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5" windowWidth="19875" windowHeight="7725"/>
  </bookViews>
  <sheets>
    <sheet name="dim_netflix" sheetId="1" r:id="rId1"/>
    <sheet name="pivot_table_3" sheetId="4" r:id="rId2"/>
    <sheet name="table_needed" sheetId="2" r:id="rId3"/>
    <sheet name="Sheet3" sheetId="3" r:id="rId4"/>
  </sheets>
  <calcPr calcId="144525"/>
  <pivotCaches>
    <pivotCache cacheId="0" r:id="rId5"/>
    <pivotCache cacheId="1" r:id="rId6"/>
  </pivotCaches>
  <fileRecoveryPr repairLoad="1"/>
</workbook>
</file>

<file path=xl/calcChain.xml><?xml version="1.0" encoding="utf-8"?>
<calcChain xmlns="http://schemas.openxmlformats.org/spreadsheetml/2006/main">
  <c r="C39" i="4" l="1"/>
  <c r="C38" i="4"/>
  <c r="C37" i="4"/>
  <c r="O36" i="4"/>
  <c r="N36" i="4"/>
  <c r="C36" i="4"/>
  <c r="C35" i="4"/>
  <c r="C34" i="4"/>
  <c r="C33" i="4"/>
  <c r="C32" i="4"/>
  <c r="C31" i="4"/>
  <c r="C30" i="4"/>
  <c r="C29" i="4"/>
  <c r="C28" i="4"/>
  <c r="C27" i="4"/>
  <c r="C26" i="4"/>
  <c r="C25" i="4"/>
  <c r="C24" i="4"/>
  <c r="C41" i="4" s="1"/>
  <c r="C19" i="4"/>
  <c r="C18" i="4"/>
  <c r="C17" i="4"/>
  <c r="C16" i="4"/>
  <c r="C15" i="4"/>
  <c r="C14" i="4"/>
  <c r="C13" i="4"/>
  <c r="C12" i="4"/>
  <c r="C11" i="4"/>
  <c r="C10" i="4"/>
  <c r="C9" i="4"/>
  <c r="C8" i="4"/>
  <c r="C7" i="4"/>
  <c r="C6" i="4"/>
  <c r="C5" i="4"/>
  <c r="C4" i="4"/>
  <c r="C20" i="4" s="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C40" i="4" l="1"/>
</calcChain>
</file>

<file path=xl/sharedStrings.xml><?xml version="1.0" encoding="utf-8"?>
<sst xmlns="http://schemas.openxmlformats.org/spreadsheetml/2006/main" count="55274" uniqueCount="23039">
  <si>
    <t>s4973</t>
  </si>
  <si>
    <t>TV Show</t>
  </si>
  <si>
    <t>Prince Jai Aur Dumdaar Viru</t>
  </si>
  <si>
    <t xml:space="preserve">Bhavik Thakore </t>
  </si>
  <si>
    <t>1 Season</t>
  </si>
  <si>
    <t xml:space="preserve">Kids' TV,TV Comedies </t>
  </si>
  <si>
    <t>A prince and a commoner who are best friends keep having to thwart the plots of the prince's scheming, ambitious minister.</t>
  </si>
  <si>
    <t>TV-Y</t>
  </si>
  <si>
    <t>s4974</t>
  </si>
  <si>
    <t>Prince of Peoria</t>
  </si>
  <si>
    <t xml:space="preserve"> </t>
  </si>
  <si>
    <t xml:space="preserve">Gavin Lewis,Theodore Barnes </t>
  </si>
  <si>
    <t>United States</t>
  </si>
  <si>
    <t>2 Seasons</t>
  </si>
  <si>
    <t>A prankster prince who wants to experience life as an ordinary teen leaves his kingdom to live incognito with a single mom and her studious son.</t>
  </si>
  <si>
    <t>TV-G</t>
  </si>
  <si>
    <t>s4975</t>
  </si>
  <si>
    <t>Movie</t>
  </si>
  <si>
    <t>Prince of Peoria: A Christmas Moose Miracle</t>
  </si>
  <si>
    <t xml:space="preserve">Jon Rosenbaum </t>
  </si>
  <si>
    <t>29 min</t>
  </si>
  <si>
    <t xml:space="preserve">Children &amp; Family Movies,Comedies </t>
  </si>
  <si>
    <t>Teddy's never missed the Festival of Lights, but the bowling alley’s been snowed in! Not to worry – Emil insists the Christmas moose will save the day.</t>
  </si>
  <si>
    <t>s4976</t>
  </si>
  <si>
    <t>Princess Cyd</t>
  </si>
  <si>
    <t xml:space="preserve">Stephen Cone </t>
  </si>
  <si>
    <t xml:space="preserve">Tyler Ross,Rebecca Spence </t>
  </si>
  <si>
    <t>97 min</t>
  </si>
  <si>
    <t xml:space="preserve">Dramas,Independent Movies </t>
  </si>
  <si>
    <t>A teenager moves to Chicago for the summer and finds a poignant mentor in her aunt and a sweet love interest in a girl who works in the neighborhood.</t>
  </si>
  <si>
    <t>TV-MA</t>
  </si>
  <si>
    <t>s4977</t>
  </si>
  <si>
    <t>Print the Legend</t>
  </si>
  <si>
    <t>Luis Lopez,Clay Tweel</t>
  </si>
  <si>
    <t>100 min</t>
  </si>
  <si>
    <t>Documentaries</t>
  </si>
  <si>
    <t>This award-winning, original documentary chronicles the race for market leadership in 3D printing, the next wave of technological evolution.</t>
  </si>
  <si>
    <t>TV-14</t>
  </si>
  <si>
    <t>s4978</t>
  </si>
  <si>
    <t>Prison Playbook</t>
  </si>
  <si>
    <t xml:space="preserve">Hae-soo Park,Kyung-ho Jung </t>
  </si>
  <si>
    <t>South Korea</t>
  </si>
  <si>
    <t xml:space="preserve">International TV Shows,Korean TV Shows </t>
  </si>
  <si>
    <t>With his major league baseball debut right around the corner, a star pitcher lands in prison and must learn to navigate his new world.</t>
  </si>
  <si>
    <t/>
  </si>
  <si>
    <t>s4979</t>
  </si>
  <si>
    <t>Private Life</t>
  </si>
  <si>
    <t xml:space="preserve">Tamara Jenkins </t>
  </si>
  <si>
    <t xml:space="preserve">Paul Giamatti,Kathryn Hahn </t>
  </si>
  <si>
    <t>124 min</t>
  </si>
  <si>
    <t xml:space="preserve">Comedies,Dramas </t>
  </si>
  <si>
    <t>Struggling to conceive, a couple in their 40s are almost out of options – until a sliver of hope arrives in the form of their visiting step-niece.</t>
  </si>
  <si>
    <t>R</t>
  </si>
  <si>
    <t>s4980</t>
  </si>
  <si>
    <t>Private Lives</t>
  </si>
  <si>
    <t xml:space="preserve">Seohyun,Ko Kyung-pyo </t>
  </si>
  <si>
    <t xml:space="preserve">Crime TV Shows,International TV Shows </t>
  </si>
  <si>
    <t>In a world where data is no longer private, con artists uncover a sinister surveillance scheme headed by the government and a greedy corporation.</t>
  </si>
  <si>
    <t>s4981</t>
  </si>
  <si>
    <t>Private Practice</t>
  </si>
  <si>
    <t xml:space="preserve">Kate Walsh,Tim Daly </t>
  </si>
  <si>
    <t>6 Seasons</t>
  </si>
  <si>
    <t xml:space="preserve">TV Comedies,TV Dramas </t>
  </si>
  <si>
    <t>At Oceanside Wellness Center, Dr. Addison Montgomery deals with competing personalities in the new world of holistic medicine.</t>
  </si>
  <si>
    <t>s4982</t>
  </si>
  <si>
    <t>Professor</t>
  </si>
  <si>
    <t xml:space="preserve">Lekh Tandon </t>
  </si>
  <si>
    <t xml:space="preserve">Shammi Kapoor,Kalpana </t>
  </si>
  <si>
    <t>India</t>
  </si>
  <si>
    <t>163 min</t>
  </si>
  <si>
    <t>A college grad in need of money must disguise himself as an old man to tutor two young women who are under the watchful eye of their strict aunt.</t>
  </si>
  <si>
    <t>TV-PG</t>
  </si>
  <si>
    <t>s4983</t>
  </si>
  <si>
    <t>Professor Mack</t>
  </si>
  <si>
    <t xml:space="preserve">Christopher Nolen </t>
  </si>
  <si>
    <t xml:space="preserve">Lisa Wu,Timon Kyle Durrett </t>
  </si>
  <si>
    <t>84 min</t>
  </si>
  <si>
    <t xml:space="preserve">Comedies,Romantic Movies </t>
  </si>
  <si>
    <t>When a confident college professor is courted by four eligible and well-established men, she struggles to decide who she likes the best.</t>
  </si>
  <si>
    <t>s4984</t>
  </si>
  <si>
    <t>Prohibition: A Film by Ken Burns and Lynn Novick</t>
  </si>
  <si>
    <t>Peter Coyote</t>
  </si>
  <si>
    <t xml:space="preserve">Crime TV Shows,Docuseries </t>
  </si>
  <si>
    <t>Ken Burns's documentary traces the passage of the 18th Amendment, the social and legal effects of prohibiting alcohol, and the repeal of Prohibition.</t>
  </si>
  <si>
    <t>s4985</t>
  </si>
  <si>
    <t>Project Marathwada</t>
  </si>
  <si>
    <t xml:space="preserve">Bhavin Wadia </t>
  </si>
  <si>
    <t xml:space="preserve">Om Puri,Seema Biswas </t>
  </si>
  <si>
    <t>103 min</t>
  </si>
  <si>
    <t>After his son’s suicide, a debt-ridden farmer seeks justice from the government. But as his pleas are mocked and rebuffed, his own will to live erodes.</t>
  </si>
  <si>
    <t>s4986</t>
  </si>
  <si>
    <t>Project Mc²</t>
  </si>
  <si>
    <t xml:space="preserve">Mika Abdalla,Genneya Walton </t>
  </si>
  <si>
    <t>Kids' TV</t>
  </si>
  <si>
    <t>Teenage spy McKeyla teams up with three other super-smart girls to become secret agents who use their science and tech skills to save the day.</t>
  </si>
  <si>
    <t>s4987</t>
  </si>
  <si>
    <t>Project Papa</t>
  </si>
  <si>
    <t xml:space="preserve">Kanika Batra </t>
  </si>
  <si>
    <t xml:space="preserve">Rakesh Batra,Kanika Batra </t>
  </si>
  <si>
    <t>92 min</t>
  </si>
  <si>
    <t>When a busy entrepreneur pauses her career to spend time with her aging father, both learn valuable lessons on happiness, love and living in the moment.</t>
  </si>
  <si>
    <t>s4988</t>
  </si>
  <si>
    <t>Project Power</t>
  </si>
  <si>
    <t>Henry Joost,Ariel Schulman</t>
  </si>
  <si>
    <t xml:space="preserve">Jamie Foxx,Joseph Gordon-Levitt </t>
  </si>
  <si>
    <t>113 min</t>
  </si>
  <si>
    <t>Action &amp; Adventure</t>
  </si>
  <si>
    <t>An ex-soldier, a teen and a cop collide in New Orleans as they hunt for the source behind a dangerous new pill that grants users temporary superpowers.</t>
  </si>
  <si>
    <t>s4989</t>
  </si>
  <si>
    <t>Project S The Series</t>
  </si>
  <si>
    <t xml:space="preserve">Wiwattanawarang Oabnithi,Mahayotaruk Thiti </t>
  </si>
  <si>
    <t>Thailand</t>
  </si>
  <si>
    <t>4 Seasons</t>
  </si>
  <si>
    <t xml:space="preserve">International TV Shows,TV Dramas </t>
  </si>
  <si>
    <t>Sports and friendship intertwine in tales of a volleyball team, an autistic badminton player, a skateboarder with depression and an archery-club crush.</t>
  </si>
  <si>
    <t>s4990</t>
  </si>
  <si>
    <t>Prom Night</t>
  </si>
  <si>
    <t xml:space="preserve">Nelson McCormick </t>
  </si>
  <si>
    <t xml:space="preserve">Brittany Snow,Scott Porter </t>
  </si>
  <si>
    <t xml:space="preserve">United States,Canada </t>
  </si>
  <si>
    <t>88 min</t>
  </si>
  <si>
    <t>Horror Movies</t>
  </si>
  <si>
    <t>On prom night, a high school senior still struggling with her nightmare past tries to evade a killer bent on ending the party for her and her friends.</t>
  </si>
  <si>
    <t>PG-13</t>
  </si>
  <si>
    <t>s4991</t>
  </si>
  <si>
    <t>Prosecuting Evil: The Extraordinary World of Ben Ferencz</t>
  </si>
  <si>
    <t xml:space="preserve">Barry Avrich </t>
  </si>
  <si>
    <t>Ben Ferencz</t>
  </si>
  <si>
    <t>Canada</t>
  </si>
  <si>
    <t>83 min</t>
  </si>
  <si>
    <t>A gripping profile of Ben Ferencz, the last surviving lead prosecutor at the Nuremberg trials whose lifelong desire for justice altered the rule of law.</t>
  </si>
  <si>
    <t>s4992</t>
  </si>
  <si>
    <t>Prospect</t>
  </si>
  <si>
    <t>Zeek Earl,Christopher Caldwell</t>
  </si>
  <si>
    <t xml:space="preserve">Sophie Thatcher,Pedro Pascal </t>
  </si>
  <si>
    <t xml:space="preserve">Canada,United States </t>
  </si>
  <si>
    <t xml:space="preserve">Sci-Fi &amp; Fantasy,Thrillers </t>
  </si>
  <si>
    <t>A father and daughter travel to an alien moon in search of a valuable gem but are forced to alter their plans when a nefarious outlaw gets involved.</t>
  </si>
  <si>
    <t>s4993</t>
  </si>
  <si>
    <t>Psiconautas</t>
  </si>
  <si>
    <t xml:space="preserve">Guillermo Toledo,Gabriel Goity </t>
  </si>
  <si>
    <t>Argentina</t>
  </si>
  <si>
    <t xml:space="preserve">International TV Shows,Spanish-Language TV Shows </t>
  </si>
  <si>
    <t>A Spanish con man masquerades as a therapist and starts leading group sessions in Argentina for a crew of gullible misfits.</t>
  </si>
  <si>
    <t>s4994</t>
  </si>
  <si>
    <t>Psycho</t>
  </si>
  <si>
    <t xml:space="preserve">Mysskin </t>
  </si>
  <si>
    <t xml:space="preserve">Udhayanidhi Stalin,Aditi Rao Hydari </t>
  </si>
  <si>
    <t>143 min</t>
  </si>
  <si>
    <t xml:space="preserve">Horror Movies,International Movies </t>
  </si>
  <si>
    <t>As a visually impaired man attempts to rescue his love interest from a serial killer, the dark story behind the murderer’s disturbing psyche emerges.</t>
  </si>
  <si>
    <t>s4995</t>
  </si>
  <si>
    <t>Psychokinesis</t>
  </si>
  <si>
    <t xml:space="preserve">Sang-ho Yeon </t>
  </si>
  <si>
    <t xml:space="preserve">Ryu Seung-ryong,Shim Eun-kyung </t>
  </si>
  <si>
    <t>102 min</t>
  </si>
  <si>
    <t xml:space="preserve">Action &amp; Adventure,Comedies </t>
  </si>
  <si>
    <t>Suddenly possessed with supernatural powers, a father sets out to help his estranged daughter, who's at risk of losing everything she's lived for.</t>
  </si>
  <si>
    <t>s4996</t>
  </si>
  <si>
    <t>Pucca: Love Recipe</t>
  </si>
  <si>
    <t xml:space="preserve">Jeonghwa Yang,Yongwoo Shin </t>
  </si>
  <si>
    <t xml:space="preserve">Kids' TV,Korean TV Shows </t>
  </si>
  <si>
    <t>Faced with a threat to the survival of her family restaurant, as well as a rival for Garu's heart, Pucca fights for all that she loves.</t>
  </si>
  <si>
    <t>TV-Y7</t>
  </si>
  <si>
    <t>s4997</t>
  </si>
  <si>
    <t>Puella Magi Madoka Magica</t>
  </si>
  <si>
    <t xml:space="preserve">Aoi Yuki,Chiwa Saito </t>
  </si>
  <si>
    <t>Japan</t>
  </si>
  <si>
    <t xml:space="preserve">Anime Series,International TV Shows </t>
  </si>
  <si>
    <t>One day, Madoka Kaname has a very magical encounter, one that can change her destiny. This is the beginning of the new story of magical witch girls.</t>
  </si>
  <si>
    <t>s4998</t>
  </si>
  <si>
    <t>Puerta 7</t>
  </si>
  <si>
    <t xml:space="preserve">Dolores Fonzi,Esteban Lamothe </t>
  </si>
  <si>
    <t>A determined woman works to rid an Argentine soccer club of the violent crime and corruption surrounding its intense fanbase.</t>
  </si>
  <si>
    <t>s4999</t>
  </si>
  <si>
    <t>Puerto Ricans in Paris</t>
  </si>
  <si>
    <t xml:space="preserve">Ian Edelman </t>
  </si>
  <si>
    <t xml:space="preserve">Luis Guzmán,Edgar Garcia </t>
  </si>
  <si>
    <t>82 min</t>
  </si>
  <si>
    <t>Comedies</t>
  </si>
  <si>
    <t>New York police detectives Luis and Eddie experience culture shock and adventure when they head to Paris to track down a stolen couture handbag.</t>
  </si>
  <si>
    <t>s5000</t>
  </si>
  <si>
    <t>Puffin Rock</t>
  </si>
  <si>
    <t xml:space="preserve">Chris O'Dowd,Kate McCafferty </t>
  </si>
  <si>
    <t>Ireland</t>
  </si>
  <si>
    <t>Life is sweet on beautiful Puffin Rock, where puffling Oona, her baby brother Baba and their pals learn about nature, friendship and family.</t>
  </si>
  <si>
    <t>show_id</t>
  </si>
  <si>
    <t>type</t>
  </si>
  <si>
    <t>title</t>
  </si>
  <si>
    <t>director</t>
  </si>
  <si>
    <t>cast</t>
  </si>
  <si>
    <t>country</t>
  </si>
  <si>
    <t>date_added</t>
  </si>
  <si>
    <t>release_year</t>
  </si>
  <si>
    <t>duration</t>
  </si>
  <si>
    <t>listed_in</t>
  </si>
  <si>
    <t>description</t>
  </si>
  <si>
    <t>rating</t>
  </si>
  <si>
    <t>avg_score</t>
  </si>
  <si>
    <t>viewers_number</t>
  </si>
  <si>
    <t>viewed_number</t>
  </si>
  <si>
    <t>avg_view_completion_pct</t>
  </si>
  <si>
    <t>date_added_month</t>
  </si>
  <si>
    <t>date_added_month2</t>
  </si>
  <si>
    <t>viewed/person</t>
  </si>
  <si>
    <t>s1</t>
  </si>
  <si>
    <t xml:space="preserve">João Miguel,Bianca Comparato </t>
  </si>
  <si>
    <t>Brazil</t>
  </si>
  <si>
    <t>In a future where the elite inhabit an island paradise far from the crowded slums, you get one chance to join the 3% saved from squalor.</t>
  </si>
  <si>
    <t>s2</t>
  </si>
  <si>
    <t xml:space="preserve">Jorge Michel Grau </t>
  </si>
  <si>
    <t xml:space="preserve">Demián Bichir,Héctor Bonilla </t>
  </si>
  <si>
    <t>Mexico</t>
  </si>
  <si>
    <t>93 min</t>
  </si>
  <si>
    <t xml:space="preserve">Dramas,International Movies </t>
  </si>
  <si>
    <t>After a devastating earthquake hits Mexico City, trapped survivors from all walks of life wait to be rescued while trying desperately to stay alive.</t>
  </si>
  <si>
    <t>s3</t>
  </si>
  <si>
    <t xml:space="preserve">Gilbert Chan </t>
  </si>
  <si>
    <t xml:space="preserve">Tedd Chan,Stella Chung </t>
  </si>
  <si>
    <t>Singapore</t>
  </si>
  <si>
    <t>78 min</t>
  </si>
  <si>
    <t>When an army recruit is found dead, his fellow soldiers are forced to confront a terrifying secret that's haunting their jungle island training camp.</t>
  </si>
  <si>
    <t>s4</t>
  </si>
  <si>
    <t xml:space="preserve">Shane Acker </t>
  </si>
  <si>
    <t xml:space="preserve">Elijah Wood,John C. Reilly </t>
  </si>
  <si>
    <t>80 min</t>
  </si>
  <si>
    <t xml:space="preserve">Action &amp; Adventure,Independent Movies </t>
  </si>
  <si>
    <t>In a postapocalyptic world, rag-doll robots hide in fear from dangerous machines out to exterminate them, until a brave newcomer joins the group.</t>
  </si>
  <si>
    <t>s5</t>
  </si>
  <si>
    <t xml:space="preserve">Robert Luketic </t>
  </si>
  <si>
    <t xml:space="preserve">Jim Sturgess,Kevin Spacey </t>
  </si>
  <si>
    <t>123 min</t>
  </si>
  <si>
    <t>Dramas</t>
  </si>
  <si>
    <t>A brilliant group of students become card-counting experts with the intent of swindling millions out of Las Vegas casinos by playing blackjack.</t>
  </si>
  <si>
    <t>s6</t>
  </si>
  <si>
    <t xml:space="preserve">Serdar Akar </t>
  </si>
  <si>
    <t xml:space="preserve">Erdal Beşikçioğlu,Yasemin Allen </t>
  </si>
  <si>
    <t>Turkey</t>
  </si>
  <si>
    <t>A genetics professor experiments with a treatment for his comatose sister that blends medical and shamanic cures, but unlocks a shocking side effect.</t>
  </si>
  <si>
    <t>s7</t>
  </si>
  <si>
    <t xml:space="preserve">Yasir Al Yasiri </t>
  </si>
  <si>
    <t xml:space="preserve">Amina Khalil,Ahmed Dawood </t>
  </si>
  <si>
    <t>Egypt</t>
  </si>
  <si>
    <t>95 min</t>
  </si>
  <si>
    <t>After an awful accident, a couple admitted to a grisly hospital are separated and must find each other to escape — before death finds them.</t>
  </si>
  <si>
    <t>s8</t>
  </si>
  <si>
    <t xml:space="preserve">Kevin Reynolds </t>
  </si>
  <si>
    <t xml:space="preserve">Samuel L. Jackson,John Heard </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</si>
  <si>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</si>
  <si>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</si>
  <si>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</si>
  <si>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 xml:space="preserve">Shravan Kumar </t>
  </si>
  <si>
    <t xml:space="preserve">Divya Dutta,Atul Kulkarni </t>
  </si>
  <si>
    <t>118 min</t>
  </si>
  <si>
    <t>When a doctor goes missing, his psychiatrist wife treats the bizarre medical condition of a psychic patient, who knows much more than he's leading on.</t>
  </si>
  <si>
    <t>s10</t>
  </si>
  <si>
    <t xml:space="preserve">Vikram Bhatt </t>
  </si>
  <si>
    <t xml:space="preserve">Rajneesh Duggal,Adah Sharma </t>
  </si>
  <si>
    <t>An architect and his wife move into a castle that is slated to become a luxury hotel. But something inside is determined to stop the renovation.</t>
  </si>
  <si>
    <t>s11</t>
  </si>
  <si>
    <t xml:space="preserve">Zak Hilditch </t>
  </si>
  <si>
    <t xml:space="preserve">Thomas Jane,Molly Parker </t>
  </si>
  <si>
    <t xml:space="preserve">Dramas,Thrillers </t>
  </si>
  <si>
    <t>A farmer pens a confession admitting to his wife's murder, but her death is just the beginning of a macabre tale. Based on Stephen King's novella.</t>
  </si>
  <si>
    <t>s12</t>
  </si>
  <si>
    <t>In this dark alt-history thriller, a naïve law student and a world-weary detective uncover a conspiracy that has tyrannized Poland for decades.</t>
  </si>
  <si>
    <t>s13</t>
  </si>
  <si>
    <t>Archival video and new interviews examine Mexican politics in 1994, a year marked by the rise of the EZLN and the assassination of Luis Donaldo Colosio.</t>
  </si>
  <si>
    <t>s14</t>
  </si>
  <si>
    <t xml:space="preserve">Nottapon Boonprakob </t>
  </si>
  <si>
    <t>89 min</t>
  </si>
  <si>
    <t xml:space="preserve">Documentaries,International Movies </t>
  </si>
  <si>
    <t>This intimate documentary follows rock star Artiwara Kongmalai on his historic, 2,215-kilometer charity run across Thailand in 2017.</t>
  </si>
  <si>
    <t>s15</t>
  </si>
  <si>
    <t xml:space="preserve">John Suits </t>
  </si>
  <si>
    <t xml:space="preserve">Omar Epps,Kate Walsh </t>
  </si>
  <si>
    <t>91 min</t>
  </si>
  <si>
    <t xml:space="preserve">Independent Movies,Sci-Fi &amp; Fantasy </t>
  </si>
  <si>
    <t>Stranded when the Earth is suddenly destroyed in a mysterious cataclysm, the astronauts aboard a marooned space station slowly lose their minds.</t>
  </si>
  <si>
    <t>s16</t>
  </si>
  <si>
    <t xml:space="preserve">Kunle Afolayan </t>
  </si>
  <si>
    <t xml:space="preserve">Sadiq Daba,David Bailie </t>
  </si>
  <si>
    <t>Nigeria</t>
  </si>
  <si>
    <t>149 min</t>
  </si>
  <si>
    <t>Against the backdrop of Nigeria's looming independence from Britain, detective Danladi Waziri races to capture a killer terrorizing local women.</t>
  </si>
  <si>
    <t>s17</t>
  </si>
  <si>
    <t>As a psychology professor faces Alzheimer's, his daughter and her three close female friends experience romance, marriage, heartbreak and tragedy.</t>
  </si>
  <si>
    <t>s18</t>
  </si>
  <si>
    <t xml:space="preserve">Paul Greengrass </t>
  </si>
  <si>
    <t xml:space="preserve">Anders Danielsen Lie,Jon Øigarden </t>
  </si>
  <si>
    <t>144 min</t>
  </si>
  <si>
    <t>After devastating terror attacks in Norway, a young survivor, grieving families and the country rally for justice and healing. Based on a true story.</t>
  </si>
  <si>
    <t>s19</t>
  </si>
  <si>
    <t xml:space="preserve">Swapnaneel Jayakar </t>
  </si>
  <si>
    <t xml:space="preserve">Rahul Pethe,Mrunmayee Deshpande </t>
  </si>
  <si>
    <t>On India's Independence Day, a zany mishap in a Mumbai chawl disrupts a young love story while compelling the residents to unite in aid of a little boy.</t>
  </si>
  <si>
    <t>s20</t>
  </si>
  <si>
    <t>89</t>
  </si>
  <si>
    <t xml:space="preserve">Lee Dixon,Ian Wright </t>
  </si>
  <si>
    <t>United Kingdom</t>
  </si>
  <si>
    <t>87 min</t>
  </si>
  <si>
    <t>Mixing old footage with interviews, this is the story of Arsenal's improbable win versus Liverpool in the final moments of the 1989 championship game.</t>
  </si>
  <si>
    <t>s21</t>
  </si>
  <si>
    <t>​​Kuch Bheege Alfaaz</t>
  </si>
  <si>
    <t xml:space="preserve">Onir </t>
  </si>
  <si>
    <t xml:space="preserve">Geetanjali Thapa,Zain Khan Durrani </t>
  </si>
  <si>
    <t>110 min</t>
  </si>
  <si>
    <t>After accidentally connecting over the Internet, two strangers form a tight friendship – not knowing they already share a bond.</t>
  </si>
  <si>
    <t>s22</t>
  </si>
  <si>
    <t>​Goli Soda 2</t>
  </si>
  <si>
    <t xml:space="preserve">Vijay Milton </t>
  </si>
  <si>
    <t xml:space="preserve">Samuthirakani,Bharath Seeni </t>
  </si>
  <si>
    <t>128 min</t>
  </si>
  <si>
    <t xml:space="preserve">Action &amp; Adventure,Dramas </t>
  </si>
  <si>
    <t>A taxi driver, a gangster and an athlete struggle to better their lives despite obstacles like crooked politicians, evil dons and caste barriers.</t>
  </si>
  <si>
    <t>s23</t>
  </si>
  <si>
    <t>​Maj Rati ​​Keteki</t>
  </si>
  <si>
    <t xml:space="preserve">Santwana Bardoloi </t>
  </si>
  <si>
    <t xml:space="preserve">Adil Hussain,Shakil Imtiaz </t>
  </si>
  <si>
    <t>117 min</t>
  </si>
  <si>
    <t>A successful writer returns to the town that launched his career, encountering people who spark nostalgic, often painfully illuminating flashbacks.</t>
  </si>
  <si>
    <t>s24</t>
  </si>
  <si>
    <t>​Mayurakshi</t>
  </si>
  <si>
    <t xml:space="preserve">Atanu Ghosh </t>
  </si>
  <si>
    <t xml:space="preserve">Soumitra Chatterjee,Prasenjit Chatterjee </t>
  </si>
  <si>
    <t>When a middle-aged divorcee returns to Kolkata to visit his ailing father, long-buried memories resurface, bringing new discoveries with them.</t>
  </si>
  <si>
    <t>s25</t>
  </si>
  <si>
    <t>​SAINT SEIYA: Knights of the Zodiac</t>
  </si>
  <si>
    <t>Seiya and the Knights of the Zodiac rise again to protect the reincarnation of the goddess Athena, but a dark prophecy hangs over them all.</t>
  </si>
  <si>
    <t>s26</t>
  </si>
  <si>
    <t>(T)ERROR</t>
  </si>
  <si>
    <t>Lyric R. Cabral,David Felix Sutcliffe</t>
  </si>
  <si>
    <t>This real-life look at FBI counterterrorism operations features access to both sides of a sting: the government informant and the radicalized target.</t>
  </si>
  <si>
    <t>NR</t>
  </si>
  <si>
    <t>s27</t>
  </si>
  <si>
    <t>(Un)Well</t>
  </si>
  <si>
    <t>Reality TV</t>
  </si>
  <si>
    <t>This docuseries takes a deep dive into the lucrative wellness industry, which touts health and healing. But do the products live up to the promises?</t>
  </si>
  <si>
    <t>s28</t>
  </si>
  <si>
    <t>#Alive</t>
  </si>
  <si>
    <t xml:space="preserve">Cho Il </t>
  </si>
  <si>
    <t xml:space="preserve">Yoo Ah-in,Park Shin-hye </t>
  </si>
  <si>
    <t>99 min</t>
  </si>
  <si>
    <t>As a grisly virus rampages a city, a lone man stays locked inside his apartment, digitally cut off from seeking help and desperate to find a way out.</t>
  </si>
  <si>
    <t>s29</t>
  </si>
  <si>
    <t>#AnneFrank - Parallel Stories</t>
  </si>
  <si>
    <t>Sabina Fedeli,Anna Migotto</t>
  </si>
  <si>
    <t xml:space="preserve">Helen Mirren,Gengher Gatti </t>
  </si>
  <si>
    <t>Italy</t>
  </si>
  <si>
    <t>Through her diary, Anne Frank's story is retold alongside those of five Holocaust survivors in this poignant documentary from Oscar winner Helen Mirren.</t>
  </si>
  <si>
    <t>s30</t>
  </si>
  <si>
    <t>#blackAF</t>
  </si>
  <si>
    <t>TV Comedies</t>
  </si>
  <si>
    <t>Kenya Barris and his family navigate relationships, race and culture while grappling with their newfound success in this comedy series.</t>
  </si>
  <si>
    <t>s31</t>
  </si>
  <si>
    <t>#cats_the_mewvie</t>
  </si>
  <si>
    <t xml:space="preserve">Michael Margolis </t>
  </si>
  <si>
    <t>90 min</t>
  </si>
  <si>
    <t>This pawesome documentary explores how our feline friends became online icons, from the earliest text memes to the rise of celebrity cat influencers.</t>
  </si>
  <si>
    <t>s32</t>
  </si>
  <si>
    <t>#FriendButMarried</t>
  </si>
  <si>
    <t xml:space="preserve">Rako Prijanto </t>
  </si>
  <si>
    <t xml:space="preserve">Adipati Dolken,Vanesha Prescilla </t>
  </si>
  <si>
    <t>Indonesia</t>
  </si>
  <si>
    <t>Pining for his high school crush for years, a young man puts up his best efforts to move out of the friend zone until she reveals she's getting married.</t>
  </si>
  <si>
    <t>s33</t>
  </si>
  <si>
    <t>#FriendButMarried 2</t>
  </si>
  <si>
    <t xml:space="preserve">Adipati Dolken,Mawar de Jongh </t>
  </si>
  <si>
    <t>104 min</t>
  </si>
  <si>
    <t>As Ayu and Ditto finally transition from best friends to newlyweds, a quick pregnancy creates uncertainty for the future of their young marriage.</t>
  </si>
  <si>
    <t>s34</t>
  </si>
  <si>
    <t>#realityhigh</t>
  </si>
  <si>
    <t xml:space="preserve">Fernando Lebrija </t>
  </si>
  <si>
    <t xml:space="preserve">Nesta Cooper,Kate Walsh </t>
  </si>
  <si>
    <t>When nerdy high schooler Dani finally attracts the interest of her longtime crush, she lands in the cross hairs of his ex, a social media celebrity.</t>
  </si>
  <si>
    <t>s35</t>
  </si>
  <si>
    <t>#Roxy</t>
  </si>
  <si>
    <t xml:space="preserve">Michael Kennedy </t>
  </si>
  <si>
    <t xml:space="preserve">Jake Short,Sarah Fisher </t>
  </si>
  <si>
    <t>105 min</t>
  </si>
  <si>
    <t>A teenage hacker with a huge nose helps a cool kid woo a girl that he’s secretly in love with.</t>
  </si>
  <si>
    <t>s36</t>
  </si>
  <si>
    <t>#Rucker50</t>
  </si>
  <si>
    <t xml:space="preserve">Robert McCullough Jr. </t>
  </si>
  <si>
    <t>56 min</t>
  </si>
  <si>
    <t xml:space="preserve">Documentaries,Sports Movies </t>
  </si>
  <si>
    <t>This documentary celebrates the 50th anniversary of the Harlem sports program that has inspired countless city kids to become pro basketball players.</t>
  </si>
  <si>
    <t>s37</t>
  </si>
  <si>
    <t>#Selfie</t>
  </si>
  <si>
    <t xml:space="preserve">Cristina Jacob </t>
  </si>
  <si>
    <t xml:space="preserve">Flavia Hojda,Crina Semciuc </t>
  </si>
  <si>
    <t>Romania</t>
  </si>
  <si>
    <t>125 min</t>
  </si>
  <si>
    <t>Two days before their final exams, three teen girls make a seaside getaway to end their adolescence with a bang.</t>
  </si>
  <si>
    <t>s38</t>
  </si>
  <si>
    <t>#Selfie 69</t>
  </si>
  <si>
    <t xml:space="preserve">Maia Morgenstern,Olimpia Melinte </t>
  </si>
  <si>
    <t>After a painful breakup, a trio of party-loving friends makes a bet: who can get married in three days.</t>
  </si>
  <si>
    <t>s39</t>
  </si>
  <si>
    <t>แผนร้ายนายเจ้าเล่ห์</t>
  </si>
  <si>
    <t xml:space="preserve">Chutavuth Pattarakampol,Sheranut Yusananda </t>
  </si>
  <si>
    <t xml:space="preserve">International TV Shows,Romantic TV Shows </t>
  </si>
  <si>
    <t>When two brothers fall for two sisters, they quickly realize the age differences between them are too big to ignore.</t>
  </si>
  <si>
    <t>s40</t>
  </si>
  <si>
    <t>¡Ay, mi madre!</t>
  </si>
  <si>
    <t xml:space="preserve">Frank Ariza </t>
  </si>
  <si>
    <t xml:space="preserve">Estefanía de los Santos,Secun de la Rosa </t>
  </si>
  <si>
    <t>Spain</t>
  </si>
  <si>
    <t>81 min</t>
  </si>
  <si>
    <t xml:space="preserve">Comedies,International Movies </t>
  </si>
  <si>
    <t>When her estranged mother suddenly dies, a woman must follow the quirky instructions laid out in the will in order to collect an important inheritance.</t>
  </si>
  <si>
    <t>s41</t>
  </si>
  <si>
    <t>Çarsi Pazar</t>
  </si>
  <si>
    <t xml:space="preserve">Muharrem Gülmez </t>
  </si>
  <si>
    <t xml:space="preserve">Erdem Yener,Ayhan Taş </t>
  </si>
  <si>
    <t>The slacker owner of a public bath house rallies his community to save it when a big developer comes to town to close it down and open a new mall.</t>
  </si>
  <si>
    <t>s42</t>
  </si>
  <si>
    <t>Ég man þig</t>
  </si>
  <si>
    <t xml:space="preserve">Óskar Thór Axelsson </t>
  </si>
  <si>
    <t xml:space="preserve">Jóhannes Haukur Jóhannesson,Ágústa Eva Erlendsdóttir </t>
  </si>
  <si>
    <t>Iceland</t>
  </si>
  <si>
    <t>106 min</t>
  </si>
  <si>
    <t>Young urbanites renovating a rundown house, and a psychiatrist grieving his son's disappearance, are connected to a supernatural, decades-old secret.</t>
  </si>
  <si>
    <t>s43</t>
  </si>
  <si>
    <t>Çok Filim Hareketler Bunlar</t>
  </si>
  <si>
    <t xml:space="preserve">Ozan Açıktan </t>
  </si>
  <si>
    <t xml:space="preserve">Ayça Erturan,Aydan Taş </t>
  </si>
  <si>
    <t>Vignettes of the summer holidays follow vacationers as they battle mosquitoes, suffer ruined plans and otherwise hit snags in their precious time off.</t>
  </si>
  <si>
    <t>s44</t>
  </si>
  <si>
    <t>Òlòtūré</t>
  </si>
  <si>
    <t xml:space="preserve">Kenneth Gyang </t>
  </si>
  <si>
    <t xml:space="preserve">Beverly Osu,Sharon Ooja </t>
  </si>
  <si>
    <t>107 min</t>
  </si>
  <si>
    <t>In Lagos, a journalist goes undercover as a prostitute to expose human trafficking. What she finds is a world of exploited women and ruthless violence.</t>
  </si>
  <si>
    <t>s45</t>
  </si>
  <si>
    <t>Æon Flux</t>
  </si>
  <si>
    <t xml:space="preserve">Karyn Kusama </t>
  </si>
  <si>
    <t xml:space="preserve">Charlize Theron,Marton Csokas </t>
  </si>
  <si>
    <t xml:space="preserve">Action &amp; Adventure,Sci-Fi &amp; Fantasy </t>
  </si>
  <si>
    <t>Aiming to hasten an uprising, the leader of an underground rebellion dispatches acrobatic assassin Aeon Flux to eliminate the government's top leader.</t>
  </si>
  <si>
    <t>s46</t>
  </si>
  <si>
    <t>Şubat</t>
  </si>
  <si>
    <t xml:space="preserve">Alican Yücesoy,Melisa Sözen </t>
  </si>
  <si>
    <t>An orphan subjected to tests that gave him superpowers is rescued and raised on Istanbul's streets, where he falls for a reporter linked to his past.</t>
  </si>
  <si>
    <t>s47</t>
  </si>
  <si>
    <t>1 Chance 2 Dance</t>
  </si>
  <si>
    <t xml:space="preserve">Adam Deyoe </t>
  </si>
  <si>
    <t xml:space="preserve">Lexi Giovagnoli,Justin Ray </t>
  </si>
  <si>
    <t xml:space="preserve">Dramas,Romantic Movies </t>
  </si>
  <si>
    <t>When an aspiring dancer is uprooted during her senior year of high school, she finds herself torn between two boys – and with one shot at her dream.</t>
  </si>
  <si>
    <t>s48</t>
  </si>
  <si>
    <t>1 Mile to You</t>
  </si>
  <si>
    <t xml:space="preserve">Leif Tilden </t>
  </si>
  <si>
    <t>After escaping the bus accident that killed his girlfriend, a high school student channels his grief into running, with the help of a new coach.</t>
  </si>
  <si>
    <t>s49</t>
  </si>
  <si>
    <t>10 Days in Sun City</t>
  </si>
  <si>
    <t xml:space="preserve">Adze Ugah </t>
  </si>
  <si>
    <t xml:space="preserve">Ayo Makun,Adesua Etomi </t>
  </si>
  <si>
    <t>After his girlfriend wins the Miss Nigeria pageant, a young man faces unexpected competition of his own when he joins her on a campaign in South Africa.</t>
  </si>
  <si>
    <t>s50</t>
  </si>
  <si>
    <t>10 jours en or</t>
  </si>
  <si>
    <t xml:space="preserve">Nicolas Brossette </t>
  </si>
  <si>
    <t xml:space="preserve">Franck Dubosc,Claude Rich </t>
  </si>
  <si>
    <t>France</t>
  </si>
  <si>
    <t>When a carefree bachelor is unexpectedly left in charge of a young boy, the two embark on a road trip that will change both of their lives.</t>
  </si>
  <si>
    <t>s51</t>
  </si>
  <si>
    <t>10,000 B.C.</t>
  </si>
  <si>
    <t xml:space="preserve">Roland Emmerich </t>
  </si>
  <si>
    <t xml:space="preserve">United States,South Africa </t>
  </si>
  <si>
    <t>109 min</t>
  </si>
  <si>
    <t>Fierce mammoth hunter D'Leh sets out on an impossible journey to rescue the woman he loves from a vicious warlord and save the people of his village.</t>
  </si>
  <si>
    <t>s52</t>
  </si>
  <si>
    <t>100 Days My Prince</t>
  </si>
  <si>
    <t xml:space="preserve">Doh Kyung-soo,Nam Ji-hyun </t>
  </si>
  <si>
    <t>Upon losing his memory, a crown prince encounters a commoner’s life and experiences unforgettable love as the husband to Joseon’s oldest bachelorette.</t>
  </si>
  <si>
    <t>s53</t>
  </si>
  <si>
    <t>100 Days Of Solitude</t>
  </si>
  <si>
    <t>Spanish photographer José Díaz spends 100 days living alone on a remote mountain, connecting to nature and documenting the beauty of his surroundings.</t>
  </si>
  <si>
    <t>s54</t>
  </si>
  <si>
    <t>100 Humans</t>
  </si>
  <si>
    <t xml:space="preserve">Docuseries,Science &amp; Nature TV </t>
  </si>
  <si>
    <t>One hundred hardy souls from diverse backgrounds participate in playful experiments exploring age, sex, happiness and other aspects of being human.</t>
  </si>
  <si>
    <t>s55</t>
  </si>
  <si>
    <t>100 Meters</t>
  </si>
  <si>
    <t xml:space="preserve">Marcel Barrena </t>
  </si>
  <si>
    <t>A man who is diagnosed with multiple sclerosis responds by training for an Ironman triathlon, with his cranky father-in-law's help.</t>
  </si>
  <si>
    <t>s56</t>
  </si>
  <si>
    <t>100 Things to do Before High School</t>
  </si>
  <si>
    <t>44 min</t>
  </si>
  <si>
    <t>Movies</t>
  </si>
  <si>
    <t>Led by seventh-grader C.J., three students who have been warned about the dangers of high school decide to make the best of their middle-school years.</t>
  </si>
  <si>
    <t>s57</t>
  </si>
  <si>
    <t>100 Years: One Woman's Fight for Justice</t>
  </si>
  <si>
    <t xml:space="preserve">Melinda Janko </t>
  </si>
  <si>
    <t>75 min</t>
  </si>
  <si>
    <t>This documentary chronicles Elouise Cobell's long fight against the U.S. government for the gross mismanagement of mineral-rich Native American land.</t>
  </si>
  <si>
    <t>s58</t>
  </si>
  <si>
    <t>100% Halal</t>
  </si>
  <si>
    <t xml:space="preserve">Jastis Arimba </t>
  </si>
  <si>
    <t xml:space="preserve">Anisa Rahma,Ariyo Wahab </t>
  </si>
  <si>
    <t>101 min</t>
  </si>
  <si>
    <t>After high school, a young woman marries the man of her father's choice but soon faces the possibility that her religion considers the union invalid.</t>
  </si>
  <si>
    <t>s59</t>
  </si>
  <si>
    <t>100% Hotter</t>
  </si>
  <si>
    <t xml:space="preserve">Daniel Palmer,Melissa Sophia </t>
  </si>
  <si>
    <t xml:space="preserve">British TV Shows,International TV Shows </t>
  </si>
  <si>
    <t>A stylist, a hair designer and a makeup artist team up to give Britain's biggest fashion disasters some much-needed makeunders.</t>
  </si>
  <si>
    <t>s60</t>
  </si>
  <si>
    <t>1000 Rupee Note</t>
  </si>
  <si>
    <t xml:space="preserve">Shrihari Sathe </t>
  </si>
  <si>
    <t xml:space="preserve">Usha Naik,Sandeep Pathak </t>
  </si>
  <si>
    <t>After randomly receiving a handsome political bribe, a sweet, poor elderly woman decides to treat herself a shopping spree, which doesn't go smoothly.</t>
  </si>
  <si>
    <t>s61</t>
  </si>
  <si>
    <t>12 ROUND GUN</t>
  </si>
  <si>
    <t xml:space="preserve">Sam Upton </t>
  </si>
  <si>
    <t xml:space="preserve">Sam Upton,Jared Abrahamson </t>
  </si>
  <si>
    <t>Dealing with personal demons and the death of his son, a prizefighter attempts a return to the ring by challenging his rival to a 12-round rematch.</t>
  </si>
  <si>
    <t>s62</t>
  </si>
  <si>
    <t>12 Years Promise</t>
  </si>
  <si>
    <t>A pregnant teen is forced by her family to leave her boyfriend and assume a new identity in America, but 12 years later, the couple reunites in Korea.</t>
  </si>
  <si>
    <t>s63</t>
  </si>
  <si>
    <t>13 Cameras</t>
  </si>
  <si>
    <t xml:space="preserve">Victor Zarcoff </t>
  </si>
  <si>
    <t xml:space="preserve">PJ McCabe,Brianne Moncrief </t>
  </si>
  <si>
    <t xml:space="preserve">Horror Movies,Independent Movies </t>
  </si>
  <si>
    <t>Young parents-to-be Claire and Ryan move into a suburban rental home, unaware that someone is secretly watching their every move via hidden cameras.</t>
  </si>
  <si>
    <t>s64</t>
  </si>
  <si>
    <t>13 Reasons Why</t>
  </si>
  <si>
    <t xml:space="preserve">Dylan Minnette,Katherine Langford </t>
  </si>
  <si>
    <t xml:space="preserve">Crime TV Shows,TV Dramas </t>
  </si>
  <si>
    <t>After a teenage girl's perplexing suicide, a classmate receives a series of tapes that unravel the mystery of her tragic choice.</t>
  </si>
  <si>
    <t>s65</t>
  </si>
  <si>
    <t>13 Reasons Why: Beyond the Reasons</t>
  </si>
  <si>
    <t>3 Seasons</t>
  </si>
  <si>
    <t>Cast members, writers, producers and mental health professionals discuss some of the difficult issues and themes explored in "13 Reasons Why."</t>
  </si>
  <si>
    <t>s66</t>
  </si>
  <si>
    <t>13 Sins</t>
  </si>
  <si>
    <t xml:space="preserve">Daniel Stamm </t>
  </si>
  <si>
    <t xml:space="preserve">Mark Webber,Rutina Wesley </t>
  </si>
  <si>
    <t xml:space="preserve">Horror Movies,Thrillers </t>
  </si>
  <si>
    <t>A man agrees to appear on a game show with a $6 million prize. But as the challenges become more extreme, he realizes he's made a grave mistake.</t>
  </si>
  <si>
    <t>s67</t>
  </si>
  <si>
    <t>13TH</t>
  </si>
  <si>
    <t xml:space="preserve">Ava DuVernay </t>
  </si>
  <si>
    <t>In this thought-provoking documentary, scholars, activists and politicians analyze the criminalization of African Americans and the U.S. prison boom.</t>
  </si>
  <si>
    <t>s68</t>
  </si>
  <si>
    <t>13TH: A Conversation with Oprah Winfrey &amp; Ava DuVernay</t>
  </si>
  <si>
    <t xml:space="preserve">Oprah Winfrey,Ava DuVernay </t>
  </si>
  <si>
    <t>37 min</t>
  </si>
  <si>
    <t>Oprah Winfrey sits down with director Ava DuVernay to discuss her Oscar-nominated film, historical cycles of oppression and the broken prison system.</t>
  </si>
  <si>
    <t>s69</t>
  </si>
  <si>
    <t>14 Blades</t>
  </si>
  <si>
    <t xml:space="preserve">Daniel Lee </t>
  </si>
  <si>
    <t xml:space="preserve">Hong Kong,China </t>
  </si>
  <si>
    <t xml:space="preserve">Action &amp; Adventure,International Movies </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</si>
  <si>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</si>
  <si>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</si>
  <si>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</si>
  <si>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Hussion,Seth Fuller</t>
  </si>
  <si>
    <t xml:space="preserve">Neville Archambault,Amber Midthunder </t>
  </si>
  <si>
    <t>Upping the “13 Cameras” ante, this sequel finds a family renting a vacation house that’s been customized to violate their privacy.</t>
  </si>
  <si>
    <t>s71</t>
  </si>
  <si>
    <t>14 Minutes from Earth</t>
  </si>
  <si>
    <t xml:space="preserve">Adam Davis,Jerry Kolber,Trey Nelson </t>
  </si>
  <si>
    <t>A Google executive boldly attempts a death-defying mission to travel to space and free-fall back to Earth without a rocket.</t>
  </si>
  <si>
    <t>s72</t>
  </si>
  <si>
    <t>16 Blocks</t>
  </si>
  <si>
    <t xml:space="preserve">Richard Donner </t>
  </si>
  <si>
    <t xml:space="preserve">United States,Germany </t>
  </si>
  <si>
    <t>Tasked with escorting a prosecution witness to court, an aging cop gears up for the 16-block trek – but they'll be lucky to make it there alive.</t>
  </si>
  <si>
    <t>s73</t>
  </si>
  <si>
    <t>17 Again</t>
  </si>
  <si>
    <t xml:space="preserve">Burr Steers </t>
  </si>
  <si>
    <t>Nearing a midlife crisis, thirty-something Mike wishes for a "do-over" – and that's exactly what he gets when he wakes up to find he's 17 again.</t>
  </si>
  <si>
    <t>s74</t>
  </si>
  <si>
    <t>18 Presents</t>
  </si>
  <si>
    <t xml:space="preserve">Francesco Amato </t>
  </si>
  <si>
    <t xml:space="preserve">Vittoria Puccini,Benedetta Porcaroli </t>
  </si>
  <si>
    <t>114 min</t>
  </si>
  <si>
    <t>A pregnant mother with terminal cancer leaves behind 18 sentimental gifts for her unborn daughter to receive every birthday until she reaches womanhood.</t>
  </si>
  <si>
    <t>s75</t>
  </si>
  <si>
    <t>1898: Our Last Men in the Philippines</t>
  </si>
  <si>
    <t xml:space="preserve">Salvador Calvo </t>
  </si>
  <si>
    <t xml:space="preserve">Luis Tosar,Javier Gutiérrez </t>
  </si>
  <si>
    <t>130 min</t>
  </si>
  <si>
    <t>While Spain relinquishes its last colonies, a battle-fatigued outpost engages in a long, brutal and sometimes bizarre clash with Filipino insurgents.</t>
  </si>
  <si>
    <t>s76</t>
  </si>
  <si>
    <t>1BR</t>
  </si>
  <si>
    <t xml:space="preserve">David Marmor </t>
  </si>
  <si>
    <t xml:space="preserve">Nicole Brydon Bloom,Giles Matthey </t>
  </si>
  <si>
    <t>Seeking her independence, a young woman moves to Los Angeles and settles into a cozy apartment complex with a disturbing sense of community.</t>
  </si>
  <si>
    <t>s77</t>
  </si>
  <si>
    <t>1st Summoning</t>
  </si>
  <si>
    <t xml:space="preserve">Raymond Wood </t>
  </si>
  <si>
    <t xml:space="preserve">Hayley Lovitt,Teddy Cole </t>
  </si>
  <si>
    <t>94 min</t>
  </si>
  <si>
    <t>Student filmmakers uncover occult rituals tied to an abandoned warehouse, then gradually realize the horror is closer than they think.</t>
  </si>
  <si>
    <t>s78</t>
  </si>
  <si>
    <t>2 Alone in Paris</t>
  </si>
  <si>
    <t>Ramzy Bedia,Éric Judor</t>
  </si>
  <si>
    <t xml:space="preserve">Ramzy Bedia,Éric Judor </t>
  </si>
  <si>
    <t>A bumbling Paris policeman is doggedly determined to capture the master thief that repeatedly eludes him, even when they're the last two men on Earth.</t>
  </si>
  <si>
    <t>s79</t>
  </si>
  <si>
    <t>2 States</t>
  </si>
  <si>
    <t xml:space="preserve">Abhishek Varman </t>
  </si>
  <si>
    <t xml:space="preserve">Alia Bhatt,Arjun Kapoor </t>
  </si>
  <si>
    <t>Graduate students Krish and Ananya hope to win their parents' approval before they marry, but the two families clash over their cultural differences.</t>
  </si>
  <si>
    <t>s80</t>
  </si>
  <si>
    <t>20 Feet From Stardom</t>
  </si>
  <si>
    <t xml:space="preserve">Morgan Neville </t>
  </si>
  <si>
    <t xml:space="preserve">Darlene Love,Merry Clayton </t>
  </si>
  <si>
    <t xml:space="preserve">Documentaries,Music &amp; Musicals </t>
  </si>
  <si>
    <t>Winner of the 2014 Academy Award for Best Documentary Feature, this film takes a look at the world of backup vocalists and the legends they support.</t>
  </si>
  <si>
    <t>s81</t>
  </si>
  <si>
    <t>20 Minutes</t>
  </si>
  <si>
    <t>When his wife is convicted of murder, a horrified family man races to prove her innocence while a dogged investigator sets out to uncover the truth.</t>
  </si>
  <si>
    <t>s82</t>
  </si>
  <si>
    <t>2015 Dream Concert</t>
  </si>
  <si>
    <t xml:space="preserve">International Movies,Music &amp; Musicals </t>
  </si>
  <si>
    <t>The world's biggest K-pop festival marked its 21st year in 2015, with groups such as EXO, 4Minute and SHINee electrifying the Seoul World Cup Stadium.</t>
  </si>
  <si>
    <t>s83</t>
  </si>
  <si>
    <t>2036 Origin Unknown</t>
  </si>
  <si>
    <t xml:space="preserve">Hasraf Dulull </t>
  </si>
  <si>
    <t xml:space="preserve">Katee Sackhoff,Ray Fearon </t>
  </si>
  <si>
    <t>Sci-Fi &amp; Fantasy</t>
  </si>
  <si>
    <t>Working with an artificial intelligence to investigate the failure of a deadly Mars landing, a mission controller makes an astonishing discovery.</t>
  </si>
  <si>
    <t>s84</t>
  </si>
  <si>
    <t>20th Century Women</t>
  </si>
  <si>
    <t xml:space="preserve">Mike Mills </t>
  </si>
  <si>
    <t xml:space="preserve">Annette Bening,Elle Fanning </t>
  </si>
  <si>
    <t>In 1979, single bohemian mom Dorothea, hoping to help her teen son find his place as a man, asks two young women to share their lives with him.</t>
  </si>
  <si>
    <t>s85</t>
  </si>
  <si>
    <t>21 &amp; Over</t>
  </si>
  <si>
    <t>Jon Lucas,Scott Moore</t>
  </si>
  <si>
    <t xml:space="preserve">Miles Teller,Skylar Astin </t>
  </si>
  <si>
    <t>Jeff's straight-and-narrow life changes abruptly when his buddies take him out for a birthday bash – the night before a crucial med school interview.</t>
  </si>
  <si>
    <t>s86</t>
  </si>
  <si>
    <t>21 Again</t>
  </si>
  <si>
    <t>Laura Morgan</t>
  </si>
  <si>
    <t xml:space="preserve">British TV Shows,Reality TV </t>
  </si>
  <si>
    <t>In a social experiment, a group of daughters sends their mothers, disguised as 21-year-olds, into the world to experience life as a member of Gen Z.</t>
  </si>
  <si>
    <t>s87</t>
  </si>
  <si>
    <t>21 Sarfarosh: Saragarhi 1897</t>
  </si>
  <si>
    <t>In one of history's greatest last stands, a battalion of 21 Sikh soldiers fights to defend their outpost from attack by over 10,000 Afghans.</t>
  </si>
  <si>
    <t>s88</t>
  </si>
  <si>
    <t>21 Thunder</t>
  </si>
  <si>
    <t>Players and coaches for a Montreal soccer team chase dreams of stardom while their personal lives erupt with love, fear, passion and violence.</t>
  </si>
  <si>
    <t>s89</t>
  </si>
  <si>
    <t>2307: Winter's Dream</t>
  </si>
  <si>
    <t xml:space="preserve">Joey Curtis </t>
  </si>
  <si>
    <t xml:space="preserve">Paul Sidhu,Arielle Holmes </t>
  </si>
  <si>
    <t>In the frozen tundra of a futuristic Arizona where humans have been forced underground, a soldier hunts the bioengineered leader of a rebellion.</t>
  </si>
  <si>
    <t>s90</t>
  </si>
  <si>
    <t>24 Hours to Live</t>
  </si>
  <si>
    <t xml:space="preserve">Brian Smrz </t>
  </si>
  <si>
    <t>Revived by an experimental procedure, a hit man gets to live an extra 24 hours – which he uses to avenge his dead wife and child and redeem himself.</t>
  </si>
  <si>
    <t>s91</t>
  </si>
  <si>
    <t>25 Kille</t>
  </si>
  <si>
    <t xml:space="preserve">Simranjit Singh Hundal </t>
  </si>
  <si>
    <t xml:space="preserve">Guggu Gill,Yograj Singh </t>
  </si>
  <si>
    <t>140 min</t>
  </si>
  <si>
    <t>Four brothers learn that they have inherited ancestral land, but must fight to claim it when a greedy feudal lord threatens to take it over.</t>
  </si>
  <si>
    <t>s92</t>
  </si>
  <si>
    <t>26 Years</t>
  </si>
  <si>
    <t xml:space="preserve">Geun-hyun Cho </t>
  </si>
  <si>
    <t xml:space="preserve">Goo Jin,Hye-jin Han </t>
  </si>
  <si>
    <t>135 min</t>
  </si>
  <si>
    <t>Twenty-six years after the 1980 massacre at Gwangju, South Korea, three relatives of the victims come together to avenge the infamous orchestrator.</t>
  </si>
  <si>
    <t>s93</t>
  </si>
  <si>
    <t>27, el club de los malditos</t>
  </si>
  <si>
    <t xml:space="preserve">Nicanor Loreti </t>
  </si>
  <si>
    <t xml:space="preserve">Diego Capusotto,Sofía Gala </t>
  </si>
  <si>
    <t>After a musician dies under suspicious circumstances, a hard-drinking detective and a music fan investigate why rock stars often die at the age of 27.</t>
  </si>
  <si>
    <t>s94</t>
  </si>
  <si>
    <t>27: Gone Too Soon</t>
  </si>
  <si>
    <t xml:space="preserve">Simon Napier-Bell </t>
  </si>
  <si>
    <t xml:space="preserve">Janis Joplin,Jimi Hendrix </t>
  </si>
  <si>
    <t>70 min</t>
  </si>
  <si>
    <t>Explore the circumstances surrounding the tragic deaths at 27 of Jimi Hendrix, Jim Morrison, Brian Jones, Janis Joplin, Kurt Cobain and Amy Winehouse.</t>
  </si>
  <si>
    <t>s95</t>
  </si>
  <si>
    <t>28 Days</t>
  </si>
  <si>
    <t xml:space="preserve">Betty Thomas </t>
  </si>
  <si>
    <t xml:space="preserve">Sandra Bullock,Viggo Mortensen </t>
  </si>
  <si>
    <t>After her drunken antics result in property damage, an alcoholic journalist enters rehab – and soon meets a fellow resident who changes her outlook.</t>
  </si>
  <si>
    <t>s96</t>
  </si>
  <si>
    <t>28 Moons</t>
  </si>
  <si>
    <t>When her fiancé acts strangely upon receiving a mysterious invitation, a florist sets out to find out the truth behind the tiny scrap of paper.</t>
  </si>
  <si>
    <t>s97</t>
  </si>
  <si>
    <t>3 Days to Kill</t>
  </si>
  <si>
    <t xml:space="preserve">McG </t>
  </si>
  <si>
    <t xml:space="preserve">United States,France </t>
  </si>
  <si>
    <t>A terminally ill secret agent accepts a risky mission in exchange for an experimental drug that might save him – if he can survive its side effects.</t>
  </si>
  <si>
    <t>s98</t>
  </si>
  <si>
    <t>3 Deewarein</t>
  </si>
  <si>
    <t xml:space="preserve">Nagesh Kukunoor </t>
  </si>
  <si>
    <t xml:space="preserve">Naseeruddin Shah,Jackie Shroff </t>
  </si>
  <si>
    <t>121 min</t>
  </si>
  <si>
    <t>A reporter interviews three convicts on death row for a documentary but as their stories emerge, so do her own true motivations for soliciting them.</t>
  </si>
  <si>
    <t>s99</t>
  </si>
  <si>
    <t>3 Generations</t>
  </si>
  <si>
    <t xml:space="preserve">Gaby Dellal </t>
  </si>
  <si>
    <t xml:space="preserve">Elle Fanning,Naomi Watts </t>
  </si>
  <si>
    <t xml:space="preserve">Dramas,LGBTQ Movies </t>
  </si>
  <si>
    <t>When teenage Ray begins transitioning from female to male, his single mom and grandmother must cope with the change while tracking down his father.</t>
  </si>
  <si>
    <t>s100</t>
  </si>
  <si>
    <t>3 Heroines</t>
  </si>
  <si>
    <t xml:space="preserve">Iman Brotoseno </t>
  </si>
  <si>
    <t xml:space="preserve">Reza Rahadian,Bunga Citra Lestari </t>
  </si>
  <si>
    <t>Three Indonesian women break records by becoming the first of their nation to medal in archery at the Seoul Olympics in the summer of 1988.</t>
  </si>
  <si>
    <t>s101</t>
  </si>
  <si>
    <t>3 Idiots</t>
  </si>
  <si>
    <t xml:space="preserve">Rajkumar Hirani </t>
  </si>
  <si>
    <t xml:space="preserve">Aamir Khan,Kareena Kapoor </t>
  </si>
  <si>
    <t>164 min</t>
  </si>
  <si>
    <t>While attending one of India's premier colleges, three miserable engineering students and best friends struggle to beat the school's draconian system.</t>
  </si>
  <si>
    <t>s102</t>
  </si>
  <si>
    <t>3 Seconds Divorce</t>
  </si>
  <si>
    <t xml:space="preserve">Shazia Javed </t>
  </si>
  <si>
    <t>53 min</t>
  </si>
  <si>
    <t xml:space="preserve">Documentaries,Faith &amp; Spirituality </t>
  </si>
  <si>
    <t>A Muslim women's activist group in India protests against oral divorces, starting a movement to reclaim their religious and constitutional rights.</t>
  </si>
  <si>
    <t>s103</t>
  </si>
  <si>
    <t>3 Türken &amp; ein Baby</t>
  </si>
  <si>
    <t xml:space="preserve">Sinan Akkuş </t>
  </si>
  <si>
    <t xml:space="preserve">Kostja Ullmann,Eko Fresh </t>
  </si>
  <si>
    <t>Germany</t>
  </si>
  <si>
    <t>The lives of three dissatisfied brothers running a family bridal shop turn topsy-turvy when one of them has to care for his ex-girlfriend's baby.</t>
  </si>
  <si>
    <t>s104</t>
  </si>
  <si>
    <t>30 Days of Luxury</t>
  </si>
  <si>
    <t xml:space="preserve">Hani Hamdi </t>
  </si>
  <si>
    <t>With the help of his friends, a man breaks out of prison in hopes of restoring a lively nightclub.</t>
  </si>
  <si>
    <t>s105</t>
  </si>
  <si>
    <t>30 Minutes or Less</t>
  </si>
  <si>
    <t xml:space="preserve">Ruben Fleischer </t>
  </si>
  <si>
    <t>Two crooks planning a bank heist wind up abducting a pizza delivery driver and force him to commit the robbery — with a strict time limit.</t>
  </si>
  <si>
    <t>s106</t>
  </si>
  <si>
    <t>300 Miles to Heaven</t>
  </si>
  <si>
    <t xml:space="preserve">Maciej Dejczer </t>
  </si>
  <si>
    <t xml:space="preserve">Krzysztof Stroiński,Andrzej Mellin </t>
  </si>
  <si>
    <t xml:space="preserve">Denmark,France </t>
  </si>
  <si>
    <t>Hoping to help their dissident parents, two brothers sneak out of Poland and land as refugees in Denmark, where they are prevented from returning home.</t>
  </si>
  <si>
    <t>s107</t>
  </si>
  <si>
    <t>365 Days</t>
  </si>
  <si>
    <t>Barbara Białowąs,Tomasz Mandes</t>
  </si>
  <si>
    <t>Poland</t>
  </si>
  <si>
    <t>A fiery executive in a spiritless relationship falls victim to a dominant mafia boss, who imprisons her and gives her one year to fall in love with him.</t>
  </si>
  <si>
    <t>s108</t>
  </si>
  <si>
    <t>37 Seconds</t>
  </si>
  <si>
    <t xml:space="preserve">Hikari </t>
  </si>
  <si>
    <t>116 min</t>
  </si>
  <si>
    <t>Trapped by society and familial obligations, a young manga artist goes on an unconventional journey for sexual freedom and personal liberation.</t>
  </si>
  <si>
    <t>s109</t>
  </si>
  <si>
    <t>3Below: Tales of Arcadia</t>
  </si>
  <si>
    <t xml:space="preserve">Tatiana Maslany,Diego Luna </t>
  </si>
  <si>
    <t xml:space="preserve">Kids' TV,TV Action &amp; Adventure </t>
  </si>
  <si>
    <t>After crash-landing on Earth, two royal teen aliens on the run struggle to blend in with humans as they evade intergalactic bounty hunters.</t>
  </si>
  <si>
    <t>s110</t>
  </si>
  <si>
    <t>40 Sticks</t>
  </si>
  <si>
    <t xml:space="preserve">Victor Gatonye </t>
  </si>
  <si>
    <t>Kenya</t>
  </si>
  <si>
    <t xml:space="preserve">International Movies,Thrillers </t>
  </si>
  <si>
    <t>When their prison bus crashes in a forest on a rainy night, a group of criminals finds themselves battling wild animals and a mysterious killer.</t>
  </si>
  <si>
    <t>s111</t>
  </si>
  <si>
    <t>42 Grams</t>
  </si>
  <si>
    <t xml:space="preserve">Jack C. Newell </t>
  </si>
  <si>
    <t>After launching a successful underground restaurant out of their apartment, an ambitious chef and his wife open an all-consuming upscale eatery.</t>
  </si>
  <si>
    <t>s112</t>
  </si>
  <si>
    <t>44 Cats</t>
  </si>
  <si>
    <t>Paw-esome tales abound when singing furry friends Lampo, Milady, Pilou and Meatball band together.</t>
  </si>
  <si>
    <t>s113</t>
  </si>
  <si>
    <t>45 rpm</t>
  </si>
  <si>
    <t>In 1960s Madrid, music producer Guillermo Rojas launches a rock 'n' roll label with the help of aspiring singer Robert and clever producer Maribel.</t>
  </si>
  <si>
    <t>s114</t>
  </si>
  <si>
    <t>48 Christmas Wishes</t>
  </si>
  <si>
    <t>Marco Deufemia,Justin G. Dyck</t>
  </si>
  <si>
    <t xml:space="preserve">Khiyla Aynne,Noah Dyer </t>
  </si>
  <si>
    <t>When a small town's letters to Santa accidentally go up in smoke, two elves venture out of the North Pole to retrieve every missing wish.</t>
  </si>
  <si>
    <t>s115</t>
  </si>
  <si>
    <t>4L</t>
  </si>
  <si>
    <t xml:space="preserve">Gerardo Olivares </t>
  </si>
  <si>
    <t xml:space="preserve">Jean Reno,Hovik Keuchkerian </t>
  </si>
  <si>
    <t>Hoping to reunite with a dying friend, two longtime pals re-create their desert road trip from Spain to Mali, bringing along his estranged daughter.</t>
  </si>
  <si>
    <t>s116</t>
  </si>
  <si>
    <t>4th Man Out</t>
  </si>
  <si>
    <t xml:space="preserve">Andrew Nackman </t>
  </si>
  <si>
    <t xml:space="preserve">Evan Todd,Parker Young </t>
  </si>
  <si>
    <t>86 min</t>
  </si>
  <si>
    <t xml:space="preserve">Comedies,LGBTQ Movies </t>
  </si>
  <si>
    <t>A young mechanic comes out to his extremely straight best friends. Once they get used to the idea, they're determined to help him find the right guy.</t>
  </si>
  <si>
    <t>s117</t>
  </si>
  <si>
    <t>4th Republic</t>
  </si>
  <si>
    <t xml:space="preserve">Ishaya Bako </t>
  </si>
  <si>
    <t xml:space="preserve">Kate Henshaw-Nuttal,Enyinna Nwigwe </t>
  </si>
  <si>
    <t>120 min</t>
  </si>
  <si>
    <t>After the election-night murder of her campaign manager at a polling site, a gubernatorial candidate challenges the corrupt incumbent's victory.</t>
  </si>
  <si>
    <t>s118</t>
  </si>
  <si>
    <t>5 Cowok Jagoan</t>
  </si>
  <si>
    <t xml:space="preserve">Anggy Umbara </t>
  </si>
  <si>
    <t>Yanto asks his friends to help save a girlfriend who was kidnapped by a mobster. Silly slapstick and campy crimefighting ensues.</t>
  </si>
  <si>
    <t>s119</t>
  </si>
  <si>
    <t>5 Flights Up</t>
  </si>
  <si>
    <t xml:space="preserve">Richard Loncraine </t>
  </si>
  <si>
    <t xml:space="preserve">Josh Pais,Claire van der Boom </t>
  </si>
  <si>
    <t>A couple finds unexpected drama when, after 40 years of living in the same Brooklyn walk-up, they attempt to sell their apartment and buy a new one.</t>
  </si>
  <si>
    <t>s120</t>
  </si>
  <si>
    <t>5 Star Christmas</t>
  </si>
  <si>
    <t xml:space="preserve">Marco Risi </t>
  </si>
  <si>
    <t xml:space="preserve">Massimo Ghini,Ricky Memphis </t>
  </si>
  <si>
    <t>96 min</t>
  </si>
  <si>
    <t>When the Italian prime minister meets his lover and political rival while on an official trip to Budapest during Christmas week, things go topsy-turvy.</t>
  </si>
  <si>
    <t>s121</t>
  </si>
  <si>
    <t>5 to 7</t>
  </si>
  <si>
    <t xml:space="preserve">Victor Levin </t>
  </si>
  <si>
    <t xml:space="preserve">Anton Yelchin,Bérénice Marlohe </t>
  </si>
  <si>
    <t>A young novelist's life is turned upside down when a chance encounter outside a New York hotel leads to an intense affair with a diplomat's wife.</t>
  </si>
  <si>
    <t>s122</t>
  </si>
  <si>
    <t>50 First Dates</t>
  </si>
  <si>
    <t xml:space="preserve">Peter Segal </t>
  </si>
  <si>
    <t xml:space="preserve">Adam Sandler,Drew Barrymore </t>
  </si>
  <si>
    <t>After falling for a pretty art teacher who has no short-term memory, a marine veterinarian has to win her over again every single day.</t>
  </si>
  <si>
    <t>s123</t>
  </si>
  <si>
    <t>50/50</t>
  </si>
  <si>
    <t xml:space="preserve">Jonathan Levine </t>
  </si>
  <si>
    <t xml:space="preserve">Joseph Gordon-Levitt,Seth Rogen </t>
  </si>
  <si>
    <t>An otherwise healthy twentysomething has a comically early midlife crisis when he gets slapped with a cancer diagnosis and a 50-50 chance of survival.</t>
  </si>
  <si>
    <t>s124</t>
  </si>
  <si>
    <t>5CM</t>
  </si>
  <si>
    <t xml:space="preserve">Rizal Mantovani </t>
  </si>
  <si>
    <t xml:space="preserve">Herjunot Ali,Raline Shah </t>
  </si>
  <si>
    <t>126 min</t>
  </si>
  <si>
    <t>Five friends embark on a mission to climb the highest peak in Java, overcoming obstacles on the way and discovering the true meaning of friendship.</t>
  </si>
  <si>
    <t>s125</t>
  </si>
  <si>
    <t>5Gang</t>
  </si>
  <si>
    <t xml:space="preserve">Matei Dima </t>
  </si>
  <si>
    <t xml:space="preserve">Andrei Selaru,Dorian Popa </t>
  </si>
  <si>
    <t>To keep the band together, Selly tries to earn money by making an appearance at the birthday party of a mobster's daughter — until he gets kidnapped.</t>
  </si>
  <si>
    <t>s126</t>
  </si>
  <si>
    <t>6 Balloons</t>
  </si>
  <si>
    <t xml:space="preserve">Marja Lewis Ryan </t>
  </si>
  <si>
    <t xml:space="preserve">Abbi Jacobson,Dave Franco </t>
  </si>
  <si>
    <t>A loyal sister struggles to stay afloat while driving her heroin-addicted brother to a detox center and looking after his 2-year-old daughter.</t>
  </si>
  <si>
    <t>s127</t>
  </si>
  <si>
    <t>6 Days</t>
  </si>
  <si>
    <t xml:space="preserve">Toa Fraser </t>
  </si>
  <si>
    <t xml:space="preserve">Jamie Bell,Abbie Cornish </t>
  </si>
  <si>
    <t xml:space="preserve">New Zealand,United Kingdom </t>
  </si>
  <si>
    <t>When armed gunmen seize the Iranian Embassy in 1980, a tense six-day standoff ensues while elite British soldiers prepare for a dangerous raid.</t>
  </si>
  <si>
    <t>s128</t>
  </si>
  <si>
    <t>6 Underground</t>
  </si>
  <si>
    <t xml:space="preserve">Michael Bay </t>
  </si>
  <si>
    <t xml:space="preserve">Ryan Reynolds,Mélanie Laurent </t>
  </si>
  <si>
    <t>129 min</t>
  </si>
  <si>
    <t>After faking his death, a tech billionaire recruits a team of international operatives for a bold and bloody mission to take down a brutal dictator.</t>
  </si>
  <si>
    <t>s129</t>
  </si>
  <si>
    <t>6 Years</t>
  </si>
  <si>
    <t xml:space="preserve">Hannah Fidell </t>
  </si>
  <si>
    <t xml:space="preserve">Taissa Farmiga,Ben Rosenfield </t>
  </si>
  <si>
    <t>As a volatile young couple who have been together for six years approach college graduation, unexpected career opportunities threaten their future.</t>
  </si>
  <si>
    <t>s130</t>
  </si>
  <si>
    <t>6-5=2</t>
  </si>
  <si>
    <t xml:space="preserve">Bharat Jain </t>
  </si>
  <si>
    <t xml:space="preserve">Prashantt Guptha,Gaurav Paswala </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</si>
  <si>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</si>
  <si>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</si>
  <si>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</si>
  <si>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</si>
  <si>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</si>
  <si>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</si>
  <si>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 xml:space="preserve">Trent Haaga </t>
  </si>
  <si>
    <t xml:space="preserve">Matthew Gray Gubler,AnnaLynne McCord </t>
  </si>
  <si>
    <t xml:space="preserve">Comedies,Independent Movies </t>
  </si>
  <si>
    <t>A hapless guy agrees to help his stunning – but psychotic – girlfriend rob her loathsome sugar daddy in a scheme as ill-conceived as it is violent.</t>
  </si>
  <si>
    <t>s133</t>
  </si>
  <si>
    <t>7 (Seven)</t>
  </si>
  <si>
    <t xml:space="preserve">Nizar Shafi </t>
  </si>
  <si>
    <t xml:space="preserve">Rahman,Havish </t>
  </si>
  <si>
    <t>TV Shows</t>
  </si>
  <si>
    <t>Multiple women report their husbands as missing but when it appears they are looking for the same man, a police officer traces their cryptic connection.</t>
  </si>
  <si>
    <t>s134</t>
  </si>
  <si>
    <t>7 años</t>
  </si>
  <si>
    <t xml:space="preserve">Roger Gual </t>
  </si>
  <si>
    <t xml:space="preserve">Paco León,Juana Acosta </t>
  </si>
  <si>
    <t>77 min</t>
  </si>
  <si>
    <t>Loyalties are tested and cruelties revealed when four business partners spend a tense evening debating who will pay for the crime they committed.</t>
  </si>
  <si>
    <t>s135</t>
  </si>
  <si>
    <t>7 Days Out</t>
  </si>
  <si>
    <t>Docuseries</t>
  </si>
  <si>
    <t>Witness the excitement and drama behind the scenes in the seven days leading up to major live events in the worlds of sports, fashion, space and food.</t>
  </si>
  <si>
    <t>s136</t>
  </si>
  <si>
    <t>7 Din Mohabbat In</t>
  </si>
  <si>
    <t>Meenu Gaur,Farjad Nabi</t>
  </si>
  <si>
    <t xml:space="preserve">Mahira Khan,Sheheryar Munawar </t>
  </si>
  <si>
    <t>Pakistan</t>
  </si>
  <si>
    <t>137 min</t>
  </si>
  <si>
    <t>Given just seven days by a genie to find a girl who will fall for him, a nerdy young man embarks on a madcap and messy search for his would-be wife.</t>
  </si>
  <si>
    <t>s137</t>
  </si>
  <si>
    <t>7 Khoon Maaf</t>
  </si>
  <si>
    <t xml:space="preserve">Vishal Bhardwaj </t>
  </si>
  <si>
    <t xml:space="preserve">Priyanka Chopra,Neil Nitin Mukesh </t>
  </si>
  <si>
    <t>148 min</t>
  </si>
  <si>
    <t>Spiced liberally with black comedy, this Bollywood drama follows the lethal love life of a woman who marries numerous men – only to find them flawed.</t>
  </si>
  <si>
    <t>s138</t>
  </si>
  <si>
    <t>72 Cutest Animals</t>
  </si>
  <si>
    <t>Australia</t>
  </si>
  <si>
    <t xml:space="preserve">Docuseries,International TV Shows </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</si>
  <si>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</si>
  <si>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</si>
  <si>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</si>
  <si>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</si>
  <si>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</si>
  <si>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</si>
  <si>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</si>
  <si>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 xml:space="preserve">Australia,United States </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</si>
  <si>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</si>
  <si>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</si>
  <si>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</si>
  <si>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</si>
  <si>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</si>
  <si>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</si>
  <si>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</si>
  <si>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Shy Natsu awakens as part of a group chosen to ensure the survival of humanity. Together, they have to survive on a changed Earth.</t>
  </si>
  <si>
    <t>s143</t>
  </si>
  <si>
    <t>9 Months That Made You</t>
  </si>
  <si>
    <t>Demetri Goritsas</t>
  </si>
  <si>
    <t xml:space="preserve">British TV Shows,Docuseries </t>
  </si>
  <si>
    <t>Witness the wonders of human gestation through cutting-edge CGI, and learn how those nine months inside the womb can affect all aspects of one's life.</t>
  </si>
  <si>
    <t>s144</t>
  </si>
  <si>
    <t>90 ML</t>
  </si>
  <si>
    <t xml:space="preserve">Anita Udeep </t>
  </si>
  <si>
    <t xml:space="preserve">Oviya,Masoom Shankar </t>
  </si>
  <si>
    <t>Four friends shake up their lives when they meet a new woman in their apartment complex who encourages them to embrace their wild sides.</t>
  </si>
  <si>
    <t>s145</t>
  </si>
  <si>
    <t>93 Days</t>
  </si>
  <si>
    <t xml:space="preserve">Steve Gukas </t>
  </si>
  <si>
    <t xml:space="preserve">Bimbo Akintola,Somkele Iyamah </t>
  </si>
  <si>
    <t>Heroic health workers fight to contain an Ebola outbreak when a patient arrives in Lagos with symptoms of the deadly virus. Based on a true story.</t>
  </si>
  <si>
    <t>s146</t>
  </si>
  <si>
    <t>A 2nd Chance</t>
  </si>
  <si>
    <t xml:space="preserve">Clay Glen </t>
  </si>
  <si>
    <t xml:space="preserve">Nina Pearce,Adam Tuominen </t>
  </si>
  <si>
    <t xml:space="preserve">Children &amp; Family Movies,Dramas </t>
  </si>
  <si>
    <t>A gymnast lacks the confidence she needs to reach the top. But with the help of her new coach, she has the chance to win a spot on the national team.</t>
  </si>
  <si>
    <t>PG</t>
  </si>
  <si>
    <t>s147</t>
  </si>
  <si>
    <t>A 3 Minute Hug</t>
  </si>
  <si>
    <t xml:space="preserve">Everardo González </t>
  </si>
  <si>
    <t xml:space="preserve">Mexico,United States </t>
  </si>
  <si>
    <t>28 min</t>
  </si>
  <si>
    <t>This documentary captures the joy and heartbreak of families separated by the U.S.-Mexico border sharing a short but bittersweet reunion in 2018.</t>
  </si>
  <si>
    <t>s148</t>
  </si>
  <si>
    <t>A Babysitter's Guide to Monster Hunting</t>
  </si>
  <si>
    <t xml:space="preserve">Rachel Talalay </t>
  </si>
  <si>
    <t xml:space="preserve">Tamara Smart,Oona Laurence </t>
  </si>
  <si>
    <t>Children &amp; Family Movies</t>
  </si>
  <si>
    <t>Recruited by a secret society of babysitters, a high schooler battles the Boogeyman and his monsters when they nab the boy she's watching on Halloween.</t>
  </si>
  <si>
    <t>s149</t>
  </si>
  <si>
    <t>A Bad Moms Christmas</t>
  </si>
  <si>
    <t xml:space="preserve">Mila Kunis,Kristen Bell </t>
  </si>
  <si>
    <t xml:space="preserve">United States,China </t>
  </si>
  <si>
    <t>Stressed-out moms Amy, Carla and Kiki are back, and the looming Christmas holiday gets even more daunting when their mothers show up for a visit.</t>
  </si>
  <si>
    <t>s150</t>
  </si>
  <si>
    <t>A Beautiful Life</t>
  </si>
  <si>
    <t xml:space="preserve">Andrew Lau Wai-Keung </t>
  </si>
  <si>
    <t xml:space="preserve">Qi Shu,Liu Ye </t>
  </si>
  <si>
    <t xml:space="preserve">China,Hong Kong </t>
  </si>
  <si>
    <t>122 min</t>
  </si>
  <si>
    <t>After meeting under awkward circumstances, a glamorous businesswoman and a tradition-bound policeman begin a relationship that changes their lives.</t>
  </si>
  <si>
    <t>s151</t>
  </si>
  <si>
    <t>A Billion Colour Story</t>
  </si>
  <si>
    <t xml:space="preserve">Padmakumar Narasimhamurthy </t>
  </si>
  <si>
    <t xml:space="preserve">Dhruva Padmakumar,Gaurav Sharma </t>
  </si>
  <si>
    <t>The curious child of idealistic interfaith parents observes an increasingly intolerant world as his family faces financial strain.</t>
  </si>
  <si>
    <t>s152</t>
  </si>
  <si>
    <t>A Boy Called Po</t>
  </si>
  <si>
    <t xml:space="preserve">John Asher </t>
  </si>
  <si>
    <t xml:space="preserve">Christopher Gorham,Julian Feder </t>
  </si>
  <si>
    <t xml:space="preserve">Dramas,Sci-Fi &amp; Fantasy </t>
  </si>
  <si>
    <t>After his wife's death, an overworked engineer struggles to care for his son with autism, who regresses into a fantasy world to escape real-life bullying.</t>
  </si>
  <si>
    <t>s153</t>
  </si>
  <si>
    <t>A Boy Name Flora A</t>
  </si>
  <si>
    <t>Taiwan</t>
  </si>
  <si>
    <t xml:space="preserve">International TV Shows,TV Comedies </t>
  </si>
  <si>
    <t>A 28-year-old layabout begins to re-examine his life when his dysfunctional family assembles to pay respects to a dying grandmother who won’t pass on.</t>
  </si>
  <si>
    <t>s154</t>
  </si>
  <si>
    <t>A Bridge Too Far</t>
  </si>
  <si>
    <t xml:space="preserve">Richard Attenborough </t>
  </si>
  <si>
    <t xml:space="preserve">Dirk Bogarde,James Caan </t>
  </si>
  <si>
    <t xml:space="preserve">United States,United Kingdom </t>
  </si>
  <si>
    <t>176 min</t>
  </si>
  <si>
    <t xml:space="preserve">Action &amp; Adventure,Classic Movies </t>
  </si>
  <si>
    <t>This wartime drama details a pivotal day in 1944 when an Allied task force tried to win World War II by seizing control of key bridges in Holland.</t>
  </si>
  <si>
    <t>s155</t>
  </si>
  <si>
    <t>A California Christmas</t>
  </si>
  <si>
    <t xml:space="preserve">Shaun Paul Piccinino </t>
  </si>
  <si>
    <t xml:space="preserve">Lauren Swickard,Josh Swickard </t>
  </si>
  <si>
    <t>With his carefree lifestyle on the line, a wealthy charmer poses as a ranch hand to get a hardworking farmer to sell her family’s land before Christmas.</t>
  </si>
  <si>
    <t>s156</t>
  </si>
  <si>
    <t>A Champion Heart</t>
  </si>
  <si>
    <t xml:space="preserve">David de Vos </t>
  </si>
  <si>
    <t xml:space="preserve">Mandy Grace,David de Vos </t>
  </si>
  <si>
    <t>When a grieving teen must work off her debt to a ranch, she cares for a wounded horse that teaches her more about healing than she expected.</t>
  </si>
  <si>
    <t>G</t>
  </si>
  <si>
    <t>s157</t>
  </si>
  <si>
    <t>A Chaster Marriage</t>
  </si>
  <si>
    <t xml:space="preserve">Umut Kirca </t>
  </si>
  <si>
    <t xml:space="preserve">Emre Karayel,Ceren Moray </t>
  </si>
  <si>
    <t>Forced to wed his childhood friend, a man obsessed with football attempts to get rid of his wife in order to keep the woman he truly loves.</t>
  </si>
  <si>
    <t>s158</t>
  </si>
  <si>
    <t>A Choo</t>
  </si>
  <si>
    <t>Kevin Ko,Peter Tsi</t>
  </si>
  <si>
    <t xml:space="preserve">Kai Ko,Ariel Lin </t>
  </si>
  <si>
    <t>Determined to win the heart of his childhood crush from orphanage, EJ becomes a boxer with superpowers and soon confronts a formidable villain.</t>
  </si>
  <si>
    <t>s159</t>
  </si>
  <si>
    <t>A Christmas Catch</t>
  </si>
  <si>
    <t>A cop working undercover to trail a possible diamond thief gets caught in a tricky spot when she finds new clues — and new feelings — for the suspect.</t>
  </si>
  <si>
    <t>s160</t>
  </si>
  <si>
    <t>A Christmas Prince</t>
  </si>
  <si>
    <t xml:space="preserve">Alex Zamm </t>
  </si>
  <si>
    <t xml:space="preserve">Rose McIver,Ben Lamb </t>
  </si>
  <si>
    <t>Christmas comes early for an aspiring young journalist when she's sent abroad to get the scoop on a dashing prince who's poised to be king.</t>
  </si>
  <si>
    <t>s161</t>
  </si>
  <si>
    <t>A Christmas Prince: The Royal Baby</t>
  </si>
  <si>
    <t xml:space="preserve">John Schultz </t>
  </si>
  <si>
    <t>85 min</t>
  </si>
  <si>
    <t>Christmas brings the ultimate gift to Aldovia: a royal baby. But first, Queen Amber must save her family and kingdom by unwrapping a monarchy mystery.</t>
  </si>
  <si>
    <t>s162</t>
  </si>
  <si>
    <t>A Christmas Prince: The Royal Wedding</t>
  </si>
  <si>
    <t>A year after helping Richard secure the crown, Amber returns to Aldovia to plan their wedding. But her simple tastes clash with royal protocol.</t>
  </si>
  <si>
    <t>s163</t>
  </si>
  <si>
    <t>A Christmas Special: Miraculous: Tales of Ladybug &amp; Cat Noir</t>
  </si>
  <si>
    <t xml:space="preserve">Thomas Astruc </t>
  </si>
  <si>
    <t xml:space="preserve">Cristina Vee,Bryce Papenbrook </t>
  </si>
  <si>
    <t xml:space="preserve">France,South Korea </t>
  </si>
  <si>
    <t>22 min</t>
  </si>
  <si>
    <t>Parisian teen Marinette transforms herself into superhero Ladybug to find her lonely secret crush Adrien when he runs away from home at Christmas.</t>
  </si>
  <si>
    <t>s164</t>
  </si>
  <si>
    <t>A Cinderella Story</t>
  </si>
  <si>
    <t xml:space="preserve">Mark Rosman </t>
  </si>
  <si>
    <t xml:space="preserve">Hilary Duff,Chad Michael Murray </t>
  </si>
  <si>
    <t>Teen Sam meets the boy of her dreams at a dance before returning to toil in her stepmother's diner. Can her lost cell phone bring them together?</t>
  </si>
  <si>
    <t>s165</t>
  </si>
  <si>
    <t>A Cinderella Story: Christmas Wish</t>
  </si>
  <si>
    <t xml:space="preserve">Michelle Johnston </t>
  </si>
  <si>
    <t xml:space="preserve">Laura Marano,Gregg Sulkin </t>
  </si>
  <si>
    <t>Despite her vain stepmother and mean stepsisters, an aspiring singer works as an elf at a Christmas tree lot and finds her own holiday miracle.</t>
  </si>
  <si>
    <t>s166</t>
  </si>
  <si>
    <t>A Clockwork Orange</t>
  </si>
  <si>
    <t xml:space="preserve">Stanley Kubrick </t>
  </si>
  <si>
    <t xml:space="preserve">Malcolm McDowell,Patrick Magee </t>
  </si>
  <si>
    <t xml:space="preserve">United Kingdom,United States </t>
  </si>
  <si>
    <t xml:space="preserve">Classic Movies,Cult Movies </t>
  </si>
  <si>
    <t>In this dark satire from director Stanley Kubrick, a young, vicious sociopath in a dystopian England undergoes an experimental rehabilitation therapy.</t>
  </si>
  <si>
    <t>s167</t>
  </si>
  <si>
    <t>A Dangerous Woman</t>
  </si>
  <si>
    <t xml:space="preserve">Stephen Gyllenhaal </t>
  </si>
  <si>
    <t xml:space="preserve">Debra Winger,Barbara Hershey </t>
  </si>
  <si>
    <t>At the center of this engrossing melodrama is a Golden Globe-nominated turn by Debra Winger, who plays a sheltered, slow-witted woman living with her widowed Aunt Frances while working at a dry cleaners.</t>
  </si>
  <si>
    <t>s168</t>
  </si>
  <si>
    <t>A Fairly Odd Summer</t>
  </si>
  <si>
    <t xml:space="preserve">Savage Steve Holland </t>
  </si>
  <si>
    <t xml:space="preserve">Drake Bell,Daniella Monet </t>
  </si>
  <si>
    <t>68 min</t>
  </si>
  <si>
    <t>In this live-action adventure, the gang heads to Hawaii, where Timmy learns the source of all fairy magic is in dangerous hands.</t>
  </si>
  <si>
    <t>s169</t>
  </si>
  <si>
    <t>A Fall from Grace</t>
  </si>
  <si>
    <t xml:space="preserve">Tyler Perry </t>
  </si>
  <si>
    <t xml:space="preserve">Crystal Fox,Phylicia Rashad </t>
  </si>
  <si>
    <t>When gentle, law-abiding Grace confesses to killing her new husband, her skeptical young lawyer sets out to uncover the truth. A film by Tyler Perry.</t>
  </si>
  <si>
    <t>s170</t>
  </si>
  <si>
    <t>A Family Affair</t>
  </si>
  <si>
    <t xml:space="preserve">Tom Fassaert </t>
  </si>
  <si>
    <t>Tom Fassaert</t>
  </si>
  <si>
    <t xml:space="preserve">Netherlands,Denmark </t>
  </si>
  <si>
    <t>111 min</t>
  </si>
  <si>
    <t>The filmmaker hunts for the missing puzzle pieces of his family history during a visit with a complex and controversial figure: his grandmother.</t>
  </si>
  <si>
    <t>s171</t>
  </si>
  <si>
    <t>A Family Man</t>
  </si>
  <si>
    <t xml:space="preserve">Mark Williams </t>
  </si>
  <si>
    <t xml:space="preserve">Gerard Butler,Gretchen Mol </t>
  </si>
  <si>
    <t>A ruthless corporate headhunter battles his rival for a promotion while dealing with a family crisis that threatens to derail his career.</t>
  </si>
  <si>
    <t>s172</t>
  </si>
  <si>
    <t>A Family Reunion Christmas</t>
  </si>
  <si>
    <t xml:space="preserve">Robbie Countryman </t>
  </si>
  <si>
    <t xml:space="preserve">Loretta Devine,Tia Mowry-Hardrict </t>
  </si>
  <si>
    <t>M'Dear and her sisters struggle to keep their singing act together before a church Christmas pageant while Grandpa teaches the kids a valuable lesson.</t>
  </si>
  <si>
    <t>s173</t>
  </si>
  <si>
    <t>A Flying Jatt</t>
  </si>
  <si>
    <t xml:space="preserve">Remo D'Souza </t>
  </si>
  <si>
    <t xml:space="preserve">Tiger Shroff,Jacqueline Fernandez </t>
  </si>
  <si>
    <t>142 min</t>
  </si>
  <si>
    <t>A timid man gets unexpected superpowers while trying to save his family's land and a sacred tree from a ruthless tycoon.</t>
  </si>
  <si>
    <t>s174</t>
  </si>
  <si>
    <t>A Fortunate Man</t>
  </si>
  <si>
    <t xml:space="preserve">Bille August </t>
  </si>
  <si>
    <t xml:space="preserve">Esben Smed,Katrine Rosenthal </t>
  </si>
  <si>
    <t>Denmark</t>
  </si>
  <si>
    <t>168 min</t>
  </si>
  <si>
    <t>A gifted engineer flees his austere roots to pursue wealth and success among Copenhagen's elite, but the pride propelling him threatens to be his ruin.</t>
  </si>
  <si>
    <t>s175</t>
  </si>
  <si>
    <t>A Futile and Stupid Gesture</t>
  </si>
  <si>
    <t xml:space="preserve">David Wain </t>
  </si>
  <si>
    <t xml:space="preserve">Will Forte,Domhnall Gleeson </t>
  </si>
  <si>
    <t>In a brief life full of triumph and failure, "National Lampoon" co-founder Doug Kenney built a comedy empire, molding pop culture in the 1970s.</t>
  </si>
  <si>
    <t>s176</t>
  </si>
  <si>
    <t>A Ghost Story</t>
  </si>
  <si>
    <t xml:space="preserve">David Lowery </t>
  </si>
  <si>
    <t xml:space="preserve">Casey Affleck,Rooney Mara </t>
  </si>
  <si>
    <t>Following a fatal car crash, a man's spirit remains stuck in the home he shared with his wife as doors into the past and future begin to open.</t>
  </si>
  <si>
    <t>s177</t>
  </si>
  <si>
    <t>A Glimpse Inside the Mind of Charles Swan III</t>
  </si>
  <si>
    <t xml:space="preserve">Roman Coppola </t>
  </si>
  <si>
    <t xml:space="preserve">Charlie Sheen,Jason Schwartzman </t>
  </si>
  <si>
    <t>When his girlfriend walks out and leaves him a wreck, a graphic designer – who seemed to have it all – sets out to discover where he went wrong.</t>
  </si>
  <si>
    <t>s178</t>
  </si>
  <si>
    <t>A Go! Go! Cory Carson Christmas</t>
  </si>
  <si>
    <t>Stanley Moore,Alex Woo</t>
  </si>
  <si>
    <t>When a familiar-looking stranger crashes in without a memory, Cory helps him remember the magic of Christmas to save the holiday for everyone.</t>
  </si>
  <si>
    <t>s179</t>
  </si>
  <si>
    <t>A Go! Go! Cory Carson Halloween</t>
  </si>
  <si>
    <t>Alex Woo,Stanley Moore</t>
  </si>
  <si>
    <t xml:space="preserve">Alan C. Lim,Smith Foreman </t>
  </si>
  <si>
    <t>Cory, Chrissy and Freddie are on the hunt for king-sized candy bars this Halloween! But are all the treats worth the trek to the spooky side of town?</t>
  </si>
  <si>
    <t>s180</t>
  </si>
  <si>
    <t>A Go! Go! Cory Carson Summer Camp</t>
  </si>
  <si>
    <t>21 min</t>
  </si>
  <si>
    <t>Cory's spending the summer at Camp Friendship with his best friend, Freddie. But jealousy flares when Freddie brings his cousin Rosie along for the ride.</t>
  </si>
  <si>
    <t>s181</t>
  </si>
  <si>
    <t>A Good Wife</t>
  </si>
  <si>
    <t>As her seemingly idyllic life begins to crumble, a lonely woman in a restrictive marriage starts an affair with a gentle bookstore owner.</t>
  </si>
  <si>
    <t>s182</t>
  </si>
  <si>
    <t>A Grand Night In: The Story of Aardman</t>
  </si>
  <si>
    <t xml:space="preserve">Richard Mears </t>
  </si>
  <si>
    <t>Julie Walters</t>
  </si>
  <si>
    <t>59 min</t>
  </si>
  <si>
    <t>Aardman Animations icons Wallace &amp; Gromit, Morph and more join fans and collaborators for a retrospective celebrating the studio's 40th anniversary.</t>
  </si>
  <si>
    <t>s183</t>
  </si>
  <si>
    <t>A Gray State</t>
  </si>
  <si>
    <t xml:space="preserve">Erik Nelson </t>
  </si>
  <si>
    <t>This documentary dissects the case of a filmmaker whose death, along with the deaths of his wife and daughter, sparked alt-right conspiracy theories.</t>
  </si>
  <si>
    <t>s184</t>
  </si>
  <si>
    <t>A Haunted House</t>
  </si>
  <si>
    <t xml:space="preserve">Michael Tiddes </t>
  </si>
  <si>
    <t xml:space="preserve">Marlon Wayans,Essence Atkins </t>
  </si>
  <si>
    <t xml:space="preserve">Comedies,Horror Movies </t>
  </si>
  <si>
    <t>This spoof on scary movies follows a young couple settling into a new home, where an evil spirit — and horrifyingly hilarious antics — await.</t>
  </si>
  <si>
    <t>s185</t>
  </si>
  <si>
    <t>A Haunting at Silver Falls: The Return</t>
  </si>
  <si>
    <t xml:space="preserve">Teo Konuralp </t>
  </si>
  <si>
    <t xml:space="preserve">Laura Flannery,James Cavlo </t>
  </si>
  <si>
    <t>When the ghost of her serial killer aunt seemingly resurfaces, Jordan must return to Silver Falls in hopes of finally putting an end to the torment.</t>
  </si>
  <si>
    <t>s186</t>
  </si>
  <si>
    <t>A Heavy Heart</t>
  </si>
  <si>
    <t xml:space="preserve">Thomas Stuber </t>
  </si>
  <si>
    <t xml:space="preserve">Peter Kurth,Lena Lauzemis </t>
  </si>
  <si>
    <t>Long past his heyday, a still-virile boxer tries to reconnect with his daughter as he confronts the onset of a terminal, degenerative neural disorder.</t>
  </si>
  <si>
    <t>s187</t>
  </si>
  <si>
    <t>A Holiday Engagement</t>
  </si>
  <si>
    <t xml:space="preserve">Jim Fall </t>
  </si>
  <si>
    <t xml:space="preserve">Bonnie Somerville,Shelley Long </t>
  </si>
  <si>
    <t>Hilary's plan to hire a good-looking guy to act as her boyfriend backfires when she brings him home for the holidays to try and fool her family.</t>
  </si>
  <si>
    <t>s188</t>
  </si>
  <si>
    <t>A Home with A View</t>
  </si>
  <si>
    <t xml:space="preserve">Herman Yau </t>
  </si>
  <si>
    <t xml:space="preserve">Francis Chun-Yu Ng,Louis Koo </t>
  </si>
  <si>
    <t>Hong Kong</t>
  </si>
  <si>
    <t>When a neighbor blocks their view of the city with a commercial billboard, a Hong Kong family resorts to drastic, imaginative measures to take it down.</t>
  </si>
  <si>
    <t>s189</t>
  </si>
  <si>
    <t>A House of Blocks</t>
  </si>
  <si>
    <t>Yijuan and her mentally ill sister Kaiqi struggle to be happy in the face of misfortune, criminal intrigue, marital strife, an exorcism and a ghost.</t>
  </si>
  <si>
    <t>s190</t>
  </si>
  <si>
    <t>A Kid from Coney Island</t>
  </si>
  <si>
    <t>Coodie,Chike</t>
  </si>
  <si>
    <t>Stephon Marbury</t>
  </si>
  <si>
    <t>From gifted athlete to professional NBA hooper, Coney Island's Stephon Marbury navigates the pressures, pitfalls and peaks of his basketball journey.</t>
  </si>
  <si>
    <t>s191</t>
  </si>
  <si>
    <t>A Kind of Murder</t>
  </si>
  <si>
    <t xml:space="preserve">Andy Goddard </t>
  </si>
  <si>
    <t xml:space="preserve">Patrick Wilson,Jessica Biel </t>
  </si>
  <si>
    <t>Thrillers</t>
  </si>
  <si>
    <t>Obsessed with an unsolved murder case, a crime novelist stuck in an unhappy marriage fantasizes about killing his wife, who soon turns up dead.</t>
  </si>
  <si>
    <t>s192</t>
  </si>
  <si>
    <t>A Korean Odyssey</t>
  </si>
  <si>
    <t>A self-serving mythical creature's bid for invincibility backfires when he finds himself at the mercy of a woman who can see otherworldly beings.</t>
  </si>
  <si>
    <t>s193</t>
  </si>
  <si>
    <t>A Land Imagined</t>
  </si>
  <si>
    <t xml:space="preserve">Yeo Siew Hua </t>
  </si>
  <si>
    <t xml:space="preserve">Peter Yu,Liu Xiaoyi </t>
  </si>
  <si>
    <t>A cop in Singapore investigates the disappearance of a Chinese migrant construction worker who spent sleepless nights playing a mysterious video game.</t>
  </si>
  <si>
    <t>s194</t>
  </si>
  <si>
    <t>A Leaf of Faith</t>
  </si>
  <si>
    <t>This documentary takes a deep dive into the benefits, dangers and lingering questions around Kratom leaf as an alternative to opioid painkillers.</t>
  </si>
  <si>
    <t>s195</t>
  </si>
  <si>
    <t>A Life of Speed: The Juan Manuel Fangio Story</t>
  </si>
  <si>
    <t xml:space="preserve">Francisco Macri </t>
  </si>
  <si>
    <t>Juan Manuel Fangio was the Formula One king, winning five world championships in the early 1950s — before protective gear or safety features were used.</t>
  </si>
  <si>
    <t>s196</t>
  </si>
  <si>
    <t>A Lion in the House</t>
  </si>
  <si>
    <t>Steven Bognar,Julia Reichert</t>
  </si>
  <si>
    <t>Five kids and their resilient families navigate the treatments and traumas of pediatric cancer in this documentary filmed over the course of six years.</t>
  </si>
  <si>
    <t>s197</t>
  </si>
  <si>
    <t>A Little Chaos</t>
  </si>
  <si>
    <t xml:space="preserve">Alan Rickman </t>
  </si>
  <si>
    <t xml:space="preserve">Kate Winslet,Matthias Schoenaerts </t>
  </si>
  <si>
    <t>A willful young woman is hired to design a garden at Versailles for Louis XIV. Soon, she's ensnared in political and romantic complications.</t>
  </si>
  <si>
    <t>s198</t>
  </si>
  <si>
    <t>A Little Help with Carol Burnett</t>
  </si>
  <si>
    <t xml:space="preserve">Carol Burnett,Russell Peters </t>
  </si>
  <si>
    <t xml:space="preserve">Stand-Up Comedy &amp; Talk Shows,TV Comedies </t>
  </si>
  <si>
    <t>Comedy icon Carol Burnett returns to TV with a panel of clever kids, who help adults and celebrity guests solve their problems with brutal honesty.</t>
  </si>
  <si>
    <t>s199</t>
  </si>
  <si>
    <t>A Little Thing Called First Love</t>
  </si>
  <si>
    <t>China</t>
  </si>
  <si>
    <t>A shy college student with a knack for drawing develops a crush on a musically gifted classmate and embarks on a journey of self-discovery.</t>
  </si>
  <si>
    <t>s200</t>
  </si>
  <si>
    <t>A Love So Beautiful</t>
  </si>
  <si>
    <t xml:space="preserve">Kim Yo-han,So Joo-yeon </t>
  </si>
  <si>
    <t>Love is as tough as it is sweet for a lovestruck teenager, whose relationship with her next-door neighbor transforms as they grow into adulthood.</t>
  </si>
  <si>
    <t>s201</t>
  </si>
  <si>
    <t>A Love Song for Latasha</t>
  </si>
  <si>
    <t xml:space="preserve">Sophia Nahli Allison </t>
  </si>
  <si>
    <t>20 min</t>
  </si>
  <si>
    <t>The killing of Latasha Harlins became a flashpoint for the 1992 LA uprising. This documentary evocatively explores the 15-year-old's life and dreams.</t>
  </si>
  <si>
    <t>s202</t>
  </si>
  <si>
    <t>A Love Story</t>
  </si>
  <si>
    <t xml:space="preserve">Maryo J. De los Reyes </t>
  </si>
  <si>
    <t xml:space="preserve">Maricel Soriano,Aga Muhlach </t>
  </si>
  <si>
    <t>Philippines</t>
  </si>
  <si>
    <t>Self-made millionaire Ian thinks he's found happiness when he marries caring Joanna, but his love is put to the test when he meets stewardess Karyn.</t>
  </si>
  <si>
    <t>s203</t>
  </si>
  <si>
    <t>A Man Called God</t>
  </si>
  <si>
    <t>Raised in America, government agent Choi Kang-Ta returns to Korea with the skills of an assassin and a thirst for revenge on his father’s killers.</t>
  </si>
  <si>
    <t>s204</t>
  </si>
  <si>
    <t>A Mighty Team</t>
  </si>
  <si>
    <t xml:space="preserve">Thomas Sorriaux </t>
  </si>
  <si>
    <t xml:space="preserve">Gérard Depardieu,Chantal Lauby </t>
  </si>
  <si>
    <t>When a fit of anger leads to a serious injury, a sidelined soccer star returns to his hometown and reluctantly agrees to train the local youth.</t>
  </si>
  <si>
    <t>s205</t>
  </si>
  <si>
    <t>A Mission in an Old Movie</t>
  </si>
  <si>
    <t xml:space="preserve">Ahmad El-Badri </t>
  </si>
  <si>
    <t xml:space="preserve">Edward,Fifi Abdo </t>
  </si>
  <si>
    <t>98 min</t>
  </si>
  <si>
    <t>A young man struggles with his overbearing mother while looking for romance and a way to kick-start his show business career.</t>
  </si>
  <si>
    <t>s206</t>
  </si>
  <si>
    <t>A Monster Calls</t>
  </si>
  <si>
    <t xml:space="preserve">J.A. Bayona </t>
  </si>
  <si>
    <t xml:space="preserve">United Kingdom,Spain </t>
  </si>
  <si>
    <t>108 min</t>
  </si>
  <si>
    <t>Overwhelmed by his mother’s illness, a young boy begins to understand human complexity through the fantastic tales of a consoling tree monster.</t>
  </si>
  <si>
    <t>s207</t>
  </si>
  <si>
    <t>A Most Violent Year</t>
  </si>
  <si>
    <t xml:space="preserve">J.C. Chandor </t>
  </si>
  <si>
    <t>Abel Morales tries to avoid corruption's easy path as he pursues the American Dream amid an increasingly violent business war in 1981 New York City.</t>
  </si>
  <si>
    <t>s208</t>
  </si>
  <si>
    <t>A Murder in the Park</t>
  </si>
  <si>
    <t>Christopher S. Rech,Brandon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</si>
  <si>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</si>
  <si>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</si>
  <si>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</si>
  <si>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</si>
  <si>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</si>
  <si>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</si>
  <si>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</si>
  <si>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 xml:space="preserve">Otoja Abit </t>
  </si>
  <si>
    <t xml:space="preserve">Nia Fairweather,Chris Noth </t>
  </si>
  <si>
    <t>As her wedding nears, a bride-to-be is visited by an angel who reveals what could have been if she'd followed feelings for her childhood best friend.</t>
  </si>
  <si>
    <t>s211</t>
  </si>
  <si>
    <t>A Night at the Roxbury</t>
  </si>
  <si>
    <t xml:space="preserve">John Fortenberry </t>
  </si>
  <si>
    <t xml:space="preserve">Will Ferrell,Chris Kattan </t>
  </si>
  <si>
    <t xml:space="preserve">Comedies,Cult Movies </t>
  </si>
  <si>
    <t>After a run-in with Richard Grieco, dimwits Doug and Steve gain entry to a swanky nightclub in this comedy based on a "Saturday Night Live" sketch.</t>
  </si>
  <si>
    <t>s212</t>
  </si>
  <si>
    <t>A Noble Intention</t>
  </si>
  <si>
    <t xml:space="preserve">Joram Lürsen </t>
  </si>
  <si>
    <t xml:space="preserve">Gijs Scholten van Aschat,Jacob Derwig </t>
  </si>
  <si>
    <t>Netherlands</t>
  </si>
  <si>
    <t>In 1888 Amsterdam, a headstrong violin maker finds himself immersed in peril and tragedy after challenging businessmen who threaten his community.</t>
  </si>
  <si>
    <t>s213</t>
  </si>
  <si>
    <t>A Patch of Fog</t>
  </si>
  <si>
    <t xml:space="preserve">Michael Lennox </t>
  </si>
  <si>
    <t xml:space="preserve">Stephen Graham,Conleth Hill </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</si>
  <si>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</si>
  <si>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</si>
  <si>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</si>
  <si>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</si>
  <si>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</si>
  <si>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</si>
  <si>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 xml:space="preserve">Nicole Conn </t>
  </si>
  <si>
    <t xml:space="preserve">Barbara Niven,Jessica Clark </t>
  </si>
  <si>
    <t>After confessing an unusual secret, a repressed wife – prompted by her friends – decides to explore her sexuality with a high-priced call girl.</t>
  </si>
  <si>
    <t>s216</t>
  </si>
  <si>
    <t>A Perfect Man</t>
  </si>
  <si>
    <t xml:space="preserve">Kees Van Oostrum </t>
  </si>
  <si>
    <t xml:space="preserve">Liev Schreiber,Jeanne Tripplehorn </t>
  </si>
  <si>
    <t>Nina thinks her husband, James, is cheating on her, and she sets out to prove it by calling him and pretending to be another woman.</t>
  </si>
  <si>
    <t>s217</t>
  </si>
  <si>
    <t>A Plastic Ocean</t>
  </si>
  <si>
    <t>Tanya Streeter</t>
  </si>
  <si>
    <t>When he discovers the world's oceans brimming with plastic waste, a documentary filmmaker investigates the pollution's environmental impacts.</t>
  </si>
  <si>
    <t>s218</t>
  </si>
  <si>
    <t>A Princess for Christmas</t>
  </si>
  <si>
    <t xml:space="preserve">Michael Damian </t>
  </si>
  <si>
    <t xml:space="preserve">Katie McGrath,Sir Roger Moore </t>
  </si>
  <si>
    <t>At the invitation of a relative, young Jules Daly travels with her niece and nephew to a castle in Europe, where Jules falls for a dashing prince.</t>
  </si>
  <si>
    <t>s219</t>
  </si>
  <si>
    <t>A Queen Is Born</t>
  </si>
  <si>
    <t xml:space="preserve">Carla Barros </t>
  </si>
  <si>
    <t xml:space="preserve">Gloria Groove,Alexia Twister </t>
  </si>
  <si>
    <t xml:space="preserve">International TV Shows,Reality TV </t>
  </si>
  <si>
    <t>Gloria Groove and Alexia Twister make drag dreams come true as they help six artists find the confidence to own the stage in this makeover show.</t>
  </si>
  <si>
    <t>s220</t>
  </si>
  <si>
    <t>A Remarkable Tale</t>
  </si>
  <si>
    <t xml:space="preserve">Marina Seresesky </t>
  </si>
  <si>
    <t xml:space="preserve">Carmen Machi,Pepón Nieto </t>
  </si>
  <si>
    <t>The residents of an isolated town look to revive their home's identity when a group of foreigners unexpectedly arrive, bringing culture shock with them.</t>
  </si>
  <si>
    <t>s221</t>
  </si>
  <si>
    <t>A Russell Peters Christmas</t>
  </si>
  <si>
    <t xml:space="preserve">Henry Sarwer-Foner </t>
  </si>
  <si>
    <t xml:space="preserve">Russell Peters,Pamela Anderson </t>
  </si>
  <si>
    <t>Stand-Up Comedy</t>
  </si>
  <si>
    <t>Inspired by the variety shows of the 1970s, "A Russell Peters Christmas" is a sweet, silly, sentimental and, most of all, funny Christmas special.</t>
  </si>
  <si>
    <t>s222</t>
  </si>
  <si>
    <t>A Scandall</t>
  </si>
  <si>
    <t xml:space="preserve">Ishaan Trivedi </t>
  </si>
  <si>
    <t xml:space="preserve">Johnny Baweja,Reeth Mazumder </t>
  </si>
  <si>
    <t>A film school graduate is interested in making a movie about his girlfriend's uncle, who claims that he can see his long-dead daughter.</t>
  </si>
  <si>
    <t>s223</t>
  </si>
  <si>
    <t>A Second Chance</t>
  </si>
  <si>
    <t xml:space="preserve">Cathy Garcia-Molina </t>
  </si>
  <si>
    <t xml:space="preserve">John Lloyd Cruz,Bea Alonzo </t>
  </si>
  <si>
    <t>Following their storybook wedding, Popoy and Basha find married life – and starting a business together – more challenging than they ever imagined.</t>
  </si>
  <si>
    <t>s224</t>
  </si>
  <si>
    <t>A Secret Love</t>
  </si>
  <si>
    <t xml:space="preserve">Chris Bolan </t>
  </si>
  <si>
    <t xml:space="preserve">Documentaries,LGBTQ Movies </t>
  </si>
  <si>
    <t>Amid shifting times, two women kept their decades-long love a secret. But coming out later in life comes with its own set of challenges.</t>
  </si>
  <si>
    <t>s225</t>
  </si>
  <si>
    <t>A Separation</t>
  </si>
  <si>
    <t xml:space="preserve">Asghar Farhadi </t>
  </si>
  <si>
    <t>Amid an impasse in his marriage, a father in Tehran is beset by a bitter feud involving the family of a pious caretaker he hired for his aging dad.</t>
  </si>
  <si>
    <t>s226</t>
  </si>
  <si>
    <t>A Series of Unfortunate Events</t>
  </si>
  <si>
    <t xml:space="preserve">Neil Patrick Harris,Patrick Warburton </t>
  </si>
  <si>
    <t>The extraordinary Baudelaire orphans face trials, tribulations and the evil Count Olaf in their fateful quest to unlock long-held family secrets.</t>
  </si>
  <si>
    <t>s227</t>
  </si>
  <si>
    <t>A Serious Man</t>
  </si>
  <si>
    <t>Ethan Coen,Joel Coen</t>
  </si>
  <si>
    <t xml:space="preserve">Michael Stuhlbarg,Richard Kind </t>
  </si>
  <si>
    <t>With every aspect of his life unraveling, a Jewish physics professor seeks out three rabbis for spiritual guidance.</t>
  </si>
  <si>
    <t>s228</t>
  </si>
  <si>
    <t>A Shaun the Sheep Movie: Farmageddon</t>
  </si>
  <si>
    <t>Richard Phelan,Will Becher</t>
  </si>
  <si>
    <t xml:space="preserve">Justin Fletcher,John Sparkes </t>
  </si>
  <si>
    <t xml:space="preserve">United Kingdom,France </t>
  </si>
  <si>
    <t>Shaun and the flock race to help an adorable alien find her way home after her ship crash-lands near Mossy Bottom Farm and sparks a UFO frenzy.</t>
  </si>
  <si>
    <t>s229</t>
  </si>
  <si>
    <t>A Silent Voice</t>
  </si>
  <si>
    <t xml:space="preserve">Naoko Yamada </t>
  </si>
  <si>
    <t xml:space="preserve">Miyu Irino,Saori Hayami </t>
  </si>
  <si>
    <t xml:space="preserve">Anime Features,International Movies </t>
  </si>
  <si>
    <t>A former class bully reaches out to the deaf girl he'd tormented in grade school. He feels unworthy of redemption but tries to make things right.</t>
  </si>
  <si>
    <t>s230</t>
  </si>
  <si>
    <t>A Single Man</t>
  </si>
  <si>
    <t xml:space="preserve">Tom Ford </t>
  </si>
  <si>
    <t xml:space="preserve">Colin Firth,Julianne Moore </t>
  </si>
  <si>
    <t>This stream-of-consciousness drama centers on a day in the life of a gay college professor who's reeling from his longtime lover's recent death.</t>
  </si>
  <si>
    <t>s231</t>
  </si>
  <si>
    <t>A Sort of Family</t>
  </si>
  <si>
    <t xml:space="preserve">Diego Lerman </t>
  </si>
  <si>
    <t xml:space="preserve">Bárbara Lennie,Daniel Aráoz </t>
  </si>
  <si>
    <t>An Argentine doctor faces legal and ethical challenges when she travels to the countryside to pick up the infant she has been waiting to adopt.</t>
  </si>
  <si>
    <t>s232</t>
  </si>
  <si>
    <t>A Sort of Homecoming</t>
  </si>
  <si>
    <t xml:space="preserve">Maria Burton </t>
  </si>
  <si>
    <t>Ace news producer Amy is called back to her Louisiana hometown where memories of what used to be – and what might have been – come flooding back.</t>
  </si>
  <si>
    <t>s233</t>
  </si>
  <si>
    <t>A Stoning in Fulham County</t>
  </si>
  <si>
    <t xml:space="preserve">Larry Elikann </t>
  </si>
  <si>
    <t xml:space="preserve">Ken Olin,Jill Eikenberry </t>
  </si>
  <si>
    <t>After reckless teens kill an Amish child, a prosecutor attempts to bring the youths to justice despite the condemnation he faces from the community.</t>
  </si>
  <si>
    <t>s234</t>
  </si>
  <si>
    <t>A StoryBots Christmas</t>
  </si>
  <si>
    <t>Evan Spiridellis,Jeff Gill</t>
  </si>
  <si>
    <t>26 min</t>
  </si>
  <si>
    <t>Bo thinks her holiday gift-giving isn't good enough, so she heads north to study under Santa Claus – only to find he's missing.</t>
  </si>
  <si>
    <t>s235</t>
  </si>
  <si>
    <t>A Sun</t>
  </si>
  <si>
    <t xml:space="preserve">Chung Mong-hong </t>
  </si>
  <si>
    <t xml:space="preserve">Wu Chien-ho,Chen Yi-wen </t>
  </si>
  <si>
    <t>156 min</t>
  </si>
  <si>
    <t>A family reckons with the aftermath of their younger son's incarceration and a greater misfortune that follows.</t>
  </si>
  <si>
    <t>s236</t>
  </si>
  <si>
    <t>A Taiwanese Tale of Two Cities</t>
  </si>
  <si>
    <t>A Taipei doctor and a San Francisco engineer swap homes in a daring pact, embarking on journeys filled with trials, secrets and unexpected encounters.</t>
  </si>
  <si>
    <t>s237</t>
  </si>
  <si>
    <t>A Tale of Love and Darkness</t>
  </si>
  <si>
    <t xml:space="preserve">Natalie Portman </t>
  </si>
  <si>
    <t xml:space="preserve">Natalie Portman,Gilad Kahana </t>
  </si>
  <si>
    <t xml:space="preserve">Israel,United States </t>
  </si>
  <si>
    <t>Based on the memoirs of author Amos Oz, this poetic drama shares his family's tale of suffering and survival in the early years of independent Israel.</t>
  </si>
  <si>
    <t>s238</t>
  </si>
  <si>
    <t>A Tale of Two Kitchens</t>
  </si>
  <si>
    <t xml:space="preserve">Trisha Ziff </t>
  </si>
  <si>
    <t xml:space="preserve">United States,Mexico </t>
  </si>
  <si>
    <t>30 min</t>
  </si>
  <si>
    <t>Mexico City restaurant star Gabriela Cámara opens sister eatery Cala in San Francisco, with a similar menu and unusually welcoming kitchen culture.</t>
  </si>
  <si>
    <t>s239</t>
  </si>
  <si>
    <t>A Thin Line Between Love &amp; Hate</t>
  </si>
  <si>
    <t xml:space="preserve">Martin Lawrence </t>
  </si>
  <si>
    <t xml:space="preserve">Martin Lawrence,Lynn Whitfield </t>
  </si>
  <si>
    <t>When a philandering club promoter sets out to woo a rich, glamorous woman, he has no clue just how much mayhem he's about to unleash on his life.</t>
  </si>
  <si>
    <t>s240</t>
  </si>
  <si>
    <t>A Thousand Goodnights</t>
  </si>
  <si>
    <t>To carry out her dad's wish and discover her roots, Dai Tian-qing embarks on a journey around Taiwan and finds love and redemption on the way.</t>
  </si>
  <si>
    <t>s241</t>
  </si>
  <si>
    <t>A Thousand Words</t>
  </si>
  <si>
    <t xml:space="preserve">Brian Robbins </t>
  </si>
  <si>
    <t>When he learns his karma will permit him to speak just a thousand more words before he dies, fast-talking agent Jack must make every syllable count.</t>
  </si>
  <si>
    <t>s242</t>
  </si>
  <si>
    <t>A Touch of Green</t>
  </si>
  <si>
    <t>Amid the turmoil of China's civil war, families of Kuomintang pilots face the pain of leaving their homes but find strength in their shared bonds.</t>
  </si>
  <si>
    <t>s243</t>
  </si>
  <si>
    <t>A Trash Truck Christmas</t>
  </si>
  <si>
    <t xml:space="preserve">Eddie Rosas </t>
  </si>
  <si>
    <t xml:space="preserve">Henry Keane,Glen Keane </t>
  </si>
  <si>
    <t>When Santa crash-lands in the junkyard on Christmas Eve, Hank, Trash Truck and their animal friends all have a hand in rescuing the holiday for everyone.</t>
  </si>
  <si>
    <t>s244</t>
  </si>
  <si>
    <t>A Trip to Jamaica</t>
  </si>
  <si>
    <t xml:space="preserve">Robert O. Peters </t>
  </si>
  <si>
    <t xml:space="preserve">Ayo Makun,Funke Akindele </t>
  </si>
  <si>
    <t>A newly engaged couple's romantic vacation in Jamaica turns into a mischievous adventure that tests their union in wild and unexpected ways.</t>
  </si>
  <si>
    <t>s245</t>
  </si>
  <si>
    <t>A truthful Mother</t>
  </si>
  <si>
    <t xml:space="preserve">Ravishankar Venkateswaran </t>
  </si>
  <si>
    <t xml:space="preserve">Revathi,Roger Narayanan </t>
  </si>
  <si>
    <t>Facing a drought, a hungry tiger and a noble cow have an extraordinary encounter in this fable based on a children’s book and a Kannada folk song.</t>
  </si>
  <si>
    <t>s246</t>
  </si>
  <si>
    <t>A Twelve Year Night</t>
  </si>
  <si>
    <t xml:space="preserve">Álvaro Brechner </t>
  </si>
  <si>
    <t xml:space="preserve">Antonio de la Torre,Chino Darín </t>
  </si>
  <si>
    <t>Future Uruguayan president José Mujica and his fellow Tupamaro political prisoners fight to survive 12 years of solitary confinement and torture.</t>
  </si>
  <si>
    <t>s247</t>
  </si>
  <si>
    <t>A Very Country Christmas</t>
  </si>
  <si>
    <t xml:space="preserve">Justin G. Dyck </t>
  </si>
  <si>
    <t xml:space="preserve">Bea Santos,Greyston Holt </t>
  </si>
  <si>
    <t xml:space="preserve">Music &amp; Musicals,Romantic Movies </t>
  </si>
  <si>
    <t>When an unfulfilled country music star hides out in his hometown, he meets a budding interior designer who finds her way into his heart.</t>
  </si>
  <si>
    <t>s248</t>
  </si>
  <si>
    <t>A Very Murray Christmas</t>
  </si>
  <si>
    <t xml:space="preserve">Sofia Coppola </t>
  </si>
  <si>
    <t xml:space="preserve">Bill Murray,Miley Cyrus </t>
  </si>
  <si>
    <t>57 min</t>
  </si>
  <si>
    <t xml:space="preserve">Comedies,Music &amp; Musicals </t>
  </si>
  <si>
    <t>Bill Murray rounds up an all-star cast for an evening of music, mischief and barroom camaraderie in this irreverent twist on holiday variety shows.</t>
  </si>
  <si>
    <t>s249</t>
  </si>
  <si>
    <t>A Very Secret Service</t>
  </si>
  <si>
    <t>At the height of the Cold War in 1960, André Merlaux joins the French Secret Service and contends with enemies both foreign and bureaucratic.</t>
  </si>
  <si>
    <t>s250</t>
  </si>
  <si>
    <t>A Very Special Love</t>
  </si>
  <si>
    <t xml:space="preserve">John Lloyd Cruz,Sarah Geronimo </t>
  </si>
  <si>
    <t xml:space="preserve">International Movies,Romantic Movies </t>
  </si>
  <si>
    <t>After landing a job working for her longtime crush, an optimistic woman realizes that the man of her dreams isn't exactly who she envisioned.</t>
  </si>
  <si>
    <t>s251</t>
  </si>
  <si>
    <t>A Walk to Remember</t>
  </si>
  <si>
    <t xml:space="preserve">Adam Shankman </t>
  </si>
  <si>
    <t xml:space="preserve">Mandy Moore,Shane West </t>
  </si>
  <si>
    <t>When bad boy Landon is cast opposite campus bookworm Jamie in a high school play, romance blooms — until tragedy threatens to tear them apart.</t>
  </si>
  <si>
    <t>s252</t>
  </si>
  <si>
    <t>A Wednesday</t>
  </si>
  <si>
    <t xml:space="preserve">Neeraj Pandey </t>
  </si>
  <si>
    <t xml:space="preserve">Anupam Kher,Naseeruddin Shah </t>
  </si>
  <si>
    <t>After receiving an anonymous tip about a bomb, a police commissioner must negotiate with the terrorist, who demands the release of four militants.</t>
  </si>
  <si>
    <t>s253</t>
  </si>
  <si>
    <t>A Week in Watts</t>
  </si>
  <si>
    <t xml:space="preserve">Gregory Caruso </t>
  </si>
  <si>
    <t>Los Angeles police officers embark on an innovative program mentoring promising students from the harsh, gang-infested Watts neighborhood.</t>
  </si>
  <si>
    <t>s254</t>
  </si>
  <si>
    <t>A Whisker Away</t>
  </si>
  <si>
    <t>Junichi Sato,Tomotaka Shibayama</t>
  </si>
  <si>
    <t xml:space="preserve">Mirai Shida,Natsuki Hanae </t>
  </si>
  <si>
    <t xml:space="preserve">Anime Features,Children &amp; Family Movies </t>
  </si>
  <si>
    <t>A peculiar girl transforms into a cat to catch her crush's attention. But before she realizes it, the line between human and animal starts to blur.</t>
  </si>
  <si>
    <t>s255</t>
  </si>
  <si>
    <t>A Witches' Ball</t>
  </si>
  <si>
    <t xml:space="preserve">Morgan Neundorf,Karen Slater </t>
  </si>
  <si>
    <t>Beatrix can't wait to be inducted as a witch, but an unfortunate incident threatens to take her pending title away if she doesn't act fast.</t>
  </si>
  <si>
    <t>s256</t>
  </si>
  <si>
    <t>A Wrinkle in Time</t>
  </si>
  <si>
    <t xml:space="preserve">Storm Reid,Oprah Winfrey </t>
  </si>
  <si>
    <t>Years after their father disappears, Meg and her younger brother Charles Wallace cross galaxies on a quest to save him from the heart of darkness.</t>
  </si>
  <si>
    <t>s257</t>
  </si>
  <si>
    <t>A Year In Space</t>
  </si>
  <si>
    <t>Two astronauts attempt to brave a life in Earth's orbit on a record-setting mission to see if humans have the endurance to survive a flight to Mars.</t>
  </si>
  <si>
    <t>s258</t>
  </si>
  <si>
    <t>A Yellow Bird</t>
  </si>
  <si>
    <t xml:space="preserve">K. Rajagopal </t>
  </si>
  <si>
    <t xml:space="preserve">Sivakumar Palakrishnan,Huang Lu </t>
  </si>
  <si>
    <t xml:space="preserve">Singapore,France </t>
  </si>
  <si>
    <t>In Singapore, a homeless ex-convict hoping to reunite with his family forms a bond with a Chinese sex worker while serving as her bodyguard.</t>
  </si>
  <si>
    <t>s259</t>
  </si>
  <si>
    <t>A Young Doctor's Notebook and Other Stories</t>
  </si>
  <si>
    <t xml:space="preserve">Daniel Radcliffe,Jon Hamm </t>
  </si>
  <si>
    <t xml:space="preserve">British TV Shows,TV Comedies </t>
  </si>
  <si>
    <t>Set during the Russian Revolution, this comic miniseries is based on a doctor's memories of his early career working in an out-of-the-way village.</t>
  </si>
  <si>
    <t>s260</t>
  </si>
  <si>
    <t>A.D. Kingdom and Empire</t>
  </si>
  <si>
    <t xml:space="preserve">Juan Pablo Di Pace,Adam Levy </t>
  </si>
  <si>
    <t>TV Dramas</t>
  </si>
  <si>
    <t>In the wake of Jesus Christ's crucifixion, his apostles dedicate themselves to spreading his message, risking their freedom and their lives.</t>
  </si>
  <si>
    <t>s261</t>
  </si>
  <si>
    <t>A.I.C.O.</t>
  </si>
  <si>
    <t xml:space="preserve">Kazuya Murata </t>
  </si>
  <si>
    <t xml:space="preserve">Haruka Shiraishi,Yusuke Kobayashi </t>
  </si>
  <si>
    <t>Everything Aiko knew was a lie. Now she's joining a team of Divers to reach the place where the Burst began to stop it for good and save her family.</t>
  </si>
  <si>
    <t>s262</t>
  </si>
  <si>
    <t>A.M.I.</t>
  </si>
  <si>
    <t xml:space="preserve">Rusty Nixon </t>
  </si>
  <si>
    <t xml:space="preserve">Debs Howard,Philip Granger </t>
  </si>
  <si>
    <t>After losing her mother, a teenage girl bonds with her phone’s artificial intelligence app, a relationship that soon takes a dark and violent turn.</t>
  </si>
  <si>
    <t>s263</t>
  </si>
  <si>
    <t>A.X.L.</t>
  </si>
  <si>
    <t xml:space="preserve">Oliver Daly </t>
  </si>
  <si>
    <t xml:space="preserve">Alex Neustaedter,Becky G. </t>
  </si>
  <si>
    <t xml:space="preserve">Action &amp; Adventure,Children &amp; Family Movies </t>
  </si>
  <si>
    <t>Young motocross racer Miles Hill helps a top-secret robotic combat dog evade its ruthless creator and the military, who are in hot pursuit.</t>
  </si>
  <si>
    <t>s264</t>
  </si>
  <si>
    <t>Aşk Tesadüfleri Sever</t>
  </si>
  <si>
    <t xml:space="preserve">Ömer Faruk Sorak </t>
  </si>
  <si>
    <t xml:space="preserve">Mehmet Günsür,Belçim Bilgin </t>
  </si>
  <si>
    <t>A series of coincidences brings two star-crossed lovers together, but fate pulls them apart until they encounter each other again in Istanbul.</t>
  </si>
  <si>
    <t>s265</t>
  </si>
  <si>
    <t>Aadu 2</t>
  </si>
  <si>
    <t xml:space="preserve">Midhun Manuel Thomas </t>
  </si>
  <si>
    <t xml:space="preserve">Jayasurya,Vinayakan </t>
  </si>
  <si>
    <t>150 min</t>
  </si>
  <si>
    <t>When Shaji Pappan and his gang of goofy outlaws find themselves low on funds, they plan to once again win a hefty prize in a tug-of-war competition.</t>
  </si>
  <si>
    <t>s266</t>
  </si>
  <si>
    <t>Aagey Se Right</t>
  </si>
  <si>
    <t xml:space="preserve">Indrajit Nattoji </t>
  </si>
  <si>
    <t xml:space="preserve">Shreyas Talpade,Kay Kay Menon </t>
  </si>
  <si>
    <t>A cop full of self-doubt loses his gun five days before he's due to leave the force, and becomes an unexpected hero as he tries to retrieve it.</t>
  </si>
  <si>
    <t>s267</t>
  </si>
  <si>
    <t>Aajcha Divas Majha</t>
  </si>
  <si>
    <t xml:space="preserve">Chandrakant Kulkarni </t>
  </si>
  <si>
    <t xml:space="preserve">Sachin Khedekar,Ashwini Bhave </t>
  </si>
  <si>
    <t>A conscientious politician helps an elderly singer overcome the obstacles placed in his path a by a powerful bureaucracy.</t>
  </si>
  <si>
    <t>s268</t>
  </si>
  <si>
    <t>Aakhri Adaalat</t>
  </si>
  <si>
    <t xml:space="preserve">Rajiv Mehra </t>
  </si>
  <si>
    <t xml:space="preserve">Vinod Khanna,Dimple Kapadia </t>
  </si>
  <si>
    <t>An intrepid police inspector forced into a desk job must take matters into his own hands when ruthless criminals are released on a technicality.</t>
  </si>
  <si>
    <t>s269</t>
  </si>
  <si>
    <t>Aalorukkam</t>
  </si>
  <si>
    <t xml:space="preserve">V C Abhilash </t>
  </si>
  <si>
    <t xml:space="preserve">Indrans,Sreekanth Menon </t>
  </si>
  <si>
    <t>When an aging father seeks the help of a doctor and a journalist to look for the son who left him 16 years ago, he learns some surprising truths.</t>
  </si>
  <si>
    <t>s270</t>
  </si>
  <si>
    <t>Aamir</t>
  </si>
  <si>
    <t xml:space="preserve">Raj Kumar Gupta </t>
  </si>
  <si>
    <t xml:space="preserve">Rajeev Khandelwal,Gajraj Rao </t>
  </si>
  <si>
    <t>In this high-tension thriller, an anonymous caller on a cell phone threatens to harm a man's family if he doesn't carry out every order.</t>
  </si>
  <si>
    <t>s271</t>
  </si>
  <si>
    <t>Aapla Manus</t>
  </si>
  <si>
    <t xml:space="preserve">Satish Rajwade </t>
  </si>
  <si>
    <t xml:space="preserve">Nana Patekar,Sumeet Raghvan </t>
  </si>
  <si>
    <t>133 min</t>
  </si>
  <si>
    <t>When a man falls from his balcony, an investigator questions the victim’s family, determined to uncover a darker truth behind the alleged accident.</t>
  </si>
  <si>
    <t>s272</t>
  </si>
  <si>
    <t>Aarakshan</t>
  </si>
  <si>
    <t xml:space="preserve">Prakash Jha </t>
  </si>
  <si>
    <t xml:space="preserve">Amitabh Bachchan,Saif Ali Khan </t>
  </si>
  <si>
    <t>The decision by India's supreme court to establish caste-based reservations for jobs in education causes conflict between a teacher and his mentor.</t>
  </si>
  <si>
    <t>s273</t>
  </si>
  <si>
    <t>Aashayein</t>
  </si>
  <si>
    <t xml:space="preserve">John Abraham,Sonal Sehgal </t>
  </si>
  <si>
    <t>115 min</t>
  </si>
  <si>
    <t>When he learns he has terminal cancer, a cynical gambler and chronic smoker ditches his fiancée, snubs doctors and checks into a nursing home to die.</t>
  </si>
  <si>
    <t>s274</t>
  </si>
  <si>
    <t>Aashik Awara</t>
  </si>
  <si>
    <t xml:space="preserve">Umesh Mehra </t>
  </si>
  <si>
    <t xml:space="preserve">Saif Ali Khan,Mamta Kulkarni </t>
  </si>
  <si>
    <t>154 min</t>
  </si>
  <si>
    <t>Raised by a kindly thief, orphaned Jimmy goes on the run from goons and falls in love with Jyoti, whose father indirectly caused his parents' deaths.</t>
  </si>
  <si>
    <t>s275</t>
  </si>
  <si>
    <t>Aata Pita</t>
  </si>
  <si>
    <t xml:space="preserve">Uttung Shelar </t>
  </si>
  <si>
    <t xml:space="preserve">Sanjay Narvekar,Bharat Jadhav </t>
  </si>
  <si>
    <t>A municipal clerk with literary ambitions stalks a loan recovery officer on whom he has decided to base his story's central character.</t>
  </si>
  <si>
    <t>s276</t>
  </si>
  <si>
    <t>Aaviri</t>
  </si>
  <si>
    <t xml:space="preserve">Ravi Babu </t>
  </si>
  <si>
    <t xml:space="preserve">Ravi Babu,Neha Chauhan </t>
  </si>
  <si>
    <t>After losing their first child in an accident, a couple moves to a palatial home, where their young daughter comes under the spell of an eerie spirit.</t>
  </si>
  <si>
    <t>s277</t>
  </si>
  <si>
    <t>Abby Hatcher</t>
  </si>
  <si>
    <t xml:space="preserve">Kyran Kelly </t>
  </si>
  <si>
    <t xml:space="preserve">Macy Drouin,Wyatt White </t>
  </si>
  <si>
    <t>A big-hearted girl helps her Fuzzly friends who live in her family's hotel with exploring feelings, fixing mishaps and embracing their special quirks.</t>
  </si>
  <si>
    <t>s278</t>
  </si>
  <si>
    <t>Abby Sen</t>
  </si>
  <si>
    <t xml:space="preserve">Abir Chatterjee,Raima Sen </t>
  </si>
  <si>
    <t>127 min</t>
  </si>
  <si>
    <t>After losing his seventh job in a row, a TV producer and sci-fi buff travels back in time to 1980, where his employment prospects improve.</t>
  </si>
  <si>
    <t>s279</t>
  </si>
  <si>
    <t>ABCD 2</t>
  </si>
  <si>
    <t xml:space="preserve">Prabhu Deva,Varun Dhawan </t>
  </si>
  <si>
    <t>146 min</t>
  </si>
  <si>
    <t>After being accused of cheating on a reality TV show, a dance troupe seeks to redeem itself by winning the World Hip-Hop Dance Championship.</t>
  </si>
  <si>
    <t>s280</t>
  </si>
  <si>
    <t>ABCD: Any Body Can Dance</t>
  </si>
  <si>
    <t xml:space="preserve">Prabhu Deva,Kay Kay Menon </t>
  </si>
  <si>
    <t>136 min</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</si>
  <si>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</si>
  <si>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</si>
  <si>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</si>
  <si>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</si>
  <si>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</si>
  <si>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</si>
  <si>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</si>
  <si>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 xml:space="preserve">Skye Borgman </t>
  </si>
  <si>
    <t>In this true crime documentary, a family falls prey to the manipulative charms of a neighbor, who abducts their adolescent daughter. Twice.</t>
  </si>
  <si>
    <t>s283</t>
  </si>
  <si>
    <t>Abdullah, The Final Witness</t>
  </si>
  <si>
    <t xml:space="preserve">Hashim Nadeem Khan </t>
  </si>
  <si>
    <t xml:space="preserve">Sajid Hasan,Hameed Sheikh </t>
  </si>
  <si>
    <t>Inspired by real events, this drama follows a trucker jailed after driving five ill-fated travelers across Quetta, and the officer taking on his case.</t>
  </si>
  <si>
    <t>s284</t>
  </si>
  <si>
    <t>Abhinetri</t>
  </si>
  <si>
    <t xml:space="preserve">A. L. Vijay </t>
  </si>
  <si>
    <t xml:space="preserve">Tamannaah Bhatia,Prabhu Deva </t>
  </si>
  <si>
    <t>131 min</t>
  </si>
  <si>
    <t>Due to family pressure, a corporate man reluctantly marries a woman from the village, but in their new home, she abruptly assumes a different persona.</t>
  </si>
  <si>
    <t>s285</t>
  </si>
  <si>
    <t>Abnormal Summit</t>
  </si>
  <si>
    <t>Jung-ah Im,Seung-uk Jo</t>
  </si>
  <si>
    <t xml:space="preserve">Hyun-moo Jun,Si-kyung Sung </t>
  </si>
  <si>
    <t>Led by a trio of Korean celebs, a multinational panel of men engage in – usually – lighthearted debates on issues that surround Korea and beyond.</t>
  </si>
  <si>
    <t>s286</t>
  </si>
  <si>
    <t>Abominable Christmas</t>
  </si>
  <si>
    <t xml:space="preserve">Chad Van De Keere </t>
  </si>
  <si>
    <t xml:space="preserve">Isabella Acres,Drake Bell </t>
  </si>
  <si>
    <t>Two small abominable snowmen flee their mountain to escape a scientist who's trying to capture them and end up spending Christmas with a human family.</t>
  </si>
  <si>
    <t>s287</t>
  </si>
  <si>
    <t>About a Boy</t>
  </si>
  <si>
    <t>Chris Weitz,Paul Weitz</t>
  </si>
  <si>
    <t xml:space="preserve">Nicholas Hoult,Toni Collette </t>
  </si>
  <si>
    <t>Hip, irresponsible Londoner Will invents an imaginary son and starts attending single-parent meetings to find available women.</t>
  </si>
  <si>
    <t>s288</t>
  </si>
  <si>
    <t>About Time</t>
  </si>
  <si>
    <t xml:space="preserve">Richard Curtis </t>
  </si>
  <si>
    <t xml:space="preserve">Domhnall Gleeson,Rachel McAdams </t>
  </si>
  <si>
    <t>When Tim learns that the men in his family can travel in time and change their own lives, he decides to go back and win the woman of his dreams.</t>
  </si>
  <si>
    <t>s289</t>
  </si>
  <si>
    <t>Abstract: The Art of Design</t>
  </si>
  <si>
    <t xml:space="preserve">Christoph Niemann,Tinker Hatfield </t>
  </si>
  <si>
    <t>Step inside the minds of the most innovative designers in a variety of disciplines and learn how design impacts every aspect of life.</t>
  </si>
  <si>
    <t>s290</t>
  </si>
  <si>
    <t>Absurd Planet</t>
  </si>
  <si>
    <t>Afi Ekulona</t>
  </si>
  <si>
    <t>A cast of quirky critters and Mother Nature herself narrate this funny science series, which peeks into the lives of Earth’s most incredible animals.</t>
  </si>
  <si>
    <t>s291</t>
  </si>
  <si>
    <t>Abyss</t>
  </si>
  <si>
    <t>After meeting an untimely demise in separate incidents, Cha Min and Go Se-yeon discover they’ve come back to life in new bodies they don’t recognize.</t>
  </si>
  <si>
    <t>s292</t>
  </si>
  <si>
    <t>Abzurdah</t>
  </si>
  <si>
    <t xml:space="preserve">Daniela Goggi </t>
  </si>
  <si>
    <t xml:space="preserve">Eugenia Suárez,Esteban Lamothe </t>
  </si>
  <si>
    <t>A disenfranchised 16-year-old girl connects to an older man on the internet and after a brief one-sided affair descends into obsession and anorexia.</t>
  </si>
  <si>
    <t>s293</t>
  </si>
  <si>
    <t>Acapulco La vida va</t>
  </si>
  <si>
    <t xml:space="preserve">Alfonso Serrano Maturino </t>
  </si>
  <si>
    <t xml:space="preserve">Patricio Castillo,Sergio Bustamante </t>
  </si>
  <si>
    <t>Three lifelong friends travel to Acapulco ostensibly so one of them can find his lost love, but the real reason behind the trip holds some surprises.</t>
  </si>
  <si>
    <t>s294</t>
  </si>
  <si>
    <t>Accident</t>
  </si>
  <si>
    <t xml:space="preserve">Cheang Pou Soi </t>
  </si>
  <si>
    <t xml:space="preserve">Louis Koo,Richie Ren </t>
  </si>
  <si>
    <t>A contract killer skilled at staging lethal accidents fears he may be a victim of his own strategy when an accomplice dies in a mysterious mishap.</t>
  </si>
  <si>
    <t>s295</t>
  </si>
  <si>
    <t>Accidentally in Love</t>
  </si>
  <si>
    <t xml:space="preserve">Junchen Guo,Yi Ning Sun </t>
  </si>
  <si>
    <t>Rejecting the demands of her wealthy family, a young woman poses as an ordinary college student and crosses paths with a stoic pop star at school.</t>
  </si>
  <si>
    <t>s296</t>
  </si>
  <si>
    <t>Across Grace Alley</t>
  </si>
  <si>
    <t xml:space="preserve">Ralph Macchio </t>
  </si>
  <si>
    <t xml:space="preserve">Ben Hyland,Marsha Mason </t>
  </si>
  <si>
    <t>24 min</t>
  </si>
  <si>
    <t>A young boy, upset by his parents' divorce, becomes infatuated with his grandmother's neighbor, an entrancing dancer he watches through a window.</t>
  </si>
  <si>
    <t>s297</t>
  </si>
  <si>
    <t>Across The Line</t>
  </si>
  <si>
    <t xml:space="preserve">Julien Christian Lutz </t>
  </si>
  <si>
    <t xml:space="preserve">Sarah Jeffery,Simon Paul Mutuyimana </t>
  </si>
  <si>
    <t xml:space="preserve">Dramas,Sports Movies </t>
  </si>
  <si>
    <t>A black high school student sets his sights for the National Hockey League, but rising racial tensions in his community may jeopardize his goals.</t>
  </si>
  <si>
    <t>s298</t>
  </si>
  <si>
    <t>Across the Universe</t>
  </si>
  <si>
    <t xml:space="preserve">Julie Taymor </t>
  </si>
  <si>
    <t xml:space="preserve">Evan Rachel Wood,Jim Sturgess </t>
  </si>
  <si>
    <t xml:space="preserve">Dramas,Music &amp; Musicals </t>
  </si>
  <si>
    <t>An American girl and a British lad fall in love amid the social and political upheaval of the 1960s, in this musical featuring songs by the Beatles.</t>
  </si>
  <si>
    <t>s299</t>
  </si>
  <si>
    <t>Act of Valor</t>
  </si>
  <si>
    <t>Mike McCoy,Scott Waugh</t>
  </si>
  <si>
    <t xml:space="preserve">Keo Woolford,Drea Castro </t>
  </si>
  <si>
    <t>An elite squad of Navy SEALs is tasked with rescuing a kidnapped CIA agent from a lethal terrorist cell.</t>
  </si>
  <si>
    <t>s300</t>
  </si>
  <si>
    <t>Act of Vengeance</t>
  </si>
  <si>
    <t xml:space="preserve">Mahsun Kırmızıgül </t>
  </si>
  <si>
    <t xml:space="preserve">Haluk Bilginer,Mahsun Kırmızıgül </t>
  </si>
  <si>
    <t>112 min</t>
  </si>
  <si>
    <t>Two Turkish agents are sent to New York City on a mission to capture a notorious terrorist known only as "Dejjal" (Arabic for Antichrist).</t>
  </si>
  <si>
    <t>s301</t>
  </si>
  <si>
    <t>Action Replayy</t>
  </si>
  <si>
    <t xml:space="preserve">Vipul Amrutlal Shah </t>
  </si>
  <si>
    <t xml:space="preserve">Akshay Kumar,Aishwarya Rai Bachchan </t>
  </si>
  <si>
    <t>Sick of his parents’ constant squabbling, a young man travels back in time to the onset of their romance, with plans to set them up for marital bliss.</t>
  </si>
  <si>
    <t>s302</t>
  </si>
  <si>
    <t>Acts of Vengeance</t>
  </si>
  <si>
    <t xml:space="preserve">Isaac Florentine </t>
  </si>
  <si>
    <t xml:space="preserve">Antonio Banderas,Karl Urban </t>
  </si>
  <si>
    <t xml:space="preserve">Bulgaria,United States </t>
  </si>
  <si>
    <t>Devastated by the murder of his wife and child, a formerly fast-talking lawyer takes a vow of silence and trains himself for a mission of revenge.</t>
  </si>
  <si>
    <t>s303</t>
  </si>
  <si>
    <t>Acts of Violence</t>
  </si>
  <si>
    <t xml:space="preserve">Brett Donowho </t>
  </si>
  <si>
    <t xml:space="preserve">Cole Hauser,Bruce Willis </t>
  </si>
  <si>
    <t>When his future sister-in-law is kidnapped by human traffickers, a military veteran joins forces with his brothers and a world-weary cop to rescue her.</t>
  </si>
  <si>
    <t>s304</t>
  </si>
  <si>
    <t>Ad Vitam</t>
  </si>
  <si>
    <t xml:space="preserve">Yvan Attal,Garance Marillier </t>
  </si>
  <si>
    <t>In a future where regeneration technology lets humans live indefinitely, a cop and a troubled young woman investigate a strange wave of youth suicides.</t>
  </si>
  <si>
    <t>s305</t>
  </si>
  <si>
    <t>Adú</t>
  </si>
  <si>
    <t xml:space="preserve">Luis Tosar,Anna Castillo </t>
  </si>
  <si>
    <t>Near a Spanish town in northern Africa, a child takes a painful journey, a father reconnects with his daughter and a coast guard is guilt stricken.</t>
  </si>
  <si>
    <t>s306</t>
  </si>
  <si>
    <t>Adam Devine: Best Time of Our Lives</t>
  </si>
  <si>
    <t xml:space="preserve">Jay Karas </t>
  </si>
  <si>
    <t>Adam Devine</t>
  </si>
  <si>
    <t>Frenetic comic Adam Devine talks teen awkwardness, celebrity encounters, his "Pitch Perfect" audition and more in a special from his hometown of Omaha.</t>
  </si>
  <si>
    <t>s307</t>
  </si>
  <si>
    <t>Adam Ruins Everything</t>
  </si>
  <si>
    <t xml:space="preserve">Adam Conover,Adam Lustick </t>
  </si>
  <si>
    <t>Education can be fun – and funny. Comedian Adam Conover bursts misconceptions, deconstructs topics and leaves with positive takeaways.</t>
  </si>
  <si>
    <t>s308</t>
  </si>
  <si>
    <t>ADAM SANDLER 100% FRESH</t>
  </si>
  <si>
    <t xml:space="preserve">Steve Brill </t>
  </si>
  <si>
    <t>Adam Sandler</t>
  </si>
  <si>
    <t>74 min</t>
  </si>
  <si>
    <t>From "Heroes" to "Ice Cream Ladies" – Adam Sandler's comedy special hits you with new songs and jokes in an unexpected, groundbreaking way.</t>
  </si>
  <si>
    <t>s309</t>
  </si>
  <si>
    <t>Adam: His Song Continues</t>
  </si>
  <si>
    <t xml:space="preserve">Robert Markowitz </t>
  </si>
  <si>
    <t xml:space="preserve">Daniel J. Travanti,JoBeth Williams </t>
  </si>
  <si>
    <t>After their child was abducted and murdered, John and Reve Walsh fought to raise national awareness of the problem of missing children.</t>
  </si>
  <si>
    <t>s310</t>
  </si>
  <si>
    <t>Addicted to Life</t>
  </si>
  <si>
    <t xml:space="preserve">Thierry Donard </t>
  </si>
  <si>
    <t xml:space="preserve">Antoine Bizet,Jesse Richman </t>
  </si>
  <si>
    <t xml:space="preserve">Action &amp; Adventure,Documentaries </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</si>
  <si>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</si>
  <si>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</si>
  <si>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</si>
  <si>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</si>
  <si>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</si>
  <si>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</si>
  <si>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</si>
  <si>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A fast-footed piglet named Bunty becomes an object of desire for rival criminals that want the swift swine for their profitable animal-racing schemes.</t>
  </si>
  <si>
    <t>s313</t>
  </si>
  <si>
    <t>Aditi Mittal: Things They Wouldn't Let Me Say</t>
  </si>
  <si>
    <t xml:space="preserve">Fazila Allana </t>
  </si>
  <si>
    <t>Aditi Mittal</t>
  </si>
  <si>
    <t>63 min</t>
  </si>
  <si>
    <t>Trailblazing comic Aditi Mittal mixes topical stand-up with frank talk about being single, wearing thongs and the awkwardness of Indian movie ratings.</t>
  </si>
  <si>
    <t>s314</t>
  </si>
  <si>
    <t>Adore</t>
  </si>
  <si>
    <t xml:space="preserve">Anne Fontaine </t>
  </si>
  <si>
    <t xml:space="preserve">Naomi Watts,Robin Wright </t>
  </si>
  <si>
    <t xml:space="preserve">Australia,France </t>
  </si>
  <si>
    <t>When lifelong friends Roz and Lil fall in love with each other's teenage sons, they must carry out their affairs in relative secrecy.</t>
  </si>
  <si>
    <t>s315</t>
  </si>
  <si>
    <t>Adrift</t>
  </si>
  <si>
    <t xml:space="preserve">Baltasar Kormákur </t>
  </si>
  <si>
    <t xml:space="preserve">Shailene Woodley,Sam Claflin </t>
  </si>
  <si>
    <t>A young couple’s sailing adventure becomes a fight to survive when their yacht faces a catastrophic hurricane in this story based on true events.</t>
  </si>
  <si>
    <t>s316</t>
  </si>
  <si>
    <t>Adrishya</t>
  </si>
  <si>
    <t xml:space="preserve">Sandeep Chatterjee </t>
  </si>
  <si>
    <t xml:space="preserve">Ravi Kumar,Ayesha Singh </t>
  </si>
  <si>
    <t>A family’s harmonious existence is interrupted when the young son begins showing symptoms of anxiety that seem linked to disturbing events at home.</t>
  </si>
  <si>
    <t>s317</t>
  </si>
  <si>
    <t>Advantageous</t>
  </si>
  <si>
    <t xml:space="preserve">Jennifer Phang </t>
  </si>
  <si>
    <t xml:space="preserve">Jacqueline Kim,James Urbaniak </t>
  </si>
  <si>
    <t>In order to keep her job at a biomedical engineering firm that prizes youth, a middle-aged woman must submit to a drastic experimental procedure.</t>
  </si>
  <si>
    <t>s318</t>
  </si>
  <si>
    <t>Adventures in Public School</t>
  </si>
  <si>
    <t xml:space="preserve">Kyle Rideout </t>
  </si>
  <si>
    <t xml:space="preserve">Daniel Doheny,Judy Greer </t>
  </si>
  <si>
    <t>After years of home-schooling, an awkward teen decides he wants a public high school experience, but his overbearing mother struggles to let go.</t>
  </si>
  <si>
    <t>s319</t>
  </si>
  <si>
    <t>Aerials</t>
  </si>
  <si>
    <t xml:space="preserve">S.A. Zaidi </t>
  </si>
  <si>
    <t xml:space="preserve">Saga Alyasery,Ana Druzhynina </t>
  </si>
  <si>
    <t>United Arab Emirates</t>
  </si>
  <si>
    <t xml:space="preserve">International Movies,Sci-Fi &amp; Fantasy </t>
  </si>
  <si>
    <t>Dubai residents struggle to figure out why a fleet of alien spaceships are hovering over their city when all contact with the outside world is cut off.</t>
  </si>
  <si>
    <t>s320</t>
  </si>
  <si>
    <t>Afflicted</t>
  </si>
  <si>
    <t xml:space="preserve">Docuseries,Reality TV </t>
  </si>
  <si>
    <t>Baffling symptoms. Controversial diagnoses. Costly treatments. Seven people with chronic illnesses search for answers – and relief.</t>
  </si>
  <si>
    <t>s321</t>
  </si>
  <si>
    <t>Afonso Padilha: Classless</t>
  </si>
  <si>
    <t>Junior Carelli,Rudge Campos</t>
  </si>
  <si>
    <t>Afonso Padilha</t>
  </si>
  <si>
    <t>Brazilian comedian Afonso Padilha dives into his humble beginnings and digs out hilarious stories about his childhood in this very personal set.</t>
  </si>
  <si>
    <t>s322</t>
  </si>
  <si>
    <t>Africa</t>
  </si>
  <si>
    <t>David Attenborough</t>
  </si>
  <si>
    <t>This five-part nature series chronicles fascinating stories of survival on the African continent, home to the most diverse animal life on the planet.</t>
  </si>
  <si>
    <t>s323</t>
  </si>
  <si>
    <t>Afronta! Facing It!</t>
  </si>
  <si>
    <t xml:space="preserve">Juliana Vicente </t>
  </si>
  <si>
    <t xml:space="preserve">Loo Nascimento,Ingrid Silva </t>
  </si>
  <si>
    <t>This docuseries spotlights Afro-Brazilian thinkers sharing their individual journeys and discussing representation, entrepreneurship and community.</t>
  </si>
  <si>
    <t>s324</t>
  </si>
  <si>
    <t>After</t>
  </si>
  <si>
    <t xml:space="preserve">Jenny Gage </t>
  </si>
  <si>
    <t xml:space="preserve">Josephine Langford,Hero Fiennes Tiffin </t>
  </si>
  <si>
    <t>Wholesome college freshman Tessa Young thinks she knows what she wants out of life, until she crosses paths with complicated bad boy Hardin Scott.</t>
  </si>
  <si>
    <t>s325</t>
  </si>
  <si>
    <t>After Life</t>
  </si>
  <si>
    <t xml:space="preserve">Ricky Gervais,Tom Basden </t>
  </si>
  <si>
    <t>Struggling to come to terms with his wife's death, a writer for a newspaper adopts a gruff new persona in an effort to push away those trying to help.</t>
  </si>
  <si>
    <t>s326</t>
  </si>
  <si>
    <t>After Maria</t>
  </si>
  <si>
    <t xml:space="preserve">Nadia Hallgren </t>
  </si>
  <si>
    <t>38 min</t>
  </si>
  <si>
    <t>Displaced by Hurricane Maria, three Puerto Rican women navigate their families' uncertain futures as their federal housing aid in New York expires.</t>
  </si>
  <si>
    <t>s327</t>
  </si>
  <si>
    <t>After Porn Ends</t>
  </si>
  <si>
    <t xml:space="preserve">Bryce Wagoner </t>
  </si>
  <si>
    <t>This documentary explores the careers of some of porn's top stars and examines their adjustment to "normal" society after leaving adult entertainment.</t>
  </si>
  <si>
    <t>s328</t>
  </si>
  <si>
    <t>After Porn Ends 3</t>
  </si>
  <si>
    <t xml:space="preserve">Brittany Andrews </t>
  </si>
  <si>
    <t>This third installment in a documentary series examines the lives of the adult film genre's biggest stars after their industry careers have ended.</t>
  </si>
  <si>
    <t>s329</t>
  </si>
  <si>
    <t>After the Raid</t>
  </si>
  <si>
    <t xml:space="preserve">Rodrigo Reyes </t>
  </si>
  <si>
    <t>25 min</t>
  </si>
  <si>
    <t>A large immigration raid in a small town leaves emotional fallout and hard questions for its churchgoers about what it means to love thy neighbor.</t>
  </si>
  <si>
    <t>s330</t>
  </si>
  <si>
    <t>After We Collided</t>
  </si>
  <si>
    <t xml:space="preserve">Roger Kumble </t>
  </si>
  <si>
    <t>Tessa fell hard and fast for Hardin, but after a betrayal tears them apart, she must decide whether to move on — or trust him with a second chance.</t>
  </si>
  <si>
    <t>s331</t>
  </si>
  <si>
    <t>Aftermath</t>
  </si>
  <si>
    <t xml:space="preserve">Elliott Lester </t>
  </si>
  <si>
    <t>After an air traffic controller's mistake results in a tragic accident, a man who lost his wife and daughter seeks answers from the man responsible.</t>
  </si>
  <si>
    <t>s332</t>
  </si>
  <si>
    <t>Afterschool</t>
  </si>
  <si>
    <t xml:space="preserve">Antonio Campos </t>
  </si>
  <si>
    <t xml:space="preserve">Ezra Miller,Addison Timlin </t>
  </si>
  <si>
    <t>When a prep school loner films two classmates overdosing on cocaine, his footage plays a role in the emotional fallout within the school community.</t>
  </si>
  <si>
    <t>s333</t>
  </si>
  <si>
    <t>Aftershock</t>
  </si>
  <si>
    <t xml:space="preserve">Nicolás López </t>
  </si>
  <si>
    <t xml:space="preserve">Eli Roth,Andrea Osvárt </t>
  </si>
  <si>
    <t xml:space="preserve">United States,Chile </t>
  </si>
  <si>
    <t xml:space="preserve">Action &amp; Adventure,Horror Movies </t>
  </si>
  <si>
    <t>An American tourist and his friends are partying in Chile, but a major earthquake devastates the area and forces them to scramble for survival.</t>
  </si>
  <si>
    <t>s334</t>
  </si>
  <si>
    <t>Against the Tide</t>
  </si>
  <si>
    <t xml:space="preserve">Christopher Lee,Rui En </t>
  </si>
  <si>
    <t>A detective and a psychologist investigating a string of murders form a crime-solving team with the novelist whose work inspired the killings.</t>
  </si>
  <si>
    <t>s335</t>
  </si>
  <si>
    <t>Agatha and the Truth of Murder</t>
  </si>
  <si>
    <t xml:space="preserve">Terry Loane </t>
  </si>
  <si>
    <t xml:space="preserve">Ruth Bradley,Pippa Haywood </t>
  </si>
  <si>
    <t>In a dramatized depiction of her 11-day disappearance, novelist Agatha Christie solving a real murder amid a crisis in her writing and marriage.</t>
  </si>
  <si>
    <t>s336</t>
  </si>
  <si>
    <t>Age Gap Love</t>
  </si>
  <si>
    <t>Fay Ripley</t>
  </si>
  <si>
    <t>Despite the social backlash and challenges that come with intergenerational romance, these couples choose to stick together through thick and thin.</t>
  </si>
  <si>
    <t>s337</t>
  </si>
  <si>
    <t>Age of Glory</t>
  </si>
  <si>
    <t xml:space="preserve">Debbie Goh,Aenie Wong </t>
  </si>
  <si>
    <t>Amid the thriving nightlife of 1960s Kuala Lumpur, three Chinese friends – a showgirl, her housekeeper and a chanteuse – find love and heartbreak.</t>
  </si>
  <si>
    <t>s338</t>
  </si>
  <si>
    <t>Age of Rebellion</t>
  </si>
  <si>
    <t xml:space="preserve">Peter Ho </t>
  </si>
  <si>
    <t xml:space="preserve">Peter Ho,Jeanine Yang </t>
  </si>
  <si>
    <t>At their high school, a group of unruly teens wreak havoc, face bullies and navigate turbulent lives beyond school grounds.</t>
  </si>
  <si>
    <t>s339</t>
  </si>
  <si>
    <t>Age of Tanks</t>
  </si>
  <si>
    <t xml:space="preserve">Germany,France </t>
  </si>
  <si>
    <t>The history of military tanks unfolds in a documentary series that traces their role in history and geopolitics from World War I to the 21st century.</t>
  </si>
  <si>
    <t>s340</t>
  </si>
  <si>
    <t>Agent</t>
  </si>
  <si>
    <t xml:space="preserve">Khumbulani Kay Sibiya,Sisanda Henna </t>
  </si>
  <si>
    <t>A former footballer tries to make it as a player agent in the world of African soccer, but a secret from his past threatens to destroy everything.</t>
  </si>
  <si>
    <t>s341</t>
  </si>
  <si>
    <t>Agent Raghav</t>
  </si>
  <si>
    <t xml:space="preserve">Sharad Kelkar,Aahana Kumra </t>
  </si>
  <si>
    <t>A mix of brilliance, erudition and skill enables a modern Sherlock Holmes to solve impossible cases, all while he tries to heal personal wounds.</t>
  </si>
  <si>
    <t>s342</t>
  </si>
  <si>
    <t>Aggretsuko</t>
  </si>
  <si>
    <t xml:space="preserve">Kaolip,Komegumi Koiwasaki </t>
  </si>
  <si>
    <t>Frustrated with her thankless office job, Retsuko the Red Panda copes with her daily struggles by belting out death metal karaoke after work.</t>
  </si>
  <si>
    <t>s343</t>
  </si>
  <si>
    <t>Aggretsuko: We Wish You a Metal Christmas</t>
  </si>
  <si>
    <t xml:space="preserve">Rarecho </t>
  </si>
  <si>
    <t xml:space="preserve">Kaolip,Shingo Kato </t>
  </si>
  <si>
    <t>While Retsuko desperately makes plans for Christmas Eve, her new obsession with seeking validation through social media spirals out of control.</t>
  </si>
  <si>
    <t>s344</t>
  </si>
  <si>
    <t>Agneepath</t>
  </si>
  <si>
    <t xml:space="preserve">Mukul Anand </t>
  </si>
  <si>
    <t xml:space="preserve">Amitabh Bachchan,Mithun Chakraborty </t>
  </si>
  <si>
    <t>174 min</t>
  </si>
  <si>
    <t>A boy grows up to become a gangster in pursuit of the mobster who killed his innocent father, but revenge and reparation may come at great costs.</t>
  </si>
  <si>
    <t>s345</t>
  </si>
  <si>
    <t>Agustín Aristarán: Soy Rada</t>
  </si>
  <si>
    <t xml:space="preserve">Mariano Baez </t>
  </si>
  <si>
    <t>Agustín Aristarán</t>
  </si>
  <si>
    <t>60 min</t>
  </si>
  <si>
    <t>Argentine comedian Agustín "Radagast" Aristarán adds doses of magic, music and acting to his high-energy stand-up routine.</t>
  </si>
  <si>
    <t>s346</t>
  </si>
  <si>
    <t>Agyaat</t>
  </si>
  <si>
    <t xml:space="preserve">Ram Gopal Varma </t>
  </si>
  <si>
    <t xml:space="preserve">Adesh Bhardwaj,Rasika Dugal </t>
  </si>
  <si>
    <t>A film crew shooting in a remote forested location begins losing members one by one to a mysterious entity that they cannot see or hear.</t>
  </si>
  <si>
    <t>s347</t>
  </si>
  <si>
    <t>Ahista Ahista</t>
  </si>
  <si>
    <t xml:space="preserve">Shivam Nair </t>
  </si>
  <si>
    <t xml:space="preserve">Abhay Deol,Soha Ali Khan </t>
  </si>
  <si>
    <t>Stood up by her groom at the altar, a young woman finds help and healing from another man – until her ex-fiancé returns, hoping to win her back.</t>
  </si>
  <si>
    <t>s348</t>
  </si>
  <si>
    <t>Ai Weiwei: Never Sorry</t>
  </si>
  <si>
    <t xml:space="preserve">Alison Klayman </t>
  </si>
  <si>
    <t xml:space="preserve">Ai Weiwei,Lao Ai </t>
  </si>
  <si>
    <t>Chinese artist and activist Ai Weiwei uses social media and art to inspire protests and suffers government persecution for his actions.</t>
  </si>
  <si>
    <t>s349</t>
  </si>
  <si>
    <t>Ainori Love Wagon: African Journey</t>
  </si>
  <si>
    <t xml:space="preserve">Becky,Ryo Kato </t>
  </si>
  <si>
    <t>To find love, seven strangers leave Japan and embark on a journey through the continent of Africa together. Challenges, adventure and romance await!</t>
  </si>
  <si>
    <t>s350</t>
  </si>
  <si>
    <t>Ainori Love Wagon: Asian Journey</t>
  </si>
  <si>
    <t xml:space="preserve">Becky,Audrey </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</si>
  <si>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</si>
  <si>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</si>
  <si>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</si>
  <si>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</si>
  <si>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</si>
  <si>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</si>
  <si>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</si>
  <si>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 xml:space="preserve">Takeshi Fukunaga </t>
  </si>
  <si>
    <t xml:space="preserve">Kanto Shimokura,Debo Akibe </t>
  </si>
  <si>
    <t xml:space="preserve">United States,Japan </t>
  </si>
  <si>
    <t>A sensitive Ainu teen searches for a spiritual connection with his recently deceased dad while navigating his indigenous identity in a changing world.</t>
  </si>
  <si>
    <t>s353</t>
  </si>
  <si>
    <t>Airplane Mode</t>
  </si>
  <si>
    <t xml:space="preserve">César Rodrigues </t>
  </si>
  <si>
    <t xml:space="preserve">Larissa Manoela,André Luiz Frambach </t>
  </si>
  <si>
    <t>When Ana, an influencer, crashes her car while talking on the phone, she’s shipped to her grumpy grandfather's farm – and forced into a digital detox.</t>
  </si>
  <si>
    <t>s354</t>
  </si>
  <si>
    <t>Aisa Yeh Jahaan</t>
  </si>
  <si>
    <t xml:space="preserve">Biswajeet Bora </t>
  </si>
  <si>
    <t xml:space="preserve">Palash Sen,Ira Dubey </t>
  </si>
  <si>
    <t>During a vacation with her parents, away from her concrete urban existence, a young girl learns to appreciate the joys of connecting with nature.</t>
  </si>
  <si>
    <t>s355</t>
  </si>
  <si>
    <t>Aitraaz</t>
  </si>
  <si>
    <t>Abbas Alibhai Burmawalla,Mastan Alibhai Burmawalla</t>
  </si>
  <si>
    <t xml:space="preserve">Akshay Kumar,Kareena Kapoor </t>
  </si>
  <si>
    <t>153 min</t>
  </si>
  <si>
    <t>A happily married business executive is forced to deal with an episode from his past that he had long thought was put behind him.</t>
  </si>
  <si>
    <t>s356</t>
  </si>
  <si>
    <t>Aiyaary</t>
  </si>
  <si>
    <t xml:space="preserve">Sidharth Malhotra,Manoj Bajpayee </t>
  </si>
  <si>
    <t>158 min</t>
  </si>
  <si>
    <t>When his protégé goes rogue and poses a grave threat to the government he serves, a veteran officer of the Indian Army tries to stop him at all costs.</t>
  </si>
  <si>
    <t>s357</t>
  </si>
  <si>
    <t>Aiyyaa</t>
  </si>
  <si>
    <t xml:space="preserve">Sachin Kundalkar </t>
  </si>
  <si>
    <t xml:space="preserve">Rani Mukerji,Prithviraj Sukumaran </t>
  </si>
  <si>
    <t>151 min</t>
  </si>
  <si>
    <t>An outspoken, imaginative girl from a conservative family pursues her dream man while fending off the prospect of an arranged marriage.</t>
  </si>
  <si>
    <t>s358</t>
  </si>
  <si>
    <t>AJ and the Queen</t>
  </si>
  <si>
    <t xml:space="preserve">RuPaul Charles,Izzy G. </t>
  </si>
  <si>
    <t>While traveling across the country in a run-down RV, drag queen Ruby Red discovers an unlikely sidekick in AJ: a tough-talking 10-year-old stowaway.</t>
  </si>
  <si>
    <t>s359</t>
  </si>
  <si>
    <t>Ajab Prem Ki Ghazab Kahani</t>
  </si>
  <si>
    <t xml:space="preserve">Rajkumar Santoshi </t>
  </si>
  <si>
    <t xml:space="preserve">Ranbir Kapoor,Katrina Kaif </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</si>
  <si>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</si>
  <si>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</si>
  <si>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</si>
  <si>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</si>
  <si>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</si>
  <si>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</si>
  <si>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 xml:space="preserve">Mamoru Miyano,Yoshimasa Hosoya </t>
  </si>
  <si>
    <t>A teenager discovers that he is an Ajin and flees before the authorities experiment on him. Other Ajin plan to fight back and he must choose a side.</t>
  </si>
  <si>
    <t>s362</t>
  </si>
  <si>
    <t>Ajji</t>
  </si>
  <si>
    <t xml:space="preserve">Devashish Makhija </t>
  </si>
  <si>
    <t xml:space="preserve">Sushama Deshpande,Abhishek Banerjee </t>
  </si>
  <si>
    <t>When her small granddaughter is sexually assaulted by a powerful man and no justice is served, a poor, frail old woman plots her violent revenge.</t>
  </si>
  <si>
    <t>s363</t>
  </si>
  <si>
    <t>AK vs AK</t>
  </si>
  <si>
    <t xml:space="preserve">Vikramaditya Motwane </t>
  </si>
  <si>
    <t xml:space="preserve">Anil Kapoor,Anurag Kashyap </t>
  </si>
  <si>
    <t>After a public spat with a movie star, a disgraced director retaliates by kidnapping the actor’s daughter, filming the search for her in real time.</t>
  </si>
  <si>
    <t>s364</t>
  </si>
  <si>
    <t>Akame ga Kill!</t>
  </si>
  <si>
    <t xml:space="preserve">Sora Amamiya,Soma Saito </t>
  </si>
  <si>
    <t xml:space="preserve">Anime Series,Crime TV Shows </t>
  </si>
  <si>
    <t>Tatsumi sets out on a journey to help his poor village. When he's rescued by a band of assassins, he joins their fight against the corrupt government.</t>
  </si>
  <si>
    <t>s365</t>
  </si>
  <si>
    <t>Akbar Birbal</t>
  </si>
  <si>
    <t xml:space="preserve">Kiku Sharda,Vishal Kotian </t>
  </si>
  <si>
    <t>From battles of wit to fights for justice, Emperor Akbar and his trusty advisor Birbal display their unique bond through adventures in Mughal-era India.</t>
  </si>
  <si>
    <t>s366</t>
  </si>
  <si>
    <t>Akulah Balqis</t>
  </si>
  <si>
    <t xml:space="preserve">Pali Yahya </t>
  </si>
  <si>
    <t xml:space="preserve">Puteri Balqis,Aeril Zafrel </t>
  </si>
  <si>
    <t>A little girl must enter an orphanage after her parents are arrested, but her life takes a dramatic turn when she escapes and meets a model.</t>
  </si>
  <si>
    <t>s367</t>
  </si>
  <si>
    <t>Al acecho</t>
  </si>
  <si>
    <t xml:space="preserve">Francisco D'Eufemia </t>
  </si>
  <si>
    <t xml:space="preserve">Rodrigo de la Serna,Belen Blanco </t>
  </si>
  <si>
    <t>Looking for a fresh start, a park ranger gets a new assignment. When he discovers a network of poachers, survival depends on his lethal instincts.</t>
  </si>
  <si>
    <t>s368</t>
  </si>
  <si>
    <t>Al Hayba</t>
  </si>
  <si>
    <t xml:space="preserve">Taim Hasan,Nadine Nassib Njeim </t>
  </si>
  <si>
    <t>Lebanon</t>
  </si>
  <si>
    <t>In a village by the Lebanon-Syria border, the head of an arms-smuggling clan contends with family conflicts, power struggles and complicated love.</t>
  </si>
  <si>
    <t>s369</t>
  </si>
  <si>
    <t>Ala Vaikunthapurramuloo</t>
  </si>
  <si>
    <t xml:space="preserve">Trivikram Srinivas </t>
  </si>
  <si>
    <t xml:space="preserve">Allu Arjun,Pooja Hegde </t>
  </si>
  <si>
    <t>162 min</t>
  </si>
  <si>
    <t>After growing up enduring criticism from his father, a young man finds his world shaken upon learning he was switched at birth with a millionaire’s son.</t>
  </si>
  <si>
    <t>s370</t>
  </si>
  <si>
    <t>Alakada Reloaded</t>
  </si>
  <si>
    <t xml:space="preserve">Toyin Abraham </t>
  </si>
  <si>
    <t xml:space="preserve">Kehinde Bankole,Lilian Esoro </t>
  </si>
  <si>
    <t>To cope with her feelings of inferiority, a woman from an impoverished family tells tall tales of her wealth and influence to upgrade her social status.</t>
  </si>
  <si>
    <t>s371</t>
  </si>
  <si>
    <t>Alan Saldaña: Mi vida de pobre</t>
  </si>
  <si>
    <t>Raúl Campos,Jan Suter</t>
  </si>
  <si>
    <t>Alan Saldaña</t>
  </si>
  <si>
    <t>54 min</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</si>
  <si>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</si>
  <si>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</si>
  <si>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</si>
  <si>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</si>
  <si>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</si>
  <si>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</si>
  <si>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 xml:space="preserve">Shaz Bennett </t>
  </si>
  <si>
    <t xml:space="preserve">Martin L. Washington Jr.,Maya Washington </t>
  </si>
  <si>
    <t>Tormented by bullies, an aspiring drag star working at an Alaskan cannery becomes a skilled fighter and is tapped for competition by a boxing coach.</t>
  </si>
  <si>
    <t>s374</t>
  </si>
  <si>
    <t>Albert Pinto Ko Gussa Kyun Aata Hai?</t>
  </si>
  <si>
    <t xml:space="preserve">Soumitra Ranade </t>
  </si>
  <si>
    <t xml:space="preserve">Nandita Das,Manav Kaul </t>
  </si>
  <si>
    <t>As the police investigate his disappearance, a young man heads to Goa to carry out an act of vengeance fueled by years of pent-up anger toward society.</t>
  </si>
  <si>
    <t>s375</t>
  </si>
  <si>
    <t>Albion: The Enchanted Stallion</t>
  </si>
  <si>
    <t xml:space="preserve">Castille Landon </t>
  </si>
  <si>
    <t xml:space="preserve">Daniel Sharman,Jennifer Morrison </t>
  </si>
  <si>
    <t xml:space="preserve">United States,Bulgaria </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</si>
  <si>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</si>
  <si>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</si>
  <si>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</si>
  <si>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</si>
  <si>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</si>
  <si>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</si>
  <si>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</si>
  <si>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</si>
  <si>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Iglesias,Alexis Morante</t>
  </si>
  <si>
    <t>Alejandro Sanz</t>
  </si>
  <si>
    <t>A retrospective look at the life and career of Grammy-award winning Spanish musician Alejandro Sanz.</t>
  </si>
  <si>
    <t>s378</t>
  </si>
  <si>
    <t>Alelí</t>
  </si>
  <si>
    <t xml:space="preserve">Leticia Jorge Romero </t>
  </si>
  <si>
    <t xml:space="preserve">Néstor Guzzini,Mirella Pascual </t>
  </si>
  <si>
    <t>Mourning their father's death, a dysfunctional trio of siblings must face selling their beloved childhood beach house — and dealing with each other.</t>
  </si>
  <si>
    <t>s379</t>
  </si>
  <si>
    <t>Alex Fernández: The Best Comedian in the World</t>
  </si>
  <si>
    <t xml:space="preserve">Alex Díaz </t>
  </si>
  <si>
    <t>Alex Fernández</t>
  </si>
  <si>
    <t>51 min</t>
  </si>
  <si>
    <t>Comic Alex Fernández performs his familiar autobiographical stories but goes a little deeper this time with a tender tale about one of his six siblings.</t>
  </si>
  <si>
    <t>s380</t>
  </si>
  <si>
    <t>Alex Strangelove</t>
  </si>
  <si>
    <t xml:space="preserve">Craig Johnson </t>
  </si>
  <si>
    <t xml:space="preserve">Daniel Doheny,Madeline Weinstein </t>
  </si>
  <si>
    <t>High school senior Alex Truelove's plan to lose his virginity to lovable girlfriend Claire goes awry when he meets the equally lovable Elliot.</t>
  </si>
  <si>
    <t>s381</t>
  </si>
  <si>
    <t>Alexa &amp; Katie</t>
  </si>
  <si>
    <t xml:space="preserve">Paris Berelc,Isabel May </t>
  </si>
  <si>
    <t>Alexa is battling cancer. But with her best friend, Katie, by her side, she's also starting high school – and ready for whatever comes next.</t>
  </si>
  <si>
    <t>s382</t>
  </si>
  <si>
    <t>Alexandria ... Why?</t>
  </si>
  <si>
    <t xml:space="preserve">Youssef Chahine </t>
  </si>
  <si>
    <t xml:space="preserve">Naglaa Fathi,Farid Shawqy </t>
  </si>
  <si>
    <t xml:space="preserve">Classic Movies,Dramas </t>
  </si>
  <si>
    <t>Living in Alexandria during World War II, an Egyptian teen enamored with American films dreams of making it in Hollywood.</t>
  </si>
  <si>
    <t>s383</t>
  </si>
  <si>
    <t>Alexandria: Again and Forever</t>
  </si>
  <si>
    <t xml:space="preserve">Youssef Chahine,Yousra </t>
  </si>
  <si>
    <t xml:space="preserve">France,Egypt </t>
  </si>
  <si>
    <t>At the peak of his career, Yehia joins a hunger strike, becomes smitten and reckons with a creative crisis — but finds a new muse.</t>
  </si>
  <si>
    <t>s384</t>
  </si>
  <si>
    <t>Alexis Viera: A Story of Surviving</t>
  </si>
  <si>
    <t xml:space="preserve">Luis Ara </t>
  </si>
  <si>
    <t>Alexis Viera</t>
  </si>
  <si>
    <t>Uruguay</t>
  </si>
  <si>
    <t>69 min</t>
  </si>
  <si>
    <t>After being shot during a robbery in Colombia and losing sensation in his legs, Uruguayan soccer star Alexis Viera finds a new sense of purpose.</t>
  </si>
  <si>
    <t>s385</t>
  </si>
  <si>
    <t>Ali &amp; Alia</t>
  </si>
  <si>
    <t xml:space="preserve">Hussein El Ansary </t>
  </si>
  <si>
    <t xml:space="preserve">Khalifa Albhri,Neven Madi </t>
  </si>
  <si>
    <t>Drugs and addiction endanger the love — and lives — of two childhood sweethearts struggling to survive the perils of a precarious world.</t>
  </si>
  <si>
    <t>s386</t>
  </si>
  <si>
    <t>Ali Baba ve 7 Cüceler</t>
  </si>
  <si>
    <t xml:space="preserve">Cem Yılmaz </t>
  </si>
  <si>
    <t xml:space="preserve">Cem Yılmaz,Irina Ivkina </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</si>
  <si>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</si>
  <si>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</si>
  <si>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</si>
  <si>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</si>
  <si>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</si>
  <si>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</si>
  <si>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</si>
  <si>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64 min</t>
  </si>
  <si>
    <t>Two years after the hit "Baby Cobra," Ali Wong is back with another baby bump – and a torrent of hilarious truths about marriage and motherhood.</t>
  </si>
  <si>
    <t>s389</t>
  </si>
  <si>
    <t>Ali's Wedding</t>
  </si>
  <si>
    <t xml:space="preserve">Jeffrey Walker </t>
  </si>
  <si>
    <t xml:space="preserve">Osamah Sami,Don Hany </t>
  </si>
  <si>
    <t>After telling a white lie that spins out of control, the son of an Iraqi-born cleric in Melbourne becomes torn between family duty and his own heart.</t>
  </si>
  <si>
    <t>s390</t>
  </si>
  <si>
    <t>Alias Grace</t>
  </si>
  <si>
    <t xml:space="preserve">Sarah Gadon,Edward Holcroft </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</si>
  <si>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</si>
  <si>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</si>
  <si>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</si>
  <si>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</si>
  <si>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</si>
  <si>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</si>
  <si>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Faiziyev,Umesh Mehra</t>
  </si>
  <si>
    <t xml:space="preserve">Dharmendra,Hema Malini </t>
  </si>
  <si>
    <t xml:space="preserve">Soviet Union,India </t>
  </si>
  <si>
    <t>147 min</t>
  </si>
  <si>
    <t>A simple village man is thrown into a web of political intrigue after he takes on a powerful and ruthless gang of bandits.</t>
  </si>
  <si>
    <t>s393</t>
  </si>
  <si>
    <t>Alice Doesn't Live Here Anymore</t>
  </si>
  <si>
    <t xml:space="preserve">Martin Scorsese </t>
  </si>
  <si>
    <t xml:space="preserve">Ellen Burstyn,Kris Kristofferson </t>
  </si>
  <si>
    <t xml:space="preserve">Classic Movies,Comedies </t>
  </si>
  <si>
    <t>A widowed singer and single mother starts over as a diner waitress in Arizona, befriending her coworkers and romancing a ruggedly handsome rancher.</t>
  </si>
  <si>
    <t>s394</t>
  </si>
  <si>
    <t>Alice in Borderland</t>
  </si>
  <si>
    <t xml:space="preserve">Kento Yamazaki,Tao Tsuchiya </t>
  </si>
  <si>
    <t xml:space="preserve">International TV Shows,TV Action &amp; Adventure </t>
  </si>
  <si>
    <t>An aimless gamer and his two friends find themselves in a parallel Tokyo, where they're forced to compete in a series of sadistic games to survive.</t>
  </si>
  <si>
    <t>s395</t>
  </si>
  <si>
    <t>Alice Junior</t>
  </si>
  <si>
    <t xml:space="preserve">Gil Baroni </t>
  </si>
  <si>
    <t xml:space="preserve">Anne Celestino Mota,Emmanuel Rosset </t>
  </si>
  <si>
    <t>In a small town, a trans teen with a vibrant personality shakes up her high school's conservative ways while trying to secure her first kiss.</t>
  </si>
  <si>
    <t>s396</t>
  </si>
  <si>
    <t>Alien Contact: Outer Space</t>
  </si>
  <si>
    <t xml:space="preserve">J. Michael Long </t>
  </si>
  <si>
    <t>J. Michael Long</t>
  </si>
  <si>
    <t>This fact-based account delves into humankind's efforts to gather signals from possible intelligent beings beyond the solar system.</t>
  </si>
  <si>
    <t>s397</t>
  </si>
  <si>
    <t>Alien TV</t>
  </si>
  <si>
    <t xml:space="preserve">Rob Tinkler,Julie Lemieux </t>
  </si>
  <si>
    <t>Alien reporters Ixbee, Pixbee and Squee travel to a lovely but odd planet called Earth, where they attempt to make sense of humans and their hobbies.</t>
  </si>
  <si>
    <t>s398</t>
  </si>
  <si>
    <t>Alien Warfare</t>
  </si>
  <si>
    <t xml:space="preserve">Jeremiah Jones </t>
  </si>
  <si>
    <t xml:space="preserve">Clayton Snyder,David Meadows </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</si>
  <si>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</si>
  <si>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</si>
  <si>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</si>
  <si>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</si>
  <si>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</si>
  <si>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</si>
  <si>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 xml:space="preserve">Stephen Chiodo </t>
  </si>
  <si>
    <t xml:space="preserve">Keythe Farley,Dee Bradley Baker </t>
  </si>
  <si>
    <t>42 min</t>
  </si>
  <si>
    <t>A young elf mistakes a tiny alien for a Christmas gift, not knowing her new plaything has plans to destroy Earth's gravity — and steal all the presents.</t>
  </si>
  <si>
    <t>s401</t>
  </si>
  <si>
    <t>Aliens Ate My Homework</t>
  </si>
  <si>
    <t xml:space="preserve">Sean McNamara </t>
  </si>
  <si>
    <t xml:space="preserve">William Shatner,Dan Payne </t>
  </si>
  <si>
    <t>Tiny alien lawmen fly into Rod's bedroom and recruit him into helping them stop an intergalactic criminal – who's disguised as a very familiar human.</t>
  </si>
  <si>
    <t>s402</t>
  </si>
  <si>
    <t>Alive and Kicking</t>
  </si>
  <si>
    <t xml:space="preserve">Susan Glatzer </t>
  </si>
  <si>
    <t xml:space="preserve">Sweden,United States </t>
  </si>
  <si>
    <t>Take an inside look at swing dancing's continued prosperity and the lively and joyous personalities that make the art form so unique.</t>
  </si>
  <si>
    <t>s403</t>
  </si>
  <si>
    <t>All About Love</t>
  </si>
  <si>
    <t xml:space="preserve">Chris Attoh,Katlego Danke </t>
  </si>
  <si>
    <t>South Africa</t>
  </si>
  <si>
    <t>79 min</t>
  </si>
  <si>
    <t>An inseparable couple struggles to stay together when betrayal threatens to tear their lives apart.</t>
  </si>
  <si>
    <t>s404</t>
  </si>
  <si>
    <t>All About Nina</t>
  </si>
  <si>
    <t xml:space="preserve">Eva Vives </t>
  </si>
  <si>
    <t xml:space="preserve">Mary Elizabeth Winstead,Common </t>
  </si>
  <si>
    <t>Fearless provocation has fueled stand-up comic Nina Geld's career, but a move to LA and a new love take her to new levels of honesty.</t>
  </si>
  <si>
    <t>s405</t>
  </si>
  <si>
    <t>All About the Washingtons</t>
  </si>
  <si>
    <t xml:space="preserve">Joseph Simmons,Justine Simmons </t>
  </si>
  <si>
    <t>Hip-hop icon MC Joe Speed retires from showbiz and finds a new rhythm balancing business, romance and everyday family chaos.</t>
  </si>
  <si>
    <t>s406</t>
  </si>
  <si>
    <t>All American</t>
  </si>
  <si>
    <t xml:space="preserve">Daniel Ezra,Taye Diggs </t>
  </si>
  <si>
    <t xml:space="preserve">TV Dramas,Teen TV Shows </t>
  </si>
  <si>
    <t>Culture clashes and brewing rivalries test a teen football player from South Los Angeles when he’s recruited to the Beverly Hills High School team.</t>
  </si>
  <si>
    <t>s407</t>
  </si>
  <si>
    <t>All Because of You</t>
  </si>
  <si>
    <t xml:space="preserve">Adrian Teh </t>
  </si>
  <si>
    <t xml:space="preserve">Hairul Azreen,Janna Nick </t>
  </si>
  <si>
    <t>Malaysia</t>
  </si>
  <si>
    <t>After falling for a guest, an unsuspecting hotel staff becomes embroiled in a hostage scheme and discovers true love in an unlikely place.</t>
  </si>
  <si>
    <t>s408</t>
  </si>
  <si>
    <t>All Day and a Night</t>
  </si>
  <si>
    <t xml:space="preserve">Joe Robert Cole </t>
  </si>
  <si>
    <t xml:space="preserve">Jeffrey Wright,Ashton Sanders </t>
  </si>
  <si>
    <t>While serving life in prison, a young man looks back at the people, the circumstances and the system that set him on the path toward his crime.</t>
  </si>
  <si>
    <t>s409</t>
  </si>
  <si>
    <t>All Dogs Go to Heaven</t>
  </si>
  <si>
    <t xml:space="preserve">Don Bluth,Gary Goldman,Dan Kuenster </t>
  </si>
  <si>
    <t xml:space="preserve">Dom DeLuise,Burt Reynolds </t>
  </si>
  <si>
    <t xml:space="preserve">Ireland,United Kingdom </t>
  </si>
  <si>
    <t>When a canine con artist becomes an angel, he sneaks back to Earth and crosses paths with an orphan girl who can speak to animals.</t>
  </si>
  <si>
    <t>s410</t>
  </si>
  <si>
    <t>All For Love</t>
  </si>
  <si>
    <t xml:space="preserve">Ana María Estupiñán,Carlos Torres </t>
  </si>
  <si>
    <t>A penniless country boy goes in search of his runaway sister in Bogotá, where he falls for an aspiring singer, but gets tangled up in organized crime.</t>
  </si>
  <si>
    <t>s411</t>
  </si>
  <si>
    <t>All Good Ones Get Away</t>
  </si>
  <si>
    <t xml:space="preserve">Víctor García </t>
  </si>
  <si>
    <t xml:space="preserve">Claire Forlani,Jake Abel </t>
  </si>
  <si>
    <t xml:space="preserve">Spain,Italy </t>
  </si>
  <si>
    <t>When a mysterious figure blackmails an adulterous couple during a romantic getaway, their secret affair turns into a fight for survival.</t>
  </si>
  <si>
    <t>s412</t>
  </si>
  <si>
    <t>All Hail King Julien</t>
  </si>
  <si>
    <t xml:space="preserve">Danny Jacobs,Andy Richter </t>
  </si>
  <si>
    <t>5 Seasons</t>
  </si>
  <si>
    <t>In this Emmy winner for Outstanding Children's Animated Program, Madagascar booty-shaker King Julien takes on the jungle’s craziest adventures.</t>
  </si>
  <si>
    <t>s413</t>
  </si>
  <si>
    <t>All Hail King Julien: Exiled</t>
  </si>
  <si>
    <t>Julien's been dethroned, but loyal friends and some very unlikely allies will propel the lovable lemur on a colorful journey to take back his kingdom.</t>
  </si>
  <si>
    <t>s414</t>
  </si>
  <si>
    <t>All Hallows' Eve</t>
  </si>
  <si>
    <t xml:space="preserve">Charlie Vaughn </t>
  </si>
  <si>
    <t xml:space="preserve">Lexi Giovagnoli,Ashley Argota </t>
  </si>
  <si>
    <t xml:space="preserve">Children &amp; Family Movies,Independent Movies </t>
  </si>
  <si>
    <t>Instead of summoning the spirit of her dearly departed mother, a charming teen accidentally awakens a vengeful witch who wants to destroy her town.</t>
  </si>
  <si>
    <t>s415</t>
  </si>
  <si>
    <t>All In My Family</t>
  </si>
  <si>
    <t xml:space="preserve">Hao Wu </t>
  </si>
  <si>
    <t>40 min</t>
  </si>
  <si>
    <t>After starting a family of his very own in America, a gay filmmaker documents his loving, traditional Chinese family's process of acceptance.</t>
  </si>
  <si>
    <t>s416</t>
  </si>
  <si>
    <t>All Light Will End</t>
  </si>
  <si>
    <t xml:space="preserve">Chris Blake </t>
  </si>
  <si>
    <t xml:space="preserve">Ashley Pereira,Alexandra Harris </t>
  </si>
  <si>
    <t>A horror novelist with a traumatic past returns to her childhood hometown, where she revisits her night terrors and loses sight of reality.</t>
  </si>
  <si>
    <t>s417</t>
  </si>
  <si>
    <t>All of You</t>
  </si>
  <si>
    <t xml:space="preserve">Dan Villegas </t>
  </si>
  <si>
    <t xml:space="preserve">Jennylyn Mercado,Derek Ramsay </t>
  </si>
  <si>
    <t>Two strangers meet on a dating app and experience instant chemistry, but their relationship unravels as jarring differences catch up to them.</t>
  </si>
  <si>
    <t>s418</t>
  </si>
  <si>
    <t>All the Boys Love Mandy Lane</t>
  </si>
  <si>
    <t xml:space="preserve">Anson Mount,Edwin Hodge </t>
  </si>
  <si>
    <t>During a weekend excursion to a secluded ranch, an unwelcome visitor begins picking off the randy admirers of teenage temptress Mandy Lane.</t>
  </si>
  <si>
    <t>s419</t>
  </si>
  <si>
    <t>All The Bright Places</t>
  </si>
  <si>
    <t xml:space="preserve">Brett Haley </t>
  </si>
  <si>
    <t xml:space="preserve">Elle Fanning,Justice Smith </t>
  </si>
  <si>
    <t>Two teens facing personal struggles form a powerful bond as they embark on a cathartic journey chronicling the wonders of Indiana.</t>
  </si>
  <si>
    <t>s420</t>
  </si>
  <si>
    <t>All the Devil's Men</t>
  </si>
  <si>
    <t xml:space="preserve">Matthew Hope </t>
  </si>
  <si>
    <t xml:space="preserve">Milo Gibson,Sylvia Hoeks </t>
  </si>
  <si>
    <t>A battle-scarred Special Ops military vet joins a CIA-funded assignment to take down a Russian terrorist and his trigger-happy comrades.</t>
  </si>
  <si>
    <t>s421</t>
  </si>
  <si>
    <t>All the Freckles in the World</t>
  </si>
  <si>
    <t xml:space="preserve">Yibrán Asuad </t>
  </si>
  <si>
    <t xml:space="preserve">Hánssel Casillas,Loreto Peralta </t>
  </si>
  <si>
    <t>Thirteen-year-old José Miguel is immune to 1994 World Cup fever until he realizes soccer is the only way to win the heart of his crush.</t>
  </si>
  <si>
    <t>s422</t>
  </si>
  <si>
    <t>All The Reasons To Forget</t>
  </si>
  <si>
    <t xml:space="preserve">Pedro Coutinho </t>
  </si>
  <si>
    <t xml:space="preserve">Johnny Massaro,Bianca Comparato </t>
  </si>
  <si>
    <t>A Brazilian man tries a myriad of ways to get over his breakup with his girlfriend but is surprised to learn it's more difficult than he anticipated.</t>
  </si>
  <si>
    <t>s423</t>
  </si>
  <si>
    <t>All Together Now</t>
  </si>
  <si>
    <t xml:space="preserve">Auli'i Cravalho,Justina Machado </t>
  </si>
  <si>
    <t>An optimistic, talented teen clings to a huge secret: She's homeless and living on a bus. When tragedy strikes, can she learn to accept a helping hand?</t>
  </si>
  <si>
    <t>s424</t>
  </si>
  <si>
    <t>All's Well, End's Well (2009)</t>
  </si>
  <si>
    <t xml:space="preserve">Vincent Kok </t>
  </si>
  <si>
    <t xml:space="preserve">Louis Koo,Sandra Ng Kwan Yue </t>
  </si>
  <si>
    <t>Bound by a family rule that forbids him from marrying until his stubborn sister gets hitched, a bachelor enlists the help of a love guru to woo her.</t>
  </si>
  <si>
    <t>s425</t>
  </si>
  <si>
    <t>Alles ist gut</t>
  </si>
  <si>
    <t xml:space="preserve">Eva Trobisch </t>
  </si>
  <si>
    <t xml:space="preserve">Aenne Schwarz,Andreas Döhler </t>
  </si>
  <si>
    <t>A woman sexually assaulted by her new boss's brother-in-law tries to move on as if nothing happened, but the night weighs heavily on her mind and body.</t>
  </si>
  <si>
    <t>s426</t>
  </si>
  <si>
    <t>AllI Wish</t>
  </si>
  <si>
    <t xml:space="preserve">Susan Walter </t>
  </si>
  <si>
    <t xml:space="preserve">Sharon Stone,Tony Goldwyn </t>
  </si>
  <si>
    <t>Over a series of birthdays, a happy-go-lucky, commitment-averse fashion designer strives to bring a bit of calm to her chaotic love life.</t>
  </si>
  <si>
    <t>s427</t>
  </si>
  <si>
    <t>Almost Happy</t>
  </si>
  <si>
    <t xml:space="preserve">Hernán Guerschuny </t>
  </si>
  <si>
    <t xml:space="preserve">Sebastián Wainraich,Natalie Pérez </t>
  </si>
  <si>
    <t>Sebastián is a radio show host of modest fame, trying to find a way in the world as he deals with his ex-wife (whom he still loves) and two kids.</t>
  </si>
  <si>
    <t>s428</t>
  </si>
  <si>
    <t>Almost Love</t>
  </si>
  <si>
    <t xml:space="preserve">Mike Doyle </t>
  </si>
  <si>
    <t xml:space="preserve">Scott Evans,Augustus Prew </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</si>
  <si>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</si>
  <si>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</si>
  <si>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</si>
  <si>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</si>
  <si>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</si>
  <si>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</si>
  <si>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 xml:space="preserve">Vincent Perez </t>
  </si>
  <si>
    <t xml:space="preserve">Emma Thompson,Brendan Gleeson </t>
  </si>
  <si>
    <t>After learning of their son's death on the battlefield, a grieving Berlin couple embark on a quietly dangerous act of resistance against Adolf Hitler.</t>
  </si>
  <si>
    <t>s431</t>
  </si>
  <si>
    <t>Alone/Together</t>
  </si>
  <si>
    <t xml:space="preserve">Antoinette Jadaone </t>
  </si>
  <si>
    <t xml:space="preserve">Liza Soberano,Enrique Gil </t>
  </si>
  <si>
    <t>Eight years after their breakup, college sweethearts Christine and Raf reconnect at different points in their lives as feelings from the past resurface.</t>
  </si>
  <si>
    <t>s432</t>
  </si>
  <si>
    <t>Along Came a Spider</t>
  </si>
  <si>
    <t xml:space="preserve">Lee Tamahori </t>
  </si>
  <si>
    <t xml:space="preserve">Morgan Freeman,Monica Potter </t>
  </si>
  <si>
    <t>When a girl is kidnapped from a prestigious prep school, a homicide detective takes the case, teaming up with young security agent.</t>
  </si>
  <si>
    <t>s433</t>
  </si>
  <si>
    <t>Alpha and Omega 2: A Howl-iday Adventure</t>
  </si>
  <si>
    <t xml:space="preserve">Richard Rich </t>
  </si>
  <si>
    <t xml:space="preserve">Ben Diskin,Kate Higgins </t>
  </si>
  <si>
    <t>45 min</t>
  </si>
  <si>
    <t>In this animated outdoor adventure, wolf couple Humphrey and Kate face a crisis when one of their three cubs disappears without explanation.</t>
  </si>
  <si>
    <t>s434</t>
  </si>
  <si>
    <t>Alpha and Omega: The Legend of the Saw Tooth Cave</t>
  </si>
  <si>
    <t xml:space="preserve">Debi Derryberry,Ben Diskin </t>
  </si>
  <si>
    <t xml:space="preserve">United States,India </t>
  </si>
  <si>
    <t>When a wolf pup named Runt sneaks off to explore a mysterious cave, he meets and befriends a wolf driven from her pack because she's blind.</t>
  </si>
  <si>
    <t>s435</t>
  </si>
  <si>
    <t>Alphablocks</t>
  </si>
  <si>
    <t xml:space="preserve">Teresa Gallagher,David Holt </t>
  </si>
  <si>
    <t>The letters of the alphabet come to life in Alphaland as they read, write and spell their way into an exciting world of phonic fun.</t>
  </si>
  <si>
    <t>s436</t>
  </si>
  <si>
    <t>AlphaGo</t>
  </si>
  <si>
    <t xml:space="preserve">Greg Kohs </t>
  </si>
  <si>
    <t>Seemingly simple but deceptively complex, the game of "Go" serves as the backdrop for this battle between artificial intelligence and man.</t>
  </si>
  <si>
    <t>s437</t>
  </si>
  <si>
    <t>Alt-Right: Age of Rage</t>
  </si>
  <si>
    <t xml:space="preserve">Adam Bhala Lough </t>
  </si>
  <si>
    <t xml:space="preserve">Daryle Lamont Jenkins,Richard Spencer </t>
  </si>
  <si>
    <t>This documentary follows a white power leader and an Antifa activist leading up to the Charlottesville riots in the first year of Trump's presidency.</t>
  </si>
  <si>
    <t>s438</t>
  </si>
  <si>
    <t>Altered Carbon</t>
  </si>
  <si>
    <t xml:space="preserve">Joel Kinnaman,James Purefoy </t>
  </si>
  <si>
    <t xml:space="preserve">Crime TV Shows,TV Action &amp; Adventure </t>
  </si>
  <si>
    <t>After 250 years on ice, a prisoner returns to life in a new body with one chance to win his freedom: by solving a mind-bending murder.</t>
  </si>
  <si>
    <t>s439</t>
  </si>
  <si>
    <t>Altered Carbon: Resleeved</t>
  </si>
  <si>
    <t>Takeru Nakajima,Yoshiyuki Okada</t>
  </si>
  <si>
    <t xml:space="preserve">Tatsuhisa Suzuki,Rina Satou </t>
  </si>
  <si>
    <t xml:space="preserve">Japan,United States </t>
  </si>
  <si>
    <t xml:space="preserve">Action &amp; Adventure,Anime Features </t>
  </si>
  <si>
    <t>On the planet Latimer, Takeshi Kovacs must protect a tattooist while investigating the death of a yakuza boss alongside a no-nonsense CTAC.</t>
  </si>
  <si>
    <t>s440</t>
  </si>
  <si>
    <t>Always a Bridesmaid</t>
  </si>
  <si>
    <t xml:space="preserve">Trey Haley </t>
  </si>
  <si>
    <t xml:space="preserve">Javicia Leslie,Jordan Calloway </t>
  </si>
  <si>
    <t>Never married but always at weddings, a copy editor finally dives into the dating pool but wonders if her love story involves staying single forever.</t>
  </si>
  <si>
    <t>s441</t>
  </si>
  <si>
    <t>Always a Witch</t>
  </si>
  <si>
    <t xml:space="preserve">Angely Gaviria,Sebastián Eslava </t>
  </si>
  <si>
    <t>A young 17th-century witch time travels to the future to save the man she loves, but first must adjust to present-day Cartagena and defeat a dark rival.</t>
  </si>
  <si>
    <t>s442</t>
  </si>
  <si>
    <t>Always Be My Maybe</t>
  </si>
  <si>
    <t xml:space="preserve">Gerald Anderson,Arci Muñoz </t>
  </si>
  <si>
    <t>After being unexpectedly dumped by their respective lovers, a man and a woman have a chance meeting at a resort and embark on a unique relationship.</t>
  </si>
  <si>
    <t>s443</t>
  </si>
  <si>
    <t>Amanda Knox</t>
  </si>
  <si>
    <t>Rod Blackhurst,Brian McGinn</t>
  </si>
  <si>
    <t xml:space="preserve">Denmark,United States </t>
  </si>
  <si>
    <t>She was twice convicted and acquitted of murder. Amanda Knox and the people closest to her case speak out in this illuminating documentary.</t>
  </si>
  <si>
    <t>s444</t>
  </si>
  <si>
    <t>Amandla! A Revolution in Four Part Harmony</t>
  </si>
  <si>
    <t xml:space="preserve">Lee Hirsch </t>
  </si>
  <si>
    <t xml:space="preserve">Miriam Makeba,Hugh Masekela </t>
  </si>
  <si>
    <t xml:space="preserve">South Africa,United States </t>
  </si>
  <si>
    <t>This documentary recounts the fascinating and little-known role that music has played in the struggle to eradicate apartheid in South Africa.</t>
  </si>
  <si>
    <t>s445</t>
  </si>
  <si>
    <t>Amar</t>
  </si>
  <si>
    <t xml:space="preserve">Esteban Crespo </t>
  </si>
  <si>
    <t xml:space="preserve">María Pedraza,Pol Monen </t>
  </si>
  <si>
    <t>Young Laura and Carlos experience the intensity and fragility of first love, as life realities gradually tarnish their idealized notions of romance.</t>
  </si>
  <si>
    <t>s446</t>
  </si>
  <si>
    <t>Amar Akbar &amp; Tony</t>
  </si>
  <si>
    <t xml:space="preserve">Atul Malhotra </t>
  </si>
  <si>
    <t xml:space="preserve">Rez Kempton,Sam Vincenti </t>
  </si>
  <si>
    <t>The brotherly bond between three childhood friends – one Sikh, one Muslim and one Catholic – is tested by the often comic absurdities of adulthood.</t>
  </si>
  <si>
    <t>s447</t>
  </si>
  <si>
    <t>Amar Akbar Anthony</t>
  </si>
  <si>
    <t xml:space="preserve">Manmohan Desai </t>
  </si>
  <si>
    <t xml:space="preserve">Vinod Khanna,Rishi Kapoor </t>
  </si>
  <si>
    <t>172 min</t>
  </si>
  <si>
    <t>Abandoned in a park by their father, Amar, Akbar and Anthony grow up independently and have no knowledge of one another. They're reunited as adults when, by coincidence, they all give blood at the same hospital.</t>
  </si>
  <si>
    <t>s448</t>
  </si>
  <si>
    <t>Amar's Hands</t>
  </si>
  <si>
    <t xml:space="preserve">Khaled Youssef </t>
  </si>
  <si>
    <t xml:space="preserve">Ghadah Abdulrazeq,Wafaa Amer </t>
  </si>
  <si>
    <t>To fulfill her husband’s dream to build a home, a widow sends her five children to earn money in Cairo, where their poverty tests them at every turn.</t>
  </si>
  <si>
    <t>s449</t>
  </si>
  <si>
    <t>Amateur</t>
  </si>
  <si>
    <t xml:space="preserve">Ryan Koo </t>
  </si>
  <si>
    <t xml:space="preserve">Michael Rainey Jr.,Josh Charles </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</si>
  <si>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</si>
  <si>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</si>
  <si>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</si>
  <si>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</si>
  <si>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</si>
  <si>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</si>
  <si>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 xml:space="preserve">Edward Cotterill </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</si>
  <si>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</si>
  <si>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</si>
  <si>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</si>
  <si>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</si>
  <si>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</si>
  <si>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</si>
  <si>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</si>
  <si>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</si>
  <si>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</si>
  <si>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</si>
  <si>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</si>
  <si>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</si>
  <si>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 xml:space="preserve">Charlie Siskel </t>
  </si>
  <si>
    <t>William Powell</t>
  </si>
  <si>
    <t>This documentary profiles William Powell, who wrote the "The Anarchist Cookbook" in the early 1970s and spent his later life regretting his actions.</t>
  </si>
  <si>
    <t>s455</t>
  </si>
  <si>
    <t>American Assassin</t>
  </si>
  <si>
    <t xml:space="preserve">Michael Cuesta </t>
  </si>
  <si>
    <t xml:space="preserve">Dylan O'Brien,Michael Keaton </t>
  </si>
  <si>
    <t>After grad student Mitch Rapp suffers a tragic loss during a terrorist attack, his single-minded thirst for vengeance catches the interest of the CIA.</t>
  </si>
  <si>
    <t>s456</t>
  </si>
  <si>
    <t>American Beauty</t>
  </si>
  <si>
    <t xml:space="preserve">Sam Mendes </t>
  </si>
  <si>
    <t xml:space="preserve">Kevin Spacey,Annette Bening </t>
  </si>
  <si>
    <t>While struggling to endure his tightly wound wife, an unfulfilling job and a surly teen, a man becomes obsessed with one of his daughter's friends.</t>
  </si>
  <si>
    <t>s457</t>
  </si>
  <si>
    <t>American Circumcision</t>
  </si>
  <si>
    <t xml:space="preserve">Brendon Marotta </t>
  </si>
  <si>
    <t>With interviews from experts on both sides of the debate, this film questions the routine practice of non-religious infant circumcision in the U.S.</t>
  </si>
  <si>
    <t>s458</t>
  </si>
  <si>
    <t>American Crime</t>
  </si>
  <si>
    <t xml:space="preserve">Felicity Huffman,Timothy Hutton </t>
  </si>
  <si>
    <t>This anthology series unfolds a different story arc for each season, with dramas focusing on aspects of American life and the criminal justice system.</t>
  </si>
  <si>
    <t>s459</t>
  </si>
  <si>
    <t>American Crime Story: The People v. O.J. Simpson</t>
  </si>
  <si>
    <t xml:space="preserve">Cuba Gooding Jr.,Sarah Paulson </t>
  </si>
  <si>
    <t>This anthology series dramatizes historic criminal cases in the U.S., including the O.J. Simpson trial and Andrew Cunanan's 1997 murder spree.</t>
  </si>
  <si>
    <t>s460</t>
  </si>
  <si>
    <t>American Experience: Ruby Ridge</t>
  </si>
  <si>
    <t xml:space="preserve">Barak Goodman </t>
  </si>
  <si>
    <t xml:space="preserve">Dave Hunt,Bo Gritz </t>
  </si>
  <si>
    <t>A botched attempt to arrest a white supremacist in Idaho results in a gun battle, a standoff and three deaths that galvanize public opinion in 1992.</t>
  </si>
  <si>
    <t>s461</t>
  </si>
  <si>
    <t>American Experience: The Circus</t>
  </si>
  <si>
    <t xml:space="preserve">Sharon Grimberg </t>
  </si>
  <si>
    <t>An exploration of the American circus, as the spectacle evolved from a one-ring show to a cultural event and eventually, a dying breed.</t>
  </si>
  <si>
    <t>s462</t>
  </si>
  <si>
    <t>American Experience: The Island Murder</t>
  </si>
  <si>
    <t xml:space="preserve">Mark Zwonitzer </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</si>
  <si>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</si>
  <si>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</si>
  <si>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</si>
  <si>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</si>
  <si>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</si>
  <si>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</si>
  <si>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</si>
  <si>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 xml:space="preserve">President Barack Obama,Michelle Obama </t>
  </si>
  <si>
    <t>10 min</t>
  </si>
  <si>
    <t>Barack and Michelle Obama talk with directors Steven Bognar and Julia Reichert about the documentary and the importance of storytelling.</t>
  </si>
  <si>
    <t>s465</t>
  </si>
  <si>
    <t>American Hangman</t>
  </si>
  <si>
    <t xml:space="preserve">Wilson Coneybeare </t>
  </si>
  <si>
    <t xml:space="preserve">Donald Sutherland,Vincent Kartheiser </t>
  </si>
  <si>
    <t>A judge’s kidnapping is streamed live on social media, as a vengeful loner puts him on trial for supposedly sending an innocent man to his death.</t>
  </si>
  <si>
    <t>s466</t>
  </si>
  <si>
    <t>American Heist</t>
  </si>
  <si>
    <t xml:space="preserve">Sarik Andreasyan </t>
  </si>
  <si>
    <t xml:space="preserve">Hayden Christensen,Adrien Brody </t>
  </si>
  <si>
    <t xml:space="preserve">Canada,Luxembourg </t>
  </si>
  <si>
    <t>An ex-con is just getting his life back on track when his older brother is released from prison and drags him into the underworld for one final heist.</t>
  </si>
  <si>
    <t>s467</t>
  </si>
  <si>
    <t>American History X</t>
  </si>
  <si>
    <t xml:space="preserve">Tony Kaye </t>
  </si>
  <si>
    <t xml:space="preserve">Edward Norton,Edward Furlong </t>
  </si>
  <si>
    <t>A neo-Nazi gets sent to prison for murder and comes out a changed man. But can he prevent his younger brother from following in his footsteps?</t>
  </si>
  <si>
    <t>s468</t>
  </si>
  <si>
    <t>American Honey</t>
  </si>
  <si>
    <t xml:space="preserve">Andrea Arnold </t>
  </si>
  <si>
    <t xml:space="preserve">Sasha Lane,Shia LaBeouf </t>
  </si>
  <si>
    <t>A teenage girl leaves her dull life in Oklahoma to join a raucous band of travelling magazine sellers on an alcohol-, drug- and sex-filled road trip.</t>
  </si>
  <si>
    <t>s469</t>
  </si>
  <si>
    <t>American Horror Story</t>
  </si>
  <si>
    <t xml:space="preserve">Evan Peters,Sarah Paulson </t>
  </si>
  <si>
    <t>9 Seasons</t>
  </si>
  <si>
    <t xml:space="preserve">TV Horror,TV Mysteries </t>
  </si>
  <si>
    <t>This twisted Emmy-winning drama plays upon the power of supernatural fears and everyday horrors, exploring humankind's unsettling capacity for evil.</t>
  </si>
  <si>
    <t>s470</t>
  </si>
  <si>
    <t>American Masters: Ted Williams</t>
  </si>
  <si>
    <t xml:space="preserve">Nick Davis </t>
  </si>
  <si>
    <t>Ted Williams</t>
  </si>
  <si>
    <t>55 min</t>
  </si>
  <si>
    <t>Baseball legend Ted Williams fights to become the greatest hitter of all time as he battles family, teammates, the press and even the fans.</t>
  </si>
  <si>
    <t>s471</t>
  </si>
  <si>
    <t>American Murder: The Family Next Door</t>
  </si>
  <si>
    <t xml:space="preserve">Jenny Popplewell </t>
  </si>
  <si>
    <t>Using raw, firsthand footage, this documentary examines the disappearance of Shanann Watts and her children, and the terrible events that followed.</t>
  </si>
  <si>
    <t>s472</t>
  </si>
  <si>
    <t>American Odyssey</t>
  </si>
  <si>
    <t xml:space="preserve">Anna Friel,Peter Facinelli </t>
  </si>
  <si>
    <t xml:space="preserve">TV Dramas,TV Thrillers </t>
  </si>
  <si>
    <t>An elite soldier, a corporate lawyer and a political activist uncover a deadly conspiracy linking terrorists to a powerful American corporation.</t>
  </si>
  <si>
    <t>s473</t>
  </si>
  <si>
    <t>American Pie 9: Girls' Rules</t>
  </si>
  <si>
    <t xml:space="preserve">Mike Elliott </t>
  </si>
  <si>
    <t xml:space="preserve">Madison Pettis,Lizze Broadway </t>
  </si>
  <si>
    <t>Four tight-knit high school seniors vow to turn their love lives around by homecoming when the arrival of a new student muddles their plans.</t>
  </si>
  <si>
    <t>s474</t>
  </si>
  <si>
    <t>American Psycho</t>
  </si>
  <si>
    <t xml:space="preserve">Mary Harron </t>
  </si>
  <si>
    <t xml:space="preserve">Christian Bale,Willem Dafoe </t>
  </si>
  <si>
    <t>With chiseled good looks that belie his insanity, a businessman takes pathological pride in yuppie pursuits and indulges in sudden homicidal urges.</t>
  </si>
  <si>
    <t>s475</t>
  </si>
  <si>
    <t>American Son</t>
  </si>
  <si>
    <t xml:space="preserve">Kenny Leon </t>
  </si>
  <si>
    <t xml:space="preserve">Kerry Washington,Steven Pasquale </t>
  </si>
  <si>
    <t>Time passes and tension mounts in a Florida police station as an estranged interracial couple awaits news of their missing teenage son.</t>
  </si>
  <si>
    <t>s476</t>
  </si>
  <si>
    <t>American Vandal</t>
  </si>
  <si>
    <t xml:space="preserve">Tyler Alvarez,Griffin Gluck </t>
  </si>
  <si>
    <t xml:space="preserve">Crime TV Shows,TV Comedies </t>
  </si>
  <si>
    <t>A high school is rocked by an act of vandalism, but the top suspect pleads innocence and finds an ally in a filmmaker. A satirical true crime mystery.</t>
  </si>
  <si>
    <t>s477</t>
  </si>
  <si>
    <t>American Warfighter</t>
  </si>
  <si>
    <t xml:space="preserve">Jerry G. Angelo </t>
  </si>
  <si>
    <t xml:space="preserve">Jerry G. Angelo,Paul Logan </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</si>
  <si>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</si>
  <si>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</si>
  <si>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</si>
  <si>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</si>
  <si>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</si>
  <si>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</si>
  <si>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</si>
  <si>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</si>
  <si>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 xml:space="preserve">Derek Ramsay,Vince Rillon </t>
  </si>
  <si>
    <t>Despite the Philippine government's crackdown on narcotics, high schooler Joseph expands his drug running while his cop uncle profits from corruption.</t>
  </si>
  <si>
    <t>s480</t>
  </si>
  <si>
    <t>Among Family</t>
  </si>
  <si>
    <t xml:space="preserve">Engin Günaydın,Demet Evgar </t>
  </si>
  <si>
    <t>Amid a marital crisis, Fikret befriends songstress Solmaz after a wacky encounter and must fill in as the father of her soon-to-wed daughter.</t>
  </si>
  <si>
    <t>s481</t>
  </si>
  <si>
    <t>Amrapali</t>
  </si>
  <si>
    <t xml:space="preserve">Vyjayantimala,Sunil Dutt </t>
  </si>
  <si>
    <t>In the age of Buddha and his philosophy of nonviolence, a warmonger king plots the destruction of an enemy kingdom to rescue the woman he loves.</t>
  </si>
  <si>
    <t>s482</t>
  </si>
  <si>
    <t>Amy</t>
  </si>
  <si>
    <t xml:space="preserve">Asif Kapadia </t>
  </si>
  <si>
    <t xml:space="preserve">Amy Winehouse,Lauren Gilbert </t>
  </si>
  <si>
    <t>Rare home videos and interviews with Amy Winehouse's inner circle offer an intimate look at her journey from charismatic teen to troubled star.</t>
  </si>
  <si>
    <t>s483</t>
  </si>
  <si>
    <t>Amy Schumer Growing</t>
  </si>
  <si>
    <t xml:space="preserve">Amy Schumer </t>
  </si>
  <si>
    <t>Amy Schumer</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</si>
  <si>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</si>
  <si>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</si>
  <si>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</si>
  <si>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</si>
  <si>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</si>
  <si>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</si>
  <si>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</si>
  <si>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 xml:space="preserve">Karan Bali </t>
  </si>
  <si>
    <t>Extensive film clips and interviews tell the story of American filmmaker Ellis R. Dungan, who spent 15 years in India and helped define Tamil cinema.</t>
  </si>
  <si>
    <t>s486</t>
  </si>
  <si>
    <t>An American Tail</t>
  </si>
  <si>
    <t xml:space="preserve">Don Bluth </t>
  </si>
  <si>
    <t xml:space="preserve">Erica Yohn,Nehemiah Persoff </t>
  </si>
  <si>
    <t>Fievel, a young Russian mouse, immigrates to America and must make his own way in the strange and sometimes perilous new world.</t>
  </si>
  <si>
    <t>s487</t>
  </si>
  <si>
    <t>An American Tail: Fievel Goes West</t>
  </si>
  <si>
    <t>Phil Nibbelink,Simon Wells</t>
  </si>
  <si>
    <t xml:space="preserve">Philip Glasser,James Stewart </t>
  </si>
  <si>
    <t>Fievel and his family head west for what turns out to be a wild adventure. Deep in cowboy country, the intrepid mouse faces down a nasty feline.</t>
  </si>
  <si>
    <t>s488</t>
  </si>
  <si>
    <t>An American Tail: The Mystery of the Night Monster</t>
  </si>
  <si>
    <t xml:space="preserve">Larry Latham </t>
  </si>
  <si>
    <t xml:space="preserve">Thomas Dekker,Lacey Chabert </t>
  </si>
  <si>
    <t>When a monster goes on a mouse-napping spree in New York, Fievel and his friends help a reporter get to the bottom of the mystery.</t>
  </si>
  <si>
    <t>s489</t>
  </si>
  <si>
    <t>An American Tail: The Treasures of Manhattan Island</t>
  </si>
  <si>
    <t xml:space="preserve">Thomas Dekker,Dom DeLuise </t>
  </si>
  <si>
    <t>When Fievel and friends go hunting for buried treasure beneath the ruins of an old subway tunnel, they stumble onto something surprising.</t>
  </si>
  <si>
    <t>s490</t>
  </si>
  <si>
    <t>An Easy Girl</t>
  </si>
  <si>
    <t xml:space="preserve">Rebecca Zlotowski </t>
  </si>
  <si>
    <t xml:space="preserve">Mina Farid,Zahia Dehar </t>
  </si>
  <si>
    <t>A teen girl is drawn to her cousin’s hedonistic lifestyle when they spend the summer together in Cannes as she learns about herself and her own values.</t>
  </si>
  <si>
    <t>s491</t>
  </si>
  <si>
    <t>An Egyptian Story</t>
  </si>
  <si>
    <t xml:space="preserve">Nour El-Sherif,Magda El-Khatib </t>
  </si>
  <si>
    <t>While undergoing heart surgery in London, Yehia reflects on his life as his heart chamber becomes a courtroom where he's tried for his mistakes.</t>
  </si>
  <si>
    <t>s492</t>
  </si>
  <si>
    <t>An Evening with Beverly Luff Linn</t>
  </si>
  <si>
    <t xml:space="preserve">Jim Hosking </t>
  </si>
  <si>
    <t xml:space="preserve">Aubrey Plaza,Emile Hirsch </t>
  </si>
  <si>
    <t>When an unhappily married woman discovers a man from her past has a role in a local theater production, she'll do anything to reconnect with him.</t>
  </si>
  <si>
    <t>s493</t>
  </si>
  <si>
    <t>An Hour and a Half</t>
  </si>
  <si>
    <t xml:space="preserve">Wael Ehsan </t>
  </si>
  <si>
    <t xml:space="preserve">Eyad Nassar,Ahmed Bedir </t>
  </si>
  <si>
    <t>Based on the 2002 El Ayyat train accident, this drama begins 90 minutes before the explosion, following the lives of riders in the third-class cars.</t>
  </si>
  <si>
    <t>s494</t>
  </si>
  <si>
    <t>An Imperfect Murder</t>
  </si>
  <si>
    <t xml:space="preserve">James Toback </t>
  </si>
  <si>
    <t xml:space="preserve">Sienna Miller,Alec Baldwin </t>
  </si>
  <si>
    <t>71 min</t>
  </si>
  <si>
    <t>Haunted by a nightmare involving her abusive ex-boyfriend, an actress begins to question her reality and whether the incident took place.</t>
  </si>
  <si>
    <t>s495</t>
  </si>
  <si>
    <t>An Innocent Mistake</t>
  </si>
  <si>
    <t xml:space="preserve">Jason Wang,Mathilde Lin </t>
  </si>
  <si>
    <t>Raised by three mothers, a self-assured teen in turmoil meets the father figure she never had. But she also stands to drive the man and his son apart.</t>
  </si>
  <si>
    <t>s496</t>
  </si>
  <si>
    <t>An Interview with God</t>
  </si>
  <si>
    <t xml:space="preserve">Perry Lang </t>
  </si>
  <si>
    <t xml:space="preserve">Brenton Thwaites,David Strathairn </t>
  </si>
  <si>
    <t xml:space="preserve">Dramas,Faith &amp; Spirituality </t>
  </si>
  <si>
    <t>After an assignment in a war zone, a journalist trying to put his life back together is granted an interview with someone claiming to be God.</t>
  </si>
  <si>
    <t>s497</t>
  </si>
  <si>
    <t>An Ordinary Man</t>
  </si>
  <si>
    <t xml:space="preserve">Brad Silberling </t>
  </si>
  <si>
    <t xml:space="preserve">Ben Kingsley,Hera Hilmar </t>
  </si>
  <si>
    <t xml:space="preserve">Serbia,United States </t>
  </si>
  <si>
    <t>A war criminal in hiding begins to suspect that the maid, his only confidant and contact with the outside world, may be hiding something herself.</t>
  </si>
  <si>
    <t>s498</t>
  </si>
  <si>
    <t>An Unremarkable Christmas</t>
  </si>
  <si>
    <t xml:space="preserve">Juan Camilo Pinzon </t>
  </si>
  <si>
    <t xml:space="preserve">Antonio Sanint,Luis Eduardo Arango </t>
  </si>
  <si>
    <t>An accountant and aspiring magician invites his boss to spend Christmas with his family — unaware that he's one of Colombia's most-wanted criminals.</t>
  </si>
  <si>
    <t>s499</t>
  </si>
  <si>
    <t>An Upper Egyptian</t>
  </si>
  <si>
    <t>Ismail Farouk,Hazem Fouda</t>
  </si>
  <si>
    <t xml:space="preserve">Mohamed Ramadan,Randa El Behery </t>
  </si>
  <si>
    <t>Eager to settle down, Abdullah searches for the right woman to marry – but the one he truly longs for may not feel the same way.</t>
  </si>
  <si>
    <t>s500</t>
  </si>
  <si>
    <t>Ana e Vitória</t>
  </si>
  <si>
    <t xml:space="preserve">Matheus Souza </t>
  </si>
  <si>
    <t xml:space="preserve">Ana Caetano,Vitória Falcão </t>
  </si>
  <si>
    <t>After meeting by chance, two young musicians with differing views on love and life record an album that drastically alters their lives.</t>
  </si>
  <si>
    <t>s501</t>
  </si>
  <si>
    <t>Anaamika</t>
  </si>
  <si>
    <t xml:space="preserve">Sekhar Kammula </t>
  </si>
  <si>
    <t xml:space="preserve">Nayantara,Vaibhav Reddy </t>
  </si>
  <si>
    <t>As a woman scours Hyderabad for her missing husband, she becomes entangled in a conspiracy that suggests there’s more to the mystery than meets the eye.</t>
  </si>
  <si>
    <t>s502</t>
  </si>
  <si>
    <t>Anarkali of Aarah</t>
  </si>
  <si>
    <t xml:space="preserve">Avinash Das </t>
  </si>
  <si>
    <t xml:space="preserve">Swara Bhaskar,Sanjay Mishra </t>
  </si>
  <si>
    <t>After being sexually harassed by a drunken politician while performing at a public event, a village dancer plots revenge to clear her name.</t>
  </si>
  <si>
    <t>s503</t>
  </si>
  <si>
    <t>Anchor and Hope</t>
  </si>
  <si>
    <t xml:space="preserve">Carlos Marques-Marcet </t>
  </si>
  <si>
    <t xml:space="preserve">Oona Chaplin,Natalia Tena </t>
  </si>
  <si>
    <t>Kat and Eva’s happy romance hits a rough patch when Eva decides that she wants a child. Visiting friend Roger could help complete their family.</t>
  </si>
  <si>
    <t>s504</t>
  </si>
  <si>
    <t>Anchor Baby</t>
  </si>
  <si>
    <t xml:space="preserve">Lonzo Nzekwe </t>
  </si>
  <si>
    <t xml:space="preserve">Omoni Oboli,Sam Sarpong </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</si>
  <si>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</si>
  <si>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</si>
  <si>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</si>
  <si>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</si>
  <si>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</si>
  <si>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</si>
  <si>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</si>
  <si>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 xml:space="preserve">Ísold Uggadóttir </t>
  </si>
  <si>
    <t xml:space="preserve">Kristín Thóra Haraldsdóttir,Babetida Sadjo </t>
  </si>
  <si>
    <t xml:space="preserve">Iceland,Sweden </t>
  </si>
  <si>
    <t>An Icelandic single mom struggling with poverty and a Guinea-Bissauan asylum seeker facing deportation find their lives intertwined in unexpected ways.</t>
  </si>
  <si>
    <t>s507</t>
  </si>
  <si>
    <t>Andaleeb El Dokki</t>
  </si>
  <si>
    <t xml:space="preserve">Mohamed Henedi,Heba Nour </t>
  </si>
  <si>
    <t>Aiming for fame, a struggling singer finds his long-lost millionaire twin and falls for his brother's secretary as a plot brews to steal the fortune.</t>
  </si>
  <si>
    <t>s508</t>
  </si>
  <si>
    <t>Andaz Apna Apna</t>
  </si>
  <si>
    <t xml:space="preserve">Aamir Khan,Salman Khan </t>
  </si>
  <si>
    <t>160 min</t>
  </si>
  <si>
    <t>Broke and with no concrete plans for the future, two young men discover that a stunning heiress lives nearby and try to charm her into marriage.</t>
  </si>
  <si>
    <t>s509</t>
  </si>
  <si>
    <t>Andhadhun</t>
  </si>
  <si>
    <t xml:space="preserve">Sriram Raghavan </t>
  </si>
  <si>
    <t xml:space="preserve">Tabu,Ayushmann Khurrana </t>
  </si>
  <si>
    <t>A visually impaired pianist’s world careens into a series of shocking twists after he unintentionally lands at the murder scene of a former film star.</t>
  </si>
  <si>
    <t>s510</t>
  </si>
  <si>
    <t>Andhaghaaram</t>
  </si>
  <si>
    <t xml:space="preserve">V Vignarajan </t>
  </si>
  <si>
    <t xml:space="preserve">Vinoth Kishan,Arjun Das </t>
  </si>
  <si>
    <t>171 min</t>
  </si>
  <si>
    <t>As a blind librarian, dispirited cricketer and desolate psychiatrist each seek retribution and release, their lives overlap under eerie influences.</t>
  </si>
  <si>
    <t>s511</t>
  </si>
  <si>
    <t>Andhakaaram</t>
  </si>
  <si>
    <t>s512</t>
  </si>
  <si>
    <t>André &amp; his olive tree</t>
  </si>
  <si>
    <t xml:space="preserve">Josiah Ng </t>
  </si>
  <si>
    <t>André Chiang</t>
  </si>
  <si>
    <t>As he prepares to close his restaurant, Michelin-starred Chef André Chiang embarks on a personal and emotional journey of reflection.</t>
  </si>
  <si>
    <t>s513</t>
  </si>
  <si>
    <t>Anelka: Misunderstood</t>
  </si>
  <si>
    <t xml:space="preserve">Franck Nataf </t>
  </si>
  <si>
    <t>Nicolas Anelka</t>
  </si>
  <si>
    <t>Inscrutable, incomparable or both? Famed French footballer Nicolas Anelka’s controversial legacy is explored in this in-depth documentary.</t>
  </si>
  <si>
    <t>s514</t>
  </si>
  <si>
    <t>Anesthesia</t>
  </si>
  <si>
    <t xml:space="preserve">Tim Blake Nelson </t>
  </si>
  <si>
    <t xml:space="preserve">Sam Waterston,Tim Blake Nelson </t>
  </si>
  <si>
    <t>After a popular professor is attacked on a New York street, the story of how a series of intertwined events led to the life-altering assault unfolds.</t>
  </si>
  <si>
    <t>s515</t>
  </si>
  <si>
    <t>Angamaly Diaries</t>
  </si>
  <si>
    <t xml:space="preserve">Lijo Jose Pellissery </t>
  </si>
  <si>
    <t xml:space="preserve">Antony Varghese,Sarath Kumar </t>
  </si>
  <si>
    <t>After growing up amidst the gang wars of his hometown, Vincent forms an entrepreneurial squad of his own and ends up on the wrong side of the law.</t>
  </si>
  <si>
    <t>s516</t>
  </si>
  <si>
    <t>Angel 'N' Devil</t>
  </si>
  <si>
    <t xml:space="preserve">Simon Lian,Teddy Chen </t>
  </si>
  <si>
    <t>In a world known as the Copper Dimension, a group of high-school girls fights against dark forces – and their own inner demons.</t>
  </si>
  <si>
    <t>s517</t>
  </si>
  <si>
    <t>Angel Beats!</t>
  </si>
  <si>
    <t xml:space="preserve">Hiroshi Kamiya,Harumi Sakurai </t>
  </si>
  <si>
    <t>In a high school that's a way station to the afterlife, a teenager gets caught up in the battle for the rights of those in this purgatorial world.</t>
  </si>
  <si>
    <t>s518</t>
  </si>
  <si>
    <t>Angel Eyes</t>
  </si>
  <si>
    <t xml:space="preserve">Luis Mandoki </t>
  </si>
  <si>
    <t xml:space="preserve">Jennifer Lopez,Jim Caviezel </t>
  </si>
  <si>
    <t>When a violent assault leaves her vulnerable, a streetwise Chicago cop receives help from a haunted loner who's struggling with traumas of his own.</t>
  </si>
  <si>
    <t>s519</t>
  </si>
  <si>
    <t>Angel Has Fallen</t>
  </si>
  <si>
    <t xml:space="preserve">Ric Roman Waugh </t>
  </si>
  <si>
    <t xml:space="preserve">Gerard Butler,Morgan Freeman </t>
  </si>
  <si>
    <t>Secret Service agent Mike Banning is caught in the crossfire when he’s framed for a deadly attack on the president and forced to run for his life.</t>
  </si>
  <si>
    <t>s520</t>
  </si>
  <si>
    <t>Angela's Christmas</t>
  </si>
  <si>
    <t xml:space="preserve">Damien O’Connor </t>
  </si>
  <si>
    <t xml:space="preserve">Lucy O'Connell,Ruth Negga </t>
  </si>
  <si>
    <t xml:space="preserve">Ireland,Canada </t>
  </si>
  <si>
    <t>A trip to church with her family on Christmas Eve gives young Angela an extraordinary idea. A heartwarming tale based on a story by Frank McCourt.</t>
  </si>
  <si>
    <t>s521</t>
  </si>
  <si>
    <t>Angela's Christmas Wish</t>
  </si>
  <si>
    <t xml:space="preserve">Lucy O'Connell,Brendan Mullins </t>
  </si>
  <si>
    <t>48 min</t>
  </si>
  <si>
    <t>With her father working far away in Australia, a determined Angela makes a plan — and a heartfelt wish — to reunite her family in time for the holidays.</t>
  </si>
  <si>
    <t>s522</t>
  </si>
  <si>
    <t>Angels &amp; Demons</t>
  </si>
  <si>
    <t xml:space="preserve">Ron Howard </t>
  </si>
  <si>
    <t xml:space="preserve">Tom Hanks,Ewan McGregor </t>
  </si>
  <si>
    <t xml:space="preserve">United States,Italy </t>
  </si>
  <si>
    <t>139 min</t>
  </si>
  <si>
    <t>A Harvard symbologist races to uncover clues that will help stop an attack on the Vatican by a secret society looking to retaliate for old persecutions.</t>
  </si>
  <si>
    <t>s523</t>
  </si>
  <si>
    <t>Anger Management</t>
  </si>
  <si>
    <t xml:space="preserve">Adam Sandler,Jack Nicholson </t>
  </si>
  <si>
    <t>After a gentle businessman is forced to get anger management counseling, his therapist moves in – but turns out to have anger issues of his own.</t>
  </si>
  <si>
    <t>s524</t>
  </si>
  <si>
    <t>Angry Birds</t>
  </si>
  <si>
    <t xml:space="preserve">Antti Pääkkönen,Heljä Heikkinen </t>
  </si>
  <si>
    <t>Finland</t>
  </si>
  <si>
    <t>Birds Red, Chuck and their feathered friends have lots of adventures while guarding eggs in their nest that pesky pigs keep trying to steal.</t>
  </si>
  <si>
    <t>s525</t>
  </si>
  <si>
    <t>Angry Indian Goddesses</t>
  </si>
  <si>
    <t xml:space="preserve">Pan Nalin </t>
  </si>
  <si>
    <t xml:space="preserve">Amrit Maghera,Rajshri Deshpande </t>
  </si>
  <si>
    <t xml:space="preserve">India,Germany </t>
  </si>
  <si>
    <t>A photographer invites a close-knit group of female pals to her Goa home to announce her engagement, which stirs up a riot of emotion in all of them.</t>
  </si>
  <si>
    <t>s526</t>
  </si>
  <si>
    <t>Angu Vaikuntapurathu (Malayalam)</t>
  </si>
  <si>
    <t>s527</t>
  </si>
  <si>
    <t>Ani... Dr. Kashinath Ghanekar</t>
  </si>
  <si>
    <t xml:space="preserve">Abhijeet Deshpande </t>
  </si>
  <si>
    <t xml:space="preserve">Subodh Bhave,Vaidehi Parshurami </t>
  </si>
  <si>
    <t>157 min</t>
  </si>
  <si>
    <t>From his singular career to his personal demons, this biopic chronicles the short yet prolific life of the Marathi dentist-turned-superstar.</t>
  </si>
  <si>
    <t>s528</t>
  </si>
  <si>
    <t>ANIMA</t>
  </si>
  <si>
    <t xml:space="preserve">Paul Thomas Anderson </t>
  </si>
  <si>
    <t>Thom Yorke</t>
  </si>
  <si>
    <t>15 min</t>
  </si>
  <si>
    <t>In a short musical film directed by Paul Thomas Anderson, Thom Yorke of Radiohead stars in a mind-bending visual piece. Best played loud.</t>
  </si>
  <si>
    <t>s529</t>
  </si>
  <si>
    <t>Animal Crackers</t>
  </si>
  <si>
    <t>Tony Bancroft,Scott Christian Sava</t>
  </si>
  <si>
    <t xml:space="preserve">Emily Blunt,John Krasinski </t>
  </si>
  <si>
    <t xml:space="preserve">China,Spain </t>
  </si>
  <si>
    <t>Enchanted animal crackers turn Owen into whatever shape he eats! But to save the family circus, he'll have to keep them out of his evil uncle's hands.</t>
  </si>
  <si>
    <t>s530</t>
  </si>
  <si>
    <t>Animal World</t>
  </si>
  <si>
    <t xml:space="preserve">Han Yan </t>
  </si>
  <si>
    <t xml:space="preserve">Li Yi Feng,Zhou Dongyu </t>
  </si>
  <si>
    <t>An unlucky, debt-ridden teen resorts to his math skills when he's forced into a deadly tournament of rock-paper-scissors run by a diabolical host.</t>
  </si>
  <si>
    <t>s531</t>
  </si>
  <si>
    <t>Animas</t>
  </si>
  <si>
    <t>Laura Alvea,José Ortuño</t>
  </si>
  <si>
    <t xml:space="preserve">Clare Durant,Iván Pellicer </t>
  </si>
  <si>
    <t xml:space="preserve">Spain,Belgium </t>
  </si>
  <si>
    <t>A teen's eerie visions become increasingly frequent and terrifying after her longtime friend gets a girlfriend and his abusive dad is strangely killed.</t>
  </si>
  <si>
    <t>s532</t>
  </si>
  <si>
    <t>Anitta: Made In Honório</t>
  </si>
  <si>
    <t>Andrucha Waddington,Pedro Waddington</t>
  </si>
  <si>
    <t>Anitta</t>
  </si>
  <si>
    <t>In this intimate documentary, Brazilian pop queen Anitta opens up about fame, family and her fierce work ethic, revealing the woman behind the hits.</t>
  </si>
  <si>
    <t>s533</t>
  </si>
  <si>
    <t>Anjaan</t>
  </si>
  <si>
    <t xml:space="preserve">N. Linguswamy </t>
  </si>
  <si>
    <t xml:space="preserve">Suriya,Samantha Ruth Prabhu </t>
  </si>
  <si>
    <t>Mild-mannered Krishna comes to Mumbai to search for his gang-leader brother, and quickly finds himself in way over his head.</t>
  </si>
  <si>
    <t>s534</t>
  </si>
  <si>
    <t>Anjaan: Rural Myths</t>
  </si>
  <si>
    <t xml:space="preserve">International TV Shows,TV Horror </t>
  </si>
  <si>
    <t>Spine-chilling stories of malevolent spirits unfold in villages, jungles and haunted buildings across India.</t>
  </si>
  <si>
    <t>s535</t>
  </si>
  <si>
    <t>Anjaan: Special Crimes Unit</t>
  </si>
  <si>
    <t xml:space="preserve">Gashmeer Mahajani,Heena Parmar </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</si>
  <si>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</si>
  <si>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</si>
  <si>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</si>
  <si>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</si>
  <si>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</si>
  <si>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</si>
  <si>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</si>
  <si>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 xml:space="preserve">Rajat Kapoor </t>
  </si>
  <si>
    <t xml:space="preserve">Sanjay Mishra,Seema Pahwa </t>
  </si>
  <si>
    <t>After a distressing incident, a Delhi man vows to believe only what he can see, but his new ideals soon take his life in extreme directions.</t>
  </si>
  <si>
    <t>s538</t>
  </si>
  <si>
    <t>Ankur Arora Murder Case</t>
  </si>
  <si>
    <t xml:space="preserve">Sohail Tatari </t>
  </si>
  <si>
    <t xml:space="preserve">Kay Kay Menon,Tisca Chopra </t>
  </si>
  <si>
    <t>A young medical intern sets out to fight for justice after the negligence of the surgeon he looked up to ends in tragedy.</t>
  </si>
  <si>
    <t>s539</t>
  </si>
  <si>
    <t>Annabelle Hooper and the Ghosts of Nantucket</t>
  </si>
  <si>
    <t xml:space="preserve">Paul Serafini </t>
  </si>
  <si>
    <t xml:space="preserve">Bailee Madison,Robert Capron </t>
  </si>
  <si>
    <t>While vacationing on picturesque Nantucket, a crafty teenage mystery writer contends with two thieves as she tries to solve a ghostly conundrum.</t>
  </si>
  <si>
    <t>s540</t>
  </si>
  <si>
    <t>Anne with an E</t>
  </si>
  <si>
    <t xml:space="preserve">Amybeth McNulty,Geraldine James </t>
  </si>
  <si>
    <t>A plucky orphan whose passions run deep finds an unlikely home with a spinster and her soft-spoken bachelor brother. Based on "Anne of Green Gables."</t>
  </si>
  <si>
    <t>s541</t>
  </si>
  <si>
    <t>Anohana: The Flower We Saw That Day</t>
  </si>
  <si>
    <t xml:space="preserve">Miyu Irino,Ai Kayano </t>
  </si>
  <si>
    <t>A teen haunted by the spirit of an old friend summons the other members of their childhood club to help fulfill the girl's final wish.</t>
  </si>
  <si>
    <t>s542</t>
  </si>
  <si>
    <t>Anon</t>
  </si>
  <si>
    <t xml:space="preserve">Andrew Niccol </t>
  </si>
  <si>
    <t xml:space="preserve">Clive Owen,Amanda Seyfried </t>
  </si>
  <si>
    <t xml:space="preserve">United Kingdom,Canada </t>
  </si>
  <si>
    <t>In a future where technology has rendered privacy obsolete, a detective investigates a serial assassin who has been deleted from all visual records.</t>
  </si>
  <si>
    <t>s543</t>
  </si>
  <si>
    <t>Another Forever</t>
  </si>
  <si>
    <t xml:space="preserve">Juan Zapata </t>
  </si>
  <si>
    <t xml:space="preserve">Daniela Escobar,Marlon Moreno </t>
  </si>
  <si>
    <t xml:space="preserve">Brazil,Netherlands </t>
  </si>
  <si>
    <t>Overtaken by the death of her beloved, a grieving woman decides to take a spontaneous trip to visit her friend and get her life back on track.</t>
  </si>
  <si>
    <t>s544</t>
  </si>
  <si>
    <t>Another Life</t>
  </si>
  <si>
    <t xml:space="preserve">Katee Sackhoff,Justin Chatwin </t>
  </si>
  <si>
    <t xml:space="preserve">TV Action &amp; Adventure,TV Dramas </t>
  </si>
  <si>
    <t>After a massive alien artifact lands on Earth, Niko Breckinridge leads an interstellar mission to track down its source and make first contact.</t>
  </si>
  <si>
    <t>s545</t>
  </si>
  <si>
    <t>Another Miss Oh</t>
  </si>
  <si>
    <t xml:space="preserve">Seo Hyun-jin,Eric Moon </t>
  </si>
  <si>
    <t>A sound director who suddenly starts getting visions of someone else’s future gets mired in the lives of two women, who happen to share the same name.</t>
  </si>
  <si>
    <t>s546</t>
  </si>
  <si>
    <t>Answer for Heaven</t>
  </si>
  <si>
    <t xml:space="preserve">Sunny Suwanmethanont,Kan Kantathavorn </t>
  </si>
  <si>
    <t>An angel falls to earth to investigate why humans are doing fewer good deeds – and falls in with a hard-charging crime reporter and his news team.</t>
  </si>
  <si>
    <t>s547</t>
  </si>
  <si>
    <t>Ant-Man and the Wasp</t>
  </si>
  <si>
    <t xml:space="preserve">Peyton Reed </t>
  </si>
  <si>
    <t xml:space="preserve">Paul Rudd,Evangeline Lilly </t>
  </si>
  <si>
    <t>Problems big and small pop up when Scott Lang, aka Ant-Man, gets drafted by Dr. Hank Pym and Hope van Dyne, aka the Wasp, for an urgent rescue mission.</t>
  </si>
  <si>
    <t>s548</t>
  </si>
  <si>
    <t>Antar: Son of Shadad</t>
  </si>
  <si>
    <t xml:space="preserve">Sherif Ismail </t>
  </si>
  <si>
    <t xml:space="preserve">Mohamed Henedi,Bassem Samra </t>
  </si>
  <si>
    <t>Learning he is the grandson of a famous knight, a young man hilariously fights a rival gang to win over the most beautiful woman in the tribe.</t>
  </si>
  <si>
    <t>s549</t>
  </si>
  <si>
    <t>Antariksha Ke Rakhwale</t>
  </si>
  <si>
    <t xml:space="preserve">Anirban Majumder </t>
  </si>
  <si>
    <t xml:space="preserve">Sonal Kaushal,Rupa Bhimani </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</si>
  <si>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</si>
  <si>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</si>
  <si>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</si>
  <si>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</si>
  <si>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</si>
  <si>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</si>
  <si>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</si>
  <si>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</si>
  <si>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 xml:space="preserve">Marcus Raboy </t>
  </si>
  <si>
    <t>Anthony Jeselnik</t>
  </si>
  <si>
    <t>Forging his own comedic boundaries, Anthony Jeselnik revels in getting away with saying things others can't in this stand-up special shot in New York.</t>
  </si>
  <si>
    <t>s552</t>
  </si>
  <si>
    <t>Anthony Jeselnik: Thoughts and Prayers</t>
  </si>
  <si>
    <t xml:space="preserve">Adam Dubin </t>
  </si>
  <si>
    <t>There's no subject too dark as the comedian skewers taboos and riffs on national tragedies before pulling back the curtain on his provocative style.</t>
  </si>
  <si>
    <t>s553</t>
  </si>
  <si>
    <t>Anthony Kaun Hai?</t>
  </si>
  <si>
    <t xml:space="preserve">Raj Kaushal </t>
  </si>
  <si>
    <t xml:space="preserve">Sanjay Dutt,Arshad Warsi </t>
  </si>
  <si>
    <t>A forger uses a fake identity in trying to retrieve stolen diamonds buried in a penitentiary, unaware a mob assassin is on the trail of his phony alias.</t>
  </si>
  <si>
    <t>s554</t>
  </si>
  <si>
    <t>Antidote</t>
  </si>
  <si>
    <t xml:space="preserve">Ken Barbet </t>
  </si>
  <si>
    <t xml:space="preserve">Randy Couture,Chuck Zito </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</si>
  <si>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</si>
  <si>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</si>
  <si>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</si>
  <si>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</si>
  <si>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</si>
  <si>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</si>
  <si>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 xml:space="preserve">Manish Jha </t>
  </si>
  <si>
    <t xml:space="preserve">Siddharth Koirala,Nauheed Cyrusi </t>
  </si>
  <si>
    <t>134 min</t>
  </si>
  <si>
    <t>Seeking refuge in a Hindu temple after the tragic death of the girl he loved, a Muslim youth is caught by the police, who mistake him for an enemy.</t>
  </si>
  <si>
    <t>s557</t>
  </si>
  <si>
    <t>忍者ハットリくん</t>
  </si>
  <si>
    <t xml:space="preserve">Anime Series,Kids' TV </t>
  </si>
  <si>
    <t>Hailing from the mountains of Iga, Kanzo Hattori moves in with elementary school student Kenichi Mitsuba and his family to hone his skills as a ninja.</t>
  </si>
  <si>
    <t>s558</t>
  </si>
  <si>
    <t>Apache Warrior</t>
  </si>
  <si>
    <t>David Salzberg,Christian Tureaud</t>
  </si>
  <si>
    <t>Recovered cockpit footage and telling interviews reveal the true stories of US fighter pilots in one of the largest combat strikes in history.</t>
  </si>
  <si>
    <t>s559</t>
  </si>
  <si>
    <t>Apache: The Life of Carlos Tevez</t>
  </si>
  <si>
    <t xml:space="preserve">Balthazar Murillo,Vanesa González </t>
  </si>
  <si>
    <t>This gritty dramatization of the life of Carlos Tevez shows his rise to soccer stardom amid the harrowing conditions in Argentina's Fuerte Apache.</t>
  </si>
  <si>
    <t>s560</t>
  </si>
  <si>
    <t>Apaches</t>
  </si>
  <si>
    <t xml:space="preserve">Alberto Ammann,Eloy Azorín </t>
  </si>
  <si>
    <t>A young journalist is forced into a life of crime to save his father and family in this series based on the novel by Miguel Sáez Carral.</t>
  </si>
  <si>
    <t>s561</t>
  </si>
  <si>
    <t>Apaharan</t>
  </si>
  <si>
    <t xml:space="preserve">Ajay Devgn,Nana Patekar </t>
  </si>
  <si>
    <t>161 min</t>
  </si>
  <si>
    <t>Raised under the condescending eye of his activist father, an underachieving loafer is lured into the local kingpin’s web of corruption and kidnapping.</t>
  </si>
  <si>
    <t>s562</t>
  </si>
  <si>
    <t>APEX: The Story of the Hypercar</t>
  </si>
  <si>
    <t>J.F. Musial,Josh Vietze</t>
  </si>
  <si>
    <t>Zachary Levi</t>
  </si>
  <si>
    <t>A visionary carmaker introduces his fuel-efficient, high-performance hypercar to a market filled with big-name competitors like Ferrari and Porsche.</t>
  </si>
  <si>
    <t>s563</t>
  </si>
  <si>
    <t>Apollo 18</t>
  </si>
  <si>
    <t xml:space="preserve">Gonzalo López-Gallego </t>
  </si>
  <si>
    <t xml:space="preserve">Warren Christie,Lloyd Owen </t>
  </si>
  <si>
    <t xml:space="preserve">Horror Movies,Sci-Fi &amp; Fantasy </t>
  </si>
  <si>
    <t>This sci-fi thriller suggests that Apollo 17, despite official statements to the contrary, wasn't NASA's last manned mission to the moon.</t>
  </si>
  <si>
    <t>s564</t>
  </si>
  <si>
    <t>Apostle</t>
  </si>
  <si>
    <t xml:space="preserve">Gareth Evans </t>
  </si>
  <si>
    <t xml:space="preserve">Dan Stevens,Lucy Boynton </t>
  </si>
  <si>
    <t>In 1905, a drifter on a dangerous mission to rescue his kidnapped sister tangles with a sinister religious cult on an isolated island.</t>
  </si>
  <si>
    <t>s565</t>
  </si>
  <si>
    <t>April and the Extraordinary World</t>
  </si>
  <si>
    <t>Christian Desmares,Franck Ekinci</t>
  </si>
  <si>
    <t xml:space="preserve">Angela Galuppo,Paul Giamatti </t>
  </si>
  <si>
    <t xml:space="preserve">France,Canada </t>
  </si>
  <si>
    <t>After the world's top scientists disappear, orphaned April secretly forges ahead with a family experiment and gets tangled up in a vast conspiracy.</t>
  </si>
  <si>
    <t>s566</t>
  </si>
  <si>
    <t>Aquarius</t>
  </si>
  <si>
    <t xml:space="preserve">David Duchovny,Gethin Anthony </t>
  </si>
  <si>
    <t>Amid the turmoil of 1960s LA, two cops and a prominent political family are drawn into the sex- and drug-fueled web of a young Charles Manson.</t>
  </si>
  <si>
    <t>s567</t>
  </si>
  <si>
    <t>Arès</t>
  </si>
  <si>
    <t xml:space="preserve">Jean-Patrick Benes </t>
  </si>
  <si>
    <t xml:space="preserve">Ola Rapace,Micha Lescot </t>
  </si>
  <si>
    <t>A futuristic France tries to keep its people from despair and rebellion over crippling poverty by engaging them with a violent TV competition show.</t>
  </si>
  <si>
    <t>s568</t>
  </si>
  <si>
    <t>Aram, Aram</t>
  </si>
  <si>
    <t xml:space="preserve">Christopher Chambers </t>
  </si>
  <si>
    <t xml:space="preserve">John Roohinian,Levon Sharafyan </t>
  </si>
  <si>
    <t>Newly orphaned Aram leaves Beirut to live with his grandfather in Los Angeles, and overwhelmed by culture shock, he falls prey to an Armenian gang.</t>
  </si>
  <si>
    <t>s569</t>
  </si>
  <si>
    <t>Arango y Sanint: Ríase el show</t>
  </si>
  <si>
    <t xml:space="preserve">Julián Arango,Antonio Sanint </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</si>
  <si>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</si>
  <si>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</si>
  <si>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</si>
  <si>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</si>
  <si>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</si>
  <si>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</si>
  <si>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</si>
  <si>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</si>
  <si>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 xml:space="preserve">Tony Hale,Rosamund Pike </t>
  </si>
  <si>
    <t>Happy-go-lucky chicken Archibald may not remember to do his chores, but he never forgets to have fun. After all, life's an adventure!</t>
  </si>
  <si>
    <t>s572</t>
  </si>
  <si>
    <t>Arctic Dogs</t>
  </si>
  <si>
    <t xml:space="preserve">Aaron Woodley </t>
  </si>
  <si>
    <t xml:space="preserve">Jeremy Renner,Heidi Klum </t>
  </si>
  <si>
    <t xml:space="preserve">India,United Kingdom </t>
  </si>
  <si>
    <t>When he stumbles upon evil Otto Von Walrus's scheme to melt the Arctic, ambitious delivery fox Swifty assembles a ragtag crew to protect the planet.</t>
  </si>
  <si>
    <t>s573</t>
  </si>
  <si>
    <t>Arctic Heart</t>
  </si>
  <si>
    <t xml:space="preserve">Marie Madinier </t>
  </si>
  <si>
    <t xml:space="preserve">Charlotte Le Bon,Guillaume Canet </t>
  </si>
  <si>
    <t xml:space="preserve">France,Belgium </t>
  </si>
  <si>
    <t>Madly in love with a brilliant scientist studying an immunizing protein produced by penguins, a timid med student offers her body to his research.</t>
  </si>
  <si>
    <t>s574</t>
  </si>
  <si>
    <t>Are We Done Yet?</t>
  </si>
  <si>
    <t xml:space="preserve">Khaled El Halafawy </t>
  </si>
  <si>
    <t xml:space="preserve">Ahmed Eid,Ayten Amer </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</si>
  <si>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</si>
  <si>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</si>
  <si>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</si>
  <si>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</si>
  <si>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</si>
  <si>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</si>
  <si>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</si>
  <si>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 xml:space="preserve">Jade Olieberg,Tobias Kersloot </t>
  </si>
  <si>
    <t>Aiming to become part of Amsterdam's elite, an ambitious college student joins an exclusive society, unaware it's hiding a horrifying secret.</t>
  </si>
  <si>
    <t>s577</t>
  </si>
  <si>
    <t>Argon</t>
  </si>
  <si>
    <t xml:space="preserve">Woo-hee Chun,Joo-hyuk Kim </t>
  </si>
  <si>
    <t>In a world filled with provocative (and often misleading) news, a passionate team of investigative TV reporters strives to bring truths to light.</t>
  </si>
  <si>
    <t>s578</t>
  </si>
  <si>
    <t>Ari Eldjárn: Pardon My Icelandic</t>
  </si>
  <si>
    <t xml:space="preserve">August Jakobsson </t>
  </si>
  <si>
    <t>Ari Eldjárn</t>
  </si>
  <si>
    <t>In this English-language special, Icelandic comedian Ari Eldjárn pokes fun at Nordic rivalries, Hollywood's take on Thor, the whims of toddlers and more.</t>
  </si>
  <si>
    <t>s579</t>
  </si>
  <si>
    <t>Ari Shaffir: Double Negative</t>
  </si>
  <si>
    <t xml:space="preserve">Eric Abrams </t>
  </si>
  <si>
    <t>Ari Shaffir</t>
  </si>
  <si>
    <t>Stand-Up Comedy &amp; Talk Shows</t>
  </si>
  <si>
    <t>Wry yet thoughtful, comedian Ari Shaffir brings his edgy humor to two fast-paced stand-up specials about children and adulthood.</t>
  </si>
  <si>
    <t>s580</t>
  </si>
  <si>
    <t>Ariana grande: excuse me, i love you</t>
  </si>
  <si>
    <t xml:space="preserve">Paul Dugdale </t>
  </si>
  <si>
    <t>Ariana Grande</t>
  </si>
  <si>
    <t>Ariana Grande takes the stage in London for her Sweetener World Tour and shares a behind-the-scenes look at her life in rehearsal and on the road.</t>
  </si>
  <si>
    <t>s581</t>
  </si>
  <si>
    <t>Arisan 2</t>
  </si>
  <si>
    <t xml:space="preserve">Nia Dinata </t>
  </si>
  <si>
    <t xml:space="preserve">Surya Saputra,Cut Mini Theo </t>
  </si>
  <si>
    <t>A group of friends reunites for a vacation amid nature, where they laugh about their shared history and bond over difficult truths.</t>
  </si>
  <si>
    <t>s582</t>
  </si>
  <si>
    <t>Arjun: The Warrior Prince</t>
  </si>
  <si>
    <t xml:space="preserve">Arnab Chaudhuri </t>
  </si>
  <si>
    <t xml:space="preserve">Yudhveer Bakoliya,Ashok Banthia </t>
  </si>
  <si>
    <t>This animated retelling of the classic Indian tale of Prince Arjun – part of the Sanskrit epic Mahabharata – begins during the prince's youth.</t>
  </si>
  <si>
    <t>s583</t>
  </si>
  <si>
    <t>ARQ</t>
  </si>
  <si>
    <t xml:space="preserve">Tony Elliott </t>
  </si>
  <si>
    <t xml:space="preserve">Robbie Amell,Rachael Taylor </t>
  </si>
  <si>
    <t>Trapped in a lab and stuck in a time loop, a disoriented couple fends off masked raiders while harboring a new energy source that could save humanity.</t>
  </si>
  <si>
    <t>s584</t>
  </si>
  <si>
    <t>Arrested Development</t>
  </si>
  <si>
    <t xml:space="preserve">Jason Bateman,Portia de Rossi </t>
  </si>
  <si>
    <t>It's the Emmy-winning story of a wealthy family that lost everything, and the one son who had no choice but to keep them all together.</t>
  </si>
  <si>
    <t>s585</t>
  </si>
  <si>
    <t>Arrow</t>
  </si>
  <si>
    <t xml:space="preserve">James Bamford </t>
  </si>
  <si>
    <t xml:space="preserve">Stephen Amell,Katie Cassidy </t>
  </si>
  <si>
    <t>8 Seasons</t>
  </si>
  <si>
    <t>Based on DC Comics' Green Arrow, an affluent playboy becomes a vengeful superhero, saving the city from villains armed with just a bow and arrows.</t>
  </si>
  <si>
    <t>s586</t>
  </si>
  <si>
    <t>Arsenio Hall: Smart &amp; Classy</t>
  </si>
  <si>
    <t xml:space="preserve">Brian Volk-Weiss </t>
  </si>
  <si>
    <t>Arsenio Hall</t>
  </si>
  <si>
    <t>In his first stand-up special, Arsenio Hall discusses getting older, the changing times and culture, social issues and even bothersome baby toes.</t>
  </si>
  <si>
    <t>s587</t>
  </si>
  <si>
    <t>Arthdal Chronicles</t>
  </si>
  <si>
    <t xml:space="preserve">Song Joong-ki,Jang Dong-gun </t>
  </si>
  <si>
    <t>In a mythical land called Arth, the inhabitants of the ancient city of Arthdal and its surrounding regions vie for power as they build a new society.</t>
  </si>
  <si>
    <t>s588</t>
  </si>
  <si>
    <t>Arthur</t>
  </si>
  <si>
    <t xml:space="preserve">Jason Winer </t>
  </si>
  <si>
    <t xml:space="preserve">Russell Brand,Helen Mirren </t>
  </si>
  <si>
    <t>Russell Brand stars in this remake as a philanderer who must decide whether to give up an inheritance of millions for the sake of romance.</t>
  </si>
  <si>
    <t>s589</t>
  </si>
  <si>
    <t>Arthur Christmas</t>
  </si>
  <si>
    <t xml:space="preserve">Sarah Smith </t>
  </si>
  <si>
    <t xml:space="preserve">James McAvoy,Hugh Laurie </t>
  </si>
  <si>
    <t>At Santa Claus's super-secret toy-making facility, Mr. Claus entrusts his son, Arthur, to carry out an ultra-important Christmas mission.</t>
  </si>
  <si>
    <t>s590</t>
  </si>
  <si>
    <t>Article 15</t>
  </si>
  <si>
    <t xml:space="preserve">Anubhav Sinha </t>
  </si>
  <si>
    <t xml:space="preserve">Ayushmann Khurrana,Nassar </t>
  </si>
  <si>
    <t>The grim realities of caste discrimination come to light as an entitled but upright city cop ventures into India’s heartland to investigate a murder.</t>
  </si>
  <si>
    <t>s591</t>
  </si>
  <si>
    <t>Aruna &amp; Her Palate</t>
  </si>
  <si>
    <t xml:space="preserve">Edwin </t>
  </si>
  <si>
    <t xml:space="preserve">Dian Sastrowardoyo,Oka Antara </t>
  </si>
  <si>
    <t xml:space="preserve">Indonesia,South Korea </t>
  </si>
  <si>
    <t>An epidemiologist turns her nationwide bird flu investigation into a chance to sample local delicacies en route, with three friends along for the ride.</t>
  </si>
  <si>
    <t>s592</t>
  </si>
  <si>
    <t>As Above, So Below</t>
  </si>
  <si>
    <t xml:space="preserve">John Erick Dowdle </t>
  </si>
  <si>
    <t xml:space="preserve">Perdita Weeks,Ben Feldman </t>
  </si>
  <si>
    <t>A beautiful tomb raider and her crew hunt for treasure in the catacombs of Paris and find themselves in a hellish underworld.</t>
  </si>
  <si>
    <t>s593</t>
  </si>
  <si>
    <t>As Good as It Gets</t>
  </si>
  <si>
    <t xml:space="preserve">James L. Brooks </t>
  </si>
  <si>
    <t xml:space="preserve">Jack Nicholson,Helen Hunt </t>
  </si>
  <si>
    <t>The structured world of a sour, obsessive-compulsive author crumbles when he's drawn into the lives of a stressed-out single mom and his gay neighbor.</t>
  </si>
  <si>
    <t>s594</t>
  </si>
  <si>
    <t>Ascharyachakit!</t>
  </si>
  <si>
    <t xml:space="preserve">Samit Kakkad </t>
  </si>
  <si>
    <t xml:space="preserve">Priyanka Bose,Vaibhav Raj Gupta </t>
  </si>
  <si>
    <t>Entangling the lives of a movie star, a chauffeur, a prostitute and a pimp, this bold drama reveals ugly truths beneath Mumbai’s glitzy veneer.</t>
  </si>
  <si>
    <t>s595</t>
  </si>
  <si>
    <t>Asees</t>
  </si>
  <si>
    <t xml:space="preserve">Rana Ranbir </t>
  </si>
  <si>
    <t xml:space="preserve">Rana Ranbir,Neha Pawar </t>
  </si>
  <si>
    <t>When a dispute breaks out between five siblings over their mother’s property, one devoted son will go to any lengths to protect her land.</t>
  </si>
  <si>
    <t>s596</t>
  </si>
  <si>
    <t>Ash vs. Evil Dead</t>
  </si>
  <si>
    <t xml:space="preserve">Bruce Campbell,Lucy Lawless </t>
  </si>
  <si>
    <t xml:space="preserve">TV Action &amp; Adventure,TV Comedies </t>
  </si>
  <si>
    <t>Thirty years later, Ash Williams – demon hunter par excellence – is back to battle a new Deadite plague. He may have lost a hand, but not his touch.</t>
  </si>
  <si>
    <t>s597</t>
  </si>
  <si>
    <t>Ashes of Love</t>
  </si>
  <si>
    <t xml:space="preserve">Yang Zi,Deng Lun </t>
  </si>
  <si>
    <t>Hidden away by her mother, the Floral Goddess, the naïve Jinmi is drawn to Xufeng, the Heavenly Emperor's son. Yet forces conspire against them.</t>
  </si>
  <si>
    <t>s598</t>
  </si>
  <si>
    <t>Ask the Doctor</t>
  </si>
  <si>
    <t xml:space="preserve">Shalin Naik,Renee Lim </t>
  </si>
  <si>
    <t>From allergies to diet to sleep, three friendly doctors share expert advice, bust medical myths and test the latest treatments.</t>
  </si>
  <si>
    <t>s599</t>
  </si>
  <si>
    <t>Ask the StoryBots</t>
  </si>
  <si>
    <t xml:space="preserve">Judy Greer,Erin Fitzgerald </t>
  </si>
  <si>
    <t>Five curious little creatures track down the answers to kids' biggest questions, like how night happens or why we need to brush our teeth.</t>
  </si>
  <si>
    <t>s600</t>
  </si>
  <si>
    <t>Asoka</t>
  </si>
  <si>
    <t xml:space="preserve">Santosh Sivan </t>
  </si>
  <si>
    <t xml:space="preserve">Shah Rukh Khan,Kareena Kapoor </t>
  </si>
  <si>
    <t>This elaborate Bollywood epic dramatizes one man's transformation from a vengeful and cunning warrior into a legendary leader and teacher of Buddhism.</t>
  </si>
  <si>
    <t>s601</t>
  </si>
  <si>
    <t>Asperger's Are Us</t>
  </si>
  <si>
    <t xml:space="preserve">Alex Lehmann </t>
  </si>
  <si>
    <t xml:space="preserve">Noah Britton,Ethan Finlan </t>
  </si>
  <si>
    <t>A comedy troupe of four friends on the autism spectrum prepares for a final show before its members go their separate ways.</t>
  </si>
  <si>
    <t>s602</t>
  </si>
  <si>
    <t>Asphalt Burning</t>
  </si>
  <si>
    <t xml:space="preserve">Hallvard Bræin </t>
  </si>
  <si>
    <t xml:space="preserve">Anders Baasmo,Kathrine Thorborg Johansen </t>
  </si>
  <si>
    <t>Norway</t>
  </si>
  <si>
    <t>When the brakes slam on his wedding, Roy accepts a challenge from a new foe to race for his runaway bride at the iconic Nürburgring track in Germany.</t>
  </si>
  <si>
    <t>s603</t>
  </si>
  <si>
    <t>Assimilate</t>
  </si>
  <si>
    <t xml:space="preserve">John Murlowski </t>
  </si>
  <si>
    <t xml:space="preserve">Joel Courtney,Calum Worthy </t>
  </si>
  <si>
    <t>A group of friends making a web series about their hometown realize it isn’t as boring as they thought when their neighbors start behaving strangely.</t>
  </si>
  <si>
    <t>s604</t>
  </si>
  <si>
    <t>Astronomy Club: The Sketch Show</t>
  </si>
  <si>
    <t xml:space="preserve">Shawtane Bowen,Jonathan Braylock </t>
  </si>
  <si>
    <t>With unique individual perspectives that converge into a unified voice, sketch comedy group Astronomy Club delivers a smart and absurd brand of humor.</t>
  </si>
  <si>
    <t>s605</t>
  </si>
  <si>
    <t>Asu Mare 2</t>
  </si>
  <si>
    <t xml:space="preserve">Ricardo Maldonado </t>
  </si>
  <si>
    <t xml:space="preserve">Carlos Alcántara,Emilia Drago </t>
  </si>
  <si>
    <t>Peru</t>
  </si>
  <si>
    <t>To win the heart of his true love – a high-society girl – a hapless commoner plots to change his identity and avoid his embarrassing friends.</t>
  </si>
  <si>
    <t>s606</t>
  </si>
  <si>
    <t>Asura Guru</t>
  </si>
  <si>
    <t xml:space="preserve">A. Raajdheep </t>
  </si>
  <si>
    <t xml:space="preserve">Vikram Prabhu,Subbaraju </t>
  </si>
  <si>
    <t>For a tech-savvy thief, elaborate robberies and evading the police are second nature until a private detective is hired to investigate his latest heist.</t>
  </si>
  <si>
    <t>s607</t>
  </si>
  <si>
    <t>Asura: The City of Madness</t>
  </si>
  <si>
    <t xml:space="preserve">Sung-soo Kim </t>
  </si>
  <si>
    <t xml:space="preserve">Jung-min Hwang,Do-won Kwak </t>
  </si>
  <si>
    <t>Caught between a corrupt mayor and a prosecutor intent on exposing political depravity, a police detective must decide whose side he's on.</t>
  </si>
  <si>
    <t>s608</t>
  </si>
  <si>
    <t>At All Costs</t>
  </si>
  <si>
    <t xml:space="preserve">Mike Nicoll </t>
  </si>
  <si>
    <t xml:space="preserve">Parker Jackson Cartwright,Gabe York </t>
  </si>
  <si>
    <t>This revealing documentary explores how the high-stakes world of Amateur Athletic Union basketball has professionalized youth sports in America.</t>
  </si>
  <si>
    <t>s609</t>
  </si>
  <si>
    <t>At First Light</t>
  </si>
  <si>
    <t xml:space="preserve">Jason Stone </t>
  </si>
  <si>
    <t xml:space="preserve">Stefanie Scott,Theodore Pellerin </t>
  </si>
  <si>
    <t>After mysterious lights imbue her with extraordinary powers, a teenager goes on the run from authorities with the friend who harbors a crush on her.</t>
  </si>
  <si>
    <t>s610</t>
  </si>
  <si>
    <t>At the Dolphin Bay</t>
  </si>
  <si>
    <t xml:space="preserve">Angela Chang,Ambrose Hui </t>
  </si>
  <si>
    <t>Encountering each other after a long separation, two childhood friends from orphanage must overcome great odds to fulfill an old promise and find love.</t>
  </si>
  <si>
    <t>s611</t>
  </si>
  <si>
    <t>Atelier</t>
  </si>
  <si>
    <t xml:space="preserve">Mirei Kiritani,Mao Daichi </t>
  </si>
  <si>
    <t>A young "fabric geek" lands a job at an upscale Japanese lingerie company – and quickly discovers she'll need help to survive.</t>
  </si>
  <si>
    <t>s612</t>
  </si>
  <si>
    <t>Athlete A</t>
  </si>
  <si>
    <t>Bonni Cohen,Jon Shenk</t>
  </si>
  <si>
    <t>This documentary focuses on the gymnasts who survived USA Gymnastics doctor Larry Nassar's abuse and the reporters who exposed USAG's toxic culture.</t>
  </si>
  <si>
    <t>s613</t>
  </si>
  <si>
    <t>Atlantics</t>
  </si>
  <si>
    <t xml:space="preserve">Mati Diop </t>
  </si>
  <si>
    <t xml:space="preserve">Mama Sane,Amadou Mbow </t>
  </si>
  <si>
    <t xml:space="preserve">France,Senegal </t>
  </si>
  <si>
    <t>Arranged to marry a rich man, young Ada is crushed when her true love goes missing at sea during a migration attempt – until a miracle reunites them.</t>
  </si>
  <si>
    <t>s614</t>
  </si>
  <si>
    <t>Atlas Shrugged: Part II</t>
  </si>
  <si>
    <t xml:space="preserve">John Putch </t>
  </si>
  <si>
    <t xml:space="preserve">Samantha Mathis,Jason Beghe </t>
  </si>
  <si>
    <t>With the world's economy in dire straits, corporate protagonist Dagny Taggart searches for a solution amid the rubble of a long-abandoned factory.</t>
  </si>
  <si>
    <t>s615</t>
  </si>
  <si>
    <t>ATM</t>
  </si>
  <si>
    <t xml:space="preserve">Mez Tharatorn </t>
  </si>
  <si>
    <t xml:space="preserve">Chantavit Dhanasevi,Preechaya Pongthananikorn </t>
  </si>
  <si>
    <t>When a broken ATM dishes out a fortune, a couple who works at the bank vies to see who can recover the most cash – and the loser must find a new job.</t>
  </si>
  <si>
    <t>s616</t>
  </si>
  <si>
    <t>Atomic Puppet</t>
  </si>
  <si>
    <t xml:space="preserve">Eric Bauza,Lisa Norton </t>
  </si>
  <si>
    <t xml:space="preserve">Canada,France </t>
  </si>
  <si>
    <t xml:space="preserve">Crime TV Shows,Kids' TV </t>
  </si>
  <si>
    <t>Captain Atomic – once a superhero, now a sock puppet – can only activate his powers with the help of Joey, his new partner and biggest fan.</t>
  </si>
  <si>
    <t>s617</t>
  </si>
  <si>
    <t>Attack on Titan</t>
  </si>
  <si>
    <t xml:space="preserve">Yuki Kaji,Yui Ishikawa </t>
  </si>
  <si>
    <t>With his hometown in ruins, young Eren Yeager becomes determined to fight back against the giant Titans that threaten to destroy the human race.</t>
  </si>
  <si>
    <t>s618</t>
  </si>
  <si>
    <t>Attacking the Devil: Harold Evans and the Last Nazi War Crime</t>
  </si>
  <si>
    <t>David Morris,Jacqui Morris</t>
  </si>
  <si>
    <t>Harold Evans</t>
  </si>
  <si>
    <t>Intrepid newspaper editor Harold Evans wages an ongoing battle to expose the truth about a dangerous drug and obtain compensation for its victims.</t>
  </si>
  <si>
    <t>s619</t>
  </si>
  <si>
    <t>Attitude Test</t>
  </si>
  <si>
    <t>Fabrizio Copano,Augusto Matte</t>
  </si>
  <si>
    <t xml:space="preserve">Belén Soto,Denise Rosenthal </t>
  </si>
  <si>
    <t>Chile</t>
  </si>
  <si>
    <t>Four high school seniors steal an important college entrance exam and go on vacation to "study," but accidentally lose the exam while partying.</t>
  </si>
  <si>
    <t>s620</t>
  </si>
  <si>
    <t>Atypical</t>
  </si>
  <si>
    <t xml:space="preserve">Jennifer Jason Leigh,Keir Gilchrist </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</si>
  <si>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</si>
  <si>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</si>
  <si>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</si>
  <si>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</si>
  <si>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</si>
  <si>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</si>
  <si>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 xml:space="preserve">Mark Samual Bonanno,Broden Kelly </t>
  </si>
  <si>
    <t>Comedy trio Aunty Donna showcase their uniquely absurd and offbeat style through an array of sketches, songs and eclectic characters.</t>
  </si>
  <si>
    <t>s623</t>
  </si>
  <si>
    <t>Aurora</t>
  </si>
  <si>
    <t xml:space="preserve">Cristi Puiu </t>
  </si>
  <si>
    <t xml:space="preserve">Cristi Puiu,Clara Voda </t>
  </si>
  <si>
    <t xml:space="preserve">Romania,France </t>
  </si>
  <si>
    <t>186 min</t>
  </si>
  <si>
    <t>42-year-old Viorel, a distraught engineer, takes drastic measures to end his emotional suffering after enduring a devastating divorce.</t>
  </si>
  <si>
    <t>s624</t>
  </si>
  <si>
    <t>Auschwitz: Blueprints of Genocide</t>
  </si>
  <si>
    <t xml:space="preserve">Mike Rossiter </t>
  </si>
  <si>
    <t>Roy Marsden</t>
  </si>
  <si>
    <t>49 min</t>
  </si>
  <si>
    <t>Newly released KGB files expose evidence proving how architects and engineers conspired with the Nazis to build a camp designed for genocide.</t>
  </si>
  <si>
    <t>s625</t>
  </si>
  <si>
    <t>Aussie Gold Hunters</t>
  </si>
  <si>
    <t>Three teams of gold hunters battle all manner of challenges while pursuing their dreams in the Australian Outback.</t>
  </si>
  <si>
    <t>s626</t>
  </si>
  <si>
    <t>Austin Powers in Goldmember</t>
  </si>
  <si>
    <t xml:space="preserve">Jay Roach </t>
  </si>
  <si>
    <t xml:space="preserve">Mike Myers,Beyoncé Knowles-Carter </t>
  </si>
  <si>
    <t>The world's most shagadelic spy continues his fight against the diabolical Dr. Evil, who's teamed with a new foe: 1970s villain Goldmember.</t>
  </si>
  <si>
    <t>s627</t>
  </si>
  <si>
    <t>Austin Powers: International Man of Mystery</t>
  </si>
  <si>
    <t xml:space="preserve">Mike Myers,Elizabeth Hurley </t>
  </si>
  <si>
    <t>A swingin' fashion photographer by day and a groovy British secret agent by night, superspy Austin Powers must foil the sinister schemes of Dr. Evil.</t>
  </si>
  <si>
    <t>s628</t>
  </si>
  <si>
    <t>Austin Powers: The Spy Who Shagged Me</t>
  </si>
  <si>
    <t xml:space="preserve">Mike Myers,Heather Graham </t>
  </si>
  <si>
    <t>When diabolical genius Dr. Evil travels back in time to steal superspy Austin Powers's "mojo," Austin must return to the swingin' '60s himself.</t>
  </si>
  <si>
    <t>s629</t>
  </si>
  <si>
    <t>Autohead</t>
  </si>
  <si>
    <t xml:space="preserve">Rohit Mittal </t>
  </si>
  <si>
    <t xml:space="preserve">Deepak Sampat,Ronjini Chakroborty </t>
  </si>
  <si>
    <t>A production crew that thinks it's making a documentary about a humble Mumbai rickshaw driver unmasks a horrifying truth about their film's subject.</t>
  </si>
  <si>
    <t>s630</t>
  </si>
  <si>
    <t>Automata</t>
  </si>
  <si>
    <t xml:space="preserve">Gabe Ibáñez </t>
  </si>
  <si>
    <t xml:space="preserve">Antonio Banderas,Dylan McDermott </t>
  </si>
  <si>
    <t>In a dystopian future, an insurance adjuster for a tech company investigates a robot killed for violating protocol and discovers a global conspiracy.</t>
  </si>
  <si>
    <t>s631</t>
  </si>
  <si>
    <t>Autumn's Concerto</t>
  </si>
  <si>
    <t xml:space="preserve">Ady An,Vanness Wu </t>
  </si>
  <si>
    <t>After losing all memories of his past, a wealthy lawyer travels to a rural village where a woman he once loved now lives with her son.</t>
  </si>
  <si>
    <t>s632</t>
  </si>
  <si>
    <t>Ava</t>
  </si>
  <si>
    <t xml:space="preserve">Tate Taylor </t>
  </si>
  <si>
    <t xml:space="preserve">Jessica Chastain,Colin Farrell </t>
  </si>
  <si>
    <t>An elite assassin wrestling with doubts about her work scrambles to protect herself — and her estranged family — after a hit goes dangerously wrong.</t>
  </si>
  <si>
    <t>s633</t>
  </si>
  <si>
    <t>Avatar: The Last Airbender</t>
  </si>
  <si>
    <t xml:space="preserve">Zach Tyler,Mae Whitman </t>
  </si>
  <si>
    <t xml:space="preserve">Classic &amp; Cult TV,Kids' TV </t>
  </si>
  <si>
    <t>Siblings Katara and Sokka wake young Aang from a long hibernation and learn he's an Avatar, whose air-bending powers can defeat the evil Fire Nation.</t>
  </si>
  <si>
    <t>s634</t>
  </si>
  <si>
    <t>Ave Maryam</t>
  </si>
  <si>
    <t xml:space="preserve">Ertanto Robby Soediskam </t>
  </si>
  <si>
    <t xml:space="preserve">Maudy Koesnaedi,Chicco Jerikho </t>
  </si>
  <si>
    <t>73 min</t>
  </si>
  <si>
    <t>A devoted nun who cares for her elder sisters must choose between upholding her vows or pursuing her forbidden feelings for a fascinating pastor.</t>
  </si>
  <si>
    <t>s635</t>
  </si>
  <si>
    <t>Avengement</t>
  </si>
  <si>
    <t xml:space="preserve">Jesse V. Johnson </t>
  </si>
  <si>
    <t xml:space="preserve">Scott Adkins,Craig Fairbrass </t>
  </si>
  <si>
    <t>Betrayed by his loan shark brother, a hardened convict escapes from prison while on furlough to exact revenge against the people who made him a killer.</t>
  </si>
  <si>
    <t>s636</t>
  </si>
  <si>
    <t>Avengers: Infinity War</t>
  </si>
  <si>
    <t>Anthony Russo,Joe Russo</t>
  </si>
  <si>
    <t xml:space="preserve">Robert Downey Jr.,Josh Brolin </t>
  </si>
  <si>
    <t>Superheroes amass to stop intergalactic sociopath Thanos from acquiring a full set of Infinity Stones and wiping out half of all life in the universe.</t>
  </si>
  <si>
    <t>s637</t>
  </si>
  <si>
    <t>Avicii: True Stories</t>
  </si>
  <si>
    <t xml:space="preserve">Levan Tsikurishvili </t>
  </si>
  <si>
    <t>Avicii</t>
  </si>
  <si>
    <t xml:space="preserve">Sweden,Netherlands </t>
  </si>
  <si>
    <t>Follow the meteoric rise of Tim Bergling, aka Avicii, from Swedish teenager to the creative force behind "Wake Me Up," "You Make Me" and other hits.</t>
  </si>
  <si>
    <t>s638</t>
  </si>
  <si>
    <t>Await Further Instructions</t>
  </si>
  <si>
    <t xml:space="preserve">Johnny Kevorkian </t>
  </si>
  <si>
    <t xml:space="preserve">Sam Gittins,Grant Masters </t>
  </si>
  <si>
    <t>A family’s tense reunion turns terrifying when they get trapped in their home by an unknown force, and sinister commands begin appearing on their TV.</t>
  </si>
  <si>
    <t>s639</t>
  </si>
  <si>
    <t>Awake</t>
  </si>
  <si>
    <t>Aleksandr Chernyaev,Fedor Lyass</t>
  </si>
  <si>
    <t xml:space="preserve">Jonathan Rhys Meyers,Francesca Eastwood </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</si>
  <si>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</si>
  <si>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</si>
  <si>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</si>
  <si>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</si>
  <si>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</si>
  <si>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</si>
  <si>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</si>
  <si>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 xml:space="preserve">Hilary Swank,Josh Charles </t>
  </si>
  <si>
    <t xml:space="preserve">Romantic TV Shows,TV Dramas </t>
  </si>
  <si>
    <t>Commander Emma Green leaves behind her husband and daughter to lead an international crew of astronauts on a perilous three-year mission to Mars.</t>
  </si>
  <si>
    <t>s642</t>
  </si>
  <si>
    <t>Away From Home</t>
  </si>
  <si>
    <t xml:space="preserve">Li Yongzhen,Zhuang Kebi </t>
  </si>
  <si>
    <t>A high-achieving 11-year-old student embarks on a journey of self-discovery at a school on a nearby island as he grapples with tensions at home.</t>
  </si>
  <si>
    <t>s643</t>
  </si>
  <si>
    <t>Awe</t>
  </si>
  <si>
    <t xml:space="preserve">Prasanth Varma </t>
  </si>
  <si>
    <t xml:space="preserve">Kajal Aggarwal,Nithya Menon </t>
  </si>
  <si>
    <t>Disparate characters, including an aspiring time traveler, a phony chef, a drug-addicted waitress and several others, share a surprising connection.</t>
  </si>
  <si>
    <t>s644</t>
  </si>
  <si>
    <t>Axone</t>
  </si>
  <si>
    <t xml:space="preserve">Nicholas Kharkongor </t>
  </si>
  <si>
    <t xml:space="preserve">Sayani Gupta,Lin Laishram </t>
  </si>
  <si>
    <t>In Delhi, friends from Northeast India prepare a pungent delicacy for a wedding party, sparking conflict and comedy with their unaccustomed neighbors.</t>
  </si>
  <si>
    <t>s645</t>
  </si>
  <si>
    <t>Ayana</t>
  </si>
  <si>
    <t xml:space="preserve">Gangadhar Salimath </t>
  </si>
  <si>
    <t xml:space="preserve">Deepak Subramanya,Apoorva Soma </t>
  </si>
  <si>
    <t>With his carefree bachelor days behind him, a young entrepreneur’s ambitions for adulthood come with some painful personal and professional decisions.</t>
  </si>
  <si>
    <t>s646</t>
  </si>
  <si>
    <t>Ayotzinapa, el paso de la tortuga</t>
  </si>
  <si>
    <t xml:space="preserve">Enrique García Meza </t>
  </si>
  <si>
    <t>Delving into the disappearance of 43 college students in Mexico, this documentary seeks to give justice and a voice to the victims and their families.</t>
  </si>
  <si>
    <t>s647</t>
  </si>
  <si>
    <t>Azali</t>
  </si>
  <si>
    <t xml:space="preserve">Kwabena Gyansah </t>
  </si>
  <si>
    <t xml:space="preserve">Ama K. Abebrese,Asana Alhassan </t>
  </si>
  <si>
    <t>Ghana</t>
  </si>
  <si>
    <t>Sent away to evade an arranged marriage, a 14-year-old begins a harrowing journey of sex work and poverty in the slums of Accra.</t>
  </si>
  <si>
    <t>s648</t>
  </si>
  <si>
    <t>Azhar</t>
  </si>
  <si>
    <t xml:space="preserve">Anthony D'Souza </t>
  </si>
  <si>
    <t xml:space="preserve">Emraan Hashmi,Prachi Desai </t>
  </si>
  <si>
    <t>This biopic traces the tumultuous life and career of top cricket player Mohammad Azharuddin, who led India's national team in the 1990s.</t>
  </si>
  <si>
    <t>s649</t>
  </si>
  <si>
    <t>Aziz Ansari Live at Madison Square Garden</t>
  </si>
  <si>
    <t xml:space="preserve">Aziz Ansari </t>
  </si>
  <si>
    <t>Aziz Ansari</t>
  </si>
  <si>
    <t>58 min</t>
  </si>
  <si>
    <t>Stand-up comedian and TV star Aziz Ansari ("Parks and Recreation") delivers his sharp-witted take on immigrants, relationships and the food industry.</t>
  </si>
  <si>
    <t>s650</t>
  </si>
  <si>
    <t>Aziz Ansari: Buried Alive</t>
  </si>
  <si>
    <t>Will Lovelace,Dylan Southern</t>
  </si>
  <si>
    <t>"Parks and Recreation" star Aziz Ansari takes the stage to share his unfiltered views on adulthood, babies, marriage, love and more in the modern era.</t>
  </si>
  <si>
    <t>s651</t>
  </si>
  <si>
    <t>Aziz Ansari: RIGHT NOW</t>
  </si>
  <si>
    <t xml:space="preserve">Spike Jonze </t>
  </si>
  <si>
    <t>In a comedy special directed by Spike Jonze, Aziz Ansari shares deep personal insights and hilarious takes on wokeness, family and the social climate.</t>
  </si>
  <si>
    <t>s652</t>
  </si>
  <si>
    <t>B: The Beginning</t>
  </si>
  <si>
    <t xml:space="preserve">Hiroaki Hirata,Yuki Kaji </t>
  </si>
  <si>
    <t>Genius investigator Keith Flick rejoins the royal police force just as serial killer "B" emerges. Mysterious youth Koku may be an ally, or a target.</t>
  </si>
  <si>
    <t>s653</t>
  </si>
  <si>
    <t>B.A. Pass</t>
  </si>
  <si>
    <t xml:space="preserve">Ajay Bahl </t>
  </si>
  <si>
    <t xml:space="preserve">Shadab Kamal,Shilpa Shukla </t>
  </si>
  <si>
    <t>Orphaned and at loose ends, young Mukesh falls into the seductive orbit of married Sarika, who leads him ever deeper into a world of sex and betrayal.</t>
  </si>
  <si>
    <t>s654</t>
  </si>
  <si>
    <t>B.A. Pass 2</t>
  </si>
  <si>
    <t xml:space="preserve">Shadab Khan </t>
  </si>
  <si>
    <t xml:space="preserve">Kritika Sachdeva,Sasho </t>
  </si>
  <si>
    <t>A young woman eager to avoid an arranged marriage moves to Mumbai, where she learns hard truths about show business, life and love.</t>
  </si>
  <si>
    <t>s655</t>
  </si>
  <si>
    <t>Baadshaho</t>
  </si>
  <si>
    <t xml:space="preserve">Milan Luthria </t>
  </si>
  <si>
    <t xml:space="preserve">Ajay Devgn,Emraan Hashmi </t>
  </si>
  <si>
    <t>In 1975, during the government-declared Emergency, thief Bhawani and his crew plan a daring robbery to reclaim his royal lover's seized treasures.</t>
  </si>
  <si>
    <t>s656</t>
  </si>
  <si>
    <t>Baaghi</t>
  </si>
  <si>
    <t xml:space="preserve">Sabir Khan </t>
  </si>
  <si>
    <t xml:space="preserve">Tiger Shroff,Shraddha Kapoor </t>
  </si>
  <si>
    <t>A martial artist faces his biggest test when he has to travel to Bangkok to rescue the woman he loves from the clutches of his romantic rival.</t>
  </si>
  <si>
    <t>s657</t>
  </si>
  <si>
    <t>Baahubali 2: The Conclusion (Hindi Version)</t>
  </si>
  <si>
    <t xml:space="preserve">S.S. Rajamouli </t>
  </si>
  <si>
    <t xml:space="preserve">Prabhas,Rana Daggubati </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</si>
  <si>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</si>
  <si>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</si>
  <si>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</si>
  <si>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</si>
  <si>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</si>
  <si>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</si>
  <si>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</si>
  <si>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</si>
  <si>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</si>
  <si>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</si>
  <si>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</si>
  <si>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</si>
  <si>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</si>
  <si>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</si>
  <si>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</si>
  <si>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</si>
  <si>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</si>
  <si>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</si>
  <si>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</si>
  <si>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</si>
  <si>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</si>
  <si>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</si>
  <si>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</si>
  <si>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</si>
  <si>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</si>
  <si>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 xml:space="preserve">Gauravv K Chawla </t>
  </si>
  <si>
    <t xml:space="preserve">Saif Ali Khan,Chitrangada Singh </t>
  </si>
  <si>
    <t>A wide-eyed graduate learns the ugly side of ambition when he joins in the dubious business practices of his idol, a ruthless Mumbai stock tycoon.</t>
  </si>
  <si>
    <t>s665</t>
  </si>
  <si>
    <t>Babam ve Oğlum</t>
  </si>
  <si>
    <t xml:space="preserve">Çagan Irmak </t>
  </si>
  <si>
    <t xml:space="preserve">Çetin Tekindor,Fikret Kuşkan </t>
  </si>
  <si>
    <t>Following Turkey's bloody coup of 1980, a widowed reporter returns to his Aegean hometown, bringing his son and a last wish for his estranged father.</t>
  </si>
  <si>
    <t>s666</t>
  </si>
  <si>
    <t>Babamın Ceketi</t>
  </si>
  <si>
    <t xml:space="preserve">Müfit Can Saçıntı </t>
  </si>
  <si>
    <t xml:space="preserve">Müfit Can Saçıntı,Mert Turak </t>
  </si>
  <si>
    <t>Facing pressure to marry immediately, an unemployed man must find a way to pay for a wedding by any means necessary.</t>
  </si>
  <si>
    <t>s667</t>
  </si>
  <si>
    <t>Babel</t>
  </si>
  <si>
    <t xml:space="preserve">Alejandro G. Iñárritu </t>
  </si>
  <si>
    <t xml:space="preserve">Brad Pitt,Cate Blanchett </t>
  </si>
  <si>
    <t xml:space="preserve">France,United States </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</si>
  <si>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</si>
  <si>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</si>
  <si>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</si>
  <si>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</si>
  <si>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</si>
  <si>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</si>
  <si>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 xml:space="preserve">Benedetta Porcaroli,Alice Pagani </t>
  </si>
  <si>
    <t>Fed up with their families and classmates, two teen girls from a wealthy part of Rome are drawn to the city's underworld and start leading double lives.</t>
  </si>
  <si>
    <t>s670</t>
  </si>
  <si>
    <t>Baby Ballroom</t>
  </si>
  <si>
    <t xml:space="preserve">Warren Bullock,Jane Bullock </t>
  </si>
  <si>
    <t>Step into the cutthroat world of kids' ballroom dancing, where ambitious instructors, proud parents and pint-sized performers waltz to win.</t>
  </si>
  <si>
    <t>s671</t>
  </si>
  <si>
    <t>Baby Dolls</t>
  </si>
  <si>
    <t xml:space="preserve">Vijay Kumar Arora </t>
  </si>
  <si>
    <t xml:space="preserve">Nirmal Rishi,Sonam Bajwa </t>
  </si>
  <si>
    <t>When two sisters travel from Canada to Punjab to visit their maternal family, they discover an opportunity to mend a broken bond with their grandmother.</t>
  </si>
  <si>
    <t>s672</t>
  </si>
  <si>
    <t>Baby Mamas</t>
  </si>
  <si>
    <t xml:space="preserve">Stephanie Zwane </t>
  </si>
  <si>
    <t xml:space="preserve">Salamina Mosese,Kay Smith </t>
  </si>
  <si>
    <t>From surprise news to relationship blues, four coworkers in different stages of motherhood unite to support each other in their struggles with men.</t>
  </si>
  <si>
    <t>s673</t>
  </si>
  <si>
    <t>Babylon Berlin</t>
  </si>
  <si>
    <t xml:space="preserve">Volker Bruch,Liv Lisa Fries </t>
  </si>
  <si>
    <t>A Soviet freight train's hijacking leads a haunted cop and a poor typist to uncover a political conspiracy amid the vice and glamour of 1929 Berlin.</t>
  </si>
  <si>
    <t>s674</t>
  </si>
  <si>
    <t>Bachelor Girls</t>
  </si>
  <si>
    <t xml:space="preserve">Shikha Makan </t>
  </si>
  <si>
    <t>Through intimate interviews, this documentary explores the stigma facing independent women who seek housing in modern Mumbai.</t>
  </si>
  <si>
    <t>s675</t>
  </si>
  <si>
    <t>Back and Forth</t>
  </si>
  <si>
    <t xml:space="preserve">José Eduardo Belmonte </t>
  </si>
  <si>
    <t xml:space="preserve">Ingrid Guimarães,Fábio Assunção </t>
  </si>
  <si>
    <t>When their car breaks down en route to São Paulo, a father and son accept a ride from four beautiful telemarketers who are headed there on holiday.</t>
  </si>
  <si>
    <t>s676</t>
  </si>
  <si>
    <t>Back of the Net</t>
  </si>
  <si>
    <t xml:space="preserve">Louise Alston </t>
  </si>
  <si>
    <t xml:space="preserve">Sofia Wylie,Tiarnie Coupland </t>
  </si>
  <si>
    <t xml:space="preserve">Children &amp; Family Movies,Sports Movies </t>
  </si>
  <si>
    <t>An American science geek ready to spend a summer at sea accidentally ends up at an Australian soccer academy and is forced to kick it with the locals.</t>
  </si>
  <si>
    <t>s677</t>
  </si>
  <si>
    <t>Back Street Girls -GOKUDOLS-</t>
  </si>
  <si>
    <t xml:space="preserve">Daisuke Ono,Satoshi Hino </t>
  </si>
  <si>
    <t>To pay for an epic blunder, three yakuza brothers are forced to alter their bodies, form a girl group and break into the underground J-Pop idol scene.</t>
  </si>
  <si>
    <t>s678</t>
  </si>
  <si>
    <t>Back to 1989</t>
  </si>
  <si>
    <t xml:space="preserve">Marcus Chang,Ivy Shao </t>
  </si>
  <si>
    <t>A young man who's learned nothing about his father from his single mom has a freak accident that sends him back to 1989, the year before he was born.</t>
  </si>
  <si>
    <t>s679</t>
  </si>
  <si>
    <t>Back to School</t>
  </si>
  <si>
    <t>Rémy Four,Julien War</t>
  </si>
  <si>
    <t xml:space="preserve">Ludovik,Jérôme Niel </t>
  </si>
  <si>
    <t>Eager to flaunt their success in front of old bullies and teenage crushes, two best friends spend a wild night at their middle school reunion.</t>
  </si>
  <si>
    <t>s680</t>
  </si>
  <si>
    <t>Back to the 90s</t>
  </si>
  <si>
    <t xml:space="preserve">Yanyong Kuruaungkoul </t>
  </si>
  <si>
    <t xml:space="preserve">Dan Aaron Ramnarong,Pimchanok Leuwisetpaiboon </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</si>
  <si>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</si>
  <si>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</si>
  <si>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</si>
  <si>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</si>
  <si>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</si>
  <si>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</si>
  <si>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 xml:space="preserve">Adam MacDonald </t>
  </si>
  <si>
    <t xml:space="preserve">Missy Peregrym,Jeff Roop </t>
  </si>
  <si>
    <t>A weekend hike for urbanites Alex and Jenn takes a dangerous turn when they become lost deep in the remote territory of a menacing bear.</t>
  </si>
  <si>
    <t>s683</t>
  </si>
  <si>
    <t>Backdraft 2</t>
  </si>
  <si>
    <t xml:space="preserve">Joe Anderson,William Baldwin </t>
  </si>
  <si>
    <t>In this sequel to the 1991 film, a determined fire investigator recruits an imprisoned arsonist to help untangle a web of fire, murder and corruption.</t>
  </si>
  <si>
    <t>s684</t>
  </si>
  <si>
    <t>Backfire</t>
  </si>
  <si>
    <t xml:space="preserve">Dave Patten </t>
  </si>
  <si>
    <t xml:space="preserve">Black Deniro,Byron "Squally" Vinson </t>
  </si>
  <si>
    <t>When two would-be robbers accidentally kill a made man, they find themselves on the run from the South Philly Italian mob.</t>
  </si>
  <si>
    <t>s685</t>
  </si>
  <si>
    <t>Backtrack</t>
  </si>
  <si>
    <t xml:space="preserve">Michael Petroni </t>
  </si>
  <si>
    <t xml:space="preserve">Adrien Brody,Sam Neill </t>
  </si>
  <si>
    <t xml:space="preserve">Australia,United Kingdom </t>
  </si>
  <si>
    <t>Haunted by visions of the dead, psychologist Peter returns home to confront a long-ago trauma. But will the trip exorcise or embolden the ghosts?</t>
  </si>
  <si>
    <t>s686</t>
  </si>
  <si>
    <t>Bad Blood</t>
  </si>
  <si>
    <t xml:space="preserve">Anthony LaPaglia,Kim Coates </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</si>
  <si>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</si>
  <si>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</si>
  <si>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</si>
  <si>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</si>
  <si>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</si>
  <si>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</si>
  <si>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 xml:space="preserve">Will Smith,Martin Lawrence </t>
  </si>
  <si>
    <t>In this fast-paced actioner, two Miami narcotics cops are hot on the trail of a master crook who has snatched $100 million worth of heroin.</t>
  </si>
  <si>
    <t>s689</t>
  </si>
  <si>
    <t>Bad Boys II</t>
  </si>
  <si>
    <t>In this hyperkinetic sequel, a pair of Miami narcotics cops investigate a Cuban drug kingpin's connection to Florida's influx of Ecstasy.</t>
  </si>
  <si>
    <t>s690</t>
  </si>
  <si>
    <t>Bad Day for the Cut</t>
  </si>
  <si>
    <t xml:space="preserve">Chris Baugh </t>
  </si>
  <si>
    <t xml:space="preserve">Nigel O'Neill,Susan Lynch </t>
  </si>
  <si>
    <t xml:space="preserve">Independent Movies,International Movies </t>
  </si>
  <si>
    <t>A mild-mannered, middle-aged Irish farmer devoted to his mother embarks on a violent quest for revenge when she's murdered in a home invasion.</t>
  </si>
  <si>
    <t>s691</t>
  </si>
  <si>
    <t>Bad Education</t>
  </si>
  <si>
    <t xml:space="preserve">Jack Whitehall,Mathew Horne </t>
  </si>
  <si>
    <t>A history teacher at the posh Abbey Grove, Alfie Wickers is something truly special: He's his school's, if not England's, single worst educator.</t>
  </si>
  <si>
    <t>s692</t>
  </si>
  <si>
    <t>Bad Genius</t>
  </si>
  <si>
    <t xml:space="preserve">Nattawut Poonpiriya </t>
  </si>
  <si>
    <t xml:space="preserve">Chutimon Chuengcharoensukying,Chanon Santinatornkul </t>
  </si>
  <si>
    <t>A top student gets pulled into a cheating racket with increasingly higher risks and even higher rewards. But she may lose much more than she gains.</t>
  </si>
  <si>
    <t>s693</t>
  </si>
  <si>
    <t>Bad Grandpa .5</t>
  </si>
  <si>
    <t xml:space="preserve">Jeff Tremaine </t>
  </si>
  <si>
    <t xml:space="preserve">Johnny Knoxville,Jackson Nicoll </t>
  </si>
  <si>
    <t>The geriatric antics of Irving Zisman continue in this next installment of the Jackass franchise, which features unused footage from the first film.</t>
  </si>
  <si>
    <t>s694</t>
  </si>
  <si>
    <t>Bad Guys</t>
  </si>
  <si>
    <t xml:space="preserve">Kim Sang-jung,Ma Dong-seok </t>
  </si>
  <si>
    <t>Reinstated to eradicate the worst crimes in the city, a detective requests the release of three convicts to enlist their help in catching the felons.</t>
  </si>
  <si>
    <t>s695</t>
  </si>
  <si>
    <t>Bad Guys: Vile City</t>
  </si>
  <si>
    <t xml:space="preserve">Joong-hoon Park,Jin-mo Joo </t>
  </si>
  <si>
    <t>Ordered to take down a villainous business leader who controls the city, a prosecutor gathers a team of men who may not be so clean themselves.</t>
  </si>
  <si>
    <t>s696</t>
  </si>
  <si>
    <t>Bad Match</t>
  </si>
  <si>
    <t xml:space="preserve">David Chirchirillo </t>
  </si>
  <si>
    <t xml:space="preserve">Jack Cutmore-Scott,Lili Simmons </t>
  </si>
  <si>
    <t xml:space="preserve">Singapore,United States </t>
  </si>
  <si>
    <t>A player who uses the internet to facilitate his womanizing ways is tormented when he spurns a persistent woman who won't take no for an answer.</t>
  </si>
  <si>
    <t>s697</t>
  </si>
  <si>
    <t>Bad Rap</t>
  </si>
  <si>
    <t xml:space="preserve">Salima Koroma </t>
  </si>
  <si>
    <t xml:space="preserve">Jonathan Park,Awkwafina </t>
  </si>
  <si>
    <t>Four young Asian-American rappers strive to achieve success on their own terms in a musical genre that often treats them as outsiders.</t>
  </si>
  <si>
    <t>s698</t>
  </si>
  <si>
    <t>Bad Seeds</t>
  </si>
  <si>
    <t xml:space="preserve">Kheiron </t>
  </si>
  <si>
    <t xml:space="preserve">Kheiron,Catherine Deneuve </t>
  </si>
  <si>
    <t>Troubled by his past, a scam artist who runs a petty racket with his adoptive mom finds redemption while mentoring a group of difficult students.</t>
  </si>
  <si>
    <t>s699</t>
  </si>
  <si>
    <t>Badalte Rishton Ki Dastaan</t>
  </si>
  <si>
    <t xml:space="preserve">Additi Gupta,Sanjeeda Sheikh </t>
  </si>
  <si>
    <t>When a man is killed, his wife and his lover – both of whom are pregnant with his children – come under the thumb of his brutal, dictatorial father.</t>
  </si>
  <si>
    <t>s700</t>
  </si>
  <si>
    <t>Badha</t>
  </si>
  <si>
    <t>Sumitra Bhave,Sunil Sukthankar</t>
  </si>
  <si>
    <t xml:space="preserve">Amruta Subhash,Rajesh More </t>
  </si>
  <si>
    <t>A young woman who is suspected of practicing black magic and witchcraft is demonized and forced to live apart from her family.</t>
  </si>
  <si>
    <t>s701</t>
  </si>
  <si>
    <t>Badla</t>
  </si>
  <si>
    <t xml:space="preserve">Sujoy Ghosh </t>
  </si>
  <si>
    <t xml:space="preserve">Amitabh Bachchan,Taapsee Pannu </t>
  </si>
  <si>
    <t>When a woman is accused of killing her lover, a renowned lawyer is hired – but the more they try to  untangle the truth, the more convoluted it becomes.</t>
  </si>
  <si>
    <t>s702</t>
  </si>
  <si>
    <t>Badland</t>
  </si>
  <si>
    <t xml:space="preserve">Justin Lee </t>
  </si>
  <si>
    <t xml:space="preserve">Kevin Makely,Bruce Dern </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</si>
  <si>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</si>
  <si>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</si>
  <si>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</si>
  <si>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</si>
  <si>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</si>
  <si>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</si>
  <si>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 xml:space="preserve">Nobunaga Shimazaki,Takayuki Sugo </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</si>
  <si>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</si>
  <si>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</si>
  <si>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</si>
  <si>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</si>
  <si>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</si>
  <si>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</si>
  <si>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 xml:space="preserve">Jonah Wineberg,Deven Christian Mack </t>
  </si>
  <si>
    <t xml:space="preserve">Japan,Canada </t>
  </si>
  <si>
    <t>Dan Kouzo and his pals bond with mysterious creatures known as Bakugan while fighting sinister forces out to control the world.</t>
  </si>
  <si>
    <t>s707</t>
  </si>
  <si>
    <t>Bal Ganesh</t>
  </si>
  <si>
    <t xml:space="preserve">Vijay S. Bhanushali </t>
  </si>
  <si>
    <t xml:space="preserve">Meghna Erande Joshi,Parminder Ghumman </t>
  </si>
  <si>
    <t>Watch Ganesh destroy demons, disarm invaders and defeat dacoits in this series based on the mythological Hindu elephant god’s childhood.</t>
  </si>
  <si>
    <t>s708</t>
  </si>
  <si>
    <t>Bala Loca</t>
  </si>
  <si>
    <t xml:space="preserve">Alejandro Goic,Trinidad González </t>
  </si>
  <si>
    <t>A veteran journalist starting a news site about corruption in Chile stumbles on a big story when a fellow investigative reporter dies suspiciously.</t>
  </si>
  <si>
    <t>s709</t>
  </si>
  <si>
    <t>Balto</t>
  </si>
  <si>
    <t xml:space="preserve">Simon Wells </t>
  </si>
  <si>
    <t xml:space="preserve">Kevin Bacon,Bob Hoskins </t>
  </si>
  <si>
    <t>Balto, who is half wolf and half dog, endures the taunts of disapproving humans as he guides a precious cargo of medicine through the Alaskan winter.</t>
  </si>
  <si>
    <t>s710</t>
  </si>
  <si>
    <t>Balto 2: Wolf Quest</t>
  </si>
  <si>
    <t xml:space="preserve">Phil Weinstein </t>
  </si>
  <si>
    <t xml:space="preserve">Maurice LaMarche,Jodi Benson </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</si>
  <si>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</si>
  <si>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</si>
  <si>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</si>
  <si>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 xml:space="preserve">Maurice LaMarche,Sean Astin </t>
  </si>
  <si>
    <t>A pilot challenges Balto's son Kodi and his sled team to see who can deliver the mail faster, but the dogs race to the rescue when the plane vanishes.</t>
  </si>
  <si>
    <t>s712</t>
  </si>
  <si>
    <t>Balu Mahi</t>
  </si>
  <si>
    <t xml:space="preserve">Haissam Hussain </t>
  </si>
  <si>
    <t xml:space="preserve">Osman Khalid Butt,Ainy Jaffri </t>
  </si>
  <si>
    <t>Determined to stop his ex-girlfriend from marrying, a young man crashes the wrong wedding and meets a bride looking to run away.</t>
  </si>
  <si>
    <t>s713</t>
  </si>
  <si>
    <t>Bana Masal Anlatma</t>
  </si>
  <si>
    <t xml:space="preserve">Burak Aksak </t>
  </si>
  <si>
    <t xml:space="preserve">Hande Doğandemir,Fatih Artman </t>
  </si>
  <si>
    <t>Minibus driver Riza is a steady presence in his close-knit neighborhood, until he brings home a dreamy beauty and throws everything into chaos.</t>
  </si>
  <si>
    <t>s714</t>
  </si>
  <si>
    <t>Banana Island Ghost</t>
  </si>
  <si>
    <t xml:space="preserve">BB Sasore </t>
  </si>
  <si>
    <t xml:space="preserve">Chigul,Patrick Diabuah </t>
  </si>
  <si>
    <t>Searching for a soul mate, a ghost negotiates with God for three more days on Earth to find love, then meets a woman in need of help herself.</t>
  </si>
  <si>
    <t>s715</t>
  </si>
  <si>
    <t>Banana Split</t>
  </si>
  <si>
    <t xml:space="preserve">Ben Kasulke </t>
  </si>
  <si>
    <t xml:space="preserve">Hannah Marks,Liana Liberato </t>
  </si>
  <si>
    <t>Despite leaving for college, a heartsick teen tries to build a new friendship with a kindred spirit even though she's dating her ex-boyfriend.</t>
  </si>
  <si>
    <t>s716</t>
  </si>
  <si>
    <t>Band Aid</t>
  </si>
  <si>
    <t xml:space="preserve">Zoe Lister-Jones </t>
  </si>
  <si>
    <t xml:space="preserve">Zoe Lister-Jones,Adam Pally </t>
  </si>
  <si>
    <t>A young married couple tries to save their disintegrating relationship by turning their fights into songs, with the help of an oddball neighbor.</t>
  </si>
  <si>
    <t>s717</t>
  </si>
  <si>
    <t>Band of Robbers</t>
  </si>
  <si>
    <t>Aaron Nee,Adam Nee</t>
  </si>
  <si>
    <t xml:space="preserve">Kyle Gallner,Adam Nee </t>
  </si>
  <si>
    <t>Recast as modern-day men, Tom Sawyer and Huck Finn draft their misfit cronies to help find the buried treasure the two have sought since boyhood.</t>
  </si>
  <si>
    <t>s718</t>
  </si>
  <si>
    <t>Bandie</t>
  </si>
  <si>
    <t xml:space="preserve">Alo Sarkar </t>
  </si>
  <si>
    <t xml:space="preserve">Uttam Kumar,Sulakshana Pandit </t>
  </si>
  <si>
    <t>141 min</t>
  </si>
  <si>
    <t>Heirless Maharaj Brajbhan leaves his throne to his cousin Vikram, but when Brajbhan's wife, Badi Rani, finally conceives, Vikram plots to destroy her.</t>
  </si>
  <si>
    <t>s719</t>
  </si>
  <si>
    <t>Bang Rajan 2</t>
  </si>
  <si>
    <t xml:space="preserve">Tanit Jitnukul </t>
  </si>
  <si>
    <t xml:space="preserve">Puri Hiranyapluek,Paradorn Srichaphan </t>
  </si>
  <si>
    <t>A small but fierce group of resistance fighters engages in a brutal battle to protect their village from an army of Burmese invaders.</t>
  </si>
  <si>
    <t>s720</t>
  </si>
  <si>
    <t>Bangistan</t>
  </si>
  <si>
    <t xml:space="preserve">Karan Anshuman </t>
  </si>
  <si>
    <t xml:space="preserve">Riteish Deshmukh,Pulkit Samrat </t>
  </si>
  <si>
    <t>Sent on the same deadly international mission by their rival religious factions, two men's madcap antics along the way take them hilariously off course.</t>
  </si>
  <si>
    <t>s721</t>
  </si>
  <si>
    <t>Bangkok Bachelors</t>
  </si>
  <si>
    <t xml:space="preserve">Sean Jindachot,Nutt Devahastin Na Ayudhya </t>
  </si>
  <si>
    <t>Three young men leading carefree bachelors’ lives in the city face the trials of true love when they meet three beautiful women.</t>
  </si>
  <si>
    <t>s722</t>
  </si>
  <si>
    <t>Bangkok Buddies</t>
  </si>
  <si>
    <t xml:space="preserve">Vayu Kessuvit,Ekapol Deebunmee </t>
  </si>
  <si>
    <t>Living under the same roof, a group of unabashed friends wrestle with everyday issues from financial woes and shared quarters to romantic misfires.</t>
  </si>
  <si>
    <t>s723</t>
  </si>
  <si>
    <t>Bangkok Hell</t>
  </si>
  <si>
    <t xml:space="preserve">Manop Janjarasskul </t>
  </si>
  <si>
    <t xml:space="preserve">Chalad Na Songkhla,Sahatchai 'Stop' Chumrum </t>
  </si>
  <si>
    <t>When offered a deal to snitch on fellow prisoners, an inmate faces a tough dilemma: act in his own interest, or help those who may need him.</t>
  </si>
  <si>
    <t>s724</t>
  </si>
  <si>
    <t>Bangkok Love Stories: Hey You!</t>
  </si>
  <si>
    <t xml:space="preserve">Wanida Termthanaporn,Isariya Patharamanop </t>
  </si>
  <si>
    <t>A loving couple become rivals when Belle opens a fusion bistro next to her ex-boyfriend Kram’s traditional restaurant in Bangkok’s chic Ari district.</t>
  </si>
  <si>
    <t>s725</t>
  </si>
  <si>
    <t>Bangkok Love Stories: Innocence</t>
  </si>
  <si>
    <t xml:space="preserve">Nida Patcharaveerapong,Nicole Theriault </t>
  </si>
  <si>
    <t>From a teenage parkour enthusiast to a bawdy restaurateur, an eclectic group of characters find romance in Bangkok's glittering Silom district.</t>
  </si>
  <si>
    <t>s726</t>
  </si>
  <si>
    <t>Bangkok Love Stories: Objects of Affection</t>
  </si>
  <si>
    <t xml:space="preserve">Apinya Sakuljaroensuk,Kanokchat Munyadon </t>
  </si>
  <si>
    <t>A kind computer repairman falls for a street-smart graffiti artist whose multiple personality disorder worsens after she witnesses a double murder.</t>
  </si>
  <si>
    <t>s727</t>
  </si>
  <si>
    <t>Bangkok Love Stories: Plead</t>
  </si>
  <si>
    <t xml:space="preserve">Chanon Santinatornkul,Sutatta Udomsilp </t>
  </si>
  <si>
    <t>In Bangkok's Chinatown, a spirited digital marketing expert falls for a blind fortune-teller, but their love is predestined to end in disaster.</t>
  </si>
  <si>
    <t>s728</t>
  </si>
  <si>
    <t>Bangkok Traffic (Love) Story</t>
  </si>
  <si>
    <t xml:space="preserve">Adisorn Tresirikasem </t>
  </si>
  <si>
    <t xml:space="preserve">Theeradej Wongpuapan,Sirin Horwang </t>
  </si>
  <si>
    <t>After an encounter with an engineer working the night shift for the city train, a 30-year-old woman struggles against all odds to pursue true love.</t>
  </si>
  <si>
    <t>s729</t>
  </si>
  <si>
    <t>Barça Dreams</t>
  </si>
  <si>
    <t xml:space="preserve">Jordi Llompart </t>
  </si>
  <si>
    <t xml:space="preserve">Johan Cruyff,Andrés Iniesta </t>
  </si>
  <si>
    <t>Explore the history and philosophies behind one of the world's most beloved – and successful – soccer franchises: FC Barcelona.</t>
  </si>
  <si>
    <t>s730</t>
  </si>
  <si>
    <t>Barah Aana</t>
  </si>
  <si>
    <t xml:space="preserve">Raja Menon </t>
  </si>
  <si>
    <t xml:space="preserve">Naseeruddin Shah,Arjun Mathur </t>
  </si>
  <si>
    <t>After futile attempts to better their lives with honest work, three broke friends opt for a more dubious means of making money: kidnapping for ransom.</t>
  </si>
  <si>
    <t>s731</t>
  </si>
  <si>
    <t>Barakah Meets Barakah</t>
  </si>
  <si>
    <t xml:space="preserve">Mahmoud Sabbagh </t>
  </si>
  <si>
    <t xml:space="preserve">Hisham Fageeh,Fatima Al-Banawi </t>
  </si>
  <si>
    <t>Saudi Arabia</t>
  </si>
  <si>
    <t>A laid-back civil servant and wealthy video blogger struggle to make it as a modern couple amid strict Saudi social conventions.</t>
  </si>
  <si>
    <t>s732</t>
  </si>
  <si>
    <t>Barbarians</t>
  </si>
  <si>
    <t xml:space="preserve">Laurence Rupp,Jeanne Goursaud </t>
  </si>
  <si>
    <t>Torn between the mighty empire that raised him and his own tribal people, a Roman officer's conflicted allegiances lead to an epic historical clash.</t>
  </si>
  <si>
    <t>s733</t>
  </si>
  <si>
    <t>Barbecue</t>
  </si>
  <si>
    <t xml:space="preserve">Matthew Salleh </t>
  </si>
  <si>
    <t xml:space="preserve">Australia,Armenia </t>
  </si>
  <si>
    <t>A blend of cultural nuance and mesmerizing techniques adds flavor to this globe-hopping celebration of cooking, tradition and community.</t>
  </si>
  <si>
    <t>s734</t>
  </si>
  <si>
    <t>Barbie &amp; Her Sisters in a Pony Tale</t>
  </si>
  <si>
    <t xml:space="preserve">Kelly Sheridan,Kazumi Evans </t>
  </si>
  <si>
    <t>Barbie and her sisters set off on a Swiss adventure to the majestic Alps, where they're excited to spend the summer at a fun-filled riding academy!</t>
  </si>
  <si>
    <t>s735</t>
  </si>
  <si>
    <t>Barbie Dolphin Magic</t>
  </si>
  <si>
    <t xml:space="preserve">Conrad Helten </t>
  </si>
  <si>
    <t xml:space="preserve">Erica Lindbeck,Shannon Chan-Kent </t>
  </si>
  <si>
    <t>While visiting Ken and exploring a coral reef, Barbie and her sisters make an amazing discovery and meet a mysterious new friend.</t>
  </si>
  <si>
    <t>s736</t>
  </si>
  <si>
    <t>Barbie Dreamhouse Adventures</t>
  </si>
  <si>
    <t xml:space="preserve">America Young,Kirsten Day </t>
  </si>
  <si>
    <t>Get to know Barbie and her BFFs – including next-door neighbor Ken – in this animated vlog of adventures filmed inside her family's new dreamhouse.</t>
  </si>
  <si>
    <t>s737</t>
  </si>
  <si>
    <t>Barbie Dreamhouse Adventures: Go Team Roberts</t>
  </si>
  <si>
    <t>As the Roberts family heads to Costa Rica to investigate a mermaid legend, Barbie takes on a summer job at a water park run by a devious boss.</t>
  </si>
  <si>
    <t>s738</t>
  </si>
  <si>
    <t>Barbie in A Mermaid Tale</t>
  </si>
  <si>
    <t xml:space="preserve">Adam Wood </t>
  </si>
  <si>
    <t xml:space="preserve">Kelly Sheridan,Kathleen Barr </t>
  </si>
  <si>
    <t>Surf champ Merliah discovers she's actually a mermaid in a girl's body. With the help of a dolphin, Merliah must rescue her mom, the Queen of Oceana.</t>
  </si>
  <si>
    <t>s739</t>
  </si>
  <si>
    <t>Barbie in Princess Power</t>
  </si>
  <si>
    <t xml:space="preserve">Zeke Norton </t>
  </si>
  <si>
    <t xml:space="preserve">Kelly Sheridan,Britt Irvin </t>
  </si>
  <si>
    <t>A princess with a predictable life finds herself transformed by a magical butterfly's kiss into Super Sparkle, a crime-fighting superhero.</t>
  </si>
  <si>
    <t>s740</t>
  </si>
  <si>
    <t>Barbie in Rock 'N Royals</t>
  </si>
  <si>
    <t xml:space="preserve">Karen J. Lloyd </t>
  </si>
  <si>
    <t xml:space="preserve">Kelly Sheridan,Chiara Zanni </t>
  </si>
  <si>
    <t>When royal Princess Courtney trades places with famous rock star Erika, two worlds collide while both learn to appreciate new friends and experiences.</t>
  </si>
  <si>
    <t>s741</t>
  </si>
  <si>
    <t>Barbie Life in the Dreamhouse</t>
  </si>
  <si>
    <t xml:space="preserve">Kate Higgins,Sean Hankinson </t>
  </si>
  <si>
    <t>Join blond icon Barbie and her fabulous friends as their behind-the-scenes adventures are revealed in this animated Web series.</t>
  </si>
  <si>
    <t>s742</t>
  </si>
  <si>
    <t>Barbie Princess Adventure</t>
  </si>
  <si>
    <t xml:space="preserve">America Young,Erica Lindbeck </t>
  </si>
  <si>
    <t xml:space="preserve">Children &amp; Family Movies,Music &amp; Musicals </t>
  </si>
  <si>
    <t>Through music and magic, Barbie learns what it's like to be a modern princess when she trades places with a royal lookalike.</t>
  </si>
  <si>
    <t>s743</t>
  </si>
  <si>
    <t>Barbie Star Light Adventure</t>
  </si>
  <si>
    <t>Andrew Tan,Michael Goguen</t>
  </si>
  <si>
    <t xml:space="preserve">Erica Lindbeck,Robbie Daymond </t>
  </si>
  <si>
    <t>A hoverboard-riding princess of the cosmos, Barbie must band together with a team of talented new friends to save the stars from winking out.</t>
  </si>
  <si>
    <t>s744</t>
  </si>
  <si>
    <t>Barbie: A Fairy Secret</t>
  </si>
  <si>
    <t xml:space="preserve">William Lau </t>
  </si>
  <si>
    <t xml:space="preserve">Diana Kaarina,Adrian Petriw </t>
  </si>
  <si>
    <t>When devilish fairies capture Ken and fly away with him, Barbie and Raquelle travel to the glittering fairy world of Gloss Angeles to save him.</t>
  </si>
  <si>
    <t>s745</t>
  </si>
  <si>
    <t>Barbie: Princess Charm School</t>
  </si>
  <si>
    <t xml:space="preserve">Ezekiel Norton </t>
  </si>
  <si>
    <t xml:space="preserve">Diana Kaarina,Morwenna Banks </t>
  </si>
  <si>
    <t>Blair Willows is excited when she gets to go to Princess Charm School, where she meets princesses Delancy and Hadley, and searches for a magic crown.</t>
  </si>
  <si>
    <t>s746</t>
  </si>
  <si>
    <t>Barbie: Spy Squad</t>
  </si>
  <si>
    <t xml:space="preserve">Erica Lindbeck,Stephanie Sheh </t>
  </si>
  <si>
    <t>A high-tech spy agency transforms Barbie and her best friends into secret agents, using their gymnastics skills to bring down a cunning cat burglar.</t>
  </si>
  <si>
    <t>s747</t>
  </si>
  <si>
    <t>Barbie: The Princess &amp; the Popstar</t>
  </si>
  <si>
    <t xml:space="preserve">Kelly Sheridan,Jennifer Waris </t>
  </si>
  <si>
    <t>Barbie stars as a princess who would rather sing and dance than be a royal. When a famous pop star visits the kingdom, they decide to switch places.</t>
  </si>
  <si>
    <t>s748</t>
  </si>
  <si>
    <t>Barbie: Video Game Hero</t>
  </si>
  <si>
    <t xml:space="preserve">Conrad Helten,Ezekiel Norton,Michael Goguen </t>
  </si>
  <si>
    <t xml:space="preserve">Erica Lindbeck,Sienna Bohn </t>
  </si>
  <si>
    <t>Pulled into her favorite video game, Barbie becomes a fun, roller-skating heroine who's battling a sinister emoji that's trying to take over.</t>
  </si>
  <si>
    <t>s749</t>
  </si>
  <si>
    <t>Barbra: The Music ... The Mem'ries ... The Magic!</t>
  </si>
  <si>
    <t>Barbra Streisand,Jim Gable</t>
  </si>
  <si>
    <t>Barbra Streisand</t>
  </si>
  <si>
    <t>Music &amp; Musicals</t>
  </si>
  <si>
    <t>Iconic songstress Barbra Streisand culminates her 13-city tour in Miami with dazzling ballads, Broadway standards and stories from behind the scenes.</t>
  </si>
  <si>
    <t>s750</t>
  </si>
  <si>
    <t>Barcelona: A Love Untold</t>
  </si>
  <si>
    <t xml:space="preserve">Olivia M. Lamasan </t>
  </si>
  <si>
    <t xml:space="preserve">Kathryn Bernardo,Daniel Padilla </t>
  </si>
  <si>
    <t>132 min</t>
  </si>
  <si>
    <t>While pursuing a degree in Spain, an architecture student struggling with grief meets a fellow expatriate trying to flee a difficult family life.</t>
  </si>
  <si>
    <t>s751</t>
  </si>
  <si>
    <t>Bard of Blood</t>
  </si>
  <si>
    <t xml:space="preserve">Emraan Hashmi,Viineet Kumar </t>
  </si>
  <si>
    <t>Years after a disastrous job in Balochistan, a former Indian spy must confront his past when he returns to lead an unsanctioned hostage-rescue mission.</t>
  </si>
  <si>
    <t>s752</t>
  </si>
  <si>
    <t>Bareilly Ki Barfi</t>
  </si>
  <si>
    <t xml:space="preserve">Ashwiny Iyer Tiwari </t>
  </si>
  <si>
    <t xml:space="preserve">Ayushmann Khurrana,Kriti Sanon </t>
  </si>
  <si>
    <t>When she falls in love with the author of a novel she adores, bohemian Bitti enlists the help of a local printer to find her new object of affection.</t>
  </si>
  <si>
    <t>s753</t>
  </si>
  <si>
    <t>Barely Lethal</t>
  </si>
  <si>
    <t xml:space="preserve">Kyle Newman </t>
  </si>
  <si>
    <t xml:space="preserve">Hailee Steinfeld,Jessica Alba </t>
  </si>
  <si>
    <t>A girl raised to be a government assassin just wants to be a normal teen – so she runs away and pretends to be a high school exchange student.</t>
  </si>
  <si>
    <t>s754</t>
  </si>
  <si>
    <t>Barfi!</t>
  </si>
  <si>
    <t xml:space="preserve">Anurag Basu </t>
  </si>
  <si>
    <t xml:space="preserve">Ranbir Kapoor,Priyanka Chopra </t>
  </si>
  <si>
    <t>Years after rejecting Barfii, a hearing and speech impaired young man, for a more "appropriate" suitor, Shruti finds herself falling for him.</t>
  </si>
  <si>
    <t>s755</t>
  </si>
  <si>
    <t>Barrio Universitario</t>
  </si>
  <si>
    <t xml:space="preserve">Esteban Vidal </t>
  </si>
  <si>
    <t xml:space="preserve">Fabrizio Copano,Rodrigo Salinas </t>
  </si>
  <si>
    <t>Four friends from a humble technical school compete against the elite students of a prestigious university in a robot-building contest.</t>
  </si>
  <si>
    <t>s756</t>
  </si>
  <si>
    <t>Barry</t>
  </si>
  <si>
    <t xml:space="preserve">Vikram Gandhi </t>
  </si>
  <si>
    <t xml:space="preserve">Devon Terrell,Anya Taylor-Joy </t>
  </si>
  <si>
    <t>A young Barack Obama forges his identity while dealing with race, divergent cultures and ordinary life as a New York City college student.</t>
  </si>
  <si>
    <t>s757</t>
  </si>
  <si>
    <t>Barsaat</t>
  </si>
  <si>
    <t xml:space="preserve">Twinkle Khanna,Bobby Deol </t>
  </si>
  <si>
    <t>A naïve young man and a rich city girl fall in love. Her stepfather, however, doesn't approve of the match and will stop at nothing to split the pair.</t>
  </si>
  <si>
    <t>s758</t>
  </si>
  <si>
    <t>BASEketball</t>
  </si>
  <si>
    <t xml:space="preserve">David Zucker </t>
  </si>
  <si>
    <t xml:space="preserve">Trey Parker,Matt Stone </t>
  </si>
  <si>
    <t xml:space="preserve">Comedies,Sports Movies </t>
  </si>
  <si>
    <t>When two slackers' made-up sport, BASEketball, becomes a national craze, they hope to cash in on the basketball/baseball hybrid's popularity.</t>
  </si>
  <si>
    <t>s759</t>
  </si>
  <si>
    <t>Basic Instinct</t>
  </si>
  <si>
    <t xml:space="preserve">Paul Verhoeven </t>
  </si>
  <si>
    <t xml:space="preserve">Michael Douglas,Sharon Stone </t>
  </si>
  <si>
    <t xml:space="preserve">Classic Movies,Thrillers </t>
  </si>
  <si>
    <t>A detective investigating a rock star's brutal murder becomes drawn to the prime suspect — a mysterious novelist whose recent book mirrors the crime.</t>
  </si>
  <si>
    <t>s760</t>
  </si>
  <si>
    <t>Basketball or Nothing</t>
  </si>
  <si>
    <t>Follow the Chinle High basketball team in Arizona's Navajo Nation on a quest to win a state championship and bring pride to their isolated community.</t>
  </si>
  <si>
    <t>s761</t>
  </si>
  <si>
    <t>Bat Pat</t>
  </si>
  <si>
    <t xml:space="preserve">Rosa Romay,Alberto Escobal </t>
  </si>
  <si>
    <t>A curious and talkative bat finds spooky fun on the streets of Fogville, a town that's not as quiet as it seems, with a plucky girl and her brothers.</t>
  </si>
  <si>
    <t>s762</t>
  </si>
  <si>
    <t>Bates Motel</t>
  </si>
  <si>
    <t xml:space="preserve">Vera Farmiga,Freddie Highmore </t>
  </si>
  <si>
    <t>When his father dies, Norman Bates and his mother open a hotel. But Norman's precarious mental state drives them down a dark and violent path.</t>
  </si>
  <si>
    <t>s763</t>
  </si>
  <si>
    <t>Bathinda Express</t>
  </si>
  <si>
    <t xml:space="preserve">Deep Joshi </t>
  </si>
  <si>
    <t xml:space="preserve">Deep Joshi,Jasmine Kaur </t>
  </si>
  <si>
    <t>An ambitious young athlete endeavors to revive his floundering running career after falling prey to negative influences.</t>
  </si>
  <si>
    <t>s764</t>
  </si>
  <si>
    <t>Bathtubs Over Broadway</t>
  </si>
  <si>
    <t xml:space="preserve">Dava Whisenant </t>
  </si>
  <si>
    <t>Steve Young</t>
  </si>
  <si>
    <t>A comedy writer for David Letterman unearths a hidden world of hilariously bizarre musicals, which turns into a toe-tapping obsession.</t>
  </si>
  <si>
    <t>s765</t>
  </si>
  <si>
    <t>Batman: The Killing Joke</t>
  </si>
  <si>
    <t xml:space="preserve">Sam Liu </t>
  </si>
  <si>
    <t xml:space="preserve">Kevin Conroy,Mark Hamill </t>
  </si>
  <si>
    <t>The Joker makes life hell for the Gordon family in a monstrous attempt to prove to Batman that one bad day can drive a good man to madness.</t>
  </si>
  <si>
    <t>s766</t>
  </si>
  <si>
    <t>Battle</t>
  </si>
  <si>
    <t xml:space="preserve">Katarina Launing </t>
  </si>
  <si>
    <t xml:space="preserve">Lisa Teige,Fabian Svegaard Tapia </t>
  </si>
  <si>
    <t xml:space="preserve">Norway,Denmark </t>
  </si>
  <si>
    <t>After Amalie's dad goes bankrupt, the young dancer's affluent life collapses. But she finds a new beat to follow after meeting hip-hop dancer Mikael.</t>
  </si>
  <si>
    <t>s767</t>
  </si>
  <si>
    <t>Battle Creek</t>
  </si>
  <si>
    <t xml:space="preserve">Josh Duhamel,Dean Winters </t>
  </si>
  <si>
    <t>A polished FBI agent must team up with a cynical cop when he's dispatched to Battle Creek, Michigan, to set up an office at the local precinct.</t>
  </si>
  <si>
    <t>s768</t>
  </si>
  <si>
    <t>Battle Drone</t>
  </si>
  <si>
    <t xml:space="preserve">Mitch Gould </t>
  </si>
  <si>
    <t xml:space="preserve">Louis Mandylor,Daniel Southworth </t>
  </si>
  <si>
    <t>A team of mercenaries working with the CIA accepts an off-the-books mission in Chernobyl, where deadly human-controlled droids prepare an ambush.</t>
  </si>
  <si>
    <t>s769</t>
  </si>
  <si>
    <t>Battlefield Recovery</t>
  </si>
  <si>
    <t>A four-man team heads to Latvia and Poland to unearth rare World War II artifacts and shed new light on the bloody battles of the Eastern Front.</t>
  </si>
  <si>
    <t>s770</t>
  </si>
  <si>
    <t>Battlefish</t>
  </si>
  <si>
    <t xml:space="preserve">Reality TV,Science &amp; Nature TV </t>
  </si>
  <si>
    <t>Over the course of a fishing season, tough men and women pursue lucrative albacore tuna in the competitive waters off the Oregon coast.</t>
  </si>
  <si>
    <t>s771</t>
  </si>
  <si>
    <t>Bawarchi</t>
  </si>
  <si>
    <t xml:space="preserve">Hrishikesh Mukherjee </t>
  </si>
  <si>
    <t xml:space="preserve">Rajesh Khanna,A.K. Hangal </t>
  </si>
  <si>
    <t>A dysfunctional middle-class family is transformed by the attentions of their talented new chef – until he vanishes along with their valuable jewels.</t>
  </si>
  <si>
    <t>s772</t>
  </si>
  <si>
    <t>Baxu and the Giants</t>
  </si>
  <si>
    <t xml:space="preserve">Florian Schott </t>
  </si>
  <si>
    <t xml:space="preserve">Camilla Jo-Ann Daries,Wafeeq Narimab </t>
  </si>
  <si>
    <t>Namibia</t>
  </si>
  <si>
    <t>A young girl grows increasingly concerned about the rhino poaching in her village when it begins to directly impact her impoverished family.</t>
  </si>
  <si>
    <t>s773</t>
  </si>
  <si>
    <t>Bayonet</t>
  </si>
  <si>
    <t xml:space="preserve">Kyzza Terrazas </t>
  </si>
  <si>
    <t xml:space="preserve">Luis Gerardo Méndez,Brontis Jodorowsky </t>
  </si>
  <si>
    <t xml:space="preserve">Mexico,Finland </t>
  </si>
  <si>
    <t>Alone in Finland, a retired Mexican boxer lives in desolation under the weight of an agonizing past, until he gets a shot at redemption in the ring.</t>
  </si>
  <si>
    <t>s774</t>
  </si>
  <si>
    <t>Bazaar</t>
  </si>
  <si>
    <t xml:space="preserve">Sagar Sarhadi </t>
  </si>
  <si>
    <t xml:space="preserve">Farooq Shaikh,Smita Patil </t>
  </si>
  <si>
    <t>A young man challenges traditional customs by standing up to the father of the woman he loves, who has promised her to a wealthy expatriate.</t>
  </si>
  <si>
    <t>s775</t>
  </si>
  <si>
    <t>Bbuddah Hoga Terra Baap</t>
  </si>
  <si>
    <t xml:space="preserve">Puri Jagannadh </t>
  </si>
  <si>
    <t xml:space="preserve">Amitabh Bachchan,Hema Malini </t>
  </si>
  <si>
    <t>A cooly confident aging hit man returns from exile in Paris to his old city, Mumbai, to revisit his past and perform one last job.</t>
  </si>
  <si>
    <t>s776</t>
  </si>
  <si>
    <t>Be Here Now</t>
  </si>
  <si>
    <t xml:space="preserve">Lilibet Foster </t>
  </si>
  <si>
    <t>Andy Whitfield</t>
  </si>
  <si>
    <t xml:space="preserve">United States,Australia </t>
  </si>
  <si>
    <t>Trace the brave journey of actor Andy Whitfield, who received a devastating cancer diagnosis while starring in the series "Spartacus: Blood and Sand."</t>
  </si>
  <si>
    <t>s777</t>
  </si>
  <si>
    <t>Be Somebody</t>
  </si>
  <si>
    <t xml:space="preserve">Joshua Caldwell </t>
  </si>
  <si>
    <t xml:space="preserve">Matthew Espinosa,Sarah Jeffery </t>
  </si>
  <si>
    <t>To escape the stress of fame, teen pop star Jordan goes incognito in a small town, where he forms a special bond with high school art student Emily.</t>
  </si>
  <si>
    <t>s778</t>
  </si>
  <si>
    <t>Be with Me</t>
  </si>
  <si>
    <t xml:space="preserve">Jason Tsou,Queen Wei </t>
  </si>
  <si>
    <t>They were the boy band to beat until fame tore them apart. Ten years later, five friends and an ex-love reunite and find themselves closer than ever.</t>
  </si>
  <si>
    <t>s779</t>
  </si>
  <si>
    <t>Be with You</t>
  </si>
  <si>
    <t xml:space="preserve">Bobby Dou,Peijia Huang </t>
  </si>
  <si>
    <t>After reconnecting with their girlhood crushes, two sisters find their lives turned upside down by surprising revelations and romantic intrigue.</t>
  </si>
  <si>
    <t>s780</t>
  </si>
  <si>
    <t>Be-Be-Bears</t>
  </si>
  <si>
    <t xml:space="preserve">Nataliya Medvedeva,Polina Kutepova </t>
  </si>
  <si>
    <t>Russia</t>
  </si>
  <si>
    <t>Bear buddies Bucky and Bjorn play games, go on far-out adventures and learn about wondrous new things together.</t>
  </si>
  <si>
    <t>s781</t>
  </si>
  <si>
    <t>Beak &amp; Brain: Genius Birds From Down Under</t>
  </si>
  <si>
    <t>Volker Arzt,Angelika Sigl</t>
  </si>
  <si>
    <t>52 min</t>
  </si>
  <si>
    <t>Whoever came up with the term "bird brain" never met these feathered thinkers, who use their claws and beaks to solve puzzles, make tools and more.</t>
  </si>
  <si>
    <t>s782</t>
  </si>
  <si>
    <t>Bean: The Ultimate Disaster Movie</t>
  </si>
  <si>
    <t xml:space="preserve">Mel Smith </t>
  </si>
  <si>
    <t xml:space="preserve">Rowan Atkinson,Peter MacNicol </t>
  </si>
  <si>
    <t>Disaster-prone Mr. Bean is sent to Los Angeles to guard a famous painting, but as he's unfit for any physical task, everything goes hilariously wrong.</t>
  </si>
  <si>
    <t>s783</t>
  </si>
  <si>
    <t>Beary Tales</t>
  </si>
  <si>
    <t xml:space="preserve">Children &amp; Family Movies,Documentaries </t>
  </si>
  <si>
    <t>A well-known wildlife photographer living alone in the Bohemian Forest finds himself playing mama bear to a pair of abandoned cubs.</t>
  </si>
  <si>
    <t>s784</t>
  </si>
  <si>
    <t>Beast Legends</t>
  </si>
  <si>
    <t xml:space="preserve">Steve Leonard,Francis Manapul </t>
  </si>
  <si>
    <t>A diverse crew of experts dive deep into the origin stories of mythological monsters before building replicas of the creatures using 3D CGI technology.</t>
  </si>
  <si>
    <t>s785</t>
  </si>
  <si>
    <t>BEASTARS</t>
  </si>
  <si>
    <t xml:space="preserve">Chikahiro Kobayashi,Sayaka Senbongi </t>
  </si>
  <si>
    <t>In a world where beasts of all kinds coexist, a gentle wolf awakens to his own predatory urges as his school deals with a murder within its midst.</t>
  </si>
  <si>
    <t>s786</t>
  </si>
  <si>
    <t>Beasts of No Nation</t>
  </si>
  <si>
    <t xml:space="preserve">Cary Joji Fukunaga </t>
  </si>
  <si>
    <t xml:space="preserve">Idris Elba,Abraham Attah </t>
  </si>
  <si>
    <t>When civil war tears his family apart, a young West African boy is forced to join a unit of mercenary fighters and transform into a child soldier.</t>
  </si>
  <si>
    <t>s787</t>
  </si>
  <si>
    <t>Beat Bugs</t>
  </si>
  <si>
    <t xml:space="preserve">Ashleigh Ball,Lili Beaudoin </t>
  </si>
  <si>
    <t xml:space="preserve">Australia,Canada </t>
  </si>
  <si>
    <t>With songs made famous by the Beatles, five friendly bugs learn big lessons about the world around them – all from the safety of their own backyard.</t>
  </si>
  <si>
    <t>s788</t>
  </si>
  <si>
    <t>Beat Bugs: All Together Now</t>
  </si>
  <si>
    <t xml:space="preserve">Josh Wakely </t>
  </si>
  <si>
    <t>After winning a local talent show, the Beat Bugs journey to compete on "The Bug Factor," a televised singing contest held in faraway Rocket Ship Park.</t>
  </si>
  <si>
    <t>s789</t>
  </si>
  <si>
    <t>Beating Again</t>
  </si>
  <si>
    <t xml:space="preserve">Kyung-ho Jung,So-yeon Kim </t>
  </si>
  <si>
    <t>After enduring both business and family upheavals, a ruthless investment director has a heart transplant and finds a new way to look at life and love.</t>
  </si>
  <si>
    <t>s790</t>
  </si>
  <si>
    <t>Beats</t>
  </si>
  <si>
    <t xml:space="preserve">Chris Robinson </t>
  </si>
  <si>
    <t xml:space="preserve">Khalil Everage,Anthony Anderson </t>
  </si>
  <si>
    <t>On Chicago's South Side, hip-hop prodigy August Monroe navigates crippling anxiety and new creative frontiers with the help of an unlikely mentor.</t>
  </si>
  <si>
    <t>s791</t>
  </si>
  <si>
    <t>Beauties of the Night</t>
  </si>
  <si>
    <t xml:space="preserve">María Jose Cuevas </t>
  </si>
  <si>
    <t xml:space="preserve">Olga Breeskin,Lyn May </t>
  </si>
  <si>
    <t>Back in the days of disco, Mexico had its own stars of the night. This documentary casts new light on former queens of the Mexican burlesque scene.</t>
  </si>
  <si>
    <t>s792</t>
  </si>
  <si>
    <t>Beauty &amp; the Beast</t>
  </si>
  <si>
    <t xml:space="preserve">Kristin Kreuk,Jay Ryan </t>
  </si>
  <si>
    <t xml:space="preserve">Crime TV Shows,Romantic TV Shows </t>
  </si>
  <si>
    <t>A homicide detective and a veteran who has been turned into a beast by a military experiment gone awry become allies after they meet by chance.</t>
  </si>
  <si>
    <t>s793</t>
  </si>
  <si>
    <t>Beauty and the Bestie</t>
  </si>
  <si>
    <t xml:space="preserve">Wenn V. Deramas </t>
  </si>
  <si>
    <t xml:space="preserve">Vice Ganda,Coco Martin </t>
  </si>
  <si>
    <t>Finding himself in a desperate situation, undercover agent Emman asks his former best friend, Erika, to join him on a dangerous mission.</t>
  </si>
  <si>
    <t>s794</t>
  </si>
  <si>
    <t>Beauty and the Bitches</t>
  </si>
  <si>
    <t xml:space="preserve">Methinee Kingpayome,Son Songpaisarn </t>
  </si>
  <si>
    <t>Beauty pageant contestants from all over Thailand fight for the crown as they contend with drama and intrigue behind the scenes.</t>
  </si>
  <si>
    <t>s795</t>
  </si>
  <si>
    <t>Beavis and Butt-head Do America</t>
  </si>
  <si>
    <t xml:space="preserve">Mike Judge </t>
  </si>
  <si>
    <t xml:space="preserve">Mike Judge,Bruce Willis </t>
  </si>
  <si>
    <t>After realizing that their boob tube is gone, Beavis and Butt-head set off on an expedition that takes them from Las Vegas to the nation's capital.</t>
  </si>
  <si>
    <t>s796</t>
  </si>
  <si>
    <t>Bebe's Kids</t>
  </si>
  <si>
    <t xml:space="preserve">Bruce W. Smith </t>
  </si>
  <si>
    <t xml:space="preserve">Faizon Love,Vanessa Bell Calloway </t>
  </si>
  <si>
    <t>When ladies' man Robin meets Jamika, he falls head over heels, but she greets him with four surprises: her son and her girlfriend Bebe's three kids.</t>
  </si>
  <si>
    <t>s797</t>
  </si>
  <si>
    <t>Because of Soccer</t>
  </si>
  <si>
    <t>Agasyah Karim,Khalid Kashogi</t>
  </si>
  <si>
    <t xml:space="preserve">Herjunot Ali,Winky Wiryawan </t>
  </si>
  <si>
    <t>After losing a World Cup bet, two hapless buddies must use their wits to pay off their debt to a big Jakarta bookie in this action-packed comedy.</t>
  </si>
  <si>
    <t>s798</t>
  </si>
  <si>
    <t>Because This Is My First Life</t>
  </si>
  <si>
    <t xml:space="preserve">Lee Min-ki,Jung So-min </t>
  </si>
  <si>
    <t>Two housemates get married for financial convenience, but discover nothing is simple when it comes to demanding in-laws, or facing their growing bond.</t>
  </si>
  <si>
    <t>s799</t>
  </si>
  <si>
    <t>Because We're Heading Out</t>
  </si>
  <si>
    <t xml:space="preserve">Hassan El Raddad,Emy Samir Ghanim </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</si>
  <si>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</si>
  <si>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</si>
  <si>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</si>
  <si>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</si>
  <si>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</si>
  <si>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</si>
  <si>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</si>
  <si>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</si>
  <si>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</si>
  <si>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</si>
  <si>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 xml:space="preserve">Julian Jarrold </t>
  </si>
  <si>
    <t xml:space="preserve">Anne Hathaway,James McAvoy </t>
  </si>
  <si>
    <t xml:space="preserve">United Kingdom,Ireland </t>
  </si>
  <si>
    <t>A passionate romance with roguish barrister Tom Lefroy serves as the inspiration for the works of budding novelist Jane Austen.</t>
  </si>
  <si>
    <t>s803</t>
  </si>
  <si>
    <t>Bedtime Stories</t>
  </si>
  <si>
    <t xml:space="preserve">Adam Sandler,Keri Russell </t>
  </si>
  <si>
    <t>Skeeter's life is turned upside down when the fantastical stories he makes up to entertain his niece and nephew inexplicably turn into reality.</t>
  </si>
  <si>
    <t>s804</t>
  </si>
  <si>
    <t>Bee Movie</t>
  </si>
  <si>
    <t>Steve Hickner,Simon J. Smith</t>
  </si>
  <si>
    <t xml:space="preserve">Jerry Seinfeld,Renée Zellweger </t>
  </si>
  <si>
    <t>Barry, a worker bee stuck in a dead-end job making honey, sues humans when he learns they've been stealing bees' nectar all along.</t>
  </si>
  <si>
    <t>s805</t>
  </si>
  <si>
    <t>Been So Long</t>
  </si>
  <si>
    <t xml:space="preserve">Tinge Krishnan </t>
  </si>
  <si>
    <t xml:space="preserve">Michaela Coel,Arinzé Kene </t>
  </si>
  <si>
    <t>A single mother in London's Camden Town hears music when she meets a handsome stranger with a past. But she's not sure she's ready to open her heart.</t>
  </si>
  <si>
    <t>s806</t>
  </si>
  <si>
    <t>Before 30</t>
  </si>
  <si>
    <t xml:space="preserve">Damilola Adegbite,O.C. Ukeje </t>
  </si>
  <si>
    <t>Four female friends in the fast-paced city of Lagos, Nigeria endure public and private pressures to walk down the aisle by the age of 30.</t>
  </si>
  <si>
    <t>s807</t>
  </si>
  <si>
    <t>Before I Fall</t>
  </si>
  <si>
    <t xml:space="preserve">Ry Russo-Young </t>
  </si>
  <si>
    <t xml:space="preserve">Zoey Deutch,Halston Sage </t>
  </si>
  <si>
    <t>Forced to continually relive the day she dies in a car crash, a privileged high schooler must unravel the cosmic mystery of her suddenly looping life.</t>
  </si>
  <si>
    <t>s808</t>
  </si>
  <si>
    <t>Before I Wake</t>
  </si>
  <si>
    <t xml:space="preserve">Mike Flanagan </t>
  </si>
  <si>
    <t xml:space="preserve">Kate Bosworth,Thomas Jane </t>
  </si>
  <si>
    <t>Still mourning the death of their son, Mark and Jessie welcome foster child Cody into their lives. Soon they discover he has a strange ability.</t>
  </si>
  <si>
    <t>s809</t>
  </si>
  <si>
    <t>Before the Flood</t>
  </si>
  <si>
    <t xml:space="preserve">Fisher Stevens </t>
  </si>
  <si>
    <t>Leonardo DiCaprio</t>
  </si>
  <si>
    <t>Leonardo DiCaprio crisscrosses the globe to investigate the consequences of man-made globe warming and the measures being taken to reverse it.</t>
  </si>
  <si>
    <t>s810</t>
  </si>
  <si>
    <t>Before the Summer Crowds</t>
  </si>
  <si>
    <t xml:space="preserve">Mohamed Khan </t>
  </si>
  <si>
    <t xml:space="preserve">Maged El Kedwany,Hana Shiha </t>
  </si>
  <si>
    <t>Ahead of summer break, a couple heads to a seaside resort where intimate interactions with other villagers make for anything but a peaceful holiday.</t>
  </si>
  <si>
    <t>s811</t>
  </si>
  <si>
    <t>Behind "The Cove": The Quiet Japanese Speak Out</t>
  </si>
  <si>
    <t xml:space="preserve">Keiko Yagi </t>
  </si>
  <si>
    <t>After a documentary about the Japanese whaling industry garnered international attention, an amateur filmmaker decides to tell the rest of the story.</t>
  </si>
  <si>
    <t>s812</t>
  </si>
  <si>
    <t>Behind Enemy Lines</t>
  </si>
  <si>
    <t>After dire setbacks in 1940, Winston Churchill commissions a new kind of fighting force: commandos trained to use stealth and audacious tactics.</t>
  </si>
  <si>
    <t>s813</t>
  </si>
  <si>
    <t>Behind the Curtain: Todrick Hall</t>
  </si>
  <si>
    <t xml:space="preserve">Katherine Fairfax Wright </t>
  </si>
  <si>
    <t>Todrick Hall</t>
  </si>
  <si>
    <t>Follow singer and YouTube sensation Todrick Hall as he launches an original musical based on growing up gay in Texas and finding showbiz success.</t>
  </si>
  <si>
    <t>s814</t>
  </si>
  <si>
    <t>Behind the Curve</t>
  </si>
  <si>
    <t xml:space="preserve">Daniel J. Clark </t>
  </si>
  <si>
    <t>Meet the growing, worldwide community of theorists who defend the belief that the Earth is flat while living in a society who vehemently rejects it.</t>
  </si>
  <si>
    <t>s815</t>
  </si>
  <si>
    <t>Behind the Newsroom</t>
  </si>
  <si>
    <t xml:space="preserve">Pok Piyatida Woramusik,Willie Ruengrit McIntosh </t>
  </si>
  <si>
    <t>Confident and cool under pressure, top news presenter Punchalee meets her match in the conniving Dao, who'll stop at nothing to fulfill her ambitions.</t>
  </si>
  <si>
    <t>s816</t>
  </si>
  <si>
    <t>Behzat Ç.</t>
  </si>
  <si>
    <t xml:space="preserve">Erdal Beşikçioğlu,Fatih Artman </t>
  </si>
  <si>
    <t>An Ankara homicide detective with a dark personal life and a disdain for rules and political correctness solves murders and fights police corruption.</t>
  </si>
  <si>
    <t>s817</t>
  </si>
  <si>
    <t>Beiimaan Love</t>
  </si>
  <si>
    <t xml:space="preserve">Rajeev Chaudhari </t>
  </si>
  <si>
    <t xml:space="preserve">Sunny Leone,Rajneesh Duggal </t>
  </si>
  <si>
    <t>After having her heart broken by a man who seduced her at a party, a young, ambitious woman concocts a scheme to get revenge.</t>
  </si>
  <si>
    <t>s818</t>
  </si>
  <si>
    <t>Being AP</t>
  </si>
  <si>
    <t xml:space="preserve">Anthony Wonke </t>
  </si>
  <si>
    <t>Tony McCoy</t>
  </si>
  <si>
    <t>With retirement staring him in the face, an all-time-great jump jockey pursues his 20th consecutive title in his unrelenting quest for glory.</t>
  </si>
  <si>
    <t>s819</t>
  </si>
  <si>
    <t>Being Elmo: A Puppeteer's Journey</t>
  </si>
  <si>
    <t xml:space="preserve">Constance Marks </t>
  </si>
  <si>
    <t xml:space="preserve">Kevin Clash,Whoopi Goldberg </t>
  </si>
  <si>
    <t>Whoopi Goldberg narrates Elmo creator Kevin Clash's remarkable journey from a working-class Baltimore neighborhood to Jim Henson's "Sesame Street."</t>
  </si>
  <si>
    <t>s820</t>
  </si>
  <si>
    <t>Being Mary Jane: The Series</t>
  </si>
  <si>
    <t xml:space="preserve">Gabrielle Union,Lisa Vidal </t>
  </si>
  <si>
    <t>Ambitious single TV journalist Mary Jane attempts to balance her career with her overbearing family and an increasingly messy love life.</t>
  </si>
  <si>
    <t>s821</t>
  </si>
  <si>
    <t>Being Mrs Elliot</t>
  </si>
  <si>
    <t xml:space="preserve">Omoni Oboli </t>
  </si>
  <si>
    <t xml:space="preserve">Omoni Oboli,Majid Michel </t>
  </si>
  <si>
    <t>When a scorned wife from the city shares a cab with a troubled villager, a fiery accident forces them to live out each other's lives.</t>
  </si>
  <si>
    <t>s822</t>
  </si>
  <si>
    <t>Being Napoleon</t>
  </si>
  <si>
    <t>Jesse Handsher,Olivier Roland</t>
  </si>
  <si>
    <t xml:space="preserve">Mark Schneider,Frank Samson </t>
  </si>
  <si>
    <t>On the 200th anniversary of the Battle of Waterloo, thousands of enthusiasts reenact the epic clash. But there can only be one Napoleon.</t>
  </si>
  <si>
    <t>s823</t>
  </si>
  <si>
    <t>Beirut Oh Beirut</t>
  </si>
  <si>
    <t xml:space="preserve">Maroun Baghdadi </t>
  </si>
  <si>
    <t xml:space="preserve">Ezzat El Alaily,Mireille Maalouf </t>
  </si>
  <si>
    <t>In the aftermath of the 1967 Arab-Israeli War, four young Lebanese navigate their existence along rapidly transforming political lines.</t>
  </si>
  <si>
    <t>s824</t>
  </si>
  <si>
    <t>Belgica</t>
  </si>
  <si>
    <t>Felix Van Groeningen,Felix van Groeningen</t>
  </si>
  <si>
    <t xml:space="preserve">Stef Aerts,Tom Vermeir </t>
  </si>
  <si>
    <t xml:space="preserve">Belgium,France </t>
  </si>
  <si>
    <t>Two brothers become partners in a modest nightclub and turn it into the hottest spot in town, but their exhilarating run of success comes at a price.</t>
  </si>
  <si>
    <t>s825</t>
  </si>
  <si>
    <t>Belief: The Possession of Janet Moses</t>
  </si>
  <si>
    <t xml:space="preserve">David Stubbs </t>
  </si>
  <si>
    <t xml:space="preserve">Kura Forrester,William Davis </t>
  </si>
  <si>
    <t>New Zealand</t>
  </si>
  <si>
    <t>This documentary tries to reconstruct, through a series of interviews, a family's misguided attempt to heal a woman's pain through exorcism.</t>
  </si>
  <si>
    <t>s826</t>
  </si>
  <si>
    <t>Bella and the Bulldogs</t>
  </si>
  <si>
    <t xml:space="preserve">Brec Bassinger,Coy Stewart </t>
  </si>
  <si>
    <t>The life of cheerleader Bella Dawson turns upside down when, in a twist of fate, she becomes quarterback for her middle school's football team.</t>
  </si>
  <si>
    <t>s827</t>
  </si>
  <si>
    <t>Belmonte</t>
  </si>
  <si>
    <t xml:space="preserve">Federico Veiroj </t>
  </si>
  <si>
    <t xml:space="preserve">Gonzalo Delgado,Olivia Molinaro Eijo </t>
  </si>
  <si>
    <t xml:space="preserve">Uruguay,Spain </t>
  </si>
  <si>
    <t>An artist muddles through a midlife crisis while trying to balance his dimming career with a yearning to be a better father.</t>
  </si>
  <si>
    <t>s828</t>
  </si>
  <si>
    <t>Below Her Mouth</t>
  </si>
  <si>
    <t xml:space="preserve">April Mullen </t>
  </si>
  <si>
    <t xml:space="preserve">Erika Linder,Natalie Krill </t>
  </si>
  <si>
    <t>An engaged fashion editor begins a torrid affair with a female roofer that threatens to turn both of their lives upside down.</t>
  </si>
  <si>
    <t>s829</t>
  </si>
  <si>
    <t>Ben &amp; Holly's Little Kingdom</t>
  </si>
  <si>
    <t xml:space="preserve">Preston Nyman,Sian Taylor </t>
  </si>
  <si>
    <t>In the magical Little Kingdom, friends Ben Elf and fairy princess Holly have fun adventures as they learn about teamwork, sharing and problem-solving.</t>
  </si>
  <si>
    <t>s830</t>
  </si>
  <si>
    <t>Ben 10</t>
  </si>
  <si>
    <t xml:space="preserve">Tara Strong,Montse Hernandez </t>
  </si>
  <si>
    <t>Ben can transform into ten types of aliens. He'll try 'em all while adventuring across the country with his cousin Gwen and Grandpa Max.</t>
  </si>
  <si>
    <t>s831</t>
  </si>
  <si>
    <t>Ben Platt Live from Radio City Music Hall</t>
  </si>
  <si>
    <t>Alex Timbers,Sam Wrench</t>
  </si>
  <si>
    <t>Ben Platt</t>
  </si>
  <si>
    <t>Backed by a full band and a ready wit, actor Ben Platt opens up a very personal songbook onstage —numbers from his debut LP, "Sing to Me Instead.”</t>
  </si>
  <si>
    <t>s832</t>
  </si>
  <si>
    <t>Benchwarmers 2: Breaking Balls</t>
  </si>
  <si>
    <t xml:space="preserve">Chris Klein,Jon Lovitz </t>
  </si>
  <si>
    <t>A rookie lawyer with an emasculating past in baseball can break into the legal world only if he manages a law firm's ragtag company softball team.</t>
  </si>
  <si>
    <t>s833</t>
  </si>
  <si>
    <t>Bending the Arc</t>
  </si>
  <si>
    <t>Kief Davidson,Pedro Kos</t>
  </si>
  <si>
    <t>This documentary follows a group of ambitious advocates whose mission to save lives in Haiti turns into a global fight for health care and justice.</t>
  </si>
  <si>
    <t>s834</t>
  </si>
  <si>
    <t>Beneath the Leaves</t>
  </si>
  <si>
    <t xml:space="preserve">Adam Marino </t>
  </si>
  <si>
    <t xml:space="preserve">Mira Sorvino,Kristoffer Polaha </t>
  </si>
  <si>
    <t xml:space="preserve">Independent Movies,Thrillers </t>
  </si>
  <si>
    <t>An escaped psychopathic child killer faces off against one of his former victims, who has since become a hard-nosed detective.</t>
  </si>
  <si>
    <t>s835</t>
  </si>
  <si>
    <t>Benji</t>
  </si>
  <si>
    <t xml:space="preserve">Brandon Camp </t>
  </si>
  <si>
    <t xml:space="preserve">Gabriel Bateman,Darby Camp </t>
  </si>
  <si>
    <t>A determined dog comes to the rescue and helps heal a broken family when a young boy and his sister stumble into some serious danger.</t>
  </si>
  <si>
    <t>s836</t>
  </si>
  <si>
    <t>Benji: Off the Leash</t>
  </si>
  <si>
    <t xml:space="preserve">Joe Camp </t>
  </si>
  <si>
    <t xml:space="preserve">Nick Whitaker,Chris Kendrick </t>
  </si>
  <si>
    <t>Benji is back in this charming story that's told from the pooch's point of view, tracking his early days as a pup to his current life in showbiz.</t>
  </si>
  <si>
    <t>s837</t>
  </si>
  <si>
    <t>Benji's Very Own Christmas Story</t>
  </si>
  <si>
    <t xml:space="preserve">Ron Moody,Patsy Garrett </t>
  </si>
  <si>
    <t>While on a press tour, Benji goes behind the scenes of Santa's workshop. But Santa has a devastating secret, so it's up to Benji to save Christmas.</t>
  </si>
  <si>
    <t>s838</t>
  </si>
  <si>
    <t>Bennett's War</t>
  </si>
  <si>
    <t xml:space="preserve">Alex Ranarivelo </t>
  </si>
  <si>
    <t xml:space="preserve">Michael Roark,Trace Adkins </t>
  </si>
  <si>
    <t>A medically discharged soldier attempts an improbable return to motorcycle racing to win enough prize money to save his father's farm.</t>
  </si>
  <si>
    <t>s839</t>
  </si>
  <si>
    <t>Berlin Calling</t>
  </si>
  <si>
    <t xml:space="preserve">Hannes Stöhr </t>
  </si>
  <si>
    <t xml:space="preserve">Paul Kalkbrenner,Rita Lengyel </t>
  </si>
  <si>
    <t>DJ Ickarus is at the top of his game, dazzling fans and touring the world – until he gets locked in the loony bin after taking a few too many drugs.</t>
  </si>
  <si>
    <t>s840</t>
  </si>
  <si>
    <t>Berlin Kaplani</t>
  </si>
  <si>
    <t xml:space="preserve">Hakan Algül </t>
  </si>
  <si>
    <t xml:space="preserve">Ata Demirer,Necati Bilgiç </t>
  </si>
  <si>
    <t>After a losing streak puts him in debt of 50,000 euros to his sponsors, an unlikely Turkish-German boxer in Berlin finds himself in need of a miracle.</t>
  </si>
  <si>
    <t>s841</t>
  </si>
  <si>
    <t>Berlin Syndrome</t>
  </si>
  <si>
    <t xml:space="preserve">Cate Shortland </t>
  </si>
  <si>
    <t xml:space="preserve">Matthias Habich,Max Riemelt </t>
  </si>
  <si>
    <t>What starts as a passionate one-night stand quickly turns sinister when Clare learns she's locked inside Andi's apartment with no way out.</t>
  </si>
  <si>
    <t>s842</t>
  </si>
  <si>
    <t>Berlin, Berlin: Lolle on the Run</t>
  </si>
  <si>
    <t xml:space="preserve">Franziska Meyer Price </t>
  </si>
  <si>
    <t xml:space="preserve">Felicitas Woll,Janina Uhse </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</si>
  <si>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</si>
  <si>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</si>
  <si>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</si>
  <si>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</si>
  <si>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</si>
  <si>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</si>
  <si>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 xml:space="preserve">Toshiyuki Kubooka </t>
  </si>
  <si>
    <t xml:space="preserve">Hiroaki Iwanaga,Takahiro Sakurai </t>
  </si>
  <si>
    <t>Loner Guts is recruited by Griffith and his band of mercenaries, but their ensuing success as a full-fledged army could lead to a horrible fate.</t>
  </si>
  <si>
    <t>s845</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</si>
  <si>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</si>
  <si>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</si>
  <si>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</si>
  <si>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</si>
  <si>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A year after he left the Band of the Hawk, Guts rejoins them in an epic battle to vanquish the God Hand and save Griffith from a hellish fate.</t>
  </si>
  <si>
    <t>s847</t>
  </si>
  <si>
    <t>Bert Kreischer: Hey Big Boy</t>
  </si>
  <si>
    <t xml:space="preserve">Jeff Tomsic </t>
  </si>
  <si>
    <t>Bert Kreischer</t>
  </si>
  <si>
    <t>Ever the stand-up party animal, comic Bert Kreischer riffs on parenting and family life, being a gun and pet owner, his dad discovering pot, and more.</t>
  </si>
  <si>
    <t>s848</t>
  </si>
  <si>
    <t>Bert Kreischer: Secret Time</t>
  </si>
  <si>
    <t xml:space="preserve">Todd Biermann </t>
  </si>
  <si>
    <t>Shirtless comic Bert Kreischer relays personal secrets and stories about being a cool – if not always responsible – dad in this stand-up special.</t>
  </si>
  <si>
    <t>s849</t>
  </si>
  <si>
    <t>Bert Kreischer: The Machine</t>
  </si>
  <si>
    <t xml:space="preserve">Ryan Polito </t>
  </si>
  <si>
    <t>From his run-in with a grizzly bear to partying with the Russian mafia, the shirtless comic returns with laugh-out-loud tales in this stand-up special.</t>
  </si>
  <si>
    <t>s850</t>
  </si>
  <si>
    <t>Best Leftovers Ever!</t>
  </si>
  <si>
    <t xml:space="preserve">Jackie Tohn,David So </t>
  </si>
  <si>
    <t>Decadent pasta from day-old fries? Skillful cooks transform tired leftovers into tantalizing new dishes in this wildly creative culinary competition.</t>
  </si>
  <si>
    <t>s851</t>
  </si>
  <si>
    <t>Best Lover</t>
  </si>
  <si>
    <t xml:space="preserve">Da-hae Lee,Zhou Mi </t>
  </si>
  <si>
    <t xml:space="preserve">South Korea,China </t>
  </si>
  <si>
    <t>Two young stars with different backgrounds and agendas enter into a fake marriage to advance their careers, until the fake starts turning real.</t>
  </si>
  <si>
    <t>s852</t>
  </si>
  <si>
    <t>Best Neighbors</t>
  </si>
  <si>
    <t xml:space="preserve">Tamer Bassiouni </t>
  </si>
  <si>
    <t xml:space="preserve">Sameh Hussain,Menna Arafa </t>
  </si>
  <si>
    <t>A just-married couple moves into their new home, finding themselves at war with the kids next door, who seem determined to make their lives miserable.</t>
  </si>
  <si>
    <t>s853</t>
  </si>
  <si>
    <t>Best of Stand-Up 2020</t>
  </si>
  <si>
    <t xml:space="preserve">Jerry Seinfeld,Leslie Jones </t>
  </si>
  <si>
    <t>From Jerry Seinfeld to Leslie Jones, Kevin Hart to Hannah Gadsby, laugh along with the funniest bits from Netflix's 2020 stand-up comedy specials.</t>
  </si>
  <si>
    <t>s854</t>
  </si>
  <si>
    <t>Best Wishes, Warmest Regards: A Schitt's Creek Farewell</t>
  </si>
  <si>
    <t xml:space="preserve">Amy Segal </t>
  </si>
  <si>
    <t xml:space="preserve">Daniel Levy,Eugene Levy </t>
  </si>
  <si>
    <t>From unseen footage to the last table read, this documentary takes an inside look at the final season of the acclaimed comedy series "Schitt's Creek."</t>
  </si>
  <si>
    <t>s855</t>
  </si>
  <si>
    <t>Best Worst Thing That Ever Could Have Happened</t>
  </si>
  <si>
    <t xml:space="preserve">Lonny Price </t>
  </si>
  <si>
    <t xml:space="preserve">Stephen Sondheim,Harold Prince </t>
  </si>
  <si>
    <t>The cast and crew of the 1981 Broadway musical "Merrily We Roll Along" recall joy and heartbreak during the production of a surefire hit that wasn't.</t>
  </si>
  <si>
    <t>s856</t>
  </si>
  <si>
    <t>Best.Worst.Weekend.Ever.</t>
  </si>
  <si>
    <t xml:space="preserve">Sam Ashe Arnold,Cole Sand </t>
  </si>
  <si>
    <t>Teenage friends plan an epic trip to Comic-Con to meet their idol, only to get caught in one hilariously awkward predicament after another.</t>
  </si>
  <si>
    <t>s857</t>
  </si>
  <si>
    <t>Betaal</t>
  </si>
  <si>
    <t xml:space="preserve">Viineet Kumar,Aahana Kumra </t>
  </si>
  <si>
    <t>Hired to displace tribal villagers to make way for a new highway, officials unearth an old curse and an army of British soldier-zombies.</t>
  </si>
  <si>
    <t>s858</t>
  </si>
  <si>
    <t>Bethany Hamilton: Unstoppable</t>
  </si>
  <si>
    <t xml:space="preserve">Aaron Lieber </t>
  </si>
  <si>
    <t>Bethany Hamilton</t>
  </si>
  <si>
    <t>This documentary follows the rising tide of Bethany Hamilton who lost her arm as a teen before making waves in pro surfing and her personal life.</t>
  </si>
  <si>
    <t>s859</t>
  </si>
  <si>
    <t>Better Call Saul</t>
  </si>
  <si>
    <t xml:space="preserve">Bob Odenkirk,Jonathan Banks </t>
  </si>
  <si>
    <t>This Emmy-nominated prequel to "Breaking Bad" follows small-time attorney Jimmy McGill as he transforms into morally challenged lawyer Saul Goodman.</t>
  </si>
  <si>
    <t>s860</t>
  </si>
  <si>
    <t>Better Than Us</t>
  </si>
  <si>
    <t xml:space="preserve">Paulina Andreeva,Kirill Käro </t>
  </si>
  <si>
    <t>A family on the brink of splitting up become the owners of a cutting-edge robot being sought by a corporation, homicide investigators and terrorists.</t>
  </si>
  <si>
    <t>s861</t>
  </si>
  <si>
    <t>Betting on Zero</t>
  </si>
  <si>
    <t xml:space="preserve">Ted Braun </t>
  </si>
  <si>
    <t>William Ackman</t>
  </si>
  <si>
    <t>This documentary dives into the complex world of Herbalife, the international nutritional products company accused of being a pyramid scheme.</t>
  </si>
  <si>
    <t>s862</t>
  </si>
  <si>
    <t>Betty White: First Lady of Television</t>
  </si>
  <si>
    <t xml:space="preserve">Steve Boettcher </t>
  </si>
  <si>
    <t xml:space="preserve">Betty White,Valerie Bertinelli </t>
  </si>
  <si>
    <t>This documentary on actress and television producer Betty White traces her decades-long career as a  woman breaking new ground in entertainment.</t>
  </si>
  <si>
    <t>s863</t>
  </si>
  <si>
    <t>Between</t>
  </si>
  <si>
    <t xml:space="preserve">Jennette McCurdy,Jesse Carere </t>
  </si>
  <si>
    <t>After a mysterious disease kills every resident over 22 years old, survivors of a town must fend for themselves when the government quarantines them.</t>
  </si>
  <si>
    <t>s864</t>
  </si>
  <si>
    <t>Between Maybes</t>
  </si>
  <si>
    <t xml:space="preserve">Jason Paul Laxamana </t>
  </si>
  <si>
    <t xml:space="preserve">Gerald Anderson,Julia Barretto </t>
  </si>
  <si>
    <t>A former actress takes a trip to Japan, where she meets a young man who provides an escape from reality and makes her consider a different way of life.</t>
  </si>
  <si>
    <t>s865</t>
  </si>
  <si>
    <t>Between Two Ferns: The Movie</t>
  </si>
  <si>
    <t xml:space="preserve">Scott Aukerman </t>
  </si>
  <si>
    <t xml:space="preserve">Zach Galifianakis,Lauren Lapkus </t>
  </si>
  <si>
    <t>Armed with awkward questions and zero self-awareness, Zach Galifianakis hits the road to find famous interview subjects for his no-budget talk show.</t>
  </si>
  <si>
    <t>s866</t>
  </si>
  <si>
    <t>Between Worlds</t>
  </si>
  <si>
    <t xml:space="preserve">Maria Pulera </t>
  </si>
  <si>
    <t xml:space="preserve">Nicolas Cage,Franka Potente </t>
  </si>
  <si>
    <t>Grieving for his dead wife and daughter, a trucker plunges into a romance with a mother who needs his help. The dead, however, are far from gone.</t>
  </si>
  <si>
    <t>s867</t>
  </si>
  <si>
    <t>Bewafaa</t>
  </si>
  <si>
    <t xml:space="preserve">Dharmesh Darshan </t>
  </si>
  <si>
    <t xml:space="preserve">Anil Kapoor,Akshay Kumar </t>
  </si>
  <si>
    <t>A young woman faces pressure to marry her brother-in-law, after her sister dies while giving birth. But she's secretly in love with someone else.</t>
  </si>
  <si>
    <t>s868</t>
  </si>
  <si>
    <t>Bewildered Bolbol</t>
  </si>
  <si>
    <t xml:space="preserve">Khaled Marei </t>
  </si>
  <si>
    <t xml:space="preserve">Ahmed Helmy,Zeina </t>
  </si>
  <si>
    <t>A man suffering from amnesia can't seem to choose between the women playing tricks on him.</t>
  </si>
  <si>
    <t>s869</t>
  </si>
  <si>
    <t>Beyblade Burst</t>
  </si>
  <si>
    <t xml:space="preserve">Marina Inoue,Junya Enoki </t>
  </si>
  <si>
    <t>Middle schooler Valt Aoi, with his Beyblade Valtryek, faces off against friends, classmates and rivals to become the world's number one Blader.</t>
  </si>
  <si>
    <t>s870</t>
  </si>
  <si>
    <t>Beyblade Burst Evolution</t>
  </si>
  <si>
    <t xml:space="preserve">Marina Inoue,Ryoko Shiraishi </t>
  </si>
  <si>
    <t>Scouted by a famous Spanish club, Valt Aoi heads to Spain. With their sights on the World League, he and his teammates face the European League first.</t>
  </si>
  <si>
    <t>s871</t>
  </si>
  <si>
    <t>Beyblade Burst Rise</t>
  </si>
  <si>
    <t xml:space="preserve">Erika Harlacher,Griffin Puatu </t>
  </si>
  <si>
    <t>After training with legendary Valt Aoi, Dante and his trusty Ace Dragon lead the next generation of Bladers to battle in Japan — Beyblade's birthplace.</t>
  </si>
  <si>
    <t>s872</t>
  </si>
  <si>
    <t>Beyblade Burst Turbo</t>
  </si>
  <si>
    <t xml:space="preserve">Laura Stahl,Billy Kametz </t>
  </si>
  <si>
    <t>Yearning to earn the title of world blading champion, a novice competitor must harness his untamed potential through training and tournaments.</t>
  </si>
  <si>
    <t>s873</t>
  </si>
  <si>
    <t>Beyblade: Metal Fusion</t>
  </si>
  <si>
    <t xml:space="preserve">Aki Kanada,Satoshi Hino </t>
  </si>
  <si>
    <t>In this anime adventure series for kids, the forces of good and evil "blade it out," battling each other with enchanted spinning tops.</t>
  </si>
  <si>
    <t>s874</t>
  </si>
  <si>
    <t>Beynelmilel</t>
  </si>
  <si>
    <t>Muharrem Gülmez,Sırrı Süreyya Önder</t>
  </si>
  <si>
    <t xml:space="preserve">Cezmi Baskın,Özgü Namal </t>
  </si>
  <si>
    <t>When a local musician and his band are forced to perform in honor of a right-wing coup, his daughter schemes to make their music subversive instead.</t>
  </si>
  <si>
    <t>s875</t>
  </si>
  <si>
    <t>Beyond All Boundaries</t>
  </si>
  <si>
    <t xml:space="preserve">Sushrut Jain </t>
  </si>
  <si>
    <t>Kunal Nayyar</t>
  </si>
  <si>
    <t>As the 2011 Cricket World Cup begins, three Indians demonstrate their passion and the sacrifices they've made for the country's most popular sport.</t>
  </si>
  <si>
    <t>s876</t>
  </si>
  <si>
    <t>Beyond Skyline</t>
  </si>
  <si>
    <t xml:space="preserve">Liam O'Donnell </t>
  </si>
  <si>
    <t xml:space="preserve">Frank Grillo,Bojana Novakovic </t>
  </si>
  <si>
    <t>In the wake of an extraterrestrial invasion, a suspended L.A. cop teams up with survivors to stop the onslaught and rescue human captives.</t>
  </si>
  <si>
    <t>s877</t>
  </si>
  <si>
    <t>Beyond Stranger Things</t>
  </si>
  <si>
    <t xml:space="preserve">Jim Rash,Matt Duffer </t>
  </si>
  <si>
    <t xml:space="preserve">Stand-Up Comedy &amp; Talk Shows,TV Mysteries </t>
  </si>
  <si>
    <t>Secrets from the "Stranger Things 2" universe are revealed as cast and guests discuss the latest episodes with host Jim Rash. Caution: spoilers ahead!</t>
  </si>
  <si>
    <t>s878</t>
  </si>
  <si>
    <t>Beyond the Boundary: ICC Women's T20 World Cup Australia 2020</t>
  </si>
  <si>
    <t xml:space="preserve">Anna Stone </t>
  </si>
  <si>
    <t>With highlights from the 2020 tourney, this program offers an inside look at the global showcase for women's cricket — the ICC Women's T20 World Cup.</t>
  </si>
  <si>
    <t>s879</t>
  </si>
  <si>
    <t>Beyond the Clouds</t>
  </si>
  <si>
    <t xml:space="preserve">Majid Majidi </t>
  </si>
  <si>
    <t xml:space="preserve">Ishaan Khattar,Malavika Mohanan </t>
  </si>
  <si>
    <t xml:space="preserve">India,Iran </t>
  </si>
  <si>
    <t>A youthful drug dealer in Mumbai must change his ways when the sister who raised him is assaulted by her boss and imprisoned for defending herself.</t>
  </si>
  <si>
    <t>s880</t>
  </si>
  <si>
    <t>Bh Se Bhade</t>
  </si>
  <si>
    <t xml:space="preserve">Deven Bhojani,Suchita Trivedi </t>
  </si>
  <si>
    <t>A kind-hearted insurance agent has the mysterious power to temporarily shoulder the problems and pain of others, with comic results in his own life.</t>
  </si>
  <si>
    <t>s881</t>
  </si>
  <si>
    <t>Bhaag Beanie Bhaag</t>
  </si>
  <si>
    <t xml:space="preserve">Swara Bhasker,Dolly Singh </t>
  </si>
  <si>
    <t>Facing disapproving parents, a knotty love life and her own inner critic, an aspiring comic ditches her cushy but unsatisfying life to pursue stand-up.</t>
  </si>
  <si>
    <t>s882</t>
  </si>
  <si>
    <t>Bhaage Re Mann</t>
  </si>
  <si>
    <t xml:space="preserve">Karuna Pandey,Chandan Anand </t>
  </si>
  <si>
    <t>An impulsive, free-spirited woman who's defied convention for much of her life suddenly finds herself flirting with a classic romance.</t>
  </si>
  <si>
    <t>s883</t>
  </si>
  <si>
    <t>Bhagam Bhag</t>
  </si>
  <si>
    <t xml:space="preserve">Priyadarshan </t>
  </si>
  <si>
    <t xml:space="preserve">Akshay Kumar,Govinda </t>
  </si>
  <si>
    <t>A theater group lands in trouble when its new actress takes her own life, two of its members are framed for murder and no one is who they appear to be.</t>
  </si>
  <si>
    <t>s884</t>
  </si>
  <si>
    <t>Bhai: Vyakti Ki Valli - Poorvardha</t>
  </si>
  <si>
    <t xml:space="preserve">Mahesh Manjrekar </t>
  </si>
  <si>
    <t xml:space="preserve">Sagar Deshmukh,Vijay Kenkre </t>
  </si>
  <si>
    <t>This first of a two-part biopic depicts the early years that lay the foundation for beloved Marathi writer and comedian P.L. Deshpande’s iconic career.</t>
  </si>
  <si>
    <t>s885</t>
  </si>
  <si>
    <t>Bhai: Vyakti Ki Valli - Uttarardh</t>
  </si>
  <si>
    <t xml:space="preserve">Sagar Deshmukh,Iravati Harshe </t>
  </si>
  <si>
    <t>The second installment of P.L. Deshpande’s biopic explores the Marathi humorist’s political journey, philanthropic endeavors and personal life.</t>
  </si>
  <si>
    <t>s886</t>
  </si>
  <si>
    <t>Bhaji In Problem</t>
  </si>
  <si>
    <t xml:space="preserve">Smeep Kang </t>
  </si>
  <si>
    <t xml:space="preserve">Gippy Grewal,Gurpreet Guggi </t>
  </si>
  <si>
    <t>Married to two women – each unaware of the other – a man finds his double life threatened when an old friend who knows his not-so-little secret arrives.</t>
  </si>
  <si>
    <t>s887</t>
  </si>
  <si>
    <t>Bhangra Paa Le</t>
  </si>
  <si>
    <t xml:space="preserve">Sneha Taurani </t>
  </si>
  <si>
    <t xml:space="preserve">Sunny Kaushal,Rukshar Dhillon </t>
  </si>
  <si>
    <t>Determined to bring traditional bhangra to the world stage, a dancer preps for an international competition against a rival with dreams of her own.</t>
  </si>
  <si>
    <t>s888</t>
  </si>
  <si>
    <t>Bhasmasur</t>
  </si>
  <si>
    <t xml:space="preserve">Nishil Sheth </t>
  </si>
  <si>
    <t xml:space="preserve">Imran Rasheed,Mittal Chouhan </t>
  </si>
  <si>
    <t>In this heart-wrenching coming-of-age story, a young boy embarks on an arduous trek with his debt-ridden father to sell their beloved family donkey.</t>
  </si>
  <si>
    <t>s889</t>
  </si>
  <si>
    <t>Bhavesh Joshi Superhero</t>
  </si>
  <si>
    <t xml:space="preserve">Harshvardhan Kapoor,Priyanshu Painyuli </t>
  </si>
  <si>
    <t>When his best friend is killed for uncovering political corruption, an idealistic young man decides to become a masked fighter for justice.</t>
  </si>
  <si>
    <t>s890</t>
  </si>
  <si>
    <t>Bheemayan</t>
  </si>
  <si>
    <t xml:space="preserve">Rajiv Chilaka </t>
  </si>
  <si>
    <t>It's Diwali! To celebrate, Chhota Bheem and his friends put on a stage show of the Ramayana, re-enacting the epic story behind the festival of lights.</t>
  </si>
  <si>
    <t>s891</t>
  </si>
  <si>
    <t>Bheeshma</t>
  </si>
  <si>
    <t xml:space="preserve">Venky Kudumula </t>
  </si>
  <si>
    <t xml:space="preserve">Nitin Reddy,Rashmika Mandanna </t>
  </si>
  <si>
    <t>Tired of being single, a smart-aleck meme creator has a chance to prove himself to the girl he loves when he is suddenly appointed CEO of her workplace.</t>
  </si>
  <si>
    <t>s892</t>
  </si>
  <si>
    <t>Bhool Bhulaiyaa</t>
  </si>
  <si>
    <t xml:space="preserve">Akshay Kumar,Vidya Balan </t>
  </si>
  <si>
    <t>Siddharth dismisses warnings that his palace might be haunted, until ghostly occurrences force him to reconsider his beliefs.</t>
  </si>
  <si>
    <t>s893</t>
  </si>
  <si>
    <t>Bhoot</t>
  </si>
  <si>
    <t xml:space="preserve">Ajay Devgn,Urmila Matondkar </t>
  </si>
  <si>
    <t>After a couple moves into an apartment, the wife’s increasingly disturbing behavior unravels chilling secrets about their new home’s past.</t>
  </si>
  <si>
    <t>s894</t>
  </si>
  <si>
    <t>Bhouri</t>
  </si>
  <si>
    <t xml:space="preserve">Jasbir Bijendra Bhati </t>
  </si>
  <si>
    <t xml:space="preserve">Raghuvir Yadav,Masha Paur </t>
  </si>
  <si>
    <t>A 23-year-old girl who's married to a man more than twice her age is forced to contend with the predatory nature of a male-dominated society.</t>
  </si>
  <si>
    <t>s895</t>
  </si>
  <si>
    <t>Bibi &amp; Tina</t>
  </si>
  <si>
    <t xml:space="preserve">Detlev Buck </t>
  </si>
  <si>
    <t xml:space="preserve">Lina Larissa Strahl,Lisa-Marie Koroll </t>
  </si>
  <si>
    <t>Teen witch Bibi and horse-loving Tina face trouble when a posh girl flirts with Tina's boyfriend and a crook sets his greedy eyes on a promising foal.</t>
  </si>
  <si>
    <t>s896</t>
  </si>
  <si>
    <t>Bibi &amp; Tina II</t>
  </si>
  <si>
    <t>When robbers hit Falkenstein castle, teen witch Bibi and pal Tina hunt for the crooks, then devise a plan to save the neighbors' failing ranch.</t>
  </si>
  <si>
    <t>s897</t>
  </si>
  <si>
    <t>Bibi &amp; Tina: Girls Versus Boys</t>
  </si>
  <si>
    <t>At summer camp, young Bibi and her friends are pitted against the boys in a treasure hunt. But what's a witch to do when she loses her powers?</t>
  </si>
  <si>
    <t>s898</t>
  </si>
  <si>
    <t>Bibi &amp; Tina: Tohuwabohu Total</t>
  </si>
  <si>
    <t>Teen witch Bibi and her pal Tina return to the screen to reconcile a runaway girl with her narrow-minded family and save Falkenstein Castle from chaos.</t>
  </si>
  <si>
    <t>s899</t>
  </si>
  <si>
    <t>Bibik-Bibikku</t>
  </si>
  <si>
    <t xml:space="preserve">Ungku Ismail,Fasha Sandha </t>
  </si>
  <si>
    <t>When a busy mother and father realize they need help with their two young children, they hire a series of maids, often with humorous results.</t>
  </si>
  <si>
    <t>s900</t>
  </si>
  <si>
    <t>Big Bad Beetleborgs</t>
  </si>
  <si>
    <t xml:space="preserve">Wesley Barker,Herbie Baez </t>
  </si>
  <si>
    <t>When three teens free a spirit that offers to grant each a wish, they choose to become their favorite superheroes, launching a series of adventures.</t>
  </si>
  <si>
    <t>s901</t>
  </si>
  <si>
    <t>Big Bear</t>
  </si>
  <si>
    <t xml:space="preserve">Joey Kern </t>
  </si>
  <si>
    <t xml:space="preserve">Joey Kern,Adam Brody </t>
  </si>
  <si>
    <t>The alcohol-fueled high jinks of a bachelor party go haywire when the buddies of an ill-fated groom abduct his fiancée's new lover.</t>
  </si>
  <si>
    <t>s902</t>
  </si>
  <si>
    <t>Big Daddy</t>
  </si>
  <si>
    <t xml:space="preserve">Dennis Dugan </t>
  </si>
  <si>
    <t xml:space="preserve">Adam Sandler,Joey Lauren Adams </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</si>
  <si>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</si>
  <si>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</si>
  <si>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</si>
  <si>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</si>
  <si>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</si>
  <si>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</si>
  <si>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</si>
  <si>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 xml:space="preserve">Shawn Levy </t>
  </si>
  <si>
    <t xml:space="preserve">Frankie Muniz,Paul Giamatti </t>
  </si>
  <si>
    <t>Junior high students Jason and Kaylee take action when a greedy Hollywood producer turns Jason's essay into a hit film without giving him credit.</t>
  </si>
  <si>
    <t>s905</t>
  </si>
  <si>
    <t>Big Kill</t>
  </si>
  <si>
    <t xml:space="preserve">Scott Martin </t>
  </si>
  <si>
    <t xml:space="preserve">Christoph Sanders,Jason Patric </t>
  </si>
  <si>
    <t>A tenderfoot and two gamblers seeking their fortunes in a boom town instead find themselves defending it from a gunslinging preacher and his gang.</t>
  </si>
  <si>
    <t>s906</t>
  </si>
  <si>
    <t>Big Miracle</t>
  </si>
  <si>
    <t xml:space="preserve">Ken Kwapis </t>
  </si>
  <si>
    <t xml:space="preserve">Drew Barrymore,John Krasinski </t>
  </si>
  <si>
    <t>After a reporter writes about whales trapped in the Arctic Circle, the U.S. and U.S.S.R. team up to rescue them in this tale inspired by true events.</t>
  </si>
  <si>
    <t>s907</t>
  </si>
  <si>
    <t>Big Mouth</t>
  </si>
  <si>
    <t xml:space="preserve">Nick Kroll,John Mulaney </t>
  </si>
  <si>
    <t>Teenage friends find their lives upended by the wonders and horrors of puberty in this edgy comedy from real-life pals Nick Kroll and Andrew Goldberg.</t>
  </si>
  <si>
    <t>s908</t>
  </si>
  <si>
    <t>Big Stone Gap</t>
  </si>
  <si>
    <t xml:space="preserve">Adriana Trigiani </t>
  </si>
  <si>
    <t xml:space="preserve">Ashley Judd,Patrick Wilson </t>
  </si>
  <si>
    <t>A single middle-aged woman who has lived her whole life in a small Virginia mining town uncovers a family secret that alters her profoundly.</t>
  </si>
  <si>
    <t>s909</t>
  </si>
  <si>
    <t>Big Time</t>
  </si>
  <si>
    <t xml:space="preserve">Kaspar Astrup Schröder </t>
  </si>
  <si>
    <t>Bjarke Ingels</t>
  </si>
  <si>
    <t>In this documentary, architect Bjarke Ingels offers his vision for 2 World Trade Center as he aims to restore Manhattan's skyline to its former glory.</t>
  </si>
  <si>
    <t>s910</t>
  </si>
  <si>
    <t>Big Time Movie</t>
  </si>
  <si>
    <t xml:space="preserve">Kendall Schmidt,James Maslow </t>
  </si>
  <si>
    <t>Big Time Rush heads to London for their first world tour, but when the boys' bags are switched, they get mixed up in a mission to save the world.</t>
  </si>
  <si>
    <t>s911</t>
  </si>
  <si>
    <t>Bigflo &amp; Oli: Hip Hop Frenzy</t>
  </si>
  <si>
    <t>Bigflo &amp; Oli,Jérémie Levypon</t>
  </si>
  <si>
    <t>Bigflo &amp; Oli</t>
  </si>
  <si>
    <t>Go backstage with French rap duo Bigflo &amp; Oli in this intimate music documentary, then join the superstar siblings as they embark on a major tour.</t>
  </si>
  <si>
    <t>s912</t>
  </si>
  <si>
    <t>Bigger Fatter Liar</t>
  </si>
  <si>
    <t xml:space="preserve">Ron Oliver </t>
  </si>
  <si>
    <t xml:space="preserve">Ricky Garcia,Jodelle Ferland </t>
  </si>
  <si>
    <t>When his video game concept is stolen by a dishonest executive, a teenage chronic liar sets out to prove that he's telling the truth, for once.</t>
  </si>
  <si>
    <t>s913</t>
  </si>
  <si>
    <t>Biggie &amp; Tupac</t>
  </si>
  <si>
    <t xml:space="preserve">Nick Broomfield </t>
  </si>
  <si>
    <t>Nick Broomfield</t>
  </si>
  <si>
    <t>British documentarian Nick Broomfield investigates the murders of rappers Tupac Shakur and Biggie Smalls, digging up some surprises in the process.</t>
  </si>
  <si>
    <t>s914</t>
  </si>
  <si>
    <t>Bikram: Yogi, Guru, Predator</t>
  </si>
  <si>
    <t xml:space="preserve">Eva Orner </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</si>
  <si>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</si>
  <si>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</si>
  <si>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</si>
  <si>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</si>
  <si>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</si>
  <si>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</si>
  <si>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</si>
  <si>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</si>
  <si>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 xml:space="preserve">Shannon Hartman </t>
  </si>
  <si>
    <t>The musings of comedian Bill Burr are let loose in this special, which was filmed at the historic Fillmore Auditorium in San Francisco.</t>
  </si>
  <si>
    <t>s917</t>
  </si>
  <si>
    <t>Bill Burr: Paper Tiger</t>
  </si>
  <si>
    <t xml:space="preserve">Mike Binder </t>
  </si>
  <si>
    <t>67 min</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</si>
  <si>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</si>
  <si>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</si>
  <si>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</si>
  <si>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</si>
  <si>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</si>
  <si>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</si>
  <si>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</si>
  <si>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</si>
  <si>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</si>
  <si>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</si>
  <si>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</si>
  <si>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</si>
  <si>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</si>
  <si>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 xml:space="preserve">Bill Hicks,Steve Hicks </t>
  </si>
  <si>
    <t>34 min</t>
  </si>
  <si>
    <t>This documentary about comedian Bill Hicks offers insight into his irreverent takes on, well, everything. Brother Steve Hicks is the star witness.</t>
  </si>
  <si>
    <t>s922</t>
  </si>
  <si>
    <t>Bill Hicks: Relentless</t>
  </si>
  <si>
    <t xml:space="preserve">Chris Bould </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</si>
  <si>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</si>
  <si>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</si>
  <si>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</si>
  <si>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</si>
  <si>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</si>
  <si>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</si>
  <si>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Booth,David Johndrow</t>
  </si>
  <si>
    <t>Filmed in 1989 at a turning point in comedian Bill Hicks's career, this rare onstage performance captures him spouting off on a variety of topics.</t>
  </si>
  <si>
    <t>s925</t>
  </si>
  <si>
    <t>Bill Nye Saves the World</t>
  </si>
  <si>
    <t xml:space="preserve">Bill Nye,Karlie Kloss </t>
  </si>
  <si>
    <t>Emmy-winning host Bill Nye brings experts and famous guests to his lab for a talk show exploring scientific issues that touch our lives.</t>
  </si>
  <si>
    <t>s926</t>
  </si>
  <si>
    <t>Bill Nye: Science Guy</t>
  </si>
  <si>
    <t>Jason Sussberg,David Alvarado</t>
  </si>
  <si>
    <t xml:space="preserve">Bill Nye,Neil deGrasse Tyson </t>
  </si>
  <si>
    <t>The dynamic, bow-tied host behind the young adult science show faces climate-change skeptics as he demonstrates the importance of scientific evidence.</t>
  </si>
  <si>
    <t>s927</t>
  </si>
  <si>
    <t>Billu</t>
  </si>
  <si>
    <t xml:space="preserve">Irrfan Khan,Shah Rukh Khan </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</si>
  <si>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</si>
  <si>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</si>
  <si>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</si>
  <si>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 xml:space="preserve">Stephen Daldry </t>
  </si>
  <si>
    <t xml:space="preserve">Jamie Bell,Gary Lewis </t>
  </si>
  <si>
    <t>When a boy trades boxing school for ballet lessons, he may take his newfound talent all the way to the top - and win over his disapproving father.</t>
  </si>
  <si>
    <t>s929</t>
  </si>
  <si>
    <t>Billy Graham: An Extraordinary Journey</t>
  </si>
  <si>
    <t>Vonda Harrell,Daniel Camenisch</t>
  </si>
  <si>
    <t xml:space="preserve">Billy Graham,Jeff Hoyt </t>
  </si>
  <si>
    <t>66 min</t>
  </si>
  <si>
    <t>This documentary recounts the life story of evangelist preacher Billy Graham featuring interviews with family members and former presidents.</t>
  </si>
  <si>
    <t>s930</t>
  </si>
  <si>
    <t>Billy on the Street</t>
  </si>
  <si>
    <t>Billy Eichner</t>
  </si>
  <si>
    <t>Comedian Billy Eichner sprints through New York with celebrities to stun pedestrians with unapologetic, unfiltered and unique pop culture questions.</t>
  </si>
  <si>
    <t>s931</t>
  </si>
  <si>
    <t>Bilu Rakkhosh</t>
  </si>
  <si>
    <t xml:space="preserve">Indrasis Acharya </t>
  </si>
  <si>
    <t xml:space="preserve">Joy Sengupta,Koneenica Banerjee </t>
  </si>
  <si>
    <t>Torn between his demanding corporate career, his passion for music and his turbulent family life, a man struggles to keep his inner demons in check.</t>
  </si>
  <si>
    <t>s932</t>
  </si>
  <si>
    <t>Biohackers</t>
  </si>
  <si>
    <t xml:space="preserve">Luna Wedler,Jessica Schwarz </t>
  </si>
  <si>
    <t>A medical student enters a top German university on a secret mission to uncover a conspiracy linking a family tragedy to a visionary biology professor.</t>
  </si>
  <si>
    <t>s933</t>
  </si>
  <si>
    <t>Bioscope</t>
  </si>
  <si>
    <t xml:space="preserve">Gajendra Ahire,Viju Mane,Girish Mohite </t>
  </si>
  <si>
    <t xml:space="preserve">Nina Kulkarni,Suhas Palshikar </t>
  </si>
  <si>
    <t>Inspired by classic and contemporary literature, four renowned Marathi directors create four individual stories in this anthology of short films.</t>
  </si>
  <si>
    <t>s934</t>
  </si>
  <si>
    <t>Bir Baba Hindu</t>
  </si>
  <si>
    <t xml:space="preserve">Sermiyan Midyat </t>
  </si>
  <si>
    <t xml:space="preserve">Sermiyan Midyat,Şafak Sezer </t>
  </si>
  <si>
    <t xml:space="preserve">Turkey,India </t>
  </si>
  <si>
    <t>A Istanbul mobster falls for an Indian yoga instructor whose abduction takes him on a wild rescue mission to Mumbai.</t>
  </si>
  <si>
    <t>s935</t>
  </si>
  <si>
    <t>Bird Box</t>
  </si>
  <si>
    <t xml:space="preserve">Susanne Bier </t>
  </si>
  <si>
    <t xml:space="preserve">Sandra Bullock,Trevante Rhodes </t>
  </si>
  <si>
    <t>Five years after an ominous unseen presence drives most of society to suicide, a survivor and her two children make a desperate bid to reach safety.</t>
  </si>
  <si>
    <t>s936</t>
  </si>
  <si>
    <t>Birders</t>
  </si>
  <si>
    <t xml:space="preserve">Otilia Portillo Padua </t>
  </si>
  <si>
    <t>Bird watchers on both sides of the U.S.-Mexico border share their enthusiasm for protecting and preserving some of the world's most beautiful species.</t>
  </si>
  <si>
    <t>s937</t>
  </si>
  <si>
    <t>Birdshot</t>
  </si>
  <si>
    <t xml:space="preserve">Mikhail Red </t>
  </si>
  <si>
    <t xml:space="preserve">Mary Joy Apostol,Arnold Reyes </t>
  </si>
  <si>
    <t xml:space="preserve">Philippines,Qatar </t>
  </si>
  <si>
    <t>A sheltered farm girl inadvertently shoots an endangered Philippine eagle, setting off a police investigation that exposes violence and corruption.</t>
  </si>
  <si>
    <t>s938</t>
  </si>
  <si>
    <t>Birthmarked</t>
  </si>
  <si>
    <t xml:space="preserve">Emanuel Hoss-Desmarais </t>
  </si>
  <si>
    <t xml:space="preserve">Toni Collette,Matthew Goode </t>
  </si>
  <si>
    <t>In an attempt to settle the "nature vs. nurture" debate, a scientist couple raises three children to live lives that defy their genetic dispositions.</t>
  </si>
  <si>
    <t>s939</t>
  </si>
  <si>
    <t>Bitch</t>
  </si>
  <si>
    <t xml:space="preserve">Marianna Palka </t>
  </si>
  <si>
    <t xml:space="preserve">Jason Ritter,Jaime King </t>
  </si>
  <si>
    <t>Cracking under the demands of children and a philandering, thankless husband, an overworked suburban mother assumes the persona of a ferocious dog.</t>
  </si>
  <si>
    <t>s940</t>
  </si>
  <si>
    <t>Bitcoin Heist</t>
  </si>
  <si>
    <t xml:space="preserve">Ham Tran </t>
  </si>
  <si>
    <t xml:space="preserve">Kate Nhung,Thanh Pham </t>
  </si>
  <si>
    <t>Vietnam</t>
  </si>
  <si>
    <t>A unconventional, efficient Interpol special agent goes rogue and assembles a team of thieves to catch a shadowy hacker called "The Ghost."</t>
  </si>
  <si>
    <t>s941</t>
  </si>
  <si>
    <t>Bitten</t>
  </si>
  <si>
    <t xml:space="preserve">Laura Vandervoort,Greyston Holt </t>
  </si>
  <si>
    <t>Elena Michaels tries to stray from the pack of werewolves that turned her into a monster, but her efforts are thwarted by a string of grisly murders.</t>
  </si>
  <si>
    <t>s942</t>
  </si>
  <si>
    <t>Bitter Daisies</t>
  </si>
  <si>
    <t xml:space="preserve">Miguel Conde </t>
  </si>
  <si>
    <t xml:space="preserve">María Mera,Toni Salgado </t>
  </si>
  <si>
    <t>While investigating the disappearance of a teen girl in a tight-knit Galician town, a Civil Guard officer uncovers secrets linked to a loss of her own.</t>
  </si>
  <si>
    <t>s943</t>
  </si>
  <si>
    <t>Bittersweet</t>
  </si>
  <si>
    <t xml:space="preserve">Ahmed Helmy,Lotfy Labib </t>
  </si>
  <si>
    <t>After 20 years abroad, a photographer returns to his birth country of Egypt and gets stranded without identification in a now unfamiliar culture.</t>
  </si>
  <si>
    <t>s944</t>
  </si>
  <si>
    <t>Bittoo Boss</t>
  </si>
  <si>
    <t xml:space="preserve">Supavitra Babul </t>
  </si>
  <si>
    <t xml:space="preserve">Pulkit Samrat,Ashok Pathak </t>
  </si>
  <si>
    <t>When a small-town wedding videographer falls in love, he decides he needs to make more money and turns to shooting sexy videos – with mixed results.</t>
  </si>
  <si>
    <t>s945</t>
  </si>
  <si>
    <t>Black</t>
  </si>
  <si>
    <t xml:space="preserve">Raja Chanda </t>
  </si>
  <si>
    <t xml:space="preserve">Soham Chakraborty,Bidya Sinha Mim </t>
  </si>
  <si>
    <t>A small-town man takes on a dangerous gangster to avenge his father, a police officer who ended his own life after being framed in a deadly crime.</t>
  </si>
  <si>
    <t>s946</t>
  </si>
  <si>
    <t>Black '47</t>
  </si>
  <si>
    <t xml:space="preserve">Lance Daly </t>
  </si>
  <si>
    <t xml:space="preserve">Hugo Weaving,James Frecheville </t>
  </si>
  <si>
    <t xml:space="preserve">Ireland,Luxembourg </t>
  </si>
  <si>
    <t>When the Great Famine ravages his beloved country, a battle-hardened Irishman deserts the British Empire and exacts revenge on the tyrants responsible.</t>
  </si>
  <si>
    <t>s947</t>
  </si>
  <si>
    <t>Black &amp; Privileged: Volume 1</t>
  </si>
  <si>
    <t xml:space="preserve">Mark Harris </t>
  </si>
  <si>
    <t xml:space="preserve">Dawnisha Halfkenny,Simeon Henderson </t>
  </si>
  <si>
    <t>When low-income families move into a thriving black community in Chicago, they find themselves at odds with politicians to maintain their status.</t>
  </si>
  <si>
    <t>s948</t>
  </si>
  <si>
    <t>Black Butler</t>
  </si>
  <si>
    <t xml:space="preserve">Daisuke Ono,Maaya Sakamoto </t>
  </si>
  <si>
    <t>In Victorian London, 12-year-old business magnate Ciel Phantomhive thwarts dangers to the queen as he's watched over by his demon butler, Sebastian.</t>
  </si>
  <si>
    <t>s949</t>
  </si>
  <si>
    <t>Black Crows</t>
  </si>
  <si>
    <t xml:space="preserve">Rashed Al Shamrani,Sayed Rajab </t>
  </si>
  <si>
    <t xml:space="preserve">Saudi Arabia,Syria </t>
  </si>
  <si>
    <t>This drama portrays women and kids living under the Islamic State group: a Yazidi slave, an undercover reporter, a recruited mom and child snipers.</t>
  </si>
  <si>
    <t>s950</t>
  </si>
  <si>
    <t>Black Earth Rising</t>
  </si>
  <si>
    <t xml:space="preserve">Michaela Coel,John Goodman </t>
  </si>
  <si>
    <t>Adopted by a human rights attorney after the Rwandan genocide, legal investigator Kate Ashby confronts her past when she takes on war crimes cases.</t>
  </si>
  <si>
    <t>s951</t>
  </si>
  <si>
    <t>Black Friday</t>
  </si>
  <si>
    <t xml:space="preserve">Anurag Kashyap </t>
  </si>
  <si>
    <t xml:space="preserve">Pavan Malhotra,Kay Kay Menon </t>
  </si>
  <si>
    <t>This docudrama based on the same-titled book tracks the aftermath of a 1993 bombing in Bombay through the eyes of a journalist covering the story.</t>
  </si>
  <si>
    <t>s952</t>
  </si>
  <si>
    <t>Black Hawk Down</t>
  </si>
  <si>
    <t xml:space="preserve">Ridley Scott </t>
  </si>
  <si>
    <t xml:space="preserve">Josh Hartnett,Ewan McGregor </t>
  </si>
  <si>
    <t>When U.S. forces attempt to capture two underlings of a Somali warlord, their helicopters are shot down and the Americans suffer heavy casualties.</t>
  </si>
  <si>
    <t>s953</t>
  </si>
  <si>
    <t>Black Heart</t>
  </si>
  <si>
    <t xml:space="preserve">Barış Kılıç,Tuvana Türkay </t>
  </si>
  <si>
    <t>Blaming a crooked media mogul for the death of his journalist sister, a surgeon enlists the help of a beautiful psychologist to get revenge.</t>
  </si>
  <si>
    <t>s954</t>
  </si>
  <si>
    <t>Black Ink Crew New York</t>
  </si>
  <si>
    <t xml:space="preserve">Ceaser Emanuel,Dutchess Lattimore </t>
  </si>
  <si>
    <t>At a Black-owned-and-operated hotspot for ink in Harlem, tattoo king Ceaser looks to expand his empire while working with a rambunctious crew.</t>
  </si>
  <si>
    <t>s955</t>
  </si>
  <si>
    <t>Black Lightning</t>
  </si>
  <si>
    <t xml:space="preserve">Cress Williams,James Remar </t>
  </si>
  <si>
    <t>School principal and retired superhero Jefferson Pierce leaps back into action as the legendary Black Lightning after a gang threatens his family.</t>
  </si>
  <si>
    <t>s956</t>
  </si>
  <si>
    <t>Black Man White Skin</t>
  </si>
  <si>
    <t xml:space="preserve">Jose Manuel Colón </t>
  </si>
  <si>
    <t>This film chronicles the health and social problems that African albinos face and details the fight waged on their behalf by advocacy groups in Spain.</t>
  </si>
  <si>
    <t>s957</t>
  </si>
  <si>
    <t>Black Mirror</t>
  </si>
  <si>
    <t xml:space="preserve">Jesse Plemons,Cristin Milioti </t>
  </si>
  <si>
    <t>This sci-fi anthology series explores a twisted, high-tech near-future where humanity's greatest innovations and darkest instincts collide.</t>
  </si>
  <si>
    <t>s958</t>
  </si>
  <si>
    <t>Black Mirror: Bandersnatch</t>
  </si>
  <si>
    <t xml:space="preserve">Fionn Whitehead,Will Poulter </t>
  </si>
  <si>
    <t>312 min</t>
  </si>
  <si>
    <t>In 1984, a young programmer begins to question reality as he adapts a dark fantasy novel into a video game. A mind-bending tale with multiple endings.</t>
  </si>
  <si>
    <t>s959</t>
  </si>
  <si>
    <t>Black Money Love</t>
  </si>
  <si>
    <t xml:space="preserve">Ahmet Katıksız </t>
  </si>
  <si>
    <t xml:space="preserve">Güler Ökten,Hazal Türesan </t>
  </si>
  <si>
    <t>After a cop's fiancée and a jewelry designer's father are found dead together, the two bereaved ones face a perilous aftermath of a theft gone wrong.</t>
  </si>
  <si>
    <t>s960</t>
  </si>
  <si>
    <t>Black Panther</t>
  </si>
  <si>
    <t xml:space="preserve">Ryan Coogler </t>
  </si>
  <si>
    <t xml:space="preserve">Chadwick Boseman,Michael B. Jordan </t>
  </si>
  <si>
    <t>T'Challa, the superpowered new leader of the hidden, highly advanced African nation of Wakanda, strives to protect his home from enemies old and new.</t>
  </si>
  <si>
    <t>s961</t>
  </si>
  <si>
    <t>Black Rose</t>
  </si>
  <si>
    <t xml:space="preserve">Alexander Nevsky </t>
  </si>
  <si>
    <t xml:space="preserve">Alexander Nevsky,Kristanna Loken </t>
  </si>
  <si>
    <t xml:space="preserve">Russia,United States </t>
  </si>
  <si>
    <t>When a number of Russian women are brutally murdered in Los Angeles, the police call on a Moscow detective to help track down the serial killer.</t>
  </si>
  <si>
    <t>s962</t>
  </si>
  <si>
    <t>Black Sea</t>
  </si>
  <si>
    <t xml:space="preserve">Kevin MacDonald </t>
  </si>
  <si>
    <t xml:space="preserve">Jude Law,Scoot McNairy </t>
  </si>
  <si>
    <t xml:space="preserve">United Kingdom,Russia </t>
  </si>
  <si>
    <t>A hard-driving submarine captain is hired to steal gold from a sunken Nazi sub, but there's no honor among thieves during this underwater heist.</t>
  </si>
  <si>
    <t>s963</t>
  </si>
  <si>
    <t>Black Site Delta</t>
  </si>
  <si>
    <t xml:space="preserve">Jesse Gustafson </t>
  </si>
  <si>
    <t xml:space="preserve">Cam Gigandet,Teri Reeves </t>
  </si>
  <si>
    <t>After discovering that their secret military prison is under attack by terrorists, a ragtag group of inmates does their best to neutralize the enemy.</t>
  </si>
  <si>
    <t>s964</t>
  </si>
  <si>
    <t>Black Snake Moan</t>
  </si>
  <si>
    <t xml:space="preserve">Craig Brewer </t>
  </si>
  <si>
    <t xml:space="preserve">Samuel L. Jackson,Christina Ricci </t>
  </si>
  <si>
    <t>Lazarus finds Rae beaten and near death, and acts as a father figure to help redeem her. But before saving anyone, Lazarus must face his own demons.</t>
  </si>
  <si>
    <t>s965</t>
  </si>
  <si>
    <t>Black Snow</t>
  </si>
  <si>
    <t xml:space="preserve">Martin Hodara </t>
  </si>
  <si>
    <t xml:space="preserve">Ricardo Darín,Leonardo Sbaraglia </t>
  </si>
  <si>
    <t xml:space="preserve">Argentina,Spain </t>
  </si>
  <si>
    <t>An old tragedy and lingering animosity erupt when a man returns to Patagonia to convince his estranged brother to sell the family's isolated property.</t>
  </si>
  <si>
    <t>s966</t>
  </si>
  <si>
    <t>Black Spot</t>
  </si>
  <si>
    <t xml:space="preserve">Suliane Brahim,Hubert Delattre </t>
  </si>
  <si>
    <t>A police chief and an eccentric new prosecutor investigate a string of grisly crimes and eerie phenomena in an isolated town at the edge of a forest.</t>
  </si>
  <si>
    <t>s967</t>
  </si>
  <si>
    <t>Black Summer</t>
  </si>
  <si>
    <t xml:space="preserve">Jaime King,Justin Chu Cary </t>
  </si>
  <si>
    <t>In the dark, early days of a zombie apocalypse, complete strangers band together to find the strength they need to survive and get back to loved ones.</t>
  </si>
  <si>
    <t>s968</t>
  </si>
  <si>
    <t>Blackfish</t>
  </si>
  <si>
    <t xml:space="preserve">Gabriela Cowperthwaite </t>
  </si>
  <si>
    <t>This fascinating documentary examines the life of performing killer whale Tilikum, who has caused the deaths of several people while in captivity.</t>
  </si>
  <si>
    <t>s969</t>
  </si>
  <si>
    <t>BLACKPINK: Light Up the Sky</t>
  </si>
  <si>
    <t xml:space="preserve">Caroline Suh </t>
  </si>
  <si>
    <t>Blackpink</t>
  </si>
  <si>
    <t>Record-shattering Korean girl band BLACKPINK tell their story — and detail the hard-fought journey of the dreams and trials behind their meteoric rise.</t>
  </si>
  <si>
    <t>s970</t>
  </si>
  <si>
    <t>Blackway</t>
  </si>
  <si>
    <t xml:space="preserve">Daniel Alfredson </t>
  </si>
  <si>
    <t xml:space="preserve">Anthony Hopkins,Julia Stiles </t>
  </si>
  <si>
    <t>Menaced by a psychopath who's got the local cops scared, waitress Lillian turns to a mysterious old logger to help her turn the tables on her stalker.</t>
  </si>
  <si>
    <t>s971</t>
  </si>
  <si>
    <t>BLAME!</t>
  </si>
  <si>
    <t xml:space="preserve">Hiroyuki Seshita </t>
  </si>
  <si>
    <t xml:space="preserve">Takahiro Sakurai,Kana Hanazawa </t>
  </si>
  <si>
    <t>Inside a vast, self-replicating city bent on eliminating all life, mysterious loner Killy emerges to guide a remnant of humanity desperate to survive.</t>
  </si>
  <si>
    <t>s972</t>
  </si>
  <si>
    <t>Blaze</t>
  </si>
  <si>
    <t xml:space="preserve">Ethan Hawke </t>
  </si>
  <si>
    <t xml:space="preserve">Benjamin Dickey,Alia Shawkat </t>
  </si>
  <si>
    <t>An influential, if unsung country songwriter reflects on his career, and how the love of his life drove him to write his most personal music.</t>
  </si>
  <si>
    <t>s973</t>
  </si>
  <si>
    <t>Blazing Transfer Students</t>
  </si>
  <si>
    <t xml:space="preserve">Daiki Shigeoka,Akito Kiriyama </t>
  </si>
  <si>
    <t>Featuring the boys of Johnny's West, a gang of zany transfer students are recruited for a mysterious mission ordained by their shadowy principal.</t>
  </si>
  <si>
    <t>s974</t>
  </si>
  <si>
    <t>Bleach</t>
  </si>
  <si>
    <t xml:space="preserve">Masakazu Morita,Fumiko Orikasa </t>
  </si>
  <si>
    <t>After teenager Ichigo Kurosaki acquires superpowers from wounded soul reaper Rukia Kuchiki, the two of them join forces to round up lost souls.</t>
  </si>
  <si>
    <t>s975</t>
  </si>
  <si>
    <t>Bleach The Movie: Fade to Black</t>
  </si>
  <si>
    <t xml:space="preserve">Noriyuki Abe </t>
  </si>
  <si>
    <t>When his mind is fogged by a scimitar-weilding stranger, Mayuri destroys his laboratory, unleashing a cloud of reishi that lays waste to the Seiretei.</t>
  </si>
  <si>
    <t>s976</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</si>
  <si>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</si>
  <si>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</si>
  <si>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</si>
  <si>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</si>
  <si>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 xml:space="preserve">Ben Younger </t>
  </si>
  <si>
    <t xml:space="preserve">Miles Teller,Aaron Eckhart </t>
  </si>
  <si>
    <t>After a devastating injury derails his career, scrappy world champion boxer Vinny Pazienza determines to make an against-all-odds comeback.</t>
  </si>
  <si>
    <t>s978</t>
  </si>
  <si>
    <t>Blessed Benefit</t>
  </si>
  <si>
    <t xml:space="preserve">Mahmoud al Massad </t>
  </si>
  <si>
    <t xml:space="preserve">Ahmad Thaher,Maher Khammash </t>
  </si>
  <si>
    <t xml:space="preserve">Germany,Jordan </t>
  </si>
  <si>
    <t>After being wrongfully convicted of fraud, an honest man finds that life in prison comes with a measure of freedom that is unavailable outside.</t>
  </si>
  <si>
    <t>s979</t>
  </si>
  <si>
    <t>Blind Date</t>
  </si>
  <si>
    <t xml:space="preserve">Clovis Cornillac </t>
  </si>
  <si>
    <t xml:space="preserve">Mélanie Bernier,Clovis Cornillac </t>
  </si>
  <si>
    <t>A passionate pianist and a soulful puzzle maker who treasures silence aren't the best neighbors, but things get interesting when they start to date.</t>
  </si>
  <si>
    <t>s980</t>
  </si>
  <si>
    <t>Blind Detective</t>
  </si>
  <si>
    <t xml:space="preserve">Johnnie To </t>
  </si>
  <si>
    <t xml:space="preserve">Andy Lau,Sammi Cheng </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</si>
  <si>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</si>
  <si>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</si>
  <si>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</si>
  <si>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</si>
  <si>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</si>
  <si>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</si>
  <si>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 xml:space="preserve">Deane Taylor </t>
  </si>
  <si>
    <t xml:space="preserve">Ryan Kwanten,Rufus Sewell </t>
  </si>
  <si>
    <t>Happy koala Blinky Bill and some spunky pals travel the Outback following clues to help him find his long-lost father and finally bring him home.</t>
  </si>
  <si>
    <t>s983</t>
  </si>
  <si>
    <t>Blitz Patrollie</t>
  </si>
  <si>
    <t xml:space="preserve">Andrew Wessels </t>
  </si>
  <si>
    <t xml:space="preserve">Joey Rasdien,David Kau </t>
  </si>
  <si>
    <t>Caught between family pressures and small-time crime-fighting, a pair of bumbling cops tries to bust a massive drug deal and go down in history.</t>
  </si>
  <si>
    <t>s984</t>
  </si>
  <si>
    <t>Blockbuster</t>
  </si>
  <si>
    <t xml:space="preserve">July Hygreck </t>
  </si>
  <si>
    <t xml:space="preserve">Syrus Shahidi,Lionel Abelanski </t>
  </si>
  <si>
    <t>Dumped over a video he made to amuse his ailing dad, a heartsick Jérémy hatches an elaborate scheme to win back his superhero-loving girlfriend, Lola.</t>
  </si>
  <si>
    <t>s985</t>
  </si>
  <si>
    <t>Blood &amp; Treasures</t>
  </si>
  <si>
    <t xml:space="preserve">Nawat Kulrattanarak,Woranuch Wongsawan </t>
  </si>
  <si>
    <t>Condemned by a centuries-old vow to protect her kingdom's treasures, an embittered spirit returns to seek justice against the man who wronged her.</t>
  </si>
  <si>
    <t>s986</t>
  </si>
  <si>
    <t>Blood &amp; Water</t>
  </si>
  <si>
    <t xml:space="preserve">Ama Qamata,Khosi Ngema </t>
  </si>
  <si>
    <t>After crossing paths at a party, a Cape Town teen sets out to prove whether a private-school swimming star is her sister who was abducted at birth.</t>
  </si>
  <si>
    <t>s987</t>
  </si>
  <si>
    <t>Blood Father</t>
  </si>
  <si>
    <t xml:space="preserve">Jean-François Richet </t>
  </si>
  <si>
    <t xml:space="preserve">Mel Gibson,Erin Moriarty </t>
  </si>
  <si>
    <t>An ex-convict and estranged father finds the chance to prove himself when his daughter seeks his help shaking off a dangerous group of drug dealers.</t>
  </si>
  <si>
    <t>s988</t>
  </si>
  <si>
    <t>Blood Money</t>
  </si>
  <si>
    <t xml:space="preserve">Vishal Mahadkar </t>
  </si>
  <si>
    <t xml:space="preserve">Manish Chaudhary,Kunal Kemmu </t>
  </si>
  <si>
    <t>Ambitious Kunal takes a job in the diamond business, but his life is thrown into turmoil when he's drawn into the seedy underworld of his new career.</t>
  </si>
  <si>
    <t>s989</t>
  </si>
  <si>
    <t>Blood of Zeus</t>
  </si>
  <si>
    <t xml:space="preserve">Derek Phillips,Jason O'Mara </t>
  </si>
  <si>
    <t>Anime Series</t>
  </si>
  <si>
    <t>A commoner living in ancient Greece, Heron discovers his true heritage as a son of Zeus, and his purpose: to save the world from a demonic army.</t>
  </si>
  <si>
    <t>s990</t>
  </si>
  <si>
    <t>Blood Pact</t>
  </si>
  <si>
    <t xml:space="preserve">Guilherme Fontes,Ravel Cabral </t>
  </si>
  <si>
    <t>An ambitious TV reporter uses risky and ethically questionable methods to report on gang wars and police corruption in the Amazon port of Belém, Brazil.</t>
  </si>
  <si>
    <t>s991</t>
  </si>
  <si>
    <t>Blood Will Tell</t>
  </si>
  <si>
    <t>Miguel Cohan,Miguel Cohan</t>
  </si>
  <si>
    <t xml:space="preserve">Oscar Martínez,Dolores Fonzi </t>
  </si>
  <si>
    <t xml:space="preserve">Argentina,United States </t>
  </si>
  <si>
    <t>Family patriarch Elías begins to unravel after the death of his wife – which casts a suspicious light on her tragic accident.</t>
  </si>
  <si>
    <t>s992</t>
  </si>
  <si>
    <t>Bloodline</t>
  </si>
  <si>
    <t xml:space="preserve">Kyle Chandler,Ben Mendelsohn </t>
  </si>
  <si>
    <t xml:space="preserve">TV Dramas,TV Mysteries </t>
  </si>
  <si>
    <t>When the black sheep son of a respected family threatens to expose dark secrets from their past, sibling loyalties are put to the test.</t>
  </si>
  <si>
    <t>s993</t>
  </si>
  <si>
    <t>Bloodride</t>
  </si>
  <si>
    <t xml:space="preserve">Ine Marie Wilmann,Bjørnar Teigen </t>
  </si>
  <si>
    <t>The doomed passengers aboard a spectral bus head toward a gruesome, unknown destination in this deliciously macabre horror anthology series.</t>
  </si>
  <si>
    <t>s994</t>
  </si>
  <si>
    <t>Blow</t>
  </si>
  <si>
    <t xml:space="preserve">Ted Demme </t>
  </si>
  <si>
    <t xml:space="preserve">Johnny Depp,Penélope Cruz </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</si>
  <si>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</si>
  <si>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</si>
  <si>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</si>
  <si>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</si>
  <si>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</si>
  <si>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</si>
  <si>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 xml:space="preserve">Nobuhiko Okamoto,Jun Fukuyama </t>
  </si>
  <si>
    <t>Determined to throw off the curse of being Satan's illegitimate son, Rin enters the True Cross Academy to become an exorcist, just like his mentor.</t>
  </si>
  <si>
    <t>s997</t>
  </si>
  <si>
    <t>Blue Is the Warmest Color</t>
  </si>
  <si>
    <t xml:space="preserve">Abdellatif Kechiche </t>
  </si>
  <si>
    <t xml:space="preserve">Léa Seydoux,Adèle Exarchopoulos </t>
  </si>
  <si>
    <t>180 min</t>
  </si>
  <si>
    <t>Determined to fall in love, 15-year-old Adele is focused on boys. But it's a blue-haired girl she meets on the street who really piques her interest.</t>
  </si>
  <si>
    <t>NC-17</t>
  </si>
  <si>
    <t>s998</t>
  </si>
  <si>
    <t>Blue Jasmine</t>
  </si>
  <si>
    <t xml:space="preserve">Woody Allen </t>
  </si>
  <si>
    <t xml:space="preserve">Cate Blanchett,Sally Hawkins </t>
  </si>
  <si>
    <t>The high life leads to high anxiety for a fashionable New York City homemaker in crisis who finds herself forced to live a more modest lifestyle.</t>
  </si>
  <si>
    <t>s999</t>
  </si>
  <si>
    <t>Blue Jay</t>
  </si>
  <si>
    <t xml:space="preserve">Sarah Paulson,Mark Duplass </t>
  </si>
  <si>
    <t>Two former high school sweethearts unexpectedly reunite in their old hometown, where they rediscover their magical bond and face a shared regret.</t>
  </si>
  <si>
    <t>s1000</t>
  </si>
  <si>
    <t>Blue Mountain State: The Rise of Thadland</t>
  </si>
  <si>
    <t xml:space="preserve">Lev L. Spiro </t>
  </si>
  <si>
    <t xml:space="preserve">Alan Ritchson,Darin Brooks </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</si>
  <si>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</si>
  <si>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</si>
  <si>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</si>
  <si>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</si>
  <si>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</si>
  <si>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</si>
  <si>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 xml:space="preserve">Jeremy Saulnier </t>
  </si>
  <si>
    <t xml:space="preserve">Macon Blair,Devin Ratray </t>
  </si>
  <si>
    <t>Bad news from the past unhinges vagabond Dwight Evans, sending him on a mission of bloody retribution that takes him to his childhood hometown.</t>
  </si>
  <si>
    <t>s1003</t>
  </si>
  <si>
    <t>Blue Streak</t>
  </si>
  <si>
    <t xml:space="preserve">Les Mayfield </t>
  </si>
  <si>
    <t xml:space="preserve">Martin Lawrence,Luke Wilson </t>
  </si>
  <si>
    <t xml:space="preserve">Germany,United States </t>
  </si>
  <si>
    <t>A jewel thief returns to his hiding place after a stint in jail — only to find that his diamond is buried under a newly constructed police station.</t>
  </si>
  <si>
    <t>s1004</t>
  </si>
  <si>
    <t>Blue Valentine</t>
  </si>
  <si>
    <t xml:space="preserve">Derek Cianfrance </t>
  </si>
  <si>
    <t xml:space="preserve">Ryan Gosling,Michelle Williams </t>
  </si>
  <si>
    <t>As Cindy and Dean muddle through their languishing marriage, they hearken back to the golden days when life was filled with possibility and romance.</t>
  </si>
  <si>
    <t>s1005</t>
  </si>
  <si>
    <t>BluffMaster!</t>
  </si>
  <si>
    <t xml:space="preserve">Rohan Sippy </t>
  </si>
  <si>
    <t xml:space="preserve">Abhishek Bachchan,Priyanka Chopra </t>
  </si>
  <si>
    <t>When his girlfriend learns the truth about his murky past, a con artist is forced to examine his choices and get to the root of his real identity.</t>
  </si>
  <si>
    <t>s1006</t>
  </si>
  <si>
    <t>Blurred Lines: Inside the Art World</t>
  </si>
  <si>
    <t>Artists and industry insiders shed light on the commercial forces behind the veneer of genius and glamour that often shrouds contemporary art.</t>
  </si>
  <si>
    <t>s1007</t>
  </si>
  <si>
    <t>BNA</t>
  </si>
  <si>
    <t xml:space="preserve">Sumire Morohoshi,Yoshimasa Hosoya </t>
  </si>
  <si>
    <t>Morphed into a raccoon beastman, Michiru seeks refuge, and answers, with the aid of wolf beastman Shirou inside the special zone of Anima-City.</t>
  </si>
  <si>
    <t>s1008</t>
  </si>
  <si>
    <t>BNK48: Girls Don't Cry</t>
  </si>
  <si>
    <t xml:space="preserve">Nawapol Thamrongrattanarit </t>
  </si>
  <si>
    <t>Members of the Thai idol girl group BNK48 open up about their experiences beyond the spotlight, their training and the nature of fame.</t>
  </si>
  <si>
    <t>s1009</t>
  </si>
  <si>
    <t>Bo Burnham: Make Happy</t>
  </si>
  <si>
    <t>Bo Burnham,Christopher Storer</t>
  </si>
  <si>
    <t>Bo Burnham</t>
  </si>
  <si>
    <t xml:space="preserve">Music &amp; Musicals,Stand-Up Comedy </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</si>
  <si>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</si>
  <si>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</si>
  <si>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</si>
  <si>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</si>
  <si>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</si>
  <si>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</si>
  <si>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 xml:space="preserve">Catherine O'Connor,Andrew Sabiston </t>
  </si>
  <si>
    <t>Staying at home doesn't mean sitting still for energetic Bo and her little dragon friend Dezzy, who embark on amazing adventures through movement.</t>
  </si>
  <si>
    <t>s1012</t>
  </si>
  <si>
    <t>Bob Lazar: Area 51 &amp; Flying Saucers</t>
  </si>
  <si>
    <t xml:space="preserve">Jeremy Kenyon Lockyer Corbell </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</si>
  <si>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</si>
  <si>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</si>
  <si>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</si>
  <si>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</si>
  <si>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</si>
  <si>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</si>
  <si>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</si>
  <si>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</si>
  <si>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 xml:space="preserve">Jay Surridge </t>
  </si>
  <si>
    <t xml:space="preserve">Cole Howard,Bruce Greenwood </t>
  </si>
  <si>
    <t>47 min</t>
  </si>
  <si>
    <t>An overly eager elf improves Santa's sleigh, but when he crash lands far from home, three odd critters pitch in to send him back to the North Pole.</t>
  </si>
  <si>
    <t>s1015</t>
  </si>
  <si>
    <t>Bobbi Jene</t>
  </si>
  <si>
    <t xml:space="preserve">Elvira Lind </t>
  </si>
  <si>
    <t>Bobbi Jene Smith</t>
  </si>
  <si>
    <t xml:space="preserve">Denmark,Sweden </t>
  </si>
  <si>
    <t>This candid profile follows dancer Bobbi Jene Smith as she leaves the company of Israeli choreographer Ohad Naharin to forge her own artistic path.</t>
  </si>
  <si>
    <t>s1016</t>
  </si>
  <si>
    <t>Bobbleheads The Movie</t>
  </si>
  <si>
    <t xml:space="preserve">Kirk Wise </t>
  </si>
  <si>
    <t xml:space="preserve">Jennifer Coolidge,Karen Fukuhara </t>
  </si>
  <si>
    <t>A team of bobbleheads band together to defend their collector’s home when uninvited relatives barge in looking to steal from his prized collection.</t>
  </si>
  <si>
    <t>s1017</t>
  </si>
  <si>
    <t>Bobby</t>
  </si>
  <si>
    <t xml:space="preserve">Raj Kapoor </t>
  </si>
  <si>
    <t xml:space="preserve">Rishi Kapoor,Dimple Kapadia </t>
  </si>
  <si>
    <t>Raj, the son of strict, wealthy parents, falls in love with Bobby, the daughter of a poor Christian fisherman – a romance his parents oppose.</t>
  </si>
  <si>
    <t>s1018</t>
  </si>
  <si>
    <t>Bobby Jasoos</t>
  </si>
  <si>
    <t xml:space="preserve">Samar Shaikh </t>
  </si>
  <si>
    <t xml:space="preserve">Vidya Balan,Ali Fazal </t>
  </si>
  <si>
    <t>With unlimited determination and zero field experience, a small-town detective accepts a lucrative case from a mysterious – and suspicious – stranger.</t>
  </si>
  <si>
    <t>s1019</t>
  </si>
  <si>
    <t>Bobby Kennedy for President</t>
  </si>
  <si>
    <t xml:space="preserve">Dawn Porter </t>
  </si>
  <si>
    <t>Robert F. Kennedy</t>
  </si>
  <si>
    <t>Historic footage and leading voices of the era examine the "Bobby Phenomenon" of the 1960s and the legacy of the man who helped redefine the country.</t>
  </si>
  <si>
    <t>s1020</t>
  </si>
  <si>
    <t>Bobby Robson: More Than a Manager</t>
  </si>
  <si>
    <t>Gabriel Clarke,Torquil Jones</t>
  </si>
  <si>
    <t>Bobby Robson</t>
  </si>
  <si>
    <t>Explore the life and times of legendary soccer manager Bobby Robson, whose keen mind for the game was matched only by his devotion to his teams.</t>
  </si>
  <si>
    <t>s1021</t>
  </si>
  <si>
    <t>Bobby Sands: 66 Days</t>
  </si>
  <si>
    <t xml:space="preserve">Brendan Byrne </t>
  </si>
  <si>
    <t>In 1981, an imprisoned Irish Republican Army soldier went on a hunger strike that galvanized his movement and made him a controversial global icon.</t>
  </si>
  <si>
    <t>s1022</t>
  </si>
  <si>
    <t>Boca Juniors Confidential</t>
  </si>
  <si>
    <t>Players, fans and staff of soccer powerhouse Boca Juniors provide an exclusive, behind-the-scenes look at Argentina's legendary club.</t>
  </si>
  <si>
    <t>s1023</t>
  </si>
  <si>
    <t>Bodyguard</t>
  </si>
  <si>
    <t xml:space="preserve">Siddique </t>
  </si>
  <si>
    <t xml:space="preserve">Salman Khan,Kareena Kapoor </t>
  </si>
  <si>
    <t>Irked by her bodyguard, an heiress invents a secret admirer to throw him off his duties, but the plan may backfire when she falls for him.</t>
  </si>
  <si>
    <t>s1024</t>
  </si>
  <si>
    <t>Bogda</t>
  </si>
  <si>
    <t xml:space="preserve">Nisheeta Keni </t>
  </si>
  <si>
    <t xml:space="preserve">Suhas Joshi,Mrunmayee Deshpande </t>
  </si>
  <si>
    <t>An aspiring dancer accompanies her terminally ill mother on one last road trip that alternately strains and strengthens their knotty relationship.</t>
  </si>
  <si>
    <t>s1025</t>
  </si>
  <si>
    <t>Boi</t>
  </si>
  <si>
    <t xml:space="preserve">Jorge M. Fontana </t>
  </si>
  <si>
    <t xml:space="preserve">Bernat Quintana,Adrian Pang </t>
  </si>
  <si>
    <t>A young chauffeur who's at a crossroads in his life escorts a pair of clients around Barcelona and becomes embroiled in their mysterious quest.</t>
  </si>
  <si>
    <t>s1026</t>
  </si>
  <si>
    <t>BoJack Horseman</t>
  </si>
  <si>
    <t xml:space="preserve">Will Arnett,Aaron Paul </t>
  </si>
  <si>
    <t>Meet the most beloved sitcom horse of the '90s, 20 years later. He’s a curmudgeon with a heart of...not quite gold...but something like gold. Copper?</t>
  </si>
  <si>
    <t>s1027</t>
  </si>
  <si>
    <t>BoJack Horseman Christmas Special: Sabrina's Christmas Wish</t>
  </si>
  <si>
    <t>It's Christmas, and BoJack wants nothing to do with it. Then Todd shows up with a giant candy cane and an old "Horsin' Around" Christmas episode.</t>
  </si>
  <si>
    <t>s1028</t>
  </si>
  <si>
    <t>Bokeh</t>
  </si>
  <si>
    <t>Geoffrey Orthwein,Andrew Sullivan</t>
  </si>
  <si>
    <t xml:space="preserve">Maika Monroe,Matt O'Leary </t>
  </si>
  <si>
    <t xml:space="preserve">United States,Iceland </t>
  </si>
  <si>
    <t>After learning they are the sole survivors of an eerie apocalypse, a young American couple on vacation in Iceland ponder their love and the future.</t>
  </si>
  <si>
    <t>s1029</t>
  </si>
  <si>
    <t>Bolívar</t>
  </si>
  <si>
    <t xml:space="preserve">Luis Alberto Restrepo,Andrés Beltrán,Jaime Rayo </t>
  </si>
  <si>
    <t xml:space="preserve">Luis Gerónimo Abreu,José Ramón Barreto </t>
  </si>
  <si>
    <t>This dramatization depicts the life – and loves – of Venezuelan Gen. Simón Bolívar, who helped liberate several Latin American countries from Spain.</t>
  </si>
  <si>
    <t>s1030</t>
  </si>
  <si>
    <t>Bollywood Calling</t>
  </si>
  <si>
    <t xml:space="preserve">Om Puri,Pat Cusick </t>
  </si>
  <si>
    <t>A down-and-out Hollywood actor is utterly unprepared for the eccentricities that await when an Indian producer offers him a role in a Bollywood film.</t>
  </si>
  <si>
    <t>s1031</t>
  </si>
  <si>
    <t>Bolt</t>
  </si>
  <si>
    <t>Byron Howard,Chris Williams</t>
  </si>
  <si>
    <t xml:space="preserve">John Travolta,Miley Cyrus </t>
  </si>
  <si>
    <t>This tale follows German shepherd Bolt, a canine actor who makes a cross-country trek when he's mistakenly shipped from Hollywood to New York City.</t>
  </si>
  <si>
    <t>s1032</t>
  </si>
  <si>
    <t>Bomb Scared</t>
  </si>
  <si>
    <t xml:space="preserve">Borja Cobeaga </t>
  </si>
  <si>
    <t xml:space="preserve">Javier Cámara,Julián López </t>
  </si>
  <si>
    <t>In this dark comedy, a dysfunctional group of wannabe Basque terrorists awaits word about a new mission while Spain makes a run at the World Cup title.</t>
  </si>
  <si>
    <t>s1033</t>
  </si>
  <si>
    <t>Bombairiya</t>
  </si>
  <si>
    <t xml:space="preserve">Pia Sukanya </t>
  </si>
  <si>
    <t xml:space="preserve">Radhika Apte,Siddhant Kapoor </t>
  </si>
  <si>
    <t>A PR agent trying to find her stolen phone, a politician in trouble, and a fading celebrity find their lives intertwining in unexpected, messy ways.</t>
  </si>
  <si>
    <t>s1034</t>
  </si>
  <si>
    <t>Bombay Talkies</t>
  </si>
  <si>
    <t xml:space="preserve">Anurag Kashyap,Dibakar Banerjee,Karan Johar </t>
  </si>
  <si>
    <t xml:space="preserve">Rani Mukerji,Randeep Hooda </t>
  </si>
  <si>
    <t>A gay man deals with his sexuality, a struggling actor has an epiphany, a boy becomes a dancer, and a man tries to fulfill his father's dying wish.</t>
  </si>
  <si>
    <t>s1035</t>
  </si>
  <si>
    <t>Bombshell</t>
  </si>
  <si>
    <t xml:space="preserve">Riccardo Pilizzeri </t>
  </si>
  <si>
    <t xml:space="preserve">Ande Cunningham,Mark Mitchinson </t>
  </si>
  <si>
    <t>In 1985, when a vessel protesting nuclear testing is sunk in New Zealand, local police fight to prove it was a terrorist plot by their French allies.</t>
  </si>
  <si>
    <t>s1036</t>
  </si>
  <si>
    <t>Bombshell: The Hedy Lamarr Story</t>
  </si>
  <si>
    <t xml:space="preserve">Alexandra Dean </t>
  </si>
  <si>
    <t>Hedy Lamarr</t>
  </si>
  <si>
    <t>An unearthed audio interview of Hollywood icon Hedy Lamarr reveals a woman with brains as well as beauty, who was the first to patent frequency hopping.</t>
  </si>
  <si>
    <t>s1037</t>
  </si>
  <si>
    <t>Bon Bini Holland</t>
  </si>
  <si>
    <t xml:space="preserve">Jelle de Jonge </t>
  </si>
  <si>
    <t xml:space="preserve">Jandino Asporaat,Liliana de Vries </t>
  </si>
  <si>
    <t>On the island of Curaçao, an amiable scam artist angers gangsters and flees to Holland, where his conscience is torn between a woman and a new scheme.</t>
  </si>
  <si>
    <t>s1038</t>
  </si>
  <si>
    <t>Bon Cop Bad Cop 2</t>
  </si>
  <si>
    <t xml:space="preserve">Alain Desrochers </t>
  </si>
  <si>
    <t xml:space="preserve">Patrick Huard,Colm Feore </t>
  </si>
  <si>
    <t>Two veteran buddy cops are back for a second chapter, this time to tackle a car theft ring that turns out to be much more than they bargained for.</t>
  </si>
  <si>
    <t>s1039</t>
  </si>
  <si>
    <t>Bon Cop, Bad Cop</t>
  </si>
  <si>
    <t xml:space="preserve">Erik Canuel </t>
  </si>
  <si>
    <t>An English-speaking officer from Toronto and a French-speaking cop from Montreal are forced to work together to solve a crime.</t>
  </si>
  <si>
    <t>s1040</t>
  </si>
  <si>
    <t>Bondi Rescue</t>
  </si>
  <si>
    <t xml:space="preserve">Andrew Günsberg,Dean Gladstone </t>
  </si>
  <si>
    <t>This reality series follows elite professional lifeguards on Sydney's Bondi Beach, as they take on everything from animal stings to criminals.</t>
  </si>
  <si>
    <t>s1041</t>
  </si>
  <si>
    <t>BONDING</t>
  </si>
  <si>
    <t xml:space="preserve">Zoe Levin,Brendan Scannell </t>
  </si>
  <si>
    <t>A New York City grad student moonlighting as a dominatrix enlists her gay BFF from high school to be her assistant.</t>
  </si>
  <si>
    <t>s1042</t>
  </si>
  <si>
    <t>Bonnie and Clyde</t>
  </si>
  <si>
    <t xml:space="preserve">Arthur Penn </t>
  </si>
  <si>
    <t xml:space="preserve">Warren Beatty,Faye Dunaway </t>
  </si>
  <si>
    <t>Bonnie Parker and Clyde Barrow are young, in love and on the run during a bullet-riddled bank robbery spree across Depression-ravaged America.</t>
  </si>
  <si>
    <t>s1043</t>
  </si>
  <si>
    <t>Bonus Family</t>
  </si>
  <si>
    <t xml:space="preserve">Vera Vitali,Erik Johansson </t>
  </si>
  <si>
    <t>Sweden</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</si>
  <si>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</si>
  <si>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</si>
  <si>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</si>
  <si>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</si>
  <si>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</si>
  <si>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</si>
  <si>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</si>
  <si>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</si>
  <si>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</si>
  <si>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</si>
  <si>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</si>
  <si>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 xml:space="preserve">Kaizad Gustad </t>
  </si>
  <si>
    <t xml:space="preserve">Amitabh Bachchan,Gulshan Grover </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</si>
  <si>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</si>
  <si>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</si>
  <si>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</si>
  <si>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</si>
  <si>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</si>
  <si>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</si>
  <si>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</si>
  <si>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This reality series chronicles the behind-the-scenes action as U.S. Customs and Border Protection agents safeguard the nation's crossings and ports.</t>
  </si>
  <si>
    <t>s1049</t>
  </si>
  <si>
    <t>Borderline</t>
  </si>
  <si>
    <t xml:space="preserve">David Avery,Jackie Clune </t>
  </si>
  <si>
    <t>A team of inept border agents tackles immigration issues at the fictional Northend Airport in this improvised mockumentary series.</t>
  </si>
  <si>
    <t>s1050</t>
  </si>
  <si>
    <t>Borderliner</t>
  </si>
  <si>
    <t xml:space="preserve">Tobias Santelmann,Ellen Dorrit Petersen </t>
  </si>
  <si>
    <t xml:space="preserve">Norway,Germany </t>
  </si>
  <si>
    <t>To protect his family, a police detective covers up a murder case. But when his partner suspects foul play, he is trapped in a dangerous game on duty.</t>
  </si>
  <si>
    <t>s1051</t>
  </si>
  <si>
    <t>Bordertown</t>
  </si>
  <si>
    <t xml:space="preserve">Ville Virtanen,Matleena Kuusniemi </t>
  </si>
  <si>
    <t xml:space="preserve">Finland,France </t>
  </si>
  <si>
    <t>A gifted detective takes a job in a small town so he can spend more time with his family. But he's soon drawn into a web of disturbing murder cases.</t>
  </si>
  <si>
    <t>s1052</t>
  </si>
  <si>
    <t>Borgen</t>
  </si>
  <si>
    <t xml:space="preserve">Sidse Babett Knudsen,Birgitte Hjort Sørensen </t>
  </si>
  <si>
    <t>A shocking turn of events puts Birgitte Nyborg in the Danish prime minister's seat as her country's first female leader in this landmark drama.</t>
  </si>
  <si>
    <t>s1053</t>
  </si>
  <si>
    <t>Borges</t>
  </si>
  <si>
    <t xml:space="preserve">Thati Lopes,Antonio Pedro Tabet </t>
  </si>
  <si>
    <t>Left deeply in debt after their boss flees the country, four import company employees start producing online video content to keep themselves afloat.</t>
  </si>
  <si>
    <t>s1054</t>
  </si>
  <si>
    <t>Born Beautiful</t>
  </si>
  <si>
    <t xml:space="preserve">Perci Intalan </t>
  </si>
  <si>
    <t xml:space="preserve">Martin del Rosario,Lou Veloso </t>
  </si>
  <si>
    <t>After her best friend dies, Barbs attempts to rediscover herself until love leaves her true identity — and heart — in question.</t>
  </si>
  <si>
    <t>s1055</t>
  </si>
  <si>
    <t>Born in Gaza</t>
  </si>
  <si>
    <t xml:space="preserve">Hernán Zin </t>
  </si>
  <si>
    <t>This documentary focuses on the devastating violence of the Israel-Palestine conflict and its effects on the children of Gaza.</t>
  </si>
  <si>
    <t>s1056</t>
  </si>
  <si>
    <t>Born in Syria</t>
  </si>
  <si>
    <t xml:space="preserve">Denmark,Spain </t>
  </si>
  <si>
    <t>This intimate documentary follows a group of Syrian children refugees who narrowly escape a life of torment and integrate into a foreign land.</t>
  </si>
  <si>
    <t>s1057</t>
  </si>
  <si>
    <t>Born Racer</t>
  </si>
  <si>
    <t xml:space="preserve">Bryn Evans </t>
  </si>
  <si>
    <t>Scott Dixon</t>
  </si>
  <si>
    <t>In this all-access pass, IndyCar champion Scott Dixon and his team navigate the risks on the road in the quest to win it all.</t>
  </si>
  <si>
    <t>s1058</t>
  </si>
  <si>
    <t>Born Strong</t>
  </si>
  <si>
    <t>Gary Cohen,Ross Hockrow</t>
  </si>
  <si>
    <t xml:space="preserve">Eddie Hall,Hafþór Júlíus Björnsson </t>
  </si>
  <si>
    <t>Four 400-pound giants fight for the crown at the Arnold Strongman Classic and offer a glimpse into their lives leading up to the competition.</t>
  </si>
  <si>
    <t>s1059</t>
  </si>
  <si>
    <t>Born to Be Free</t>
  </si>
  <si>
    <t xml:space="preserve">Gayane Petrosyan </t>
  </si>
  <si>
    <t xml:space="preserve">Casting a light on the mistreatment of sea mammals,this documentary follows the plight of 18 Beluga whales kept in captivity for years. </t>
  </si>
  <si>
    <t>Casting a light on the mistreatment of sea mammals, this documentary follows the plight of 18 Beluga whales kept in captivity for years.</t>
  </si>
  <si>
    <t>s1060</t>
  </si>
  <si>
    <t>Boss</t>
  </si>
  <si>
    <t xml:space="preserve">Akshay Kumar,Ronit Roy </t>
  </si>
  <si>
    <t>Disowned by his father as a boy, Surya is taken in by a crime boss. When his brother Shiv is wrongly imprisoned, his father pleads for Surya's help.</t>
  </si>
  <si>
    <t>s1061</t>
  </si>
  <si>
    <t>Bosta</t>
  </si>
  <si>
    <t xml:space="preserve">Philippe Aractingi </t>
  </si>
  <si>
    <t xml:space="preserve">Rodney El Haddad,Nadine Labaky </t>
  </si>
  <si>
    <t>After 15 years in France, Kamal returns to his native Beirut and reassembles his dance crew, striving to modernize traditional Dabke routines.</t>
  </si>
  <si>
    <t>s1062</t>
  </si>
  <si>
    <t>Botched Up Bodies</t>
  </si>
  <si>
    <t xml:space="preserve">Charlie Brooks,Sue Johnston </t>
  </si>
  <si>
    <t>From lifting saggy skin to repairing shoddy breast enhancements, plastic surgeons tackle extreme fixer-uppers.</t>
  </si>
  <si>
    <t>s1063</t>
  </si>
  <si>
    <t>Bottersnikes &amp; Gumbles</t>
  </si>
  <si>
    <t xml:space="preserve">Jason Callender,Kathryn Drysdale </t>
  </si>
  <si>
    <t xml:space="preserve">British TV Shows,Kids' TV </t>
  </si>
  <si>
    <t>The fun-loving Gumbles bounce and play while staying away from the foul-smelling Bottersnikes who live in a nearby junkyard.</t>
  </si>
  <si>
    <t>s1064</t>
  </si>
  <si>
    <t>Bottom of the World</t>
  </si>
  <si>
    <t xml:space="preserve">Richard Sears </t>
  </si>
  <si>
    <t xml:space="preserve">Jena Malone,Douglas Smith </t>
  </si>
  <si>
    <t>En route to a fresh start in Los Angeles, young couple Alex and Scarlett stop over in a sleepy Southwestern town that loosens their grip on reality.</t>
  </si>
  <si>
    <t>s1065</t>
  </si>
  <si>
    <t>Bountiful Blessings</t>
  </si>
  <si>
    <t xml:space="preserve">Jessica Hsuan,Tay Ping Hui </t>
  </si>
  <si>
    <t>A former mortal who is now the Kitchen God cooks up celestial turmoil when he impregnates and opens a restaurant with his beloved, reincarnated wife.</t>
  </si>
  <si>
    <t>s1066</t>
  </si>
  <si>
    <t>Boushkash</t>
  </si>
  <si>
    <t>Ahmed Yousry,Hazem Fouda</t>
  </si>
  <si>
    <t xml:space="preserve">Mohamed Saad,Zeina </t>
  </si>
  <si>
    <t>A former goalkeeper-turned-talent scout embarks on a mischievous adventure to recruit players for Egyptian football clubs.</t>
  </si>
  <si>
    <t>s1067</t>
  </si>
  <si>
    <t>Boy and the World</t>
  </si>
  <si>
    <t xml:space="preserve">Alê Abreu </t>
  </si>
  <si>
    <t xml:space="preserve">Vinícius Garcia,Felipe Zilse </t>
  </si>
  <si>
    <t>Young Cuca leaves his idyllic village on a grand adventure to find his father, who has traveled to the city seeking work.</t>
  </si>
  <si>
    <t>s1068</t>
  </si>
  <si>
    <t>Boy Bye</t>
  </si>
  <si>
    <t xml:space="preserve">Chris Stokes </t>
  </si>
  <si>
    <t xml:space="preserve">Wendy Raquel Robinson,Ross Fleming </t>
  </si>
  <si>
    <t>Single entrepreneur Veronica finally starts to believe in love after meeting sexy Lance, but she soon discovers he's hiding something from her.</t>
  </si>
  <si>
    <t>s1069</t>
  </si>
  <si>
    <t>Boy Missing</t>
  </si>
  <si>
    <t xml:space="preserve">Mar Targarona </t>
  </si>
  <si>
    <t xml:space="preserve">Blanca Portillo,Antonio Dechent </t>
  </si>
  <si>
    <t>When her son is kidnapped and later found traumatized, a lawyer takes justice into her own hands, causing events that spiral out of control.</t>
  </si>
  <si>
    <t>s1070</t>
  </si>
  <si>
    <t>Boyka: Undisputed</t>
  </si>
  <si>
    <t xml:space="preserve">Todor Chapkanov </t>
  </si>
  <si>
    <t xml:space="preserve">Scott Adkins,Teodora Duhovnikova </t>
  </si>
  <si>
    <t>The fourth film in the action franchise finds Boyka taking on brutal gangsters to protect the widow of a man he unintentionally killed in the ring.</t>
  </si>
  <si>
    <t>s1071</t>
  </si>
  <si>
    <t>Boys Over Flowers</t>
  </si>
  <si>
    <t xml:space="preserve">Ku Hye-sun,Lee Min-ho </t>
  </si>
  <si>
    <t>Unassuming high school girl Jan-di stands up to – and eventually falls for – a spoiled rich kid who belongs to the school's most powerful clique.</t>
  </si>
  <si>
    <t>s1072</t>
  </si>
  <si>
    <t>Brad Paisley's Comedy Rodeo</t>
  </si>
  <si>
    <t xml:space="preserve">Jay Chapman </t>
  </si>
  <si>
    <t xml:space="preserve">Brad Paisley,Nate Bargatze </t>
  </si>
  <si>
    <t>Country music star Brad Paisley hosts a night of music and laughs with comics Nate Bargatze, John Heffron, Jon Reep, Sarah Tiana and Mike E. Winfield.</t>
  </si>
  <si>
    <t>s1073</t>
  </si>
  <si>
    <t>Brahman Naman</t>
  </si>
  <si>
    <t xml:space="preserve">Qaushiq Mukherjee </t>
  </si>
  <si>
    <t xml:space="preserve">Shashank Arora,Tanmay Dhanania </t>
  </si>
  <si>
    <t>This homage to 1980s teen sex comedies follows a college quiz bowl champion who knows almost everything – except how to talk to women.</t>
  </si>
  <si>
    <t>s1074</t>
  </si>
  <si>
    <t>Brain Games</t>
  </si>
  <si>
    <t>Jason Silva</t>
  </si>
  <si>
    <t>This interactive series uses games, illusions and experiments to illustrate how our brains manufacture our reality and often play tricks on us.</t>
  </si>
  <si>
    <t>s1075</t>
  </si>
  <si>
    <t>Brain on Fire</t>
  </si>
  <si>
    <t xml:space="preserve">Gerard Barrett </t>
  </si>
  <si>
    <t xml:space="preserve">Chloë Grace Moretz,Thomas Mann </t>
  </si>
  <si>
    <t>Stricken with seizures, psychosis and memory loss, a young New York Post reporter visits doctor after doctor in search of an elusive diagnosis.</t>
  </si>
  <si>
    <t>s1076</t>
  </si>
  <si>
    <t>Brainchild</t>
  </si>
  <si>
    <t xml:space="preserve">Sahana Srinivasan,Alie Ward </t>
  </si>
  <si>
    <t>From germs and emotions to social media and more, it's the science of your world explained in a way that's refreshingly relatable.</t>
  </si>
  <si>
    <t>s1077</t>
  </si>
  <si>
    <t>Brampton's Own</t>
  </si>
  <si>
    <t xml:space="preserve">Michael Doneger </t>
  </si>
  <si>
    <t xml:space="preserve">Alex Russell,Rose McIver </t>
  </si>
  <si>
    <t>After 12 years in the minors, a struggling baseball player retires, returns home and faces the last person he struck out with – his ex-girlfriend.</t>
  </si>
  <si>
    <t>s1078</t>
  </si>
  <si>
    <t>Bratz: The Movie</t>
  </si>
  <si>
    <t xml:space="preserve">Logan Browning,Janel Parrish </t>
  </si>
  <si>
    <t>When high school hierarchy divides four best friends into different cliques, the girls defy expectations and try to bring their groups together.</t>
  </si>
  <si>
    <t>s1079</t>
  </si>
  <si>
    <t>Brave Blue World: Racing to Solve Our Water Crisis</t>
  </si>
  <si>
    <t xml:space="preserve">Tim Neeves </t>
  </si>
  <si>
    <t xml:space="preserve">Liam Neeson,Matt Damon </t>
  </si>
  <si>
    <t xml:space="preserve">Canada,United Kingdom </t>
  </si>
  <si>
    <t>From reuse to energy generation, new innovations across five continents are explored in this documentary about building a future for sustainable water.</t>
  </si>
  <si>
    <t>s1080</t>
  </si>
  <si>
    <t>Brave Miss World</t>
  </si>
  <si>
    <t xml:space="preserve">Cecilia Peck </t>
  </si>
  <si>
    <t>Linor Abargil</t>
  </si>
  <si>
    <t xml:space="preserve">United States,Israel </t>
  </si>
  <si>
    <t>Weeks before being named Miss World, Linor Abargil was raped. She tells the world her inspiring true story in this Emmy-nominated documentary.</t>
  </si>
  <si>
    <t>s1081</t>
  </si>
  <si>
    <t>Brave New Jersey</t>
  </si>
  <si>
    <t xml:space="preserve">Jody Lambert </t>
  </si>
  <si>
    <t xml:space="preserve">Tony Hale,Anna Camp </t>
  </si>
  <si>
    <t>Small-town residents mistake an Orson Welles radio broadcast for news about an alien invasion and are emboldened to act as they await an apocalypse.</t>
  </si>
  <si>
    <t>s1082</t>
  </si>
  <si>
    <t>Braven</t>
  </si>
  <si>
    <t xml:space="preserve">Lin Oeding </t>
  </si>
  <si>
    <t xml:space="preserve">Jason Momoa,Garret Dillahunt </t>
  </si>
  <si>
    <t>A logger defends himself and his family from a group of murderous drug traffickers who have hidden a stash of heroin in his hunting cabin.</t>
  </si>
  <si>
    <t>s1083</t>
  </si>
  <si>
    <t>Braxton Family Values</t>
  </si>
  <si>
    <t xml:space="preserve">Toni Braxton,Trina Braxton </t>
  </si>
  <si>
    <t>Songstress sisters Toni, Traci, Towanda, Trina and Tamar Braxton open up about their lives and their relationships — and reveal a few surprises.</t>
  </si>
  <si>
    <t>s1084</t>
  </si>
  <si>
    <t>Bread Barbershop</t>
  </si>
  <si>
    <t xml:space="preserve">Um Sang-hyun,Park Yoon-hee </t>
  </si>
  <si>
    <t>In a town filled with food, Bread is a master cake decorator who gives life-changing makeovers that will put any customer in an amazing mood.</t>
  </si>
  <si>
    <t>s1085</t>
  </si>
  <si>
    <t>Break</t>
  </si>
  <si>
    <t xml:space="preserve">Marc Fouchard </t>
  </si>
  <si>
    <t xml:space="preserve">Sabrina Ouazani,Kévin Mischel </t>
  </si>
  <si>
    <t>After a serious accident, Lucie tries to rediscover herself as a dancer and meets Vincent, a talented b-boy battling his own insecurities.</t>
  </si>
  <si>
    <t>s1086</t>
  </si>
  <si>
    <t>BREAK IT ALL: The History of Rock in Latin America</t>
  </si>
  <si>
    <t xml:space="preserve">Picky Talarico </t>
  </si>
  <si>
    <t xml:space="preserve">Docuseries,Spanish-Language TV Shows </t>
  </si>
  <si>
    <t>Soda Stereo, Café Tacvba, Aterciopelados and others figure in this 50-year history of Latin American rock through dictatorships, disasters and dissent.</t>
  </si>
  <si>
    <t>s1087</t>
  </si>
  <si>
    <t>Break Ke Baad</t>
  </si>
  <si>
    <t xml:space="preserve">Danish Aslam </t>
  </si>
  <si>
    <t xml:space="preserve">Imran Khan,Deepika Padukone </t>
  </si>
  <si>
    <t>Childhood friends Abhay and Aaliya experience plenty of obstacles in their paths as they find their way in the world and back to each other.</t>
  </si>
  <si>
    <t>s1088</t>
  </si>
  <si>
    <t>Break Up 100</t>
  </si>
  <si>
    <t xml:space="preserve">Lawrence Cheng </t>
  </si>
  <si>
    <t xml:space="preserve">Ekin Cheng,Chrissie Chow </t>
  </si>
  <si>
    <t>After their 99th breakup, a career woman and her carefree partner open a cafe where customers can put up souvenirs of past relationships.</t>
  </si>
  <si>
    <t>s1089</t>
  </si>
  <si>
    <t>Breakfast, Lunch &amp; Dinner</t>
  </si>
  <si>
    <t xml:space="preserve">David Chang,Seth Rogen </t>
  </si>
  <si>
    <t>Chef David Chang takes his insatiable curiosity about food, culture and identity on the road, in the convivial company of fun-loving celebrity guests.</t>
  </si>
  <si>
    <t>s1090</t>
  </si>
  <si>
    <t>Breaking Bad</t>
  </si>
  <si>
    <t xml:space="preserve">Bryan Cranston,Aaron Paul </t>
  </si>
  <si>
    <t>A high school chemistry teacher dying of cancer teams with a former student to secure his family's future by manufacturing and selling crystal meth.</t>
  </si>
  <si>
    <t>s1091</t>
  </si>
  <si>
    <t>Breaking Free</t>
  </si>
  <si>
    <t xml:space="preserve">Sridhar Rangayan </t>
  </si>
  <si>
    <t>Sridhar Rangayan</t>
  </si>
  <si>
    <t>One filmmaker’s quest to expose the human rights violations faced by India’s LGBTQ community was a project of passion seven years in the making.</t>
  </si>
  <si>
    <t>s1092</t>
  </si>
  <si>
    <t>Breaking the Bank</t>
  </si>
  <si>
    <t xml:space="preserve">Vadim Jean </t>
  </si>
  <si>
    <t xml:space="preserve">Kelsey Grammer,Tamsin Greig </t>
  </si>
  <si>
    <t>Bank chairman Charles Bunbury – who knows next to nothing about banking – fights to save both his company and his marriage from disaster.</t>
  </si>
  <si>
    <t>s1093</t>
  </si>
  <si>
    <t>Breakout</t>
  </si>
  <si>
    <t xml:space="preserve">Jeanette Aw,Elvin Ng </t>
  </si>
  <si>
    <t>After losing her family in a suspicious car crash, a woman awakens from a 13-year coma determined to expose the truth about the long-ago tragedy.</t>
  </si>
  <si>
    <t>s1094</t>
  </si>
  <si>
    <t>Breath</t>
  </si>
  <si>
    <t xml:space="preserve">Simon Baker </t>
  </si>
  <si>
    <t xml:space="preserve">Samson Coulter,Ben Spence </t>
  </si>
  <si>
    <t>In mid-1970s Australia, two small-town teenage boys befriend an enigmatic middle-aged surfer, who urges them to see the thrill in facing their fears.</t>
  </si>
  <si>
    <t>s1095</t>
  </si>
  <si>
    <t>Brené Brown: The Call to Courage</t>
  </si>
  <si>
    <t xml:space="preserve">Sandra Restrepo </t>
  </si>
  <si>
    <t>Brené Brown</t>
  </si>
  <si>
    <t>With humor and empathy, Brené Brown discusses what it takes to choose courage over comfort in a culture defined by scarcity, fear and uncertainty.</t>
  </si>
  <si>
    <t>s1096</t>
  </si>
  <si>
    <t>Brews Brothers</t>
  </si>
  <si>
    <t xml:space="preserve">Alan Aisenberg,Mike Castle </t>
  </si>
  <si>
    <t>Two rival brothers must work together to keep their brewery in business, but shenanigans keep foaming up their company with chaos.</t>
  </si>
  <si>
    <t>s1097</t>
  </si>
  <si>
    <t>Brian Regan: Nunchucks and Flamethrowers</t>
  </si>
  <si>
    <t xml:space="preserve">Troy Miller </t>
  </si>
  <si>
    <t>Brian Regan</t>
  </si>
  <si>
    <t>Brian Regan takes relatable family humor to new heights as he talks board games, underwear elastic and looking for hot dogs in all the wrong places.</t>
  </si>
  <si>
    <t>s1098</t>
  </si>
  <si>
    <t>Brick</t>
  </si>
  <si>
    <t xml:space="preserve">Rian Johnson </t>
  </si>
  <si>
    <t xml:space="preserve">Joseph Gordon-Levitt,Nora Zehetner </t>
  </si>
  <si>
    <t>Teenage loner Brendan Fry navigates his high school's intense social network to discover a killer's identity after his secret crush is murdered.</t>
  </si>
  <si>
    <t>s1099</t>
  </si>
  <si>
    <t>Bride For Rent</t>
  </si>
  <si>
    <t xml:space="preserve">Mae Czarina Cruz </t>
  </si>
  <si>
    <t xml:space="preserve">Kim Chiu,Xian Lim </t>
  </si>
  <si>
    <t>Rocco needs to hire a bride so he can access his trust fund. Rocky desperately needs a job. Their marriage starts out fake, but ends up as much more.</t>
  </si>
  <si>
    <t>s1100</t>
  </si>
  <si>
    <t>Bridezilla</t>
  </si>
  <si>
    <t xml:space="preserve">Andibachtiar Yusuf </t>
  </si>
  <si>
    <t xml:space="preserve">Jessica Mila,Rio Dewanto </t>
  </si>
  <si>
    <t>After failing to deliver for a demanding bride, a wedding planner makes a bold business move and throws the wedding of the year — for herself.</t>
  </si>
  <si>
    <t>s1101</t>
  </si>
  <si>
    <t>Bridgerton</t>
  </si>
  <si>
    <t xml:space="preserve">Adjoa Andoh,Julie Andrews </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</si>
  <si>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</si>
  <si>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</si>
  <si>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</si>
  <si>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</si>
  <si>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</si>
  <si>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</si>
  <si>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</si>
  <si>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 xml:space="preserve">David Ayer </t>
  </si>
  <si>
    <t xml:space="preserve">Will Smith,Joel Edgerton </t>
  </si>
  <si>
    <t>In an LA rife with interspecies tensions, a human cop and his orc partner stumble on a powerful object and become embroiled in a prophesied turf war.</t>
  </si>
  <si>
    <t>s1104</t>
  </si>
  <si>
    <t>Bright: The Music Videos</t>
  </si>
  <si>
    <t xml:space="preserve">Bastille,Machine Gun Kelly </t>
  </si>
  <si>
    <t>Explore the hit songs from the Will Smith film "Bright" in these music videos from Machine Gun Kelly, Bastille, Logic, Migos and friends.</t>
  </si>
  <si>
    <t>s1105</t>
  </si>
  <si>
    <t>Brij Mohan Amar Rahe</t>
  </si>
  <si>
    <t xml:space="preserve">Nikhil Nagesh Bhat </t>
  </si>
  <si>
    <t xml:space="preserve">Arjun Mathur,Nidhi Singh </t>
  </si>
  <si>
    <t>Faking his death to escape the realities of his uneventful life worked out well for Brij Mohan – until he was sentenced to death for his own murder.</t>
  </si>
  <si>
    <t>s1106</t>
  </si>
  <si>
    <t>Bring It On, Ghost</t>
  </si>
  <si>
    <t xml:space="preserve">Park Joon-hwa </t>
  </si>
  <si>
    <t xml:space="preserve">Taecyeon,Kim So-hyun </t>
  </si>
  <si>
    <t>A college student with psychic abilities takes in an amnesiac ghost as his roommate – who ends up helping him hunt down spooky spirits.</t>
  </si>
  <si>
    <t>s1107</t>
  </si>
  <si>
    <t>Bring It On: Worldwide Showdown</t>
  </si>
  <si>
    <t xml:space="preserve">Robert Adetuyi </t>
  </si>
  <si>
    <t xml:space="preserve">Cristine Prosperi,Jordan Rodrigues </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</si>
  <si>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</si>
  <si>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</si>
  <si>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</si>
  <si>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</si>
  <si>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</si>
  <si>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</si>
  <si>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</si>
  <si>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 xml:space="preserve">David Tennant,Olivia Colman </t>
  </si>
  <si>
    <t xml:space="preserve">British TV Shows,Crime TV Shows </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</si>
  <si>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</si>
  <si>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</si>
  <si>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</si>
  <si>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</si>
  <si>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</si>
  <si>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</si>
  <si>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 xml:space="preserve">Baron Chen,Megan Lai </t>
  </si>
  <si>
    <t>Ya-nuo's been raised as a boy. Now at age 25, she's caught the eye of a triad leader's sister. But what happens when she reveals her true gender?</t>
  </si>
  <si>
    <t>s1112</t>
  </si>
  <si>
    <t>Brooklyn's Finest</t>
  </si>
  <si>
    <t xml:space="preserve">Antoine Fuqua </t>
  </si>
  <si>
    <t xml:space="preserve">Richard Gere,Don Cheadle </t>
  </si>
  <si>
    <t>Three cops find themselves hurtling toward the same crime scene on one fatal night in this tense, edge-of your-seat thriller.</t>
  </si>
  <si>
    <t>s1113</t>
  </si>
  <si>
    <t>Brother</t>
  </si>
  <si>
    <t xml:space="preserve">Julien Abraham </t>
  </si>
  <si>
    <t xml:space="preserve">MHD,Darren Muselet </t>
  </si>
  <si>
    <t>Thrust from a violent home into a brutal custody center, a teenager learns to navigate a tough new reality and forge unlikely alliances to survive.</t>
  </si>
  <si>
    <t>s1114</t>
  </si>
  <si>
    <t>Brother in Love</t>
  </si>
  <si>
    <t xml:space="preserve">Onur Bilgetay </t>
  </si>
  <si>
    <t xml:space="preserve">Cem Gelinoğlu,Melis Babadag </t>
  </si>
  <si>
    <t>A robbery leaves a proprietor penniless before his wedding, but becoming a son-in-law to a second family might be the financial solution he needs.</t>
  </si>
  <si>
    <t>s1115</t>
  </si>
  <si>
    <t>Brother's Shadow</t>
  </si>
  <si>
    <t xml:space="preserve">Todd S. Yellin </t>
  </si>
  <si>
    <t xml:space="preserve">Scott Cohen,Judd Hirsch </t>
  </si>
  <si>
    <t>After serving time in jail, a disgraced son returns to the family business in New York, where he struggles to fill the shoes of his late twin brother.</t>
  </si>
  <si>
    <t>s1116</t>
  </si>
  <si>
    <t>Brotherhood</t>
  </si>
  <si>
    <t xml:space="preserve">Naruna Costa,Seu Jorge </t>
  </si>
  <si>
    <t>An honest lawyer reaches a moral crossroads after the cops force her to inform on her incarcerated brother, the leader of a rising criminal faction.</t>
  </si>
  <si>
    <t>s1117</t>
  </si>
  <si>
    <t>Brotherhood of Blades II: The Infernal Battlefield</t>
  </si>
  <si>
    <t xml:space="preserve">Lu Yang </t>
  </si>
  <si>
    <t xml:space="preserve">Chang Chen,Yang Mi </t>
  </si>
  <si>
    <t>While tracking down a seditious painter, an imperial guard is accused of a royal assassination attempt and framed in a complicated conspiracy.</t>
  </si>
  <si>
    <t>s1118</t>
  </si>
  <si>
    <t>Brothers</t>
  </si>
  <si>
    <t xml:space="preserve">Karan Malhotra </t>
  </si>
  <si>
    <t xml:space="preserve">Akshay Kumar,Sidharth Malhotra </t>
  </si>
  <si>
    <t xml:space="preserve">India,United States </t>
  </si>
  <si>
    <t>155 min</t>
  </si>
  <si>
    <t>After a troubled past with their alcoholic father, two estranged brothers prepare to face each other again as rivals in a street fighting tournament.</t>
  </si>
  <si>
    <t>s1119</t>
  </si>
  <si>
    <t>Brown Nation</t>
  </si>
  <si>
    <t xml:space="preserve">Rajeev Varma,Shenaz Treasury </t>
  </si>
  <si>
    <t>An Indian American man living with his artistic wife and contentious father-in-law struggles to handle his household and a foundering IT company.</t>
  </si>
  <si>
    <t>s1120</t>
  </si>
  <si>
    <t>Bruno and Boots: Go Jump in the Pool</t>
  </si>
  <si>
    <t xml:space="preserve">Vivieno Caldinelli </t>
  </si>
  <si>
    <t xml:space="preserve">Jonny Gray,Callan Potter </t>
  </si>
  <si>
    <t>To keep pal Boots from being sent to a rival school with better athletics, prankster Bruno leads an epic campaign to build a pool at Macdonald Hall.</t>
  </si>
  <si>
    <t>s1121</t>
  </si>
  <si>
    <t>Bruno and Boots: The Wizzle War</t>
  </si>
  <si>
    <t>Fed up with weird dress codes and wacky punishments, the students of neighboring schools face off against two recently hired oddball authoritarians.</t>
  </si>
  <si>
    <t>s1122</t>
  </si>
  <si>
    <t>Bruno and Boots: This Can't Be Happening at Macdonald Hall</t>
  </si>
  <si>
    <t>The biggest troublemakers at Macdonald Hall are Bruno and Boots, who are caught and face an unthinkable punishment: separation into different dorms.</t>
  </si>
  <si>
    <t>s1123</t>
  </si>
  <si>
    <t>Bucket List</t>
  </si>
  <si>
    <t xml:space="preserve">Tejas Prabha Vijay Deoskar </t>
  </si>
  <si>
    <t xml:space="preserve">Madhuri Dixit,Sumeet Raghvan </t>
  </si>
  <si>
    <t>After getting a heart transplant, a 40-year-old homemaker in Pune makes the life-changing decision to complete the bucket list of her 20-year-old donor.</t>
  </si>
  <si>
    <t>s1124</t>
  </si>
  <si>
    <t>Budapest</t>
  </si>
  <si>
    <t xml:space="preserve">Xavier Gens </t>
  </si>
  <si>
    <t xml:space="preserve">Manu Payet,Jonathan Cohen </t>
  </si>
  <si>
    <t>Two best friends put their careers and marriages on the line when they launch a business hosting outrageous, anything-goes bachelor parties in Hungary.</t>
  </si>
  <si>
    <t>s1125</t>
  </si>
  <si>
    <t>Buddha</t>
  </si>
  <si>
    <t xml:space="preserve">Himanshu Soni,Kajal Jain </t>
  </si>
  <si>
    <t>In this historical drama series, young Prince Siddhartha undergoes an intense spiritual journey that eventually transforms him into the Buddha.</t>
  </si>
  <si>
    <t>s1126</t>
  </si>
  <si>
    <t>Buddi</t>
  </si>
  <si>
    <t xml:space="preserve">Greta Jameson,Ralf Jameson </t>
  </si>
  <si>
    <t xml:space="preserve">United Kingdom,China </t>
  </si>
  <si>
    <t>The Buddis bounce, spin, glide — and giggle! — through their magical world, learning new things and sharing the joy of friendship.</t>
  </si>
  <si>
    <t>s1127</t>
  </si>
  <si>
    <t>Buddies</t>
  </si>
  <si>
    <t xml:space="preserve">Marcelo Galvão </t>
  </si>
  <si>
    <t xml:space="preserve">Ariel Goldenberg,Rita Pokk </t>
  </si>
  <si>
    <t>Inspired by the movie "Thelma &amp; Louise," three young people with Down syndrome leave the institution where they live to take a road trip together.</t>
  </si>
  <si>
    <t>s1128</t>
  </si>
  <si>
    <t>Buddy Thunderstruck</t>
  </si>
  <si>
    <t xml:space="preserve">Brian Atkinson,Ted Raimi </t>
  </si>
  <si>
    <t>Follow the outrageous, high-octane adventures of Buddy Thunderstruck, a truck-racing dog who brings guts and good times to the town of Greasepit.</t>
  </si>
  <si>
    <t>s1129</t>
  </si>
  <si>
    <t>Buddy Thunderstruck: The Maybe Pile</t>
  </si>
  <si>
    <t xml:space="preserve">Harry Chaskin </t>
  </si>
  <si>
    <t>14 min</t>
  </si>
  <si>
    <t>Champion truck-racing dog Buddy and his best friend, ferret mechanic Darnell, paw through the "maybe pile" and test out a bunch of crazy stunts.</t>
  </si>
  <si>
    <t>s1130</t>
  </si>
  <si>
    <t>Budhia Singh: Born to Run</t>
  </si>
  <si>
    <t xml:space="preserve">Soumendra Padhi </t>
  </si>
  <si>
    <t xml:space="preserve">Manoj Bajpayee,Mayur Mahendra Patole </t>
  </si>
  <si>
    <t>In this thought-provoking biopic, an idealistic judo trainer adopts a boy from the slums and grooms him into the world's youngest marathon runner.</t>
  </si>
  <si>
    <t>s1131</t>
  </si>
  <si>
    <t>Buffalo Boys</t>
  </si>
  <si>
    <t xml:space="preserve">Mike Wiluan </t>
  </si>
  <si>
    <t xml:space="preserve">Yoshua Sudarso,Ario Bayu </t>
  </si>
  <si>
    <t xml:space="preserve">Indonesia,Singapore </t>
  </si>
  <si>
    <t>Two Indonesian brothers learn the ways of the American cowboy before returning home to avenge the murder of their father.</t>
  </si>
  <si>
    <t>s1132</t>
  </si>
  <si>
    <t>Bugs</t>
  </si>
  <si>
    <t xml:space="preserve">Andreas Johnsen </t>
  </si>
  <si>
    <t>A willing team of chefs and researchers goes on a gastronomic adventure around the globe to weigh the benefits of using bugs as a future food source.</t>
  </si>
  <si>
    <t>s1133</t>
  </si>
  <si>
    <t>Bulbbul</t>
  </si>
  <si>
    <t xml:space="preserve">Anvita Dutt </t>
  </si>
  <si>
    <t xml:space="preserve">Tripti Dimri,Avinash Tiwary </t>
  </si>
  <si>
    <t>A child bride grows up to be an enigmatic woman presiding over her household, harboring a painful past as supernatural murders of men plague her village.</t>
  </si>
  <si>
    <t>s1134</t>
  </si>
  <si>
    <t>Bulbul Can Sing</t>
  </si>
  <si>
    <t xml:space="preserve">Rima Das </t>
  </si>
  <si>
    <t xml:space="preserve">Arnali Das,Manoranjan Das </t>
  </si>
  <si>
    <t>Exploring their sexual identities in the face of the patriarchal rules of their Assamese village, a teenager and her two friends are rocked by tragedy.</t>
  </si>
  <si>
    <t>s1135</t>
  </si>
  <si>
    <t>Bullet Head</t>
  </si>
  <si>
    <t>Paul Solet,Rick Benattar</t>
  </si>
  <si>
    <t xml:space="preserve">Adrien Brody,John Malkovich </t>
  </si>
  <si>
    <t>After a daring heist, three fugitives lock themselves in a warehouse hoping to evade the police, but find a worse threat as they fight to stay alive.</t>
  </si>
  <si>
    <t>s1136</t>
  </si>
  <si>
    <t>Bulletproof 2</t>
  </si>
  <si>
    <t xml:space="preserve">Don Michael Paul </t>
  </si>
  <si>
    <t xml:space="preserve">Faizon Love,Kirk Fox </t>
  </si>
  <si>
    <t>A special agent abruptly reunites with a criminal – once a former friend – when he attempts to use his identity to infiltrate and take down a cartel.</t>
  </si>
  <si>
    <t>s1137</t>
  </si>
  <si>
    <t>Bullitt County</t>
  </si>
  <si>
    <t xml:space="preserve">David McCracken </t>
  </si>
  <si>
    <t xml:space="preserve">Mike C. Nelson,Jenni Melear </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</si>
  <si>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</si>
  <si>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</si>
  <si>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</si>
  <si>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</si>
  <si>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</si>
  <si>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</si>
  <si>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 xml:space="preserve">Jeff Ross,Dave Attell </t>
  </si>
  <si>
    <t>When Jeff Ross and Dave Attell take the stage, no one is safe. With the help of special guests, they're packing a lot of laughs into one epic weekend.</t>
  </si>
  <si>
    <t>s1140</t>
  </si>
  <si>
    <t>Bunk'd</t>
  </si>
  <si>
    <t xml:space="preserve">Peyton List,Karan Brar </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</si>
  <si>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</si>
  <si>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</si>
  <si>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</si>
  <si>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</si>
  <si>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</si>
  <si>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</si>
  <si>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 xml:space="preserve">Steve Antin </t>
  </si>
  <si>
    <t xml:space="preserve">Cher,Christina Aguilera </t>
  </si>
  <si>
    <t>After leaving Iowa with stars in her eyes, Ali arrives at a Los Angeles burlesque lounge with dreams of taking the stage with her soaring voice.</t>
  </si>
  <si>
    <t>s1143</t>
  </si>
  <si>
    <t>Burlesque: Heart of the Glitter Tribe</t>
  </si>
  <si>
    <t xml:space="preserve">Jon Manning </t>
  </si>
  <si>
    <t>This revealing documentary probes the onstage personas of Portland, Oregon, burlesque performers who practice wildly different art forms.</t>
  </si>
  <si>
    <t>s1144</t>
  </si>
  <si>
    <t>Burn Out</t>
  </si>
  <si>
    <t xml:space="preserve">Yann Gozlan </t>
  </si>
  <si>
    <t xml:space="preserve">Olivier Rabourdin,François Civil </t>
  </si>
  <si>
    <t>When his son's mom runs afoul of Paris's criminal underworld, a thrill-seeking superbike racer begins moonlighting as a drug courier to clear her debt.</t>
  </si>
  <si>
    <t>s1145</t>
  </si>
  <si>
    <t>Burned Cocoon</t>
  </si>
  <si>
    <t xml:space="preserve">Yavuz Bingöl,Basak Köklükaya </t>
  </si>
  <si>
    <t>A secret marriage unites two families – one wealthy and traditional, the other bankrupt and modern – and is threatened by the resulting conflicts.</t>
  </si>
  <si>
    <t>s1146</t>
  </si>
  <si>
    <t>Burning</t>
  </si>
  <si>
    <t xml:space="preserve">Lee Chang-dong </t>
  </si>
  <si>
    <t xml:space="preserve">Yoo Ah-in,Steven Yeun </t>
  </si>
  <si>
    <t xml:space="preserve">South Korea,Japan </t>
  </si>
  <si>
    <t>An aspiring writer goes to the airport to pick up a high school friend returning from a trip to Africa but is disheartened to see her with another man.</t>
  </si>
  <si>
    <t>s1147</t>
  </si>
  <si>
    <t>Burning Cane</t>
  </si>
  <si>
    <t xml:space="preserve">Phillip Youmans </t>
  </si>
  <si>
    <t xml:space="preserve">Wendell Pierce,Karen Kaia Livers </t>
  </si>
  <si>
    <t>A small-town Louisiana minister and one of his parishioners cope with grief, alcoholism and a crisis of faith in this dramatic character study.</t>
  </si>
  <si>
    <t>s1148</t>
  </si>
  <si>
    <t>Burning Sands</t>
  </si>
  <si>
    <t xml:space="preserve">Gerard McMurray </t>
  </si>
  <si>
    <t xml:space="preserve">Trevor Jackson,Alfre Woodard </t>
  </si>
  <si>
    <t>Promising student Zurich opens his eyes to some hard truths when his fraternity's violent hazing escalates into a disastrous hell night.</t>
  </si>
  <si>
    <t>s1149</t>
  </si>
  <si>
    <t>Burnistoun</t>
  </si>
  <si>
    <t xml:space="preserve">Iain Connell,Robert Florence </t>
  </si>
  <si>
    <t>This sketch series focuses on the eccentric characters in a small Scottish town, including bumbling cops, "DJ Jesus" and a disgruntled serial killer.</t>
  </si>
  <si>
    <t>s1150</t>
  </si>
  <si>
    <t>Bushwick</t>
  </si>
  <si>
    <t>Cary Murnion,Jonathan Milott</t>
  </si>
  <si>
    <t xml:space="preserve">Dave Bautista,Brittany Snow </t>
  </si>
  <si>
    <t>When their diverse neighborhood is besieged by a mysterious militia, a grad student and an ex-Marine become an unlikely team in a battle for survival.</t>
  </si>
  <si>
    <t>s1151</t>
  </si>
  <si>
    <t>Busted!</t>
  </si>
  <si>
    <t xml:space="preserve">Yoo Jae-suk,Ahn Jae-wook </t>
  </si>
  <si>
    <t>Tackling different mysteries in each episode of this game show, seven sleuths get closer to solving the biggest one of all: What happened to Project D?</t>
  </si>
  <si>
    <t>s1152</t>
  </si>
  <si>
    <t>Buster's Mal Heart</t>
  </si>
  <si>
    <t xml:space="preserve">Sarah Adina Smith </t>
  </si>
  <si>
    <t xml:space="preserve">Rami Malek,DJ Qualls </t>
  </si>
  <si>
    <t>On the run from authorities, a troubled man recalls the mysterious events – and the strange drifter – that inspired his unusual transformation.</t>
  </si>
  <si>
    <t>s1153</t>
  </si>
  <si>
    <t>Butterfield 8</t>
  </si>
  <si>
    <t xml:space="preserve">Daniel Mann </t>
  </si>
  <si>
    <t xml:space="preserve">Elizabeth Taylor,Laurence Harvey </t>
  </si>
  <si>
    <t>Elizabeth Taylor won an Oscar as Gloria Wandrous, a stylish call girl who yearns to go straight, especially after she thinks she's found Mr. Right.</t>
  </si>
  <si>
    <t>s1154</t>
  </si>
  <si>
    <t>BuyBust</t>
  </si>
  <si>
    <t xml:space="preserve">Erik Matti </t>
  </si>
  <si>
    <t xml:space="preserve">Anne Curtis,Brandon Vera </t>
  </si>
  <si>
    <t>In a mazelike Manila slum, at war with incensed civilians and a brutal cartel, special agent Nina Manigan must fight her way through one fierce night.</t>
  </si>
  <si>
    <t>s1155</t>
  </si>
  <si>
    <t>Bwakaw</t>
  </si>
  <si>
    <t xml:space="preserve">Jun Lana </t>
  </si>
  <si>
    <t xml:space="preserve">Eddie Garcia,Princess </t>
  </si>
  <si>
    <t xml:space="preserve">Philippines,Canada </t>
  </si>
  <si>
    <t>Gruff and alone, retiree Rene rejects most human contact but begins to soften when he comes to terms with his homosexuality.</t>
  </si>
  <si>
    <t>s1156</t>
  </si>
  <si>
    <t>By the Sea</t>
  </si>
  <si>
    <t xml:space="preserve">Angelina Jolie </t>
  </si>
  <si>
    <t xml:space="preserve">Angelina Jolie,Brad Pitt </t>
  </si>
  <si>
    <t xml:space="preserve">France,Malta </t>
  </si>
  <si>
    <t>Troubled by the state of their marriage, Vanessa and Roland visit a French seaside town, where they have a fateful encounter with a pair of newlyweds.</t>
  </si>
  <si>
    <t>s1157</t>
  </si>
  <si>
    <t>Bye Bye London</t>
  </si>
  <si>
    <t xml:space="preserve">Almunsif Alsuwaisi </t>
  </si>
  <si>
    <t xml:space="preserve">Abdulhussain Abdulredah,Ghanem Al-Saleh </t>
  </si>
  <si>
    <t>Kuwait</t>
  </si>
  <si>
    <t>177 min</t>
  </si>
  <si>
    <t>In this satirical play, a wealthy Kuwaiti businessman travels to London for pleasure and encounters a host of eccentric characters.</t>
  </si>
  <si>
    <t>s1158</t>
  </si>
  <si>
    <t>Bygones Be Bygones</t>
  </si>
  <si>
    <t xml:space="preserve">Ata Demirer,Tuvana Türkay </t>
  </si>
  <si>
    <t>A mother's plan to find her bachelor son a match derails when a new prospect turns up and sinister schemes unfold.</t>
  </si>
  <si>
    <t>s1159</t>
  </si>
  <si>
    <t>Bypass Road</t>
  </si>
  <si>
    <t xml:space="preserve">Naman Nitin Mukesh </t>
  </si>
  <si>
    <t xml:space="preserve">Neil Nitin Mukesh,Adah Sharma </t>
  </si>
  <si>
    <t>On the night his ex-lover mysteriously dies, a top fashion designer has a serious accident, raising questions on whether the incidents are linked.</t>
  </si>
  <si>
    <t>s1160</t>
  </si>
  <si>
    <t>C Kkompany</t>
  </si>
  <si>
    <t xml:space="preserve">Sachin Yardi </t>
  </si>
  <si>
    <t xml:space="preserve">Mahesh Bhatt,Mithun Chakraborty </t>
  </si>
  <si>
    <t>To blow off some steam, friends Akshay, Joshi and Lambodar, posing as a gang called C Kkompany, make a phony extortion demand to Joshi's apathetic son. The trio is shocked when their prank call makes them anonymous celebrities.</t>
  </si>
  <si>
    <t>s1161</t>
  </si>
  <si>
    <t>Cézanne et moi</t>
  </si>
  <si>
    <t xml:space="preserve">Daniele Thompson </t>
  </si>
  <si>
    <t xml:space="preserve">Guillaume Canet,Guillaume Gallienne </t>
  </si>
  <si>
    <t>This historical drama explores the long and often volatile friendship of painter Paul Cézanne and writer Émile Zola, who first met as schoolboys.</t>
  </si>
  <si>
    <t>s1162</t>
  </si>
  <si>
    <t>Cabin Fever</t>
  </si>
  <si>
    <t xml:space="preserve">Travis Zariwny </t>
  </si>
  <si>
    <t xml:space="preserve">Gage Golightly,Matthew Daddario </t>
  </si>
  <si>
    <t>As a flesh-eating virus rips its way through a remote woodland cabin, the terrified teens vacationing inside wonder who'll fall victim next.</t>
  </si>
  <si>
    <t>s1163</t>
  </si>
  <si>
    <t>Cabins in the Wild with Dick Strawbridge</t>
  </si>
  <si>
    <t xml:space="preserve">Dick Strawbridge,William Hardie </t>
  </si>
  <si>
    <t>Engineer Dick Strawbridge and craftsman Will Hardie tour eight unique cabins built for a pop-up hotel in Wales, and construct No. 9 on their own.</t>
  </si>
  <si>
    <t>s1164</t>
  </si>
  <si>
    <t>Cable Girls</t>
  </si>
  <si>
    <t xml:space="preserve">Blanca Suárez,Nadia de Santiago </t>
  </si>
  <si>
    <t>In 1920s Madrid, four women at the National Telephone Company ring in revolution as they manage romance, friendship and the modern workplace.</t>
  </si>
  <si>
    <t>s1165</t>
  </si>
  <si>
    <t>Cadaver</t>
  </si>
  <si>
    <t xml:space="preserve">Jarand Herdal </t>
  </si>
  <si>
    <t xml:space="preserve">Gitte Witt,Thomas Gullestad </t>
  </si>
  <si>
    <t>When a peculiar hotel dinner show draws crowds during a postapocalyptic famine, one family discovers they'll pay much more than the price of admission.</t>
  </si>
  <si>
    <t>s1166</t>
  </si>
  <si>
    <t>Cagaster of an Insect Cage</t>
  </si>
  <si>
    <t xml:space="preserve">Yoshimasa Hosoya,Kana Hanazawa </t>
  </si>
  <si>
    <t>Thirty years after a disease that turns the infected into carnivorous insects emerged, a young exterminator and a teenage girl search for her mother.</t>
  </si>
  <si>
    <t>s1167</t>
  </si>
  <si>
    <t>Cahaya Dari Timur Beta Maluku</t>
  </si>
  <si>
    <t xml:space="preserve">Angga Dwimas Sasongko </t>
  </si>
  <si>
    <t xml:space="preserve">Chicco Jerikho,Abdurrahman Arif </t>
  </si>
  <si>
    <t>After witnessing a child’s death during a violent clash, a former soccer player launches a youth team to help local kids avoid further bloodshed.</t>
  </si>
  <si>
    <t>s1168</t>
  </si>
  <si>
    <t>Caida del Cielo</t>
  </si>
  <si>
    <t xml:space="preserve">Néstor Sánchez Sotelo </t>
  </si>
  <si>
    <t xml:space="preserve">Muriel Santa Ana,Peto Menahem </t>
  </si>
  <si>
    <t>When Julia literally falls into Alejandro's backyard from her apartment above, it's just the jolt that's needed to nudge these two loners together.</t>
  </si>
  <si>
    <t>s1169</t>
  </si>
  <si>
    <t>Cain and Abel</t>
  </si>
  <si>
    <t xml:space="preserve">So Ji-sub,Shin Hyun-joon </t>
  </si>
  <si>
    <t>Gifted doctor Cho-in leads a charmed life while his older brother Seon-woo seethes with jealousy in this series inspired by Biblical characters.</t>
  </si>
  <si>
    <t>s1170</t>
  </si>
  <si>
    <t>Cairo Station</t>
  </si>
  <si>
    <t xml:space="preserve">Farid Shawqy,Hind Rostom </t>
  </si>
  <si>
    <t>A Cairo newsstand vendor's fantasies morph into a dangerous fixation with a lemonade seller as a serial killer begins terrorizing the city.</t>
  </si>
  <si>
    <t>s1171</t>
  </si>
  <si>
    <t>Cake</t>
  </si>
  <si>
    <t xml:space="preserve">Asim Abbasi </t>
  </si>
  <si>
    <t xml:space="preserve">Aamina Sheikh,Sanam Saeed </t>
  </si>
  <si>
    <t xml:space="preserve">United Kingdom,Pakistan </t>
  </si>
  <si>
    <t>When their aging father’s illness reunites two sisters under one roof, new tensions arise between them as old wounds and hidden secrets surface.</t>
  </si>
  <si>
    <t>s1172</t>
  </si>
  <si>
    <t>Calendar Girls</t>
  </si>
  <si>
    <t xml:space="preserve">Madhur Bhandarkar </t>
  </si>
  <si>
    <t xml:space="preserve">Akanksha Puri,Avani Modi </t>
  </si>
  <si>
    <t>Five calendar models try to navigate the twists and turns thrown in their path by the seductive and ruthless world of glamour.</t>
  </si>
  <si>
    <t>s1173</t>
  </si>
  <si>
    <t>Calibre</t>
  </si>
  <si>
    <t xml:space="preserve">Matt Palmer </t>
  </si>
  <si>
    <t xml:space="preserve">Jack Lowden,Martin McCann </t>
  </si>
  <si>
    <t>Two lifelong friends on a hunting trip in Scotland find their nerves – and their morals – ruthlessly tested after a harrowing turn of events.</t>
  </si>
  <si>
    <t>s1174</t>
  </si>
  <si>
    <t>Calico Critters</t>
  </si>
  <si>
    <t xml:space="preserve">Georgie Fuller,Jessica Hinds-Mingo </t>
  </si>
  <si>
    <t>The adorable residents of Sylvanian Village always have lots of fun with their friends and families!</t>
  </si>
  <si>
    <t>s1175</t>
  </si>
  <si>
    <t>Calico Critters Mini Episodes Clover</t>
  </si>
  <si>
    <t xml:space="preserve">Stephanie Sheh,Erika Harlacher </t>
  </si>
  <si>
    <t>From throwing parties to planning fashion shows, the Hopscotch Rabbit Family is ready to leap into the daily adventures of their sweet town.</t>
  </si>
  <si>
    <t>s1176</t>
  </si>
  <si>
    <t>Calico Critters: A Town of Dreams</t>
  </si>
  <si>
    <t xml:space="preserve">Momoko Kamiya </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</si>
  <si>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</si>
  <si>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</si>
  <si>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</si>
  <si>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</si>
  <si>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</si>
  <si>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</si>
  <si>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</si>
  <si>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</si>
  <si>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</si>
  <si>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</si>
  <si>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</si>
  <si>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 xml:space="preserve">Aliette Opheim,Gizem Erdogan </t>
  </si>
  <si>
    <t>An impending ISIS attack on Sweden entangles a group of women, including a mother in a bind, a spirited student and an ambitious cop.</t>
  </si>
  <si>
    <t>s1180</t>
  </si>
  <si>
    <t>Call Me Francis</t>
  </si>
  <si>
    <t xml:space="preserve">Rodrigo de la Serna,Sergio Hernández </t>
  </si>
  <si>
    <t>On his path to becoming Pope Francis, Father Jorge Bergoglio pursues his religious vocation in a country ravaged by a brutal military dictatorship.</t>
  </si>
  <si>
    <t>s1181</t>
  </si>
  <si>
    <t>Call My Agent!</t>
  </si>
  <si>
    <t xml:space="preserve">Camille Cottin,Thibault De Montalembert </t>
  </si>
  <si>
    <t>At a top Paris talent firm, agents scramble to keep their star clients happy – and their business afloat – after an unexpected crisis.</t>
  </si>
  <si>
    <t>s1182</t>
  </si>
  <si>
    <t>Call the Midwife</t>
  </si>
  <si>
    <t xml:space="preserve">Philippa Lowthorpe </t>
  </si>
  <si>
    <t xml:space="preserve">Vanessa Redgrave,Bryony Hannah </t>
  </si>
  <si>
    <t>This period drama set in impoverished East London in the 1950s follows a newly qualified midwife and her colleagues at a nursing convent.</t>
  </si>
  <si>
    <t>s1183</t>
  </si>
  <si>
    <t>Calum von Moger: Unbroken</t>
  </si>
  <si>
    <t xml:space="preserve">Vlad Yudin </t>
  </si>
  <si>
    <t>Calum Von Moger</t>
  </si>
  <si>
    <t>Bodybuilder and two-time Mr. Universe, Calum von Moger, reflects on his rise to fame and battle to come back from a debilitating injury.</t>
  </si>
  <si>
    <t>s1184</t>
  </si>
  <si>
    <t>Cam</t>
  </si>
  <si>
    <t xml:space="preserve">Daniel Goldhaber </t>
  </si>
  <si>
    <t xml:space="preserve">Madeline Brewer,Patch Darragh </t>
  </si>
  <si>
    <t>After a look-alike takes over her account, a cam girl with a growing fan base sets out to identify the mysterious culprit and reclaim her own identity.</t>
  </si>
  <si>
    <t>s1185</t>
  </si>
  <si>
    <t>Camarón Revolution</t>
  </si>
  <si>
    <t xml:space="preserve">Camarón de la Isla,Juan Diego </t>
  </si>
  <si>
    <t>The extraordinary life and career of flamenco legend Camarón de la Isla is covered in this sweeping biography series.</t>
  </si>
  <si>
    <t>s1186</t>
  </si>
  <si>
    <t>Camarón: The Film</t>
  </si>
  <si>
    <t xml:space="preserve">Alexis Morante </t>
  </si>
  <si>
    <t>Juan Diego</t>
  </si>
  <si>
    <t>This documentary looks back on the life of legendary flamenco singer Camarón, who went from humble roots to rock star status to a tragic early death.</t>
  </si>
  <si>
    <t>s1187</t>
  </si>
  <si>
    <t>Camelia la Texana</t>
  </si>
  <si>
    <t xml:space="preserve">Carlos Bolado </t>
  </si>
  <si>
    <t xml:space="preserve">Sara Maldonado,Erik Hayser </t>
  </si>
  <si>
    <t>Inspired by the famous song "Contrabando y Traición," Camelia, a beautiful girl from San Antonio, kills her lover and becomes a legendary drug runner.</t>
  </si>
  <si>
    <t>s1188</t>
  </si>
  <si>
    <t>Camera Store</t>
  </si>
  <si>
    <t xml:space="preserve">Scott Marshall Smith </t>
  </si>
  <si>
    <t xml:space="preserve">John Larroquette,John Rhys-Davies </t>
  </si>
  <si>
    <t>With the digital revolution just around the corner, the employees of Bibideaux camera store strive to stay relevant amid unstoppable change.</t>
  </si>
  <si>
    <t>s1189</t>
  </si>
  <si>
    <t>Camp Cool Kids</t>
  </si>
  <si>
    <t xml:space="preserve">Lisa Arnold </t>
  </si>
  <si>
    <t xml:space="preserve">Connor Rosen,Logan Shroyer </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</si>
  <si>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</si>
  <si>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</si>
  <si>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</si>
  <si>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</si>
  <si>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</si>
  <si>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</si>
  <si>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 xml:space="preserve">Peter Sattler </t>
  </si>
  <si>
    <t xml:space="preserve">Kristen Stewart,Peyman Moaadi </t>
  </si>
  <si>
    <t>Fresh Army recruit Amy Cole is assigned to Guantanamo Bay's Camp X-Ray, where she forms a surprising bond with one of the prisoners in her charge.</t>
  </si>
  <si>
    <t>s1192</t>
  </si>
  <si>
    <t>Can We Get Married?</t>
  </si>
  <si>
    <t xml:space="preserve">Sung Jun,So-min Jung </t>
  </si>
  <si>
    <t>On the cusp of marriage or divorce, four couples consider the meaning of love, sharing a life, meddling families and the weight of their commitment.</t>
  </si>
  <si>
    <t>s1193</t>
  </si>
  <si>
    <t>Can You Hear Me?</t>
  </si>
  <si>
    <t xml:space="preserve">Mélissa Bédard,Ève Landry </t>
  </si>
  <si>
    <t>Three friends in a low-income neighborhood find humor and hope in their lives as they grapple with bad boyfriends and their dysfunctional families.</t>
  </si>
  <si>
    <t>s1194</t>
  </si>
  <si>
    <t>Can't Cope, Won't Cope</t>
  </si>
  <si>
    <t xml:space="preserve">Seána Kerslake,Nika McGuigan </t>
  </si>
  <si>
    <t>In Dublin, friends Aisling and Danielle must come to terms with adulthood when their millennial hijinks and hangovers begin to wear off.</t>
  </si>
  <si>
    <t>s1195</t>
  </si>
  <si>
    <t>Can't Hardly Wait</t>
  </si>
  <si>
    <t>Harry Elfont,Deborah Kaplan</t>
  </si>
  <si>
    <t xml:space="preserve">Jennifer Love Hewitt,Ethan Embry </t>
  </si>
  <si>
    <t>At a wild high school graduation party, aspiring writer Preston hopes to declare his love to popular girl Amanda, who just got dumped by the class jock.</t>
  </si>
  <si>
    <t>s1196</t>
  </si>
  <si>
    <t>Can't Help Falling in Love</t>
  </si>
  <si>
    <t>Gab is eager to tie the knot with her handsome boyfriend, but there's a problem, and it's a doozy: She's already married to a total stranger.</t>
  </si>
  <si>
    <t>s1197</t>
  </si>
  <si>
    <t>Can’t Complain</t>
  </si>
  <si>
    <t xml:space="preserve">Ahmed Nader Galal </t>
  </si>
  <si>
    <t xml:space="preserve">Ahmed Helmy,Menna Shalaby </t>
  </si>
  <si>
    <t>Raised by a father to fraudulently act as one person, three identical brothers end up pining for the same woman as one triplet seeks psychiatric help.</t>
  </si>
  <si>
    <t>s1198</t>
  </si>
  <si>
    <t>Candy Jar</t>
  </si>
  <si>
    <t xml:space="preserve">Ben Shelton </t>
  </si>
  <si>
    <t xml:space="preserve">Christina Hendricks,Helen Hunt </t>
  </si>
  <si>
    <t>Dueling high school debate champs who are at odds on just about everything forge ahead with ambitious plans to get into the colleges of their dreams.</t>
  </si>
  <si>
    <t>s1199</t>
  </si>
  <si>
    <t>Candy Online</t>
  </si>
  <si>
    <t xml:space="preserve">Ruby Zhan,Suun Lin </t>
  </si>
  <si>
    <t>When a wardrobe malfunction goes viral, a bubbly live streamer struggles to navigate her classmates' cruel judgment and the small town she lives in.</t>
  </si>
  <si>
    <t>s1200</t>
  </si>
  <si>
    <t>Candyflip</t>
  </si>
  <si>
    <t xml:space="preserve">Shanawaz Nellikunnil </t>
  </si>
  <si>
    <t xml:space="preserve">Prashant Prakash,Kalki Koechlin </t>
  </si>
  <si>
    <t>On the incandescent shores of Goa, a young man tumbles down a mind-bending – and soon dangerous – series of trips after taking hallucinatory drugs.</t>
  </si>
  <si>
    <t>s1201</t>
  </si>
  <si>
    <t>Candyman</t>
  </si>
  <si>
    <t xml:space="preserve">Bernard Rose </t>
  </si>
  <si>
    <t xml:space="preserve">Virginia Madsen,Tony Todd </t>
  </si>
  <si>
    <t xml:space="preserve">Cult Movies,Horror Movies </t>
  </si>
  <si>
    <t>Grad student Helen Lyle unintentionally summons the Candyman, a hook-handed creature made flesh by other people's belief in him.</t>
  </si>
  <si>
    <t>s1202</t>
  </si>
  <si>
    <t>Cannabis</t>
  </si>
  <si>
    <t xml:space="preserve">Jean-Michel Correia,Yasin Houicha </t>
  </si>
  <si>
    <t>When a huge marijuana shipment falls prey to thieves, the aftermath touches players from all ranks of the drug trade between Morocco and Europe.</t>
  </si>
  <si>
    <t>s1203</t>
  </si>
  <si>
    <t>Cannon Busters</t>
  </si>
  <si>
    <t xml:space="preserve">Yoshitsugu Matsuoka,Hinaki Yano </t>
  </si>
  <si>
    <t>Immortal renegade Philly the Kid and his transforming pink Cadillac join a relentlessly upbeat friendship droid on her quest to find a missing prince.</t>
  </si>
  <si>
    <t>s1204</t>
  </si>
  <si>
    <t>Canvas</t>
  </si>
  <si>
    <t xml:space="preserve">Frank E. Abney III </t>
  </si>
  <si>
    <t>9 min</t>
  </si>
  <si>
    <t>After a heartbreaking loss, a grandfather struggling to reclaim his passion for painting finds the inspiration to create again.</t>
  </si>
  <si>
    <t>s1205</t>
  </si>
  <si>
    <t>Capital in the Twenty-First Century</t>
  </si>
  <si>
    <t xml:space="preserve">Justin Pemberton </t>
  </si>
  <si>
    <t xml:space="preserve">France,New Zealand </t>
  </si>
  <si>
    <t>Based on economist Thomas Piketty's best-selling book, this documentary examines wealth accumulation and its looming social repercussions.</t>
  </si>
  <si>
    <t>s1206</t>
  </si>
  <si>
    <t>Cappuccino</t>
  </si>
  <si>
    <t xml:space="preserve">Noushad </t>
  </si>
  <si>
    <t xml:space="preserve">Dharmajan Bolgatty,Aneesh Menon </t>
  </si>
  <si>
    <t>Richi is a director of commercials whose computer memory drive is accidentally switched with that of Sneha, a woman he soon falls in love with.</t>
  </si>
  <si>
    <t>s1207</t>
  </si>
  <si>
    <t>Captain Underpants Epic Choice-o-Rama</t>
  </si>
  <si>
    <t xml:space="preserve">Nat Faxon,Jay Gragnani </t>
  </si>
  <si>
    <t>In this interactive special, Harold and George need your decision-making skills to stop Krupp from blowing their beloved treehouse to smithereens.</t>
  </si>
  <si>
    <t>s1208</t>
  </si>
  <si>
    <t>Captain Underpants Mega Blissmas</t>
  </si>
  <si>
    <t>Erik Kling,Kevin Peaty</t>
  </si>
  <si>
    <t>46 min</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</si>
  <si>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</si>
  <si>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</si>
  <si>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</si>
  <si>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</si>
  <si>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</si>
  <si>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</si>
  <si>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 xml:space="preserve">Mark Towle,Shawn Pilot </t>
  </si>
  <si>
    <t>The colorful crew at Gotham Garage overhauls an eclectic collection of cars and trucks, trading up to a showstopper they can sell for big bucks.</t>
  </si>
  <si>
    <t>s1211</t>
  </si>
  <si>
    <t>Carbon</t>
  </si>
  <si>
    <t xml:space="preserve">Olivier Marchal </t>
  </si>
  <si>
    <t xml:space="preserve">Benoît Magimel,Gringe </t>
  </si>
  <si>
    <t>On the verge of losing his business, an entrepreneur launches a carbon tax scam that thrusts him into a web of criminals, intrigue and murder.</t>
  </si>
  <si>
    <t>s1212</t>
  </si>
  <si>
    <t>Cardboard Gangsters</t>
  </si>
  <si>
    <t xml:space="preserve">Mark O'Connor </t>
  </si>
  <si>
    <t xml:space="preserve">John Connors,Fionn Walton </t>
  </si>
  <si>
    <t>A low-level drug dealer decides to move up the ranks of the illegal narcotics trade in Darndale, Dublin, putting him and his gang on a violent path.</t>
  </si>
  <si>
    <t>s1213</t>
  </si>
  <si>
    <t>Cardcaptor Sakura</t>
  </si>
  <si>
    <t xml:space="preserve">Miwa Matsumoto,Motoko Kumai </t>
  </si>
  <si>
    <t>After a young girl breaks the seal of a magical book, releasing the spirits of the cards inside, she must become a "Cardcaptor" and retrieve them.</t>
  </si>
  <si>
    <t>s1214</t>
  </si>
  <si>
    <t>Care Bears &amp; Cousins</t>
  </si>
  <si>
    <t xml:space="preserve">Michael Sinterniklaas,Michaela Dean </t>
  </si>
  <si>
    <t>The whole huggable gang is back, bringing tales of caring and sharing to a new generation. And now the Care Bear Cousins are here to join the fun!</t>
  </si>
  <si>
    <t>s1215</t>
  </si>
  <si>
    <t>Care Bears: Welcome to Care-a-Lot</t>
  </si>
  <si>
    <t xml:space="preserve">David Lodge,Patty Mattson </t>
  </si>
  <si>
    <t>Nestled in a faraway cloud is a rainbow-colored world called Care-a-Lot, home to the magical Care Bears who each have a special talent.</t>
  </si>
  <si>
    <t>s1216</t>
  </si>
  <si>
    <t>Care of Kancharapalem</t>
  </si>
  <si>
    <t xml:space="preserve">Maha Venkatesh </t>
  </si>
  <si>
    <t xml:space="preserve">Subba Rao Vepada,Radha Bessy </t>
  </si>
  <si>
    <t>From a schoolboy’s crush to a middle-aged bachelor’s office romance, four love stories spanning age, religion and status unfold in a small Indian town.</t>
  </si>
  <si>
    <t>s1217</t>
  </si>
  <si>
    <t>Caregiver</t>
  </si>
  <si>
    <t xml:space="preserve">Chito S. Roño </t>
  </si>
  <si>
    <t xml:space="preserve">Sharon Cuneta,John Estrada </t>
  </si>
  <si>
    <t>Sarah leaves her son in the Philippines to reunite with her husband in London, where she struggles personally and professionally as a care-home worker.</t>
  </si>
  <si>
    <t>s1218</t>
  </si>
  <si>
    <t>Cargo</t>
  </si>
  <si>
    <t xml:space="preserve">Arati Kadav </t>
  </si>
  <si>
    <t xml:space="preserve">Vikrant Massey,Shweta Tripathi </t>
  </si>
  <si>
    <t>Aboard a spaceship where souls of the deceased are readied for reincarnation, a lone crew member’s rigid existence is disrupted by a spry new assistant.</t>
  </si>
  <si>
    <t>s1219</t>
  </si>
  <si>
    <t>Carlos Almaraz: Playing with Fire</t>
  </si>
  <si>
    <t>Elsa Flores Almaraz,Richard J Montoya</t>
  </si>
  <si>
    <t xml:space="preserve">Edward James Olmos,Zach De La Rocha </t>
  </si>
  <si>
    <t>Mixing archival footage with interviews, this film celebrates one of Los Angeles's most influential painters and Chicano art activists from the 1970s.</t>
  </si>
  <si>
    <t>s1220</t>
  </si>
  <si>
    <t>Carlos Ballarta: El amor es de putos</t>
  </si>
  <si>
    <t>Jan Suter,Raúl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</si>
  <si>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</si>
  <si>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</si>
  <si>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</si>
  <si>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</si>
  <si>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</si>
  <si>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</si>
  <si>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</si>
  <si>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 xml:space="preserve">Alejandro Hartmann </t>
  </si>
  <si>
    <t>A woman is found dead in her bathtub, with a puddle of blood nearby. Her husband theorizes she had an accident. But an autopsy tells a different story.</t>
  </si>
  <si>
    <t>s1223</t>
  </si>
  <si>
    <t>Carmen Sandiego</t>
  </si>
  <si>
    <t xml:space="preserve">Gina Rodriguez,Finn Wolfhard </t>
  </si>
  <si>
    <t xml:space="preserve">Kids' TV,TV Thrillers </t>
  </si>
  <si>
    <t>A master thief who uses her skills for good, Carmen Sandiego travels the world foiling V.I.L.E.'s evil plans – with help from her savvy sidekicks.</t>
  </si>
  <si>
    <t>s1224</t>
  </si>
  <si>
    <t>Carmen Sandiego: To Steal or Not to Steal</t>
  </si>
  <si>
    <t xml:space="preserve">Jos Humphrey </t>
  </si>
  <si>
    <t>You drive the action in this interactive adventure, helping Carmen save Ivy and Zack when V.I.L.E. captures them during a heist in Shanghai.</t>
  </si>
  <si>
    <t>s1225</t>
  </si>
  <si>
    <t>Carol</t>
  </si>
  <si>
    <t xml:space="preserve">Todd Haynes </t>
  </si>
  <si>
    <t xml:space="preserve">Cate Blanchett,Rooney Mara </t>
  </si>
  <si>
    <t>In the 1950s, a glamorous married woman and an aspiring photographer embark on a passionate, forbidden romance that will forever change their lives.</t>
  </si>
  <si>
    <t>s1226</t>
  </si>
  <si>
    <t>CAROLE &amp; TUESDAY</t>
  </si>
  <si>
    <t xml:space="preserve">Miyuri Shimabukuro,Kana Ichinose </t>
  </si>
  <si>
    <t>Part-timer Carole meets rich girl Tuesday, and each realizes they've found the musical partner they need. Together, they just might make it.</t>
  </si>
  <si>
    <t>s1227</t>
  </si>
  <si>
    <t>Carrie</t>
  </si>
  <si>
    <t xml:space="preserve">Brian De Palma </t>
  </si>
  <si>
    <t xml:space="preserve">Sissy Spacek,Piper Laurie </t>
  </si>
  <si>
    <t>An outcast teen with telekinetic ability lashes out with her deadly power when the high school "in crowd" torments her with a sick joke at the prom.</t>
  </si>
  <si>
    <t>s1228</t>
  </si>
  <si>
    <t>Carrie Pilby</t>
  </si>
  <si>
    <t xml:space="preserve">Susan Johnson </t>
  </si>
  <si>
    <t xml:space="preserve">Bel Powley,Nathan Lane </t>
  </si>
  <si>
    <t>A socially awkward 19-year-old genius makes big plans to step out of her shell and make a friend, get a job and – maybe – even go on a date.</t>
  </si>
  <si>
    <t>s1229</t>
  </si>
  <si>
    <t>Carriers</t>
  </si>
  <si>
    <t>Àlex Pastor,David Pastor</t>
  </si>
  <si>
    <t xml:space="preserve">Lou Taylor Pucci,Chris Pine </t>
  </si>
  <si>
    <t>As a lethal virus spreads globally, four friends seek a reputed plague-free haven. But while avoiding the infected, the travelers turn on one another.</t>
  </si>
  <si>
    <t>s1230</t>
  </si>
  <si>
    <t>Casa de mi Padre</t>
  </si>
  <si>
    <t xml:space="preserve">Matt Piedmont </t>
  </si>
  <si>
    <t xml:space="preserve">Will Ferrell,Gael García Bernal </t>
  </si>
  <si>
    <t>Will Ferrell stars as a Spanish-speaking cowboy in this comedy about a Mexican clan trying to rescue their ranch from greedy creditors.</t>
  </si>
  <si>
    <t>s1231</t>
  </si>
  <si>
    <t>Casablancas: The Man Who Loved Women</t>
  </si>
  <si>
    <t xml:space="preserve">Hubert Woroniecki </t>
  </si>
  <si>
    <t>The rise and smash success of Elite modeling agency founder John Casablancas is chronicled in this biography of the man who invented the supermodel.</t>
  </si>
  <si>
    <t>s1232</t>
  </si>
  <si>
    <t>Case</t>
  </si>
  <si>
    <t xml:space="preserve">Steinunn Ólína Þorsteinsdóttir,Magnús Jónsson </t>
  </si>
  <si>
    <t>A smart lawyer whose drinking and recklessness send him on a path of self-destruction finds new purpose investigating a teenager's apparent suicide.</t>
  </si>
  <si>
    <t>s1233</t>
  </si>
  <si>
    <t>Case 39</t>
  </si>
  <si>
    <t xml:space="preserve">Christian Alvart </t>
  </si>
  <si>
    <t xml:space="preserve">Renée Zellweger,Jodelle Ferland </t>
  </si>
  <si>
    <t>A naïve social worker brings a 10-year-old child into her home to rescue the girl from abusive parents – only to learn that she isn't what she seems.</t>
  </si>
  <si>
    <t>s1234</t>
  </si>
  <si>
    <t>Case Closed</t>
  </si>
  <si>
    <t xml:space="preserve">Minami Takayama,Alison Retzloff </t>
  </si>
  <si>
    <t>Turned into a young boy by a sinister potion, teen sleuth Conan helps solve baffling crimes while tracking down the nefarious agents who poisoned him.</t>
  </si>
  <si>
    <t>s1235</t>
  </si>
  <si>
    <t>Casino Royale</t>
  </si>
  <si>
    <t xml:space="preserve">Martin Campbell </t>
  </si>
  <si>
    <t xml:space="preserve">Daniel Craig,Judi Dench </t>
  </si>
  <si>
    <t xml:space="preserve">United Kingdom,Czech Republic </t>
  </si>
  <si>
    <t>145 min</t>
  </si>
  <si>
    <t>Daniel Craig makes his debut as the newly minted agent 007, who's pitted against an infamous financier of global terrorism – at the poker table.</t>
  </si>
  <si>
    <t>s1236</t>
  </si>
  <si>
    <t>Casino Tycoon</t>
  </si>
  <si>
    <t xml:space="preserve">Wong Jing </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</si>
  <si>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</si>
  <si>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</si>
  <si>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</si>
  <si>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</si>
  <si>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</si>
  <si>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</si>
  <si>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</si>
  <si>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</si>
  <si>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 xml:space="preserve">Kitty Green </t>
  </si>
  <si>
    <t>Local actors from JonBenet Ramsey's hometown offer multiple perspectives on her 1996 murder as they vie to play roles in a dramatization of the case.</t>
  </si>
  <si>
    <t>s1239</t>
  </si>
  <si>
    <t>Castle and Castle</t>
  </si>
  <si>
    <t xml:space="preserve">Richard Mofe-Damijo,Dakore Akande </t>
  </si>
  <si>
    <t>A pair of high-powered, successful lawyers find themselves defending opposite interests of the justice system, causing a strain on their happy marriage.</t>
  </si>
  <si>
    <t>s1240</t>
  </si>
  <si>
    <t>Castle of Stars</t>
  </si>
  <si>
    <t xml:space="preserve">Chaiyapol Pupart,Jintanutda Lummakanon </t>
  </si>
  <si>
    <t>As four couples with different lifestyles go through the ebbs and flows of joy and sorrow, each must learn how to live a good life.</t>
  </si>
  <si>
    <t>s1241</t>
  </si>
  <si>
    <t>Castlevania</t>
  </si>
  <si>
    <t xml:space="preserve">Richard Armitage,James Callis </t>
  </si>
  <si>
    <t xml:space="preserve">Anime Series,TV Horror </t>
  </si>
  <si>
    <t>A vampire hunter fights to save a besieged city from an army of otherworldly beasts controlled by Dracula himself. Inspired by the classic video games.</t>
  </si>
  <si>
    <t>s1242</t>
  </si>
  <si>
    <t>Cat on a Hot Tin Roof</t>
  </si>
  <si>
    <t xml:space="preserve">Richard Brooks </t>
  </si>
  <si>
    <t xml:space="preserve">Elizabeth Taylor,Paul Newman </t>
  </si>
  <si>
    <t>Members of a Southern clan scramble to curry favor with a dying, wealthy patriarch in this adaptation of Tennessee Williams's sizzling stage drama.</t>
  </si>
  <si>
    <t>s1243</t>
  </si>
  <si>
    <t>Catch Me If You Can</t>
  </si>
  <si>
    <t xml:space="preserve">Steven Spielberg </t>
  </si>
  <si>
    <t xml:space="preserve">Leonardo DiCaprio,Tom Hanks </t>
  </si>
  <si>
    <t>An FBI agent makes it his mission to put cunning con man Frank Abagnale Jr. behind bars. But Frank not only eludes capture, he revels in the pursuit.</t>
  </si>
  <si>
    <t>s1244</t>
  </si>
  <si>
    <t>Catching Feelings</t>
  </si>
  <si>
    <t xml:space="preserve">Kagiso Lediga </t>
  </si>
  <si>
    <t xml:space="preserve">Kagiso Lediga,Pearl Thusi </t>
  </si>
  <si>
    <t>Amid growing tensions in their marriage, a Johannesburg professor and his journalist wife find their lives upended by a famous, hard-partying author.</t>
  </si>
  <si>
    <t>s1245</t>
  </si>
  <si>
    <t>Catching the Sun</t>
  </si>
  <si>
    <t xml:space="preserve">Shalini Kantayya </t>
  </si>
  <si>
    <t xml:space="preserve">China,Germany </t>
  </si>
  <si>
    <t>This documentary explores the worldwide economics of the burgeoning solar energy industry and its impact on hopeful job seekers in the United States.</t>
  </si>
  <si>
    <t>s1246</t>
  </si>
  <si>
    <t>Catfight</t>
  </si>
  <si>
    <t xml:space="preserve">Onur Tukel </t>
  </si>
  <si>
    <t xml:space="preserve">Sandra Oh,Anne Heche </t>
  </si>
  <si>
    <t>Two college frenemies whose lives aren't what they hoped meet up decades later and escalate their resentments from verbal jabs to bloody brawls.</t>
  </si>
  <si>
    <t>s1247</t>
  </si>
  <si>
    <t>Cathedral of the Sea</t>
  </si>
  <si>
    <t xml:space="preserve">Daniel Grao,Ginés García Millán </t>
  </si>
  <si>
    <t>In 14th-century Barcelona, a serf's determined climb to wealth and freedom incurs the disdain of the noble class and the suspicion of the Inquisition.</t>
  </si>
  <si>
    <t>s1248</t>
  </si>
  <si>
    <t>Cats &amp; Dogs: The Revenge of Kitty Galore</t>
  </si>
  <si>
    <t xml:space="preserve">Brad Peyton </t>
  </si>
  <si>
    <t xml:space="preserve">James Marsden,Nick Nolte </t>
  </si>
  <si>
    <t>Cats and dogs must set aside their differences and merge animal instincts when Kitty Galore decides to claw her way to global domination.</t>
  </si>
  <si>
    <t>s1249</t>
  </si>
  <si>
    <t>Catwalk: Tales from the Cat Show Circuit</t>
  </si>
  <si>
    <t>Aaron Hancox,Michael McNamara</t>
  </si>
  <si>
    <t>This fun, charming documentary follows the exploits of some very feline-friendly folks as they strive to get their kitties crowned Canada’s top cat.</t>
  </si>
  <si>
    <t>s1250</t>
  </si>
  <si>
    <t>Caught on Camera</t>
  </si>
  <si>
    <t>Nick Wallis</t>
  </si>
  <si>
    <t>Nick Wallis presents crimes caught on CCTV, cell phones and other devices and reveals how investigators use the recordings to solve tough cases.</t>
  </si>
  <si>
    <t>s1251</t>
  </si>
  <si>
    <t>Cave</t>
  </si>
  <si>
    <t xml:space="preserve">Henrik Martin Dahlsbakken </t>
  </si>
  <si>
    <t xml:space="preserve">Heidi Toini,Benjamin Helstad </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</si>
  <si>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</si>
  <si>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</si>
  <si>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</si>
  <si>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</si>
  <si>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</si>
  <si>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</si>
  <si>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</si>
  <si>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 xml:space="preserve">Pascal Amanfo </t>
  </si>
  <si>
    <t xml:space="preserve">Kanayo O. Kanayo,Tonto Dikeh </t>
  </si>
  <si>
    <t>A successful actress with an abusive husband confides in friends who have troubling relationship issues of their own.</t>
  </si>
  <si>
    <t>s1254</t>
  </si>
  <si>
    <t>Cells at Work!</t>
  </si>
  <si>
    <t xml:space="preserve">Kana Hanazawa,Tomoaki Maeno </t>
  </si>
  <si>
    <t xml:space="preserve">Anime Series,Teen TV Shows </t>
  </si>
  <si>
    <t>One newcomer red blood cell just wants to do her job. Between bacteria incursions and meeting a certain white blood cell, she's got a lot to learn!</t>
  </si>
  <si>
    <t>s1255</t>
  </si>
  <si>
    <t>Celluloid Man</t>
  </si>
  <si>
    <t xml:space="preserve">Shivendra Singh Dungarpur </t>
  </si>
  <si>
    <t>P.K. Nair</t>
  </si>
  <si>
    <t>This documentary chronicles the philosophy and life's work of archivist P.K. Nair, who made a mission of preserving Indian cinema’s rich history.</t>
  </si>
  <si>
    <t>s1256</t>
  </si>
  <si>
    <t>Cemara's Family</t>
  </si>
  <si>
    <t xml:space="preserve">Yandy Laurens </t>
  </si>
  <si>
    <t xml:space="preserve">Ringgo Agus Rahman,Nirina Zubir </t>
  </si>
  <si>
    <t>After bankruptcy, Abah and Emak must adapt to a new life with their children in a remote village.</t>
  </si>
  <si>
    <t>s1257</t>
  </si>
  <si>
    <t>Center Stage</t>
  </si>
  <si>
    <t xml:space="preserve">Nicholas Hytner </t>
  </si>
  <si>
    <t xml:space="preserve">Amanda Schull,Zoe Saldana </t>
  </si>
  <si>
    <t>Vying for a spot in the American Ballet Company, 12 dance students are ready to push their bodies and minds to the limit to realize their dreams.</t>
  </si>
  <si>
    <t>s1258</t>
  </si>
  <si>
    <t>Chaahat</t>
  </si>
  <si>
    <t xml:space="preserve">Mahesh Bhatt </t>
  </si>
  <si>
    <t xml:space="preserve">Naseeruddin Shah,Shah Rukh Khan </t>
  </si>
  <si>
    <t>A vulnerable singer is forced to choose between the girl he loves and another who has developed an unhealthy obsession with him.</t>
  </si>
  <si>
    <t>s1259</t>
  </si>
  <si>
    <t>Chaar Sahibzaade</t>
  </si>
  <si>
    <t xml:space="preserve">Harry Baweja </t>
  </si>
  <si>
    <t>Om Puri</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</si>
  <si>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</si>
  <si>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</si>
  <si>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</si>
  <si>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</si>
  <si>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</si>
  <si>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</si>
  <si>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</si>
  <si>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 xml:space="preserve">Prakash Balwant Saini </t>
  </si>
  <si>
    <t xml:space="preserve">Deepak Dobriyal,Tarun Bajaj </t>
  </si>
  <si>
    <t>Three petty criminals find themselves in a pickle when police wrongly charge them with the murder of an important politician.</t>
  </si>
  <si>
    <t>s1262</t>
  </si>
  <si>
    <t>Chal Dhar Pakad</t>
  </si>
  <si>
    <t xml:space="preserve">Aatmaram Dharne </t>
  </si>
  <si>
    <t>Nagesh Bhonsle</t>
  </si>
  <si>
    <t>After her fat-shaming husband brings home a new lover, a wife in Maharashtra recruits a group of women to challenge him in a kabaddi match.</t>
  </si>
  <si>
    <t>s1263</t>
  </si>
  <si>
    <t>Chal Mere Bhai</t>
  </si>
  <si>
    <t xml:space="preserve">David Dhawan </t>
  </si>
  <si>
    <t xml:space="preserve">Sanjay Dutt,Salman Khan </t>
  </si>
  <si>
    <t>When a secretary saves her tycoon boss's life, his family hears wedding bells. Problem is, she's already in love – with his younger brother.</t>
  </si>
  <si>
    <t>s1264</t>
  </si>
  <si>
    <t>Chalay Thay Saath</t>
  </si>
  <si>
    <t xml:space="preserve">Umer Adil </t>
  </si>
  <si>
    <t xml:space="preserve">Syra Shehroz,Kent S. Leung </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</si>
  <si>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</si>
  <si>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</si>
  <si>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</si>
  <si>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</si>
  <si>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</si>
  <si>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</si>
  <si>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 xml:space="preserve">Aziz Mirza </t>
  </si>
  <si>
    <t xml:space="preserve">Shah Rukh Khan,Rani Mukerji </t>
  </si>
  <si>
    <t>Priya and Raj are polar opposites. Raj is brash and earthy, while Pirya is sophisticated and something of a perfectionist in all she does. They really are like oil and water, but nonetheless, they dare to fall in love.</t>
  </si>
  <si>
    <t>s1267</t>
  </si>
  <si>
    <t>Chaman Bahaar</t>
  </si>
  <si>
    <t xml:space="preserve">Apurva Dhar Badgaiyann </t>
  </si>
  <si>
    <t xml:space="preserve">Jitendra Kumar,Ritika Badiani </t>
  </si>
  <si>
    <t>A local shop becomes a hub for young men taken with the new neighbor. But as business booms, it may leave the equally smitten storeowner heartbroken.</t>
  </si>
  <si>
    <t>s1268</t>
  </si>
  <si>
    <t>Chamatkar</t>
  </si>
  <si>
    <t xml:space="preserve">Shah Rukh Khan,Naseeruddin Shah </t>
  </si>
  <si>
    <t>A village schoolteacher and the ghost of a murdered man, who were both betrayed by those closest to them, join forces to help each other.</t>
  </si>
  <si>
    <t>s1269</t>
  </si>
  <si>
    <t>Chambers</t>
  </si>
  <si>
    <t xml:space="preserve">Sivan Alyra Rose,Uma Thurman </t>
  </si>
  <si>
    <t>Haunted by eerie visions and sinister impulses after a heart transplant, a teenager tries to unmask the truth behind her donor's mysterious death.</t>
  </si>
  <si>
    <t>s1270</t>
  </si>
  <si>
    <t>Chameli</t>
  </si>
  <si>
    <t xml:space="preserve">Sudhir Mishra </t>
  </si>
  <si>
    <t xml:space="preserve">Kareena Kapoor,Rahul Bose </t>
  </si>
  <si>
    <t>While taking shelter from a Mumbai monsoon, an investment banker forms an unlikely connection with a naïve prostitute over the course of the night.</t>
  </si>
  <si>
    <t>s1271</t>
  </si>
  <si>
    <t>Champions</t>
  </si>
  <si>
    <t xml:space="preserve">Anders Holm,Fortune Feimster </t>
  </si>
  <si>
    <t>Years after getting his girlfriend pregnant, washed-up jock Vince meets his eccentric son Michael and learns about fatherhood, one show tune at a time.</t>
  </si>
  <si>
    <t>s1272</t>
  </si>
  <si>
    <t>Chance Pe Dance</t>
  </si>
  <si>
    <t xml:space="preserve">Ken Ghosh </t>
  </si>
  <si>
    <t xml:space="preserve">Shahid Kapoor,Genelia D'Souza </t>
  </si>
  <si>
    <t>Having risen from humble beginnings, an ambitious young man sets his sights on winning a major dance competition that could catapult him to fame.</t>
  </si>
  <si>
    <t>s1273</t>
  </si>
  <si>
    <t>Chandani: The Daughter of the Elephant Whisperer</t>
  </si>
  <si>
    <t xml:space="preserve">Arne Birkenstock </t>
  </si>
  <si>
    <t>K.G. Chandani Renuka Ratnayake</t>
  </si>
  <si>
    <t xml:space="preserve">Germany,Sri Lanka </t>
  </si>
  <si>
    <t>A girl who wants to be an elephant driver like her father is given the chance to raise a calf and becomes even more determined when it's taken away.</t>
  </si>
  <si>
    <t>s1274</t>
  </si>
  <si>
    <t>Change in the Air</t>
  </si>
  <si>
    <t xml:space="preserve">Dianne Dreyer </t>
  </si>
  <si>
    <t xml:space="preserve">Mary Beth Hurt,Rachel Brosnahan </t>
  </si>
  <si>
    <t>When a secretive woman breezes into a quiet town, her subdued neighbors get swept up in curiosity over her ethereal presence.</t>
  </si>
  <si>
    <t>s1275</t>
  </si>
  <si>
    <t>Chaotic Love Poems</t>
  </si>
  <si>
    <t xml:space="preserve">Garin Nugroho </t>
  </si>
  <si>
    <t xml:space="preserve">Chicco Jerikho,Pevita Pearce </t>
  </si>
  <si>
    <t>Spanning the 1970s, ‘80s and ‘90s, this lyrical love story of two childhood neighbors plays out amidst a rapidly evolving Indonesia.</t>
  </si>
  <si>
    <t>s1276</t>
  </si>
  <si>
    <t>Chappaquiddick</t>
  </si>
  <si>
    <t xml:space="preserve">John Curran </t>
  </si>
  <si>
    <t xml:space="preserve">Jason Clarke,Kate Mara </t>
  </si>
  <si>
    <t xml:space="preserve">United States,Sweden </t>
  </si>
  <si>
    <t>Senator Ted Kennedy watches his future unravel in the wake of an infamous car crash as family and allies vie to protect his reputation.</t>
  </si>
  <si>
    <t>s1277</t>
  </si>
  <si>
    <t>Chappie</t>
  </si>
  <si>
    <t xml:space="preserve">Neill Blomkamp </t>
  </si>
  <si>
    <t xml:space="preserve">Sharlto Copley,Hugh Jackman </t>
  </si>
  <si>
    <t>In a futuristic society where a robot police force keeps crime at bay, a lone droid gains the power of artificial intelligence.</t>
  </si>
  <si>
    <t>s1278</t>
  </si>
  <si>
    <t>Charité</t>
  </si>
  <si>
    <t xml:space="preserve">Alicia von Rittberg,Maximilian Meyer-Bretschneider </t>
  </si>
  <si>
    <t>At Berlin's Charité hospital in 1888, Ida finds romance, a path to her dream job and an inside look into cures for tuberculosis and diphtheria.</t>
  </si>
  <si>
    <t>s1279</t>
  </si>
  <si>
    <t>Charité at War</t>
  </si>
  <si>
    <t xml:space="preserve">Mala Emde,Ulrich Noethen </t>
  </si>
  <si>
    <t>In 1943, the staff at Berlin's Charité hospital struggle against the effects of World War II and the Nazi regime, including eugenic medical practices.</t>
  </si>
  <si>
    <t>s1280</t>
  </si>
  <si>
    <t>Charlie and the Chocolate Factory</t>
  </si>
  <si>
    <t xml:space="preserve">Tim Burton </t>
  </si>
  <si>
    <t xml:space="preserve">Johnny Depp,Freddie Highmore </t>
  </si>
  <si>
    <t>The eccentric Willy Wonka opens the doors of his candy factory to five lucky kids who learn the secrets behind his amazing confections.</t>
  </si>
  <si>
    <t>s1281</t>
  </si>
  <si>
    <t>Charlie's Angels</t>
  </si>
  <si>
    <t xml:space="preserve">Cameron Diaz,Drew Barrymore </t>
  </si>
  <si>
    <t>Three beauties use their looks, charm and martial-arts training to kick butt on the trail of stolen software in this reboot of the classic TV series.</t>
  </si>
  <si>
    <t>s1282</t>
  </si>
  <si>
    <t>Charlie's Angels: Full Throttle</t>
  </si>
  <si>
    <t>In this reboot of the TV classic, the Angels are tasked with finding lost rings encoded with the personal information of people in witness protection.</t>
  </si>
  <si>
    <t>s1283</t>
  </si>
  <si>
    <t>Charlie's Colorforms City</t>
  </si>
  <si>
    <t xml:space="preserve">Jacob Soley,Saara Chaudry </t>
  </si>
  <si>
    <t>Charlie creates fun stories using different shapes, and he needs your help! Take off for adventures in outer space, the Wild West – and right at home.</t>
  </si>
  <si>
    <t>s1284</t>
  </si>
  <si>
    <t>Charlotte's Web</t>
  </si>
  <si>
    <t>Charles A. Nichols,Iwao Takamoto</t>
  </si>
  <si>
    <t xml:space="preserve">Debbie Reynolds,Charles Nelson Reilly </t>
  </si>
  <si>
    <t xml:space="preserve">Children &amp; Family Movies,Classic Movies </t>
  </si>
  <si>
    <t>Follow the adventures of Wilbur the pig, Templeton the rat and Charlotte the spider in this animated musical version of E.B. White's timeless story.</t>
  </si>
  <si>
    <t>s1285</t>
  </si>
  <si>
    <t>Charmed</t>
  </si>
  <si>
    <t xml:space="preserve">Madeleine Mantock,Sarah Jeffery </t>
  </si>
  <si>
    <t xml:space="preserve">TV Dramas,TV Sci-Fi &amp; Fantasy </t>
  </si>
  <si>
    <t>After their mother’s tragic death, a trio of sisters bond over their newfound powers, vanquish demons and band together to defend their magical legacy.</t>
  </si>
  <si>
    <t>s1286</t>
  </si>
  <si>
    <t>Charming</t>
  </si>
  <si>
    <t xml:space="preserve">Ross Venokur </t>
  </si>
  <si>
    <t xml:space="preserve">Wilmer Valderrama,Demi Lovato </t>
  </si>
  <si>
    <t>On the eve of his 21st birthday, an adored prince must find his one, true soulmate before a spell takes away all love from his kingdom.</t>
  </si>
  <si>
    <t>s1287</t>
  </si>
  <si>
    <t>Chashme Baddoor</t>
  </si>
  <si>
    <t xml:space="preserve">Rishi Kapoor,Ali Zafar </t>
  </si>
  <si>
    <t>When pretty new neighbor Seema falls for their shy roommate Sid, jealous womanizers Omi and Jai plot to break up the new lovebirds.</t>
  </si>
  <si>
    <t>s1288</t>
  </si>
  <si>
    <t>Chashme Buddoor</t>
  </si>
  <si>
    <t xml:space="preserve">Ali Zafar,Siddharth </t>
  </si>
  <si>
    <t>s1289</t>
  </si>
  <si>
    <t>Chasing Amy</t>
  </si>
  <si>
    <t xml:space="preserve">Kevin Smith </t>
  </si>
  <si>
    <t xml:space="preserve">Ben Affleck,Joey Lauren Adams </t>
  </si>
  <si>
    <t>Comic book artist Holden meets the perfect woman, only to learn that she's a lesbian. But that doesn't stop him from falling in love with her.</t>
  </si>
  <si>
    <t>s1290</t>
  </si>
  <si>
    <t>Chasing Cameron</t>
  </si>
  <si>
    <t xml:space="preserve">Cameron Dallas,Aaron Carpenter </t>
  </si>
  <si>
    <t xml:space="preserve">Reality TV,Teen TV Shows </t>
  </si>
  <si>
    <t>Go behind the scenes with social media sensation Cameron Dallas as he takes his career to the next level on an international tour.</t>
  </si>
  <si>
    <t>s1291</t>
  </si>
  <si>
    <t>Chasing Coral</t>
  </si>
  <si>
    <t xml:space="preserve">Jeff Orlowski </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</si>
  <si>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</si>
  <si>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</si>
  <si>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</si>
  <si>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</si>
  <si>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</si>
  <si>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</si>
  <si>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</si>
  <si>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Jing,Jason Kwan</t>
  </si>
  <si>
    <t xml:space="preserve">Donnie Yen,Andy Lau </t>
  </si>
  <si>
    <t>In corrupt, British-colonized Hong Kong, a mainland Chinese immigrant rises to the top of the city's drug underworld with the help of a notorious cop.</t>
  </si>
  <si>
    <t>s1294</t>
  </si>
  <si>
    <t>Chasing Trane</t>
  </si>
  <si>
    <t xml:space="preserve">John Scheinfeld </t>
  </si>
  <si>
    <t xml:space="preserve">Denzel Washington,Bill Clinton </t>
  </si>
  <si>
    <t>Featuring interviews, insights and archival footage, this documentary aims to reveal how historical events shaped the music of John Coltrane.</t>
  </si>
  <si>
    <t>s1295</t>
  </si>
  <si>
    <t>Chatô: The King of Brazil</t>
  </si>
  <si>
    <t xml:space="preserve">Guilherme Fontes </t>
  </si>
  <si>
    <t xml:space="preserve">Marco Ricca,Andrea Beltrão </t>
  </si>
  <si>
    <t>The romanticized life of media mogul Assis Chateaubriand depicts him as the star of a televised trial, where his passions and achievements are judged.</t>
  </si>
  <si>
    <t>s1296</t>
  </si>
  <si>
    <t>Chauthi Koot</t>
  </si>
  <si>
    <t xml:space="preserve">Gurvinder Singh </t>
  </si>
  <si>
    <t xml:space="preserve">Suvinder Vikky,Rajbir Kaur </t>
  </si>
  <si>
    <t xml:space="preserve">India,France </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</si>
  <si>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</si>
  <si>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</si>
  <si>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</si>
  <si>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</si>
  <si>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</si>
  <si>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</si>
  <si>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</si>
  <si>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 xml:space="preserve">Ernest Prakasa,Chew Kin Wah </t>
  </si>
  <si>
    <t>When a former shop owner grows bored of retirement, he buys a fish pond and manages the new hijinks in his life with a staff of quirky employees.</t>
  </si>
  <si>
    <t>s1299</t>
  </si>
  <si>
    <t>Cheer</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</si>
  <si>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</si>
  <si>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</si>
  <si>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</si>
  <si>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</si>
  <si>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</si>
  <si>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</si>
  <si>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 xml:space="preserve">Ted Danson,Rhea Perlman </t>
  </si>
  <si>
    <t>11 Seasons</t>
  </si>
  <si>
    <t xml:space="preserve">Classic &amp; Cult TV,TV Comedies </t>
  </si>
  <si>
    <t>Sam Malone, an ex-baseball player turned bar owner, operates a saloon that's always filled with quirky customers and even more eccentric staff.</t>
  </si>
  <si>
    <t>s1302</t>
  </si>
  <si>
    <t>Cheese in the Trap</t>
  </si>
  <si>
    <t xml:space="preserve">Lee Yoon-jung </t>
  </si>
  <si>
    <t xml:space="preserve">Park Hae-Jin,Kim Go-eun </t>
  </si>
  <si>
    <t>In this adaptation of a popular webtoon, a poor student trying to navigate college life gains the attention of a wealthy upperclassman with a dark side.</t>
  </si>
  <si>
    <t>s1303</t>
  </si>
  <si>
    <t>Chef</t>
  </si>
  <si>
    <t xml:space="preserve">Jon Favreau </t>
  </si>
  <si>
    <t xml:space="preserve">Jon Favreau,Sofía Vergara </t>
  </si>
  <si>
    <t>After igniting a Twitter war with a well-known culinary critic, a Los Angeles chef packs his knives, heads home to Miami and opens a food truck.</t>
  </si>
  <si>
    <t>s1304</t>
  </si>
  <si>
    <t>Chef &amp; My Fridge</t>
  </si>
  <si>
    <t xml:space="preserve">Seong-joo Kim​,Jung-hwan Ahn </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</si>
  <si>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</si>
  <si>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</si>
  <si>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</si>
  <si>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</si>
  <si>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</si>
  <si>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</si>
  <si>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</si>
  <si>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</si>
  <si>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</si>
  <si>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</si>
  <si>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</si>
  <si>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</si>
  <si>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</si>
  <si>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</si>
  <si>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</si>
  <si>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</si>
  <si>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</si>
  <si>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</si>
  <si>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</si>
  <si>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 xml:space="preserve">James Yukich </t>
  </si>
  <si>
    <t>In her first Netflix stand-up comedy special, Chelsea Handler recounts her African adventures (and provides hilarious photographic evidence).</t>
  </si>
  <si>
    <t>s1311</t>
  </si>
  <si>
    <t>Chelsea Peretti: One of the Greats</t>
  </si>
  <si>
    <t xml:space="preserve">Lance Bangs </t>
  </si>
  <si>
    <t>Chelsea Peretti</t>
  </si>
  <si>
    <t>"Brooklyn Nine-Nine" star Chelsea Peretti showcases her diverse talents in this dark yet silly reimagining of the comedy special.</t>
  </si>
  <si>
    <t>s1312</t>
  </si>
  <si>
    <t>Chennai Express</t>
  </si>
  <si>
    <t xml:space="preserve">Rohit Shetty </t>
  </si>
  <si>
    <t xml:space="preserve">Shah Rukh Khan,Deepika Padukone </t>
  </si>
  <si>
    <t>What could have been a sad journey turns joyful for Rahul when he falls in love with a woman en route to submerging his grandfather's ashes.</t>
  </si>
  <si>
    <t>s1313</t>
  </si>
  <si>
    <t>Chernobyl Diaries</t>
  </si>
  <si>
    <t xml:space="preserve">Bradley Parker </t>
  </si>
  <si>
    <t xml:space="preserve">Ingrid Bolsø Berdal,Dimitri Diatchenko </t>
  </si>
  <si>
    <t>A group of kids takes an illegal tour through an abandoned city near Chernobyl, where mysterious humanoid forms begin to haunt their steps...</t>
  </si>
  <si>
    <t>s1314</t>
  </si>
  <si>
    <t>Cheuk Wan-Chi: Two Night Stand</t>
  </si>
  <si>
    <t>Cheuk Wan Chi</t>
  </si>
  <si>
    <t xml:space="preserve">International TV Shows,Stand-Up Comedy &amp; Talk Shows </t>
  </si>
  <si>
    <t>Writer and stand-up comedian Cheuk Wan-chi cracks wise at the follies of single womanhood and takes on politics in Hong Kong with nuance and flair.</t>
  </si>
  <si>
    <t>s1315</t>
  </si>
  <si>
    <t>Chewin' the Fat</t>
  </si>
  <si>
    <t xml:space="preserve">Ford Kiernan,Greg Hemphill </t>
  </si>
  <si>
    <t>Petty criminals, dodgy decorators, full-bore Glaswegians and oddball documentary presenters converge in this sketch show that parodies Scottish life.</t>
  </si>
  <si>
    <t>s1316</t>
  </si>
  <si>
    <t>Chewing Gum</t>
  </si>
  <si>
    <t xml:space="preserve">Michaela Coel,John Macmillan </t>
  </si>
  <si>
    <t>The virginal Tracey, who was raised in a strictly religious Tower Hamlets flat, is ready to realize her potential. And the first step is having sex.</t>
  </si>
  <si>
    <t>s1317</t>
  </si>
  <si>
    <t>Chhota Bheem</t>
  </si>
  <si>
    <t xml:space="preserve">Vatsal Dubey,Julie Tejwani </t>
  </si>
  <si>
    <t>A brave, energetic little boy with superhuman powers leads his friends on exciting adventures to guard their fellow Dholakpur villagers from evil.</t>
  </si>
  <si>
    <t>s1318</t>
  </si>
  <si>
    <t>Chhota Bheem and the Curse of Damyaan</t>
  </si>
  <si>
    <t xml:space="preserve">Kaustav Ghosh,Jigna Bhardwaj </t>
  </si>
  <si>
    <t>An evil demon who traded his freedom for immortality lures Chhota Bheem and his friends to the city of Sonapur with tales of hidden treasure.</t>
  </si>
  <si>
    <t>s1319</t>
  </si>
  <si>
    <t>Chhota Bheem Aur Kaala Yodha</t>
  </si>
  <si>
    <t>Sidheswar Shukla,Asit Mohapatra</t>
  </si>
  <si>
    <t xml:space="preserve">Julie Tejwani,SABINA MALIK </t>
  </si>
  <si>
    <t>Finally released after being trapped in an ancient book for centuries, a wicked warrior sets out to conquer Dholakpur – but not if Bheem can help it!</t>
  </si>
  <si>
    <t>s1320</t>
  </si>
  <si>
    <t>Chhota Bheem Ka Romani Adventure</t>
  </si>
  <si>
    <t>Asit Mohapatra,Shyamal Chaulia</t>
  </si>
  <si>
    <t>Bheem and King Indraverma travel to Rome for a trading venture, but when the king of a neighboring land attacks, can Bheem’s wile and wit save the day?</t>
  </si>
  <si>
    <t>s1321</t>
  </si>
  <si>
    <t>Chhota Bheem Ka Troll Se Takkar</t>
  </si>
  <si>
    <t>Shyamal Chaulia,Asit Mohapatra</t>
  </si>
  <si>
    <t>Trolls kidnap the king's daughters and overtake the kingdom of Messina. Can Bheem track them down and bring the princesses home?</t>
  </si>
  <si>
    <t>s1322</t>
  </si>
  <si>
    <t>Chhota Bheem Kung Fu Dhamaka Series</t>
  </si>
  <si>
    <t xml:space="preserve">Pinky Pal Rajput,Sonal Kaushal </t>
  </si>
  <si>
    <t>From kung fu battles to run-ins with bandits, life in an empire far away from home is an endless adventure for Chhota Bheem and his buddies.</t>
  </si>
  <si>
    <t>s1323</t>
  </si>
  <si>
    <t>Chhota Bheem Kungfu Dhamaka</t>
  </si>
  <si>
    <t>Rajiv Chilaka,Binayak Das</t>
  </si>
  <si>
    <t>Chhota Bheem is in China for a martial arts competition but his real challenge: to save the emperor’s daughter from being kidnapped by the villain Zuhu!</t>
  </si>
  <si>
    <t>s1324</t>
  </si>
  <si>
    <t>Chicago Typewriter</t>
  </si>
  <si>
    <t xml:space="preserve">Yoo Ah-in,Im Soo-jung </t>
  </si>
  <si>
    <t>A veterinarian and two writers have a mysterious connection to Korean independence fighters from the Japanese colonial period.</t>
  </si>
  <si>
    <t>s1325</t>
  </si>
  <si>
    <t>Chicken Kokkachi</t>
  </si>
  <si>
    <t xml:space="preserve">Anuranjan Premji </t>
  </si>
  <si>
    <t xml:space="preserve">Anuranjan Premji,Indrans </t>
  </si>
  <si>
    <t>In the wake of his sister's marriage, a young middle-class man leaves his village and learns that supporting one's self is easier said than done.</t>
  </si>
  <si>
    <t>s1326</t>
  </si>
  <si>
    <t>Chicken Little</t>
  </si>
  <si>
    <t xml:space="preserve">Mark Dindal </t>
  </si>
  <si>
    <t xml:space="preserve">Zach Braff,Joan Cusack </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</si>
  <si>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</si>
  <si>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</si>
  <si>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</si>
  <si>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</si>
  <si>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</si>
  <si>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</si>
  <si>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 xml:space="preserve">Darragh O'Connell </t>
  </si>
  <si>
    <t xml:space="preserve">Robbie Daymond,Dayci Brookshire </t>
  </si>
  <si>
    <t>The Fix-It Force makes a plan to hit every home as fast as they can, delivering Blunderberry Cakes before the town awakes to avoid a holiday disaster.</t>
  </si>
  <si>
    <t>s1329</t>
  </si>
  <si>
    <t>Chico Bon Bon: Monkey with a Tool Belt</t>
  </si>
  <si>
    <t>Armed with tools and engineering smarts, monkey mechanic Chico Bon Bon and his Fix-It Force help the people of Blunderburg solve all of their problems.</t>
  </si>
  <si>
    <t>s1330</t>
  </si>
  <si>
    <t>Chief Daddy</t>
  </si>
  <si>
    <t xml:space="preserve">Niyi Akinmolayan </t>
  </si>
  <si>
    <t xml:space="preserve">Taiwo Obileye,Joke Silva </t>
  </si>
  <si>
    <t>When a wealthy patriarch unexpectedly drops dead, his money-crazed family, friends and staff scramble for his billionaire fortune.</t>
  </si>
  <si>
    <t>s1331</t>
  </si>
  <si>
    <t>Chief of Staff</t>
  </si>
  <si>
    <t xml:space="preserve">Lee Jung-jae,Shin Mina </t>
  </si>
  <si>
    <t>As a chief of staff in the National Assembly, Jang Tae-jun influences power behind the scenes while pursuing his own ambitions to rise to the top.</t>
  </si>
  <si>
    <t>s1332</t>
  </si>
  <si>
    <t>Child's Play</t>
  </si>
  <si>
    <t xml:space="preserve">Tom Holland </t>
  </si>
  <si>
    <t xml:space="preserve">Catherine Hicks,Alex Vincent </t>
  </si>
  <si>
    <t>When a rash of murders unfolds, 6-year-old Andy knows that his toy doll Chucky is the killer, but neither his mom nor the cops believe him.</t>
  </si>
  <si>
    <t>s1333</t>
  </si>
  <si>
    <t>Children of Adam</t>
  </si>
  <si>
    <t xml:space="preserve">Maguy Bou Ghosn,Daniella Rahme </t>
  </si>
  <si>
    <t>Amid crime and corruption, the lives of two couples intertwine as unexpected events soon reveal their dark secrets and tainted pasts.</t>
  </si>
  <si>
    <t>s1334</t>
  </si>
  <si>
    <t>Children of God</t>
  </si>
  <si>
    <t xml:space="preserve">John Smithson </t>
  </si>
  <si>
    <t>A former member examines the lingering effects of being raised in the Family, a cult whose disturbing practices include the sexual abuse of children.</t>
  </si>
  <si>
    <t>s1335</t>
  </si>
  <si>
    <t>Children of the Sea</t>
  </si>
  <si>
    <t xml:space="preserve">Ayumu Watanabe </t>
  </si>
  <si>
    <t xml:space="preserve">Mana Ashida,Hiiro Ishibashi </t>
  </si>
  <si>
    <t>Anime Features</t>
  </si>
  <si>
    <t>Ruka spends her summer at the aquarium, where she’s drawn into an enigmatic aquatic event alongside two mysterious boys raised in the ocean.</t>
  </si>
  <si>
    <t>s1336</t>
  </si>
  <si>
    <t>Children of the Whales</t>
  </si>
  <si>
    <t xml:space="preserve">Natsuki Hanae,Manaka Iwami </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</si>
  <si>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</si>
  <si>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</si>
  <si>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</si>
  <si>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</si>
  <si>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</si>
  <si>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</si>
  <si>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Bahl,Nitesh Tiwari</t>
  </si>
  <si>
    <t xml:space="preserve">Irfan Khan,Raju </t>
  </si>
  <si>
    <t>Eight feisty boys befriend young drifter Fatka. When a mean politician threatens Fatka's way of life, the boys band together in honor of their pal.</t>
  </si>
  <si>
    <t>s1339</t>
  </si>
  <si>
    <t>Chilling Adventures of Sabrina</t>
  </si>
  <si>
    <t xml:space="preserve">Kiernan Shipka,Ross Lynch </t>
  </si>
  <si>
    <t>Magic and mischief collide as half-human, half-witch Sabrina navigates between two worlds: mortal teen life and her family's legacy, the Church of Night.</t>
  </si>
  <si>
    <t>s1340</t>
  </si>
  <si>
    <t>China Salesman</t>
  </si>
  <si>
    <t xml:space="preserve">Tan Bing </t>
  </si>
  <si>
    <t xml:space="preserve">Li Dong Xue,Mike Tyson </t>
  </si>
  <si>
    <t>A Chinese engineer travels to a war-torn African country to rebuild its telecommunications but instead finds massive corruption and explosive danger.</t>
  </si>
  <si>
    <t>s1341</t>
  </si>
  <si>
    <t>Chingo Bling: They Can't Deport Us All</t>
  </si>
  <si>
    <t xml:space="preserve">Luis Lopez </t>
  </si>
  <si>
    <t>Chingo Bling</t>
  </si>
  <si>
    <t>On point and larger than life, rapper and stand-up comic Chingo Bling gathers his funniest friends for a rambunctious take on Tex-Mex culture.</t>
  </si>
  <si>
    <t>s1342</t>
  </si>
  <si>
    <t>Chip and Potato</t>
  </si>
  <si>
    <t xml:space="preserve">Abigail Oliver,Andrea Libman </t>
  </si>
  <si>
    <t>Lovable pug Chip starts kindergarten, makes new friends and tries new things – with a little help from Potato, her secret mouse pal.</t>
  </si>
  <si>
    <t>s1343</t>
  </si>
  <si>
    <t>Chippa</t>
  </si>
  <si>
    <t xml:space="preserve">Safdar Rahman </t>
  </si>
  <si>
    <t xml:space="preserve">Sunny Pawar,Chandan Roy Sanyal </t>
  </si>
  <si>
    <t>At midnight on his 10th birthday, a boy scours the lesser-known Kolkata streets in search of a father he’s never met, carrying a letter he can’t read.</t>
  </si>
  <si>
    <t>s1344</t>
  </si>
  <si>
    <t>Chittagong</t>
  </si>
  <si>
    <t xml:space="preserve">Bedabrata Pain </t>
  </si>
  <si>
    <t xml:space="preserve">Manoj Bajpayee,Barry John </t>
  </si>
  <si>
    <t>In the turbulent 1930s of British colonial India, a teenager joins a ragtag army of schoolboys determined to overthrow their foreign conquerors.</t>
  </si>
  <si>
    <t>s1345</t>
  </si>
  <si>
    <t>Chitty Chitty Bang Bang</t>
  </si>
  <si>
    <t xml:space="preserve">Ken Hughes </t>
  </si>
  <si>
    <t xml:space="preserve">Dick Van Dyke,Sally Ann Howes </t>
  </si>
  <si>
    <t>Quirky inventor Caractacus Potts and his family travel in their magical flying car to Vulgaria, a kingdom strangely devoid of children.</t>
  </si>
  <si>
    <t>s1346</t>
  </si>
  <si>
    <t>Chloe</t>
  </si>
  <si>
    <t xml:space="preserve">Atom Egoyan </t>
  </si>
  <si>
    <t xml:space="preserve">Julianne Moore,Liam Neeson </t>
  </si>
  <si>
    <t>Suspecting her husband of infidelity, Catherine hires sexy Chloe to test his faithfulness. Soon, the relationships between all three intensify.</t>
  </si>
  <si>
    <t>s1347</t>
  </si>
  <si>
    <t>Chocolate</t>
  </si>
  <si>
    <t xml:space="preserve">Ha Ji-won,Yoon Kye-sang </t>
  </si>
  <si>
    <t>Brought together by meaningful meals in the past and present, a doctor and a chef are reacquainted when they begin working at a hospice ward.</t>
  </si>
  <si>
    <t>s1348</t>
  </si>
  <si>
    <t>Chocolate City: Vegas Strip</t>
  </si>
  <si>
    <t xml:space="preserve">Jean-Claude La Marre </t>
  </si>
  <si>
    <t xml:space="preserve">Robert Ri'chard,Darrin Dewitt Henson </t>
  </si>
  <si>
    <t>The exotic dancers from Chocolate City get back together for a trip to Las Vegas and a chance at $500,000 in prize money.</t>
  </si>
  <si>
    <t>s1349</t>
  </si>
  <si>
    <t>Choked: Paisa Bolta Hai</t>
  </si>
  <si>
    <t xml:space="preserve">Saiyami Kher,Roshan Mathew </t>
  </si>
  <si>
    <t>A bank employee weighed down by her jobless husband's debts — and her own broken dreams — finds a secret source of seemingly unlimited cash in her home.</t>
  </si>
  <si>
    <t>s1350</t>
  </si>
  <si>
    <t>Chopsticks</t>
  </si>
  <si>
    <t xml:space="preserve">Abhay Deol,Mithila Palkar </t>
  </si>
  <si>
    <t>A gifted but insecure woman embarks on a transformative journey when she enlists an enigmatic con man to recover her stolen car from an eccentric thug.</t>
  </si>
  <si>
    <t>s1351</t>
  </si>
  <si>
    <t>Chosen</t>
  </si>
  <si>
    <t xml:space="preserve">Lan Cheng-Lung,Deng JiaJia </t>
  </si>
  <si>
    <t>When a mysterious box arrives at his door, a doctor and father is forced to participate in a twisted killing game, or risk losing everything.</t>
  </si>
  <si>
    <t>s1352</t>
  </si>
  <si>
    <t>Chris Brown: Welcome to My Life</t>
  </si>
  <si>
    <t xml:space="preserve">Andrew Sandler </t>
  </si>
  <si>
    <t>Chris Brown</t>
  </si>
  <si>
    <t>Featuring interviews, concert footage and behind-the-scenes access, this documentary delivers fans an all-access look at the life of Chris Brown.</t>
  </si>
  <si>
    <t>s1353</t>
  </si>
  <si>
    <t>Chris D'Elia: Incorrigible</t>
  </si>
  <si>
    <t xml:space="preserve">Bill D'Elia </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</si>
  <si>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</si>
  <si>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</si>
  <si>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</si>
  <si>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</si>
  <si>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</si>
  <si>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</si>
  <si>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</si>
  <si>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 xml:space="preserve">Matt D'Elia </t>
  </si>
  <si>
    <t>Chris D'Elia takes the stage in Minneapolis to offer his thoughts on everything from self-censorship to problematic dolphins to lame mutant powers.</t>
  </si>
  <si>
    <t>s1356</t>
  </si>
  <si>
    <t>Chris Rock Total Blackout: The Tamborine Extended Cut</t>
  </si>
  <si>
    <t xml:space="preserve">Chris Rock </t>
  </si>
  <si>
    <t>Chris Rock</t>
  </si>
  <si>
    <t>In this extended cut of his 2018 special, Chris Rock takes the stage for a special filled with searing observations on fatherhood, infidelity and politics.</t>
  </si>
  <si>
    <t>s1357</t>
  </si>
  <si>
    <t>Chris Rock: Tamborine</t>
  </si>
  <si>
    <t xml:space="preserve">Bo Burnham </t>
  </si>
  <si>
    <t>Chris Rock takes the stage in Brooklyn for a comedy special filled with searing observations on fatherhood, infidelity and American politics.</t>
  </si>
  <si>
    <t>s1358</t>
  </si>
  <si>
    <t>Chris Tucker Live</t>
  </si>
  <si>
    <t xml:space="preserve">Phil Joanou </t>
  </si>
  <si>
    <t>Chris Tucker</t>
  </si>
  <si>
    <t>Filmed in his hometown of Atlanta, Chris Tucker showcases his stand-up comedic chops as he shares his experiences from childhood to the big time.</t>
  </si>
  <si>
    <t>s1359</t>
  </si>
  <si>
    <t>Christian Mingle</t>
  </si>
  <si>
    <t xml:space="preserve">Corbin Bernsen </t>
  </si>
  <si>
    <t xml:space="preserve">Lacey Chabert,Jonathan Patrick Moore </t>
  </si>
  <si>
    <t xml:space="preserve">Comedies,Faith &amp; Spirituality </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</si>
  <si>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</si>
  <si>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</si>
  <si>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</si>
  <si>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</si>
  <si>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</si>
  <si>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</si>
  <si>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</si>
  <si>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</si>
  <si>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</si>
  <si>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</si>
  <si>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 xml:space="preserve">Rebecca Hall,Michael C. Hall </t>
  </si>
  <si>
    <t>In a film based on true events, an awkward but ambitious TV reporter struggles to adapt when she's ordered to focus on violent and salacious stories.</t>
  </si>
  <si>
    <t>s1363</t>
  </si>
  <si>
    <t>Christmas Break-In</t>
  </si>
  <si>
    <t xml:space="preserve">Michael Kampa </t>
  </si>
  <si>
    <t xml:space="preserve">Danny Glover,Denise Richards </t>
  </si>
  <si>
    <t>Stranded at school before holiday break, a precocious girl gets into the spirit of saving when a trio of robbers trespass and hold the janitor hostage.</t>
  </si>
  <si>
    <t>s1364</t>
  </si>
  <si>
    <t>Christmas Crossfire</t>
  </si>
  <si>
    <t xml:space="preserve">Kostja Ullmann,Alli Neumann </t>
  </si>
  <si>
    <t>A man foils an attempted murder, then flees the crew of would-be killers along with their intended target as a woman he's just met tries to find him.</t>
  </si>
  <si>
    <t>s1365</t>
  </si>
  <si>
    <t>Christmas Crush</t>
  </si>
  <si>
    <t xml:space="preserve">Marita Grabiak </t>
  </si>
  <si>
    <t xml:space="preserve">Rachel Boston,Jonathan Bennett </t>
  </si>
  <si>
    <t>Twentysomething Georgia pines for her old boyfriend and is thrilled to have a second chance at love when she attends their high school reunion.</t>
  </si>
  <si>
    <t>s1366</t>
  </si>
  <si>
    <t>Christmas in the Heartland</t>
  </si>
  <si>
    <t xml:space="preserve">Harvey Lowry </t>
  </si>
  <si>
    <t xml:space="preserve">Sierra McCormick,Brighton Sharbino </t>
  </si>
  <si>
    <t>Two girls realize they're both visiting grandparents they’ve never met and decide to switch places to see how the other half lives.</t>
  </si>
  <si>
    <t>s1367</t>
  </si>
  <si>
    <t>Christmas in the Smokies</t>
  </si>
  <si>
    <t xml:space="preserve">Gary Wheeler </t>
  </si>
  <si>
    <t xml:space="preserve">Sarah Lancaster,Barry Corbin </t>
  </si>
  <si>
    <t>In the Smoky Mountains, an ambitious woman works to save her family's historic berry farm as her ex, a country music star, returns to town.</t>
  </si>
  <si>
    <t>s1368</t>
  </si>
  <si>
    <t>Christmas Inheritance</t>
  </si>
  <si>
    <t xml:space="preserve">Ernie Barbarash </t>
  </si>
  <si>
    <t xml:space="preserve">Eliza Taylor,Jake Lacy </t>
  </si>
  <si>
    <t>To inherit her father's company, socialite Ellen must first visit his small hometown, where she learns the value of hard work and helping others.</t>
  </si>
  <si>
    <t>s1369</t>
  </si>
  <si>
    <t>Christmas Survival</t>
  </si>
  <si>
    <t xml:space="preserve">James Dearden </t>
  </si>
  <si>
    <t xml:space="preserve">Julian Ovenden,Gemma Whelan </t>
  </si>
  <si>
    <t>With Christmas just around the corner, sisters Miranda and Lyla bring their families to their childhood home, where rivalries don't take a holiday.</t>
  </si>
  <si>
    <t>s1370</t>
  </si>
  <si>
    <t>Christmas Wedding Planner</t>
  </si>
  <si>
    <t xml:space="preserve">Stephen Huszar,Kelly Rutherford </t>
  </si>
  <si>
    <t>A wedding planner’s world is turned upside down when a handsome private investigator is hired to disrupt one of her biggest jobs.</t>
  </si>
  <si>
    <t>s1371</t>
  </si>
  <si>
    <t>Christmas with a Prince</t>
  </si>
  <si>
    <t xml:space="preserve">Kaitlyn Leeb,Nick Hounslow </t>
  </si>
  <si>
    <t>A dedicated pediatrician reconsiders her feelings for a carefree prince as he secretly recovers from a ski accident alongside her young patients.</t>
  </si>
  <si>
    <t>s1372</t>
  </si>
  <si>
    <t>Christmas With A View</t>
  </si>
  <si>
    <t xml:space="preserve">Scott Cavalheiro,Kaitlyn Leeb </t>
  </si>
  <si>
    <t>Still reeling from a business failure, the restaurant manager of a ski resort finds her world jolted by a new chef, who has his own hidden past.</t>
  </si>
  <si>
    <t>s1373</t>
  </si>
  <si>
    <t>Christmas with the Kranks</t>
  </si>
  <si>
    <t xml:space="preserve">Joe Roth </t>
  </si>
  <si>
    <t xml:space="preserve">Tim Allen,Jamie Lee Curtis </t>
  </si>
  <si>
    <t>When Luther Krank and his wife opt to skip Christmas – no tree and no rooftop Frosty – can they handle the fallout from their family and neighbors?</t>
  </si>
  <si>
    <t>s1374</t>
  </si>
  <si>
    <t>Christopher Robin</t>
  </si>
  <si>
    <t xml:space="preserve">Marc Forster </t>
  </si>
  <si>
    <t xml:space="preserve">Ewan McGregor,Hayley Atwell </t>
  </si>
  <si>
    <t>Now a careworn middle-aged man, Christopher Robin goes on a familiar adventure when his old pal Winnie the Pooh brings him to the Hundred Acre Wood.</t>
  </si>
  <si>
    <t>s1375</t>
  </si>
  <si>
    <t>Chronically Metropolitan</t>
  </si>
  <si>
    <t xml:space="preserve">Xavier Manrique </t>
  </si>
  <si>
    <t xml:space="preserve">Shiloh Fernandez,Ashley Benson </t>
  </si>
  <si>
    <t>A case of writer’s block inspires a young novelist to return home to New York City and reconnect with his engaged ex and his bohemian parents.</t>
  </si>
  <si>
    <t>s1376</t>
  </si>
  <si>
    <t>Chronicle of an Escape</t>
  </si>
  <si>
    <t xml:space="preserve">Israel Adrián Caetano </t>
  </si>
  <si>
    <t xml:space="preserve">Rodrigo de la Serna,Pablo Echarri </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</si>
  <si>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</si>
  <si>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</si>
  <si>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</si>
  <si>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</si>
  <si>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</si>
  <si>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</si>
  <si>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</si>
  <si>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</si>
  <si>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</si>
  <si>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</si>
  <si>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</si>
  <si>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</si>
  <si>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</si>
  <si>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</si>
  <si>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</si>
  <si>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</si>
  <si>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</si>
  <si>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</si>
  <si>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</si>
  <si>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</si>
  <si>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</si>
  <si>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</si>
  <si>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</si>
  <si>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Priyadarshan,Kookie V. Gulati</t>
  </si>
  <si>
    <t xml:space="preserve">Shahid Kapoor,Kareena Kapoor </t>
  </si>
  <si>
    <t>Mistaking a broke, small-time hustler for a millionaire, two bumbling fishermen hatch a scheme to use him to help pay off their debts.</t>
  </si>
  <si>
    <t>s1385</t>
  </si>
  <si>
    <t>Chupan Chupai</t>
  </si>
  <si>
    <t xml:space="preserve">Mohsin Ali </t>
  </si>
  <si>
    <t xml:space="preserve">Ahsan Khan,Neelam Muneer </t>
  </si>
  <si>
    <t>The lives of five hapless, petty criminals careen into madcap disarray when their plan to abduct a wealthy minister’s son goes horribly wrong.</t>
  </si>
  <si>
    <t>s1386</t>
  </si>
  <si>
    <t>Chupke Chupke</t>
  </si>
  <si>
    <t xml:space="preserve">Dharmendra,Sharmila Tagore </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</si>
  <si>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</si>
  <si>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</si>
  <si>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</si>
  <si>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</si>
  <si>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</si>
  <si>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</si>
  <si>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 xml:space="preserve">Amal Neerad </t>
  </si>
  <si>
    <t xml:space="preserve">Dulquer Salmaan,Karthika Muraleedharan </t>
  </si>
  <si>
    <t>A young man in Kerala has two weeks to stop the woman he loves from a fixed marriage in the U.S., but he doesn't have the papers to get there.</t>
  </si>
  <si>
    <t>s1389</t>
  </si>
  <si>
    <t>Cinar Agaci</t>
  </si>
  <si>
    <t xml:space="preserve">Handan İpekçi </t>
  </si>
  <si>
    <t xml:space="preserve">Nurgül Yeşilçay,Celile Toyon Uysal </t>
  </si>
  <si>
    <t>A matriarch and her grandson forge a special bond during family picnics every two months, until her health causes a conflict among the relatives.</t>
  </si>
  <si>
    <t>s1390</t>
  </si>
  <si>
    <t>Cinderella and the Four Knights</t>
  </si>
  <si>
    <t xml:space="preserve">Jung Il-woo,Ahn Jae-hyeon </t>
  </si>
  <si>
    <t>Catching the eye of a wealthy gentleman, spunky Ha-won gets hired to live with his three immature grandsons so she can whip them into shape.</t>
  </si>
  <si>
    <t>s1391</t>
  </si>
  <si>
    <t>Cinta 100KG</t>
  </si>
  <si>
    <t xml:space="preserve">Sherry Alhadad,Sharifah Amani </t>
  </si>
  <si>
    <t>Two female friends, each with confidence issues, help each other search for true love and deal with their romantic rivals.</t>
  </si>
  <si>
    <t>s1392</t>
  </si>
  <si>
    <t>Cinta Iris</t>
  </si>
  <si>
    <t xml:space="preserve">Raja Ilya,Nazim Othman </t>
  </si>
  <si>
    <t>Dedicated engineering student Iris succumbs to love and marries, but fate holds both tragedies and triumphs for her personal and professional life.</t>
  </si>
  <si>
    <t>s1393</t>
  </si>
  <si>
    <t>Cinta Si Wedding Planner</t>
  </si>
  <si>
    <t xml:space="preserve">Mira Filzah,Ady Putra </t>
  </si>
  <si>
    <t>A wedding planner and an ex-Marine both have been unlucky in love. But a chance meeting and a spat over a parking space soon change all that.</t>
  </si>
  <si>
    <t>s1394</t>
  </si>
  <si>
    <t>Cinta Teruna Kimchi</t>
  </si>
  <si>
    <t xml:space="preserve">Nazim Othman,Johan As'ari </t>
  </si>
  <si>
    <t>When a young man determines to discover his father's true identity, he faces unexpected realizations that shake his sense of self.</t>
  </si>
  <si>
    <t>s1395</t>
  </si>
  <si>
    <t>Circle</t>
  </si>
  <si>
    <t>Aaron Hann,Mario Miscione</t>
  </si>
  <si>
    <t xml:space="preserve">Julie Benz,Mercy Malick </t>
  </si>
  <si>
    <t>When a group of strangers is seized and awaits execution, they face the impossible task of choosing the one person among them worthy of being spared.</t>
  </si>
  <si>
    <t>s1396</t>
  </si>
  <si>
    <t>Circus of Books</t>
  </si>
  <si>
    <t xml:space="preserve">Rachel Mason </t>
  </si>
  <si>
    <t>For decades, a nice Jewish couple ran Circus of Books, a porn shop and epicenter for gay LA. Their director daughter documents their life and times.</t>
  </si>
  <si>
    <t>s1397</t>
  </si>
  <si>
    <t>Cirque du Freak: The Vampire's Assistant</t>
  </si>
  <si>
    <t xml:space="preserve">Paul Weitz </t>
  </si>
  <si>
    <t xml:space="preserve">John C. Reilly,Ken Watanabe </t>
  </si>
  <si>
    <t>When Darren Shan is taken to a circus that's chock-full of sideshow oddities, he meets a vampire and receives a life-changing bite on the neck.</t>
  </si>
  <si>
    <t>s1398</t>
  </si>
  <si>
    <t>Citation</t>
  </si>
  <si>
    <t xml:space="preserve">Temi Otedola,Jimmy Jean-Louis </t>
  </si>
  <si>
    <t>A bright student in Nigeria takes on the academic establishment when she reports a popular professor who tried to rape her. Based on real events.</t>
  </si>
  <si>
    <t>s1399</t>
  </si>
  <si>
    <t>Cities of Last Things</t>
  </si>
  <si>
    <t xml:space="preserve">Wi Ding Ho </t>
  </si>
  <si>
    <t xml:space="preserve">Jack Kao,Lee Hong-chi </t>
  </si>
  <si>
    <t xml:space="preserve">Taiwan,China </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</si>
  <si>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</si>
  <si>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</si>
  <si>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</si>
  <si>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</si>
  <si>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</si>
  <si>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</si>
  <si>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Meirelles,Katia Lund</t>
  </si>
  <si>
    <t xml:space="preserve">Alexandre Rodrigues,Leandro Firmino </t>
  </si>
  <si>
    <t xml:space="preserve">Brazil,France </t>
  </si>
  <si>
    <t>Growing up in a Rio de Janeiro slum, Rocket is able to avoid being drawn into a life of drugs and crime by having a passion for photography.</t>
  </si>
  <si>
    <t>s1402</t>
  </si>
  <si>
    <t>City of God: 10 Years Later</t>
  </si>
  <si>
    <t>Cavi Borges,Luciano Vidigal</t>
  </si>
  <si>
    <t>A decade after the seminal Brazilian film "City of God," this documentary reunites some of the cast and crew to find out what paths their lives took.</t>
  </si>
  <si>
    <t>s1403</t>
  </si>
  <si>
    <t>City of Joy</t>
  </si>
  <si>
    <t xml:space="preserve">Madeleine Gavin </t>
  </si>
  <si>
    <t>Women who've been sexually brutalized in war-torn Congo begin to heal at City of Joy, a center that helps them regain a sense of self and empowerment.</t>
  </si>
  <si>
    <t>s1404</t>
  </si>
  <si>
    <t>City of Tiny Lights</t>
  </si>
  <si>
    <t xml:space="preserve">Pete Travis </t>
  </si>
  <si>
    <t xml:space="preserve">Riz Ahmed,Billie Piper </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</si>
  <si>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</si>
  <si>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</si>
  <si>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</si>
  <si>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</si>
  <si>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</si>
  <si>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</si>
  <si>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 xml:space="preserve">Yesim Ustaoglu </t>
  </si>
  <si>
    <t xml:space="preserve">Funda Eryiğit,Ecem Uzun </t>
  </si>
  <si>
    <t xml:space="preserve">Turkey,France </t>
  </si>
  <si>
    <t>While examining a young woman who has just murdered her husband and mother-in-law, a psychiatrist begins to reflect on her own marriage.</t>
  </si>
  <si>
    <t>s1407</t>
  </si>
  <si>
    <t>CLANNAD</t>
  </si>
  <si>
    <t xml:space="preserve">Yuichi Nakamura,David Matranga </t>
  </si>
  <si>
    <t>Maladjusted high school student Tomoya's life begins to change when he befriends his classmate Nagisa and several other eccentric girls.</t>
  </si>
  <si>
    <t>s1408</t>
  </si>
  <si>
    <t>Clarence Clemons: Who Do I Think I Am?</t>
  </si>
  <si>
    <t xml:space="preserve">Nick Mead </t>
  </si>
  <si>
    <t>Clarence Clemons</t>
  </si>
  <si>
    <t>This intimate documentary follows the life of legendary saxophonist Clarence Clemons and his spiritual awakening before his death in 2011.</t>
  </si>
  <si>
    <t>s1409</t>
  </si>
  <si>
    <t>Clash of the Titans</t>
  </si>
  <si>
    <t xml:space="preserve">Louis Leterrier </t>
  </si>
  <si>
    <t xml:space="preserve">Sam Worthington,Liam Neeson </t>
  </si>
  <si>
    <t>If he is to save the life of the beautiful Princess Andromeda, the valiant Perseus must battle a host of powerful, beastly enemies.</t>
  </si>
  <si>
    <t>s1410</t>
  </si>
  <si>
    <t>Class of '61</t>
  </si>
  <si>
    <t xml:space="preserve">Gregory Hoblit </t>
  </si>
  <si>
    <t xml:space="preserve">Christien Anholt,Andre Braugher </t>
  </si>
  <si>
    <t>As the Civil War looms, a runaway slave seeks freedom, and West Point cadets find their camaraderie shattered as they choose between North or South.</t>
  </si>
  <si>
    <t>s1411</t>
  </si>
  <si>
    <t>Class of '83</t>
  </si>
  <si>
    <t xml:space="preserve">Atul Sabharwal </t>
  </si>
  <si>
    <t xml:space="preserve">Bobby Deol,Bhupendra Jadawat </t>
  </si>
  <si>
    <t>Demoted to an academy job, a cop trains five foolhardy students as assassins in his risky revenge plot against police corruption and the underworld.</t>
  </si>
  <si>
    <t>s1412</t>
  </si>
  <si>
    <t>Class Rank</t>
  </si>
  <si>
    <t xml:space="preserve">Eric Stoltz </t>
  </si>
  <si>
    <t xml:space="preserve">Olivia Holt,Skyler Gisondo </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</si>
  <si>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</si>
  <si>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</si>
  <si>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</si>
  <si>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</si>
  <si>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</si>
  <si>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</si>
  <si>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</si>
  <si>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 xml:space="preserve">Fernando Moro </t>
  </si>
  <si>
    <t>Spirited sister-brother duo Cleo and Cuquín try on different professions each day to help their other siblings solve problems and enjoy new adventures.</t>
  </si>
  <si>
    <t>s1415</t>
  </si>
  <si>
    <t>Cleopatra Jones</t>
  </si>
  <si>
    <t xml:space="preserve">Jack Starrett </t>
  </si>
  <si>
    <t xml:space="preserve">Tamara Dobson,Bernie Casey </t>
  </si>
  <si>
    <t>A stylin' special agent chases down drug lords and does her part to stop trafficking. Soon, she finds herself seeking revenge on a dealer.</t>
  </si>
  <si>
    <t>s1416</t>
  </si>
  <si>
    <t>Cleverman</t>
  </si>
  <si>
    <t xml:space="preserve">Hunter Page-Lochard,Rob Collins </t>
  </si>
  <si>
    <t xml:space="preserve">Australia,New Zealand </t>
  </si>
  <si>
    <t>In the near future, physically powerful beings known as "Hairies" struggle to survive in a segregated society dominated by hostile humans.</t>
  </si>
  <si>
    <t>s1417</t>
  </si>
  <si>
    <t>Click</t>
  </si>
  <si>
    <t xml:space="preserve">Frank Coraci </t>
  </si>
  <si>
    <t xml:space="preserve">Adam Sandler,Kate Beckinsale </t>
  </si>
  <si>
    <t xml:space="preserve">Comedies,Sci-Fi &amp; Fantasy </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</si>
  <si>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</si>
  <si>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</si>
  <si>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</si>
  <si>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</si>
  <si>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</si>
  <si>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</si>
  <si>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</si>
  <si>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 xml:space="preserve">Alistair Legrand </t>
  </si>
  <si>
    <t xml:space="preserve">Vinessa Shaw,Kevin Rahm </t>
  </si>
  <si>
    <t>A psychiatrist is plagued by flashbacks to a terrifying attack as she treats a new patient who was horribly disfigured in an accident.</t>
  </si>
  <si>
    <t>s1420</t>
  </si>
  <si>
    <t>Clive Davis: The Soundtrack of Our Lives</t>
  </si>
  <si>
    <t xml:space="preserve">Chris Perkel </t>
  </si>
  <si>
    <t>Clive Davis</t>
  </si>
  <si>
    <t>This music-driven documentary charts Clive Davis' 50-year career as one of the world's most influential record moguls.</t>
  </si>
  <si>
    <t>s1421</t>
  </si>
  <si>
    <t>Close</t>
  </si>
  <si>
    <t xml:space="preserve">Noomi Rapace,Sophie Nélisse </t>
  </si>
  <si>
    <t>When attackers target the heiress she's protecting, battle-hardened bodyguard Sam scrambles to save her client – and teach her how to fight back.</t>
  </si>
  <si>
    <t>s1422</t>
  </si>
  <si>
    <t>Close Enemies</t>
  </si>
  <si>
    <t xml:space="preserve">David Oelhoffen </t>
  </si>
  <si>
    <t xml:space="preserve">Matthias Schoenaerts,Reda Kateb </t>
  </si>
  <si>
    <t>After an ambush leaves his partner dead, drug dealer Manuel reluctantly teams up with childhood friend Driss – now a cop – to hunt down the culprits.</t>
  </si>
  <si>
    <t>s1423</t>
  </si>
  <si>
    <t>Close Your Eyes Before It’s Dark</t>
  </si>
  <si>
    <t xml:space="preserve">Bryan Shu-Hao Chang,Jian Man-shu </t>
  </si>
  <si>
    <t>While vacationing at a mountain cabin, a group of longtime friends uncovers an old scandal that could have deadly consequences.</t>
  </si>
  <si>
    <t>s1424</t>
  </si>
  <si>
    <t>Closed Circuit</t>
  </si>
  <si>
    <t xml:space="preserve">John Crowley </t>
  </si>
  <si>
    <t xml:space="preserve">Eric Bana,Rebecca Hall </t>
  </si>
  <si>
    <t>Martin and Claudia, top-flight lawyers who happen to be former lovers, become targets when they're teamed up to defend a notorious terrorist.</t>
  </si>
  <si>
    <t>s1425</t>
  </si>
  <si>
    <t>Cloud Atlas</t>
  </si>
  <si>
    <t xml:space="preserve">Lilly Wachowski,Lana Wachowski,Tom Tykwer </t>
  </si>
  <si>
    <t xml:space="preserve">Tom Hanks,Halle Berry </t>
  </si>
  <si>
    <t xml:space="preserve">Action &amp; Adventure,Cult Movies </t>
  </si>
  <si>
    <t>In this star-studded drama, six seemingly disparate stories explore the complicated links that humanity shares through the generations.</t>
  </si>
  <si>
    <t>s1426</t>
  </si>
  <si>
    <t>Clouds of Sils Maria</t>
  </si>
  <si>
    <t xml:space="preserve">Olivier Assayas </t>
  </si>
  <si>
    <t xml:space="preserve">Juliette Binoche,Kristen Stewart </t>
  </si>
  <si>
    <t xml:space="preserve">France,Germany </t>
  </si>
  <si>
    <t>A middle-aged actress is cast in a film adaptation of the play that made her famous 20 years earlier, but in a much less glamorous role.</t>
  </si>
  <si>
    <t>s1427</t>
  </si>
  <si>
    <t>Cloudy with a Chance of Meatballs</t>
  </si>
  <si>
    <t>Phil Lord,Christopher Miller</t>
  </si>
  <si>
    <t xml:space="preserve">Bill Hader,Anna Faris </t>
  </si>
  <si>
    <t>When inventor Flint Lockwood makes clouds rain food, the citizens of Chewandswallow can feed themselves. But a bowl of disaster is about to overflow.</t>
  </si>
  <si>
    <t>s1428</t>
  </si>
  <si>
    <t>Cloudy with a Chance of Meatballs 2</t>
  </si>
  <si>
    <t>Cody Cameron,Kris Pearn</t>
  </si>
  <si>
    <t>Inventor Flint Lockwood battles mutant food beasts created by his notorious machine, including shrimpanzees, tacodiles and jellyfish sandwiches.</t>
  </si>
  <si>
    <t>s1429</t>
  </si>
  <si>
    <t>Cloverfield</t>
  </si>
  <si>
    <t xml:space="preserve">Matt Reeves </t>
  </si>
  <si>
    <t xml:space="preserve">Lizzy Caplan,Jessica Lucas </t>
  </si>
  <si>
    <t>A going-away party in Manhattan is interrupted when a mysterious monster of epic proportions launches an attack on New York City.</t>
  </si>
  <si>
    <t>s1430</t>
  </si>
  <si>
    <t>Club de Cuervos Presents: I, Potro</t>
  </si>
  <si>
    <t xml:space="preserve">Marcos Bucay </t>
  </si>
  <si>
    <t xml:space="preserve">Joaquín Ferreira,Marcela Álvarez </t>
  </si>
  <si>
    <t xml:space="preserve">Mexico,Argentina </t>
  </si>
  <si>
    <t>Former Club de Cuervos player Potro returns home to Argentina to crash the wedding of his famous soccer-star brother and confront his estranged family.</t>
  </si>
  <si>
    <t>s1431</t>
  </si>
  <si>
    <t>Club de Cuervos Presents: The Ballad of Hugo Sánchez</t>
  </si>
  <si>
    <t xml:space="preserve">Jesús Zavala,Ianis Guerrero </t>
  </si>
  <si>
    <t>Chava Iglesias's doting personal assistant Hugo Sánchez is tasked with leading Club de Cuervos to victory in Nicaragua – if only his mom will let him.</t>
  </si>
  <si>
    <t>s1432</t>
  </si>
  <si>
    <t>Club Friday The Series 6</t>
  </si>
  <si>
    <t xml:space="preserve">Puttichai Kasetsin,Kongtoranin Lalana </t>
  </si>
  <si>
    <t>Based on a Thai radio show that gives love advice to callers, this series dramatizes stories of infidelity, love triangles, sexual identity and more.</t>
  </si>
  <si>
    <t>s1433</t>
  </si>
  <si>
    <t>Club Friday The Series 7</t>
  </si>
  <si>
    <t xml:space="preserve">Sornram Tappituk,Amy Amika Klinprathum </t>
  </si>
  <si>
    <t>7 Seasons</t>
  </si>
  <si>
    <t>More confessional tales of love and heartbreak play out in this next installment of the popular Thai TV series based on a real-life call-in radio show.</t>
  </si>
  <si>
    <t>s1434</t>
  </si>
  <si>
    <t>Club Friday The Series 8</t>
  </si>
  <si>
    <t xml:space="preserve">Chutavuth Pattarakampol,Focus Jirakul </t>
  </si>
  <si>
    <t>The eighth installment of this popular Thai series, based on a real-life call-in radio show, dramatizes personal stories of romance and heartbreak.</t>
  </si>
  <si>
    <t>s1435</t>
  </si>
  <si>
    <t>Club Friday To Be Continued - Friend &amp; Enemy</t>
  </si>
  <si>
    <t xml:space="preserve">Wanida Termthanaporn,Apinya Sakuljaroensuk </t>
  </si>
  <si>
    <t>A love triangle spirals out of control, wreaking havoc on a couple's relationship and a friendship between two women.</t>
  </si>
  <si>
    <t>s1436</t>
  </si>
  <si>
    <t>Club Friday To Be Continued - My Beautiful Tomboy</t>
  </si>
  <si>
    <t xml:space="preserve">Puttichai Kasetsin,Lalana Kongtoranin </t>
  </si>
  <si>
    <t>A change in sexual identity complicates young Meen's relationships, while memories of a past romance remain fresh.</t>
  </si>
  <si>
    <t>s1437</t>
  </si>
  <si>
    <t>Club Friday To Be Continued - The Promise</t>
  </si>
  <si>
    <t xml:space="preserve">Jirayu La-ongmanee,Focus Jirakul </t>
  </si>
  <si>
    <t>Two young lovers vow to stay friends through thick and thin, but separation tests their bond until fate allows them to reunite.</t>
  </si>
  <si>
    <t>s1438</t>
  </si>
  <si>
    <t>Club of Crows</t>
  </si>
  <si>
    <t xml:space="preserve">Luis Gerardo Méndez,Mariana Treviño </t>
  </si>
  <si>
    <t>A brother and sister battle high expectations and each other after inheriting a soccer team. A series from the creators of “Nosotros los Nobles.”</t>
  </si>
  <si>
    <t>s1439</t>
  </si>
  <si>
    <t>Coach Carter</t>
  </si>
  <si>
    <t xml:space="preserve">Thomas Carter </t>
  </si>
  <si>
    <t xml:space="preserve">Samuel L. Jackson,Rob Brown </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</si>
  <si>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</si>
  <si>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</si>
  <si>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</si>
  <si>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</si>
  <si>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</si>
  <si>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</si>
  <si>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</si>
  <si>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 xml:space="preserve">Ralph Macchio,William Zabka </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</si>
  <si>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</si>
  <si>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</si>
  <si>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</si>
  <si>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</si>
  <si>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</si>
  <si>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</si>
  <si>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 xml:space="preserve">Javier Rey,Tristán Ulloa </t>
  </si>
  <si>
    <t>In 1980s Galicia, Spain, a young fisherman becomes a prosperous cocaine smuggler by providing Latin American suppliers with a European entry point.</t>
  </si>
  <si>
    <t>s1444</t>
  </si>
  <si>
    <t>Coco y Raulito: Carrusel de ternura</t>
  </si>
  <si>
    <t xml:space="preserve">Coco Celis,Raúl Meneses </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</si>
  <si>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</si>
  <si>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</si>
  <si>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</si>
  <si>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</si>
  <si>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</si>
  <si>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</si>
  <si>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 xml:space="preserve">Jung Sun-hye,Yang Jeong-hwa </t>
  </si>
  <si>
    <t>What's in your fridge? In sunny Refrigerator Land, everyday ingredients transform into animal friends who love a good adventure.</t>
  </si>
  <si>
    <t>s1447</t>
  </si>
  <si>
    <t>Code 8</t>
  </si>
  <si>
    <t xml:space="preserve">Jeff Chan </t>
  </si>
  <si>
    <t xml:space="preserve">Robbie Amell,Stephen Amell </t>
  </si>
  <si>
    <t>In a city where super-powered people are ostracized, an earnest day laborer considers using his outlawed abilities for money to save his sick mother.</t>
  </si>
  <si>
    <t>s1448</t>
  </si>
  <si>
    <t>Code Geass: Lelouch of the Rebellion</t>
  </si>
  <si>
    <t xml:space="preserve">Jun Fukuyama,Takahiro Sakurai </t>
  </si>
  <si>
    <t>A high-schooler who's granted powers to make anyone instantly obedient dons a mask to lead Japan's rebellion against a long-invading Britannia.</t>
  </si>
  <si>
    <t>s1449</t>
  </si>
  <si>
    <t>Code Lyoko</t>
  </si>
  <si>
    <t xml:space="preserve">Raphaelle Bruneau,Sophie Landresse </t>
  </si>
  <si>
    <t>After discovering a parallel universe hidden inside a supercomputer, four students must stop a renegade virus from destroying the secret world.</t>
  </si>
  <si>
    <t>s1450</t>
  </si>
  <si>
    <t>Code Name: The Cleaner</t>
  </si>
  <si>
    <t xml:space="preserve">Cedric the Entertainer,Lucy Liu </t>
  </si>
  <si>
    <t>A mild-mannered janitor duped into believing he's an undercover agent stumbles into an international arms ring plot involving the CIA and the FBI.</t>
  </si>
  <si>
    <t>s1451</t>
  </si>
  <si>
    <t>Coffee &amp; Kareem</t>
  </si>
  <si>
    <t xml:space="preserve">Michael Dowse </t>
  </si>
  <si>
    <t xml:space="preserve">Ed Helms,Taraji P. Henson </t>
  </si>
  <si>
    <t>An inept Detroit cop must team up with his girlfriend's foul-mouthed young son when their first crack at bonding time uncovers a criminal conspiracy.</t>
  </si>
  <si>
    <t>s1452</t>
  </si>
  <si>
    <t>Coffee for All</t>
  </si>
  <si>
    <t>Fluvio Iannuci,Roly Santos</t>
  </si>
  <si>
    <t xml:space="preserve">Italy,United States </t>
  </si>
  <si>
    <t>In Naples, Buenos Aires and New York, people reflect on the Neapolitan tradition of "suspended coffee" and how it changed their lives.</t>
  </si>
  <si>
    <t>s1453</t>
  </si>
  <si>
    <t>Coffee with D</t>
  </si>
  <si>
    <t xml:space="preserve">Vishal Mishra </t>
  </si>
  <si>
    <t xml:space="preserve">Sunil Grover,Zakir Hussain </t>
  </si>
  <si>
    <t>Low TV ratings drive a well-known journalist to concoct a plan to interview a notorious underworld figure who is also a suspected terrorist.</t>
  </si>
  <si>
    <t>s1454</t>
  </si>
  <si>
    <t>Coin Heist</t>
  </si>
  <si>
    <t xml:space="preserve">Emily Hagins </t>
  </si>
  <si>
    <t xml:space="preserve">Sasha Pieterse,Alexis G. Zall </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</si>
  <si>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</si>
  <si>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</si>
  <si>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</si>
  <si>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</si>
  <si>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</si>
  <si>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</si>
  <si>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</si>
  <si>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</si>
  <si>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</si>
  <si>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</si>
  <si>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 xml:space="preserve">Moses Inwang </t>
  </si>
  <si>
    <t xml:space="preserve">Jim Iyke,Joselyn Dumas </t>
  </si>
  <si>
    <t>At a resort getaway, the fate of two couples collides when a wife unexpectedly runs into an old flame as he hesitates to propose to his girlfriend.</t>
  </si>
  <si>
    <t>s1458</t>
  </si>
  <si>
    <t>Cold Harbour</t>
  </si>
  <si>
    <t xml:space="preserve">Carey McKenzie </t>
  </si>
  <si>
    <t xml:space="preserve">Tony Kgoroge,Yu Nan </t>
  </si>
  <si>
    <t>When a war breaks out between competing gangs of smugglers in Cape Town, South Africa, an honest cop is pressured to work for a powerful crime lord.</t>
  </si>
  <si>
    <t>s1459</t>
  </si>
  <si>
    <t>Colin Quinn: Red State Blue State</t>
  </si>
  <si>
    <t xml:space="preserve">Robert Moresco </t>
  </si>
  <si>
    <t>Colin Quinn</t>
  </si>
  <si>
    <t>Stand-up comedian Colin Quinn calls out the hypocrisies of the left and the right in this special based on his politically charged Off-Broadway show.</t>
  </si>
  <si>
    <t>s1460</t>
  </si>
  <si>
    <t>Colin Quinn: The New York Story</t>
  </si>
  <si>
    <t xml:space="preserve">Jerry Seinfeld </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</si>
  <si>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</si>
  <si>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</si>
  <si>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</si>
  <si>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</si>
  <si>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</si>
  <si>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</si>
  <si>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 xml:space="preserve">Saurav Palodhi </t>
  </si>
  <si>
    <t xml:space="preserve">Mir Afsar Ali,Gaurav Chakrabarty </t>
  </si>
  <si>
    <t>When Christopher Columbus mysteriously appears in modern-day Kolkata, India, two struggling young men look to him for advice on achieving success.</t>
  </si>
  <si>
    <t>s1463</t>
  </si>
  <si>
    <t>Collateral</t>
  </si>
  <si>
    <t xml:space="preserve">Carey Mulligan,John Simm </t>
  </si>
  <si>
    <t>Investigating the murder of a pizza delivery man, a London detective uncovers a tangled conspiracy involving drug dealers, smugglers and spies.</t>
  </si>
  <si>
    <t>s1464</t>
  </si>
  <si>
    <t>College Romance</t>
  </si>
  <si>
    <t xml:space="preserve">Manjot Singh,Apoorva Arora </t>
  </si>
  <si>
    <t>Three best friends look for love, laughs and some lifelong memories while attending college together.</t>
  </si>
  <si>
    <t>s1465</t>
  </si>
  <si>
    <t>Colonia</t>
  </si>
  <si>
    <t xml:space="preserve">Florian Gallenberger </t>
  </si>
  <si>
    <t xml:space="preserve">Emma Watson,Daniel Brühl </t>
  </si>
  <si>
    <t>When her boyfriend is caught up in a Chilean coup, a young woman tries to free him from a prison camp posing as a commune by joining it voluntarily.</t>
  </si>
  <si>
    <t>s1466</t>
  </si>
  <si>
    <t>Colony</t>
  </si>
  <si>
    <t xml:space="preserve">Josh Holloway,Sarah Wayne Callies </t>
  </si>
  <si>
    <t>When LA is invaded by outside forces and becomes a walled-in settlement, a former FBI agent and his wife risk everything to find their lost son.</t>
  </si>
  <si>
    <t>s1467</t>
  </si>
  <si>
    <t>Color of Woman</t>
  </si>
  <si>
    <t xml:space="preserve">Jae Hee,Soo-kyung Lee </t>
  </si>
  <si>
    <t>Two women at a cosmetics company compete for love and success. One uses her brain and diligence, while the other works her beauty and charm.</t>
  </si>
  <si>
    <t>s1468</t>
  </si>
  <si>
    <t>Colours of Passion</t>
  </si>
  <si>
    <t xml:space="preserve">Ketan Mehta </t>
  </si>
  <si>
    <t xml:space="preserve">Randeep Hooda,Nandana Sen </t>
  </si>
  <si>
    <t>Seeking inspiration, a young 19th-century painter finds a woman who is his love, his muse and his willing subject, but his work becomes controversial.</t>
  </si>
  <si>
    <t>s1469</t>
  </si>
  <si>
    <t>Come and Find Me</t>
  </si>
  <si>
    <t xml:space="preserve">Zack Whedon </t>
  </si>
  <si>
    <t xml:space="preserve">Aaron Paul,Annabelle Wallis </t>
  </si>
  <si>
    <t>When his photographer girlfriend vanishes, an L.A. graphic designer starts his own investigation and uncovers a web of deceit, crime and corruption.</t>
  </si>
  <si>
    <t>s1470</t>
  </si>
  <si>
    <t>Come Sunday</t>
  </si>
  <si>
    <t xml:space="preserve">Joshua Marston </t>
  </si>
  <si>
    <t xml:space="preserve">Chiwetel Ejiofor,Martin Sheen </t>
  </si>
  <si>
    <t>A crisis of faith sets renowned fundamentalist preacher Carlton Pearson on a new spiritual path that jeopardizes everything he holds dear.</t>
  </si>
  <si>
    <t>s1471</t>
  </si>
  <si>
    <t>Comedians in Cars Getting Coffee</t>
  </si>
  <si>
    <t>Jerry Seinfeld</t>
  </si>
  <si>
    <t>Jerry Seinfeld's roving talk show combines coffee, laughs and vintage cars into quirky, caffeine-fueled adventures with the sharpest minds in comedy.</t>
  </si>
  <si>
    <t>s1472</t>
  </si>
  <si>
    <t>COMEDIANS of the world</t>
  </si>
  <si>
    <t xml:space="preserve">Neal Brennan,Chris D'Elia </t>
  </si>
  <si>
    <t>13 Seasons</t>
  </si>
  <si>
    <t>This global stand-up comedy series features a diverse set of comics from 13 regions bringing their perspectives on what's funny around the world.</t>
  </si>
  <si>
    <t>s1473</t>
  </si>
  <si>
    <t>Comedy Bang! Bang!</t>
  </si>
  <si>
    <t xml:space="preserve">Scott Aukerman,Reggie Watts </t>
  </si>
  <si>
    <t>Scott Aukerman brings his popular podcast Comedy Bang! Bang! to television, along with his co-host and bandleader, Reggie Watts.</t>
  </si>
  <si>
    <t>s1474</t>
  </si>
  <si>
    <t>Comedy High School</t>
  </si>
  <si>
    <t xml:space="preserve">Ram Kapoor,Gopal Dutt </t>
  </si>
  <si>
    <t>Featuring goofy sketches and celebrity appearances, this offbeat stage show follows an assortment of oddball characters at an eccentric high school.</t>
  </si>
  <si>
    <t>s1475</t>
  </si>
  <si>
    <t>Command and Control</t>
  </si>
  <si>
    <t xml:space="preserve">Robert Kenner </t>
  </si>
  <si>
    <t>Chronicling a 1980 Titan II missile accident, this sobering documentary weighs the balance of power and safety involving weapons of mass destruction.</t>
  </si>
  <si>
    <t>s1476</t>
  </si>
  <si>
    <t>Community</t>
  </si>
  <si>
    <t xml:space="preserve">Ken Jeong,Jim Rash </t>
  </si>
  <si>
    <t>When his degree is found bogus, lawyer Jeff Winger is sent back to college, where he meets students and teachers with credentials as dubious as his.</t>
  </si>
  <si>
    <t>s1477</t>
  </si>
  <si>
    <t>Como caído del cielo</t>
  </si>
  <si>
    <t xml:space="preserve">Pepe Bojórquez </t>
  </si>
  <si>
    <t xml:space="preserve">Omar Chaparro,Ana Claudia Talancón </t>
  </si>
  <si>
    <t>To earn his place in heaven, legendary Mexican actor-singer Pedro Infante is sent back to Earth in an impersonator's body to mend his womanizing ways.</t>
  </si>
  <si>
    <t>s1478</t>
  </si>
  <si>
    <t>Company</t>
  </si>
  <si>
    <t xml:space="preserve">Ajay Devgn,Vivek Oberoi </t>
  </si>
  <si>
    <t>Following a misunderstanding, a gangster and his boss part ways and become bitter enemies – with devastating consequences.</t>
  </si>
  <si>
    <t>s1479</t>
  </si>
  <si>
    <t>Compulsion</t>
  </si>
  <si>
    <t xml:space="preserve">Craig Goodwill </t>
  </si>
  <si>
    <t xml:space="preserve">Analeigh Tipton,Jakob Cedergren </t>
  </si>
  <si>
    <t>Lured to a majestic, remote villa by an old lover, an erotic novelist finds herself falling for a mysterious woman and descending into a moral abyss.</t>
  </si>
  <si>
    <t>s1480</t>
  </si>
  <si>
    <t>Conan Without Borders</t>
  </si>
  <si>
    <t xml:space="preserve">Docuseries,TV Comedies </t>
  </si>
  <si>
    <t>Late-night talk show host Conan O'Brien hits the road in this special that brings him and his sense of humor to far-flung destinations.</t>
  </si>
  <si>
    <t>s1481</t>
  </si>
  <si>
    <t>Concrete Football</t>
  </si>
  <si>
    <t>Jesse Adang,Syrine Boulanouar</t>
  </si>
  <si>
    <t>The development of professional soccer worldwide owes a great debt to the soccer – or "football" – that is played on the streets of France.</t>
  </si>
  <si>
    <t>s1482</t>
  </si>
  <si>
    <t>Concussion</t>
  </si>
  <si>
    <t xml:space="preserve">Stacie Passon </t>
  </si>
  <si>
    <t xml:space="preserve">Robin Weigert,Maggie Siff </t>
  </si>
  <si>
    <t>A lesbian housewife, feeling trapped in a stale marriage, begins visiting female prostitutes and soon seeks excitement by becoming a sex worker.</t>
  </si>
  <si>
    <t>s1483</t>
  </si>
  <si>
    <t>Conjuring Spirit</t>
  </si>
  <si>
    <t xml:space="preserve">Van M. Pham </t>
  </si>
  <si>
    <t xml:space="preserve">Phuong Mai,Quang Su </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</si>
  <si>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</si>
  <si>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</si>
  <si>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</si>
  <si>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</si>
  <si>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</si>
  <si>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</si>
  <si>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</si>
  <si>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 xml:space="preserve">Gavin Fitzgerald </t>
  </si>
  <si>
    <t>Conor McGregor</t>
  </si>
  <si>
    <t>From making ends meet to lavish rides and fur coats, the Irish MMA champion grants an all-access pass to the highs – and lows – of his ascent.</t>
  </si>
  <si>
    <t>s1486</t>
  </si>
  <si>
    <t>Consequences</t>
  </si>
  <si>
    <t xml:space="preserve">Nehir Erdoğan,Tardu Flordun </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</si>
  <si>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</si>
  <si>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</si>
  <si>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</si>
  <si>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</si>
  <si>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</si>
  <si>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</si>
  <si>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</si>
  <si>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</si>
  <si>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</si>
  <si>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 xml:space="preserve">David Gyasi,Christina Marie Moses </t>
  </si>
  <si>
    <t>When a ferocious contagion sweeps through Atlanta, authorities impose a precarious quarantine on the city while scrambling to find a cure.</t>
  </si>
  <si>
    <t>s1490</t>
  </si>
  <si>
    <t>Contract</t>
  </si>
  <si>
    <t xml:space="preserve">Adhvik Mahajan,Prasad Purandhare </t>
  </si>
  <si>
    <t>Following the death of his wife and daughter in a terrorist attack, an ex-Indian army commando agrees to infiltrate a terrorist cell.</t>
  </si>
  <si>
    <t>s1491</t>
  </si>
  <si>
    <t>Control Z</t>
  </si>
  <si>
    <t xml:space="preserve">Ana Valeria Becerril,Michael Ronda </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</si>
  <si>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</si>
  <si>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</si>
  <si>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</si>
  <si>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</si>
  <si>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</si>
  <si>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</si>
  <si>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 xml:space="preserve">Abdul Aziz Hashad </t>
  </si>
  <si>
    <t xml:space="preserve">Bassem Samra,Ahmad Wafiq </t>
  </si>
  <si>
    <t>Sentenced to death for committing rape, a convict navigates his final trying days alongside his allies and enemies in prison.</t>
  </si>
  <si>
    <t>s1494</t>
  </si>
  <si>
    <t>Cook Off</t>
  </si>
  <si>
    <t xml:space="preserve">Tomas Brickhill </t>
  </si>
  <si>
    <t xml:space="preserve">Tendaiishe Chitima,Tendai Nguni </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</si>
  <si>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</si>
  <si>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</si>
  <si>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</si>
  <si>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</si>
  <si>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</si>
  <si>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</si>
  <si>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</si>
  <si>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</si>
  <si>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 xml:space="preserve">Kelis,Leather Storrs </t>
  </si>
  <si>
    <t>Chefs compete to get the hosts and special guests high on elevated cannabis cuisine with their artful use of leafy herb, THC infusions and CBD sauces.</t>
  </si>
  <si>
    <t>s1497</t>
  </si>
  <si>
    <t>Cooking on High</t>
  </si>
  <si>
    <t xml:space="preserve">Josh Leyva,Ngaio Bealum </t>
  </si>
  <si>
    <t>In the first-ever competitive cannabis cooking show, two chefs prepare mouthwatering marijuana-infused dishes for a panel of very chill celeb judges.</t>
  </si>
  <si>
    <t>s1498</t>
  </si>
  <si>
    <t>Cool Hand Luke</t>
  </si>
  <si>
    <t xml:space="preserve">Stuart Rosenberg </t>
  </si>
  <si>
    <t xml:space="preserve">Paul Newman,George Kennedy </t>
  </si>
  <si>
    <t>Luke Jackson likes to do things his own way, which leads to a world of hurt when he ends up in a prison camp – and on the wrong side of its warden.</t>
  </si>
  <si>
    <t>s1499</t>
  </si>
  <si>
    <t>Cop and a Half: New Recruit</t>
  </si>
  <si>
    <t xml:space="preserve">Lou Diamond Phillips,Lulu Wilson </t>
  </si>
  <si>
    <t>A world-weary detective is forced to team up with a 12-year-old who thinks she's a cop in order to solve a case that's baffled police.</t>
  </si>
  <si>
    <t>s1500</t>
  </si>
  <si>
    <t>Cop Car</t>
  </si>
  <si>
    <t xml:space="preserve">Jon Watts </t>
  </si>
  <si>
    <t xml:space="preserve">Kevin Bacon,James Freedson-Jackson </t>
  </si>
  <si>
    <t>Two mischievous boys get thrust into a game of cat and mouse with a murderous psychopath after they decide to steal a police officer’s cruiser.</t>
  </si>
  <si>
    <t>s1501</t>
  </si>
  <si>
    <t>Cop Watchers</t>
  </si>
  <si>
    <t xml:space="preserve">Ben Steele </t>
  </si>
  <si>
    <t>Explore the stories of the citizens who seek to deter police brutality by observing and videotaping arrests made by the New York Police Department.</t>
  </si>
  <si>
    <t>s1502</t>
  </si>
  <si>
    <t>Cops and Robbers</t>
  </si>
  <si>
    <t>Arnon Manor,Timothy Ware-Hill</t>
  </si>
  <si>
    <t>Timothy Ware-Hill</t>
  </si>
  <si>
    <t>8 min</t>
  </si>
  <si>
    <t>Animation and activism unite in this multimedia spoken-word response to police brutality and racial injustice.</t>
  </si>
  <si>
    <t>s1503</t>
  </si>
  <si>
    <t>Coraline</t>
  </si>
  <si>
    <t xml:space="preserve">Henry Selick </t>
  </si>
  <si>
    <t xml:space="preserve">Dakota Fanning,Teri Hatcher </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</si>
  <si>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</si>
  <si>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</si>
  <si>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</si>
  <si>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</si>
  <si>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</si>
  <si>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</si>
  <si>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 xml:space="preserve">Mathieu Auvray </t>
  </si>
  <si>
    <t xml:space="preserve">Pierre Bokma,Reinout Scholten van Aschat </t>
  </si>
  <si>
    <t>12 min</t>
  </si>
  <si>
    <t>Despondent on a desolate island, a suicidal sheep is thrown a lifeline by a quirky salesman, who offers him the gift of a lifetime.</t>
  </si>
  <si>
    <t>s1506</t>
  </si>
  <si>
    <t>Countdown to Death: Pablo Escobar</t>
  </si>
  <si>
    <t>Santiago Diaz,Pablo Martin Farina</t>
  </si>
  <si>
    <t>Through rare interviews, images and wiretap audio, this documentary reconstructs the last nine years of Colombian drug lord Pablo Escobar's life.</t>
  </si>
  <si>
    <t>s1507</t>
  </si>
  <si>
    <t>Counterfeiting in Suburbia</t>
  </si>
  <si>
    <t xml:space="preserve">Jason Bourque </t>
  </si>
  <si>
    <t xml:space="preserve">Sarah Butler,Larissa Albuquerque </t>
  </si>
  <si>
    <t>Two teenagers print counterfeit money in their high school art room, but things go terribly wrong when their debt-ridden teacher becomes suspicious.</t>
  </si>
  <si>
    <t>s1508</t>
  </si>
  <si>
    <t>Counterpunch</t>
  </si>
  <si>
    <t xml:space="preserve">Jay Bulger </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</si>
  <si>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</si>
  <si>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</si>
  <si>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</si>
  <si>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</si>
  <si>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</si>
  <si>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</si>
  <si>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 xml:space="preserve">Tolu Awobiyi </t>
  </si>
  <si>
    <t xml:space="preserve">Lilian Esoro,Ademola Adedoyin </t>
  </si>
  <si>
    <t>Three couples, each in different phases of romance, head to Ibadan for a fun and frisky holiday. But secrets soon spill, causing trouble in paradise.</t>
  </si>
  <si>
    <t>s1511</t>
  </si>
  <si>
    <t>Couples Counseling</t>
  </si>
  <si>
    <t xml:space="preserve">Alexandre Reinecke </t>
  </si>
  <si>
    <t xml:space="preserve">Zezé Polessa,Daniel Dantas </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</si>
  <si>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</si>
  <si>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</si>
  <si>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</si>
  <si>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</si>
  <si>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</si>
  <si>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</si>
  <si>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</si>
  <si>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Bickham,Galley Molina</t>
  </si>
  <si>
    <t>Israel Houghton</t>
  </si>
  <si>
    <t>Christian musician Israel Houghton leads his band Israel &amp; New Breed on a tour supporting their newest album of multicultural, hybrid-genre songs.</t>
  </si>
  <si>
    <t>s1514</t>
  </si>
  <si>
    <t>Cowspiracy: The Sustainability Secret</t>
  </si>
  <si>
    <t>Kip Andersen,Keegan Kuhn</t>
  </si>
  <si>
    <t>Kip Andersen</t>
  </si>
  <si>
    <t>Learn how factory farming is decimating the planet's natural resources – and why this crisis has been largely ignored by major environmental groups.</t>
  </si>
  <si>
    <t>s1515</t>
  </si>
  <si>
    <t>Crack: Cocaine, Corruption &amp; Conspiracy</t>
  </si>
  <si>
    <t xml:space="preserve">Stanley Nelson </t>
  </si>
  <si>
    <t>A cheap, powerful drug emerges during a recession, igniting a moral panic fueled by racism. Explore the complex history of crack in the 1980s.</t>
  </si>
  <si>
    <t>s1516</t>
  </si>
  <si>
    <t>Cracked Up: The Darrell Hammond Story</t>
  </si>
  <si>
    <t xml:space="preserve">Michelle Esrick </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</si>
  <si>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</si>
  <si>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</si>
  <si>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</si>
  <si>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</si>
  <si>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</si>
  <si>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</si>
  <si>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</si>
  <si>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</si>
  <si>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 xml:space="preserve">Paul Haggis </t>
  </si>
  <si>
    <t xml:space="preserve">Sandra Bullock,Don Cheadle </t>
  </si>
  <si>
    <t>In post-Sept. 11 Los Angeles, tensions erupt when the lives of people from all walks of life converge during a 36-hour period.</t>
  </si>
  <si>
    <t>s1519</t>
  </si>
  <si>
    <t>Crash Landing on You</t>
  </si>
  <si>
    <t xml:space="preserve">Hyun Bin,Son Ye-jin </t>
  </si>
  <si>
    <t>A paragliding mishap drops a South Korean heiress in North Korea – and into the life of an army officer, who decides he will help her hide.</t>
  </si>
  <si>
    <t>s1520</t>
  </si>
  <si>
    <t>Crashing</t>
  </si>
  <si>
    <t xml:space="preserve">Phoebe Waller-Bridge,Jonathan Bailey </t>
  </si>
  <si>
    <t>In exchange for low rent, a hodgepodge group of 20-something tenants set up residence as property guards in a disused hospital, where hilarity ensues.</t>
  </si>
  <si>
    <t>s1521</t>
  </si>
  <si>
    <t>Crazy Awesome Teachers</t>
  </si>
  <si>
    <t xml:space="preserve">Sammaria Sari Simanjuntak </t>
  </si>
  <si>
    <t xml:space="preserve">Gading Marten,Dian Sastrowardoyo </t>
  </si>
  <si>
    <t>When staff salaries get stolen at his school, a reluctant new teacher sets out to recoup the money and soon discovers the joys of teaching.</t>
  </si>
  <si>
    <t>s1522</t>
  </si>
  <si>
    <t>Crazy Beautiful You</t>
  </si>
  <si>
    <t>A rebellious daughter accompanies her mother on a medical mission where she falls for the handsome politician's son assigned to be her chaperone.</t>
  </si>
  <si>
    <t>s1523</t>
  </si>
  <si>
    <t>Crazy Delicious</t>
  </si>
  <si>
    <t xml:space="preserve">Jayde Adams,Carla Hall </t>
  </si>
  <si>
    <t>In this competition show, daring home chefs tempt the food gods with reinvented classics and fanciful feasts in their quest to win a golden apple.</t>
  </si>
  <si>
    <t>s1524</t>
  </si>
  <si>
    <t>Crazy Ex-Girlfriend</t>
  </si>
  <si>
    <t xml:space="preserve">Rachel Bloom,Vincent Rodriguez III </t>
  </si>
  <si>
    <t xml:space="preserve">Romantic TV Shows,TV Comedies </t>
  </si>
  <si>
    <t>Still pining for Josh, the boy who dumped her ages ago, whip-smart lawyer Rebecca jettisons her New York life and moves to California to win him back.</t>
  </si>
  <si>
    <t>s1525</t>
  </si>
  <si>
    <t>Crazy people</t>
  </si>
  <si>
    <t xml:space="preserve">Ramsey Nouah,Chigul </t>
  </si>
  <si>
    <t>Nollywood star Ramsey Nouah learns that someone is impersonating him and breaks out of a mental institution to expose the imposter.</t>
  </si>
  <si>
    <t>s1526</t>
  </si>
  <si>
    <t>Crazy, Lovely, Cool</t>
  </si>
  <si>
    <t xml:space="preserve">Obi Emelonye </t>
  </si>
  <si>
    <t xml:space="preserve">Enyinna Nwigwe,Adesua Etomi </t>
  </si>
  <si>
    <t>For a group of charismatic undergraduates, the jolting revelations from a campus blog turn surviving university life into a serious matter.</t>
  </si>
  <si>
    <t>s1527</t>
  </si>
  <si>
    <t>Crazyhead</t>
  </si>
  <si>
    <t xml:space="preserve">Cara Theobold,Susan Wokoma </t>
  </si>
  <si>
    <t>Bowling alley worker Amy and nonconformist Raquel kick some serious demon butt while also facing their inner demons as they navigate their early 20s.</t>
  </si>
  <si>
    <t>s1528</t>
  </si>
  <si>
    <t>CRD</t>
  </si>
  <si>
    <t xml:space="preserve">Kranti Kanade </t>
  </si>
  <si>
    <t xml:space="preserve">Mrinmayee Godbole,Vinay Sharma </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</si>
  <si>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</si>
  <si>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</si>
  <si>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</si>
  <si>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</si>
  <si>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</si>
  <si>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</si>
  <si>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 xml:space="preserve">Fabio Aste,Héctor Segura </t>
  </si>
  <si>
    <t xml:space="preserve">Kids' TV,Spanish-Language TV Shows </t>
  </si>
  <si>
    <t>Two brilliant scientists discover the hidden virtual city of Creápolis, where citizens have the power to solve problems by believing and creating.</t>
  </si>
  <si>
    <t>s1531</t>
  </si>
  <si>
    <t>Creep</t>
  </si>
  <si>
    <t xml:space="preserve">Patrick Brice </t>
  </si>
  <si>
    <t xml:space="preserve">Mark Duplass,Patrick Brice </t>
  </si>
  <si>
    <t>When a cash-strapped videographer takes a job in a remote mountain town, he finds that the client has some unsettling ideas in mind.</t>
  </si>
  <si>
    <t>s1532</t>
  </si>
  <si>
    <t>Creep 2</t>
  </si>
  <si>
    <t xml:space="preserve">Mark Duplass,Desiree Akhavan </t>
  </si>
  <si>
    <t>A video artist finds the perfect character for a sensational piece, but the subject of her dreams soon reveals his insidious side.</t>
  </si>
  <si>
    <t>s1533</t>
  </si>
  <si>
    <t>Creeped Out</t>
  </si>
  <si>
    <t xml:space="preserve">Victoria Diamond,William Romain </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</si>
  <si>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</si>
  <si>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</si>
  <si>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</si>
  <si>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</si>
  <si>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</si>
  <si>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</si>
  <si>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 xml:space="preserve">Felipe Cano </t>
  </si>
  <si>
    <t xml:space="preserve">Sebastián Osorio,Fabiana Medina </t>
  </si>
  <si>
    <t>After going to a Halloween party, college student Luis Andrés Colmenares is found dead. Was it an accident or murder? Inspired by true events.</t>
  </si>
  <si>
    <t>s1536</t>
  </si>
  <si>
    <t>Crime Diaries: The Candidate</t>
  </si>
  <si>
    <t xml:space="preserve">Jorge A. Jiménez,Ilse Salas </t>
  </si>
  <si>
    <t>In 1994, Mexican presidential candidate Luis Donaldo Colosio's assassination sends his dying widow racing to uncover who did it. Based on true events.</t>
  </si>
  <si>
    <t>s1537</t>
  </si>
  <si>
    <t>Crime Time</t>
  </si>
  <si>
    <t xml:space="preserve">Augusto Madeira,Érico Brás </t>
  </si>
  <si>
    <t>Born into poverty and trapped in a grim job as a cop in the favelas, a wannabe actor forges a bloody path to celebrity and wealth. Based on true events.</t>
  </si>
  <si>
    <t>s1538</t>
  </si>
  <si>
    <t>Criminal Minds</t>
  </si>
  <si>
    <t xml:space="preserve">Mandy Patinkin,Joe Mantegna </t>
  </si>
  <si>
    <t>12 Seasons</t>
  </si>
  <si>
    <t>This intense police procedural follows a group of extraordinary FBI profilers who spend their days getting into the minds of psychopathic criminals.</t>
  </si>
  <si>
    <t>s1539</t>
  </si>
  <si>
    <t>Criminal: France</t>
  </si>
  <si>
    <t xml:space="preserve">Margot Bancilhon,Laurent Lucas </t>
  </si>
  <si>
    <t>Secrets emerge and entire cases unravel inside a police interview room in Paris, where suspects and investigators face off in an intricate dance.</t>
  </si>
  <si>
    <t>s1540</t>
  </si>
  <si>
    <t>Criminal: Germany</t>
  </si>
  <si>
    <t xml:space="preserve">Eva Meckbach,Sylvester Groth </t>
  </si>
  <si>
    <t>In the interview room, detectives go head-to-head with suspects and try to get to the truth – even if it means breaking the rules and risking it all.</t>
  </si>
  <si>
    <t>s1541</t>
  </si>
  <si>
    <t>Criminal: Spain</t>
  </si>
  <si>
    <t xml:space="preserve">Mariano Barroso </t>
  </si>
  <si>
    <t xml:space="preserve">Emma Suárez,Jorge Bosch </t>
  </si>
  <si>
    <t>Psychological games abound between detectives and suspects in a tense interrogation room, where the search for answers sometimes comes at a moral cost.</t>
  </si>
  <si>
    <t>s1542</t>
  </si>
  <si>
    <t>Criminal: UK</t>
  </si>
  <si>
    <t xml:space="preserve">Katherine Kelly,Lee Ingleby </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</si>
  <si>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</si>
  <si>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</si>
  <si>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</si>
  <si>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</si>
  <si>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</si>
  <si>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</si>
  <si>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</si>
  <si>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</si>
  <si>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</si>
  <si>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</si>
  <si>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 xml:space="preserve">Michèle Ohayon </t>
  </si>
  <si>
    <t>In this short documentary, 37-year-old Cristina valiantly battles cancer while doing all she can to encourage others to live in the moment.</t>
  </si>
  <si>
    <t>s1546</t>
  </si>
  <si>
    <t>Crossroads: One Two Jaga</t>
  </si>
  <si>
    <t xml:space="preserve">Nam Ron </t>
  </si>
  <si>
    <t xml:space="preserve">Zahiril Adzim,Ario Bayu </t>
  </si>
  <si>
    <t>In Kuala Lumpur, an abused domestic worker tries to escape to Indonesia, while an idealistic cop insists on fighting corruption  – at a heavy price.</t>
  </si>
  <si>
    <t>s1547</t>
  </si>
  <si>
    <t>Crouching Tiger, Hidden Dragon</t>
  </si>
  <si>
    <t xml:space="preserve">Ang Lee </t>
  </si>
  <si>
    <t xml:space="preserve">Chow Yun Fat,Michelle Yeoh </t>
  </si>
  <si>
    <t xml:space="preserve">Taiwan,Hong Kong </t>
  </si>
  <si>
    <t>A young woman in ancient China longs for an adventurous life rather than a dull arranged marriage in Ang Lee's Oscar-winning martial arts epic.</t>
  </si>
  <si>
    <t>s1548</t>
  </si>
  <si>
    <t>Crouching Tiger, Hidden Dragon: Sword of Destiny</t>
  </si>
  <si>
    <t xml:space="preserve">Yuen Wo-Ping </t>
  </si>
  <si>
    <t xml:space="preserve">Michelle Yeoh,Donnie Yen </t>
  </si>
  <si>
    <t xml:space="preserve">China,United States </t>
  </si>
  <si>
    <t xml:space="preserve">Action &amp; Adventure,Romantic Movies </t>
  </si>
  <si>
    <t>Renowned warrior Yu Shu-Lien comes out of retirement to keep the legendary Green Destiny sword away from villainous warlord Hades Dai.</t>
  </si>
  <si>
    <t>s1549</t>
  </si>
  <si>
    <t>Cuba and the Cameraman</t>
  </si>
  <si>
    <t xml:space="preserve">Jon Alpert </t>
  </si>
  <si>
    <t>Emmy-winning filmmaker Jon Alpert chronicles the fortunes of three Cuban families over the course of four tumultuous decades in the nation's history.</t>
  </si>
  <si>
    <t>s1550</t>
  </si>
  <si>
    <t>Cuckoo</t>
  </si>
  <si>
    <t xml:space="preserve">Andy Samberg,Taylor Lautner </t>
  </si>
  <si>
    <t>Rachel shocks her proper British parents when she marries an American hippie, but it's just the first in a series of surprises for the family.</t>
  </si>
  <si>
    <t>s1551</t>
  </si>
  <si>
    <t>Cuddle Weather</t>
  </si>
  <si>
    <t xml:space="preserve">Rod Cabatana Marmol </t>
  </si>
  <si>
    <t xml:space="preserve">Sue Ramirez,RK Bagatsing </t>
  </si>
  <si>
    <t>When a seasoned sex worker sleeps with a rookie call boy, they soon find that a strictly physical relationship doesn't completely satisfy them.</t>
  </si>
  <si>
    <t>s1552</t>
  </si>
  <si>
    <t>Cult of Chucky</t>
  </si>
  <si>
    <t xml:space="preserve">Don Mancini </t>
  </si>
  <si>
    <t xml:space="preserve">Fiona Dourif,Michael Therriault </t>
  </si>
  <si>
    <t>Following a string of murders in the asylum where she's confined, Nica Pierce begins to wonder whether Chucky is real after all.</t>
  </si>
  <si>
    <t>s1553</t>
  </si>
  <si>
    <t>Cultivating the Seas: History and Future of the Full-Cycle Cultured Kindai Tuna</t>
  </si>
  <si>
    <t xml:space="preserve">Mana Yasuda </t>
  </si>
  <si>
    <t>An in-depth look at the full-cycle breeding program for bluefin Kindai tuna pioneered by Kinki University’s Aqua Culture Research Institute.</t>
  </si>
  <si>
    <t>s1554</t>
  </si>
  <si>
    <t>Cupcake &amp; Dino - General Services</t>
  </si>
  <si>
    <t xml:space="preserve">Justin Collette,Mark Little </t>
  </si>
  <si>
    <t xml:space="preserve">Canada,Brazil </t>
  </si>
  <si>
    <t>An enterprising cupcake and his cheerful dinosaur brother take on jobs of all sorts as they work to help friends and strangers in their eccentric city.</t>
  </si>
  <si>
    <t>s1555</t>
  </si>
  <si>
    <t>Curon</t>
  </si>
  <si>
    <t xml:space="preserve">Valeria Bilello,Luca Lionello </t>
  </si>
  <si>
    <t>After 17 years, a woman returns home with her teenage twins. When she mysteriously vanishes, her children must reckon with a shadowy family legacy.</t>
  </si>
  <si>
    <t>s1556</t>
  </si>
  <si>
    <t>Cursed</t>
  </si>
  <si>
    <t xml:space="preserve">Katherine Langford,Devon Terrell </t>
  </si>
  <si>
    <t xml:space="preserve">United Kingdom,Australia </t>
  </si>
  <si>
    <t>Armed with mysterious powers and a legendary sword, young rebel Nimue joins forces with charming mercenary Arthur on a mission to save her people.</t>
  </si>
  <si>
    <t>s1557</t>
  </si>
  <si>
    <t>Curtiz</t>
  </si>
  <si>
    <t xml:space="preserve">Tamas Yvan Topolanszky </t>
  </si>
  <si>
    <t xml:space="preserve">Ferenc Lengyel,Evelin Dobos </t>
  </si>
  <si>
    <t>Hungary</t>
  </si>
  <si>
    <t>Driven and arrogant, film director Michael Curtiz deals with studio politics and family drama during the troubled production of "Casablanca" in 1942.</t>
  </si>
  <si>
    <t>s1558</t>
  </si>
  <si>
    <t>Cut Bank</t>
  </si>
  <si>
    <t xml:space="preserve">Matt Shakman </t>
  </si>
  <si>
    <t xml:space="preserve">Liam Hemsworth,Teresa Palmer </t>
  </si>
  <si>
    <t>A small-town dreamer is sure he's landed on a gold mine after accidentally filming a murder but is sucked into a violent tale of greed and deception.</t>
  </si>
  <si>
    <t>s1559</t>
  </si>
  <si>
    <t>Cutie and the Boxer</t>
  </si>
  <si>
    <t xml:space="preserve">Zachary Heinzerling </t>
  </si>
  <si>
    <t xml:space="preserve">Noriko Shinohara,Ushio Shinohara </t>
  </si>
  <si>
    <t>A 2014 Oscar nominee for Best Documentary Feature, this film explores the symbiotic relationship of artists Ushio and Noriko Shinohara.</t>
  </si>
  <si>
    <t>s1560</t>
  </si>
  <si>
    <t>Cuties</t>
  </si>
  <si>
    <t xml:space="preserve">Maïmouna Doucouré </t>
  </si>
  <si>
    <t xml:space="preserve">Fathia Youssouf,Médina El Aidi-Azouni </t>
  </si>
  <si>
    <t>Eleven-year-old Amy starts to rebel against her conservative family’s traditions when she becomes fascinated with a free-spirited dance crew.</t>
  </si>
  <si>
    <t>s1561</t>
  </si>
  <si>
    <t>Cyborg 009 VS Devilman</t>
  </si>
  <si>
    <t xml:space="preserve">Jun Fukuyama,Shintaro Asanuma </t>
  </si>
  <si>
    <t>When a Black Ghost scientist releases newly modified cyborgs and mysterious demons appear in Tokyo, the worlds of "Devilman" and "Cyborg 009" meet.</t>
  </si>
  <si>
    <t>s1562</t>
  </si>
  <si>
    <t>Cyborg 009: Call of Justice</t>
  </si>
  <si>
    <t xml:space="preserve">Keisuke Koumoto,Risa Taneda </t>
  </si>
  <si>
    <t>Years after taking up normal lives incognito, the cyborgs are forced to fight again when the superhuman Blessed appear with a plan for humanity.</t>
  </si>
  <si>
    <t>s1563</t>
  </si>
  <si>
    <t>Cycle</t>
  </si>
  <si>
    <t xml:space="preserve">Prakash Kunte </t>
  </si>
  <si>
    <t xml:space="preserve">Hrishikesh Joshi,Bhalchandra Kadam </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</si>
  <si>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</si>
  <si>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</si>
  <si>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</si>
  <si>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</si>
  <si>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</si>
  <si>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</si>
  <si>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</si>
  <si>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</si>
  <si>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</si>
  <si>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</si>
  <si>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 xml:space="preserve">Mandy Wei,Yao Yuan Hao </t>
  </si>
  <si>
    <t>After losing everything, a prima ballerina accepts a stranger's offer to dial back time and reclaim what was taken from her – but at a great price.</t>
  </si>
  <si>
    <t>s1567</t>
  </si>
  <si>
    <t>Dérè: An African Tale</t>
  </si>
  <si>
    <t xml:space="preserve">Weruche Opia,Gbenro Ajibade </t>
  </si>
  <si>
    <t>After experiencing a tragic loss, a woman must resist a new family dynamic that could control the future of her father's company and her life.</t>
  </si>
  <si>
    <t>s1568</t>
  </si>
  <si>
    <t>Düğün Dernek</t>
  </si>
  <si>
    <t>Selçuk Aydemir,Birkan Pusa</t>
  </si>
  <si>
    <t xml:space="preserve">Ahmet Kural,Murat Cemcir </t>
  </si>
  <si>
    <t>On the first day of Ramadan, Ismail joins friends on a road trip to a mosque and encounters his son, who, to Ismail's chagrin, plans a hasty wedding.</t>
  </si>
  <si>
    <t>s1569</t>
  </si>
  <si>
    <t>Dügün Dernek 2: Sünnet</t>
  </si>
  <si>
    <t xml:space="preserve">Selçuk Aydemir </t>
  </si>
  <si>
    <t>Ismail and his old screwball crew land themselves in hot water when his grandson's circumcision evolves into a buzz-making citywide event.</t>
  </si>
  <si>
    <t>s1570</t>
  </si>
  <si>
    <t>Da 5 Bloods</t>
  </si>
  <si>
    <t xml:space="preserve">Spike Lee </t>
  </si>
  <si>
    <t xml:space="preserve">Delroy Lindo,Jonathan Majors </t>
  </si>
  <si>
    <t>Four African American veterans return to Vietnam decades after the war to find their squad leader's remains — and a stash of buried gold. From Spike Lee.</t>
  </si>
  <si>
    <t>s1571</t>
  </si>
  <si>
    <t>Da Kath &amp; Kim Code</t>
  </si>
  <si>
    <t xml:space="preserve">Ted Emery </t>
  </si>
  <si>
    <t xml:space="preserve">Jane Turner,Gina Riley </t>
  </si>
  <si>
    <t>Kath and Kel's union is tested by Michael Bublé, daughter Kim tries pole dancing, pal Sharon finds love online, and a stalker lurks amid Yuletide cheer.</t>
  </si>
  <si>
    <t>s1572</t>
  </si>
  <si>
    <t>Daagdi Chaawl</t>
  </si>
  <si>
    <t xml:space="preserve">Chandrakant Kanse </t>
  </si>
  <si>
    <t xml:space="preserve">Ankush Chaudhari,Makrand Deshpande </t>
  </si>
  <si>
    <t>A simple man's peaceful life is complicated when an incident brings him in contact with a gangster and launches his journey into the underworld.</t>
  </si>
  <si>
    <t>s1573</t>
  </si>
  <si>
    <t>Dabbe 5: Zehr-i Cin</t>
  </si>
  <si>
    <t xml:space="preserve">Hasan Karacadağ </t>
  </si>
  <si>
    <t xml:space="preserve">Nil Günal,Ümit Bülent Dinçer </t>
  </si>
  <si>
    <t>When Dilek becomes haunted by evil spirits and loses control of her body, she seeks the help of a woman with dark secrets to cure her.</t>
  </si>
  <si>
    <t>s1574</t>
  </si>
  <si>
    <t>Dabbe 6: The Return</t>
  </si>
  <si>
    <t xml:space="preserve">Sema Şimşek,Nilay Gök </t>
  </si>
  <si>
    <t>A cardiologist tries to pinpoint the cause of her mother's sudden death as her sister, who witnessed it, claims malevolent demons are at play.</t>
  </si>
  <si>
    <t>s1575</t>
  </si>
  <si>
    <t>Dabbe: The Possession</t>
  </si>
  <si>
    <t xml:space="preserve">Cansu Kurgun,Irmak Örnek </t>
  </si>
  <si>
    <t>Ahead of her wedding, Kübra is possessed by demons. When an examination reveals more horror, her friend, a psychiatrist, tries to perform an exorcism.</t>
  </si>
  <si>
    <t>s1576</t>
  </si>
  <si>
    <t>Dad</t>
  </si>
  <si>
    <t xml:space="preserve">Gary David Goldberg </t>
  </si>
  <si>
    <t xml:space="preserve">Jack Lemmon,Ted Danson </t>
  </si>
  <si>
    <t>Family bonds are revived after a father is diagnosed with cancer in this bittersweet drama. Dutiful son John cares for his aging father, Jake, but not without complaint.</t>
  </si>
  <si>
    <t>s1577</t>
  </si>
  <si>
    <t>Dad Wanted</t>
  </si>
  <si>
    <t xml:space="preserve">Javier Colinas </t>
  </si>
  <si>
    <t xml:space="preserve">Natalia Coronado,Juan Pablo Medina </t>
  </si>
  <si>
    <t>What does a thrill-seeker tween girl do when her mom forbids her to enter a BMX race? Cast an actor with nothing to lose to play her approving dad.</t>
  </si>
  <si>
    <t>s1578</t>
  </si>
  <si>
    <t>Dad's Army</t>
  </si>
  <si>
    <t xml:space="preserve">Arthur Lowe,John Le Mesurier </t>
  </si>
  <si>
    <t>10 Seasons</t>
  </si>
  <si>
    <t xml:space="preserve">British TV Shows,Classic &amp; Cult TV </t>
  </si>
  <si>
    <t>This beloved sitcom follows the unlikely heroes of the volunteer British Home Guard as they prepare for German invasion in World War II.</t>
  </si>
  <si>
    <t>s1579</t>
  </si>
  <si>
    <t>Daddy Day Care</t>
  </si>
  <si>
    <t xml:space="preserve">Steve Carr </t>
  </si>
  <si>
    <t xml:space="preserve">Eddie Murphy,Jeff Garlin </t>
  </si>
  <si>
    <t>When a conscientious father loses his lucrative dot-com job and faces economic ruin, he joins two friends in opening a business called Daddy Day Care.</t>
  </si>
  <si>
    <t>s1580</t>
  </si>
  <si>
    <t>Daddy Issues</t>
  </si>
  <si>
    <t xml:space="preserve">Amara Cash </t>
  </si>
  <si>
    <t xml:space="preserve">Madison Lawlor,Montana Manning </t>
  </si>
  <si>
    <t>Maya finally hooks up with her online dream girl, only to discover she’s deeply involved with an older sugar daddy – a man Maya knows all too well.</t>
  </si>
  <si>
    <t>s1581</t>
  </si>
  <si>
    <t>Daemonium</t>
  </si>
  <si>
    <t xml:space="preserve">Pablo Parés </t>
  </si>
  <si>
    <t xml:space="preserve">Walter Cornás,Dany Casco </t>
  </si>
  <si>
    <t>In a realm where magic and technology intersect, a shifty, cigar-smoking wizard finds himself in the middle of a war with the powers of hell.</t>
  </si>
  <si>
    <t>s1582</t>
  </si>
  <si>
    <t>Daffedar</t>
  </si>
  <si>
    <t xml:space="preserve">Johnson Esthappan </t>
  </si>
  <si>
    <t xml:space="preserve">Tini Tom,Malavikka </t>
  </si>
  <si>
    <t>A retired government worker continues to dedicate himself to public service, but his principled ways soon clash with those of his extravagant sons.</t>
  </si>
  <si>
    <t>s1583</t>
  </si>
  <si>
    <t>Dagh Ujala</t>
  </si>
  <si>
    <t xml:space="preserve">Raj Amit Kumar </t>
  </si>
  <si>
    <t xml:space="preserve">Victor Banerjee,Adil Hussain </t>
  </si>
  <si>
    <t>A lesbian daughter fights off an arranged marriage in India while an Islamic fundamentalist targets an anti-extremist Muslim scholar in New York.</t>
  </si>
  <si>
    <t>s1584</t>
  </si>
  <si>
    <t>Dallas Buyers Club</t>
  </si>
  <si>
    <t xml:space="preserve">Jean-Marc Vallée </t>
  </si>
  <si>
    <t xml:space="preserve">Matthew McConaughey,Jennifer Garner </t>
  </si>
  <si>
    <t>Refusing to accept a death sentence from his doctor after being diagnosed with AIDS in 1986, Ron Woodroof smuggles medications from abroad.</t>
  </si>
  <si>
    <t>s1585</t>
  </si>
  <si>
    <t>Damnation</t>
  </si>
  <si>
    <t xml:space="preserve">Logan Marshall-Green,Killian Scott </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</si>
  <si>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</si>
  <si>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</si>
  <si>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</si>
  <si>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</si>
  <si>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</si>
  <si>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</si>
  <si>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</si>
  <si>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 xml:space="preserve">Michela Luci,Jamie Watson </t>
  </si>
  <si>
    <t>True and her friends are making music – and they want you to dance and sing along. So cut loose, silly goose! These fun beats are totally sweet.</t>
  </si>
  <si>
    <t>s1588</t>
  </si>
  <si>
    <t>Dance Academy</t>
  </si>
  <si>
    <t xml:space="preserve">Xenia Goodwin,Alicia Banit </t>
  </si>
  <si>
    <t>Fifteen-year-old Tara Webster's dream of dancing comes true when she gets into a top dance academy. She soon realizes dancing is only half the battle.</t>
  </si>
  <si>
    <t>s1589</t>
  </si>
  <si>
    <t>Dance Academy: The Comeback</t>
  </si>
  <si>
    <t xml:space="preserve">Germany,Australia </t>
  </si>
  <si>
    <t>In this adaptation of the TV series, Tara recovers from injury and pursues a career in the U.S., where she grapples with love and professional rejection.</t>
  </si>
  <si>
    <t>s1590</t>
  </si>
  <si>
    <t>Dance Dreams: Hot Chocolate Nutcracker</t>
  </si>
  <si>
    <t xml:space="preserve">Oliver Bokelberg </t>
  </si>
  <si>
    <t>Debbie Allen</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</si>
  <si>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</si>
  <si>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</si>
  <si>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</si>
  <si>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</si>
  <si>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</si>
  <si>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</si>
  <si>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</si>
  <si>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</si>
  <si>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</si>
  <si>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</si>
  <si>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 xml:space="preserve">Philipp Eichholtz </t>
  </si>
  <si>
    <t xml:space="preserve">Martina Schöne-Radunski,Hans-Heinrich Hardt </t>
  </si>
  <si>
    <t>After years of battling a deep depression, a young woman attempts to pass an important exam with the help of a fellow student.</t>
  </si>
  <si>
    <t>s1594</t>
  </si>
  <si>
    <t>Dancing with the Birds</t>
  </si>
  <si>
    <t xml:space="preserve">Huw Cordey </t>
  </si>
  <si>
    <t>Stephen Fry</t>
  </si>
  <si>
    <t>From ruffling their majestic feathers to nailing im-peck-able courtship routines, birds in paradise flaunt their best moves in hopes of landing a mate.</t>
  </si>
  <si>
    <t>s1595</t>
  </si>
  <si>
    <t>Dandy</t>
  </si>
  <si>
    <t xml:space="preserve">Alfonso Herrera,Damián Alcázar </t>
  </si>
  <si>
    <t>A law professor is enlisted by Mexico's attorney general to join a special operations unit infiltrating the capital's most notorious drug cartel.</t>
  </si>
  <si>
    <t>s1596</t>
  </si>
  <si>
    <t>Dangal</t>
  </si>
  <si>
    <t xml:space="preserve">Nitesh Tiwari </t>
  </si>
  <si>
    <t xml:space="preserve">Aamir Khan,Sakshi Tanwar </t>
  </si>
  <si>
    <t>A once-promising wrestler pursues the gold medal he never won by training two of his daughters to compete at the Commonwealth Games.</t>
  </si>
  <si>
    <t>s1597</t>
  </si>
  <si>
    <t>Danger Mouse</t>
  </si>
  <si>
    <t xml:space="preserve">Alexander Armstrong,Kevin Eldon </t>
  </si>
  <si>
    <t>The world's greatest super-spy returns to save the world with the help of hapless hamster Penfold and a collection of state-of-the-art gadgetry.</t>
  </si>
  <si>
    <t>s1598</t>
  </si>
  <si>
    <t>Danger Mouse: Classic Collection</t>
  </si>
  <si>
    <t xml:space="preserve">David Jason,Terry Scott </t>
  </si>
  <si>
    <t>Follow the adventures of superspy Danger Mouse and his bumbling sidekick, Penfold, as they jet around the world foiling their enemies' evil plots.</t>
  </si>
  <si>
    <t>s1599</t>
  </si>
  <si>
    <t>Dangerous Lies</t>
  </si>
  <si>
    <t xml:space="preserve">Michael M. Scott </t>
  </si>
  <si>
    <t xml:space="preserve">Camila Mendes,Jessie T. Usher </t>
  </si>
  <si>
    <t>A broke caregiver unexpectedly inherits her patient's estate, but dark secrets swirl around her newfound wealth, tangling her in deceit and danger.</t>
  </si>
  <si>
    <t>s1600</t>
  </si>
  <si>
    <t>Dangerous Roads</t>
  </si>
  <si>
    <t xml:space="preserve">Adrian Dunbar,Sue Perkins </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</si>
  <si>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</si>
  <si>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</si>
  <si>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</si>
  <si>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</si>
  <si>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</si>
  <si>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</si>
  <si>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</si>
  <si>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</si>
  <si>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</si>
  <si>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</si>
  <si>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</si>
  <si>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</si>
  <si>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</si>
  <si>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</si>
  <si>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</si>
  <si>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 xml:space="preserve">Brendan Toller </t>
  </si>
  <si>
    <t xml:space="preserve">Danny Fields,Iggy Pop </t>
  </si>
  <si>
    <t>This documentary profiles eccentric publicist Danny Fields, who helped launch the careers of innovative new artists who would become musical icons.</t>
  </si>
  <si>
    <t>s1605</t>
  </si>
  <si>
    <t>Dante's Peak</t>
  </si>
  <si>
    <t xml:space="preserve">Roger Donaldson </t>
  </si>
  <si>
    <t xml:space="preserve">Pierce Brosnan,Linda Hamilton </t>
  </si>
  <si>
    <t>When a volcanologist comes to investigate the recent rumblings of a dormant volcano, a massive eruption has everyone in town fighting for their lives.</t>
  </si>
  <si>
    <t>s1606</t>
  </si>
  <si>
    <t>Danur: I Can See Ghosts</t>
  </si>
  <si>
    <t xml:space="preserve">Awi Suryadi </t>
  </si>
  <si>
    <t xml:space="preserve">Prilly Latuconsina,Sandrinna Michelle </t>
  </si>
  <si>
    <t>Adapted from a best-selling novel, this horror film shows Risa befriending ghosts until an evil spirit tries to take her sister to the other side.</t>
  </si>
  <si>
    <t>s1607</t>
  </si>
  <si>
    <t>Dany Boon: Des Hauts De France</t>
  </si>
  <si>
    <t xml:space="preserve">Isabelle Nanty </t>
  </si>
  <si>
    <t>Dany Boon</t>
  </si>
  <si>
    <t>In an eclectic one-man show, French superstar Dany Boon reflects on his homeland, his first comedy gig and the challenges of parenting hostile teens.</t>
  </si>
  <si>
    <t>s1608</t>
  </si>
  <si>
    <t>Darc</t>
  </si>
  <si>
    <t xml:space="preserve">Julius R. Nasso </t>
  </si>
  <si>
    <t xml:space="preserve">Tony Schiena,Armand Assante </t>
  </si>
  <si>
    <t>To bring down a global human trafficking ring, an Interpol agent recruits the help of a brutal criminal with inside knowledge of the yakuza.</t>
  </si>
  <si>
    <t>s1609</t>
  </si>
  <si>
    <t>Dare Me</t>
  </si>
  <si>
    <t xml:space="preserve">Willa Fitzgerald,Herizen Guardiola </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</si>
  <si>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</si>
  <si>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</si>
  <si>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</si>
  <si>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</si>
  <si>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</si>
  <si>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</si>
  <si>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 xml:space="preserve">Louis Hofmann,Oliver Masucci </t>
  </si>
  <si>
    <t>A missing child sets four families on a frantic hunt for answers as they unearth a mind-bending mystery that spans three generations.</t>
  </si>
  <si>
    <t>s1612</t>
  </si>
  <si>
    <t>Dark Chocolate (Bengali Version)</t>
  </si>
  <si>
    <t xml:space="preserve">Agnidev Chatterjee </t>
  </si>
  <si>
    <t xml:space="preserve">Riya Sen,Mahima Chaudhry </t>
  </si>
  <si>
    <t>In this Bangla thriller inspired by a true story, the discovery of a charred corpse in the woods leads to a high-profile murder investigation.</t>
  </si>
  <si>
    <t>s1613</t>
  </si>
  <si>
    <t>Dark Crimes</t>
  </si>
  <si>
    <t xml:space="preserve">Alexandros Avranas </t>
  </si>
  <si>
    <t xml:space="preserve">Jim Carrey,Marton Csokas </t>
  </si>
  <si>
    <t xml:space="preserve">United Kingdom,Poland </t>
  </si>
  <si>
    <t>A detective on a cold murder case discovers that a famous writer’s latest novel contains details chillingly similar to the crime he’s investigating.</t>
  </si>
  <si>
    <t>s1614</t>
  </si>
  <si>
    <t>Dark Desire</t>
  </si>
  <si>
    <t xml:space="preserve">Maite Perroni,Erik Hayser </t>
  </si>
  <si>
    <t>Married Alma spends a fateful weekend away from home that ignites passion, ends in tragedy and leads her to question the truth about those close to her.</t>
  </si>
  <si>
    <t>s1615</t>
  </si>
  <si>
    <t>Dark Forces</t>
  </si>
  <si>
    <t xml:space="preserve">Bernardo Arellano </t>
  </si>
  <si>
    <t xml:space="preserve">Tenoch Huerta,Eréndira Ibarra </t>
  </si>
  <si>
    <t>In search of his sister, a renegade criminal seeks answers at a sordid hotel where he encounters a sinister guest and romances a mysterious waitress.</t>
  </si>
  <si>
    <t>s1616</t>
  </si>
  <si>
    <t>Dark Light</t>
  </si>
  <si>
    <t xml:space="preserve">Padraig Reynolds </t>
  </si>
  <si>
    <t xml:space="preserve">Jessica Madsen,Opal Littleton </t>
  </si>
  <si>
    <t>Implicated in her daughter's disappearance, a mother searches for answers when she returns to an old family home that may have an unwanted visitor.</t>
  </si>
  <si>
    <t>s1617</t>
  </si>
  <si>
    <t>Dark Matter</t>
  </si>
  <si>
    <t xml:space="preserve">Marc Bendavid,Melissa O'Neil </t>
  </si>
  <si>
    <t xml:space="preserve">TV Sci-Fi &amp; Fantasy,TV Thrillers </t>
  </si>
  <si>
    <t>After waking up aboard a derelict spaceship with no memories, the crew of the Raza investigates the mystery of their identities and destination.</t>
  </si>
  <si>
    <t>s1618</t>
  </si>
  <si>
    <t>Dark Places</t>
  </si>
  <si>
    <t xml:space="preserve">Gilles Paquet-Brenner </t>
  </si>
  <si>
    <t xml:space="preserve">Charlize Theron,Nicholas Hoult </t>
  </si>
  <si>
    <t>Years after surviving a brutal crime as a child, Libby Day comes to believe that the brother she testified against for committing it may be innocent.</t>
  </si>
  <si>
    <t>s1619</t>
  </si>
  <si>
    <t>Dark Skies</t>
  </si>
  <si>
    <t xml:space="preserve">Scott Stewart </t>
  </si>
  <si>
    <t xml:space="preserve">Keri Russell,Josh Hamilton </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</si>
  <si>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</si>
  <si>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</si>
  <si>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</si>
  <si>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</si>
  <si>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</si>
  <si>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</si>
  <si>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 xml:space="preserve">Faten Hamama,Omar Sharif </t>
  </si>
  <si>
    <t>A fisherman returns home after a three-year absence only to find the woman he loves drifting away, the sailors feuding and his community unraveling.</t>
  </si>
  <si>
    <t>s1622</t>
  </si>
  <si>
    <t>Darna Mana Hai</t>
  </si>
  <si>
    <t xml:space="preserve">Prawal Raman </t>
  </si>
  <si>
    <t xml:space="preserve">Aftab Shivdasani,Antara Mali </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</si>
  <si>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</si>
  <si>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</si>
  <si>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</si>
  <si>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</si>
  <si>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</si>
  <si>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</si>
  <si>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</si>
  <si>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 xml:space="preserve">Parveen Kumar </t>
  </si>
  <si>
    <t xml:space="preserve">Gurpreet Ghuggi,Happy Raikoti </t>
  </si>
  <si>
    <t>After returning from school and getting married, a popular farmer begins to arouse resentment and jealousy among those around him.</t>
  </si>
  <si>
    <t>s1625</t>
  </si>
  <si>
    <t>DASH &amp; LILY</t>
  </si>
  <si>
    <t xml:space="preserve">Midori Francis,Austin Abrams </t>
  </si>
  <si>
    <t>Opposites attract at Christmas as cynical Dash and sunny Lily trade messages and dares in a red notebook they pass back and forth around New York City.</t>
  </si>
  <si>
    <t>s1626</t>
  </si>
  <si>
    <t>Dating Around</t>
  </si>
  <si>
    <t xml:space="preserve">Reality TV,Romantic TV Shows </t>
  </si>
  <si>
    <t>In each episode of flirtations and fails, one real-life single navigates five blind dates. The mission: Find one match worthy of a second date.</t>
  </si>
  <si>
    <t>s1627</t>
  </si>
  <si>
    <t>Dating Around: Brazil</t>
  </si>
  <si>
    <t xml:space="preserve">Cassia Dian </t>
  </si>
  <si>
    <t>In this reality show, six singles meet five different blind dates at trendy urban hot spots in Brazil. Who will they choose for a second outing?</t>
  </si>
  <si>
    <t>s1628</t>
  </si>
  <si>
    <t>Daughters of Destiny</t>
  </si>
  <si>
    <t xml:space="preserve">Vanessa Roth </t>
  </si>
  <si>
    <t>Five girls from India's most impoverished families attend a boarding school designed to create opportunities as they strive for a brighter future.</t>
  </si>
  <si>
    <t>s1629</t>
  </si>
  <si>
    <t>Daughters of the Dust</t>
  </si>
  <si>
    <t xml:space="preserve">Julie Dash </t>
  </si>
  <si>
    <t xml:space="preserve">Cora Lee Day,Alva Rogers </t>
  </si>
  <si>
    <t>An African American Gullah family leaves their coastal island home in 1902 and risks losing their culture to start a new life on the U.S. mainland.</t>
  </si>
  <si>
    <t>s1630</t>
  </si>
  <si>
    <t>Dave Chappelle</t>
  </si>
  <si>
    <t xml:space="preserve">Stan Lathan </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</si>
  <si>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</si>
  <si>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</si>
  <si>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</si>
  <si>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</si>
  <si>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</si>
  <si>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</si>
  <si>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</si>
  <si>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</si>
  <si>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</si>
  <si>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</si>
  <si>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</si>
  <si>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</si>
  <si>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 xml:space="preserve">Alastair Fothergill,Jonnie Hughes,Keith Scholey </t>
  </si>
  <si>
    <t>A broadcaster recounts his life, and the evolutionary history of life on Earth, to grieve the loss of wild places and offer a vision for the future.</t>
  </si>
  <si>
    <t>s1635</t>
  </si>
  <si>
    <t>David Batra: Elefanten i rummet</t>
  </si>
  <si>
    <t>David Batra,Jon Rudberg</t>
  </si>
  <si>
    <t>David Batra</t>
  </si>
  <si>
    <t>Swedish comedian David Batra gets personal as he playfully details the perks and pitfalls of being married to a recently resigned political leader.</t>
  </si>
  <si>
    <t>s1636</t>
  </si>
  <si>
    <t>David Brent: Life on the Road</t>
  </si>
  <si>
    <t xml:space="preserve">Ricky Gervais </t>
  </si>
  <si>
    <t xml:space="preserve">Ricky Gervais,Doc Brown </t>
  </si>
  <si>
    <t>With "The Office" long in the past, middling salesman David Brent ditches work and goes on tour with his rock band in a disastrous stab at stardom.</t>
  </si>
  <si>
    <t>s1637</t>
  </si>
  <si>
    <t>David Cross: Making America Great Again!</t>
  </si>
  <si>
    <t xml:space="preserve">Alex Coletti </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</si>
  <si>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</si>
  <si>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</si>
  <si>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</si>
  <si>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</si>
  <si>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</si>
  <si>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</si>
  <si>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</si>
  <si>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</si>
  <si>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 xml:space="preserve">Hanna Aqiela,Tengku Putri Najuwa </t>
  </si>
  <si>
    <t>Following life-changing traumas, two girls from different backgrounds fight to discover the identities of their biological parents.</t>
  </si>
  <si>
    <t>s1640</t>
  </si>
  <si>
    <t>Dawn of the Croods</t>
  </si>
  <si>
    <t xml:space="preserve">Stephanie Lemelin,A.J. LoCascio </t>
  </si>
  <si>
    <t>The world's first family is back for more laughs as they discover sports, sleepovers and other wonders in a world of exotic creatures and adventures.</t>
  </si>
  <si>
    <t>s1641</t>
  </si>
  <si>
    <t>Dawson's Creek</t>
  </si>
  <si>
    <t xml:space="preserve">James Van Der Beek,Katie Holmes </t>
  </si>
  <si>
    <t>This nighttime soap about a group of close-knit teens frankly depicts the issues of adolescence that obsess young adults, including sex, sex and sex.</t>
  </si>
  <si>
    <t>s1642</t>
  </si>
  <si>
    <t>Day and Night</t>
  </si>
  <si>
    <t xml:space="preserve">Pan Yueming,Wang Longzheng </t>
  </si>
  <si>
    <t>A detective assists with an investigation into a brutal mass murder case in which his twin brother is the prime suspect.</t>
  </si>
  <si>
    <t>s1643</t>
  </si>
  <si>
    <t>Day of the Dead: Bloodline</t>
  </si>
  <si>
    <t xml:space="preserve">Hèctor Hernández Vicens </t>
  </si>
  <si>
    <t xml:space="preserve">Johnathon Schaech,Sophie Skelton </t>
  </si>
  <si>
    <t>Bulgaria</t>
  </si>
  <si>
    <t>A former medical student battles for survival against an evil human-zombie hybrid determined to destroy her, in this reimagining of the 1985 classic.</t>
  </si>
  <si>
    <t>s1644</t>
  </si>
  <si>
    <t>Daybreak</t>
  </si>
  <si>
    <t xml:space="preserve">Colin Ford,Alyvia Alyn Lind </t>
  </si>
  <si>
    <t>Living his best life in post-apocalyptic LA, a slacker strives to find the girl of his dreams while outwitting mindless ghouls and cliquish gangs.</t>
  </si>
  <si>
    <t>s1645</t>
  </si>
  <si>
    <t>Days We Stared at the Sun</t>
  </si>
  <si>
    <t xml:space="preserve">Sean Huang,Chang Chia-yu </t>
  </si>
  <si>
    <t>A model student resorts to violence after witnessing greed and corruption wreak havoc on his life.</t>
  </si>
  <si>
    <t>s1646</t>
  </si>
  <si>
    <t>Dayveon</t>
  </si>
  <si>
    <t xml:space="preserve">Amman Abbasi </t>
  </si>
  <si>
    <t xml:space="preserve">Devin Blackmon,Dontrell Bright </t>
  </si>
  <si>
    <t>Following the shooting death of his older brother, a depressed and aimless 13-year-old boy falls in with a gang in rural Arkansas.</t>
  </si>
  <si>
    <t>s1647</t>
  </si>
  <si>
    <t>DC Super Hero Girls</t>
  </si>
  <si>
    <t xml:space="preserve">Grey Griffin,Tara Strong </t>
  </si>
  <si>
    <t>As Metropolis High students, super teens Wonder Woman, Supergirl, Bumblebee, Batgirl, Zatanna, and Green Lantern fight crime, classwork and crushes.</t>
  </si>
  <si>
    <t>s1648</t>
  </si>
  <si>
    <t>DC's Legends of Tomorrow</t>
  </si>
  <si>
    <t xml:space="preserve">Rob Seidenglanz </t>
  </si>
  <si>
    <t xml:space="preserve">Victor Garber,Brandon Routh </t>
  </si>
  <si>
    <t xml:space="preserve">TV Action &amp; Adventure,TV Sci-Fi &amp; Fantasy </t>
  </si>
  <si>
    <t>A mysterious "time master" from the future unites an unlikely group of superheroes and villains to save the world from a powerful evil.</t>
  </si>
  <si>
    <t>s1649</t>
  </si>
  <si>
    <t>De Film van Dylan Haegens</t>
  </si>
  <si>
    <t>Dylan Haegens,Bas van Teylingen</t>
  </si>
  <si>
    <t xml:space="preserve">Dylan Haegens,Nick Golterman </t>
  </si>
  <si>
    <t>A YouTuber becomes obsessed with figuring out how his copycat archnemesis manages to steal all of his ideas.</t>
  </si>
  <si>
    <t>s1650</t>
  </si>
  <si>
    <t>De Palma</t>
  </si>
  <si>
    <t>Noah Baumbach,Jake Paltrow</t>
  </si>
  <si>
    <t>Brian De Palma</t>
  </si>
  <si>
    <t>Iconoclastic film director Brian DePalma takes a look back at the production of such classic movies as "Carrie," "Scarface" and "The Untouchables."</t>
  </si>
  <si>
    <t>s1651</t>
  </si>
  <si>
    <t>Dead in a Week (Or Your Money Back)</t>
  </si>
  <si>
    <t xml:space="preserve">Tom Edmunds </t>
  </si>
  <si>
    <t xml:space="preserve">Tom Wilkinson,Aneurin Barnard </t>
  </si>
  <si>
    <t>After several failed attempts at taking his own life, a young man hires an aging assassin who’ll do anything to fend off retirement.</t>
  </si>
  <si>
    <t>s1652</t>
  </si>
  <si>
    <t>Dead Kids</t>
  </si>
  <si>
    <t xml:space="preserve">Khalil Ramos,Vance Larena </t>
  </si>
  <si>
    <t xml:space="preserve">Philippines,United States </t>
  </si>
  <si>
    <t>A socially awkward teen bonds with a group of misfits who plot to abduct the school's arrogant rich kid – until their kidnapping scheme turns deadly.</t>
  </si>
  <si>
    <t>s1653</t>
  </si>
  <si>
    <t>Dead Set</t>
  </si>
  <si>
    <t xml:space="preserve">Jaime Winstone,Andy Nyman </t>
  </si>
  <si>
    <t xml:space="preserve">British TV Shows,TV Horror </t>
  </si>
  <si>
    <t>While the housemates in the Big Brother house remain oblivious, fast-moving hordes of the undead decimate the studio compound.</t>
  </si>
  <si>
    <t>s1654</t>
  </si>
  <si>
    <t>Dead to Me</t>
  </si>
  <si>
    <t xml:space="preserve">Christina Applegate,Linda Cardellini </t>
  </si>
  <si>
    <t>A hotheaded widow searching for the hit-and-run driver who mowed down her husband befriends an eccentric optimist who isn't quite what she seems.</t>
  </si>
  <si>
    <t>s1655</t>
  </si>
  <si>
    <t>Deadcon</t>
  </si>
  <si>
    <t xml:space="preserve">Caryn Waechter </t>
  </si>
  <si>
    <t xml:space="preserve">Lauren Elizabeth,Claudia Sulewski </t>
  </si>
  <si>
    <t>A group of uber-popular, social media influencers’ trip to a digital media festival grows dark when an evil spirit wants to lure them to their demise.</t>
  </si>
  <si>
    <t>s1656</t>
  </si>
  <si>
    <t>Deadline: Sirf 24 Ghante</t>
  </si>
  <si>
    <t xml:space="preserve">Tanveer Khan </t>
  </si>
  <si>
    <t xml:space="preserve">Irrfan Khan,Konkona Sen Sharma </t>
  </si>
  <si>
    <t>A surgeon’s perfect life is rattled when his daughter is taken hostage in their own home and he's given 24 hours to pay a hefty ransom.</t>
  </si>
  <si>
    <t>s1657</t>
  </si>
  <si>
    <t>Deadly Scholars</t>
  </si>
  <si>
    <t xml:space="preserve">Danny J. Boyle </t>
  </si>
  <si>
    <t xml:space="preserve">Kennedy Lea Slocum,Corey Fogelmanis </t>
  </si>
  <si>
    <t>After a series of strange deaths, a high school reporter tries to pin down the killer who's targeting students eligible for a prestigious scholarship.</t>
  </si>
  <si>
    <t>s1658</t>
  </si>
  <si>
    <t>Deadly Switch</t>
  </si>
  <si>
    <t xml:space="preserve">Svetlana Cvetko </t>
  </si>
  <si>
    <t xml:space="preserve">Teri Polo,Dylan Walsh </t>
  </si>
  <si>
    <t>In this indie thriller, a foreign exchange student moves in with her roommate's family who grieves over the daughter they would do anything to get back.</t>
  </si>
  <si>
    <t>s1659</t>
  </si>
  <si>
    <t>Deadwind</t>
  </si>
  <si>
    <t xml:space="preserve">Pihla Viitala,Lauri Tilkanen </t>
  </si>
  <si>
    <t xml:space="preserve">Finland,Germany </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</si>
  <si>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</si>
  <si>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</si>
  <si>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</si>
  <si>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</si>
  <si>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</si>
  <si>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</si>
  <si>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 xml:space="preserve">Demetri Martin </t>
  </si>
  <si>
    <t xml:space="preserve">Demetri Martin,Kevin Kline </t>
  </si>
  <si>
    <t>As his father takes steps to move on, a New Yorker grieving his mom's death visits Los Angeles where new possibilities may bring him out of his funk.</t>
  </si>
  <si>
    <t>s1662</t>
  </si>
  <si>
    <t>Dear Dad</t>
  </si>
  <si>
    <t xml:space="preserve">Tanuj Bhramar </t>
  </si>
  <si>
    <t xml:space="preserve">Arvind Swamy,Himanshu Sharma </t>
  </si>
  <si>
    <t>A father and son bond on an impromptu road trip over deep conversations, unexpected confessions, strange encounters ... and a drunken escapade.</t>
  </si>
  <si>
    <t>s1663</t>
  </si>
  <si>
    <t>Dear Dracula</t>
  </si>
  <si>
    <t xml:space="preserve">Nathan Gamble,Ray Liotta </t>
  </si>
  <si>
    <t>43 min</t>
  </si>
  <si>
    <t>When he gets a fan letter from a young monster movie buff, Dracula visits him and soon has a new friend helping him to get his confidence back.</t>
  </si>
  <si>
    <t>TV-Y7-FV</t>
  </si>
  <si>
    <t>s1664</t>
  </si>
  <si>
    <t>Dear Ex</t>
  </si>
  <si>
    <t>Hsu Chih-yen,Mag Hsu</t>
  </si>
  <si>
    <t xml:space="preserve">Roy Chiu,Hsieh Ying-xuan </t>
  </si>
  <si>
    <t>A teen navigates a bitter feud between his willful mom and a free-spirited man, who's the lover and insurance beneficiary of his recently deceased dad.</t>
  </si>
  <si>
    <t>s1665</t>
  </si>
  <si>
    <t>Dear My Friends</t>
  </si>
  <si>
    <t xml:space="preserve">Shin Gu,Kim Yeong-ok </t>
  </si>
  <si>
    <t>Life is ever-delightful — and ever-challenging — for a group of friends in their twilight years as they rediscover themselves through love and family.</t>
  </si>
  <si>
    <t>s1666</t>
  </si>
  <si>
    <t>Dear Santa</t>
  </si>
  <si>
    <t xml:space="preserve">Jason Priestley </t>
  </si>
  <si>
    <t xml:space="preserve">Amy Acker,David Haydn-Jones </t>
  </si>
  <si>
    <t>Finding a letter mailed to Santa by a girl asking for a new wife for her daddy, twentysomething Crystal sets out to make the girl's wishes come true.</t>
  </si>
  <si>
    <t>s1667</t>
  </si>
  <si>
    <t>Dear White People</t>
  </si>
  <si>
    <t xml:space="preserve">Logan Browning,Brandon P. Bell </t>
  </si>
  <si>
    <t>Students of color navigate the daily slights and slippery politics of life at an Ivy League college that's not nearly as "post-racial" as it thinks.</t>
  </si>
  <si>
    <t>s1668</t>
  </si>
  <si>
    <t>Dear Zindagi</t>
  </si>
  <si>
    <t xml:space="preserve">Gauri Shinde </t>
  </si>
  <si>
    <t xml:space="preserve">Alia Bhatt,Shah Rukh Khan </t>
  </si>
  <si>
    <t>A young cinematographer with a bright professional future and a lack of empathy learns the importance of balancing ambition with humanity.</t>
  </si>
  <si>
    <t>s1669</t>
  </si>
  <si>
    <t>Death at a Funeral</t>
  </si>
  <si>
    <t xml:space="preserve">Neil LaBute </t>
  </si>
  <si>
    <t xml:space="preserve">Chris Rock,Martin Lawrence </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</si>
  <si>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</si>
  <si>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</si>
  <si>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</si>
  <si>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</si>
  <si>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</si>
  <si>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</si>
  <si>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</si>
  <si>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 xml:space="preserve">Fernando Ayllón </t>
  </si>
  <si>
    <t xml:space="preserve">Ricardo Quevedo,Nelson Polanía </t>
  </si>
  <si>
    <t>After learning he may die soon, a modest accountant pulls off a shady money scheme and heads to Europe, where he's faced with a life-or-death situation.</t>
  </si>
  <si>
    <t>s1672</t>
  </si>
  <si>
    <t>Death House</t>
  </si>
  <si>
    <t xml:space="preserve">Harrison Smith </t>
  </si>
  <si>
    <t xml:space="preserve">Cody Longo,Cortney Palm </t>
  </si>
  <si>
    <t>Two federal agents battle through an army of rioting prisoners – and their sense of reality – inside a high-tech prison modeled after Dante’s Inferno.</t>
  </si>
  <si>
    <t>s1673</t>
  </si>
  <si>
    <t>Death Note</t>
  </si>
  <si>
    <t xml:space="preserve">Adam Wingard </t>
  </si>
  <si>
    <t xml:space="preserve">Willem Dafoe,Nat Wolff </t>
  </si>
  <si>
    <t>Light Turner finds a supernatural notebook and uses it to mete out death, attracting the attention of a detective, a demon and a girl in his class.</t>
  </si>
  <si>
    <t>s1674</t>
  </si>
  <si>
    <t>Death of Me</t>
  </si>
  <si>
    <t xml:space="preserve">Darren Lynn Bousman </t>
  </si>
  <si>
    <t xml:space="preserve">Maggie Q,Luke Hemsworth </t>
  </si>
  <si>
    <t xml:space="preserve">United States,Thailand </t>
  </si>
  <si>
    <t>With no memory of the previous night, a vacationing couple uncovers a disturbing personal video that inexplicably shows one of them killing the other.</t>
  </si>
  <si>
    <t>s1675</t>
  </si>
  <si>
    <t>Death Race: Beyond Anarchy</t>
  </si>
  <si>
    <t xml:space="preserve">Zach McGowan,Danny Glover </t>
  </si>
  <si>
    <t>An ex-racecar driver is sent to a barbaric prison where, to get pardoned, he must defeat the inmate known as Frankenstein in a lethal "Death Race."</t>
  </si>
  <si>
    <t>s1676</t>
  </si>
  <si>
    <t>Death to 2020</t>
  </si>
  <si>
    <t>Al Campbell,Alice Mathias</t>
  </si>
  <si>
    <t xml:space="preserve">Samuel L. Jackson,Hugh Grant </t>
  </si>
  <si>
    <t>As the year we all want to end finally does, take a look back at 2020's mad glory in this comedic retrospective from the creators of "Black Mirror."</t>
  </si>
  <si>
    <t>s1677</t>
  </si>
  <si>
    <t>Deathgrip</t>
  </si>
  <si>
    <t xml:space="preserve">Clay Porter </t>
  </si>
  <si>
    <t xml:space="preserve">Brendan Fairclough,Olly Wilkins </t>
  </si>
  <si>
    <t xml:space="preserve">International Movies,Sports Movies </t>
  </si>
  <si>
    <t>Mountain bikers – including legend Brendan Fairclough – put their skills to the test and engage in daring feats set against vivid backdrops.</t>
  </si>
  <si>
    <t>s1678</t>
  </si>
  <si>
    <t>Dedemin Fisi</t>
  </si>
  <si>
    <t xml:space="preserve">Meltem Bozoflu </t>
  </si>
  <si>
    <t xml:space="preserve">Onur Buldu,Alper Kul </t>
  </si>
  <si>
    <t>When a brain-dead family patriarch is about to be taken off life support, his extended family gathers round and plots to see who'll get his money.</t>
  </si>
  <si>
    <t>s1679</t>
  </si>
  <si>
    <t>Dedh Ishqiya</t>
  </si>
  <si>
    <t xml:space="preserve">Abhishek Chaubey </t>
  </si>
  <si>
    <t xml:space="preserve">Naseeruddin Shah,Madhuri Dixit </t>
  </si>
  <si>
    <t>After failing to win the heart of an aristocrat's widow, a thief plans to abduct her, only to discover that there are others with the same idea.</t>
  </si>
  <si>
    <t>s1680</t>
  </si>
  <si>
    <t>Deep</t>
  </si>
  <si>
    <t xml:space="preserve">Julio Soto Gurpide </t>
  </si>
  <si>
    <t xml:space="preserve">Justin Felbinger,Stephen Erza  Hughes </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</si>
  <si>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</si>
  <si>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</si>
  <si>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</si>
  <si>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</si>
  <si>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</si>
  <si>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</si>
  <si>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</si>
  <si>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 xml:space="preserve">Noah Taylor,Yael Stone </t>
  </si>
  <si>
    <t>Back in Bondi Beach, where she grew up, DC Tori Lustigman investigates a gay man's murder and finds a link to her brother's death decades earlier.</t>
  </si>
  <si>
    <t>s1683</t>
  </si>
  <si>
    <t>Deewana Main Deewana</t>
  </si>
  <si>
    <t xml:space="preserve">K.C. Bokadia </t>
  </si>
  <si>
    <t xml:space="preserve">Govinda,Priyanka Chopra </t>
  </si>
  <si>
    <t>A man's instant attraction to a woman becomes an obsession as he adopts a friend's identity and even commits murder in order to get closer to her.</t>
  </si>
  <si>
    <t>s1684</t>
  </si>
  <si>
    <t>Deewangee</t>
  </si>
  <si>
    <t xml:space="preserve">Anees Bazmee </t>
  </si>
  <si>
    <t xml:space="preserve">Ajay Devgn,Akshaye Khanna </t>
  </si>
  <si>
    <t>Hired by a singer to defend her friend, who has been accused of murder, a formidable lawyer learns that the man he represents may not be innocent.</t>
  </si>
  <si>
    <t>s1685</t>
  </si>
  <si>
    <t>Def Comedy Jam 25</t>
  </si>
  <si>
    <t xml:space="preserve">Louis J. Horvitz </t>
  </si>
  <si>
    <t xml:space="preserve">Dave Chappelle,Steve Harvey </t>
  </si>
  <si>
    <t>In this special live event, giants of stand-up come together to commemorate the 25th anniversary of Russell Simmons's groundbreaking "Def Comedy Jam."</t>
  </si>
  <si>
    <t>s1686</t>
  </si>
  <si>
    <t>Defiance</t>
  </si>
  <si>
    <t xml:space="preserve">Edward Zwick </t>
  </si>
  <si>
    <t xml:space="preserve">Daniel Craig,Liev Schreiber </t>
  </si>
  <si>
    <t>In this action-packed drama based on an extraordinary true story, four brothers protect more than 1,000 Jewish refugees during World War II.</t>
  </si>
  <si>
    <t>s1687</t>
  </si>
  <si>
    <t>Defying the Nazis: The Sharps' War</t>
  </si>
  <si>
    <t>Ken Burns,Artemis Joukowsky</t>
  </si>
  <si>
    <t xml:space="preserve">Tom Hanks,Marina Goldman </t>
  </si>
  <si>
    <t>This film documents the story of minister Waitstill Sharp and his wife, Martha, who risked everything to save thousands of refugees fleeing the Nazis.</t>
  </si>
  <si>
    <t>s1688</t>
  </si>
  <si>
    <t>Degrassi: Next Class</t>
  </si>
  <si>
    <t xml:space="preserve">Stefan Brogren </t>
  </si>
  <si>
    <t xml:space="preserve">Amanda Arcuri,Amir Bageria </t>
  </si>
  <si>
    <t>Degrassi's next generation of high-tech newbies and returning students navigates real-world high school drama. If you're a teen, this is your life.</t>
  </si>
  <si>
    <t>s1689</t>
  </si>
  <si>
    <t>Deidra &amp; Laney Rob a Train</t>
  </si>
  <si>
    <t xml:space="preserve">Sydney Freeland </t>
  </si>
  <si>
    <t xml:space="preserve">Rachel Crow,Ashleigh Murray </t>
  </si>
  <si>
    <t>With their mother in jail and bills piling up, ambitious small-town teens Deidra and Laney plot a series of train robberies to keep themselves afloat.</t>
  </si>
  <si>
    <t>s1690</t>
  </si>
  <si>
    <t>Delhi 6</t>
  </si>
  <si>
    <t xml:space="preserve">Rakeysh Omprakash Mehra </t>
  </si>
  <si>
    <t xml:space="preserve">Abhishek Bachchan,Sonam Kapoor </t>
  </si>
  <si>
    <t>In the ancient walled city of Delhi, an American-born Indian finds himself on an unexpected inner journey as he learns about himself and his roots.</t>
  </si>
  <si>
    <t>s1691</t>
  </si>
  <si>
    <t>Delhi Belly</t>
  </si>
  <si>
    <t xml:space="preserve">Abhinay Deo </t>
  </si>
  <si>
    <t xml:space="preserve">Imran Khan,Vir Das </t>
  </si>
  <si>
    <t>Three flatmates get involved in the shady business belonging to one roomie's fiancé, and discover that a global crime syndicate is gunning for them.</t>
  </si>
  <si>
    <t>s1692</t>
  </si>
  <si>
    <t>Delhi Crime</t>
  </si>
  <si>
    <t xml:space="preserve">Shefali Shah,Rajesh Tailang </t>
  </si>
  <si>
    <t>As Delhi reels in the aftermath of a gang rape, DCP Vartika Chaturvedi leads a painstaking search for the culprits. Based on the 2012 Nirbhaya case.</t>
  </si>
  <si>
    <t>s1693</t>
  </si>
  <si>
    <t>Deliha</t>
  </si>
  <si>
    <t xml:space="preserve">Gupse Özay,Barış Arduç </t>
  </si>
  <si>
    <t>Short on sense but long on self-confidence, dotty Deliha sets her sights on a hunky photographer who opens up shop in her neighborhood.</t>
  </si>
  <si>
    <t>s1694</t>
  </si>
  <si>
    <t>Deliha 2</t>
  </si>
  <si>
    <t xml:space="preserve">Gupse Özay </t>
  </si>
  <si>
    <t xml:space="preserve">Gupse Özay,Eda Ece </t>
  </si>
  <si>
    <t>While chasing her dream of becoming a chef, Zeliha cooks up trouble in the kitchen with her wild, kooky and unsuspecting ways.</t>
  </si>
  <si>
    <t>s1695</t>
  </si>
  <si>
    <t>Delirium</t>
  </si>
  <si>
    <t xml:space="preserve">Dennis Iliadis </t>
  </si>
  <si>
    <t xml:space="preserve">Topher Grace,Genesis Rodriguez </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</si>
  <si>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</si>
  <si>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</si>
  <si>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</si>
  <si>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</si>
  <si>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</si>
  <si>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</si>
  <si>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t>
  </si>
  <si>
    <t>Demetri Martin brings his off-kilter take on acoustic guitar, hairless cats, color schemes, and the word "nope" to Washington in his original special.</t>
  </si>
  <si>
    <t>s1698</t>
  </si>
  <si>
    <t>Demetri Martin: The Overthinker</t>
  </si>
  <si>
    <t>Jay Karas,Demetri Martin</t>
  </si>
  <si>
    <t>With his signature one-liners and drawings, Demetri Martin muses on doughnut holes, dogs, sports bars, the alphabet's most aggressive letters and more.</t>
  </si>
  <si>
    <t>s1699</t>
  </si>
  <si>
    <t>Democrats</t>
  </si>
  <si>
    <t xml:space="preserve">Camilla Nielsson </t>
  </si>
  <si>
    <t xml:space="preserve">Denmark,Zimbabwe </t>
  </si>
  <si>
    <t>After Zimbabwe's disputed 2008 election results, political enemies are asked to write a new constitution and save their country from a bleak future.</t>
  </si>
  <si>
    <t>s1700</t>
  </si>
  <si>
    <t>Demon's Path</t>
  </si>
  <si>
    <t xml:space="preserve">Wai Ai,Jim Chim Sui Man </t>
  </si>
  <si>
    <t>To catch three criminal masterminds, a group of cops teams up with a forensic pathologist who can see a murder victim's final moments before death.</t>
  </si>
  <si>
    <t>s1701</t>
  </si>
  <si>
    <t>Demonic</t>
  </si>
  <si>
    <t xml:space="preserve">Will Canon </t>
  </si>
  <si>
    <t xml:space="preserve">Maria Bello,Frank Grillo </t>
  </si>
  <si>
    <t>When amateur ghost hunters visit an abandoned house, their investigation turns into a massacre, leaving questions for a detective and a psychologist.</t>
  </si>
  <si>
    <t>s1702</t>
  </si>
  <si>
    <t>Den of Thieves</t>
  </si>
  <si>
    <t xml:space="preserve">Christian Gudegast </t>
  </si>
  <si>
    <t xml:space="preserve">Gerard Butler,Pablo Schreiber </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</si>
  <si>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</si>
  <si>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</si>
  <si>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</si>
  <si>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</si>
  <si>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</si>
  <si>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</si>
  <si>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</si>
  <si>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 xml:space="preserve">Freddie Fox,Kathryn Drysdale </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</si>
  <si>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</si>
  <si>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</si>
  <si>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</si>
  <si>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</si>
  <si>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</si>
  <si>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</si>
  <si>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</si>
  <si>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</si>
  <si>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</si>
  <si>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</si>
  <si>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</si>
  <si>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 xml:space="preserve">Ricky Gervais,Kerry Godliman </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</si>
  <si>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</si>
  <si>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</si>
  <si>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</si>
  <si>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</si>
  <si>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</si>
  <si>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</si>
  <si>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</si>
  <si>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</si>
  <si>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</si>
  <si>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</si>
  <si>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</si>
  <si>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</si>
  <si>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</si>
  <si>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</si>
  <si>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</si>
  <si>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 xml:space="preserve">Saoirse-Monica Jackson,Nicola Coughlan </t>
  </si>
  <si>
    <t>Amidst the political conflict of Northern Ireland in the 1990s, five high school students square off with the universal challenges of being a teenager.</t>
  </si>
  <si>
    <t>s1712</t>
  </si>
  <si>
    <t>Designated Survivor</t>
  </si>
  <si>
    <t xml:space="preserve">Kiefer Sutherland,Natascha McElhone </t>
  </si>
  <si>
    <t>America's fate rests in the hands of a low-level official after an attack on Washington decimates the government in this gripping political thriller.</t>
  </si>
  <si>
    <t>s1713</t>
  </si>
  <si>
    <t>Designated Survivor: 60 Days</t>
  </si>
  <si>
    <t xml:space="preserve">Ji Jin-hee,Lee Jun-hyuk </t>
  </si>
  <si>
    <t>When the National Assembly suffers a catastrophic attack, Minister of Environment Park Mu-jin must find a way to lead Korea through the ensuing chaos.</t>
  </si>
  <si>
    <t>s1714</t>
  </si>
  <si>
    <t>Desire</t>
  </si>
  <si>
    <t xml:space="preserve">Diego Kaplan </t>
  </si>
  <si>
    <t xml:space="preserve">Carolina Ardohain,Mónica Antonópulos </t>
  </si>
  <si>
    <t>A young woman arrives at her estranged sister's wedding to mend fences but falls prey to lust when she meets the groom.</t>
  </si>
  <si>
    <t>s1715</t>
  </si>
  <si>
    <t>Desolate</t>
  </si>
  <si>
    <t xml:space="preserve">Frederick Cipoletti </t>
  </si>
  <si>
    <t xml:space="preserve">Will Brittain,Callan Mulvey </t>
  </si>
  <si>
    <t>In a severe, drought-ravaged dystopia, the youngest of a farm family starts a quest for revenge after his brothers betray him and leave him for dead.</t>
  </si>
  <si>
    <t>s1716</t>
  </si>
  <si>
    <t>Desolation</t>
  </si>
  <si>
    <t xml:space="preserve">Sam Patton </t>
  </si>
  <si>
    <t xml:space="preserve">Jaimi Paige,Alyshia Ochse </t>
  </si>
  <si>
    <t>Along with her son and best friend, a grieving widow hikes into the woods to scatter her late husband's ashes, only to discover they're being stalked.</t>
  </si>
  <si>
    <t>s1717</t>
  </si>
  <si>
    <t>Desperados</t>
  </si>
  <si>
    <t xml:space="preserve">LP </t>
  </si>
  <si>
    <t xml:space="preserve">Nasim Pedrad,Anna Camp </t>
  </si>
  <si>
    <t>After drunkenly sending a cringeworthy email, hopeless romantic Wes heads to Mexico with her best friends to erase the note before her new love reads it.</t>
  </si>
  <si>
    <t>s1718</t>
  </si>
  <si>
    <t>Despido Procedente</t>
  </si>
  <si>
    <t xml:space="preserve">Lucas Figueroa </t>
  </si>
  <si>
    <t xml:space="preserve">Imanol Arias,Darío Grandinetti </t>
  </si>
  <si>
    <t>A Spaniard working in Argentina sees his life upended after accidentally giving bad directions to a passerby, who demands compensation for the error.</t>
  </si>
  <si>
    <t>s1719</t>
  </si>
  <si>
    <t>Despite Everything</t>
  </si>
  <si>
    <t xml:space="preserve">Gabriela Tagliavini </t>
  </si>
  <si>
    <t xml:space="preserve">Blanca Suárez,Macarena García </t>
  </si>
  <si>
    <t>After their mother's death, four sisters learn a shocking family secret and embark on an adventure to discover the truth about their genealogy.</t>
  </si>
  <si>
    <t>s1720</t>
  </si>
  <si>
    <t>Destiny</t>
  </si>
  <si>
    <t xml:space="preserve">Nour El-Sherif,Laila Elwi </t>
  </si>
  <si>
    <t>In 12th-century Spain, a philosopher and his profound teachings jeopardize the caliph he serves when political rivals threaten a government upheaval.</t>
  </si>
  <si>
    <t>s1721</t>
  </si>
  <si>
    <t>Detention</t>
  </si>
  <si>
    <t xml:space="preserve">Su I-Hsuan,Chuang Shiang-an,Liu Yi </t>
  </si>
  <si>
    <t xml:space="preserve">Li Lingwei,Han Ning </t>
  </si>
  <si>
    <t>A tormented student uncovers unsettling secrets at her remote high school as betrayal and a paranormal encounter upend her life.</t>
  </si>
  <si>
    <t>s1722</t>
  </si>
  <si>
    <t>Detention Letter</t>
  </si>
  <si>
    <t xml:space="preserve">Mohamed Samy </t>
  </si>
  <si>
    <t xml:space="preserve">Mohamed Ramadan,Dina El-Sherbiny </t>
  </si>
  <si>
    <t>A man begins to regret his choices when his brother decides to join him as a member of the same terrorist organization.</t>
  </si>
  <si>
    <t>s1723</t>
  </si>
  <si>
    <t>Detour</t>
  </si>
  <si>
    <t xml:space="preserve">Christopher Smith </t>
  </si>
  <si>
    <t xml:space="preserve">Tye Sheridan,Bel Powley </t>
  </si>
  <si>
    <t xml:space="preserve">United Kingdom,South Africa </t>
  </si>
  <si>
    <t>Convinced his stepfather caused the crash that left his mother in a coma, a law student drunkenly agrees to his murder, then can't rescind the deal.</t>
  </si>
  <si>
    <t>s1724</t>
  </si>
  <si>
    <t>Deuces</t>
  </si>
  <si>
    <t xml:space="preserve">Jamal Hill </t>
  </si>
  <si>
    <t xml:space="preserve">Larenz Tate,Meagan Good </t>
  </si>
  <si>
    <t>Assigned to go undercover to take down an impenetrable crime ring, a detective finds himself falling under the sway of its enigmatic leader.</t>
  </si>
  <si>
    <t>s1725</t>
  </si>
  <si>
    <t>Dev.D</t>
  </si>
  <si>
    <t xml:space="preserve">Abhay Deol,Mahie Gill </t>
  </si>
  <si>
    <t>Because they come from different castes, the son of a tax collector and his true love are not allowed to marry, sending them down divergent paths.</t>
  </si>
  <si>
    <t>s1726</t>
  </si>
  <si>
    <t>Deviant Love</t>
  </si>
  <si>
    <t xml:space="preserve">Michael Feifer </t>
  </si>
  <si>
    <t xml:space="preserve">Emma Bell,Nick Ballard </t>
  </si>
  <si>
    <t>In a tailspin after her marriage collapses, Jamie falls for a helpful gentleman whose interest in her welfare hides sinister motives.</t>
  </si>
  <si>
    <t>s1727</t>
  </si>
  <si>
    <t>Devil's Bride</t>
  </si>
  <si>
    <t xml:space="preserve">Saara Cantell </t>
  </si>
  <si>
    <t xml:space="preserve">Tuulia Eloranta,Magnus Krepper </t>
  </si>
  <si>
    <t xml:space="preserve">Finland,Sweden </t>
  </si>
  <si>
    <t>On a small Finnish island in 1666, a teenage girl in love with a married fisherman becomes the center of a tragic witch hunt and power struggle.</t>
  </si>
  <si>
    <t>s1728</t>
  </si>
  <si>
    <t>Devil's Gate</t>
  </si>
  <si>
    <t xml:space="preserve">Clay Staub </t>
  </si>
  <si>
    <t xml:space="preserve">Amanda Schull,Milo Ventimiglia </t>
  </si>
  <si>
    <t>Seeking a missing woman in North Dakota, an FBI agent and a sheriff focus on her religious zealot husband but discover something far more sinister.</t>
  </si>
  <si>
    <t>s1729</t>
  </si>
  <si>
    <t>Devilman Crybaby</t>
  </si>
  <si>
    <t xml:space="preserve">Masaaki Yuasa </t>
  </si>
  <si>
    <t xml:space="preserve">Kouki Uchiyama,Ayumu Murase </t>
  </si>
  <si>
    <t>With demons reawakened and humanity in turmoil, a sensitive demon-boy is led into a brutal, degenerate war against evil by his mysterious friend, Ryo.</t>
  </si>
  <si>
    <t>s1730</t>
  </si>
  <si>
    <t>Devlok with Devdutt Pattanaik</t>
  </si>
  <si>
    <t xml:space="preserve">Rasika Dugal,Devdutt Pattanaik </t>
  </si>
  <si>
    <t>International TV Shows</t>
  </si>
  <si>
    <t>Through chats with host Rasika Dugal, mythologist Devdutt Pattanaik explores the meaning and modern-day relevance of Indian folklore and philosophy.</t>
  </si>
  <si>
    <t>s1731</t>
  </si>
  <si>
    <t>Devrai</t>
  </si>
  <si>
    <t xml:space="preserve">Atul Kulkarni,Sonali Kulkarni </t>
  </si>
  <si>
    <t>After science student Shesh Shahi – a shy eccentric with a strange connection to nature – is examined by a team of mental hospital doctors, a gripping portrait of schizophrenia emerges.</t>
  </si>
  <si>
    <t>s1732</t>
  </si>
  <si>
    <t>Dexter</t>
  </si>
  <si>
    <t xml:space="preserve">Michael C. Hall,Jennifer Carpenter </t>
  </si>
  <si>
    <t>By day, mild-mannered Dexter is a blood-spatter analyst for the Miami police. But at night, he is a serial killer who only targets other murderers.</t>
  </si>
  <si>
    <t>s1733</t>
  </si>
  <si>
    <t>Dhamaal</t>
  </si>
  <si>
    <t xml:space="preserve">Indra Kumar </t>
  </si>
  <si>
    <t xml:space="preserve">Sanjay Dutt,Riteish Deshmukh </t>
  </si>
  <si>
    <t>Tipped off about buried money in Goa, four ne’er-do-well friends go on the hunt, chased by a police officer who wants the treasure for himself.</t>
  </si>
  <si>
    <t>s1734</t>
  </si>
  <si>
    <t>Dhan Dhana Dhan Goal</t>
  </si>
  <si>
    <t xml:space="preserve">Vivek Agnihotri </t>
  </si>
  <si>
    <t xml:space="preserve">John Abraham,Bipasha Basu </t>
  </si>
  <si>
    <t xml:space="preserve">United Kingdom,India </t>
  </si>
  <si>
    <t>In a last-ditch effort, the jaded coach of the Southall United Football Club assembles a ragtag team and helps lead the team to a comeback season.</t>
  </si>
  <si>
    <t>s1735</t>
  </si>
  <si>
    <t>Dhanak</t>
  </si>
  <si>
    <t xml:space="preserve">Krrish Chhabria,Hetal Gada </t>
  </si>
  <si>
    <t>A movie-loving 10-year-old and her blind little brother trek to meet Indian superstar Shah Rukh Khan for help in getting the boy an eye operation.</t>
  </si>
  <si>
    <t>s1736</t>
  </si>
  <si>
    <t>Dharam Sankat Mein</t>
  </si>
  <si>
    <t xml:space="preserve">Fuwad Khan </t>
  </si>
  <si>
    <t xml:space="preserve">Paresh Rawal,Annu Kapoor </t>
  </si>
  <si>
    <t>After learning he was adopted from a Muslim couple, a Hindu man seeks his birth father but finds he must confront his bigotry to realize his quest.</t>
  </si>
  <si>
    <t>s1737</t>
  </si>
  <si>
    <t>Dharmakshetra</t>
  </si>
  <si>
    <t xml:space="preserve">Kashmira Irani,Chandan Anand </t>
  </si>
  <si>
    <t>After the ancient Great War, the god Chitragupta oversees a trial to determine who were the battle's true heroes and villains.</t>
  </si>
  <si>
    <t>s1738</t>
  </si>
  <si>
    <t>Dhh</t>
  </si>
  <si>
    <t xml:space="preserve">Manish Saini </t>
  </si>
  <si>
    <t xml:space="preserve">Naseeruddin Shah,Kahaan </t>
  </si>
  <si>
    <t>Convinced only a miracle can save them from failing school exams, a trio of friends seek help from a magician. To their surprise, he gamely complies.</t>
  </si>
  <si>
    <t>s1739</t>
  </si>
  <si>
    <t>Dhia Sofea</t>
  </si>
  <si>
    <t xml:space="preserve">Amyra Rosli,Fadlan Hazim </t>
  </si>
  <si>
    <t>After discovering that she was adopted as an infant, a young woman embarks on a perilous quest to connect with her biological mother.</t>
  </si>
  <si>
    <t>s1740</t>
  </si>
  <si>
    <t>Dhobi Ghat (Mumbai Diaries)</t>
  </si>
  <si>
    <t xml:space="preserve">Kiran Rao </t>
  </si>
  <si>
    <t xml:space="preserve">Aamir Khan,Monica Dogra </t>
  </si>
  <si>
    <t>In this intimate drama, circumstances draw together four people from different castes – which would normally preclude them from forming friendships.</t>
  </si>
  <si>
    <t>s1741</t>
  </si>
  <si>
    <t>Dhoondte Reh Jaoge</t>
  </si>
  <si>
    <t xml:space="preserve">Umesh Shukla </t>
  </si>
  <si>
    <t xml:space="preserve">Paresh Rawal,Kunal Khemu </t>
  </si>
  <si>
    <t>An accountant and a producer hatch a scheme to finance a movie, while making every effort to ensure that it flops so they may pocket the difference.</t>
  </si>
  <si>
    <t>s1742</t>
  </si>
  <si>
    <t>Di Renjie zhi Sidatianwang</t>
  </si>
  <si>
    <t xml:space="preserve">Hark Tsui </t>
  </si>
  <si>
    <t xml:space="preserve">Mark Chao,Feng Shaofeng </t>
  </si>
  <si>
    <t>Framed by an empress who plans to steal a dragon-taming mace, imperial magistrate Dee Renjie soon uncovers a greater plot that threatens the kingdom.</t>
  </si>
  <si>
    <t>s1743</t>
  </si>
  <si>
    <t>Diablero</t>
  </si>
  <si>
    <t xml:space="preserve">Christopher Von Uckermann,Horacio García Rojas </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</si>
  <si>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</si>
  <si>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</si>
  <si>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</si>
  <si>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</si>
  <si>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</si>
  <si>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</si>
  <si>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</si>
  <si>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 xml:space="preserve">Noxee Maqashalala,Angela Sithole </t>
  </si>
  <si>
    <t>A prominent prosecuting attorney must defend her innocence — and her life — when she's set up and sent to prison as she investigates a conspiracy.</t>
  </si>
  <si>
    <t>s1746</t>
  </si>
  <si>
    <t>Diamond Lover</t>
  </si>
  <si>
    <t xml:space="preserve">Rain,Tiffany Tang </t>
  </si>
  <si>
    <t>After an accident leads to great weight loss, once-obese Mi Duo embarks on a new life working for her secret crush, diamond company CEO Xiao Liang.</t>
  </si>
  <si>
    <t>s1747</t>
  </si>
  <si>
    <t>Diamonds in the Sky</t>
  </si>
  <si>
    <t xml:space="preserve">Joke Silva,Omowunmi Dada </t>
  </si>
  <si>
    <t>Three families navigate uncertainty and struggle when cancer affects their lives and presents emotional challenges that test their bonds.</t>
  </si>
  <si>
    <t>s1748</t>
  </si>
  <si>
    <t>Diana: 7 Days That Shook the World</t>
  </si>
  <si>
    <t xml:space="preserve">Ben Ryder </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</si>
  <si>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</si>
  <si>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</si>
  <si>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</si>
  <si>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</si>
  <si>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</si>
  <si>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</si>
  <si>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</si>
  <si>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 xml:space="preserve">Benoît Jacquot </t>
  </si>
  <si>
    <t xml:space="preserve">Léa Seydoux,Vincent Lindon </t>
  </si>
  <si>
    <t>An attractive young woman goes to work as a chambermaid for a troublesome couple. The wife is unreasonable, and the husband won't stop hitting on her.</t>
  </si>
  <si>
    <t>s1751</t>
  </si>
  <si>
    <t>Dick Johnson Is Dead</t>
  </si>
  <si>
    <t xml:space="preserve">Kirsten Johnson </t>
  </si>
  <si>
    <t>As her father nears the end of his life, filmmaker Kirsten Johnson stages his death in inventive and comical ways to help them both face the inevitable.</t>
  </si>
  <si>
    <t>s1752</t>
  </si>
  <si>
    <t>Die Another Day</t>
  </si>
  <si>
    <t xml:space="preserve">Pierce Brosnan,Halle Berry </t>
  </si>
  <si>
    <t>Pierce Brosnan's final outing as 007 finds James Bond facing off against a North Korean terrorist who's in league with a British diamond merchant.</t>
  </si>
  <si>
    <t>s1753</t>
  </si>
  <si>
    <t>Die Ontwaking</t>
  </si>
  <si>
    <t xml:space="preserve">Johnny Breedt </t>
  </si>
  <si>
    <t xml:space="preserve">Gys de Villiers,Juanita de Villiers </t>
  </si>
  <si>
    <t>An inexperienced murder detective joins a desperate search for a deranged serial killer who possesses a deep obsession with young women’s skin.</t>
  </si>
  <si>
    <t>s1754</t>
  </si>
  <si>
    <t>Dieter Nuhr: Nuhr in Berlin</t>
  </si>
  <si>
    <t xml:space="preserve">Volker Weicker </t>
  </si>
  <si>
    <t>Dieter Nuhr</t>
  </si>
  <si>
    <t>The cerebral and popular German cabaret comic expounds his theories on gender norms, primal instincts and a decidedly gastrointestinal Big Bang.</t>
  </si>
  <si>
    <t>s1755</t>
  </si>
  <si>
    <t>Digs &amp; Discoveries: All Track's Lead to Rome</t>
  </si>
  <si>
    <t xml:space="preserve">Joey So </t>
  </si>
  <si>
    <t xml:space="preserve">Joseph May,Anna Francolini </t>
  </si>
  <si>
    <t>23 min</t>
  </si>
  <si>
    <t>After being introduced to Italy's ancient history, Thomas sets out to prove his expertise until his curiosity lands him in trouble in an old mine.</t>
  </si>
  <si>
    <t>s1756</t>
  </si>
  <si>
    <t>Digs &amp; Discoveries: Mines of Mystery</t>
  </si>
  <si>
    <t xml:space="preserve">Joseph May,Flaminia Cinque </t>
  </si>
  <si>
    <t>Amidst Italy's ancient sites and hidden treasures, Thomas is inspired to make his own special discovery, sending him on a journey to find a lost legend.</t>
  </si>
  <si>
    <t>s1757</t>
  </si>
  <si>
    <t>Dil</t>
  </si>
  <si>
    <t xml:space="preserve">Aamir Khan,Madhuri Dixit </t>
  </si>
  <si>
    <t>A miser’s scheme to set his son up with a millionaire’s daughter backfires when the two actually fall in love — just as his sly charade is revealed.</t>
  </si>
  <si>
    <t>s1758</t>
  </si>
  <si>
    <t>Dil Chahta Hai</t>
  </si>
  <si>
    <t xml:space="preserve">Farhan Akhtar </t>
  </si>
  <si>
    <t xml:space="preserve">Aamir Khan,Saif Ali Khan </t>
  </si>
  <si>
    <t>185 min</t>
  </si>
  <si>
    <t>Inseparable childhood friends Akash, Sameer and Siddharth are just out of college. Nothing comes between them – until they each fall in love.</t>
  </si>
  <si>
    <t>s1759</t>
  </si>
  <si>
    <t>Dil Dhadakne Do</t>
  </si>
  <si>
    <t xml:space="preserve">Zoya Akhtar </t>
  </si>
  <si>
    <t xml:space="preserve">Anil Kapoor,Priyanka Chopra </t>
  </si>
  <si>
    <t>While hosting a shipboard holiday for relatives and friends, a wealthy but dysfunctional family must face the ugly truths under their flawless facade.</t>
  </si>
  <si>
    <t>s1760</t>
  </si>
  <si>
    <t>Dil Hai Tumhaara</t>
  </si>
  <si>
    <t xml:space="preserve">Kundan Shah </t>
  </si>
  <si>
    <t xml:space="preserve">Rekha,Preity Zinta </t>
  </si>
  <si>
    <t>The sophisticated son of a powerful businessman falls for a simple, free-spirited girl whose older sister is in love with him.</t>
  </si>
  <si>
    <t>s1761</t>
  </si>
  <si>
    <t>Dil Se</t>
  </si>
  <si>
    <t xml:space="preserve">Mani Ratnam </t>
  </si>
  <si>
    <t xml:space="preserve">Shah Rukh Khan,Manisha Koirala </t>
  </si>
  <si>
    <t>A radio broadcaster's intense attraction to a mysterious woman opens the door to a tidal wave of powerful emotions and desires.</t>
  </si>
  <si>
    <t>s1762</t>
  </si>
  <si>
    <t>Dil Vil Pyaar Vyaar</t>
  </si>
  <si>
    <t xml:space="preserve">Manjeet Maan </t>
  </si>
  <si>
    <t xml:space="preserve">Gurdas Maan,Neeru Bajwa </t>
  </si>
  <si>
    <t>Agam Singh's brothers mean everything to him, so while he promises not to marry, he tries to get them to marry – but they want him to marry first.</t>
  </si>
  <si>
    <t>s1763</t>
  </si>
  <si>
    <t>Dilan 1990</t>
  </si>
  <si>
    <t>Fajar Bustomi,Pidi Baiq</t>
  </si>
  <si>
    <t xml:space="preserve">Vanesha Prescilla,Iqbaal Ramadhan </t>
  </si>
  <si>
    <t>At a Bandung high school, charming and rebellious Dilan vies for the affections of shy new student Milea.</t>
  </si>
  <si>
    <t>s1764</t>
  </si>
  <si>
    <t>Dilan 1991</t>
  </si>
  <si>
    <t xml:space="preserve">Iqbaal Ramadhan,Vanesha Prescilla </t>
  </si>
  <si>
    <t>Dilan's involvement in the motorbike gang imperils his relationship with Milea, whose distant relative returns from Belgium.</t>
  </si>
  <si>
    <t>s1765</t>
  </si>
  <si>
    <t>Dilwale</t>
  </si>
  <si>
    <t xml:space="preserve">Shah Rukh Khan,Kajol </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</si>
  <si>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</si>
  <si>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</si>
  <si>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</si>
  <si>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</si>
  <si>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</si>
  <si>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</si>
  <si>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 xml:space="preserve">Steve Carell,Paul Rudd </t>
  </si>
  <si>
    <t>The host of a dinner party invites his friends to bring the saddest loser they can find. But the ultimate schmuck turns everyone else into the losers.</t>
  </si>
  <si>
    <t>s1768</t>
  </si>
  <si>
    <t>Dino Girl Gauko</t>
  </si>
  <si>
    <t xml:space="preserve">Naoko Matsui,Hiroshi Kamiya </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</si>
  <si>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</si>
  <si>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</si>
  <si>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</si>
  <si>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</si>
  <si>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</si>
  <si>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</si>
  <si>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 xml:space="preserve">Megumi Matsumoto,Matsuri Mizuguchi </t>
  </si>
  <si>
    <t>Aided by tablets found near a downed meteorite, Max, Rex and Zoe race the evil Alpha Gang as they travel the globe in search of living dinosaurs.</t>
  </si>
  <si>
    <t>s1771</t>
  </si>
  <si>
    <t>Dinotrux</t>
  </si>
  <si>
    <t xml:space="preserve">Andrew Francis,Richard Ian Cox </t>
  </si>
  <si>
    <t>Half dinosaur, half construction truck, full-on fun! Watch giant Ty Rux, his little buddy Revvit and the crew come face-to-face with evil D-Structs.</t>
  </si>
  <si>
    <t>s1772</t>
  </si>
  <si>
    <t>Dinotrux Supercharged</t>
  </si>
  <si>
    <t>Amped up with powers that make them faster, stronger and more agile than ever, the Dinotrux are back to face new challenges and meet new friends.</t>
  </si>
  <si>
    <t>s1773</t>
  </si>
  <si>
    <t>Dirty John</t>
  </si>
  <si>
    <t xml:space="preserve">Connie Britton,Eric Bana </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</si>
  <si>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</si>
  <si>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</si>
  <si>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</si>
  <si>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</si>
  <si>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</si>
  <si>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</si>
  <si>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 xml:space="preserve">Nelly Karim,Mohamed Mamdouh </t>
  </si>
  <si>
    <t>A university lecturer in Russia returns to Egypt after her husband's sudden disappearance, uncovering further mysteries the more she investigates.</t>
  </si>
  <si>
    <t>s1776</t>
  </si>
  <si>
    <t>Disciples Of The 36th Chamber</t>
  </si>
  <si>
    <t xml:space="preserve">Chia-Liang Liu </t>
  </si>
  <si>
    <t xml:space="preserve">Hou Hsiao,Gordon Liu </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</si>
  <si>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</si>
  <si>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</si>
  <si>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</si>
  <si>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</si>
  <si>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</si>
  <si>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</si>
  <si>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 xml:space="preserve">B. Subhash </t>
  </si>
  <si>
    <t xml:space="preserve">Mithun Chakraborty,Kim </t>
  </si>
  <si>
    <t xml:space="preserve">Cult Movies,Dramas </t>
  </si>
  <si>
    <t>A poor boy grows up to be a famous disco dancer, hoping to use his art to exact revenge on the millionaire who once framed him and his mother for theft.</t>
  </si>
  <si>
    <t>s1779</t>
  </si>
  <si>
    <t>Disconnect</t>
  </si>
  <si>
    <t>David 'Tosh' Gitonga,Michael Jones</t>
  </si>
  <si>
    <t xml:space="preserve">Brenda Wairimu,Nick Mutuma </t>
  </si>
  <si>
    <t>A group of singletons stumbles through the wild dating scene in Nairobi as two friends wonder if their relationship is more than platonic.</t>
  </si>
  <si>
    <t>s1780</t>
  </si>
  <si>
    <t>Discovering Bigfoot</t>
  </si>
  <si>
    <t xml:space="preserve">Todd Standing </t>
  </si>
  <si>
    <t>Todd Standing</t>
  </si>
  <si>
    <t>Follow Todd Standing, Dr. Jeff Meldrum and other researchers into the wilderness, where they try to capture definitive proof of Sasquatch's existence.</t>
  </si>
  <si>
    <t>s1781</t>
  </si>
  <si>
    <t>Disenchantment</t>
  </si>
  <si>
    <t xml:space="preserve">Abbi Jacobson,Eric André </t>
  </si>
  <si>
    <t>Princess duties call, but she'd rather be drinking. Free-spirited Bean exasperates the king as she wreaks havoc with her demon and elf pals.</t>
  </si>
  <si>
    <t>s1782</t>
  </si>
  <si>
    <t>Disjointed</t>
  </si>
  <si>
    <t xml:space="preserve">Kathy Bates,Aaron Moten </t>
  </si>
  <si>
    <t>Pot activist Ruth Whitefeather Feldman runs a medical marijuana dispensary while encouraging her loyal patients to chill out and enjoy the high life.</t>
  </si>
  <si>
    <t>s1783</t>
  </si>
  <si>
    <t>Dismissed</t>
  </si>
  <si>
    <t xml:space="preserve">Benjamin Arfmann </t>
  </si>
  <si>
    <t xml:space="preserve">Kent Osborne,Dylan Sprouse </t>
  </si>
  <si>
    <t>An intelligent but intense honor student traumatizes his high school teacher and mentor when he doesn't get the grade he believes he deserves.</t>
  </si>
  <si>
    <t>s1784</t>
  </si>
  <si>
    <t>District 9</t>
  </si>
  <si>
    <t xml:space="preserve">Sharlto Copley,Jason Cope </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</si>
  <si>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</si>
  <si>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</si>
  <si>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</si>
  <si>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</si>
  <si>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</si>
  <si>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</si>
  <si>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 xml:space="preserve">Houda Benyamina </t>
  </si>
  <si>
    <t xml:space="preserve">Déborah Lukumuena,Jisca Kalvanda </t>
  </si>
  <si>
    <t xml:space="preserve">France,Qatar </t>
  </si>
  <si>
    <t>A shrewd teenager and her wisecracking best friend plan to get rich or die trying by following in the footsteps of a flashy female drug dealer.</t>
  </si>
  <si>
    <t>s1787</t>
  </si>
  <si>
    <t>DJ Cinderella</t>
  </si>
  <si>
    <t xml:space="preserve">Bruno Garotti </t>
  </si>
  <si>
    <t xml:space="preserve">Maísa Silva,Filipe Bragança </t>
  </si>
  <si>
    <t>Fiercely independent and disillusioned with love, a teen DJ is determined to chart her own path, till a pop heartthrob falls for her awesome mix.</t>
  </si>
  <si>
    <t>s1788</t>
  </si>
  <si>
    <t>Django Unchained</t>
  </si>
  <si>
    <t xml:space="preserve">Quentin Tarantino </t>
  </si>
  <si>
    <t xml:space="preserve">Jamie Foxx,Christoph Waltz </t>
  </si>
  <si>
    <t>Accompanied by a German bounty hunter, a freed slave named Django travels across America to free his wife from a sadistic plantation owner.</t>
  </si>
  <si>
    <t>s1789</t>
  </si>
  <si>
    <t>DNA</t>
  </si>
  <si>
    <t xml:space="preserve">Maïwenn </t>
  </si>
  <si>
    <t xml:space="preserve">Maïwenn,Fanny Ardant </t>
  </si>
  <si>
    <t xml:space="preserve">France,Algeria </t>
  </si>
  <si>
    <t>Grieving the death of her grandfather, Neige navigates family conflict and questions her world in this meditation about cultural identity and roots.</t>
  </si>
  <si>
    <t>s1790</t>
  </si>
  <si>
    <t>Do Do Sol Sol La La Sol</t>
  </si>
  <si>
    <t xml:space="preserve">Go A-ra,Lee Jae-wook </t>
  </si>
  <si>
    <t>A riches-to-rags pianist who loses everything but her smile is guided by twinkling little stars to a small town where she finds hope, home and love.</t>
  </si>
  <si>
    <t>s1791</t>
  </si>
  <si>
    <t>Do Dooni Chaar</t>
  </si>
  <si>
    <t xml:space="preserve">Habib Faisal </t>
  </si>
  <si>
    <t xml:space="preserve">Rishi Kapoor,Neetu Singh </t>
  </si>
  <si>
    <t>A struggling math teacher holds down a second job to keep his family afloat. But when he receives a wedding invitation, he's determined to attend.</t>
  </si>
  <si>
    <t>s1792</t>
  </si>
  <si>
    <t>Do Paise Ki Dhoop Chaar Aane Ki Baarish</t>
  </si>
  <si>
    <t xml:space="preserve">Deepti Naval </t>
  </si>
  <si>
    <t xml:space="preserve">Manisha Koirala,Rajit Kapoor </t>
  </si>
  <si>
    <t>When a sex worker hires a gay songwriter to care for her disabled son, the ensuing bonds that form offer a complex portrayal of love and family.</t>
  </si>
  <si>
    <t>s1793</t>
  </si>
  <si>
    <t>Doctor Foster</t>
  </si>
  <si>
    <t xml:space="preserve">Suranne Jones,Bertie Carvel </t>
  </si>
  <si>
    <t>When she suspects her husband is cheating on her, Dr. Gemma Foster starts an investigation that leads her down a dark path of obsession.</t>
  </si>
  <si>
    <t>s1794</t>
  </si>
  <si>
    <t>Doctor Zhivago</t>
  </si>
  <si>
    <t xml:space="preserve">David Lean </t>
  </si>
  <si>
    <t xml:space="preserve">Omar Sharif,Julie Christie </t>
  </si>
  <si>
    <t>200 min</t>
  </si>
  <si>
    <t>A young physician and his beautiful mistress get swept up in the danger and drama of the Bolshevik Revolution in this Oscar-winning epic.</t>
  </si>
  <si>
    <t>s1795</t>
  </si>
  <si>
    <t>Documentary Now!</t>
  </si>
  <si>
    <t xml:space="preserve">Fred Armisen,Bill Hader </t>
  </si>
  <si>
    <t>Elevating the art of parody, this sharply comic series spoofs high-profile documentaries such as "Grey Gardens" and "The Thin Blue Line."</t>
  </si>
  <si>
    <t>s1796</t>
  </si>
  <si>
    <t>Dog Eat Dog</t>
  </si>
  <si>
    <t xml:space="preserve">Paul Schrader </t>
  </si>
  <si>
    <t xml:space="preserve">Nicolas Cage,Willem Dafoe </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</si>
  <si>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</si>
  <si>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</si>
  <si>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</si>
  <si>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</si>
  <si>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</si>
  <si>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</si>
  <si>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 xml:space="preserve">Felix Kramer,Fahri Yardim </t>
  </si>
  <si>
    <t>Two cops investigate the murder of a famous Turkish-German soccer player, but one of them has underworld connections that mire the case in controversy.</t>
  </si>
  <si>
    <t>s1799</t>
  </si>
  <si>
    <t>Dolemite Is My Name</t>
  </si>
  <si>
    <t xml:space="preserve">Eddie Murphy,Wesley Snipes </t>
  </si>
  <si>
    <t>In 1970s LA, struggling comedian Rudy Ray Moore hits it big with his raunchy alter ego, Dolemite, then risks it all to take his act to the big screen.</t>
  </si>
  <si>
    <t>s1800</t>
  </si>
  <si>
    <t>Dollar</t>
  </si>
  <si>
    <t xml:space="preserve">Adel Karam,Amel Bouchoucha </t>
  </si>
  <si>
    <t>Beautiful executive assistant Zeina reluctantly teams up with the self-assured Tarek to chase down an elusive dollar bill worth $1 million.</t>
  </si>
  <si>
    <t>s1801</t>
  </si>
  <si>
    <t>Dolly Kitty Aur Woh Chamakte Sitare</t>
  </si>
  <si>
    <t xml:space="preserve">Alankrita Shrivastava </t>
  </si>
  <si>
    <t xml:space="preserve">Bhumi Pednekar,Konkona Sen Sharma </t>
  </si>
  <si>
    <t>A disillusioned Delhi wife and her new-in-town cousin navigate damning secrets, dreams and their thorny dynamic on their respective roads to freedom.</t>
  </si>
  <si>
    <t>s1802</t>
  </si>
  <si>
    <t>Dolly Parton: Here I Am</t>
  </si>
  <si>
    <t xml:space="preserve">Francis Whately </t>
  </si>
  <si>
    <t>Dolly Parton</t>
  </si>
  <si>
    <t>Dolly Parton leads a moving, musical journey in this documentary that details the people and places who have helped shape her iconic career.</t>
  </si>
  <si>
    <t>s1803</t>
  </si>
  <si>
    <t>Dolly Parton's Heartstrings</t>
  </si>
  <si>
    <t xml:space="preserve">Dolly Parton,Julianne Hough </t>
  </si>
  <si>
    <t>Eight stories celebrating family, faith, love and forgiveness come to life in this series inspired by Dolly Parton's iconic country music catalog.</t>
  </si>
  <si>
    <t>s1804</t>
  </si>
  <si>
    <t>Dolly Parton’s Christmas on the Square</t>
  </si>
  <si>
    <t xml:space="preserve">Debbie Allen </t>
  </si>
  <si>
    <t xml:space="preserve">Dolly Parton,Christine Baranski </t>
  </si>
  <si>
    <t>Seasonal cheer comes to a screeching halt when a cold-hearted woman tries to sell her hometown's land. Can music, magic and memories change her mind?</t>
  </si>
  <si>
    <t>s1805</t>
  </si>
  <si>
    <t>Dolphin Kick</t>
  </si>
  <si>
    <t xml:space="preserve">Philip Marlatt </t>
  </si>
  <si>
    <t xml:space="preserve">Axle McCoy,Travis McCoy </t>
  </si>
  <si>
    <t>After losing his mom, 10-year-old Luke abandons competitive swimming. It takes a friendly dolphin to get him back in the water – and help him heal.</t>
  </si>
  <si>
    <t>s1806</t>
  </si>
  <si>
    <t>Dolphin Tale 2</t>
  </si>
  <si>
    <t xml:space="preserve">Charles Martin Smith </t>
  </si>
  <si>
    <t xml:space="preserve">Morgan Freeman,Ashley Judd </t>
  </si>
  <si>
    <t>Winter the dolphin, who survived a tragic injury by receiving a prosthetic tail, bonds with an orphaned baby dolphin after her beloved pool mate dies.</t>
  </si>
  <si>
    <t>s1807</t>
  </si>
  <si>
    <t>Domino</t>
  </si>
  <si>
    <t xml:space="preserve">Nikolaj Coster-Waldau,Carice van Houten </t>
  </si>
  <si>
    <t>A Copenhagen police officer hunts for the man who attacked his partner, only to stumble into a high-stakes game of espionage.</t>
  </si>
  <si>
    <t>s1808</t>
  </si>
  <si>
    <t>Don</t>
  </si>
  <si>
    <t xml:space="preserve">Shah Rukh Khan,Priyanka Chopra </t>
  </si>
  <si>
    <t>169 min</t>
  </si>
  <si>
    <t>A ruthless crime boss and drug lord is nabbed and held captive by the authorities, who send his naïve look-alike to infiltrate the man's gang.</t>
  </si>
  <si>
    <t>s1809</t>
  </si>
  <si>
    <t>Don 2</t>
  </si>
  <si>
    <t>With Asia under his complete control, criminal mastermind Don turns to Europe, battling the mob bosses of each nation along the way.</t>
  </si>
  <si>
    <t>s1810</t>
  </si>
  <si>
    <t>Don Quixote: The Ingenious Gentleman of La Mancha</t>
  </si>
  <si>
    <t xml:space="preserve">Mahin Ibrahim,Austin Kolodney,Will Lowell </t>
  </si>
  <si>
    <t xml:space="preserve">Carmen Argenziano,Horatio Sanz </t>
  </si>
  <si>
    <t>In this modern adaptation of a Spanish classic, an eccentric, elderly gentleman sets out with his honest sidekick to right the wrongs of the world.</t>
  </si>
  <si>
    <t>s1811</t>
  </si>
  <si>
    <t>Don Verdean</t>
  </si>
  <si>
    <t xml:space="preserve">Jared Hess </t>
  </si>
  <si>
    <t xml:space="preserve">Sam Rockwell,Amy Ryan </t>
  </si>
  <si>
    <t>A questionable character working as a self-styled "biblical archaeologist" advances his cause by creating phony religious artifacts.</t>
  </si>
  <si>
    <t>s1812</t>
  </si>
  <si>
    <t>Don't Be Afraid of the Dark</t>
  </si>
  <si>
    <t xml:space="preserve">Troy Nixey </t>
  </si>
  <si>
    <t xml:space="preserve">Katie Holmes,Guy Pearce </t>
  </si>
  <si>
    <t>Young Sally Hurst discovers she isn't alone in her new house: strange creatures live there – and they might not be as friendly as Sally thinks.</t>
  </si>
  <si>
    <t>s1813</t>
  </si>
  <si>
    <t>Don't Crack Under Pressure</t>
  </si>
  <si>
    <t xml:space="preserve">Davide Carrera,Jesse Richman </t>
  </si>
  <si>
    <t>There are risks. Then there are risk-takers. In an around-the-world trip, follow athletes perform jaw-dropping acts in unpredictable elements of nature.</t>
  </si>
  <si>
    <t>s1814</t>
  </si>
  <si>
    <t>Don't Crack Under Pressure II</t>
  </si>
  <si>
    <t xml:space="preserve">Davide Carrera,Eric Duguil </t>
  </si>
  <si>
    <t>Using state-of-the-art technology, this stunning sequel follows athletes pulling off daring feats under extreme conditions in extraordinary locations.</t>
  </si>
  <si>
    <t>s1815</t>
  </si>
  <si>
    <t>Don't Crack Under Pressure III</t>
  </si>
  <si>
    <t xml:space="preserve">Temarii Buillard,Davide Carrera </t>
  </si>
  <si>
    <t>Through deserts, above mountains and deep into oceans, elite athletes — both veteran and new — form bonds and pursue adventure in sumptuous landscapes.</t>
  </si>
  <si>
    <t>s1816</t>
  </si>
  <si>
    <t>Don't F**k with Cats: Hunting an Internet Killer</t>
  </si>
  <si>
    <t xml:space="preserve">Mark Lewis </t>
  </si>
  <si>
    <t>A twisted criminal's gruesome videos drive a group of amateur online sleuths to launch a risky manhunt that pulls them into a dark underworld.</t>
  </si>
  <si>
    <t>s1817</t>
  </si>
  <si>
    <t>Don't Go Breaking My Heart</t>
  </si>
  <si>
    <t xml:space="preserve">Louis Koo,Gao Yuanyuan </t>
  </si>
  <si>
    <t>A financial analyst succumbs to a love triangle with a hard-drinking architect and a promiscuous investment bro, who soon becomes her boss.</t>
  </si>
  <si>
    <t>s1818</t>
  </si>
  <si>
    <t>Don't Go Breaking My Heart 2</t>
  </si>
  <si>
    <t>Zixin is about to marry Qihong, but her gallivanting ex returns to wreak havoc as mistaken identities and love triangles stir up the lovers' paradise.</t>
  </si>
  <si>
    <t>s1819</t>
  </si>
  <si>
    <t>Don't Knock Twice</t>
  </si>
  <si>
    <t xml:space="preserve">Caradog W. James </t>
  </si>
  <si>
    <t xml:space="preserve">Katee Sackhoff,Lucy Boynton </t>
  </si>
  <si>
    <t>A recovering addict becomes her estranged daughter's only hope after the teen awakens a terrifying child-stealing witch from an urban legend.</t>
  </si>
  <si>
    <t>s1820</t>
  </si>
  <si>
    <t>Don't Look Down</t>
  </si>
  <si>
    <t xml:space="preserve">Daniel Gordon </t>
  </si>
  <si>
    <t>Richard Branson</t>
  </si>
  <si>
    <t>Aided by dramatic reconstructions and archive footage, Sir Richard Branson recounts his daring attempts to break hot air balloon records.</t>
  </si>
  <si>
    <t>s1821</t>
  </si>
  <si>
    <t>Don't Think Twice</t>
  </si>
  <si>
    <t xml:space="preserve">Mike Birbiglia </t>
  </si>
  <si>
    <t xml:space="preserve">Keegan-Michael Key,Gillian Jacobs </t>
  </si>
  <si>
    <t>Six talented but struggling improv comics see a sudden shift in their troupe's dynamic after one of them lands a much-coveted gig on television.</t>
  </si>
  <si>
    <t>s1822</t>
  </si>
  <si>
    <t>Don’t Listen</t>
  </si>
  <si>
    <t xml:space="preserve">Ángel Gómez Hernández </t>
  </si>
  <si>
    <t xml:space="preserve">Rodolfo Sancho,Ana Fernández </t>
  </si>
  <si>
    <t>After a tragic turn of events at the new home he's fixing up, Daniel hears a ghostly plea for help, spurring him to seek out a famous paranormal expert.</t>
  </si>
  <si>
    <t>s1823</t>
  </si>
  <si>
    <t>Donald Glover: Weirdo</t>
  </si>
  <si>
    <t>Shannon Hartman,Michelle Caputo</t>
  </si>
  <si>
    <t>Donald Glover</t>
  </si>
  <si>
    <t>Fearlessly funny stand-up comic and sitcom star Donald Glover puts on a live show in New York, confessing his love for Cocoa Puffs and Toys "R" Us.</t>
  </si>
  <si>
    <t>s1824</t>
  </si>
  <si>
    <t>Donnie Brasco</t>
  </si>
  <si>
    <t xml:space="preserve">Mike Newell </t>
  </si>
  <si>
    <t xml:space="preserve">Al Pacino,Johnny Depp </t>
  </si>
  <si>
    <t>When FBI agent Joe Pistone goes undercover to infiltrate the mob, he starts to identify with the made men he's charged with taking down.</t>
  </si>
  <si>
    <t>s1825</t>
  </si>
  <si>
    <t>Doom</t>
  </si>
  <si>
    <t xml:space="preserve">Andrzej Bartkowiak </t>
  </si>
  <si>
    <t xml:space="preserve">Karl Urban,Rosamund Pike </t>
  </si>
  <si>
    <t>A special ops squad investigating a distress signal from a distant planet discovers that mutant aliens have already wiped out most of the population.</t>
  </si>
  <si>
    <t>s1826</t>
  </si>
  <si>
    <t>Doom: Annihilation</t>
  </si>
  <si>
    <t xml:space="preserve">Tony Giglio </t>
  </si>
  <si>
    <t xml:space="preserve">Amy Manson,Dominic Mafham </t>
  </si>
  <si>
    <t>When a swarm of soul-stealing demons invades a Martian moon, a group of elite space Marines must obliterate the beasts to save Earth.</t>
  </si>
  <si>
    <t>s1827</t>
  </si>
  <si>
    <t>Doomsday Preppers</t>
  </si>
  <si>
    <t>Michael Izquierdo</t>
  </si>
  <si>
    <t>This series highlights a diverse group of survivalists as they prepare for various catastrophic scenarios that could cause civilization to collapse.</t>
  </si>
  <si>
    <t>s1828</t>
  </si>
  <si>
    <t>Door Ke Darshan</t>
  </si>
  <si>
    <t xml:space="preserve">Gagan Puri </t>
  </si>
  <si>
    <t xml:space="preserve">Dolly Ahluwalia,Manu Rishi Chadha </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</si>
  <si>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</si>
  <si>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</si>
  <si>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</si>
  <si>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</si>
  <si>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</si>
  <si>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</si>
  <si>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 xml:space="preserve">KVR Mahendra </t>
  </si>
  <si>
    <t xml:space="preserve">Anand Deverakonda,Shivatmika Rajasekhar </t>
  </si>
  <si>
    <t>A village landlord's daughter and an educated commoner must decide if their budding forbidden love is worth resisting a repressive social hierarchy.</t>
  </si>
  <si>
    <t>s1831</t>
  </si>
  <si>
    <t>Dorohedoro</t>
  </si>
  <si>
    <t xml:space="preserve">Wataru Takagi,Reina Kondo </t>
  </si>
  <si>
    <t>Amnesiac Caiman seeks to undo his lizard head curse by killing the sorcerer responsible, with his friend Nikaido's help. In the Hole, that's a threat.</t>
  </si>
  <si>
    <t>s1832</t>
  </si>
  <si>
    <t>Dostana</t>
  </si>
  <si>
    <t xml:space="preserve">Tarun Mansukhani </t>
  </si>
  <si>
    <t xml:space="preserve">Abhishek Bachchan,John Abraham </t>
  </si>
  <si>
    <t>To win over a landlady who only accepts women as tenants, two men pose as a couple – but the jig may be up when they both fall for their flatmate.</t>
  </si>
  <si>
    <t>s1833</t>
  </si>
  <si>
    <t>Double Dad</t>
  </si>
  <si>
    <t xml:space="preserve">Cris D'Amato </t>
  </si>
  <si>
    <t xml:space="preserve">Maisa Silva,Eduardo Moscovis </t>
  </si>
  <si>
    <t>While her mom is away, a teen sneaks out of the hippie commune where she lives and embarks on a life-changing adventure to discover who her father is.</t>
  </si>
  <si>
    <t>s1834</t>
  </si>
  <si>
    <t>Double Jeopardy</t>
  </si>
  <si>
    <t xml:space="preserve">Bruce Beresford </t>
  </si>
  <si>
    <t xml:space="preserve">Tommy Lee Jones,Ashley Judd </t>
  </si>
  <si>
    <t>After being framed and serving time for her husband's supposed murder, Libby decides to kill her "late" husband for good.</t>
  </si>
  <si>
    <t>s1835</t>
  </si>
  <si>
    <t>Double World</t>
  </si>
  <si>
    <t xml:space="preserve">Teddy Chan </t>
  </si>
  <si>
    <t xml:space="preserve">Henry Lau,Peter Ho </t>
  </si>
  <si>
    <t>Keen to bring honor to his clan, young villager Dong Yilong embarks on a perilous journey to compete in a tournament that selects warriors for battle.</t>
  </si>
  <si>
    <t>s1836</t>
  </si>
  <si>
    <t>Doubles Cause Troubles</t>
  </si>
  <si>
    <t xml:space="preserve">Carol 'Do Do' Cheng,Maggie Cheung </t>
  </si>
  <si>
    <t>When the tenant in their flat dies under suspicious circumstances, two bickering cousins are forced to navigate both sides of the law.</t>
  </si>
  <si>
    <t>s1837</t>
  </si>
  <si>
    <t>Doubt</t>
  </si>
  <si>
    <t xml:space="preserve">John Patrick Shanley </t>
  </si>
  <si>
    <t xml:space="preserve">Meryl Streep,Philip Seymour Hoffman </t>
  </si>
  <si>
    <t>Sister Aloysius begins to have doubts about doting Father Flynn, who seems to have become overly involved in the life of an African American pupil.</t>
  </si>
  <si>
    <t>s1838</t>
  </si>
  <si>
    <t>Dovlatov</t>
  </si>
  <si>
    <t xml:space="preserve">Aleksey German </t>
  </si>
  <si>
    <t xml:space="preserve">Milan Maric,Danila Kozlovsky </t>
  </si>
  <si>
    <t xml:space="preserve">Russia,Poland </t>
  </si>
  <si>
    <t>Over six days in 1971, brilliant writer Sergei Dovlatov encounters maddening barriers to publishing his work under the repressive Soviet regime.</t>
  </si>
  <si>
    <t>s1839</t>
  </si>
  <si>
    <t>Down The Fence</t>
  </si>
  <si>
    <t xml:space="preserve">M.J. Isakson </t>
  </si>
  <si>
    <t>The human-equine bond propels the unique and challenging sport of reined cow horse, in which dedicated trainers compete for the national championship.</t>
  </si>
  <si>
    <t>s1840</t>
  </si>
  <si>
    <t>Down to Earth with Zac Efron</t>
  </si>
  <si>
    <t xml:space="preserve">Zac Efron,Darin Olien </t>
  </si>
  <si>
    <t>Actor Zac Efron journeys around the world with wellness expert Darin Olien in a travel show that explores healthy, sustainable ways to live.</t>
  </si>
  <si>
    <t>s1841</t>
  </si>
  <si>
    <t>Dr Jason Leong Hashtag Blessed</t>
  </si>
  <si>
    <t xml:space="preserve">Kubhaer T. Jethwani </t>
  </si>
  <si>
    <t>Jason Leong</t>
  </si>
  <si>
    <t>In this stand-up special, former doctor Jason Leong gives his diagnoses on the nonsense of traditional healers, business-class show-offs and more.</t>
  </si>
  <si>
    <t>s1842</t>
  </si>
  <si>
    <t>Dr. Seuss' The Cat in the Hat</t>
  </si>
  <si>
    <t xml:space="preserve">Bo Welch </t>
  </si>
  <si>
    <t xml:space="preserve">Mike Myers,Alec Baldwin </t>
  </si>
  <si>
    <t>While Mom is away, a bored little boy and girl are visited by the Cat in the Hat, who proceeds to turn the house into the "mother of all messes."</t>
  </si>
  <si>
    <t>s1843</t>
  </si>
  <si>
    <t>Dr. Seuss' The Grinch</t>
  </si>
  <si>
    <t>Scott Mosier,Yarrow Cheney</t>
  </si>
  <si>
    <t xml:space="preserve">Benedict Cumberbatch,Cameron Seely </t>
  </si>
  <si>
    <t xml:space="preserve">France,China </t>
  </si>
  <si>
    <t>A grump with a mean streak plots to bring Christmas to a halt in the cheerful town of Whoville. But a generous little girl could change his heart.</t>
  </si>
  <si>
    <t>s1844</t>
  </si>
  <si>
    <t>Dr. Seuss' The Lorax</t>
  </si>
  <si>
    <t>Chris Renaud,Kyle Balda</t>
  </si>
  <si>
    <t xml:space="preserve">Danny DeVito,Ed Helms </t>
  </si>
  <si>
    <t>The forest-dwelling Lorax has to stop the short-sighted Once-ler from ruining the environment for profit in this adaptation of the Dr. Seuss classic.</t>
  </si>
  <si>
    <t>s1845</t>
  </si>
  <si>
    <t>Dracula</t>
  </si>
  <si>
    <t xml:space="preserve">Claes Bang,Dolly Wells </t>
  </si>
  <si>
    <t>The Count Dracula legend transforms with new tales that flesh out the vampire's gory crimes – and bring his vulnerability into the light.</t>
  </si>
  <si>
    <t>s1846</t>
  </si>
  <si>
    <t>DRAGON PILOT: Hisone &amp; Masotan</t>
  </si>
  <si>
    <t xml:space="preserve">Misaki Kuno,Tomoyo Kurosawa </t>
  </si>
  <si>
    <t>Recently stationed Air Self-Defense Force rookie Hisone Amakasu is chosen by a dragon concealed within Gifu Air Base to be his pilot.</t>
  </si>
  <si>
    <t>s1847</t>
  </si>
  <si>
    <t>Dragon Quest Your Story</t>
  </si>
  <si>
    <t xml:space="preserve">Takashi Yamazaki,Ryuichi Yagi,Makoto Hanafusa </t>
  </si>
  <si>
    <t xml:space="preserve">Takeru Sato,Kasumi Arimura </t>
  </si>
  <si>
    <t>Luca follows in his father's footsteps to rescue his mother from evil Ladja. Finding the heavenly hero who wields the Zenithian sword is his only hope.</t>
  </si>
  <si>
    <t>s1848</t>
  </si>
  <si>
    <t>Dragon Tiger Gate</t>
  </si>
  <si>
    <t xml:space="preserve">Wilson Yip </t>
  </si>
  <si>
    <t xml:space="preserve">Donnie Yen,Nicholas Tse </t>
  </si>
  <si>
    <t>Dragon and his fellow students at Dragon Tiger Gate martial arts school team up to battle the ferocious villain Shibumi.</t>
  </si>
  <si>
    <t>s1849</t>
  </si>
  <si>
    <t>Dragon's Dogma</t>
  </si>
  <si>
    <t xml:space="preserve">Greg Chun,Erica Mendez </t>
  </si>
  <si>
    <t>Resurrected as an Arisen, Ethan sets out to vanquish the Dragon that took his heart. But with every demon he battles, his humanity slips further away.</t>
  </si>
  <si>
    <t>s1850</t>
  </si>
  <si>
    <t>Dragonheart</t>
  </si>
  <si>
    <t xml:space="preserve">Rob Cohen </t>
  </si>
  <si>
    <t xml:space="preserve">Sean Connery,Dennis Quaid </t>
  </si>
  <si>
    <t>In ancient times when majestic fire-breathers soared through the skies, a knight comes face to face and heart to heart with the last dragon on Earth.</t>
  </si>
  <si>
    <t>s1851</t>
  </si>
  <si>
    <t>Dragonheart 3: The Sorcerer</t>
  </si>
  <si>
    <t xml:space="preserve">Colin Teague </t>
  </si>
  <si>
    <t xml:space="preserve">Julian Morris,Tamzin Merchant </t>
  </si>
  <si>
    <t>When an aspiring knight crosses paths with a dragon, the two form an unlikely alliance in a high-stakes battle against a malicious sorcerer.</t>
  </si>
  <si>
    <t>s1852</t>
  </si>
  <si>
    <t>Dragonheart: A New Beginning</t>
  </si>
  <si>
    <t xml:space="preserve">Doug Lefler </t>
  </si>
  <si>
    <t xml:space="preserve">Christopher Masterson,Harry Van Gorkum </t>
  </si>
  <si>
    <t>This sequel introduces Draco the dragon's offspring, Drake, who dreams of becoming a knight and teams up with a stable boy to master his skills.</t>
  </si>
  <si>
    <t>s1853</t>
  </si>
  <si>
    <t>Dragonheart: Battle for the Heartfire</t>
  </si>
  <si>
    <t xml:space="preserve">Patrik Syversen </t>
  </si>
  <si>
    <t xml:space="preserve">Tom Rhys Harries,Jessamine-Bliss Bell </t>
  </si>
  <si>
    <t>When the king of Brittania dies, the dragon who shares his heart must find a new ruler, but the monarch's grandchildren go to war over the throne.</t>
  </si>
  <si>
    <t>s1854</t>
  </si>
  <si>
    <t>Dragonheart: Vengeance</t>
  </si>
  <si>
    <t xml:space="preserve">Ivan Silvestrini </t>
  </si>
  <si>
    <t xml:space="preserve">Joseph Millson,Jack Kane </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</si>
  <si>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</si>
  <si>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</si>
  <si>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</si>
  <si>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</si>
  <si>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</si>
  <si>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</si>
  <si>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Bogan,John Sanford</t>
  </si>
  <si>
    <t xml:space="preserve">Jay Baruchel,America Ferrera </t>
  </si>
  <si>
    <t>27 min</t>
  </si>
  <si>
    <t>The "How to Train Your Dragon" adventure continues when a hunt for lost sheep turns into a fierce, fun-filled competition.</t>
  </si>
  <si>
    <t>s1857</t>
  </si>
  <si>
    <t>Dragons: Race to the Edge</t>
  </si>
  <si>
    <t>From the creators of "How to Train Your Dragon" comes an all-new Netflix original series that takes Hiccup and Toothless to the edge of adventure!</t>
  </si>
  <si>
    <t>s1858</t>
  </si>
  <si>
    <t>Dragons: Rescue Riders</t>
  </si>
  <si>
    <t xml:space="preserve">Nicolas Cantu,Brennley Brown </t>
  </si>
  <si>
    <t>Twins Dak and Leyla and their dragon friends devote their lives to rescuing others, defending their home of Huttsgalor and having fun along the way.</t>
  </si>
  <si>
    <t>s1859</t>
  </si>
  <si>
    <t>Dragons: Rescue Riders: Hunt for the Golden Dragon</t>
  </si>
  <si>
    <t>TJ Sullivan,Greg Rankin</t>
  </si>
  <si>
    <t xml:space="preserve">Noah Kaye Bentley,Brennley Brown </t>
  </si>
  <si>
    <t>It's the treasure hunt of a lifetime for the Rescue Riders, who must race to find a precious golden dragon egg and protect it from evil pirates.</t>
  </si>
  <si>
    <t>s1860</t>
  </si>
  <si>
    <t>Dragons: Rescue Riders: Huttsgalor Holiday</t>
  </si>
  <si>
    <t>Greg Rankin,TJ Sullivan</t>
  </si>
  <si>
    <t>Snowfall marks the start of Odinyule — the Viking holiday of giving! But crazy weather might cancel the tradition unless the Rescue Riders can swoop in.</t>
  </si>
  <si>
    <t>s1861</t>
  </si>
  <si>
    <t>Dragons: Rescue Riders: Secrets of the Songwing</t>
  </si>
  <si>
    <t>When a musical dragon with a beautiful voice hypnotizes the dragons and people of Huttsgalor, the Rescue Riders have to find a way to break the spell.</t>
  </si>
  <si>
    <t>s1862</t>
  </si>
  <si>
    <t>Dramaworld</t>
  </si>
  <si>
    <t xml:space="preserve">Liv Hewson,Sean Dulake </t>
  </si>
  <si>
    <t xml:space="preserve">United States,South Korea </t>
  </si>
  <si>
    <t>A huge fan of a Korean TV drama is transported to a magical realm where she has the power to alter her favorite show's story line as a "Facilitator."</t>
  </si>
  <si>
    <t>s1863</t>
  </si>
  <si>
    <t>Dream Big: Engineering Our World</t>
  </si>
  <si>
    <t xml:space="preserve">Greg MacGillivray </t>
  </si>
  <si>
    <t>Jeff Bridges</t>
  </si>
  <si>
    <t>Narrated by Jeff Bridges, this compelling documentary examines some incredible achievements of engineering from across the globe.</t>
  </si>
  <si>
    <t>s1864</t>
  </si>
  <si>
    <t>Dream Boat</t>
  </si>
  <si>
    <t xml:space="preserve">Tristan Ferland Milewski </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</si>
  <si>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</si>
  <si>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</si>
  <si>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</si>
  <si>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</si>
  <si>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</si>
  <si>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</si>
  <si>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 xml:space="preserve">Andrew Jenks </t>
  </si>
  <si>
    <t xml:space="preserve">Bill Ferguson,Ryan Ferguson </t>
  </si>
  <si>
    <t>This riveting crime doc follows Bill as he confronts America's broken judicial system after his son is falsely sentenced to 40 years in prison.</t>
  </si>
  <si>
    <t>s1867</t>
  </si>
  <si>
    <t>DreamWorks Happy Holidays from Madagascar</t>
  </si>
  <si>
    <t xml:space="preserve">Tom McGrath,Chris Miller </t>
  </si>
  <si>
    <t>Madagascar goes wild with holiday spirit in this set of Valentine's Day and Christmas-themed tales featuring everyone's favorite animal characters.</t>
  </si>
  <si>
    <t>s1868</t>
  </si>
  <si>
    <t>DreamWorks Holiday Classics</t>
  </si>
  <si>
    <t xml:space="preserve">Ben Stiller,David Schwimmer </t>
  </si>
  <si>
    <t>Join your DreamWorks friends for these four holiday specials, featuring Shrek and Donkey, Hiccup and Toothless, and the wacky animals from Madagascar.</t>
  </si>
  <si>
    <t>s1869</t>
  </si>
  <si>
    <t>DreamWorks Home: For the Holidays</t>
  </si>
  <si>
    <t xml:space="preserve">Rachel Crow,Mark Whitten </t>
  </si>
  <si>
    <t>Oh takes it upon himself to introduce Christmas joy to his fellow Boovs. Unfortunately, his well-meaning mission nearly destroys the city.</t>
  </si>
  <si>
    <t>s1870</t>
  </si>
  <si>
    <t>DreamWorks How to Train Your Dragon Legends</t>
  </si>
  <si>
    <t xml:space="preserve">Jay Baruchel,Craig Ferguson </t>
  </si>
  <si>
    <t>In this set of shorts, Hiccup and the gang learn about different species of dragons. Then, Gobber goes in search of the Boneknapper Dragon.</t>
  </si>
  <si>
    <t>s1871</t>
  </si>
  <si>
    <t>DreamWorks Kung Fu Panda Awesome Secrets</t>
  </si>
  <si>
    <t xml:space="preserve">Jack Black,Dustin Hoffman </t>
  </si>
  <si>
    <t>In this pair of adventures, Po tells the story of how masters Thundering Rhino, Storming Ox and Croc met and takes on Shifu's biggest challenge yet.</t>
  </si>
  <si>
    <t>s1872</t>
  </si>
  <si>
    <t>DreamWorks Shrek's Swamp Stories</t>
  </si>
  <si>
    <t xml:space="preserve">Mike Myers,Eddie Murphy </t>
  </si>
  <si>
    <t>Shrek celebrates Halloween, Puss in Boots is captured by soldiers, and the gang participates in a kingdom-wide singing competition.</t>
  </si>
  <si>
    <t>s1873</t>
  </si>
  <si>
    <t>DreamWorks Spooky Stories</t>
  </si>
  <si>
    <t xml:space="preserve">Antonio Banderas,Hugh Laurie </t>
  </si>
  <si>
    <t>Shrek dares his friends to bring on the scary with ghost stories told in a haunted castle. Later, Ginormica and the Monsters face alien pumpkins.</t>
  </si>
  <si>
    <t>s1874</t>
  </si>
  <si>
    <t>DreamWorks Spooky Stories: Volume 2</t>
  </si>
  <si>
    <t xml:space="preserve">Seth Rogen,Will Arnett </t>
  </si>
  <si>
    <t>The Shrek characters parody the music video "Thriller"; B.O.B. and pals battle zombie carrots; and Megamind faces the effects of the Button of Doom.</t>
  </si>
  <si>
    <t>s1875</t>
  </si>
  <si>
    <t>Dries</t>
  </si>
  <si>
    <t xml:space="preserve">Reiner Holzemer </t>
  </si>
  <si>
    <t>Dries Van Noten</t>
  </si>
  <si>
    <t xml:space="preserve">Germany,Belgium </t>
  </si>
  <si>
    <t>This documentary explores the intense passion and distinctive talent that make Dries Van Noten one of the most unique fashion designers in the world.</t>
  </si>
  <si>
    <t>s1876</t>
  </si>
  <si>
    <t>DRIFTING DRAGONS</t>
  </si>
  <si>
    <t xml:space="preserve">Tomoaki Maeno,Sora Amamiya </t>
  </si>
  <si>
    <t>Dragons are on the menu as the crew of the airship Quin Zaza sets out on a hunt. If they fail, empty stomachs will be the least of their worries.</t>
  </si>
  <si>
    <t>s1877</t>
  </si>
  <si>
    <t>Drink Drank Drunk</t>
  </si>
  <si>
    <t xml:space="preserve">Yeung Yat-Tak </t>
  </si>
  <si>
    <t xml:space="preserve">Carlos Chan,Ken Hung </t>
  </si>
  <si>
    <t>Too hungover to report as a witness in a criminal trial the day after his birthday party, a young man and his pals do some unexpected soul-searching.</t>
  </si>
  <si>
    <t>s1878</t>
  </si>
  <si>
    <t>Drishyam</t>
  </si>
  <si>
    <t xml:space="preserve">Nishikant Kamat </t>
  </si>
  <si>
    <t xml:space="preserve">Ajay Devgn,Shriya Saran </t>
  </si>
  <si>
    <t>An unexceptional man becomes a murder suspect when the son of a high-ranking police official who harassed his daughter goes missing.</t>
  </si>
  <si>
    <t>s1879</t>
  </si>
  <si>
    <t>Drive</t>
  </si>
  <si>
    <t xml:space="preserve">Jacqueline Fernandez,Sushant Singh Rajput </t>
  </si>
  <si>
    <t>A notorious thief allies with a street racer for a grand heist involving an elaborate game of deceit with authorities, who have their own dirty secrets.</t>
  </si>
  <si>
    <t>s1880</t>
  </si>
  <si>
    <t>Driven to Dance</t>
  </si>
  <si>
    <t xml:space="preserve">Juliet Doherty,Kaitlyn Black </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</si>
  <si>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</si>
  <si>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</si>
  <si>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</si>
  <si>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</si>
  <si>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</si>
  <si>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</si>
  <si>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</si>
  <si>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</si>
  <si>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</si>
  <si>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 xml:space="preserve">Hugo Silva,Álvaro Cervantes </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</si>
  <si>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</si>
  <si>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</si>
  <si>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</si>
  <si>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</si>
  <si>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</si>
  <si>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</si>
  <si>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</si>
  <si>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 xml:space="preserve">Fred Wolf </t>
  </si>
  <si>
    <t xml:space="preserve">Alec Baldwin,Salma Hayek </t>
  </si>
  <si>
    <t>Two desperate parents go to extreme lengths to hide their dire financial straits from their daughter and friends.</t>
  </si>
  <si>
    <t>s1886</t>
  </si>
  <si>
    <t>Dry Martina</t>
  </si>
  <si>
    <t xml:space="preserve">Che Sandoval </t>
  </si>
  <si>
    <t xml:space="preserve">Antonella Costa,Patricio Contreras </t>
  </si>
  <si>
    <t xml:space="preserve">Chile,Argentina </t>
  </si>
  <si>
    <t>An odd encounter with a fan and a tryst with that fan's ex-boyfriend leads a sexually adventurous singer on an escapade in Chile.</t>
  </si>
  <si>
    <t>s1887</t>
  </si>
  <si>
    <t>DTC Yukemuri Junjo Hen From High &amp; Low</t>
  </si>
  <si>
    <t xml:space="preserve">Norihisa Hiranuma </t>
  </si>
  <si>
    <t xml:space="preserve">Kenjiro Yamashita,Kanta Sato </t>
  </si>
  <si>
    <t>Dan, Tettsu and Chiharu leave the battles of the SWORD district behind for a carefree road trip adventure and end up working in a hot spring resort.</t>
  </si>
  <si>
    <t>s1888</t>
  </si>
  <si>
    <t>Duck Butter</t>
  </si>
  <si>
    <t xml:space="preserve">Miguel Arteta </t>
  </si>
  <si>
    <t xml:space="preserve">Alia Shawkat,Laia Costa </t>
  </si>
  <si>
    <t>Wary of dishonesty in relationships, two young women embark on a 24-hour experiment on intimacy, but their romance flounders as the clock winds down.</t>
  </si>
  <si>
    <t>s1889</t>
  </si>
  <si>
    <t>Duck Duck Goose</t>
  </si>
  <si>
    <t xml:space="preserve">Chris Jenkins </t>
  </si>
  <si>
    <t xml:space="preserve">Jim Gaffigan,Zendaya </t>
  </si>
  <si>
    <t>As his flock's annual migration nears, a carefree goose is grounded with an injury and takes a pair of lost ducklings under his wing.</t>
  </si>
  <si>
    <t>s1890</t>
  </si>
  <si>
    <t>Dude</t>
  </si>
  <si>
    <t xml:space="preserve">Olivia Milch </t>
  </si>
  <si>
    <t xml:space="preserve">Lucy Hale,Kathryn Prescott </t>
  </si>
  <si>
    <t>Four best friends navigate loss and major life changes – and smoke a lot of weed – during their last two weeks of high school.</t>
  </si>
  <si>
    <t>s1891</t>
  </si>
  <si>
    <t>Dueños del paraíso</t>
  </si>
  <si>
    <t xml:space="preserve">Kate del Castillo,Jorge Zabaleta </t>
  </si>
  <si>
    <t>When Anastasia Cardona's drug lord husband is murdered, she inherits his cocaine empire, leading to a life of wealth, power, violence and betrayal.</t>
  </si>
  <si>
    <t>s1892</t>
  </si>
  <si>
    <t>Dukhtar</t>
  </si>
  <si>
    <t xml:space="preserve">Afia Nathaniel </t>
  </si>
  <si>
    <t xml:space="preserve">Samiya Mumtaz,Mohib Mirza </t>
  </si>
  <si>
    <t xml:space="preserve">Pakistan,Norway </t>
  </si>
  <si>
    <t>A young mother embarks on a desperate quest for freedom when she kidnaps her 10-year-old daughter to save her from a tribal marriage.</t>
  </si>
  <si>
    <t>s1893</t>
  </si>
  <si>
    <t>Dum</t>
  </si>
  <si>
    <t xml:space="preserve">Eeshwar Nivas </t>
  </si>
  <si>
    <t xml:space="preserve">Vivek Oberoi,Diya Mirza </t>
  </si>
  <si>
    <t>When one of his colleagues becomes corrupted by power and goes over to the dark side, a young police officer tries to bring the offender to justice.</t>
  </si>
  <si>
    <t>s1894</t>
  </si>
  <si>
    <t>Dumb and Dumberer: When Harry Met Lloyd</t>
  </si>
  <si>
    <t xml:space="preserve">Eric Christian Olsen,Derek Richardson </t>
  </si>
  <si>
    <t>This wacky prequel to the 1994 blockbuster goes back to the lame-brained title characters' days as classmates at a Rhode Island high school.</t>
  </si>
  <si>
    <t>s1895</t>
  </si>
  <si>
    <t>Dumplin'</t>
  </si>
  <si>
    <t xml:space="preserve">Anne Fletcher </t>
  </si>
  <si>
    <t xml:space="preserve">Danielle Macdonald,Jennifer Aniston </t>
  </si>
  <si>
    <t>To prove a point about measuring up and fitting in, Texas teen Willowdean Dickson enters a local pageant run by her ex-beauty queen mom.</t>
  </si>
  <si>
    <t>s1896</t>
  </si>
  <si>
    <t>Duniya</t>
  </si>
  <si>
    <t xml:space="preserve">Ramesh Talwar </t>
  </si>
  <si>
    <t xml:space="preserve">Dilip Kumar,Rishi Kapoor </t>
  </si>
  <si>
    <t>170 min</t>
  </si>
  <si>
    <t>A lawyer defends his childhood friend – and girlfriend's brother – in a murder case, unaware of his own deep connection to the attorney he’s up against.</t>
  </si>
  <si>
    <t>s1897</t>
  </si>
  <si>
    <t>Duplicate</t>
  </si>
  <si>
    <t xml:space="preserve">Shah Rukh Khan,Juhi Chawla </t>
  </si>
  <si>
    <t>Hilarious mix-ups and deadly encounters ensue when a convict seeks to escape authorities by assuming the identity of his doppelgänger, a perky chef.</t>
  </si>
  <si>
    <t>s1898</t>
  </si>
  <si>
    <t>Durarara!!</t>
  </si>
  <si>
    <t xml:space="preserve">Toshiyuki Toyonaga,Miyuki Sawashiro </t>
  </si>
  <si>
    <t>A young man looking for excitement moves to Ikebukuro, a district in Tokyo, where he finds a world of mystery in which the past and present mesh.</t>
  </si>
  <si>
    <t>s1899</t>
  </si>
  <si>
    <t>Dushman</t>
  </si>
  <si>
    <t xml:space="preserve">Shagufta Rafique </t>
  </si>
  <si>
    <t xml:space="preserve">Kartar Cheema,Jashan Singh </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</si>
  <si>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</si>
  <si>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</si>
  <si>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</si>
  <si>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</si>
  <si>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</si>
  <si>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</si>
  <si>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 xml:space="preserve">Elizabeth Gillies,Nathalie Kelley </t>
  </si>
  <si>
    <t>The Carringtons and the Colbys feud for control over their fortune – and their children – in this updated reboot of the classic prime-time soap.</t>
  </si>
  <si>
    <t>s1902</t>
  </si>
  <si>
    <t>E-Cigarettes: Miracle or Menace?</t>
  </si>
  <si>
    <t xml:space="preserve">Emma Hatherley </t>
  </si>
  <si>
    <t>Michael Mosley</t>
  </si>
  <si>
    <t>This documentary investigates the surge in vaping culture and whether e-cigarettes can really help smokers kick the habit.</t>
  </si>
  <si>
    <t>s1903</t>
  </si>
  <si>
    <t>E-Team</t>
  </si>
  <si>
    <t>Katy Chevigny,Ross Kauffman</t>
  </si>
  <si>
    <t>The courageous investigators of Human Rights Watch's Emergencies Team risk their lives to document unlawful attacks on civilians by brutal dictators.</t>
  </si>
  <si>
    <t>s1904</t>
  </si>
  <si>
    <t>Earth and Blood</t>
  </si>
  <si>
    <t xml:space="preserve">Julien Leclercq </t>
  </si>
  <si>
    <t xml:space="preserve">Sami Bouajila,Eriq Ebouaney </t>
  </si>
  <si>
    <t>A sawmill owner and his teenage daughter become tangled in a deadly feud when a drug dealer stashes stolen cocaine on their remote property.</t>
  </si>
  <si>
    <t>s1905</t>
  </si>
  <si>
    <t>Earth to Echo</t>
  </si>
  <si>
    <t xml:space="preserve">Dave Green </t>
  </si>
  <si>
    <t xml:space="preserve">Teo Halm,Astro </t>
  </si>
  <si>
    <t xml:space="preserve">Children &amp; Family Movies,Sci-Fi &amp; Fantasy </t>
  </si>
  <si>
    <t>When a construction project begins in their neighborhood, four friends start receiving bizarre encoded text messages on their cell phones.</t>
  </si>
  <si>
    <t>s1906</t>
  </si>
  <si>
    <t>Earth to Luna!</t>
  </si>
  <si>
    <t xml:space="preserve">Angelina Carballo,Raul-Gomez Pina </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</si>
  <si>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</si>
  <si>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</si>
  <si>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</si>
  <si>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</si>
  <si>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</si>
  <si>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</si>
  <si>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</si>
  <si>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</si>
  <si>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</si>
  <si>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</si>
  <si>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</si>
  <si>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 xml:space="preserve">Wash Westmoreland </t>
  </si>
  <si>
    <t xml:space="preserve">Alicia Vikander,Riley Keough </t>
  </si>
  <si>
    <t xml:space="preserve">United Kingdom,Japan </t>
  </si>
  <si>
    <t>In 1980s Tokyo, an enigmatic expat is suspected of killing her friend, who's gone missing in the wake of their love triangle with a local photographer.</t>
  </si>
  <si>
    <t>s1910</t>
  </si>
  <si>
    <t>East Side Sushi</t>
  </si>
  <si>
    <t xml:space="preserve">Anthony Lucero </t>
  </si>
  <si>
    <t xml:space="preserve">Diana Elizabeth Torres,Yutaka Takeuchi </t>
  </si>
  <si>
    <t>She’s not the usual candidate for the role, but a dogged Mexican-American mother makes it her mission to become a talented sushi chef.</t>
  </si>
  <si>
    <t>s1911</t>
  </si>
  <si>
    <t>Eastsiders</t>
  </si>
  <si>
    <t xml:space="preserve">Kit Williamson,Van Hansis </t>
  </si>
  <si>
    <t>Cal turns to his friends for help through a hilariously dark time when he discovers that his partner Thom's been cheating on him.</t>
  </si>
  <si>
    <t>s1912</t>
  </si>
  <si>
    <t>Easy</t>
  </si>
  <si>
    <t xml:space="preserve">Aubrey Plaza,Judy Greer </t>
  </si>
  <si>
    <t>This eclectic, star-studded anthology follows diverse Chicagoans fumbling through the modern maze of love, sex, technology and culture.</t>
  </si>
  <si>
    <t>s1913</t>
  </si>
  <si>
    <t>Easy A</t>
  </si>
  <si>
    <t xml:space="preserve">Will Gluck </t>
  </si>
  <si>
    <t xml:space="preserve">Emma Stone,Penn Badgley </t>
  </si>
  <si>
    <t>When a lie about Olive's reputation transforms her from anonymous to infamous at her high school, she decides to embrace a provocative new persona.</t>
  </si>
  <si>
    <t>s1914</t>
  </si>
  <si>
    <t>Easy Fortune Happy Life</t>
  </si>
  <si>
    <t xml:space="preserve">Lan Cheng-lung,Joe Chen </t>
  </si>
  <si>
    <t>Years after a wealthy man is healed by a rural herbalist, fate lands him in the same hospital where the woman's granddaughter is treating patients.</t>
  </si>
  <si>
    <t>s1915</t>
  </si>
  <si>
    <t>Eat Pray Love</t>
  </si>
  <si>
    <t xml:space="preserve">Ryan Murphy </t>
  </si>
  <si>
    <t xml:space="preserve">Julia Roberts,James Franco </t>
  </si>
  <si>
    <t>After deciding to reshape her life after divorce, Liz travels around the world in search of good food, spirituality and true love.</t>
  </si>
  <si>
    <t>s1916</t>
  </si>
  <si>
    <t>Echcharikkai</t>
  </si>
  <si>
    <t xml:space="preserve">Sarjun </t>
  </si>
  <si>
    <t xml:space="preserve">Sathyaraj,Varalakshmi Sarathkumar </t>
  </si>
  <si>
    <t>After kidnapping a millionaire’s daughter, two men get swept up in a power struggle as her father enlists a brilliant cop to hunt them down.</t>
  </si>
  <si>
    <t>s1917</t>
  </si>
  <si>
    <t>Echo in the Canyon</t>
  </si>
  <si>
    <t xml:space="preserve">Andrew Slater </t>
  </si>
  <si>
    <t xml:space="preserve">Jakob Dylan,Ringo Starr </t>
  </si>
  <si>
    <t>An affectionate documentary looks back at the mid-1960s, when Hollywood’s Laurel Canyon was a creative nexus for young, innovative musicians.</t>
  </si>
  <si>
    <t>s1918</t>
  </si>
  <si>
    <t>Eddie - Strongman</t>
  </si>
  <si>
    <t xml:space="preserve">Matt Bell </t>
  </si>
  <si>
    <t>Eddie Hall</t>
  </si>
  <si>
    <t>British strongman Eddie Hall wants to be the strongest man in the world. This documentary reveals the grueling life choices that fuel his obsession.</t>
  </si>
  <si>
    <t>s1919</t>
  </si>
  <si>
    <t>Eddie Murphy: Delirious</t>
  </si>
  <si>
    <t xml:space="preserve">Bruce Gowers </t>
  </si>
  <si>
    <t>Eddie Murphy</t>
  </si>
  <si>
    <t>Flashing the wild stand-up comedy that made him a household name, Eddie Murphy unleashes uncensored observations and parodies in this 1983 live show.</t>
  </si>
  <si>
    <t>s1920</t>
  </si>
  <si>
    <t>Eddie Murphy: Raw</t>
  </si>
  <si>
    <t xml:space="preserve">Robert Townsend </t>
  </si>
  <si>
    <t>This stand-up comedy classic features Eddie Murphy live in a provocative series of impressions, observations and remembrances of his childhood.</t>
  </si>
  <si>
    <t>s1921</t>
  </si>
  <si>
    <t>Edgar Rice Burroughs' Tarzan and Jane</t>
  </si>
  <si>
    <t xml:space="preserve">Marci T. House,Michael Dobson </t>
  </si>
  <si>
    <t>Saved from a plane crash and given supernatural powers, teen Tarzan joins forces with brave city girl Jane to protect his jungle home from threats.</t>
  </si>
  <si>
    <t>s1922</t>
  </si>
  <si>
    <t>Edge of Fear</t>
  </si>
  <si>
    <t xml:space="preserve">Bobby Roth </t>
  </si>
  <si>
    <t xml:space="preserve">Shen Lin,Robert Patrick </t>
  </si>
  <si>
    <t>During a wilderness getaway, a gang of sociopathic criminals kidnap a woman and assault her husband, who must summon all his strength to save her.</t>
  </si>
  <si>
    <t>s1923</t>
  </si>
  <si>
    <t>Edge of Seventeen</t>
  </si>
  <si>
    <t xml:space="preserve">David Moreton </t>
  </si>
  <si>
    <t xml:space="preserve">Chris Stafford,Tina Holmes </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</si>
  <si>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</si>
  <si>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</si>
  <si>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</si>
  <si>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</si>
  <si>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</si>
  <si>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</si>
  <si>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 xml:space="preserve">Juana Viale,Andrés Velencoso </t>
  </si>
  <si>
    <t>Revenge, passion and dark secrets push a successful fashion designer and single mother to her limits when she meets a handsome and mysterious man.</t>
  </si>
  <si>
    <t>s1926</t>
  </si>
  <si>
    <t>Edmilson Filho: Notas, Comedy about Relationships</t>
  </si>
  <si>
    <t xml:space="preserve">Halder Gomes </t>
  </si>
  <si>
    <t>Edmilson Filho</t>
  </si>
  <si>
    <t>Brazilian comedian Edmilson Filho walks his audience through the stages of a modern relationship, playing up the differences between men and women.</t>
  </si>
  <si>
    <t>s1927</t>
  </si>
  <si>
    <t>Edoardo Ferrario: Temi Caldi</t>
  </si>
  <si>
    <t xml:space="preserve">Francesco Imperato </t>
  </si>
  <si>
    <t>Edoardo Ferrario</t>
  </si>
  <si>
    <t>Italian comedian Edoardo Ferrario riffs on life at 30 and unpacks the peculiarities of global travel, social media and people who like craft beer.</t>
  </si>
  <si>
    <t>s1928</t>
  </si>
  <si>
    <t>Ee Nagaraniki Emaindi</t>
  </si>
  <si>
    <t xml:space="preserve">Tharun Bhascker </t>
  </si>
  <si>
    <t xml:space="preserve">Vishwaksen Naidu,Sushanth Reddy </t>
  </si>
  <si>
    <t>In Goa and in desperate need of cash, four childhood friends get another shot at making their long-abandoned dreams of becoming filmmakers come true.</t>
  </si>
  <si>
    <t>s1929</t>
  </si>
  <si>
    <t>Eeda</t>
  </si>
  <si>
    <t xml:space="preserve">Ajithkumar </t>
  </si>
  <si>
    <t xml:space="preserve">Shane Nigaam,Nimisha Sajayan </t>
  </si>
  <si>
    <t>Two young adults with families on opposite ends of the political spectrum fall in love in a Kerala city torn by violence.</t>
  </si>
  <si>
    <t>s1930</t>
  </si>
  <si>
    <t>Eerie</t>
  </si>
  <si>
    <t xml:space="preserve">Bea Alonzo,Jake Cuenca </t>
  </si>
  <si>
    <t xml:space="preserve">Philippines,Singapore </t>
  </si>
  <si>
    <t>When a student's suicide rattles an all-girls Catholic school, a clairvoyant guidance counselor leans on a ghost to uncover the convent's abusive past.</t>
  </si>
  <si>
    <t>s1931</t>
  </si>
  <si>
    <t>Effie Gray</t>
  </si>
  <si>
    <t xml:space="preserve">Richard Laxton </t>
  </si>
  <si>
    <t xml:space="preserve">Dakota Fanning,Emma Thompson </t>
  </si>
  <si>
    <t>Trapped in a loveless marriage, the young wife of Victorian-era art critic John Ruskin finds herself falling for an artist — and looking for a way out.</t>
  </si>
  <si>
    <t>s1932</t>
  </si>
  <si>
    <t>Eggnoid: Love &amp; Time Portal</t>
  </si>
  <si>
    <t xml:space="preserve">Naya Anindita </t>
  </si>
  <si>
    <t xml:space="preserve">Morgan Oey,Sheila Dara </t>
  </si>
  <si>
    <t>Sent from the future to look after a lonely girl, Eggy finds himself falling for her. But dating is forbidden and would risk both their fates.</t>
  </si>
  <si>
    <t>s1933</t>
  </si>
  <si>
    <t>Eh Janam Tumhare Lekhe</t>
  </si>
  <si>
    <t xml:space="preserve">Harjit Singh </t>
  </si>
  <si>
    <t xml:space="preserve">Pavan Malhotra,Sudhanshu Aggarwal </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</si>
  <si>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</si>
  <si>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</si>
  <si>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</si>
  <si>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</si>
  <si>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</si>
  <si>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</si>
  <si>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</si>
  <si>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 xml:space="preserve">Saeed Hamed </t>
  </si>
  <si>
    <t xml:space="preserve">Mohamed Henedi,Donia Samir Ghanim </t>
  </si>
  <si>
    <t>A musician's marriage proposal to his girlfriend is denied by her mother, whose affinity for magic begins to meddle in their relationship even more.</t>
  </si>
  <si>
    <t>s1936</t>
  </si>
  <si>
    <t>Ek Cup Chya</t>
  </si>
  <si>
    <t xml:space="preserve">Kishore Kadam,Ashwini Giri </t>
  </si>
  <si>
    <t>A poor bus conductor's efforts at obtaining information about his enormous electricity bill are hindered by a corrupt system.</t>
  </si>
  <si>
    <t>s1937</t>
  </si>
  <si>
    <t>Ek Hasina Thi</t>
  </si>
  <si>
    <t xml:space="preserve">Saif Ali Khan,Urmila Matondkar </t>
  </si>
  <si>
    <t>Imprisoned for underworld crimes she didn’t commit, a vengeful woman breaks free and goes scorched earth on the smooth-talking suitor who framed her.</t>
  </si>
  <si>
    <t>s1938</t>
  </si>
  <si>
    <t>Ek Jaan Hain Hum</t>
  </si>
  <si>
    <t xml:space="preserve">Rajiv Kapoor,Divya Rana </t>
  </si>
  <si>
    <t>While trying to win over his beloved’s parents, a young man is accused of arson, and his father soon realizes insanity may be his only defense.</t>
  </si>
  <si>
    <t>s1939</t>
  </si>
  <si>
    <t>Ek Khiladi Ek Haseena</t>
  </si>
  <si>
    <t xml:space="preserve">Suparn Verma </t>
  </si>
  <si>
    <t xml:space="preserve">Koena Mitra,Fardeen Khan </t>
  </si>
  <si>
    <t>Indebted to a gangster, a grifter assembles a band of fellow swindlers to attempt his biggest scam yet, but it's soon clear that no one can be trusted.</t>
  </si>
  <si>
    <t>s1940</t>
  </si>
  <si>
    <t>Ek Ladki Ko Dekha Toh Aisa Laga</t>
  </si>
  <si>
    <t xml:space="preserve">Shelly Chopra Dhar </t>
  </si>
  <si>
    <t xml:space="preserve">Anil Kapoor,Sonam Kapoor </t>
  </si>
  <si>
    <t>As her family seeks to marry her off and a hopeful writer pursues her, a small-town woman struggles to reveal the long-hidden truth about who she loves.</t>
  </si>
  <si>
    <t>s1941</t>
  </si>
  <si>
    <t>Ek Main Aur Ekk Tu</t>
  </si>
  <si>
    <t xml:space="preserve">Shakun Batra </t>
  </si>
  <si>
    <t xml:space="preserve">Kareena Kapoor,Imran Khan </t>
  </si>
  <si>
    <t>Bollywood stars Imran Khan and Kareena Kapoor pair up to play exceptionally dissimilar lovers in this lighthearted romantic comedy.</t>
  </si>
  <si>
    <t>s1942</t>
  </si>
  <si>
    <t>Ekşi Elmalar</t>
  </si>
  <si>
    <t xml:space="preserve">Yılmaz Erdoğan </t>
  </si>
  <si>
    <t xml:space="preserve">Yılmaz Erdoğan,Farah Zeynep Abdullah </t>
  </si>
  <si>
    <t>In an eastern Turkish town, suitors knock on the door of the mayor and father of three beautiful daughters who choose to follow their own paths.</t>
  </si>
  <si>
    <t>s1943</t>
  </si>
  <si>
    <t>El último testigo</t>
  </si>
  <si>
    <t xml:space="preserve">Philipp Stölzl </t>
  </si>
  <si>
    <t xml:space="preserve">Aaron Eckhart,Liana Liberato </t>
  </si>
  <si>
    <t>A security expert and ex-CIA agent living in Belgium must go on the run with his estranged teen daughter when they're both marked for assassination.</t>
  </si>
  <si>
    <t>s1944</t>
  </si>
  <si>
    <t>El Barco</t>
  </si>
  <si>
    <t xml:space="preserve">Juanjo Artero,Mario Casas </t>
  </si>
  <si>
    <t>Forty young crew members traveling aboard a training vessel are in for the adventure of a lifetime – especially when a storm leaves them lost at sea.</t>
  </si>
  <si>
    <t>s1945</t>
  </si>
  <si>
    <t>El Camino Christmas</t>
  </si>
  <si>
    <t xml:space="preserve">David E. Talbert </t>
  </si>
  <si>
    <t xml:space="preserve">Jessica Alba,Tim Allen </t>
  </si>
  <si>
    <t>Stuck in a liquor store during an alleged robbery, a group of strangers shares hidden truths and forms an unexpected bond on Christmas Eve.</t>
  </si>
  <si>
    <t>s1946</t>
  </si>
  <si>
    <t>El Camino: A Breaking Bad Movie</t>
  </si>
  <si>
    <t xml:space="preserve">Vince Gilligan </t>
  </si>
  <si>
    <t>Aaron Paul</t>
  </si>
  <si>
    <t>Fugitive Jesse Pinkman attempts to outrun his past. Written and directed by "Breaking Bad" creator Vince Gilligan, starring Aaron Paul.</t>
  </si>
  <si>
    <t>s1947</t>
  </si>
  <si>
    <t>El Cartel</t>
  </si>
  <si>
    <t xml:space="preserve">Manolo Cardona,Karen Martínez </t>
  </si>
  <si>
    <t>One man makes a fateful decision to get involved with a Colombian drug cartel in this series based on a novel by Andrés López López.</t>
  </si>
  <si>
    <t>s1948</t>
  </si>
  <si>
    <t>El Cartel 2</t>
  </si>
  <si>
    <t xml:space="preserve">Diego Cadavid,Robinson Díaz </t>
  </si>
  <si>
    <t>Drug trafficker Pepe Cadena navigates the treacherous waters of warring cartels in Mexico and Colombia while avoiding capture by the DEA and police.</t>
  </si>
  <si>
    <t>s1949</t>
  </si>
  <si>
    <t>El Chapo</t>
  </si>
  <si>
    <t xml:space="preserve">Marco de la O,Humberto Busto </t>
  </si>
  <si>
    <t xml:space="preserve">Crime TV Shows,Spanish-Language TV Shows </t>
  </si>
  <si>
    <t>This drama series chronicles the true story of the rise, capture and escape of notorious Mexican drug lord Joaquín "El Chapo" Guzmán.</t>
  </si>
  <si>
    <t>s1950</t>
  </si>
  <si>
    <t>El Chavo</t>
  </si>
  <si>
    <t xml:space="preserve">Roberto Gómez Bolaños,María Antonieta de las Nieves </t>
  </si>
  <si>
    <t>El Chavo is a poor, nameless orphan who lives in an apartment building with La Chilindrina, Quico, Doña Florinda, Don Ramón and Professor Jirafales.</t>
  </si>
  <si>
    <t>s1951</t>
  </si>
  <si>
    <t>El Che</t>
  </si>
  <si>
    <t xml:space="preserve">Matías Gueilburt </t>
  </si>
  <si>
    <t>Paco Ignacio Taibo II</t>
  </si>
  <si>
    <t>Venezuela</t>
  </si>
  <si>
    <t>Spanish-Mexican writer Paco Ignacio Taibo II hits the road to trace the footsteps of Ernesto "Che" Guevara and sheds new light on the revolutionary.</t>
  </si>
  <si>
    <t>s1952</t>
  </si>
  <si>
    <t>El Clon</t>
  </si>
  <si>
    <t xml:space="preserve">Mauricio Ochmann,Sandra Echeverría </t>
  </si>
  <si>
    <t xml:space="preserve">Romantic TV Shows,Spanish-Language TV Shows </t>
  </si>
  <si>
    <t>Religion thwarted Lucas and Jade's young love. They reunite decades later, but Jade's heart is torn between the man she knew and his younger clone.</t>
  </si>
  <si>
    <t>s1953</t>
  </si>
  <si>
    <t>El club de los buenos infieles</t>
  </si>
  <si>
    <t xml:space="preserve">Raúl Fernández,Fele Martínez </t>
  </si>
  <si>
    <t>Four childhood buddies in passionless marriages try a counterintuitive idea: a secret club for men who want to cheat – to regain lust for their wives.</t>
  </si>
  <si>
    <t>s1954</t>
  </si>
  <si>
    <t>El club de los insomnes</t>
  </si>
  <si>
    <t>Joseduardo Giordano,Sergio Goyri Jr.</t>
  </si>
  <si>
    <t xml:space="preserve">Cassandra Ciangherotti,Leonardo Ortizgris </t>
  </si>
  <si>
    <t>An insomniac, an aspiring photographer and a pregnant veterinarian form a unique friendship during late-night meetings at a 24-hour mini-mart.</t>
  </si>
  <si>
    <t>s1955</t>
  </si>
  <si>
    <t>El desconocido</t>
  </si>
  <si>
    <t xml:space="preserve">Guillermo Iván,César Manjarrez </t>
  </si>
  <si>
    <t>Based on real events, the fictional story of Mexican drug lord El Chato's number one hitman, El Cholo.</t>
  </si>
  <si>
    <t>s1956</t>
  </si>
  <si>
    <t>El Dragón: Return of a Warrior</t>
  </si>
  <si>
    <t xml:space="preserve">Sebastián Rulli,Renata Notni </t>
  </si>
  <si>
    <t>To replace his grandfather as head of a cartel, a Tokyo financier returns to his home country of Mexico, where he must battle two rivals for control.</t>
  </si>
  <si>
    <t>s1957</t>
  </si>
  <si>
    <t>El Especial de Alex Fernández, el Especial</t>
  </si>
  <si>
    <t xml:space="preserve">Jan Suter </t>
  </si>
  <si>
    <t>From a Mexico City theme park, energetic stand-up Alex Fernández riffs on music, cheap toys, insecurity and other fun things about growing up.</t>
  </si>
  <si>
    <t>s1958</t>
  </si>
  <si>
    <t>El fin de ETA</t>
  </si>
  <si>
    <t xml:space="preserve">Justin Webster </t>
  </si>
  <si>
    <t>This documentary chronicles the decade-long process that led to the end of the ETA, a Basque terrorist group that operated for more than 50 years.</t>
  </si>
  <si>
    <t>s1959</t>
  </si>
  <si>
    <t>El límite infinito</t>
  </si>
  <si>
    <t xml:space="preserve">Pablo Aulita </t>
  </si>
  <si>
    <t>Jean Maggi</t>
  </si>
  <si>
    <t>From early struggles to his climb up the Himalayas, Jean Maggi gets profiled in this documentary that highlights his advancement of adaptive sports.</t>
  </si>
  <si>
    <t>s1960</t>
  </si>
  <si>
    <t>El Marginal</t>
  </si>
  <si>
    <t xml:space="preserve">Juan Minujín,Martina Gusman </t>
  </si>
  <si>
    <t>While investigating a kidnapping, an ex-cop sent to infiltrate a prison finds himself surrounded by dangerous felons who can't know his real identity.</t>
  </si>
  <si>
    <t>s1961</t>
  </si>
  <si>
    <t>El Pepe, a Supreme Life</t>
  </si>
  <si>
    <t xml:space="preserve">Emir Kusturica </t>
  </si>
  <si>
    <t xml:space="preserve">José Mujica,Emir Kusturica </t>
  </si>
  <si>
    <t xml:space="preserve">Argentina,Uruguay </t>
  </si>
  <si>
    <t>In this intimate documentary, former Uruguayan President José "Pepe" Mujica talks about lessons he learned while in prison, his ideals and the future.</t>
  </si>
  <si>
    <t>s1962</t>
  </si>
  <si>
    <t>El Potro: Unstoppable</t>
  </si>
  <si>
    <t xml:space="preserve">Lorena Munoz </t>
  </si>
  <si>
    <t xml:space="preserve">Jimena Barón,Rodrigo Romero </t>
  </si>
  <si>
    <t>Argentine cuarteto singer Rodrigo "El Potro" Bueno rises to fame amid personal struggles in this dramatization of the charismatic superstar's life.</t>
  </si>
  <si>
    <t>s1963</t>
  </si>
  <si>
    <t>El Reemplazante</t>
  </si>
  <si>
    <t xml:space="preserve">Iván Álvarez de Araya,Blanca Lewin </t>
  </si>
  <si>
    <t>A former high-ranking financial executive finds redemption and romance when he's paroled after a prison sentence and becomes a math teacher.</t>
  </si>
  <si>
    <t>s1964</t>
  </si>
  <si>
    <t>El señor de los Cielos</t>
  </si>
  <si>
    <t xml:space="preserve">Rafael Amaya,Ximena Herrera </t>
  </si>
  <si>
    <t>Only Aurelio Casillas can fill Pablo Escobar's shoes and become Mexico's biggest drug trafficker of the '90s.</t>
  </si>
  <si>
    <t>s1965</t>
  </si>
  <si>
    <t>El sendero de la anaconda</t>
  </si>
  <si>
    <t xml:space="preserve">Alessandro Angulo </t>
  </si>
  <si>
    <t xml:space="preserve">Wade Davis,Martin von Hildebrand </t>
  </si>
  <si>
    <t>In the most remote areas of the Amazon jungle, a writer and his anthropologist friend meet communities who have resisted change for centuries.</t>
  </si>
  <si>
    <t>s1966</t>
  </si>
  <si>
    <t>El silencio es bienvenido</t>
  </si>
  <si>
    <t xml:space="preserve">Gabriela García Rivas </t>
  </si>
  <si>
    <t xml:space="preserve">Eileen Yáñez,Jorge Luis Moreno </t>
  </si>
  <si>
    <t>As a teen languishes during a spiritless road trip, she learns of the troubles in her parents' marriage as a crisis in her country looms.</t>
  </si>
  <si>
    <t>s1967</t>
  </si>
  <si>
    <t>El testigo</t>
  </si>
  <si>
    <t xml:space="preserve">Kate Horne </t>
  </si>
  <si>
    <t>Jesús Abad Colorado</t>
  </si>
  <si>
    <t xml:space="preserve">Colombia,Peru </t>
  </si>
  <si>
    <t>Colombian photojournalist Jesús Abad Colorado shares the stories behind a series of civil war photographs he captured throughout the '80s and '90s.</t>
  </si>
  <si>
    <t>s1968</t>
  </si>
  <si>
    <t>El Vato</t>
  </si>
  <si>
    <t xml:space="preserve">El Dasa,Cristina Rodlo </t>
  </si>
  <si>
    <t>Regional Mexican singer El Vato and his friends struggle to succeed in the enticing but deceptive music world in Los Angeles, California.</t>
  </si>
  <si>
    <t>s1969</t>
  </si>
  <si>
    <t>El Viaje: Márama y Rombai</t>
  </si>
  <si>
    <t xml:space="preserve">Federico Lemos </t>
  </si>
  <si>
    <t>Popular South American bands Márama and Rombai share footage of behind-the-scenes antics and discuss their sudden rise to stardom.</t>
  </si>
  <si>
    <t>s1970</t>
  </si>
  <si>
    <t>El-Khawaga's Dilemma</t>
  </si>
  <si>
    <t xml:space="preserve">Peter Mimi </t>
  </si>
  <si>
    <t xml:space="preserve">Hassan El Raddad,Mohamed Lotfy </t>
  </si>
  <si>
    <t>After a car crash, sparks fly for a financially struggling man and the daughter of a business tycoon, unraveling dark secrets and loose ends.</t>
  </si>
  <si>
    <t>s1971</t>
  </si>
  <si>
    <t>Elaan</t>
  </si>
  <si>
    <t xml:space="preserve">K. Ramanlal </t>
  </si>
  <si>
    <t xml:space="preserve">Vinod Mehra,Rekha </t>
  </si>
  <si>
    <t>Journalist Naresh is hired to probe illegal activities on an island. When he's captured, a fellow prisoner gives him a ring with magic powers.</t>
  </si>
  <si>
    <t>s1972</t>
  </si>
  <si>
    <t>Elena</t>
  </si>
  <si>
    <t xml:space="preserve">Petra Costa </t>
  </si>
  <si>
    <t xml:space="preserve">Brazil,United States </t>
  </si>
  <si>
    <t>In this documentary, the director remembers a sister who left behind her life under Brazil’s dictatorship and moved to New York with dreams of acting.</t>
  </si>
  <si>
    <t>s1973</t>
  </si>
  <si>
    <t>Elephants Dream 4 Hour</t>
  </si>
  <si>
    <t xml:space="preserve">Bassam Kurdali </t>
  </si>
  <si>
    <t xml:space="preserve">Cas Jansen,Tygo Gernandt </t>
  </si>
  <si>
    <t>196 min</t>
  </si>
  <si>
    <t>Friends Proog and Emo live in a capricious, seemingly infinite machine with a sinister purpose in this experimental computer-animated short.</t>
  </si>
  <si>
    <t>s1974</t>
  </si>
  <si>
    <t>Elevator Baby</t>
  </si>
  <si>
    <t xml:space="preserve">Akhigbe Ilozobhie </t>
  </si>
  <si>
    <t xml:space="preserve">Toyin Abraham,Timini Egbuson </t>
  </si>
  <si>
    <t>A chance encounter brings a brash, wealthy young man and an underprivileged woman together when they get stuck in an elevator and she goes into labor.</t>
  </si>
  <si>
    <t>s1975</t>
  </si>
  <si>
    <t>Elf Pets: A Fox Cub’s Christmas Tale</t>
  </si>
  <si>
    <t xml:space="preserve">Chanda Bell </t>
  </si>
  <si>
    <t xml:space="preserve">Leslie Bellair,Brad Hyland </t>
  </si>
  <si>
    <t>An elite team of elves – and their furry fox cub friends – help bring the Christmas spirit to a boy whose mom may not make it home for the holidays.</t>
  </si>
  <si>
    <t>s1976</t>
  </si>
  <si>
    <t>Elf Pets: Santa’s Reindeer Rescue</t>
  </si>
  <si>
    <t xml:space="preserve">Brad Hyland,Drew Barber </t>
  </si>
  <si>
    <t>Determined to help Santa get ready for his merry rounds of gift-giving, a team of special elves wrangles in more reindeer and much-needed holiday magic.</t>
  </si>
  <si>
    <t>s1977</t>
  </si>
  <si>
    <t>Eli</t>
  </si>
  <si>
    <t xml:space="preserve">Ciarán Foy </t>
  </si>
  <si>
    <t xml:space="preserve">Charlie Shotwell,Lili Taylor </t>
  </si>
  <si>
    <t>With his desperate parents in tow, an 11-year-old boy with a debilitating illness checks into an isolated clinic to undergo experimental therapy.</t>
  </si>
  <si>
    <t>s1978</t>
  </si>
  <si>
    <t>Elisa &amp; Marcela</t>
  </si>
  <si>
    <t xml:space="preserve">Isabel Coixet </t>
  </si>
  <si>
    <t xml:space="preserve">Natalia de Molina,Greta Fernández </t>
  </si>
  <si>
    <t>In 1901 Spain, Elisa Sánchez Loriga adopts a male identity in order to marry the woman she loves, Marcela Gracia Ibeas. Based on true events.</t>
  </si>
  <si>
    <t>s1979</t>
  </si>
  <si>
    <t>Elite</t>
  </si>
  <si>
    <t xml:space="preserve">Danna Paola,Miguel Herrán </t>
  </si>
  <si>
    <t>When three working-class teens enroll in an exclusive private school in Spain, the clash between them and the wealthy students leads to murder.</t>
  </si>
  <si>
    <t>s1980</t>
  </si>
  <si>
    <t>Elizabeth at 90: A Family Tribute</t>
  </si>
  <si>
    <t xml:space="preserve">John Bridcut </t>
  </si>
  <si>
    <t>A blend of the royal family's intimate recollections and rarely seen home movies pays tribute to Queen Elizabeth II on the eve of her 90th birthday.</t>
  </si>
  <si>
    <t>s1981</t>
  </si>
  <si>
    <t>Elizabeth Harvest</t>
  </si>
  <si>
    <t xml:space="preserve">Sebastian Gutierrez </t>
  </si>
  <si>
    <t xml:space="preserve">Abbey Lee,Ciarán Hinds </t>
  </si>
  <si>
    <t>When a young newlywed enters the one chamber in her husband’s mansion that’s off-limits, she faces the horrifying consequences of defying the rules.</t>
  </si>
  <si>
    <t>s1982</t>
  </si>
  <si>
    <t>Ellen DeGeneres: Relatable</t>
  </si>
  <si>
    <t>Joel Gallen,Tig Notaro</t>
  </si>
  <si>
    <t>Ellen DeGeneres</t>
  </si>
  <si>
    <t>In her first special since 2003, Ellen revisits her road to stardom and details the heartfelt – and hilarious – lessons she's learned along the way.</t>
  </si>
  <si>
    <t>s1983</t>
  </si>
  <si>
    <t>Elles étaient en guerre (1914-1918)</t>
  </si>
  <si>
    <t>Fabien Beziat,Hugues Nancy</t>
  </si>
  <si>
    <t>Nathalie Baye</t>
  </si>
  <si>
    <t>Trace the overlapping journeys of exceptional women swept up in World War I and hear their tales of bravery on history's front lines.</t>
  </si>
  <si>
    <t>s1984</t>
  </si>
  <si>
    <t>Elles étaient en guerre 1939-1945</t>
  </si>
  <si>
    <t>Hugues Nancy,Fabien Beziat</t>
  </si>
  <si>
    <t>Mothers, nurses, soldiers and deportees – these women fought against persecution for freedom and survival amid the turbulence of World War II.</t>
  </si>
  <si>
    <t>s1985</t>
  </si>
  <si>
    <t>Elles ont toutes une histoire</t>
  </si>
  <si>
    <t xml:space="preserve">Nils Tavernier </t>
  </si>
  <si>
    <t>From Asia, Africa and Latin America, five women share extraordinary stories of strength and determination in the face of violence and inequality.</t>
  </si>
  <si>
    <t>s1986</t>
  </si>
  <si>
    <t>Elliot the Littlest Reindeer</t>
  </si>
  <si>
    <t xml:space="preserve">Jennifer Westcott </t>
  </si>
  <si>
    <t xml:space="preserve">Josh Hutcherson,Samantha Bee </t>
  </si>
  <si>
    <t>When Blitzen suddenly retires, a miniature horse determined to join Santa's reindeer team faces fierce competition in the North Pole tryouts.</t>
  </si>
  <si>
    <t>s1987</t>
  </si>
  <si>
    <t>Elstree 1976</t>
  </si>
  <si>
    <t xml:space="preserve">Jon Spira </t>
  </si>
  <si>
    <t xml:space="preserve">Paul Blake,Jeremy Bulloch </t>
  </si>
  <si>
    <t>Then and now footage of bit players who appeared in "Star Wars" tells the story of how the film and its legions of fans changed their lives forever.</t>
  </si>
  <si>
    <t>s1988</t>
  </si>
  <si>
    <t>Emelie</t>
  </si>
  <si>
    <t xml:space="preserve">Michael Thelin </t>
  </si>
  <si>
    <t xml:space="preserve">Sarah Bolger,Joshua Rush </t>
  </si>
  <si>
    <t>A suburban couple hires a new sitter to watch their three kids for the night, unaware that the young woman isn't who she claims to be.</t>
  </si>
  <si>
    <t>s1989</t>
  </si>
  <si>
    <t>EMI: Liya Hai To Chukana Padega</t>
  </si>
  <si>
    <t xml:space="preserve">Saurabh Kabra </t>
  </si>
  <si>
    <t xml:space="preserve">Sanjay Dutt,Arjun Rampal </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</si>
  <si>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</si>
  <si>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</si>
  <si>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</si>
  <si>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</si>
  <si>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</si>
  <si>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</si>
  <si>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</si>
  <si>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 xml:space="preserve">Lily Collins,Philippine Leroy-Beaulieu </t>
  </si>
  <si>
    <t>After landing her dream job in Paris, Chicago marketing exec Emily Cooper embraces her adventurous new life while juggling work, friends and romance.</t>
  </si>
  <si>
    <t>s1992</t>
  </si>
  <si>
    <t>Emily's Wonder Lab</t>
  </si>
  <si>
    <t xml:space="preserve">Emily Callandrelli,Sky Alexis </t>
  </si>
  <si>
    <t>Science-loving host Emily Calandrelli makes STEAM fun with activities, demonstrations and at-home experiments that'll make you think — and blow your mind!</t>
  </si>
  <si>
    <t>s1993</t>
  </si>
  <si>
    <t>Emma' (Mother)</t>
  </si>
  <si>
    <t xml:space="preserve">Riri Riza </t>
  </si>
  <si>
    <t xml:space="preserve">Cut Mini Theo,Christoffer Nelwan </t>
  </si>
  <si>
    <t>In 1950s Makassar, the life of a devoted mother is upended when another woman enters her husband's life.</t>
  </si>
  <si>
    <t>s1994</t>
  </si>
  <si>
    <t>Emo the Musical</t>
  </si>
  <si>
    <t xml:space="preserve">Neil Triffett </t>
  </si>
  <si>
    <t xml:space="preserve">Benson Jack Anthony,Jordan Hare </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</si>
  <si>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</si>
  <si>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</si>
  <si>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</si>
  <si>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</si>
  <si>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</si>
  <si>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</si>
  <si>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</si>
  <si>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</si>
  <si>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 xml:space="preserve">Czech Republic,United States </t>
  </si>
  <si>
    <t>Interviews with scholars and dramatic reenactments bring to life the origins and history-making achievements of the world's greatest ancient empires.</t>
  </si>
  <si>
    <t>s1997</t>
  </si>
  <si>
    <t>Empire of Scents</t>
  </si>
  <si>
    <t xml:space="preserve">Kim Nguyen </t>
  </si>
  <si>
    <t>This documentary explores the extent to which our sense of smell directs our survival instincts and enriches our sensual experiences.</t>
  </si>
  <si>
    <t>s1998</t>
  </si>
  <si>
    <t>Employee of the Month</t>
  </si>
  <si>
    <t xml:space="preserve">Greg Coolidge </t>
  </si>
  <si>
    <t xml:space="preserve">Dane Cook,Jessica Simpson </t>
  </si>
  <si>
    <t>Warehouse workers Vince and Zack compete in a full-on war to be named Employee of the Month and win a date with their dream girl.</t>
  </si>
  <si>
    <t>s1999</t>
  </si>
  <si>
    <t>Encerrados</t>
  </si>
  <si>
    <t xml:space="preserve">Luis Machín,Maria Merlino </t>
  </si>
  <si>
    <t>This fictional series tells the stories of what happens to people when they feel caged in, whether physically, psychologically or emotionally.</t>
  </si>
  <si>
    <t>s2000</t>
  </si>
  <si>
    <t>Encounter: The Killing</t>
  </si>
  <si>
    <t xml:space="preserve">Ajay Phansekar </t>
  </si>
  <si>
    <t xml:space="preserve">Naseeruddin Shah,Tara Deshpande </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</si>
  <si>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</si>
  <si>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</si>
  <si>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</si>
  <si>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</si>
  <si>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</si>
  <si>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</si>
  <si>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</si>
  <si>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Epstein,Jeffrey Friedman</t>
  </si>
  <si>
    <t>Facing an inevitable outcome, terminally ill patients meet extraordinary medical practitioners seeking to change our approach to life and death.</t>
  </si>
  <si>
    <t>s2003</t>
  </si>
  <si>
    <t>End of Watch</t>
  </si>
  <si>
    <t xml:space="preserve">Jake Gyllenhaal,Michael Peña </t>
  </si>
  <si>
    <t>Officers Taylor and Zavala patrol the streets of South Central Los Angeles, an area of the city ruled by gangs and riddled with drug violence.</t>
  </si>
  <si>
    <t>s2004</t>
  </si>
  <si>
    <t>Enemigo íntimo</t>
  </si>
  <si>
    <t xml:space="preserve">Raúl Méndez,Fernanda Castillo </t>
  </si>
  <si>
    <t>Siblings separated as children who no longer recognize each other are pitted against each other in a war involving drugs, crime and betrayal.</t>
  </si>
  <si>
    <t>s2005</t>
  </si>
  <si>
    <t>Enemy</t>
  </si>
  <si>
    <t xml:space="preserve">Denis Villeneuve </t>
  </si>
  <si>
    <t xml:space="preserve">Jake Gyllenhaal,Mélanie Laurent </t>
  </si>
  <si>
    <t xml:space="preserve">Canada,Spain </t>
  </si>
  <si>
    <t>When a humdrum academic spots his double in a movie, he launches a search that leads him to a small-time actor who looks exactly like him.</t>
  </si>
  <si>
    <t>s2006</t>
  </si>
  <si>
    <t>Engineering Girls</t>
  </si>
  <si>
    <t xml:space="preserve">Barkha Singh,Kritika Avasthi </t>
  </si>
  <si>
    <t>Three engineering students deal with dorm drama, date around, and do whatever it takes to make their dreams come true.</t>
  </si>
  <si>
    <t>s2007</t>
  </si>
  <si>
    <t>English Babu Desi Mem</t>
  </si>
  <si>
    <t xml:space="preserve">Praveen Nischol </t>
  </si>
  <si>
    <t xml:space="preserve">Shah Rukh Khan,Sonali Bendre </t>
  </si>
  <si>
    <t>After his brother dies, wealthy Vikram reluctantly returns to India and forms a surprise bond with his orphaned nephew and the showgirl raising him.</t>
  </si>
  <si>
    <t>s2008</t>
  </si>
  <si>
    <t>Enissa Amani: Ehrenwort</t>
  </si>
  <si>
    <t xml:space="preserve">Max Amini </t>
  </si>
  <si>
    <t>Enissa Amani</t>
  </si>
  <si>
    <t>Live from Hamburg, Iranian-German comedian Enissa Amani shares her take on German engineering, tax deductions and online fan-mail etiquette.</t>
  </si>
  <si>
    <t>s2009</t>
  </si>
  <si>
    <t>Enlighten Us</t>
  </si>
  <si>
    <t xml:space="preserve">Jenny Carchman </t>
  </si>
  <si>
    <t>James Arthur Ray</t>
  </si>
  <si>
    <t>This documentary digs deep to recount the saga of the superstar self-help guru convicted of negligent homicide in the deaths of three followers.</t>
  </si>
  <si>
    <t>s2010</t>
  </si>
  <si>
    <t>Enola Holmes</t>
  </si>
  <si>
    <t xml:space="preserve">Harry Bradbeer </t>
  </si>
  <si>
    <t xml:space="preserve">Millie Bobby Brown,Henry Cavill </t>
  </si>
  <si>
    <t>While searching for her missing mother, intrepid teen Enola Holmes uses her sleuthing skills to outsmart big brother Sherlock and help a runaway lord.</t>
  </si>
  <si>
    <t>s2011</t>
  </si>
  <si>
    <t>Entangled</t>
  </si>
  <si>
    <t xml:space="preserve">Thomas Ong,Jack Tan </t>
  </si>
  <si>
    <t>When the children of two families become friends, they begin to unravel a horrific crime in the past that already linked their fathers to each other.</t>
  </si>
  <si>
    <t>s2012</t>
  </si>
  <si>
    <t>Entanglement</t>
  </si>
  <si>
    <t xml:space="preserve">Jason James </t>
  </si>
  <si>
    <t xml:space="preserve">Thomas Middleditch,Jess Weixler </t>
  </si>
  <si>
    <t>After his ailing father makes a shocking confession, a desperately depressed man sets out to find the woman he believes will change his destiny.</t>
  </si>
  <si>
    <t>s2013</t>
  </si>
  <si>
    <t>Enter the Anime</t>
  </si>
  <si>
    <t xml:space="preserve">Alex Burunova </t>
  </si>
  <si>
    <t xml:space="preserve">Kozo Morishita,Yoko Takahashi </t>
  </si>
  <si>
    <t>What is anime? Through deep-dives with notable masterminds of this electrifying genre, this fast-paced peek behind the curtain seeks to find the answers.</t>
  </si>
  <si>
    <t>s2014</t>
  </si>
  <si>
    <t>Enter the Dragon</t>
  </si>
  <si>
    <t xml:space="preserve">Robert Clouse </t>
  </si>
  <si>
    <t xml:space="preserve">Bruce Lee,John Saxon </t>
  </si>
  <si>
    <t xml:space="preserve">Hong Kong,United States </t>
  </si>
  <si>
    <t>Recruited by a British agent, Shaolin master Lee infiltrates a remote island and a brutal martial arts tournament to spy on a sinister crime lord.</t>
  </si>
  <si>
    <t>s2015</t>
  </si>
  <si>
    <t>Enter the Warriors Gate</t>
  </si>
  <si>
    <t xml:space="preserve">Matthias Hoene </t>
  </si>
  <si>
    <t xml:space="preserve">Jeff Daniels,Jack O'Connell </t>
  </si>
  <si>
    <t>An avid gamer is magically transported to ancient China, where he must become a warrior in order to save the princess from an evil warlord.</t>
  </si>
  <si>
    <t>s2016</t>
  </si>
  <si>
    <t>Episodes</t>
  </si>
  <si>
    <t xml:space="preserve">Matt LeBlanc,Tamsin Greig </t>
  </si>
  <si>
    <t>Hoping to create an American version of their hit British sitcom, two screenwriters run into cultural obstacles, starting with the lead character.</t>
  </si>
  <si>
    <t>s2017</t>
  </si>
  <si>
    <t>Equals</t>
  </si>
  <si>
    <t xml:space="preserve">Drake Doremus </t>
  </si>
  <si>
    <t xml:space="preserve">Nicholas Hoult,Kristen Stewart </t>
  </si>
  <si>
    <t xml:space="preserve">United States,Indonesia </t>
  </si>
  <si>
    <t>Two young lovers depart from the norm simply by having romantic feelings for each other in a society where humans have been relieved of all emotions.</t>
  </si>
  <si>
    <t>s2018</t>
  </si>
  <si>
    <t>Equestria Girls: Tales of Canterlot High</t>
  </si>
  <si>
    <t xml:space="preserve">Tara Strong,Ashleigh Ball </t>
  </si>
  <si>
    <t>In an alternate universe Equestria, the ponies have become teenage girls who must learn what it means to be human while attending Canterlot High.</t>
  </si>
  <si>
    <t>s2019</t>
  </si>
  <si>
    <t>Equilibrium</t>
  </si>
  <si>
    <t xml:space="preserve">Kurt Wimmer </t>
  </si>
  <si>
    <t xml:space="preserve">Christian Bale,Emily Watson </t>
  </si>
  <si>
    <t>In a dystopian future, a totalitarian regime maintains peace by subduing the populace with a drug, and displays of emotion are punishable by death.</t>
  </si>
  <si>
    <t>s2020</t>
  </si>
  <si>
    <t>Equinox</t>
  </si>
  <si>
    <t xml:space="preserve">Danica Curcic,Karoline Hamm </t>
  </si>
  <si>
    <t xml:space="preserve">International TV Shows,TV Mysteries </t>
  </si>
  <si>
    <t>Haunted by visions after her sister vanished with her classmates 21 years before, Astrid begins an investigation that uncovers the dark, eerie truth.</t>
  </si>
  <si>
    <t>s2021</t>
  </si>
  <si>
    <t>Erased</t>
  </si>
  <si>
    <t xml:space="preserve">Tao Tsuchiya,Shinnosuke Mitsushima </t>
  </si>
  <si>
    <t>Satoru Fujinuma can travel back in time to save others' lives. When he wakes up 18 years in the past, he has a chance to save his murdered classmates.</t>
  </si>
  <si>
    <t>s2022</t>
  </si>
  <si>
    <t>Eric Andre: Legalize Everything</t>
  </si>
  <si>
    <t xml:space="preserve">Eric Notarnicola </t>
  </si>
  <si>
    <t>Eric André</t>
  </si>
  <si>
    <t>Eric Andre takes the stage in New Orleans and tackles flawed fast-food icons, the wonders of autofill and the bizarre choice for the "Cops" theme song.</t>
  </si>
  <si>
    <t>s2023</t>
  </si>
  <si>
    <t>Eric ldle's What About Dick?</t>
  </si>
  <si>
    <t>Eric Idle,Aubrey Powell</t>
  </si>
  <si>
    <t xml:space="preserve">Russell Brand,Billy Connolly </t>
  </si>
  <si>
    <t>In a madcap stage play from Monty Python icon Eric Idle, comic greats perform the decline and fall of the British Empire ... as told through a piano.</t>
  </si>
  <si>
    <t>s2024</t>
  </si>
  <si>
    <t>Errementari: The Blacksmith and the Devil</t>
  </si>
  <si>
    <t xml:space="preserve">Paul Urkijo Alijo </t>
  </si>
  <si>
    <t xml:space="preserve">Kandido Uranga,Uma Bracaglia </t>
  </si>
  <si>
    <t xml:space="preserve">Spain,France </t>
  </si>
  <si>
    <t>A brutal blacksmith tortures a demon he blames for his misery, unaware a trespassing orphan is about to change everything. Based on Basque folklore.</t>
  </si>
  <si>
    <t>s2025</t>
  </si>
  <si>
    <t>Escape from Mr. Lemoncello’s Library</t>
  </si>
  <si>
    <t xml:space="preserve">Scott McAboy </t>
  </si>
  <si>
    <t xml:space="preserve">Casey Simpson,Breanna Yde </t>
  </si>
  <si>
    <t>An eccentric game designer builds a library full of traps and tricks for a group of kids who score the chance to navigate his elaborate scavenger hunt.</t>
  </si>
  <si>
    <t>s2026</t>
  </si>
  <si>
    <t>Escape from the "Liberty" Cinema</t>
  </si>
  <si>
    <t xml:space="preserve">Wojciech Marczewski </t>
  </si>
  <si>
    <t xml:space="preserve">Janusz Gajos,Zbigniew Zamachowski </t>
  </si>
  <si>
    <t>Artistic rebellion ignites at the movies when film characters suddenly speak freely to the audience, prompting a surly censor to combat the uprising.</t>
  </si>
  <si>
    <t>s2027</t>
  </si>
  <si>
    <t>Escaping Tel Aviv</t>
  </si>
  <si>
    <t xml:space="preserve">Sherif Arafa </t>
  </si>
  <si>
    <t xml:space="preserve">Karim Abdel Aziz,Mona Zaki </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</si>
  <si>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</si>
  <si>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</si>
  <si>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</si>
  <si>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</si>
  <si>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</si>
  <si>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</si>
  <si>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 xml:space="preserve">Alejandro Doria </t>
  </si>
  <si>
    <t xml:space="preserve">Luis Brandoni,China Zorrilla </t>
  </si>
  <si>
    <t>Cora has three sons and a daughter and she´s almost 80. One day during a family reunion the big question comes up: who will be her heir?</t>
  </si>
  <si>
    <t>s2030</t>
  </si>
  <si>
    <t>Estar o no estar</t>
  </si>
  <si>
    <t xml:space="preserve">Marcelo González </t>
  </si>
  <si>
    <t xml:space="preserve">Flavio Medina,Aislinn Derbez </t>
  </si>
  <si>
    <t>An ill and addled man recalls what seems to be a brief but powerful past romance with a kindred spirit, a young Russian woman who lived a lonely life.</t>
  </si>
  <si>
    <t>s2031</t>
  </si>
  <si>
    <t>Eternal Love</t>
  </si>
  <si>
    <t xml:space="preserve">Yang Mi,Mark Chao </t>
  </si>
  <si>
    <t>After the deities Bai Qian and Ye Hua meet and fall in love, their romance stands the test of three lifetimes — each an epic in its own right.</t>
  </si>
  <si>
    <t>s2032</t>
  </si>
  <si>
    <t>Ethirmarai</t>
  </si>
  <si>
    <t xml:space="preserve">Ramanathan,Rakesh </t>
  </si>
  <si>
    <t>While investigating a brutal string of deaths, a detective begins to suspect that mind control may have played a part in the murders.</t>
  </si>
  <si>
    <t>s2033</t>
  </si>
  <si>
    <t>Ethos</t>
  </si>
  <si>
    <t xml:space="preserve">Öykü Karayel,Fatih Artman </t>
  </si>
  <si>
    <t>A group of individuals in Istanbul transcend sociocultural boundaries and find connection as their fears and wishes intertwine.</t>
  </si>
  <si>
    <t>s2034</t>
  </si>
  <si>
    <t>Eugenie Nights</t>
  </si>
  <si>
    <t xml:space="preserve">Ameena Khalil,Zafer Abdeen </t>
  </si>
  <si>
    <t>In 1940s Port Said, Kariman finds comfort and solace in the arms of an unhappily married man, who also happens to be her abusive husband's brother.</t>
  </si>
  <si>
    <t>s2035</t>
  </si>
  <si>
    <t>Euphoria</t>
  </si>
  <si>
    <t xml:space="preserve">Valeria Golino </t>
  </si>
  <si>
    <t xml:space="preserve">Riccardo Scamarcio,Valerio Mastandrea </t>
  </si>
  <si>
    <t>An entrepreneur prone to partying and his estranged brother, a teacher resigned to a humdrum life, begin to bond under fragile circumstances.</t>
  </si>
  <si>
    <t>s2036</t>
  </si>
  <si>
    <t>Eurovision Song Contest</t>
  </si>
  <si>
    <t xml:space="preserve">Bar Refaeli,Erez Tal </t>
  </si>
  <si>
    <t>Singers from all over Europe represent their countries in an international showdown and vie for superstar glory.</t>
  </si>
  <si>
    <t>s2037</t>
  </si>
  <si>
    <t>Eurovision Song Contest: The Story of Fire Saga</t>
  </si>
  <si>
    <t xml:space="preserve">David Dobkin </t>
  </si>
  <si>
    <t xml:space="preserve">Will Ferrell,Rachel McAdams </t>
  </si>
  <si>
    <t>Two small-town singers chase their pop star dreams at a global music competition, where high stakes, scheming rivals and onstage mishaps test their bond.</t>
  </si>
  <si>
    <t>s2038</t>
  </si>
  <si>
    <t>Evan Almighty</t>
  </si>
  <si>
    <t xml:space="preserve">Tom Shadyac </t>
  </si>
  <si>
    <t xml:space="preserve">Steve Carell,John Goodman </t>
  </si>
  <si>
    <t>God summons narcissistic Evan to build an ark in preparation for a flood. Meanwhile, Evan's family interprets his new hobby as a midlife crisis.</t>
  </si>
  <si>
    <t>s2039</t>
  </si>
  <si>
    <t>EVANGELION: DEATH (TRUE)²</t>
  </si>
  <si>
    <t xml:space="preserve">Hideaki Anno </t>
  </si>
  <si>
    <t xml:space="preserve">Megumi Ogata,Kotono Mitsuishi </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</si>
  <si>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</si>
  <si>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</si>
  <si>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</si>
  <si>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</si>
  <si>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</si>
  <si>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</si>
  <si>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 xml:space="preserve">Orlando von Einsiedel </t>
  </si>
  <si>
    <t>Haunted by the suicide of a brother, a director and his kin walk across the U.K. in an emotionally trying, visually sublime journey toward healing.</t>
  </si>
  <si>
    <t>s2042</t>
  </si>
  <si>
    <t>Even the Rain</t>
  </si>
  <si>
    <t xml:space="preserve">Icíar Bollaín </t>
  </si>
  <si>
    <t xml:space="preserve">Luis Tosar,Gael García Bernal </t>
  </si>
  <si>
    <t xml:space="preserve">Spain,Mexico </t>
  </si>
  <si>
    <t>While making a film about the incursion of Christopher Columbus in the New World, a director finds the Bolivian locals protesting modern exploitation.</t>
  </si>
  <si>
    <t>s2043</t>
  </si>
  <si>
    <t>Evening Shadows</t>
  </si>
  <si>
    <t xml:space="preserve">Mona Ambegaonkar,Anant Mahadevan </t>
  </si>
  <si>
    <t>When her son comes out to her as gay, a religious mother struggles to reconcile his truth with her own beliefs and their orthodox family values.</t>
  </si>
  <si>
    <t>s2044</t>
  </si>
  <si>
    <t>Event Horizon</t>
  </si>
  <si>
    <t xml:space="preserve">Paul W.S. Anderson </t>
  </si>
  <si>
    <t xml:space="preserve">Laurence Fishburne,Sam Neill </t>
  </si>
  <si>
    <t>After a signal is received from a long-missing spaceship, a rescue ship investigates, but the crew soon realizes something unimaginable has happened.</t>
  </si>
  <si>
    <t>s2045</t>
  </si>
  <si>
    <t>Ever After High</t>
  </si>
  <si>
    <t xml:space="preserve">Jonquil Goode,Karen Strassman </t>
  </si>
  <si>
    <t>The kids of fairy-tale characters attend a school with two cliques: those who accept their fairy-tale destinies and those who want to write their own.</t>
  </si>
  <si>
    <t>s2046</t>
  </si>
  <si>
    <t>Every Time I Die</t>
  </si>
  <si>
    <t xml:space="preserve">Robi Michael </t>
  </si>
  <si>
    <t xml:space="preserve">Drew Fonteiro,Marc Menchaca </t>
  </si>
  <si>
    <t>After a paramedic’s violent death during a weekend trip, his spirit inhabits his friends’ bodies in an effort to save them from a similar fate.</t>
  </si>
  <si>
    <t>s2047</t>
  </si>
  <si>
    <t>Everybody Knows</t>
  </si>
  <si>
    <t xml:space="preserve">Penélope Cruz,Javier Bardem </t>
  </si>
  <si>
    <t>Journeying back to her small Spanish hometown for her sister's wedding, Laura must grapple with long-buried secrets when her daughter is abducted.</t>
  </si>
  <si>
    <t>s2048</t>
  </si>
  <si>
    <t>Everyday I Love You</t>
  </si>
  <si>
    <t xml:space="preserve">Enrique Gil,Liza Soberano </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</si>
  <si>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</si>
  <si>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</si>
  <si>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</si>
  <si>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</si>
  <si>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</si>
  <si>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</si>
  <si>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</si>
  <si>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 xml:space="preserve">Joyce Bernal </t>
  </si>
  <si>
    <t xml:space="preserve">Angel Locsin,Xian Lim </t>
  </si>
  <si>
    <t>A hard-driving real estate tycoon who becomes ill with cancer hires a medical caretaker who helps her begin to mend fences with her estranged son.</t>
  </si>
  <si>
    <t>s2051</t>
  </si>
  <si>
    <t>Everything Sucks!</t>
  </si>
  <si>
    <t xml:space="preserve">Jahi Di'Allo Winston,Peyton Kennedy </t>
  </si>
  <si>
    <t>It's 1996 in a town called Boring, where high school misfits in the AV and drama clubs brave the ups and downs of teenage life in the VHS era.</t>
  </si>
  <si>
    <t>s2052</t>
  </si>
  <si>
    <t>Evil</t>
  </si>
  <si>
    <t xml:space="preserve">Katja Herbers,Mike Colter </t>
  </si>
  <si>
    <t>A forensic psychologist partners with a Catholic priest-in-training to investigate miracles and demonic possession in this supernatural drama.</t>
  </si>
  <si>
    <t>s2053</t>
  </si>
  <si>
    <t>Evil Genius</t>
  </si>
  <si>
    <t>Trey Borzillieri,Barbara Schroeder</t>
  </si>
  <si>
    <t>This baffling true crime story starts with the grisly death of a pizza man who robs a bank with a bomb around his neck – and gets weirder from there.</t>
  </si>
  <si>
    <t>s2054</t>
  </si>
  <si>
    <t>Evolution</t>
  </si>
  <si>
    <t xml:space="preserve">Ivan Reitman </t>
  </si>
  <si>
    <t xml:space="preserve">David Duchovny,Julianne Moore </t>
  </si>
  <si>
    <t>After two community college geology professors discover microscopic alien life-forms on a meteorite, the military and government become involved.</t>
  </si>
  <si>
    <t>s2055</t>
  </si>
  <si>
    <t>Evvarikee Cheppoddu</t>
  </si>
  <si>
    <t xml:space="preserve">Basava Shankar Eeday </t>
  </si>
  <si>
    <t xml:space="preserve">Rakesh Varre,Gargeyi </t>
  </si>
  <si>
    <t>When caste differences throw a wrench into their otherwise blossoming relationship, a couple must somehow convince the girl’s father to let them marry.</t>
  </si>
  <si>
    <t>s2056</t>
  </si>
  <si>
    <t>Ex Machina</t>
  </si>
  <si>
    <t xml:space="preserve">Alex Garland </t>
  </si>
  <si>
    <t xml:space="preserve">Domhnall Gleeson,Alicia Vikander </t>
  </si>
  <si>
    <t>A coder at a tech company wins a week-long retreat at the compound of his company's CEO, where he's tasked with testing a new artificial intelligence.</t>
  </si>
  <si>
    <t>s2057</t>
  </si>
  <si>
    <t>Ex-Boyfriend</t>
  </si>
  <si>
    <t xml:space="preserve">Tony Yang,Nana Lee </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</si>
  <si>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</si>
  <si>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</si>
  <si>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</si>
  <si>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</si>
  <si>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</si>
  <si>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</si>
  <si>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 xml:space="preserve">James Lee </t>
  </si>
  <si>
    <t xml:space="preserve">Berg Lee,Yise Loo </t>
  </si>
  <si>
    <t>Young journalists working for a magazine juggle careers, romance and other challenges while reporting on social issues and news stories in Malaysia.</t>
  </si>
  <si>
    <t>s2060</t>
  </si>
  <si>
    <t>Executive Decision</t>
  </si>
  <si>
    <t xml:space="preserve">Stuart Baird </t>
  </si>
  <si>
    <t xml:space="preserve">Kurt Russell,Halle Berry </t>
  </si>
  <si>
    <t>When terrorists hijack a 747 and turn it into a nerve gas bomb aimed at Washington, D.C., commandos use an experimental plane to try to stop them.</t>
  </si>
  <si>
    <t>s2061</t>
  </si>
  <si>
    <t>Exes Baggage</t>
  </si>
  <si>
    <t xml:space="preserve">Angelica Panganiban,Carlo Aquino </t>
  </si>
  <si>
    <t>After years apart, a former couple reunites and gets reacquainted with the pains of love as they work to heal wounds from the past.</t>
  </si>
  <si>
    <t>s2062</t>
  </si>
  <si>
    <t>Exhibit A</t>
  </si>
  <si>
    <t>This true crime series shows how innocent people have been convicted with dubious forensic techniques and tools such as touch DNA and cadaver dogs.</t>
  </si>
  <si>
    <t>s2063</t>
  </si>
  <si>
    <t>Exit Afghanistan</t>
  </si>
  <si>
    <t xml:space="preserve">Anders Sømme Hammer,Marius Arnesen,Klaus Erik Okstad </t>
  </si>
  <si>
    <t>Featuring interviews with participants on all sides, this documentary questions Norway and the West's protracted military involvement in Afghanistan.</t>
  </si>
  <si>
    <t>s2064</t>
  </si>
  <si>
    <t>Exit Strategy</t>
  </si>
  <si>
    <t xml:space="preserve">Michael Whitton </t>
  </si>
  <si>
    <t xml:space="preserve">Jameel Saleem,Kimelia Weathers </t>
  </si>
  <si>
    <t>When James's living situation turns sour, he has little choice but to move in with his new girlfriend – a decision he almost immediately regrets.</t>
  </si>
  <si>
    <t>s2065</t>
  </si>
  <si>
    <t>Exit Wounds</t>
  </si>
  <si>
    <t xml:space="preserve">Steven Seagal,DMX </t>
  </si>
  <si>
    <t>Maverick cop Orin Boyd joins forces with an unlikely ally in gangster Latrell Walker to take down a group of dirty Detroit cops.</t>
  </si>
  <si>
    <t>s2066</t>
  </si>
  <si>
    <t>Expedition China</t>
  </si>
  <si>
    <t xml:space="preserve">Ben Wallis </t>
  </si>
  <si>
    <t>Maggie Q</t>
  </si>
  <si>
    <t>Cinematographers visit the remote forests and mountains of China in hopes of capturing footage of pandas, monkeys, red-crowned cranes and more.</t>
  </si>
  <si>
    <t>s2067</t>
  </si>
  <si>
    <t>Expedition Happiness</t>
  </si>
  <si>
    <t xml:space="preserve">Selima Taibi </t>
  </si>
  <si>
    <t xml:space="preserve">Selima Taibi,Felix Starck </t>
  </si>
  <si>
    <t>A filmmaker and his musician girlfriend attempt an epic road trip with their dog, traveling across North America in a refurbished school bus.</t>
  </si>
  <si>
    <t>s2068</t>
  </si>
  <si>
    <t>Expelled from Paradise</t>
  </si>
  <si>
    <t xml:space="preserve">Seiji Mizushima </t>
  </si>
  <si>
    <t xml:space="preserve">Rie Kugimiya,Wendee Lee </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</si>
  <si>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</si>
  <si>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</si>
  <si>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</si>
  <si>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</si>
  <si>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</si>
  <si>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</si>
  <si>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 xml:space="preserve">Joseph Mbah </t>
  </si>
  <si>
    <t xml:space="preserve">Derek Davenport,Amelia Haberman </t>
  </si>
  <si>
    <t>Mistakenly accused of kidnapping, a veteran soldier leaves a trail of broken bad guys in his wake as he tries to rescue a teen sex trafficking victim.</t>
  </si>
  <si>
    <t>s2071</t>
  </si>
  <si>
    <t>Extinction</t>
  </si>
  <si>
    <t xml:space="preserve">Ben Young </t>
  </si>
  <si>
    <t xml:space="preserve">Michael Peña,Lizzy Caplan </t>
  </si>
  <si>
    <t>Plagued by dreams of an alien invasion, a family man faces his worst nightmare when an extraterrestrial force begins exterminating Earth's inhabitants.</t>
  </si>
  <si>
    <t>s2072</t>
  </si>
  <si>
    <t>Extraction</t>
  </si>
  <si>
    <t xml:space="preserve">Sam Hargrave </t>
  </si>
  <si>
    <t xml:space="preserve">Chris Hemsworth,Rudhraksh Jaiswal </t>
  </si>
  <si>
    <t>A hardened mercenary's mission becomes a soul-searching race to survive when he's sent into Bangladesh to rescue a drug lord's kidnapped son.</t>
  </si>
  <si>
    <t>s2073</t>
  </si>
  <si>
    <t>Extracurricular</t>
  </si>
  <si>
    <t xml:space="preserve">Kim Dong-hee,Jung Da-bin </t>
  </si>
  <si>
    <t>A model high school student who's steeped in a world of serious crime finds his double life upended when a classmate takes an interest in his secret.</t>
  </si>
  <si>
    <t>s2074</t>
  </si>
  <si>
    <t>Extras</t>
  </si>
  <si>
    <t xml:space="preserve">Ricky Gervais,Stephen Merchant </t>
  </si>
  <si>
    <t>Grasping hungrily for stardom, bit actor Andy Millman and his pal Maggie spend their days chasing after work as film and TV extras.</t>
  </si>
  <si>
    <t>s2075</t>
  </si>
  <si>
    <t>Extreme Engagement</t>
  </si>
  <si>
    <t xml:space="preserve">Tim Noonan,PJ Madam </t>
  </si>
  <si>
    <t>An engaged couple travels the world for a year to explore marriage customs in diverse cultures. Will the journey bring them closer or tear them apart?</t>
  </si>
  <si>
    <t>s2076</t>
  </si>
  <si>
    <t>Extremely Wicked, Shockingly Evil and Vile</t>
  </si>
  <si>
    <t xml:space="preserve">Joe Berlinger </t>
  </si>
  <si>
    <t xml:space="preserve">Zac Efron,Lily Collins </t>
  </si>
  <si>
    <t>Single mother Liz falls for Ted Bundy and refuses to believe the truth about his crimes for years. A drama based on a true story.</t>
  </si>
  <si>
    <t>s2077</t>
  </si>
  <si>
    <t>Extremis</t>
  </si>
  <si>
    <t xml:space="preserve">Dan Krauss </t>
  </si>
  <si>
    <t>Witness the wrenching emotions that accompany end-of-life decisions as doctors, patients and families in a hospital ICU face harrowing choices.</t>
  </si>
  <si>
    <t>s2078</t>
  </si>
  <si>
    <t>Eye For An Eye</t>
  </si>
  <si>
    <t xml:space="preserve">Paco Plaza </t>
  </si>
  <si>
    <t xml:space="preserve">Luis Tosar,Xan Cejudo </t>
  </si>
  <si>
    <t>A cartel boss is released from prison and unknowingly put in the care of a vengeful nurse, whose life was tragically impacted by the drug lord.</t>
  </si>
  <si>
    <t>s2079</t>
  </si>
  <si>
    <t>Eyyvah Eyyvah</t>
  </si>
  <si>
    <t xml:space="preserve">Demet Akbağ,Ata Demirer </t>
  </si>
  <si>
    <t>A clarinet player who lives with his grandparents in a small village is forced to move to Istanbul, where he meets a singer enjoying sudden fame.</t>
  </si>
  <si>
    <t>s2080</t>
  </si>
  <si>
    <t>Eyyvah Eyyvah 2</t>
  </si>
  <si>
    <t>Hüseyin has found his father, and now has one more mission – to get together with the girl of his dreams, with a little help from his new friend.</t>
  </si>
  <si>
    <t>s2081</t>
  </si>
  <si>
    <t>Eyyvah Eyyvah 3</t>
  </si>
  <si>
    <t>Life is tough for Hüseyin after marrying his true love. He works day and night to support his growing family, while singer Firuzan copes with fame.</t>
  </si>
  <si>
    <t>s2082</t>
  </si>
  <si>
    <t>Ezel</t>
  </si>
  <si>
    <t xml:space="preserve">Kenan İmirzalıoğlu,Cansu Dere </t>
  </si>
  <si>
    <t>A young man framed for a crime escapes a prison sentence by faking his own death and assuming a new identity as he seeks revenge.</t>
  </si>
  <si>
    <t>s2083</t>
  </si>
  <si>
    <t>海的儿子</t>
  </si>
  <si>
    <t xml:space="preserve">Li Nanxing,Christopher Lee </t>
  </si>
  <si>
    <t>Two brothers start a new life in Singapore, where they run into a childhood friend who falls in love with the elder while attracting the younger.</t>
  </si>
  <si>
    <t>s2084</t>
  </si>
  <si>
    <t>F is for Family</t>
  </si>
  <si>
    <t xml:space="preserve">Bill Burr,Laura Dern </t>
  </si>
  <si>
    <t>Follow the Murphy family back to the 1970s, when kids roamed wild, beer flowed freely and nothing came between a man and his TV.</t>
  </si>
  <si>
    <t>s2085</t>
  </si>
  <si>
    <t>F the Prom</t>
  </si>
  <si>
    <t xml:space="preserve">Benny Fine </t>
  </si>
  <si>
    <t xml:space="preserve">Cameron Palatas,Richard Karn </t>
  </si>
  <si>
    <t>Maddy and Cole were inseparable before high school. Then she got popular; he didn't. But after Maddy is betrayed, she and Cole reunite – to ruin prom.</t>
  </si>
  <si>
    <t>s2086</t>
  </si>
  <si>
    <t>F.R.E.D.I.</t>
  </si>
  <si>
    <t xml:space="preserve">Sean Olson </t>
  </si>
  <si>
    <t xml:space="preserve">Kelly Hu,Angus Macfadyen </t>
  </si>
  <si>
    <t>Venturing into the woods, high schooler James discovers an intelligent robot that he must save from the hands of a businessman with an evil scheme.</t>
  </si>
  <si>
    <t>s2087</t>
  </si>
  <si>
    <t>Fabrizio Copano: Solo pienso en mi</t>
  </si>
  <si>
    <t>Rodrigo Toro,Francisco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</si>
  <si>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</si>
  <si>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</si>
  <si>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</si>
  <si>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</si>
  <si>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</si>
  <si>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</si>
  <si>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</si>
  <si>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 xml:space="preserve">Matt Toronto </t>
  </si>
  <si>
    <t xml:space="preserve">Daniela Bobadilla,Daniel Amerman </t>
  </si>
  <si>
    <t>Two former friends, who now live far apart, learn about each other's insecurities and secrets over a series of video chats.</t>
  </si>
  <si>
    <t>s2090</t>
  </si>
  <si>
    <t>Fadily Camara : La plus drôle de tes copines</t>
  </si>
  <si>
    <t xml:space="preserve">Gautier &amp; Leduc </t>
  </si>
  <si>
    <t>Fadily Camara</t>
  </si>
  <si>
    <t>Irrepressible French comedian Fadily Camara weaves jokes, vivid characters and physical comedy into a lively stand-up show at La Cigale in Paris.</t>
  </si>
  <si>
    <t>s2091</t>
  </si>
  <si>
    <t>Fairy Tail</t>
  </si>
  <si>
    <t xml:space="preserve">Tetsuya Kakihara,Aya Hirano </t>
  </si>
  <si>
    <t>When four young wizards team up to take jobs across the kingdom, they forge a bond more powerful than any magic and grow stronger with every mission.</t>
  </si>
  <si>
    <t>s2092</t>
  </si>
  <si>
    <t>Faith, Hope &amp; Love</t>
  </si>
  <si>
    <t xml:space="preserve">Robert Krantz </t>
  </si>
  <si>
    <t xml:space="preserve">Robert Krantz,Peta Murgatroyd </t>
  </si>
  <si>
    <t>After shattering losses, a recent divorcée and a heartbroken widower restore their lives when they partner for a dance competition to save her studio.</t>
  </si>
  <si>
    <t>s2093</t>
  </si>
  <si>
    <t>Fake or Fortune?</t>
  </si>
  <si>
    <t xml:space="preserve">Fiona Bruce,Philip Mould </t>
  </si>
  <si>
    <t>Fiona Bruce and Philip Mould use investigative skills and scientific techniques to determine if paintings are real or just impressive forgeries.</t>
  </si>
  <si>
    <t>s2094</t>
  </si>
  <si>
    <t>Fakkah Fuzz: Almost Banned</t>
  </si>
  <si>
    <t xml:space="preserve">Michael McKay </t>
  </si>
  <si>
    <t>Fakkah Fuzz</t>
  </si>
  <si>
    <t>Stand-up comic Fakkah Fuzz mines cross-cultural humor from the experience of growing up as an outspoken Malay man in Singapore.</t>
  </si>
  <si>
    <t>s2095</t>
  </si>
  <si>
    <t>Fakta Ladh Mhana</t>
  </si>
  <si>
    <t xml:space="preserve">Sanjay Jadhav </t>
  </si>
  <si>
    <t xml:space="preserve">Sachin Khedekar,Bharat Jadhav </t>
  </si>
  <si>
    <t>A young man enlists the help of his friends to avenge his uncle's death by taking on a powerful, unscrupulous politician.</t>
  </si>
  <si>
    <t>s2096</t>
  </si>
  <si>
    <t>Fall Girls</t>
  </si>
  <si>
    <t xml:space="preserve">Amara La Negra,Erica Hubbard </t>
  </si>
  <si>
    <t>Following a night of hard partying that left their tycoon boss dead, four women try to keep it a secret in hopes of closing a billion-dollar deal.</t>
  </si>
  <si>
    <t>s2097</t>
  </si>
  <si>
    <t>Fall in Love with Me</t>
  </si>
  <si>
    <t xml:space="preserve">Aaron Yan,Tia Lee </t>
  </si>
  <si>
    <t>The head of a struggling ad agency finds herself torn between a hotshot executive and a kind stranger – not realizing they're the same person.</t>
  </si>
  <si>
    <t>s2098</t>
  </si>
  <si>
    <t>Fallen</t>
  </si>
  <si>
    <t xml:space="preserve">Denzel Washington,John Goodman </t>
  </si>
  <si>
    <t>A tough homicide cop faces his most dangerous assignment when he must stop a murderous evil spirit who can move from one host to the next.</t>
  </si>
  <si>
    <t>s2099</t>
  </si>
  <si>
    <t>Fallet</t>
  </si>
  <si>
    <t xml:space="preserve">Lisa Henni,Adam Godley </t>
  </si>
  <si>
    <t>A Swedish detective and her timid British colleague's attempt to solve a gruesome murder case nets mixed results and miscommunication.</t>
  </si>
  <si>
    <t>s2100</t>
  </si>
  <si>
    <t>Falling Inn Love</t>
  </si>
  <si>
    <t xml:space="preserve">Christina Milian,Adam Demos </t>
  </si>
  <si>
    <t>When a San Francisco exec wins a New Zealand inn, she ditches city life to remodel and flip the rustic property with help from a handsome contractor.</t>
  </si>
  <si>
    <t>s2101</t>
  </si>
  <si>
    <t>Falsa identidad</t>
  </si>
  <si>
    <t xml:space="preserve">Luis Ernesto Franco,Camila Sodi </t>
  </si>
  <si>
    <t>Strangers Diego and Isabel flee their home in Mexico and pretend to be a married couple to escape his drug-dealing enemies and her abusive husband.</t>
  </si>
  <si>
    <t>s2102</t>
  </si>
  <si>
    <t>Falz Experience</t>
  </si>
  <si>
    <t xml:space="preserve">Falz </t>
  </si>
  <si>
    <t xml:space="preserve">Falz,Adunni Ade </t>
  </si>
  <si>
    <t>Playing multiple characters, from lawyer to preacher, Nigerian artist Falz combines cinema with a concert after his successful 2017 end-of-year show.</t>
  </si>
  <si>
    <t>s2103</t>
  </si>
  <si>
    <t>Familiar Wife</t>
  </si>
  <si>
    <t xml:space="preserve">Ji Sung,Han Ji-min </t>
  </si>
  <si>
    <t>After receiving a bizarre chance to go back in time, a man wakes up to find that his whole life — including the person he married — is different.</t>
  </si>
  <si>
    <t>s2104</t>
  </si>
  <si>
    <t>Familiye</t>
  </si>
  <si>
    <t>Sedat Kirtan,Kubilay Sarikaya</t>
  </si>
  <si>
    <t xml:space="preserve">Kubilay Sarikaya,Arnel Taci </t>
  </si>
  <si>
    <t>An ex-con struggles to take care of his two brothers, a gambling addict and a young man with Down syndrome, after being released from prison.</t>
  </si>
  <si>
    <t>s2105</t>
  </si>
  <si>
    <t>Family Blood</t>
  </si>
  <si>
    <t xml:space="preserve">Sonny Mallhi </t>
  </si>
  <si>
    <t xml:space="preserve">James Ransone,Vinessa Shaw </t>
  </si>
  <si>
    <t>A former addict moves to a new city with her children for a fresh start, but her struggle soon takes on an unexpected, supernatural dimension.</t>
  </si>
  <si>
    <t>s2106</t>
  </si>
  <si>
    <t>Family Business</t>
  </si>
  <si>
    <t xml:space="preserve">Jonathan Cohen,Gérard Darmon </t>
  </si>
  <si>
    <t>After learning France is about to legalize pot, a down-on-his-luck entrepreneur and his family race to turn their butcher shop into a marijuana café.</t>
  </si>
  <si>
    <t>s2107</t>
  </si>
  <si>
    <t>Family Reunion</t>
  </si>
  <si>
    <t>When the McKellan family moves from Seattle to small-town Georgia, life down South – and traditional grandparents – challenge their big-city ways.</t>
  </si>
  <si>
    <t>s2108</t>
  </si>
  <si>
    <t>Famous in Ahmedabad</t>
  </si>
  <si>
    <t xml:space="preserve">Hardik Mehta </t>
  </si>
  <si>
    <t>Follow an 11-year-old boy as he goes from ordinary child to colorful competitor in his quest for a big win at India’s biggest kite-flying festival.</t>
  </si>
  <si>
    <t>s2109</t>
  </si>
  <si>
    <t>Fan of Amoory</t>
  </si>
  <si>
    <t xml:space="preserve">Salmeen AlMurry Amer </t>
  </si>
  <si>
    <t xml:space="preserve">AlMulla AbdulRahman,Mansour Al Felei </t>
  </si>
  <si>
    <t>Inspired by his idol Omar Abdulrahman, a young boy navigates obstacles as he chases his dream of becoming a professional soccer player.</t>
  </si>
  <si>
    <t>s2110</t>
  </si>
  <si>
    <t>Fanatic</t>
  </si>
  <si>
    <t xml:space="preserve">Keith L. Smith </t>
  </si>
  <si>
    <t xml:space="preserve">Denyce Lawton,Hosea Chanchez </t>
  </si>
  <si>
    <t>When a successful young rap star has an affair with an obsessive fan, his life is turned upside down when she kidnaps him.</t>
  </si>
  <si>
    <t>s2111</t>
  </si>
  <si>
    <t>Fanatyk</t>
  </si>
  <si>
    <t xml:space="preserve">Michał Tylka </t>
  </si>
  <si>
    <t xml:space="preserve">Piotr Cyrwus,Mikołaj Kubacki </t>
  </si>
  <si>
    <t>33 min</t>
  </si>
  <si>
    <t>As a son deals with his own struggles, he must calm his father's obsession with fishing before his outlandish behavior ruins the entire family.</t>
  </si>
  <si>
    <t>s2112</t>
  </si>
  <si>
    <t>Fandry</t>
  </si>
  <si>
    <t xml:space="preserve">Nagraj Manjule </t>
  </si>
  <si>
    <t xml:space="preserve">Somnath Awghade,Suraj Pawar </t>
  </si>
  <si>
    <t>Spunky, lower-caste lad Jabya falls for lovely, upper-caste Shalu. But his family's derided social position proves a stubborn stumbling block to love.</t>
  </si>
  <si>
    <t>s2113</t>
  </si>
  <si>
    <t>Fangbone</t>
  </si>
  <si>
    <t xml:space="preserve">Taylor Abrahamse,Colin Doyle </t>
  </si>
  <si>
    <t>Magically transported from far-off Skullbania, a young barbarian teams up with an odd third-grader to protect his homeland from an evil sorcerer.</t>
  </si>
  <si>
    <t>s2114</t>
  </si>
  <si>
    <t>Fantastica</t>
  </si>
  <si>
    <t xml:space="preserve">Barry Gonzalez </t>
  </si>
  <si>
    <t xml:space="preserve">Vice Ganda,Richard Gutierrez </t>
  </si>
  <si>
    <t>The owner of a struggling carnival starts putting on small-time shows to save his wonderland as an old friend asks for help with a magical mission.</t>
  </si>
  <si>
    <t>s2115</t>
  </si>
  <si>
    <t>Faraar</t>
  </si>
  <si>
    <t xml:space="preserve">Baljit Singh Deo </t>
  </si>
  <si>
    <t xml:space="preserve">Kainaat Arora,Jaggi Singh </t>
  </si>
  <si>
    <t>When a man is arrested on arrival in America because authorities mistake him for a wanted gangster, a new friend tries to help him prove his innocence.</t>
  </si>
  <si>
    <t>s2116</t>
  </si>
  <si>
    <t>Farce</t>
  </si>
  <si>
    <t xml:space="preserve">Shadi Ali </t>
  </si>
  <si>
    <t xml:space="preserve">Ahmed Fathy,Bayoumi Fouad </t>
  </si>
  <si>
    <t>A beauty expert, a drug dealer and a bungling revolutionary end up in the grips of an extremist group after meeting on a plane to Lebanon.</t>
  </si>
  <si>
    <t>s2117</t>
  </si>
  <si>
    <t>Fartsa</t>
  </si>
  <si>
    <t xml:space="preserve">Alexander Petrov,Fillip Gorenshtein </t>
  </si>
  <si>
    <t>As four Russian friends grow up in the early '60s, life, love and the curse of success threaten to derail their dreams.</t>
  </si>
  <si>
    <t>s2118</t>
  </si>
  <si>
    <t>Fary : Hexagone</t>
  </si>
  <si>
    <t>Adrien Lagier,Ousmane Ly</t>
  </si>
  <si>
    <t>Fary</t>
  </si>
  <si>
    <t>French comedy phenom Fary puts a playful spin on questions of identity, culture and more in the first half of an epic two-part stand-up special.</t>
  </si>
  <si>
    <t>s2119</t>
  </si>
  <si>
    <t>Fary Is the New Black</t>
  </si>
  <si>
    <t xml:space="preserve">Kader Aoun </t>
  </si>
  <si>
    <t>Armed with sly wit, a fresh outlook and plenty of style, French comedy star Fary veers from dating to stereotypes and beyond in this exclusive special.</t>
  </si>
  <si>
    <t>s2120</t>
  </si>
  <si>
    <t>Fashion</t>
  </si>
  <si>
    <t xml:space="preserve">Priyanka Chopra,Kangana Ranaut </t>
  </si>
  <si>
    <t>A small-town girl finally realizes her dream of becoming a famous supermodel but soon finds there's a price for her glamorous new life.</t>
  </si>
  <si>
    <t>s2121</t>
  </si>
  <si>
    <t>Fast &amp; Furious Spy Racers</t>
  </si>
  <si>
    <t xml:space="preserve">Tyler Posey,Charlet Chung </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</si>
  <si>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</si>
  <si>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</si>
  <si>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</si>
  <si>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</si>
  <si>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</si>
  <si>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</si>
  <si>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 xml:space="preserve">Milton Horowitz </t>
  </si>
  <si>
    <t>David A. Arnold</t>
  </si>
  <si>
    <t>Finally comfortable in his skin, seasoned comic David A. Arnold shares his talent for doing nothing, how he's petty and why divorce saves marriages.</t>
  </si>
  <si>
    <t>s2124</t>
  </si>
  <si>
    <t>Fatal Affair</t>
  </si>
  <si>
    <t xml:space="preserve">Peter Sullivan </t>
  </si>
  <si>
    <t xml:space="preserve">Nia Long,Omar Epps </t>
  </si>
  <si>
    <t>A lawyer is caught in a terrifying game of cat and mouse when a drink with an old friend escalates into an obsession that jeopardizes everyone she loves.</t>
  </si>
  <si>
    <t>s2125</t>
  </si>
  <si>
    <t>Fatal Destiny</t>
  </si>
  <si>
    <t xml:space="preserve">Arucha Tosawat,Nappon Gomarachun </t>
  </si>
  <si>
    <t>A young man from a humble family is drawn into a life of crime – and soon confronts a determined cop in hot pursuit.</t>
  </si>
  <si>
    <t>s2126</t>
  </si>
  <si>
    <t>Fate/Apocrypha</t>
  </si>
  <si>
    <t xml:space="preserve">Natsuki Hanae,Maaya Sakamoto </t>
  </si>
  <si>
    <t>The theft of the Greater Grail from Fuyuki City leads to a splintered timeline in which the Great Holy Grail War is waged on an unprecedented scale.</t>
  </si>
  <si>
    <t>s2127</t>
  </si>
  <si>
    <t>Fate/EXTRA Last Encore</t>
  </si>
  <si>
    <t xml:space="preserve">Atsushi Abe,Sakura Tange </t>
  </si>
  <si>
    <t>Hakuno Kishinami finds himself in the midst of a Holy Grail war with no memories of how he got there. Through his confusion, he must fight to survive.</t>
  </si>
  <si>
    <t>s2128</t>
  </si>
  <si>
    <t>Fate/Grand Order -First Order-</t>
  </si>
  <si>
    <t xml:space="preserve">Hitoshi Namba </t>
  </si>
  <si>
    <t xml:space="preserve">Nobunaga Shimazaki,Rie Takahashi </t>
  </si>
  <si>
    <t>Discovering that humanity is facing extinction, a new recruit to the Chaldea Security Organization goes back in time in order to save the future.</t>
  </si>
  <si>
    <t>s2129</t>
  </si>
  <si>
    <t>Fate/stay night: Unlimited Blade Works</t>
  </si>
  <si>
    <t xml:space="preserve">Noriaki Sugiyama,Kana Ueda </t>
  </si>
  <si>
    <t>High school students Rin and Shiro pair up as allies when they're chosen to compete in a secret tournament for possession of the Holy Grail.</t>
  </si>
  <si>
    <t>s2130</t>
  </si>
  <si>
    <t>Fate/Zero</t>
  </si>
  <si>
    <t xml:space="preserve">Rikiya Koyama,Ayako Kawasumi </t>
  </si>
  <si>
    <t>After three unsettled battles for the mystical Holy Grail, an artifact that grants a miracle to those who hold it, a fourth war begins.</t>
  </si>
  <si>
    <t>s2131</t>
  </si>
  <si>
    <t>Father Brown</t>
  </si>
  <si>
    <t xml:space="preserve">Ian Barber </t>
  </si>
  <si>
    <t xml:space="preserve">Mark Williams,Sorcha Cusack </t>
  </si>
  <si>
    <t>A modest, compassionate priest doubles as an effective crime solver in this series based on the short stories by G.K. Chesterton.</t>
  </si>
  <si>
    <t>s2132</t>
  </si>
  <si>
    <t>Father of the Year</t>
  </si>
  <si>
    <t xml:space="preserve">David Spade,Nat Faxon </t>
  </si>
  <si>
    <t>A drunken debate between two recent college grads about whose father would win in a fight leads to mayhem when their dads take the challenge seriously.</t>
  </si>
  <si>
    <t>s2133</t>
  </si>
  <si>
    <t>Father Soldier Son</t>
  </si>
  <si>
    <t>Leslye Davis,Catrin Einhorn</t>
  </si>
  <si>
    <t>After a single father is severely wounded in Afghanistan, he and his sons embark on a journey of sacrifice and a search for redemption.</t>
  </si>
  <si>
    <t>s2134</t>
  </si>
  <si>
    <t>Fatso</t>
  </si>
  <si>
    <t xml:space="preserve">Ranvir Shorey,Gul Panag </t>
  </si>
  <si>
    <t>Killed too soon due to a clerical error in heaven, a man is sent back to earth with a new lease on life, this time in the body of his portly friend.</t>
  </si>
  <si>
    <t>s2135</t>
  </si>
  <si>
    <t>Fauda</t>
  </si>
  <si>
    <t xml:space="preserve">Lior Raz,Hisham Suliman </t>
  </si>
  <si>
    <t>Israel</t>
  </si>
  <si>
    <t>A top Israeli agent comes out of retirement to hunt for a Palestinian militant he thought he'd killed, setting a chaotic chain of events into motion.</t>
  </si>
  <si>
    <t>s2136</t>
  </si>
  <si>
    <t>Fear and Loathing in Las Vegas</t>
  </si>
  <si>
    <t xml:space="preserve">Terry Gilliam </t>
  </si>
  <si>
    <t xml:space="preserve">Johnny Depp,Benicio Del Toro </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</si>
  <si>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</si>
  <si>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</si>
  <si>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</si>
  <si>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</si>
  <si>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</si>
  <si>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</si>
  <si>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</si>
  <si>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</si>
  <si>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</si>
  <si>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 xml:space="preserve">Cory Edwards </t>
  </si>
  <si>
    <t xml:space="preserve">Yara Shahidi,Miles Robbins </t>
  </si>
  <si>
    <t>A teen gamer is forced to level up to full-time babysitter when his favorite video game drops three superpowered infants from space into his backyard.</t>
  </si>
  <si>
    <t>s2140</t>
  </si>
  <si>
    <t>Feel Good</t>
  </si>
  <si>
    <t xml:space="preserve">Ally Pankiw </t>
  </si>
  <si>
    <t xml:space="preserve">Mae Martin,Charlotte Ritchie </t>
  </si>
  <si>
    <t>Stand-up comic Mae Martin navigates a passionate, messy new relationship with her girlfriend, George, while dealing with the challenges of sobriety.</t>
  </si>
  <si>
    <t>s2141</t>
  </si>
  <si>
    <t>Feel Rich</t>
  </si>
  <si>
    <t xml:space="preserve">Peter Spirer </t>
  </si>
  <si>
    <t xml:space="preserve">Quincy Jones,Common </t>
  </si>
  <si>
    <t>Talking squarely to the hip-hop generation, musicians, athletes and others outline the benefits of exercise, a healthy diet and spiritual wellness.</t>
  </si>
  <si>
    <t>s2142</t>
  </si>
  <si>
    <t>Feel the Beat</t>
  </si>
  <si>
    <t xml:space="preserve">Elissa Down </t>
  </si>
  <si>
    <t xml:space="preserve">Sofia Carson,Wolfgang Novogratz </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</si>
  <si>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</si>
  <si>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</si>
  <si>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</si>
  <si>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</si>
  <si>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</si>
  <si>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</si>
  <si>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</si>
  <si>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 xml:space="preserve">Scott L. Montoya </t>
  </si>
  <si>
    <t>"Last Comic Standing" winner Felipe Esparza runs riot in his first comedy special with his wry comments on life as a wild man from East Los Angeles.</t>
  </si>
  <si>
    <t>s2145</t>
  </si>
  <si>
    <t>Felipe Neto: My Life Makes No Sense</t>
  </si>
  <si>
    <t xml:space="preserve">Diego Pignataro </t>
  </si>
  <si>
    <t>Felipe Neto</t>
  </si>
  <si>
    <t>YouTube sensation Felipe Neto brings the stories from his autobiographical book "Não Faz Sentido!" to the stage in this comedy special.</t>
  </si>
  <si>
    <t>s2146</t>
  </si>
  <si>
    <t>Felix Lobrecht: Hype</t>
  </si>
  <si>
    <t xml:space="preserve">Jan-Peter Horns </t>
  </si>
  <si>
    <t>Felix Lobrecht</t>
  </si>
  <si>
    <t>Felix Lobrecht aims his dark humor at overly polite culture, weird laughter, the sheer awkwardness of a walking baby and more in this stand-up special.</t>
  </si>
  <si>
    <t>s2147</t>
  </si>
  <si>
    <t>Feminists: What Were They Thinking?</t>
  </si>
  <si>
    <t xml:space="preserve">Johanna Demetrakas </t>
  </si>
  <si>
    <t>Revisiting 1970s photos of women that captured a feminist awakening, this film explores those women's lives and examines the continued need for change.</t>
  </si>
  <si>
    <t>s2148</t>
  </si>
  <si>
    <t>Feo pero sabroso</t>
  </si>
  <si>
    <t xml:space="preserve">Iván Marín,Lina Cardona </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</si>
  <si>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</si>
  <si>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</si>
  <si>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</si>
  <si>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</si>
  <si>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</si>
  <si>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</si>
  <si>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</si>
  <si>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 xml:space="preserve">Rajesh Mapuskar </t>
  </si>
  <si>
    <t xml:space="preserve">Sharman Joshi,Boman Irani </t>
  </si>
  <si>
    <t>A father winds up involved with a stolen Ferrari as he tries to acquire the money to send his son to the leading cricket academy.</t>
  </si>
  <si>
    <t>s2151</t>
  </si>
  <si>
    <t>Ferris Bueller's Day Off</t>
  </si>
  <si>
    <t xml:space="preserve">John Hughes </t>
  </si>
  <si>
    <t xml:space="preserve">Matthew Broderick,Alan Ruck </t>
  </si>
  <si>
    <t>Ferris convinces his entire school he's at death's door, then hits the streets of Chicago with his girlfriend and best friend for a day of fun.</t>
  </si>
  <si>
    <t>s2152</t>
  </si>
  <si>
    <t>Fida</t>
  </si>
  <si>
    <t xml:space="preserve">Fardeen Khan,Kareena Kapoor </t>
  </si>
  <si>
    <t>An all-around nice guy finds himself in a dangerous situation after he makes the ultimate sacrifice for the woman he loves in this drama.</t>
  </si>
  <si>
    <t>s2153</t>
  </si>
  <si>
    <t>Fiddler on the Roof</t>
  </si>
  <si>
    <t xml:space="preserve">Norman Jewison </t>
  </si>
  <si>
    <t xml:space="preserve">Topol,Norma Crane </t>
  </si>
  <si>
    <t>181 min</t>
  </si>
  <si>
    <t>This adaptation of the musical chronicles the trials of a Jewish peasant, his wife, and their three strong-willed daughters in pre-revolutionary Russia.</t>
  </si>
  <si>
    <t>s2154</t>
  </si>
  <si>
    <t>Fierce</t>
  </si>
  <si>
    <t xml:space="preserve">Anna Wieczur-Bluszcz </t>
  </si>
  <si>
    <t xml:space="preserve">Katarzyna Sawczuk,Maciej Zakościelny </t>
  </si>
  <si>
    <t>A gifted young singer becomes an instant sensation on a popular talent show. But her real goal is earning the love of her father, a member of the jury.</t>
  </si>
  <si>
    <t>s2155</t>
  </si>
  <si>
    <t>Fifty</t>
  </si>
  <si>
    <t xml:space="preserve">Biyi Bandele </t>
  </si>
  <si>
    <t xml:space="preserve">Dakore Akande,Ireti Doyle </t>
  </si>
  <si>
    <t>In Lagos, Nigeria, four successful women on the verge of 50 take stock of their lives and loves over the course of one week.</t>
  </si>
  <si>
    <t>s2156</t>
  </si>
  <si>
    <t>Fifty Year Old Teenager</t>
  </si>
  <si>
    <t xml:space="preserve">Fouad Al Shatti </t>
  </si>
  <si>
    <t xml:space="preserve">Abdulhussain Abdulredah,Haifaa Adel </t>
  </si>
  <si>
    <t>204 min</t>
  </si>
  <si>
    <t>The life of a married 50-year-old doctor turns topsy-turvy when he falls in love with a younger woman and begins to act like a teenager.</t>
  </si>
  <si>
    <t>s2157</t>
  </si>
  <si>
    <t>Fifty: The Series</t>
  </si>
  <si>
    <t xml:space="preserve">Ireti Doyle,Keira Hewatch </t>
  </si>
  <si>
    <t>Juggling careers and families, four ambitious women faced with unique crises weigh the consequences of their choices as they approach turning 50.</t>
  </si>
  <si>
    <t>s2158</t>
  </si>
  <si>
    <t>Figaro Pho</t>
  </si>
  <si>
    <t xml:space="preserve">Luke Jurevicius </t>
  </si>
  <si>
    <t>Luke Jurevicius</t>
  </si>
  <si>
    <t>Quirky little Figaro has a whole alphabet's worth of phobias. These wordless animated shorts follow his many fears from A to Z.</t>
  </si>
  <si>
    <t>s2159</t>
  </si>
  <si>
    <t>FIGHTWORLD</t>
  </si>
  <si>
    <t xml:space="preserve">Padraic McKinley </t>
  </si>
  <si>
    <t>Frank Grillo</t>
  </si>
  <si>
    <t>Actor and fight enthusiast Frank Grillo travels the world, immersing himself in different fight cultures to understand their traditions and motivations.</t>
  </si>
  <si>
    <t>s2160</t>
  </si>
  <si>
    <t>Figures of Speech</t>
  </si>
  <si>
    <t xml:space="preserve">Ari Levinson </t>
  </si>
  <si>
    <t>Chris Pine</t>
  </si>
  <si>
    <t>In this documentary, passionate high schoolers travel the country and come of age during a turbulent yearlong prep for a national speech competition.</t>
  </si>
  <si>
    <t>s2161</t>
  </si>
  <si>
    <t>Filinta</t>
  </si>
  <si>
    <t xml:space="preserve">Onur Tuna,Serhat Tutumluer </t>
  </si>
  <si>
    <t>In 19th-century Istanbul, a young police officer investigates crimes and falls in love with the daughter of a wealthy merchant conspiring against him.</t>
  </si>
  <si>
    <t>s2162</t>
  </si>
  <si>
    <t>Filmworker</t>
  </si>
  <si>
    <t xml:space="preserve">Tony Zierra </t>
  </si>
  <si>
    <t>Leon Vitali</t>
  </si>
  <si>
    <t>Leon Vitali had a thriving acting career most others would envy. Then he gave it all up to devote himself completely to the vision of Stanley Kubrick.</t>
  </si>
  <si>
    <t>s2163</t>
  </si>
  <si>
    <t>Filosofi Kopi The Movie</t>
  </si>
  <si>
    <t xml:space="preserve">Chicco Jerikho,Rio Dewanto </t>
  </si>
  <si>
    <t>The level-headed owner of a struggling coffee shop finds his future at risk when his partner – a talented but cocky barista – makes a major bet.</t>
  </si>
  <si>
    <t>s2164</t>
  </si>
  <si>
    <t>Final Destination</t>
  </si>
  <si>
    <t xml:space="preserve">James Wong </t>
  </si>
  <si>
    <t xml:space="preserve">Devon Sawa,Ali Larter </t>
  </si>
  <si>
    <t>After narrowly avoiding a fatal plane explosion, a group of seemingly lucky teen classmates finds that Death is not so easily cheated.</t>
  </si>
  <si>
    <t>s2165</t>
  </si>
  <si>
    <t>Final Destination 2</t>
  </si>
  <si>
    <t xml:space="preserve">David R. Ellis </t>
  </si>
  <si>
    <t xml:space="preserve">Ali Larter,A.J. Cook </t>
  </si>
  <si>
    <t>On a road trip with friends, Kimberly has a premonition that saves everyone from a freak accident. More terrifying visions prompt her to seek help.</t>
  </si>
  <si>
    <t>s2166</t>
  </si>
  <si>
    <t>Final Destination 3</t>
  </si>
  <si>
    <t xml:space="preserve">Mary Elizabeth Winstead,Ryan Merriman </t>
  </si>
  <si>
    <t>When a girl prevents her premonition of a deadly roller-coaster mishap from coming true, the survivors must face the consequences of cheating death.</t>
  </si>
  <si>
    <t>s2167</t>
  </si>
  <si>
    <t>FINAL FANTASY XIV Dad of Light</t>
  </si>
  <si>
    <t xml:space="preserve">Yudai Chiba,Ren Osugi </t>
  </si>
  <si>
    <t>A father and son rekindle their bond through the online role-playing game Final Fantasy XIV in this live-action series based on a true story.</t>
  </si>
  <si>
    <t>s2168</t>
  </si>
  <si>
    <t>Finally Found Someone</t>
  </si>
  <si>
    <t xml:space="preserve">Theodore Boborol </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</si>
  <si>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</si>
  <si>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</si>
  <si>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</si>
  <si>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</si>
  <si>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</si>
  <si>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</si>
  <si>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 xml:space="preserve">Marla M. Ancheta </t>
  </si>
  <si>
    <t xml:space="preserve">Jelson Bay,Sue Ramirez </t>
  </si>
  <si>
    <t>On an emotional journey in Morocco, an entrepreneur pieces together the turbulent life of his estranged mother and meets her adopted daughter.</t>
  </si>
  <si>
    <t>s2171</t>
  </si>
  <si>
    <t>Fire at Sea</t>
  </si>
  <si>
    <t xml:space="preserve">Gianfranco Rosi </t>
  </si>
  <si>
    <t xml:space="preserve">Samuele Caruana,Giuseppe Fragapane </t>
  </si>
  <si>
    <t xml:space="preserve">Italy,France </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</si>
  <si>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</si>
  <si>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</si>
  <si>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</si>
  <si>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</si>
  <si>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</si>
  <si>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</si>
  <si>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Cooper,Zackary Canepari</t>
  </si>
  <si>
    <t>In this documentary, survivors recall the catastrophic 2018 Camp Fire, which razed the town of Paradise and became California’s deadliest wildfire.</t>
  </si>
  <si>
    <t>s2174</t>
  </si>
  <si>
    <t>Fire in the Blood</t>
  </si>
  <si>
    <t xml:space="preserve">Dylan Mohan Gray </t>
  </si>
  <si>
    <t>William Hurt</t>
  </si>
  <si>
    <t>Dylan Mohan Gray examines Africa's AIDS crisis and activists' battle with pharmaceutical companies to make life-saving HIV drugs more affordable.</t>
  </si>
  <si>
    <t>s2175</t>
  </si>
  <si>
    <t>Firebrand</t>
  </si>
  <si>
    <t xml:space="preserve">Aruna Raje </t>
  </si>
  <si>
    <t xml:space="preserve">Usha Jadhav,Girish Kulkarni </t>
  </si>
  <si>
    <t>While she successfully advocates for her female clients in difficult divorce cases, a lawyer’s trauma from sexual assault impacts her own marriage.</t>
  </si>
  <si>
    <t>s2176</t>
  </si>
  <si>
    <t>Fireflies</t>
  </si>
  <si>
    <t xml:space="preserve">Sabal Singh Shekawat </t>
  </si>
  <si>
    <t xml:space="preserve">Rahul Khanna,Arjun Mathur </t>
  </si>
  <si>
    <t>Grappling with love and loss in their respective lives, two estranged brothers must confront their traumatic, unresolved past when they cross paths.</t>
  </si>
  <si>
    <t>s2177</t>
  </si>
  <si>
    <t>Fireman Sam</t>
  </si>
  <si>
    <t xml:space="preserve">Steven Kynman,David Carling </t>
  </si>
  <si>
    <t>Sharing valuable lessons in fire safety for preschoolers, Fireman Sam and his animated crew from Pontypandy, Wales, are ready for any emergency.</t>
  </si>
  <si>
    <t>s2178</t>
  </si>
  <si>
    <t>Fireplace 4K: Classic Crackling Fireplace from Fireplace for Your Home</t>
  </si>
  <si>
    <t xml:space="preserve">George Ford </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</si>
  <si>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</si>
  <si>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</si>
  <si>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</si>
  <si>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</si>
  <si>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</si>
  <si>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</si>
  <si>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Shinbo,Nobuyuki Takeuchi</t>
  </si>
  <si>
    <t xml:space="preserve">Yuki Kaji,Nobuo Tobita </t>
  </si>
  <si>
    <t xml:space="preserve">Anime Features,Romantic Movies </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</si>
  <si>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</si>
  <si>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</si>
  <si>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</si>
  <si>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</si>
  <si>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</si>
  <si>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</si>
  <si>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 xml:space="preserve">Arthur Muhammad </t>
  </si>
  <si>
    <t xml:space="preserve">Lamman Rucker,Lisa Arrindell Anderson </t>
  </si>
  <si>
    <t>Unaware they’ve matched online, a struggling writer embellishes his lifestyle to impress a successful exec with whom he sparks an unexpected romance.</t>
  </si>
  <si>
    <t>s2183</t>
  </si>
  <si>
    <t>First Kill</t>
  </si>
  <si>
    <t xml:space="preserve">Steven C. Miller </t>
  </si>
  <si>
    <t xml:space="preserve">Hayden Christensen,Bruce Willis </t>
  </si>
  <si>
    <t>A stock broker brings his young son back to the town where he grew up for a hunting trip, but things take a dangerous turn when they witness a crime.</t>
  </si>
  <si>
    <t>s2184</t>
  </si>
  <si>
    <t>First Kiss</t>
  </si>
  <si>
    <t xml:space="preserve">Roy Poortmans </t>
  </si>
  <si>
    <t xml:space="preserve">Vajèn van den Bosch,Buddy Vedder </t>
  </si>
  <si>
    <t>A starry-eyed employee of a hot cosmetics company hires a dreamy photographer who is secretly indebted to a major rival – her sketchy aunt.</t>
  </si>
  <si>
    <t>s2185</t>
  </si>
  <si>
    <t>First Love</t>
  </si>
  <si>
    <t xml:space="preserve">Paul Soriano </t>
  </si>
  <si>
    <t xml:space="preserve">Aga Muhlach,Bea Alonzo </t>
  </si>
  <si>
    <t>A chance encounter soon intertwines the lives of a reserved businessman and a vibrant photographer who is living with a grave heart condition.</t>
  </si>
  <si>
    <t>s2186</t>
  </si>
  <si>
    <t>First Match</t>
  </si>
  <si>
    <t xml:space="preserve">Olivia Newman </t>
  </si>
  <si>
    <t xml:space="preserve">Elvire Emanuelle,Yahya Abdul-Mateen II </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</si>
  <si>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</si>
  <si>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</si>
  <si>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</si>
  <si>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</si>
  <si>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</si>
  <si>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</si>
  <si>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 xml:space="preserve">Sreymoch Sareum,Kompheak Phoeung </t>
  </si>
  <si>
    <t xml:space="preserve">Cambodia,United States </t>
  </si>
  <si>
    <t>A 5-year-old girl embarks on a harrowing quest for survival amid the sudden rise and terrifying reign of the Khmer Rouge in Cambodia.</t>
  </si>
  <si>
    <t>s2189</t>
  </si>
  <si>
    <t>FirstBorn</t>
  </si>
  <si>
    <t xml:space="preserve">Nirpal Bhogal </t>
  </si>
  <si>
    <t xml:space="preserve">Antonia Thomas,Luke Norris </t>
  </si>
  <si>
    <t>A young couple fights supernatural foes in an attempt to save their daughter from the dark and mysterious forces that follow her every move.</t>
  </si>
  <si>
    <t>s2190</t>
  </si>
  <si>
    <t>Fisherman's Friends</t>
  </si>
  <si>
    <t xml:space="preserve">Chris Foggin </t>
  </si>
  <si>
    <t xml:space="preserve">Daniel Mays,James Purefoy </t>
  </si>
  <si>
    <t>Sea shanties have long united 10 Cornish fishermen, but when their chants sail to the music charts, their friendship is kept at bay.</t>
  </si>
  <si>
    <t>s2191</t>
  </si>
  <si>
    <t>Fishpeople</t>
  </si>
  <si>
    <t xml:space="preserve">Keith Malloy </t>
  </si>
  <si>
    <t>In this exploration of the life-changing power of the ocean, six people from very different backgrounds find purpose and meaning in the sea.</t>
  </si>
  <si>
    <t>s2192</t>
  </si>
  <si>
    <t>Fishtail</t>
  </si>
  <si>
    <t xml:space="preserve">Andrew Renzi </t>
  </si>
  <si>
    <t>Harry Dean Stanton</t>
  </si>
  <si>
    <t>Harry Dean Stanton narrates this documentary that follows two modern-day cowboys as they welcome new calves at Montana's Fishtail Basin Ranch.</t>
  </si>
  <si>
    <t>s2193</t>
  </si>
  <si>
    <t>Fishtronaut: The Movie</t>
  </si>
  <si>
    <t xml:space="preserve">Célia Catunda,Kiko Mistrorigo,Rodrigo Eba </t>
  </si>
  <si>
    <t xml:space="preserve">Fábio Lucindo,Celso Alves </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</si>
  <si>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</si>
  <si>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</si>
  <si>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</si>
  <si>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</si>
  <si>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</si>
  <si>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</si>
  <si>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</si>
  <si>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 xml:space="preserve">Abhishek Kapoor </t>
  </si>
  <si>
    <t xml:space="preserve">Aditya Roy Kapoor,Katrina Kaif </t>
  </si>
  <si>
    <t>A young artist falls for an aristocratic young woman whose bitter mother has trained her in the art of breaking hearts.</t>
  </si>
  <si>
    <t>s2196</t>
  </si>
  <si>
    <t>Fittest in Dubai</t>
  </si>
  <si>
    <t xml:space="preserve">Gerry Blaksley </t>
  </si>
  <si>
    <t>Top athletes from around the globe test their fitness in a four-day competition at the first-ever CrossFit Sanctional event. Let the games begin.</t>
  </si>
  <si>
    <t>s2197</t>
  </si>
  <si>
    <t>Five Came Back</t>
  </si>
  <si>
    <t xml:space="preserve">Laurent Bouzereau </t>
  </si>
  <si>
    <t xml:space="preserve">Steven Spielberg,Guillermo del Toro </t>
  </si>
  <si>
    <t>Five acclaimed contemporary directors tell the story of five legendary Hollywood filmmakers who enlisted in the armed forces to document World War II.</t>
  </si>
  <si>
    <t>s2198</t>
  </si>
  <si>
    <t>Five Elements Ninjas</t>
  </si>
  <si>
    <t xml:space="preserve">Cheh Chang </t>
  </si>
  <si>
    <t xml:space="preserve">Tien-chi Cheng,Tien Hsiang Lung </t>
  </si>
  <si>
    <t>When five ninjas whose fighting styles are based on natural elements unleash their fury on a rival school, a lone survivor vows deadly revenge.</t>
  </si>
  <si>
    <t>s2199</t>
  </si>
  <si>
    <t>Five Nights in Maine</t>
  </si>
  <si>
    <t xml:space="preserve">Maris Curran </t>
  </si>
  <si>
    <t xml:space="preserve">David Oyelowo,Dianne Wiest </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</si>
  <si>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</si>
  <si>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</si>
  <si>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</si>
  <si>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</si>
  <si>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</si>
  <si>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</si>
  <si>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</si>
  <si>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 xml:space="preserve">Khalid Mohamed </t>
  </si>
  <si>
    <t xml:space="preserve">Karisma Kapoor,Jaya Bhaduri </t>
  </si>
  <si>
    <t>Fiza's brother disappears during Mumbai's horrifying 1993 riots. Each day, Fiza and her widowed mother hope that he will return.</t>
  </si>
  <si>
    <t>s2202</t>
  </si>
  <si>
    <t>Flaked</t>
  </si>
  <si>
    <t xml:space="preserve">Will Arnett,David Sullivan </t>
  </si>
  <si>
    <t>In his funky California beach enclave, Chip's the go-to guy for personal insights. But he isn't quite as enlightened when it comes to his own baggage.</t>
  </si>
  <si>
    <t>s2203</t>
  </si>
  <si>
    <t>Flash of Genius</t>
  </si>
  <si>
    <t xml:space="preserve">Marc Abraham </t>
  </si>
  <si>
    <t xml:space="preserve">Greg Kinnear,Lauren Graham </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</si>
  <si>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</si>
  <si>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</si>
  <si>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</si>
  <si>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</si>
  <si>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</si>
  <si>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</si>
  <si>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</si>
  <si>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 xml:space="preserve">Xiaoxing Yi,Yoshitaka Takeuchi,Haoling Li </t>
  </si>
  <si>
    <t xml:space="preserve">Taito Ban,Mariya Ise </t>
  </si>
  <si>
    <t xml:space="preserve">China,Japan </t>
  </si>
  <si>
    <t>Memories in a bowl of steaming noodles, a fading beauty finding her way and a bittersweet first love – all in these stories of city life in China.</t>
  </si>
  <si>
    <t>s2206</t>
  </si>
  <si>
    <t>Flimflam</t>
  </si>
  <si>
    <t xml:space="preserve">Ahmed Helmy,Donia Samir Ghanim </t>
  </si>
  <si>
    <t>Nosy family in tow, a fun-loving bachelor goes on a romantic getaway, but he ends up pretending to be married to a complete stranger to avoid trouble.</t>
  </si>
  <si>
    <t>s2207</t>
  </si>
  <si>
    <t>Flinch</t>
  </si>
  <si>
    <t xml:space="preserve">Desiree Burch,Lloyd Griffith </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</si>
  <si>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</si>
  <si>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</si>
  <si>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</si>
  <si>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</si>
  <si>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</si>
  <si>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</si>
  <si>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 xml:space="preserve">Braeden Lemasters,Isaac Jay </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</si>
  <si>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</si>
  <si>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</si>
  <si>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</si>
  <si>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</si>
  <si>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</si>
  <si>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</si>
  <si>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</si>
  <si>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 xml:space="preserve">Choi Da-in,Yang Se-na </t>
  </si>
  <si>
    <t>An ordinary student, who forms an advice club with her friends to help others, gains special powers after a mysterious encounter.</t>
  </si>
  <si>
    <t>s2212</t>
  </si>
  <si>
    <t>Flowers</t>
  </si>
  <si>
    <t xml:space="preserve">Olivia Colman,Julian Barratt </t>
  </si>
  <si>
    <t>Between a troubled marriage, a senile granny and twin siblings constantly in rivalry, a crumbling household struggles to barely keep it together.</t>
  </si>
  <si>
    <t>s2213</t>
  </si>
  <si>
    <t>Flying Guillotine 2</t>
  </si>
  <si>
    <t>Kang Cheng,Shan Hua</t>
  </si>
  <si>
    <t xml:space="preserve">Feng Ku,Chung Wang </t>
  </si>
  <si>
    <t>The emperor's reign of terror expands. Heroic outlaw Ma Teng joins a squad of female rebels, whose leader is torn between family loyalties.</t>
  </si>
  <si>
    <t>s2214</t>
  </si>
  <si>
    <t>Follow Me</t>
  </si>
  <si>
    <t xml:space="preserve">Asri Bendacha </t>
  </si>
  <si>
    <t>Asri Bendacha</t>
  </si>
  <si>
    <t>Aspiring to be an internet celebrity and make big bucks, a filmmaker travels the world to learn the tricks of the trade from social media influencers.</t>
  </si>
  <si>
    <t>s2215</t>
  </si>
  <si>
    <t>Follow This</t>
  </si>
  <si>
    <t xml:space="preserve">John Stanton,Scaachi Koul </t>
  </si>
  <si>
    <t>Follow the reporters at BuzzFeed as they probe topics ranging from quirky internet crazes to safe injection spaces for opioid users.</t>
  </si>
  <si>
    <t>s2216</t>
  </si>
  <si>
    <t>Followers</t>
  </si>
  <si>
    <t xml:space="preserve">Miki Nakatani,Elaiza Ikeda </t>
  </si>
  <si>
    <t>When an aspiring actress hits it big thanks to a candid Instagram post, the lives of several Tokyo women cross as they struggle to define happiness IRL.</t>
  </si>
  <si>
    <t>s2217</t>
  </si>
  <si>
    <t>Food on the Go</t>
  </si>
  <si>
    <t xml:space="preserve">Mercedes Cordova </t>
  </si>
  <si>
    <t xml:space="preserve">Argentina,Italy </t>
  </si>
  <si>
    <t>Epicureans and experts trace the migration of Italian cuisine and its evolution in the Americas, delving into the ideas of origin, diaspora and heritage.</t>
  </si>
  <si>
    <t>s2218</t>
  </si>
  <si>
    <t>Food Wars!: Shokugeki no Soma</t>
  </si>
  <si>
    <t xml:space="preserve">Yoshitsugu Matsuoka,Risa Taneda </t>
  </si>
  <si>
    <t>Young chef Soma enters the prestigious Totsuki Culinary Academy, where he must emerge victorious in over-the-top cooking battles or face expulsion.</t>
  </si>
  <si>
    <t>s2219</t>
  </si>
  <si>
    <t>Food: Delicious Science</t>
  </si>
  <si>
    <t xml:space="preserve">Michael Mosley,James Wong </t>
  </si>
  <si>
    <t>In this series, TV presenter Michael Mosley and botanist James Wong explore the physics, chemistry and biology inside every bite of food we eat.</t>
  </si>
  <si>
    <t>s2220</t>
  </si>
  <si>
    <t>Footprints in the Sand</t>
  </si>
  <si>
    <t xml:space="preserve">Yenn Teoh,Leslie Chai </t>
  </si>
  <si>
    <t>Familial bonds strain as dramas concerning love, greed, business and generosity simmer across generations.</t>
  </si>
  <si>
    <t>s2221</t>
  </si>
  <si>
    <t>Footprints: The Path of Your Life</t>
  </si>
  <si>
    <t xml:space="preserve">Juan Manuel Cotelo </t>
  </si>
  <si>
    <t>This documentary follows 10 men who agree to walk the Camino de Santiago, a 500-mile, 40-day trek that will challenge their strength and faith.</t>
  </si>
  <si>
    <t>s2222</t>
  </si>
  <si>
    <t>For Colored Girls</t>
  </si>
  <si>
    <t xml:space="preserve">Kimberly Elise,Janet Jackson </t>
  </si>
  <si>
    <t>This adaptation of Ntozake Shange's play consists of a series of poetic vignettes that explore the lives of modern African American women.</t>
  </si>
  <si>
    <t>s2223</t>
  </si>
  <si>
    <t>For Grace</t>
  </si>
  <si>
    <t>Mark Helenowski,Kevin Pang</t>
  </si>
  <si>
    <t>As chef Curtis Duffy oversees every aspect of opening his own restaurant, Grace, he recalls his turbulent childhood and difficult adult relationships.</t>
  </si>
  <si>
    <t>s2224</t>
  </si>
  <si>
    <t>For Greater Glory</t>
  </si>
  <si>
    <t xml:space="preserve">Dean Wright </t>
  </si>
  <si>
    <t xml:space="preserve">Rubén Blades,Bruce Greenwood </t>
  </si>
  <si>
    <t>When a vicious war against Catholics is waged in Mexico in the 1920s, a retired general joins the militia fighting to preserve religious freedom.</t>
  </si>
  <si>
    <t>s2225</t>
  </si>
  <si>
    <t>For Here or to Go?</t>
  </si>
  <si>
    <t xml:space="preserve">Rucha Humnabadkar </t>
  </si>
  <si>
    <t xml:space="preserve">Ali Fazal,Melanie Chandra </t>
  </si>
  <si>
    <t>A software engineer must decide if he'd rather navigate America's frustrating visa renewal process or simply return to his home country of India.</t>
  </si>
  <si>
    <t>s2226</t>
  </si>
  <si>
    <t>For Love or Money</t>
  </si>
  <si>
    <t xml:space="preserve">Mark Murphy </t>
  </si>
  <si>
    <t xml:space="preserve">Robert Kazinsky,Samantha Barks </t>
  </si>
  <si>
    <t>When a goofy but likable millionaire discovers his fiancée’s plan to steal his wealth, he devises an unromantic scheme to make her life a living hell.</t>
  </si>
  <si>
    <t>s2227</t>
  </si>
  <si>
    <t>For the Birds</t>
  </si>
  <si>
    <t xml:space="preserve">Richard Miron </t>
  </si>
  <si>
    <t>Kathy Murphy</t>
  </si>
  <si>
    <t>A woman with a passion for fowl keeps a menagerie of birds that draws the ire of neighbors, animal rights advocates and even her own family.</t>
  </si>
  <si>
    <t>s2228</t>
  </si>
  <si>
    <t>For the Broken Hearted</t>
  </si>
  <si>
    <t xml:space="preserve">Digo Ricio </t>
  </si>
  <si>
    <t xml:space="preserve">Yassi Pressman,Sam Concepcion </t>
  </si>
  <si>
    <t>In three interwoven stories, love ends up in limbo as romantic partners navigate bliss, loss, failures and feelings while trying to make happiness last.</t>
  </si>
  <si>
    <t>s2229</t>
  </si>
  <si>
    <t>For the Love of Benji</t>
  </si>
  <si>
    <t xml:space="preserve">Patsy Garrett,Cynthia Smith </t>
  </si>
  <si>
    <t>Benji and his owner get separated in Greece. On his quest to find them, he's targeted by various bad guys who want to get their hands on him.</t>
  </si>
  <si>
    <t>s2230</t>
  </si>
  <si>
    <t>For the Love of Spock</t>
  </si>
  <si>
    <t xml:space="preserve">Adam Nimoy </t>
  </si>
  <si>
    <t xml:space="preserve">Leonard Nimoy,William Shatner </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</si>
  <si>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</si>
  <si>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</si>
  <si>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</si>
  <si>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</si>
  <si>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</si>
  <si>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</si>
  <si>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</si>
  <si>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 xml:space="preserve">Carlos Therón </t>
  </si>
  <si>
    <t xml:space="preserve">Jose Coronado,Javier Cámara </t>
  </si>
  <si>
    <t>Three brothers-in-law join forces to secretly drive away their daughters' undesirable boyfriends: anarchist Álex, bad-boy Dani and playboy Ernesto.</t>
  </si>
  <si>
    <t>s2233</t>
  </si>
  <si>
    <t>Forbidden Games: The Justin Fashanu Story</t>
  </si>
  <si>
    <t>Jon Carey,Adam Darke</t>
  </si>
  <si>
    <t xml:space="preserve">Justin Fashanu,John Fashanu </t>
  </si>
  <si>
    <t>This documentary chronicles the tragic, true story of Justin Fashanu, the first – and only – openly gay man to have played professional soccer.</t>
  </si>
  <si>
    <t>s2234</t>
  </si>
  <si>
    <t>Forbidden Planet</t>
  </si>
  <si>
    <t xml:space="preserve">Fred M. Wilcox </t>
  </si>
  <si>
    <t xml:space="preserve">Leslie Nielsen,Walter Pidgeon </t>
  </si>
  <si>
    <t>A pulp-fiction sci-fi classic, Forbidden Planet stars Leslie Nielsen as a heroic starship captain who finds the paradise planet Altair-IV.</t>
  </si>
  <si>
    <t>s2235</t>
  </si>
  <si>
    <t>Force 2</t>
  </si>
  <si>
    <t xml:space="preserve">John Abraham,Sonakshi Sinha </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</si>
  <si>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</si>
  <si>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</si>
  <si>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</si>
  <si>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</si>
  <si>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</si>
  <si>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</si>
  <si>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Paul,Anas Khan</t>
  </si>
  <si>
    <t xml:space="preserve">Tovino Thomas,Mamtha Mohandas </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</si>
  <si>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</si>
  <si>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</si>
  <si>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</si>
  <si>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</si>
  <si>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</si>
  <si>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</si>
  <si>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</si>
  <si>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 xml:space="preserve">Soma Saito,Junichi Suwabe </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</si>
  <si>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</si>
  <si>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</si>
  <si>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</si>
  <si>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</si>
  <si>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</si>
  <si>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</si>
  <si>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 xml:space="preserve">Maya Zinshtein </t>
  </si>
  <si>
    <t xml:space="preserve">United Kingdom,Israel </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</si>
  <si>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</si>
  <si>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</si>
  <si>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</si>
  <si>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</si>
  <si>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</si>
  <si>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</si>
  <si>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</si>
  <si>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</si>
  <si>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</si>
  <si>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</si>
  <si>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 xml:space="preserve">Antonio Morabito </t>
  </si>
  <si>
    <t xml:space="preserve">Marco Giallini,Claudio Santamaria </t>
  </si>
  <si>
    <t xml:space="preserve">Italy,Switzerland </t>
  </si>
  <si>
    <t>Threatened by creditors, a newly unemployed man agrees to work for a debt collector, but soon discovers his deal with the devil has unexpected costs.</t>
  </si>
  <si>
    <t>s2245</t>
  </si>
  <si>
    <t>Forgotten</t>
  </si>
  <si>
    <t xml:space="preserve">Hang-Jun Jang </t>
  </si>
  <si>
    <t xml:space="preserve">Ha-neul Kang,Moo-Yul Kim </t>
  </si>
  <si>
    <t>When his abducted brother returns seemingly a different man with no memory of the past 19 days, Jin-seok chases after the truth behind the kidnapping.</t>
  </si>
  <si>
    <t>s2246</t>
  </si>
  <si>
    <t>Forks Over Knives</t>
  </si>
  <si>
    <t xml:space="preserve">Lee Fulkerson </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</si>
  <si>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</si>
  <si>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</si>
  <si>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</si>
  <si>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</si>
  <si>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</si>
  <si>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</si>
  <si>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 xml:space="preserve">Krysia Plonka </t>
  </si>
  <si>
    <t>Fortune Feimster</t>
  </si>
  <si>
    <t>Actor, comedian and writer Fortune Feimster takes the stage and riffs on her southern roots, sexual awakenings, showbiz career and more.</t>
  </si>
  <si>
    <t>s2249</t>
  </si>
  <si>
    <t>Four Christmases</t>
  </si>
  <si>
    <t xml:space="preserve">Seth Gordon </t>
  </si>
  <si>
    <t xml:space="preserve">Vince Vaughn,Reese Witherspoon </t>
  </si>
  <si>
    <t>A dating couple is forced to spend their first Christmas together visiting each of their four divorced parents – in a single day.</t>
  </si>
  <si>
    <t>s2250</t>
  </si>
  <si>
    <t>Four Seasons in Havana</t>
  </si>
  <si>
    <t xml:space="preserve">Jorge Perugorría,Carlos Enrique Almirante </t>
  </si>
  <si>
    <t xml:space="preserve">Spain,Cuba </t>
  </si>
  <si>
    <t>As Havana slowly revolves through the year, wistful detective Mario Conde probes the sultry heart of the city to investigate dark and deadly crimes.</t>
  </si>
  <si>
    <t>s2251</t>
  </si>
  <si>
    <t>Four Sisters and a Wedding</t>
  </si>
  <si>
    <t xml:space="preserve">Bea Alonzo,Toni Gonzaga </t>
  </si>
  <si>
    <t>Four sisters unite to stop their young brother's pending nuptials upon meeting his fiancée’s demanding family, revealing long-simmering family issues.</t>
  </si>
  <si>
    <t>s2252</t>
  </si>
  <si>
    <t>Four Weddings and a Funeral</t>
  </si>
  <si>
    <t xml:space="preserve">Hugh Grant,Andie MacDowell </t>
  </si>
  <si>
    <t>A commitment-phobic Brit tries to reconnect with an alluring American who's about to make a seemingly awful mistake by marrying a wealthy, boring man.</t>
  </si>
  <si>
    <t>s2253</t>
  </si>
  <si>
    <t>Fracture</t>
  </si>
  <si>
    <t xml:space="preserve">Anthony Hopkins,Ryan Gosling </t>
  </si>
  <si>
    <t>Ted Crawford, who allegedly attempted to murder his wife, is now locked in a battle of wits with a young assistant district attorney.</t>
  </si>
  <si>
    <t>s2254</t>
  </si>
  <si>
    <t>Fractured</t>
  </si>
  <si>
    <t xml:space="preserve">Brad Anderson </t>
  </si>
  <si>
    <t xml:space="preserve">Sam Worthington,Lily Rabe </t>
  </si>
  <si>
    <t>After his wife and injured daughter disappear from an ER, a man conducts a panicked search and becomes convinced the hospital is hiding something.</t>
  </si>
  <si>
    <t>s2255</t>
  </si>
  <si>
    <t>Franca: Chaos and Creation</t>
  </si>
  <si>
    <t xml:space="preserve">Francesco Carrozzini </t>
  </si>
  <si>
    <t>A documentary filmmaker chronicles the life and times of his mother, Franca Sozzani, the editor of Italian Vogue and a fashion-world provocateur.</t>
  </si>
  <si>
    <t>s2256</t>
  </si>
  <si>
    <t>Frances Ha</t>
  </si>
  <si>
    <t xml:space="preserve">Noah Baumbach </t>
  </si>
  <si>
    <t xml:space="preserve">Greta Gerwig,Mickey Sumner </t>
  </si>
  <si>
    <t xml:space="preserve">United States,Brazil </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</si>
  <si>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</si>
  <si>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</si>
  <si>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</si>
  <si>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</si>
  <si>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</si>
  <si>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</si>
  <si>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</si>
  <si>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 xml:space="preserve">Ulises Valencia </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</si>
  <si>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</si>
  <si>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</si>
  <si>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</si>
  <si>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</si>
  <si>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</si>
  <si>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</si>
  <si>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</si>
  <si>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 xml:space="preserve">Matthew Ross </t>
  </si>
  <si>
    <t xml:space="preserve">Michael Shannon,Imogen Poots </t>
  </si>
  <si>
    <t>A talented Las Vegas chef falls in love with an aspiring fashion designer but turns violently jealous when he realizes that she's hiding dark secrets.</t>
  </si>
  <si>
    <t>s2261</t>
  </si>
  <si>
    <t>Frank and Cindy</t>
  </si>
  <si>
    <t xml:space="preserve">G.J. Echternkamp </t>
  </si>
  <si>
    <t>Frank was a rising pop star when he married Cindy, but decades of dashed dreams and alcoholism have left the pair struggling to find happiness.</t>
  </si>
  <si>
    <t>s2262</t>
  </si>
  <si>
    <t>Frank Elstner: Just One Last Question</t>
  </si>
  <si>
    <t xml:space="preserve">Klaas Heufer-Umlauf,Joko Winterscheidt </t>
  </si>
  <si>
    <t>In his farewell show, legendary German host Frank Elstner digs deep and savors his discussions with stars such as Daniel Brühl and Lena Meyer-Landrut.</t>
  </si>
  <si>
    <t>s2263</t>
  </si>
  <si>
    <t>Frankenstein’s Monster’s Monster, Frankenstein</t>
  </si>
  <si>
    <t xml:space="preserve">Daniel Gray Longino </t>
  </si>
  <si>
    <t xml:space="preserve">David Harbour,Alex Ozerov </t>
  </si>
  <si>
    <t>32 min</t>
  </si>
  <si>
    <t>When actor David Harbour finds lost footage of his father's disastrous televised stage play of a literary classic, he uncovers shocking family secrets.</t>
  </si>
  <si>
    <t>s2264</t>
  </si>
  <si>
    <t>Frasier</t>
  </si>
  <si>
    <t xml:space="preserve">Kelsey Grammer,Jane Leeves </t>
  </si>
  <si>
    <t>Frasier Crane is a snooty but lovable Seattle psychiatrist who dispenses advice on his call-in radio show while ignoring it in his own relationships.</t>
  </si>
  <si>
    <t>s2265</t>
  </si>
  <si>
    <t>Frat Star</t>
  </si>
  <si>
    <t>Grant S. Johnson,Ippsie Jones</t>
  </si>
  <si>
    <t xml:space="preserve">Connor Lawrence,Justin Mark </t>
  </si>
  <si>
    <t>A freshman uninterested in joining a fraternity is convinced to pledge by a rich roommate who introduces him to a world darker than he ever dreamed.</t>
  </si>
  <si>
    <t>s2266</t>
  </si>
  <si>
    <t>Freak Show</t>
  </si>
  <si>
    <t xml:space="preserve">Trudie Styler </t>
  </si>
  <si>
    <t xml:space="preserve">Alex Lawther,Abigail Breslin </t>
  </si>
  <si>
    <t>Forced to attend a new high school, a glamorous teen navigates hostile territory before taking a stand by running for homecoming queen.</t>
  </si>
  <si>
    <t>s2267</t>
  </si>
  <si>
    <t>Freaks</t>
  </si>
  <si>
    <t>Adam B. Stein,Zach Lipovsky</t>
  </si>
  <si>
    <t xml:space="preserve">Emile Hirsch,Bruce Dern </t>
  </si>
  <si>
    <t>Hidden away by her eccentric father, a mysterious young girl uncovers frightening truths when she starts to make contact with the outside world.</t>
  </si>
  <si>
    <t>s2268</t>
  </si>
  <si>
    <t>Freaks – You're One of Us</t>
  </si>
  <si>
    <t xml:space="preserve">Felix Binder </t>
  </si>
  <si>
    <t xml:space="preserve">Cornelia Gröschel,Tim Oliver Schultz </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</si>
  <si>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</si>
  <si>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</si>
  <si>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</si>
  <si>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</si>
  <si>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</si>
  <si>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</si>
  <si>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</si>
  <si>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 xml:space="preserve">Vince Vaughn,Paul Giamatti </t>
  </si>
  <si>
    <t>The holiday season is ruined for Santa Claus when his cranky older brother – a repo man with a sizable rap sheet – visits him at the North Pole.</t>
  </si>
  <si>
    <t>s2271</t>
  </si>
  <si>
    <t>Free Fire</t>
  </si>
  <si>
    <t xml:space="preserve">Ben Wheatley </t>
  </si>
  <si>
    <t xml:space="preserve">Sharlto Copley,Armie Hammer </t>
  </si>
  <si>
    <t>A sketchy arms transaction in a deserted warehouse turns into a free-for-all when the two sides engage in a take-no-prisoners shootout.</t>
  </si>
  <si>
    <t>s2272</t>
  </si>
  <si>
    <t>Free Rein</t>
  </si>
  <si>
    <t xml:space="preserve">Jaylen Barron,Manpreet Bambra </t>
  </si>
  <si>
    <t>A 15-year-old from LA spends the summer at her mom's childhood home on an island off the coast of England, where she bonds with a mysterious horse.</t>
  </si>
  <si>
    <t>s2273</t>
  </si>
  <si>
    <t>Free Rein: The Twelve Neighs of Christmas</t>
  </si>
  <si>
    <t xml:space="preserve">Marek Losey </t>
  </si>
  <si>
    <t xml:space="preserve">Jaylen Barron,Billy Angel </t>
  </si>
  <si>
    <t>As Bright Fields preps for its Mistletoe Ball, a broken ornament leads Zoe to a family secret, while Gaby finds herself at the mercy of new boss Mia.</t>
  </si>
  <si>
    <t>s2274</t>
  </si>
  <si>
    <t>Free Rein: Valentine's Day</t>
  </si>
  <si>
    <t xml:space="preserve">Jaylen Barron,Joe Ashman </t>
  </si>
  <si>
    <t>Love is in the air as Zoe and friends go on a quest to find a fabled Maid's Stone. But when rivalry blinds them to danger, it's Raven to the rescue!</t>
  </si>
  <si>
    <t>s2275</t>
  </si>
  <si>
    <t>Free State of Jones</t>
  </si>
  <si>
    <t xml:space="preserve">Gary Ross </t>
  </si>
  <si>
    <t xml:space="preserve">Matthew McConaughey,Gugu Mbatha-Raw </t>
  </si>
  <si>
    <t>A Mississippi farmer turns outlaw as he leads a ragtag band of fellow Civil War deserters and escaped slaves in a rebellion against the Confederacy.</t>
  </si>
  <si>
    <t>s2276</t>
  </si>
  <si>
    <t>Free Willy</t>
  </si>
  <si>
    <t xml:space="preserve">Simon Wincer </t>
  </si>
  <si>
    <t xml:space="preserve">Jason James Richter,Lori Petty </t>
  </si>
  <si>
    <t>Ordered to clean up the graffiti he painted at a marine theme park, a troubled young boy unexpectedly bonds with a killer whale on exhibit.</t>
  </si>
  <si>
    <t>s2277</t>
  </si>
  <si>
    <t>Freedom at Midnight</t>
  </si>
  <si>
    <t xml:space="preserve">Tinu Pappachan </t>
  </si>
  <si>
    <t xml:space="preserve">Antony Varghese,Vinayakan </t>
  </si>
  <si>
    <t>Jailed after becoming entangled in the murder of a cop, a prisoner assembles a team of inmates to hatch a plan for making a getaway.</t>
  </si>
  <si>
    <t>s2278</t>
  </si>
  <si>
    <t>Freej Al Taibeen</t>
  </si>
  <si>
    <t xml:space="preserve">Ahmed Zain </t>
  </si>
  <si>
    <t xml:space="preserve">Ali Al Shehhi,Huda Al Ghanim </t>
  </si>
  <si>
    <t>Local rivals gear up to compete in a traditional game that tests their physical strength and endurance, but complications disrupt their training.</t>
  </si>
  <si>
    <t>s2279</t>
  </si>
  <si>
    <t>Freeway: Crack in the System</t>
  </si>
  <si>
    <t xml:space="preserve">Marc Levin </t>
  </si>
  <si>
    <t>Freeway Rick Ross</t>
  </si>
  <si>
    <t xml:space="preserve">United States,Nicaragua </t>
  </si>
  <si>
    <t>Take in the true account of drug kingpin "Freeway" Rick Ross's empire and how the CIA helped him fuel America's  devastating crack cocaine epidemic.</t>
  </si>
  <si>
    <t>s2280</t>
  </si>
  <si>
    <t>Freezer's Campaign</t>
  </si>
  <si>
    <t xml:space="preserve">Sameh Abdulaziz </t>
  </si>
  <si>
    <t xml:space="preserve">Bayyumi Fuad,Chico </t>
  </si>
  <si>
    <t>When climate change makes Egypt freeze over, intelligence officers pose as a film crew on location to seek a device that can eliminate the frost.</t>
  </si>
  <si>
    <t>s2281</t>
  </si>
  <si>
    <t>French Dirty</t>
  </si>
  <si>
    <t>Wade Allain-Marcus,Jesse Allain-Marcus</t>
  </si>
  <si>
    <t xml:space="preserve">Wade Allain-Marcus,Arjun Gupta </t>
  </si>
  <si>
    <t>An aimless, unemployed millennial hangs out with his pals and resists growing up, until an affair with his best friend's girl forces him to change.</t>
  </si>
  <si>
    <t>s2282</t>
  </si>
  <si>
    <t>French Toast</t>
  </si>
  <si>
    <t>Paul Krüger,Anél Stolp</t>
  </si>
  <si>
    <t xml:space="preserve">Lika Berning,Thierry Ballarin </t>
  </si>
  <si>
    <t>With only her mother's diary and a locket as clues, a South African woman travels to Paris in search of the long-lost sibling she never knew she had.</t>
  </si>
  <si>
    <t>s2283</t>
  </si>
  <si>
    <t>Frequency</t>
  </si>
  <si>
    <t xml:space="preserve">Peyton List,Riley Smith </t>
  </si>
  <si>
    <t>A detective seizes a precious opportunity to change the past when she finds she can communicate with her deceased, estranged father via a time warp.</t>
  </si>
  <si>
    <t>s2284</t>
  </si>
  <si>
    <t>Freshman Year</t>
  </si>
  <si>
    <t xml:space="preserve">Jude Okwudiafor Johnson </t>
  </si>
  <si>
    <t xml:space="preserve">Diallo Thompson,Natalia Dominguez </t>
  </si>
  <si>
    <t>A devout preacher's son leaves his protective home to begin college and meets a self-reliant student who will test his faith and his heart.</t>
  </si>
  <si>
    <t>s2285</t>
  </si>
  <si>
    <t>Freud</t>
  </si>
  <si>
    <t xml:space="preserve">Robert Finster,Ella Rumpf </t>
  </si>
  <si>
    <t xml:space="preserve">Austria,Germany </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</si>
  <si>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</si>
  <si>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</si>
  <si>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</si>
  <si>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</si>
  <si>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</si>
  <si>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</si>
  <si>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 xml:space="preserve">Marcus Nispel </t>
  </si>
  <si>
    <t xml:space="preserve">Jared Padalecki,Danielle Panabaker </t>
  </si>
  <si>
    <t>A group of teenage camp counselors raises the ire of Jason Voorhees, a masked, homicidal maniac, in this remake of the classic slasher flick.</t>
  </si>
  <si>
    <t>s2288</t>
  </si>
  <si>
    <t>Friend Request</t>
  </si>
  <si>
    <t xml:space="preserve">Simon Verhoeven </t>
  </si>
  <si>
    <t xml:space="preserve">Alycia Debnam-Carey,William Moseley </t>
  </si>
  <si>
    <t>A popular college student's love of social media becomes her biggest regret when a mysterious account marks each of her friends for a grisly demise.</t>
  </si>
  <si>
    <t>s2289</t>
  </si>
  <si>
    <t>Friends</t>
  </si>
  <si>
    <t xml:space="preserve">Jennifer Aniston,Courteney Cox </t>
  </si>
  <si>
    <t>This hit sitcom follows the merry misadventures of six 20-something pals as they navigate the pitfalls of work, life and love in 1990s Manhattan.</t>
  </si>
  <si>
    <t>s2290</t>
  </si>
  <si>
    <t>Friends from College</t>
  </si>
  <si>
    <t xml:space="preserve">Keegan-Michael Key,Cobie Smulders </t>
  </si>
  <si>
    <t>Twenty years after graduation, a tight-knit group of college friends reconnects and discovers that love hasn't gotten easier with age.</t>
  </si>
  <si>
    <t>s2291</t>
  </si>
  <si>
    <t>Friendship</t>
  </si>
  <si>
    <t xml:space="preserve">Raj Khosla </t>
  </si>
  <si>
    <t xml:space="preserve">Amitabh Bachchan,Shatrughan Sinha </t>
  </si>
  <si>
    <t>Best friends since childhood, a righteous cop and a lawyer who represents criminals in court become rivals when they fall for the same woman.</t>
  </si>
  <si>
    <t>s2292</t>
  </si>
  <si>
    <t>From A to B</t>
  </si>
  <si>
    <t xml:space="preserve">Ali F. Mostafa </t>
  </si>
  <si>
    <t xml:space="preserve">Fahad Albutairi,Shadi Alfons </t>
  </si>
  <si>
    <t>To celebrate the memory of their pal who passed away, three estranged friends attempt to reconnect on an eventful road trip from Abu Dhabi to Beirut.</t>
  </si>
  <si>
    <t>s2293</t>
  </si>
  <si>
    <t>From Dusk Till Dawn</t>
  </si>
  <si>
    <t xml:space="preserve">D.J. Cotrona,Zane Holtz </t>
  </si>
  <si>
    <t xml:space="preserve">Classic &amp; Cult TV,TV Action &amp; Adventure </t>
  </si>
  <si>
    <t>Bank-robbing brothers encounter vengeful lawmen and demons south of the border in this original series based on Robert Rodriguez' cult horror film.</t>
  </si>
  <si>
    <t>s2294</t>
  </si>
  <si>
    <t>From Japan to Egypt</t>
  </si>
  <si>
    <t xml:space="preserve">Mahmoud Karim </t>
  </si>
  <si>
    <t xml:space="preserve">Ahmed Eid,Saki Tsukamoto </t>
  </si>
  <si>
    <t>After his wife relocates to her home country of Japan, an Egyptian man – and father of two rambunctious kids – tries to win her back.</t>
  </si>
  <si>
    <t>s2295</t>
  </si>
  <si>
    <t>From One Second to the Next</t>
  </si>
  <si>
    <t xml:space="preserve">Werner Herzog </t>
  </si>
  <si>
    <t>35 min</t>
  </si>
  <si>
    <t>Werner Herzog chronicles the devastating consequences of texting and driving. The film examines how lives can be forever altered by a trivial text.</t>
  </si>
  <si>
    <t>s2296</t>
  </si>
  <si>
    <t>From Paris with Love</t>
  </si>
  <si>
    <t xml:space="preserve">Pierre Morel </t>
  </si>
  <si>
    <t xml:space="preserve">John Travolta,Jonathan Rhys Meyers </t>
  </si>
  <si>
    <t xml:space="preserve">France,United Kingdom </t>
  </si>
  <si>
    <t>A low-level intelligence agent gets pulled into action and espionage above his pay grade when he's ordered to assist a trigger-happy senior agent.</t>
  </si>
  <si>
    <t>s2297</t>
  </si>
  <si>
    <t>Froning: The Fittest Man in History</t>
  </si>
  <si>
    <t xml:space="preserve">Heber Cannon </t>
  </si>
  <si>
    <t>Rich Froning</t>
  </si>
  <si>
    <t>Follow the grueling training regimen of Rich Froning Jr. as he sets his sights on winning an unprecedented fourth CrossFit Games title.</t>
  </si>
  <si>
    <t>s2298</t>
  </si>
  <si>
    <t>Fronteras</t>
  </si>
  <si>
    <t xml:space="preserve">Andrew Dean </t>
  </si>
  <si>
    <t xml:space="preserve">Steve Oropeza,Steven Sean Garland </t>
  </si>
  <si>
    <t>When a new, deadly narcotic sweeps the American Southwest, a Border Patrol agent must contend with a task force that challenges his duties and morals.</t>
  </si>
  <si>
    <t>s2299</t>
  </si>
  <si>
    <t>Frontier</t>
  </si>
  <si>
    <t xml:space="preserve">Jason Momoa,Landon Liboiron </t>
  </si>
  <si>
    <t>In 18th-century North America, ruthless trappers and entrepreneurs fight to wrest control of the fur trade from the mighty Hudson's Bay Company.</t>
  </si>
  <si>
    <t>s2300</t>
  </si>
  <si>
    <t>Frozen Planet</t>
  </si>
  <si>
    <t xml:space="preserve">Alastair Fothergill </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</si>
  <si>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</si>
  <si>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</si>
  <si>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</si>
  <si>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</si>
  <si>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</si>
  <si>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</si>
  <si>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</si>
  <si>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</si>
  <si>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</si>
  <si>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 xml:space="preserve">Courtney Hunt </t>
  </si>
  <si>
    <t xml:space="preserve">Melissa Leo,Misty Upham </t>
  </si>
  <si>
    <t>On a Mohawk reservation on the Canadian border, Ray Eddy teams with a widowed tribe member to smuggle illegal immigrants into the United States.</t>
  </si>
  <si>
    <t>s2304</t>
  </si>
  <si>
    <t>Fruitvale Station</t>
  </si>
  <si>
    <t xml:space="preserve">Michael B. Jordan,Melonie Diaz </t>
  </si>
  <si>
    <t>This dramatic rendering of a real-life tragedy recounts the final hours of Oscar Grant, shot by San Francisco transit police on New Year's Day, 2009.</t>
  </si>
  <si>
    <t>s2305</t>
  </si>
  <si>
    <t>Fugitiva</t>
  </si>
  <si>
    <t xml:space="preserve">Paz Vega,Julio Bracho </t>
  </si>
  <si>
    <t>A domestic abuse survivor orchestrates an elaborate deception to protect her family from her powerfully wealthy husband and his vindictive enemies.</t>
  </si>
  <si>
    <t>s2306</t>
  </si>
  <si>
    <t>Fukrey</t>
  </si>
  <si>
    <t xml:space="preserve">Mrighdeep Singh Lamba </t>
  </si>
  <si>
    <t xml:space="preserve">Pulkit Samrat,Manjot Singh </t>
  </si>
  <si>
    <t>Four young male friends tackle the challenges and unexpected catastrophes of growing up clueless in this music-packed Bollywood teen drama.</t>
  </si>
  <si>
    <t>s2307</t>
  </si>
  <si>
    <t>Fukrey Boyzzz</t>
  </si>
  <si>
    <t xml:space="preserve">Viraaj Modgill,Jasleen Singh </t>
  </si>
  <si>
    <t>A troublemaking trio dreams big, plays hard and stirs up all sorts of classroom mischief in this animated spinoff of the popular Hindi film franchise.</t>
  </si>
  <si>
    <t>s2308</t>
  </si>
  <si>
    <t>Fukrey Boyzzz: Space Mein Fukrapanti</t>
  </si>
  <si>
    <t xml:space="preserve">Avinash Walzade </t>
  </si>
  <si>
    <t>After a foreboding dream about aliens comes true, a fun-loving trio must prevent human intelligence from being stolen from planet Earth.</t>
  </si>
  <si>
    <t>s2309</t>
  </si>
  <si>
    <t>Full Count</t>
  </si>
  <si>
    <t xml:space="preserve">Robert Eagar </t>
  </si>
  <si>
    <t xml:space="preserve">John Paul Kakos,Natalia Livingston </t>
  </si>
  <si>
    <t>When tragic events force an aspiring baseball player to forgo his big league dreams and return home, saving the family farm grants him renewed purpose.</t>
  </si>
  <si>
    <t>s2310</t>
  </si>
  <si>
    <t>Full Out</t>
  </si>
  <si>
    <t xml:space="preserve">Sean Cisterna </t>
  </si>
  <si>
    <t xml:space="preserve">Jennifer Beals,Ana Golja </t>
  </si>
  <si>
    <t>After a debilitating accident ends her Olympic dreams, gymnast Ariana Berlin finds recovery and hope in the world of hip-hop and college athletics.</t>
  </si>
  <si>
    <t>s2311</t>
  </si>
  <si>
    <t>Full Out 2: You Got This!</t>
  </si>
  <si>
    <t xml:space="preserve">Jeff Deverett </t>
  </si>
  <si>
    <t xml:space="preserve">Sydney Cope,Logan Edra </t>
  </si>
  <si>
    <t>With a championship on the line, Chayse and her gymnastics team look to a local break-dancer for all the right moves to rise above their competition.</t>
  </si>
  <si>
    <t>s2312</t>
  </si>
  <si>
    <t>Fuller House</t>
  </si>
  <si>
    <t xml:space="preserve">Candace Cameron Bure,Jodie Sweetin </t>
  </si>
  <si>
    <t>The Tanner family’s adventures continue as DJ Tanner-Fuller shares a home with her sister Stephanie and friend Kimmy who help raise her three boys.</t>
  </si>
  <si>
    <t>s2313</t>
  </si>
  <si>
    <t>FullMetal Alchemist</t>
  </si>
  <si>
    <t xml:space="preserve">Fumihiko Sori </t>
  </si>
  <si>
    <t xml:space="preserve">Ryosuke Yamada,Tsubasa Honda </t>
  </si>
  <si>
    <t>While alchemist Edward Elric searches for a way to restore his brother Al's body, the military government and mysterious monsters are watching closely.</t>
  </si>
  <si>
    <t>s2314</t>
  </si>
  <si>
    <t>Fullmetal Alchemist: Brotherhood</t>
  </si>
  <si>
    <t xml:space="preserve">Yasuhiro Irie </t>
  </si>
  <si>
    <t xml:space="preserve">Romi Park,Rie Kugimiya </t>
  </si>
  <si>
    <t>After both suffer physical damage – brothers Edward and Alphonse battle nefarious forces to try to reclaim their bodies in this supernatural anime.</t>
  </si>
  <si>
    <t>s2315</t>
  </si>
  <si>
    <t>Fun Mom Dinner</t>
  </si>
  <si>
    <t xml:space="preserve">Alethea Jones </t>
  </si>
  <si>
    <t xml:space="preserve">Katie Aselton,Toni Collette </t>
  </si>
  <si>
    <t>Four preschool moms with little in common need a night out to take a break from their kids. But one thing leads to another, and things get rowdy.</t>
  </si>
  <si>
    <t>s2316</t>
  </si>
  <si>
    <t>Funan</t>
  </si>
  <si>
    <t xml:space="preserve">Denis Do </t>
  </si>
  <si>
    <t xml:space="preserve">Bérénice Bejo,Louis Garrel </t>
  </si>
  <si>
    <t>Separated from their young son during the brutal Khmer Rouge revolution, a couple must find ways to endure while searching for their child.</t>
  </si>
  <si>
    <t>s2317</t>
  </si>
  <si>
    <t>Functional Fitness</t>
  </si>
  <si>
    <t xml:space="preserve">Bob Rose </t>
  </si>
  <si>
    <t>This documentary explores the challenging, transformative world of high-intensity fitness programs through the eyes of the people who've embraced them.</t>
  </si>
  <si>
    <t>s2318</t>
  </si>
  <si>
    <t>Funny Boy</t>
  </si>
  <si>
    <t xml:space="preserve">Deepa Mehta </t>
  </si>
  <si>
    <t xml:space="preserve">Brandon Ingram,Nimmi Harasgama </t>
  </si>
  <si>
    <t>A student must navigate issues of sexuality, identity and family amid Sri Lanka's social turmoil of the 1970s and 1980s.</t>
  </si>
  <si>
    <t>s2319</t>
  </si>
  <si>
    <t>Furie</t>
  </si>
  <si>
    <t xml:space="preserve">Le Van Kiet </t>
  </si>
  <si>
    <t xml:space="preserve">Ngo Thanh Van,Phan Thanh Nhien </t>
  </si>
  <si>
    <t>When traffickers kidnap her daughter from their village, vengeful Hai Phuong returns to Saigon – and her outlaw roots – to take down the abductors.</t>
  </si>
  <si>
    <t>s2320</t>
  </si>
  <si>
    <t>Furthest Witness</t>
  </si>
  <si>
    <t xml:space="preserve">Adam Del Giudice </t>
  </si>
  <si>
    <t xml:space="preserve">Aaron Stanford,Teri Reeves </t>
  </si>
  <si>
    <t>Kyle helps people disappear, but when a crazed killer starts hunting down his latest client, he has to decide what he's willing to do to keep her safe.</t>
  </si>
  <si>
    <t>s2321</t>
  </si>
  <si>
    <t>Futmalls.com</t>
  </si>
  <si>
    <t xml:space="preserve">Lai Chun-yu </t>
  </si>
  <si>
    <t xml:space="preserve">Bryan Chang,Eugenie Liu </t>
  </si>
  <si>
    <t>Strange occurrences afflict a group of people after they purchase items on a shopping website from the future.</t>
  </si>
  <si>
    <t>s2322</t>
  </si>
  <si>
    <t>FYRE: The Greatest Party That Never Happened</t>
  </si>
  <si>
    <t xml:space="preserve">Chris Smith </t>
  </si>
  <si>
    <t>The Fyre Festival was billed as a luxury music experience on a posh private island, but it failed spectacularly in the hands of a cocky entrepreneur.</t>
  </si>
  <si>
    <t>s2323</t>
  </si>
  <si>
    <t>İstanbul Kırmızısı</t>
  </si>
  <si>
    <t xml:space="preserve">Ferzan Özpetek </t>
  </si>
  <si>
    <t xml:space="preserve">Halit Ergenç,Nejat İşler </t>
  </si>
  <si>
    <t xml:space="preserve">Italy,Turkey </t>
  </si>
  <si>
    <t>Upon his return to Istanbul, an expat writer-editor finds himself stranded inside a web of tangled relationships after his filmmaker friend vanishes.</t>
  </si>
  <si>
    <t>s2324</t>
  </si>
  <si>
    <t>G-Force</t>
  </si>
  <si>
    <t xml:space="preserve">Hoyt Yeatman </t>
  </si>
  <si>
    <t xml:space="preserve">Bill Nighy,Will Arnett </t>
  </si>
  <si>
    <t>When a billionaire sets out to take over the world, only one special forces unit can handle the job – a squad of highly trained guinea pigs.</t>
  </si>
  <si>
    <t>s2325</t>
  </si>
  <si>
    <t>G.O.R.A</t>
  </si>
  <si>
    <t xml:space="preserve">Cem Yılmaz,Rasim Öztekin </t>
  </si>
  <si>
    <t>Carpet dealer and UFO photo forger Arif is abducted by aliens. On the planet Gora, he helps friends escape from a meteorite strike and find freedom.</t>
  </si>
  <si>
    <t>s2326</t>
  </si>
  <si>
    <t>Görümce</t>
  </si>
  <si>
    <t xml:space="preserve">Kıvanç Baruönü </t>
  </si>
  <si>
    <t xml:space="preserve">Eda Ece,Dilşah Demir </t>
  </si>
  <si>
    <t>When his jealous sister plots to wreck his engagement, a young man does everything he can to protect his betrothed from her devious schemes.</t>
  </si>
  <si>
    <t>s2327</t>
  </si>
  <si>
    <t>Gabbar Is Back</t>
  </si>
  <si>
    <t xml:space="preserve">Krish </t>
  </si>
  <si>
    <t xml:space="preserve">Akshay Kumar,Shruti Haasan </t>
  </si>
  <si>
    <t>After a vengeful college professor targets corruption in the government, he adopts the name "Gabbar" and becomes a hero to a weary public.</t>
  </si>
  <si>
    <t>s2328</t>
  </si>
  <si>
    <t>Gabby's Dollhouse</t>
  </si>
  <si>
    <t xml:space="preserve">Laila Lockhart Kraner,Tucker Chandler </t>
  </si>
  <si>
    <t>Cute cats, quirky crafts and colorful magic! Join kitty enthusiast Gabby and her sidekick Pandy Paws as they team up for a series of animated adventures.</t>
  </si>
  <si>
    <t>s2329</t>
  </si>
  <si>
    <t>Gabriel "Fluffy" Iglesias: One Show Fits All</t>
  </si>
  <si>
    <t xml:space="preserve">Manny Rodriguez </t>
  </si>
  <si>
    <t>Gabriel Iglesias</t>
  </si>
  <si>
    <t>Gabriel "Fluffy" Iglesias discusses his teenage son and encounters with Snoop Dogg, Chris Rock and Vicente Fernández in this stand-up special for 2019.</t>
  </si>
  <si>
    <t>s2330</t>
  </si>
  <si>
    <t>Gabriel and the Mountain</t>
  </si>
  <si>
    <t xml:space="preserve">Fellipe Barbosa </t>
  </si>
  <si>
    <t xml:space="preserve">João Pedro Zappa,Caroline Abras </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</si>
  <si>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</si>
  <si>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</si>
  <si>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</si>
  <si>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</si>
  <si>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</si>
  <si>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</si>
  <si>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 xml:space="preserve">Amol Parashar,Harleen Sethi </t>
  </si>
  <si>
    <t>Three young, aspiring Indian rappers make their way in a cutthroat music industry, dreaming of fame, stardom and ultimate hip-hop domination .</t>
  </si>
  <si>
    <t>s2333</t>
  </si>
  <si>
    <t>Gad Elmaleh: American Dream</t>
  </si>
  <si>
    <t xml:space="preserve">Michael Simon </t>
  </si>
  <si>
    <t>Gad Elmaleh</t>
  </si>
  <si>
    <t>In his first English-language special, comedian Gad Elmaleh gleefully digs into America's food obsessions, dating culture, slang and more.</t>
  </si>
  <si>
    <t>s2334</t>
  </si>
  <si>
    <t>Gad Gone Wild</t>
  </si>
  <si>
    <t xml:space="preserve">Mario Rouleau </t>
  </si>
  <si>
    <t>French comic Gad Elmaleh regales a Montreal crowd with tales of awkward mix-ups and baffling customs he's encountered since moving to the U.S.</t>
  </si>
  <si>
    <t>s2335</t>
  </si>
  <si>
    <t>Gaddar: the Traitor</t>
  </si>
  <si>
    <t xml:space="preserve">Amitoj Mann </t>
  </si>
  <si>
    <t xml:space="preserve">Harbhajan Mann,Manpneet Grewal </t>
  </si>
  <si>
    <t>An Indian man who has become a major business mogul in Canada must return to his homeland where he's reviled due to being wrongly branded a traitor.</t>
  </si>
  <si>
    <t>s2336</t>
  </si>
  <si>
    <t>Gaga: Five Foot Two</t>
  </si>
  <si>
    <t xml:space="preserve">Chris Moukarbel </t>
  </si>
  <si>
    <t>Lady Gaga</t>
  </si>
  <si>
    <t>Follow pop provocateur Lady Gaga as she releases a new album, preps for her Super Bowl halftime show, and confronts physical and emotional struggles.</t>
  </si>
  <si>
    <t>s2337</t>
  </si>
  <si>
    <t>Gagarin: First in Space</t>
  </si>
  <si>
    <t xml:space="preserve">Pavel Parkhomenko </t>
  </si>
  <si>
    <t xml:space="preserve">Yaroslav Zhalnin,Mikhail Filippov </t>
  </si>
  <si>
    <t>This biopic of Russian cosmonaut Yuri Gagarin follows his rise from childhood poverty to his selection and training for the 1961 Vostok mission.</t>
  </si>
  <si>
    <t>s2338</t>
  </si>
  <si>
    <t>Galavant</t>
  </si>
  <si>
    <t xml:space="preserve">Joshua Sasse,Timothy Omundson </t>
  </si>
  <si>
    <t>In a time of legend, Galavant the knight embarks on a quest to save his fair lady and become a hero in this tongue-in-cheek musical comedy.</t>
  </si>
  <si>
    <t>s2339</t>
  </si>
  <si>
    <t>Galih dan Ratna</t>
  </si>
  <si>
    <t xml:space="preserve">Lucky Kuswandi </t>
  </si>
  <si>
    <t xml:space="preserve">Refal Hady,Sheryl Sheinafia </t>
  </si>
  <si>
    <t>Sparks fly between the new girl at school and the misfit with a passion for music. Yet the world threatens to put a stop to their innocent love song.</t>
  </si>
  <si>
    <t>s2340</t>
  </si>
  <si>
    <t>Game</t>
  </si>
  <si>
    <t xml:space="preserve">Abhishek Bachchan,Kangana Ranaut </t>
  </si>
  <si>
    <t>A tycoon accuses three strangers of killing his daughter but mysteriously dies before he can expose them, sparking a tangled hunt for the real culprit.</t>
  </si>
  <si>
    <t>s2341</t>
  </si>
  <si>
    <t>GAME ON: A Comedy Crossover Event</t>
  </si>
  <si>
    <t>Worlds collide in this special event featuring familiar faces, surprise cameos and stories of spirited competition from four different comedy series.</t>
  </si>
  <si>
    <t>s2342</t>
  </si>
  <si>
    <t>Game Over</t>
  </si>
  <si>
    <t xml:space="preserve">Ahmed Al-Badry </t>
  </si>
  <si>
    <t xml:space="preserve">Yousra,Mai Ezz El-Din </t>
  </si>
  <si>
    <t>A woman ends up working at the same nightclub as her son’s girlfriend — who she doesn’t like — and tries to break up their relationship.</t>
  </si>
  <si>
    <t>s2343</t>
  </si>
  <si>
    <t>Game Over (Hindi Version)</t>
  </si>
  <si>
    <t xml:space="preserve">Ashwin Saravanan </t>
  </si>
  <si>
    <t xml:space="preserve">Taapsee Pannu,Vinodhini </t>
  </si>
  <si>
    <t>As a series of murders hit close to home, a video game designer with post-traumatic stress must confront her demons, or risk becoming their victim.</t>
  </si>
  <si>
    <t>s2344</t>
  </si>
  <si>
    <t>Game Over (Tamil Version)</t>
  </si>
  <si>
    <t>s2345</t>
  </si>
  <si>
    <t>Game Over (Telugu Version)</t>
  </si>
  <si>
    <t>As a series of murders hit close to home, a video game designer with PTSD must confront her demons, or risk becoming their victim.</t>
  </si>
  <si>
    <t>s2346</t>
  </si>
  <si>
    <t>Game Over, Man!</t>
  </si>
  <si>
    <t xml:space="preserve">Kyle Newacheck </t>
  </si>
  <si>
    <t xml:space="preserve">Adam DeVine,Anders Holm </t>
  </si>
  <si>
    <t>Three buddies with big dreams go from underachieving slackers to badass warriors when their posh hotel is taken over by terrorists.</t>
  </si>
  <si>
    <t>s2347</t>
  </si>
  <si>
    <t>Game Winning Hit</t>
  </si>
  <si>
    <t xml:space="preserve">Lego Lee,Alice Ko </t>
  </si>
  <si>
    <t>An army deserter hiding out in a small coastal town becomes the coach of a youth baseball team and develops warm relationships in his new community.</t>
  </si>
  <si>
    <t>s2348</t>
  </si>
  <si>
    <t>Gameboys Level-Up Edition</t>
  </si>
  <si>
    <t xml:space="preserve">Ivan Andrew Payawal </t>
  </si>
  <si>
    <t xml:space="preserve">Kokoy De Santos,Elijah Canlas </t>
  </si>
  <si>
    <t>In this recut of the popular web series, live-stream gamer Cairo calls for a rematch after losing to newcomer Gavreel — and an online romance blooms.</t>
  </si>
  <si>
    <t>s2349</t>
  </si>
  <si>
    <t>Gang of the Caribbean</t>
  </si>
  <si>
    <t xml:space="preserve">Jean-Claude Flamand-Barny </t>
  </si>
  <si>
    <t xml:space="preserve">Djédjé Apali,Eriq Ebouaney </t>
  </si>
  <si>
    <t>Disillusioned by life in 1970s France, a West Indian expatriate named Jimmy joins a gang of idealistic robbers, but betrayal and violence soon follow.</t>
  </si>
  <si>
    <t>s2350</t>
  </si>
  <si>
    <t>Gangaajal</t>
  </si>
  <si>
    <t xml:space="preserve">Ajay Devgn,Gracy Singh </t>
  </si>
  <si>
    <t>Posted to a small, crime-ridden town, a cop soon learns that cleaning up the system also means confronting the corruption among police and politicians.</t>
  </si>
  <si>
    <t>s2351</t>
  </si>
  <si>
    <t>Gangs of Hassepur</t>
  </si>
  <si>
    <t xml:space="preserve">Ragini Khanna,Mandira Bedi </t>
  </si>
  <si>
    <t>Training a keen eye on hot-button political topics, this variety show features stand-up comedy, sketches and sarcastic celebrity impersonations.</t>
  </si>
  <si>
    <t>s2352</t>
  </si>
  <si>
    <t>Gangs of New York</t>
  </si>
  <si>
    <t xml:space="preserve">Leonardo DiCaprio,Daniel Day-Lewis </t>
  </si>
  <si>
    <t>167 min</t>
  </si>
  <si>
    <t>In the crime-ridden slums of New York in the 1860s, vengeful orphan Amsterdam Vallon joins the cutthroat gang of his father's killer, Bill the Butcher.</t>
  </si>
  <si>
    <t>s2353</t>
  </si>
  <si>
    <t>GANTZ:O</t>
  </si>
  <si>
    <t>Keiichi Sato,Yasushi Kawamura</t>
  </si>
  <si>
    <t xml:space="preserve">Daisuke Ono,M・A・O </t>
  </si>
  <si>
    <t>Teams of recently deceased people who've been revived and given high-tech weapons must cooperate to defeat an army of monsters in Tokyo and Osaka.</t>
  </si>
  <si>
    <t>s2354</t>
  </si>
  <si>
    <t>Garbage</t>
  </si>
  <si>
    <t xml:space="preserve">Tanmay Dhanania,Trimala Adhikari </t>
  </si>
  <si>
    <t>The lives of a fundamentalist online troll and a woman reeling from a sex tape gone viral become dangerously intertwined in this provocative thriller.</t>
  </si>
  <si>
    <t>s2355</t>
  </si>
  <si>
    <t>Gardeners of Eden</t>
  </si>
  <si>
    <t>Austin Peck,Anneliese Vandenberg</t>
  </si>
  <si>
    <t xml:space="preserve">Kristin Davis,Daphne Sheldrick </t>
  </si>
  <si>
    <t xml:space="preserve">Kenya,United States </t>
  </si>
  <si>
    <t>As corrupt governments fail to stop the slaughter of elephants for ivory, an 80-year-old woman and a crew of rangers bravely try to end the poaching.</t>
  </si>
  <si>
    <t>s2356</t>
  </si>
  <si>
    <t>Garfield Gets Real</t>
  </si>
  <si>
    <t>Mark A.Z. Dippé,Kyung Ho Lee</t>
  </si>
  <si>
    <t xml:space="preserve">Frank Welker,Wally Wingert </t>
  </si>
  <si>
    <t>After trying to live in the "real world" and concluding it isn't for him, Garfield must return to his comic-strip home before getting trapped forever.</t>
  </si>
  <si>
    <t>s2357</t>
  </si>
  <si>
    <t>Garfield's Fun Fest</t>
  </si>
  <si>
    <t>Mark A.Z. Dippé,Eondeok Han</t>
  </si>
  <si>
    <t xml:space="preserve">Frank Welker,Tim Conway </t>
  </si>
  <si>
    <t>Garfield has long been the champ at a yearly competition for the funniest comic strip. But this time, Garfield must battle tall, handsome Ramone.</t>
  </si>
  <si>
    <t>s2358</t>
  </si>
  <si>
    <t>Garfield's Pet Force</t>
  </si>
  <si>
    <t xml:space="preserve">Mark A.Z. Dippé </t>
  </si>
  <si>
    <t xml:space="preserve">Frank Welker,Vanessa Marshall </t>
  </si>
  <si>
    <t xml:space="preserve">South Korea,United States </t>
  </si>
  <si>
    <t>When an alien menace and her army of undead minions threaten to enslave the world, Garfield heads a team of comic-strip superheroes to save the day.</t>
  </si>
  <si>
    <t>s2359</t>
  </si>
  <si>
    <t>Garfunkel and Oates: Trying to be Special</t>
  </si>
  <si>
    <t>Riki Lindhome,Jeremy Konner</t>
  </si>
  <si>
    <t xml:space="preserve">Riki Lindhome,Kate Micucci </t>
  </si>
  <si>
    <t>Garfunkel and Oates put on a surprise-filled show in Seattle in hopes of raising enough money to make their own comedy special.</t>
  </si>
  <si>
    <t>s2360</t>
  </si>
  <si>
    <t>Gargantia on the Verdurous Planet</t>
  </si>
  <si>
    <t xml:space="preserve">Kaito Ishikawa,Hisako Kanemoto </t>
  </si>
  <si>
    <t>After falling through a wormhole, a space-dwelling teen mecha pilot awakes to find himself amid the inhabitants of a strange planet called ... Earth.</t>
  </si>
  <si>
    <t>s2361</t>
  </si>
  <si>
    <t>Garth Brooks: The Road I’m On</t>
  </si>
  <si>
    <t xml:space="preserve">Glenn Weiss </t>
  </si>
  <si>
    <t>Garth Brooks</t>
  </si>
  <si>
    <t>Revealing interviews and archive footage tell the story of Garth Brooks' humble beginnings, rise to fame and unprecedented impact on country music.</t>
  </si>
  <si>
    <t>s2362</t>
  </si>
  <si>
    <t>Garuda Di Dadaku</t>
  </si>
  <si>
    <t xml:space="preserve">Ifa Isfansyah </t>
  </si>
  <si>
    <t xml:space="preserve">Emir Mahira,Maudy Koesnaedi </t>
  </si>
  <si>
    <t>A determined boy will do anything to become a great soccer player, despite the wishes of his grandfather.</t>
  </si>
  <si>
    <t>s2363</t>
  </si>
  <si>
    <t>Garuda in My Heart 2</t>
  </si>
  <si>
    <t xml:space="preserve">Rudy Soedjarwo </t>
  </si>
  <si>
    <t xml:space="preserve">Emir Mahira,Aldo Tansani </t>
  </si>
  <si>
    <t>A young soccer player sets out to prove he can lead his team to a championship – but being a winner is about more than just talent.</t>
  </si>
  <si>
    <t>s2364</t>
  </si>
  <si>
    <t>Gatao 2: Rise of the King</t>
  </si>
  <si>
    <t xml:space="preserve">Yen Cheng-kuo </t>
  </si>
  <si>
    <t xml:space="preserve">Collin Chou,Jason Wang </t>
  </si>
  <si>
    <t>When a zealous gang leader plans to take out a friend-turned-rival for control of his turf, internal tensions complicate the battle to be the boss.</t>
  </si>
  <si>
    <t>s2365</t>
  </si>
  <si>
    <t>Gbomo Gbomo Express</t>
  </si>
  <si>
    <t xml:space="preserve">Walter Taylaur </t>
  </si>
  <si>
    <t xml:space="preserve">Ramsey Nouah,Gideon Okeke </t>
  </si>
  <si>
    <t>The night spins sinisterly out of control when incompetent kidnappers hold a club-hopping record exec and a socialite for ransom in this dark comedy.</t>
  </si>
  <si>
    <t>s2366</t>
  </si>
  <si>
    <t>Gehenna: Where Death Lives</t>
  </si>
  <si>
    <t xml:space="preserve">Hiroshi Katagiri </t>
  </si>
  <si>
    <t xml:space="preserve">Eva Swan,Simon Phillips </t>
  </si>
  <si>
    <t>Developers looking for a location to build a resort on Saipan stumble into a subterranean bunker from WWII where an evil force lies in wait.</t>
  </si>
  <si>
    <t>s2367</t>
  </si>
  <si>
    <t>Gelo</t>
  </si>
  <si>
    <t xml:space="preserve">Manbhavan Singh </t>
  </si>
  <si>
    <t xml:space="preserve">Jaspinder Cheema,Pavan Malhotra </t>
  </si>
  <si>
    <t>A Punjabi woman who works on a farm must endure the difficulties of living in an oppressive class-based society and a dysfunctional community.</t>
  </si>
  <si>
    <t>s2368</t>
  </si>
  <si>
    <t>Gemini</t>
  </si>
  <si>
    <t xml:space="preserve">P.K. Baaburaaj </t>
  </si>
  <si>
    <t xml:space="preserve">Esther Anil,Sijoy Varghese </t>
  </si>
  <si>
    <t>Despite growing up with traits that set her apart from her peers, a young adopted girl discovers her gift when she takes an interest in spelling bees.</t>
  </si>
  <si>
    <t>s2369</t>
  </si>
  <si>
    <t>GEN HOSHINO STADIUM TOUR “POP VIRUS”</t>
  </si>
  <si>
    <t xml:space="preserve">Naoto Amazutsumi </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</si>
  <si>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</si>
  <si>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</si>
  <si>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</si>
  <si>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</si>
  <si>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</si>
  <si>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</si>
  <si>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</si>
  <si>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</si>
  <si>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</si>
  <si>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</si>
  <si>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</si>
  <si>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</si>
  <si>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</si>
  <si>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</si>
  <si>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 xml:space="preserve">Suseenthiran </t>
  </si>
  <si>
    <t xml:space="preserve">Roshan,Priyaa Lal </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</si>
  <si>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</si>
  <si>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</si>
  <si>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</si>
  <si>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</si>
  <si>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</si>
  <si>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</si>
  <si>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</si>
  <si>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</si>
  <si>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</si>
  <si>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</si>
  <si>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 xml:space="preserve">J.J. Soria,Carlos Santos </t>
  </si>
  <si>
    <t>The Morales cousins scramble to save their grandfather's taco shop — and pursue their own dreams — as gentrification shakes up their LA neighborhood.</t>
  </si>
  <si>
    <t>s2377</t>
  </si>
  <si>
    <t>Gentlemen and Gangsters</t>
  </si>
  <si>
    <t xml:space="preserve">David Dencik,Ruth Vega Fernandez </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</si>
  <si>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</si>
  <si>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</si>
  <si>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</si>
  <si>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</si>
  <si>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</si>
  <si>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</si>
  <si>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</si>
  <si>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 xml:space="preserve">David Grossman </t>
  </si>
  <si>
    <t xml:space="preserve">Christopher Showerman,Julie Benz </t>
  </si>
  <si>
    <t>Now married and raising a son, clumsy ape-man George finds his jungle kingdom in peril as Really Mean Lion challenges him for the throne.</t>
  </si>
  <si>
    <t>s2380</t>
  </si>
  <si>
    <t>Gerald's Game</t>
  </si>
  <si>
    <t xml:space="preserve">Carla Gugino,Bruce Greenwood </t>
  </si>
  <si>
    <t>When her husband's sex game goes wrong, Jessie – handcuffed to a bed in a remote lake house – faces warped visions, dark secrets and a dire choice.</t>
  </si>
  <si>
    <t>s2381</t>
  </si>
  <si>
    <t>Geronimo Stilton</t>
  </si>
  <si>
    <t xml:space="preserve">Guy Vasilovich </t>
  </si>
  <si>
    <t xml:space="preserve">Brian Drummond,Erin Mathews </t>
  </si>
  <si>
    <t xml:space="preserve">Italy,Canada </t>
  </si>
  <si>
    <t>With the help of brainy and adventurous sidekicks, New Mouse City's favorite journalist investigates mysteries that take him around the world,</t>
  </si>
  <si>
    <t>s2382</t>
  </si>
  <si>
    <t>Get Even</t>
  </si>
  <si>
    <t xml:space="preserve">Kim Adis,Mia McKenna-Bruce </t>
  </si>
  <si>
    <t>In a secret act of skillful revenge, four private school classmates team up and work together to expose a string of schoolwide injustices.</t>
  </si>
  <si>
    <t>s2383</t>
  </si>
  <si>
    <t>Get Him to the Greek</t>
  </si>
  <si>
    <t xml:space="preserve">Nicholas Stoller </t>
  </si>
  <si>
    <t xml:space="preserve">Jonah Hill,Russell Brand </t>
  </si>
  <si>
    <t>Ambitious young record company intern Aaron must escort an unruly rock star to Los Angeles for the start of his anniversary concert.</t>
  </si>
  <si>
    <t>s2384</t>
  </si>
  <si>
    <t>Get In</t>
  </si>
  <si>
    <t xml:space="preserve">Olivier Abbou </t>
  </si>
  <si>
    <t xml:space="preserve">Adama Niane,Stéphane Caillard </t>
  </si>
  <si>
    <t>When he returns from vacation and finds his home occupied by squatters, a family man is caught in a conflict that escalates to terrifying heights.</t>
  </si>
  <si>
    <t>s2385</t>
  </si>
  <si>
    <t>Get Me Roger Stone</t>
  </si>
  <si>
    <t xml:space="preserve">Dylan Bank,Daniel DiMauro,Morgan Pehme </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</si>
  <si>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</si>
  <si>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</si>
  <si>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</si>
  <si>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</si>
  <si>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</si>
  <si>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</si>
  <si>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</si>
  <si>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 xml:space="preserve">Jodie Whittaker,Warwick Davis </t>
  </si>
  <si>
    <t>When Santa gets arrested for trespassing after crashing his sleigh, it's up to a father-son team to spring him from jail and save Christmas.</t>
  </si>
  <si>
    <t>s2388</t>
  </si>
  <si>
    <t>Get Shorty</t>
  </si>
  <si>
    <t xml:space="preserve">Ray Romano,Chris O'Dowd </t>
  </si>
  <si>
    <t>Organized crime enforcer Miles Daly strives to reinvent himself as a Hollywood filmmaker in this satire based on Elmore Leonard's best-selling novel.</t>
  </si>
  <si>
    <t>s2389</t>
  </si>
  <si>
    <t>Get Smart</t>
  </si>
  <si>
    <t xml:space="preserve">Steve Carell,Anne Hathaway </t>
  </si>
  <si>
    <t>When the identities of secret agents are compromised, hapless Maxwell Smart teams with far more capable Agent 99 to thwart an evil terrorist group.</t>
  </si>
  <si>
    <t>s2390</t>
  </si>
  <si>
    <t>Getaway Plan</t>
  </si>
  <si>
    <t xml:space="preserve">Iñaki Dorronsoro </t>
  </si>
  <si>
    <t xml:space="preserve">Alain Hernández,Javier Gutiérrez </t>
  </si>
  <si>
    <t>Professional burglar and blowtorch expert Víctor is recruited by the Russian mafia to break into a vault as part of an elaborate bank heist.</t>
  </si>
  <si>
    <t>s2391</t>
  </si>
  <si>
    <t>Getting Played</t>
  </si>
  <si>
    <t xml:space="preserve">David Silberg </t>
  </si>
  <si>
    <t xml:space="preserve">Carmen Electra,Stacey Dash </t>
  </si>
  <si>
    <t>Tired of dealing with boyfriends who wrong them, gal pals Lauren, Emily and Andrea decide to turn the tables and become the players themselves.</t>
  </si>
  <si>
    <t>s2392</t>
  </si>
  <si>
    <t>Ghadi</t>
  </si>
  <si>
    <t xml:space="preserve">Amin Dora </t>
  </si>
  <si>
    <t xml:space="preserve">Georges Khabbaz,Lara Rain </t>
  </si>
  <si>
    <t>When the father of a boy with Down syndrome resists his neighbors' efforts to have the child institutionalized, miraculous events begin to occur.</t>
  </si>
  <si>
    <t>s2393</t>
  </si>
  <si>
    <t>Ghanchakkar</t>
  </si>
  <si>
    <t xml:space="preserve">Emraan Hashmi,Vidya Balan </t>
  </si>
  <si>
    <t>Former con artist Sanju surrounds himself with the finer things, a blissful life troubled by only one thing: his wife, who wants even more.</t>
  </si>
  <si>
    <t>s2394</t>
  </si>
  <si>
    <t>Ghayal</t>
  </si>
  <si>
    <t xml:space="preserve">Sunny Deol,Meenakshi Sheshadri </t>
  </si>
  <si>
    <t>Framed for his older brother's murder, a boxer seeks violent revenge against the true killer who's torn his family apart.</t>
  </si>
  <si>
    <t>s2395</t>
  </si>
  <si>
    <t>Ghost House</t>
  </si>
  <si>
    <t xml:space="preserve">Rich Ragsdale </t>
  </si>
  <si>
    <t xml:space="preserve">Scout Taylor-Compton,James Landry Hébert </t>
  </si>
  <si>
    <t xml:space="preserve">Thailand,United States </t>
  </si>
  <si>
    <t>While visiting the site of a supernatural shrine in the Thai countryside, a vacationing couple unwittingly upsets a vengeful demon.</t>
  </si>
  <si>
    <t>s2396</t>
  </si>
  <si>
    <t>Ghost in the Shell: SAC_2045</t>
  </si>
  <si>
    <t xml:space="preserve">Atsuko Tanaka,Osamu Saka </t>
  </si>
  <si>
    <t>After a global financial crisis, the world is engulfed in an AI-driven "sustainable war." It's up to Section 9 to counter new forms of cyber threats.</t>
  </si>
  <si>
    <t>s2397</t>
  </si>
  <si>
    <t>Ghost of the Mountains</t>
  </si>
  <si>
    <t>Antoine Fuqua</t>
  </si>
  <si>
    <t>An international group of filmmakers sets out on a mission to get up close and personal with a family of elusive snow leopards.</t>
  </si>
  <si>
    <t>s2398</t>
  </si>
  <si>
    <t>Ghost Pain</t>
  </si>
  <si>
    <t>Kazuchika Kise,Masahiko Murata</t>
  </si>
  <si>
    <t xml:space="preserve">Maaya Sakamoto,Ikkyu Juku </t>
  </si>
  <si>
    <t>World War IV is over, but a bomb has gone off in Newport City, killing a major arms dealer who may have ties with the mysterious 501 Organization.</t>
  </si>
  <si>
    <t>s2399</t>
  </si>
  <si>
    <t>Ghost Patrol</t>
  </si>
  <si>
    <t xml:space="preserve">Scott McNeil,Vincent Tong </t>
  </si>
  <si>
    <t>Two kids and their pet dog (aka the Ghost Patrol) get a call about an old manor and soon find they are investigating their first real haunted house.</t>
  </si>
  <si>
    <t>s2400</t>
  </si>
  <si>
    <t>Ghost Rider</t>
  </si>
  <si>
    <t xml:space="preserve">Mark Steven Johnson </t>
  </si>
  <si>
    <t xml:space="preserve">Nicolas Cage,Eva Mendes </t>
  </si>
  <si>
    <t>After selling his soul to save a loved one, daredevil biker Johnny Blaze pays the price by becoming a flame-skulled bounty hunter for Mephistopheles.</t>
  </si>
  <si>
    <t>s2401</t>
  </si>
  <si>
    <t>Ghost Stories</t>
  </si>
  <si>
    <t xml:space="preserve">Janhvi Kapoor,Sobhita Dhulipala </t>
  </si>
  <si>
    <t>The directors of Emmy-nominated "Lust Stories" (Zoya Akhtar, Anurag Kashyap, Dibakar Banerjee and Karan Johar) reunite for this quartet of thrillers.</t>
  </si>
  <si>
    <t>s2402</t>
  </si>
  <si>
    <t>Ghost Tears</t>
  </si>
  <si>
    <t xml:space="preserve">Kazuchika Kise </t>
  </si>
  <si>
    <t>As Motoko and Batou attempt to thwart a mysterious terrorist group, Togusa tracks the killer of a man with a prosthetic leg made by Mermaid's Leg.</t>
  </si>
  <si>
    <t>s2403</t>
  </si>
  <si>
    <t>Ghost Town Gold</t>
  </si>
  <si>
    <t xml:space="preserve">Brit Eaton,Scott Glaves </t>
  </si>
  <si>
    <t>Two history buffs with an eye for valuables traverse through forgotten mines and abandoned landmarks in the wild, wild West to score collectibles.</t>
  </si>
  <si>
    <t>s2404</t>
  </si>
  <si>
    <t>Ghost Whispers</t>
  </si>
  <si>
    <t>Freed of her responsibilities for the 501 Organization, Motoko must now learn how to take orders from Aramaki.</t>
  </si>
  <si>
    <t>s2405</t>
  </si>
  <si>
    <t>Ghosts of Sugar Land</t>
  </si>
  <si>
    <t xml:space="preserve">Bassam Tariq </t>
  </si>
  <si>
    <t>Shocked when their friend embraces extremism, a group of Muslim Americans in Texas recount their time with him and theories about his fate.</t>
  </si>
  <si>
    <t>s2406</t>
  </si>
  <si>
    <t>Ghosts of War</t>
  </si>
  <si>
    <t xml:space="preserve">Eric Bress </t>
  </si>
  <si>
    <t xml:space="preserve">Brenton Thwaites,Theo Rossi </t>
  </si>
  <si>
    <t>Five, battle-worn Allied soldiers guarding a chateau previously occupied by Nazis start experiencing unexplained and terrifying supernatural horrors.</t>
  </si>
  <si>
    <t>s2407</t>
  </si>
  <si>
    <t>GHOUL</t>
  </si>
  <si>
    <t xml:space="preserve">Patrick Graham </t>
  </si>
  <si>
    <t xml:space="preserve">Radhika Apte,Manav Kaul </t>
  </si>
  <si>
    <t>When a new prisoner at a military detention center exhibits eerie behavior, a young interrogator’s search for the truth becomes a battle for survival.</t>
  </si>
  <si>
    <t>s2408</t>
  </si>
  <si>
    <t>Ghulam-E-Musthafa</t>
  </si>
  <si>
    <t xml:space="preserve">Partho Ghosh </t>
  </si>
  <si>
    <t xml:space="preserve">Nana Patekar,Raveena Tandon </t>
  </si>
  <si>
    <t>Giving up his life of crime for love, a gangster struggles with a moral dilemma when tragic events and enduring enemies take him back to the underworld.</t>
  </si>
  <si>
    <t>s2409</t>
  </si>
  <si>
    <t>Gie</t>
  </si>
  <si>
    <t xml:space="preserve">Nicholas Saputra,Sita Nursanti </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</si>
  <si>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</si>
  <si>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</si>
  <si>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</si>
  <si>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</si>
  <si>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</si>
  <si>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</si>
  <si>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Minnelli,Charles Walters</t>
  </si>
  <si>
    <t xml:space="preserve">Leslie Caron,Maurice Chevalier </t>
  </si>
  <si>
    <t>Gigi's an avant-garde French waif being groomed as the fille de joie of affluent and handsome Gaston. Soon Gigi metamorphoses into a stunning beauty.</t>
  </si>
  <si>
    <t>s2412</t>
  </si>
  <si>
    <t>Gilmore Girls</t>
  </si>
  <si>
    <t xml:space="preserve">Lauren Graham,Alexis Bledel </t>
  </si>
  <si>
    <t>Fiercely independent single mom Lorelai raises gifted, Ivy League-bound daughter Rory amid a continual stream of quick-witted repartee.</t>
  </si>
  <si>
    <t>s2413</t>
  </si>
  <si>
    <t>Gilmore Girls: A Year in the Life</t>
  </si>
  <si>
    <t>Set nearly a decade after the finale of the original series, this revival follows Lorelai, Rory and Emily Gilmore through four seasons of change.</t>
  </si>
  <si>
    <t>s2414</t>
  </si>
  <si>
    <t>Gimme Shelter</t>
  </si>
  <si>
    <t xml:space="preserve">Ron Krauss </t>
  </si>
  <si>
    <t xml:space="preserve">Vanessa Hudgens,James Earl Jones </t>
  </si>
  <si>
    <t>After running away from her abusive mother, a streetwise teen seeks refuge with her father, but he rejects her when he learns that she's pregnant.</t>
  </si>
  <si>
    <t>s2415</t>
  </si>
  <si>
    <t>GIMS: On the Record</t>
  </si>
  <si>
    <t xml:space="preserve">Florent Bodin </t>
  </si>
  <si>
    <t>Maître Gims</t>
  </si>
  <si>
    <t>Go backstage with beloved rap superstar Gims in the year leading up to his major 2019 Stade de France performance in this up-close documentary.</t>
  </si>
  <si>
    <t>s2416</t>
  </si>
  <si>
    <t>Gina Yashere: Laughing to America</t>
  </si>
  <si>
    <t xml:space="preserve">Paul M. Green </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</si>
  <si>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</si>
  <si>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</si>
  <si>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</si>
  <si>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</si>
  <si>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</si>
  <si>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</si>
  <si>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</si>
  <si>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 xml:space="preserve">Sally Potter </t>
  </si>
  <si>
    <t xml:space="preserve">Elle Fanning,Alessandro Nivola </t>
  </si>
  <si>
    <t xml:space="preserve">United Kingdom,Denmark </t>
  </si>
  <si>
    <t>With the Cold War looming over them, teen best pals Ginger and Rosa share everything in early 1960s London – until betrayal drives them apart.</t>
  </si>
  <si>
    <t>s2419</t>
  </si>
  <si>
    <t>Ginny Weds Sunny</t>
  </si>
  <si>
    <t xml:space="preserve">Puneet Khanna </t>
  </si>
  <si>
    <t xml:space="preserve">Yami Gautam,Vikrant Massey </t>
  </si>
  <si>
    <t>Eager to marry but constantly rejected by women, a bachelor hopes to win over a former crush by accepting help from an unlikely source: her mother.</t>
  </si>
  <si>
    <t>s2420</t>
  </si>
  <si>
    <t>Giri / Haji</t>
  </si>
  <si>
    <t xml:space="preserve">Takehiro Hira,Kelly Macdonald </t>
  </si>
  <si>
    <t>Family duty sends a lawman to London to look for his mob-assassin brother as a yakuza war threatens to engulf Tokyo. Trust is even tougher to find.</t>
  </si>
  <si>
    <t>s2421</t>
  </si>
  <si>
    <t>Girl</t>
  </si>
  <si>
    <t xml:space="preserve">Lukas Dhont </t>
  </si>
  <si>
    <t xml:space="preserve">Victor Polster,Arieh Worthalter </t>
  </si>
  <si>
    <t xml:space="preserve">Netherlands,Belgium </t>
  </si>
  <si>
    <t>Fifteen-year-old ballet dancer Lara faces physical and emotional hurdles as she prepares for gender confirmation surgery. Inspired by a true story.</t>
  </si>
  <si>
    <t>s2422</t>
  </si>
  <si>
    <t>Girl from Nowhere</t>
  </si>
  <si>
    <t xml:space="preserve">Chicha Amatayakul,Thanawetch Siriwattanakul </t>
  </si>
  <si>
    <t>A mysterious, clever girl named Nanno transfers to different schools, exposing the lies and misdeeds of the students and faculty at every turn.</t>
  </si>
  <si>
    <t>s2423</t>
  </si>
  <si>
    <t>Girl on the Third Floor</t>
  </si>
  <si>
    <t xml:space="preserve">Travis Stevens </t>
  </si>
  <si>
    <t xml:space="preserve">CM Punk,Trieste Kelly Dunn </t>
  </si>
  <si>
    <t>A husband with a bad track record tries to start anew by renovating a rundown Victorian for his family, only to find he's tackled a house out of hell.</t>
  </si>
  <si>
    <t>s2424</t>
  </si>
  <si>
    <t>Girl, Boy, Bakla, Tomboy</t>
  </si>
  <si>
    <t xml:space="preserve">Vice Ganda,Maricel Soriano </t>
  </si>
  <si>
    <t>Quadruplets separated as babies reunite in Manila when one needs a liver transplant, but long-held family resentments threaten to derail everything.</t>
  </si>
  <si>
    <t>s2425</t>
  </si>
  <si>
    <t>Girl's Revenge</t>
  </si>
  <si>
    <t xml:space="preserve">Weica Wang </t>
  </si>
  <si>
    <t xml:space="preserve">Wang Yu-ping,Yuri Chen </t>
  </si>
  <si>
    <t>After a sex video subjects her friend to mockery and bullying, a transfer student sets out to reveal the truth as campus secrets come to light.</t>
  </si>
  <si>
    <t>s2426</t>
  </si>
  <si>
    <t>Girlboss</t>
  </si>
  <si>
    <t xml:space="preserve">Britt Robertson,Ellie Reed </t>
  </si>
  <si>
    <t>Rebellious and broke, Sophia stumbles into creating an online business and learns how to be the boss. A comedy inspired by the best-selling memoir.</t>
  </si>
  <si>
    <t>s2427</t>
  </si>
  <si>
    <t>Girlfriend's Day</t>
  </si>
  <si>
    <t xml:space="preserve">Michael Paul Stephenson </t>
  </si>
  <si>
    <t xml:space="preserve">Bob Odenkirk,Amber Tamblyn </t>
  </si>
  <si>
    <t>When he's caught up in a deadly conspiracy, an unemployed greeting card writer must create the perfect card for a new holiday to save his skin.</t>
  </si>
  <si>
    <t>s2428</t>
  </si>
  <si>
    <t>Girlfriends</t>
  </si>
  <si>
    <t xml:space="preserve">Tracee Ellis Ross,Golden Brooks </t>
  </si>
  <si>
    <t>Four close friends in Los Angeles challenge and support each other through life's triumphs and disasters. Sophisticated, relatable and always funny.</t>
  </si>
  <si>
    <t>s2429</t>
  </si>
  <si>
    <t>Girlfriends' Guide to Divorce</t>
  </si>
  <si>
    <t xml:space="preserve">Lisa Edelstein,Beau Garrett </t>
  </si>
  <si>
    <t>After the world learns the truth about her failing marriage, a successful self-help author tries to salvage her career and find her way as a divorcée.</t>
  </si>
  <si>
    <t>s2430</t>
  </si>
  <si>
    <t>Girls Hostel</t>
  </si>
  <si>
    <t xml:space="preserve">Srishti Shrivastava,Parul Gulati </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</si>
  <si>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</si>
  <si>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</si>
  <si>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</si>
  <si>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</si>
  <si>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</si>
  <si>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</si>
  <si>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 xml:space="preserve">Tsutomu Mizushima </t>
  </si>
  <si>
    <t xml:space="preserve">Mai Fuchigami,Ai Kayano </t>
  </si>
  <si>
    <t>Miho Nishizumi tries to escape her family's tradition of tankery by enrolling at a new high school. Instead she gets back into the sport with friends.</t>
  </si>
  <si>
    <t>s2433</t>
  </si>
  <si>
    <t>Girls und Panzer der Film</t>
  </si>
  <si>
    <t>The girls of Ōarai High must face off against a formidable university team in a fierce tank battle to once again avoid closure of their school.</t>
  </si>
  <si>
    <t>s2434</t>
  </si>
  <si>
    <t>Girls With Balls</t>
  </si>
  <si>
    <t xml:space="preserve">Olivier Afonso </t>
  </si>
  <si>
    <t xml:space="preserve">Victor Artus Solaro,Manon Azem </t>
  </si>
  <si>
    <t>Stranded in the woods and eyeballed by twisted hunters, members of a women’s volleyball team bump it up in the most dangerous game of their lives.</t>
  </si>
  <si>
    <t>s2435</t>
  </si>
  <si>
    <t>Giving Voice</t>
  </si>
  <si>
    <t>James D. Stern,Fernando Villena</t>
  </si>
  <si>
    <t xml:space="preserve">Viola Davis,Denzel Washington </t>
  </si>
  <si>
    <t>Six ambitious student actors audition for the prestigious August Wilson Monologue Competition, culminating in a riveting final round on Broadway.</t>
  </si>
  <si>
    <t>s2436</t>
  </si>
  <si>
    <t>Glee</t>
  </si>
  <si>
    <t xml:space="preserve">Lea Michele,Chris Colfer </t>
  </si>
  <si>
    <t>Amid relationship woes and personal attacks from a wicked cheerleading coach, a teacher fights to turn underdog glee club members into winners.</t>
  </si>
  <si>
    <t>s2437</t>
  </si>
  <si>
    <t>Glitch</t>
  </si>
  <si>
    <t xml:space="preserve">Patrick Brammall,Genevieve O'Reilly </t>
  </si>
  <si>
    <t>A police officer and a doctor face an emotionally charged mystery when seven local residents inexplicably return from the dead in peak physical form.</t>
  </si>
  <si>
    <t>s2438</t>
  </si>
  <si>
    <t>Glitch Techs</t>
  </si>
  <si>
    <t xml:space="preserve">Ricardo Hurtado,Monica Ray </t>
  </si>
  <si>
    <t>Two teens work at a game store as a front for their actual job: Hunting video game monsters who've broken out into the real world.</t>
  </si>
  <si>
    <t>s2439</t>
  </si>
  <si>
    <t>Glitter Force</t>
  </si>
  <si>
    <t xml:space="preserve">Laura Bailey,Kate Higgins </t>
  </si>
  <si>
    <t>Five preteen girls learn they're a legendary superhero squad known as the Glitter Force. Their mission? To defend Earth from evil fairy-tale villains.</t>
  </si>
  <si>
    <t>s2440</t>
  </si>
  <si>
    <t>Glitter Force Doki Doki</t>
  </si>
  <si>
    <t xml:space="preserve">Go Koga </t>
  </si>
  <si>
    <t xml:space="preserve">Debi Derryberry,Cassandra Morris </t>
  </si>
  <si>
    <t>Four girls summon their inner superheroes to defend Earth and the magical kingdom of Splendorius from King Mercenare and his minions.</t>
  </si>
  <si>
    <t>s2441</t>
  </si>
  <si>
    <t>GLOW</t>
  </si>
  <si>
    <t xml:space="preserve">Alison Brie,Betty Gilpin </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</si>
  <si>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</si>
  <si>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</si>
  <si>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</si>
  <si>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</si>
  <si>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</si>
  <si>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</si>
  <si>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 xml:space="preserve">Brett Whitcomb </t>
  </si>
  <si>
    <t>This engaging documentary chronicles the 1980s phenomenon "The Gorgeous Ladies of Wrestling," which elevated its female grapplers to star status.</t>
  </si>
  <si>
    <t>s2444</t>
  </si>
  <si>
    <t>Glowing Embers</t>
  </si>
  <si>
    <t xml:space="preserve">Henley Hii,Debbie Goh </t>
  </si>
  <si>
    <t>Amid Malaysia's charcoal industry, a woman deftly adapts to her environs as she juggles three men in her life: her husband, her lover and her friend.</t>
  </si>
  <si>
    <t>s2445</t>
  </si>
  <si>
    <t>Gnome Alone</t>
  </si>
  <si>
    <t xml:space="preserve">Peter Lepeniotis </t>
  </si>
  <si>
    <t xml:space="preserve">Becky G.,Josh Peck </t>
  </si>
  <si>
    <t>After moving into a new house with her mom, high schooler Chloe discovers a troupe of talking garden gnomes who need her help saving the world.</t>
  </si>
  <si>
    <t>s2446</t>
  </si>
  <si>
    <t>Go Karts</t>
  </si>
  <si>
    <t xml:space="preserve">Owen Trevor </t>
  </si>
  <si>
    <t xml:space="preserve">William Lodder,Anastasia Bampos </t>
  </si>
  <si>
    <t>A fearless teen leans into the rush of high-speed go-kart racing, backed by good friends — and a surly ex-driver who becomes his coach.</t>
  </si>
  <si>
    <t>s2447</t>
  </si>
  <si>
    <t>Go! Go! Cory Carson</t>
  </si>
  <si>
    <t xml:space="preserve">Alan C. Lim,Paul Killam </t>
  </si>
  <si>
    <t>Beep, beep – go, go! Buckle up for fun and adventure with adorable kid car Cory Carson as he explores the winding roads of Bumperton Hills.</t>
  </si>
  <si>
    <t>s2448</t>
  </si>
  <si>
    <t>Go! Go! Cory Carson: The Chrissy</t>
  </si>
  <si>
    <t xml:space="preserve">Alan C. Lim,Maisie Benson </t>
  </si>
  <si>
    <t>The Carson kids win a talent show with a dance that Cory created. But when "The Chrissy" catches on, his little sister gets all of the attention.</t>
  </si>
  <si>
    <t>s2449</t>
  </si>
  <si>
    <t>Go! Live Your Way</t>
  </si>
  <si>
    <t xml:space="preserve">Pilar Pascual,Renata Toscano </t>
  </si>
  <si>
    <t>Charismatic Mía gets a scholarship to an elite performing arts school, where she makes close friends but clashes with the owner's popular daughter.</t>
  </si>
  <si>
    <t>s2450</t>
  </si>
  <si>
    <t>GO! The Unforgettable Party</t>
  </si>
  <si>
    <t xml:space="preserve">Mauro Scandolari </t>
  </si>
  <si>
    <t xml:space="preserve">Pilar Pascual,José Gimenez Zapiola </t>
  </si>
  <si>
    <t>Mía's vacation with her dad is disrupted by the surprise arrival of Lupe, Mercedes, Juanma and Álvaro as their school drama moves lakeside.</t>
  </si>
  <si>
    <t>s2451</t>
  </si>
  <si>
    <t>God Bless the Broken Road</t>
  </si>
  <si>
    <t xml:space="preserve">Harold Cronk </t>
  </si>
  <si>
    <t xml:space="preserve">Patrika Darbo,Kim Delaney </t>
  </si>
  <si>
    <t>After a young mother is widowed by war, her faith is tested as she struggles to stay afloat financially and raise her daughter.</t>
  </si>
  <si>
    <t>s2452</t>
  </si>
  <si>
    <t>God Eater</t>
  </si>
  <si>
    <t xml:space="preserve">Ryuichi Kijima,Hiroaki Hirata </t>
  </si>
  <si>
    <t>An enemy immune to conventional arms has caused the collapse of civilization and humanity's only hope lies in a new living weapon: the God Arc.</t>
  </si>
  <si>
    <t>s2453</t>
  </si>
  <si>
    <t>God Knows Where I Am</t>
  </si>
  <si>
    <t>Jedd Wider,Todd Wider</t>
  </si>
  <si>
    <t>Lori Singer</t>
  </si>
  <si>
    <t>Through diary entries, this documentary follows the life and death of homeless woman Linda Bishop and her struggles with starvation, sanity and God.</t>
  </si>
  <si>
    <t>s2454</t>
  </si>
  <si>
    <t>God of War</t>
  </si>
  <si>
    <t xml:space="preserve">Gordon Chan </t>
  </si>
  <si>
    <t xml:space="preserve">Vincent Zhao,Sammo Kam-Bo Hung </t>
  </si>
  <si>
    <t>A maverick leader and a clever young general take on Japanese pirates amid bureaucratic intrigue in Ming Dynasty China.</t>
  </si>
  <si>
    <t>s2455</t>
  </si>
  <si>
    <t>God's Not Dead</t>
  </si>
  <si>
    <t xml:space="preserve">Kevin Sorbo,Shane Harper </t>
  </si>
  <si>
    <t>A spiritual college student clashes with an atheistic professor who insists that students will only pass his class by admitting that God is dead.</t>
  </si>
  <si>
    <t>s2456</t>
  </si>
  <si>
    <t>God's Not Dead: A Light in Darkness</t>
  </si>
  <si>
    <t xml:space="preserve">Michael Mason </t>
  </si>
  <si>
    <t xml:space="preserve">David A.R. White,John Corbett </t>
  </si>
  <si>
    <t>After a fire breaks out at his church, a pastor faces a legal battle against university leaders who wish to push the congregation off the campus.</t>
  </si>
  <si>
    <t>s2457</t>
  </si>
  <si>
    <t>God's Own Country</t>
  </si>
  <si>
    <t xml:space="preserve">Francis Lee </t>
  </si>
  <si>
    <t xml:space="preserve">Josh O'Connor,Alec Secareanu </t>
  </si>
  <si>
    <t>In Yorkshire, a withdrawn gay farmer begins a torrid affair with a Romanian migrant worker who shows him the depths of his capacity for affection.</t>
  </si>
  <si>
    <t>s2458</t>
  </si>
  <si>
    <t>Godless</t>
  </si>
  <si>
    <t xml:space="preserve">Jeff Daniels,Michelle Dockery </t>
  </si>
  <si>
    <t>A ruthless outlaw terrorizes the West in search of a former member of his gang, who’s found a new life in a quiet town populated only by women.</t>
  </si>
  <si>
    <t>s2459</t>
  </si>
  <si>
    <t>Godzilla</t>
  </si>
  <si>
    <t>Kobun Shizuno,Hiroyuki Seshita</t>
  </si>
  <si>
    <t xml:space="preserve">Mamoru Miyano,Takahiro Sakurai </t>
  </si>
  <si>
    <t>A desperate group of refugees attempts to recolonize Earth 20,000 years after Godzilla took over. But one young man wants revenge above all else.</t>
  </si>
  <si>
    <t>s2460</t>
  </si>
  <si>
    <t>GODZILLA City on the Edge of Battle</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</si>
  <si>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</si>
  <si>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</si>
  <si>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</si>
  <si>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</si>
  <si>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</si>
  <si>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</si>
  <si>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 xml:space="preserve">Hong Won-ki </t>
  </si>
  <si>
    <t xml:space="preserve">SEOLA,Lee Hyun-joo </t>
  </si>
  <si>
    <t>When night falls on the city, shadows and spirits come alive in this horror anthology series centered on urban legends.</t>
  </si>
  <si>
    <t>s2463</t>
  </si>
  <si>
    <t>Going for Gold</t>
  </si>
  <si>
    <t xml:space="preserve">Kelli Berglund,Emily Morris </t>
  </si>
  <si>
    <t>After moving to Australia, an American teen convinces her new friends to form a cheer squad and take on their biggest rivals in competition.</t>
  </si>
  <si>
    <t>s2464</t>
  </si>
  <si>
    <t>Gol Maal</t>
  </si>
  <si>
    <t xml:space="preserve">Amol Palekar,Bindiya Goswami </t>
  </si>
  <si>
    <t>When circumstances at work compel Ram to pretend to have a twin, his lie works – until the boss wants his daughter to marry Ram’s fictitious brother.</t>
  </si>
  <si>
    <t>s2465</t>
  </si>
  <si>
    <t>Golden Time</t>
  </si>
  <si>
    <t xml:space="preserve">Takuya Inaba </t>
  </si>
  <si>
    <t>In the 1980s, a recently discarded television set from the 1960s refuses to accept its fate and tries to break out of the junkyard.</t>
  </si>
  <si>
    <t>s2466</t>
  </si>
  <si>
    <t>GoldenEye</t>
  </si>
  <si>
    <t xml:space="preserve">Pierce Brosnan,Sean Bean </t>
  </si>
  <si>
    <t>Pierce Brosnan takes his first turn as debonair secret agent James Bond, who investigates the destruction of a Russian satellite weapons base.</t>
  </si>
  <si>
    <t>s2467</t>
  </si>
  <si>
    <t>Goldie</t>
  </si>
  <si>
    <t xml:space="preserve">Sam de Jong </t>
  </si>
  <si>
    <t xml:space="preserve">Slick Woods,George Sample III </t>
  </si>
  <si>
    <t>When a bold teen mounts a gritty pursuit to dance in a music video, she must also evade child services so she can keep her younger sisters together.</t>
  </si>
  <si>
    <t>s2468</t>
  </si>
  <si>
    <t>Goldie &amp; Bear</t>
  </si>
  <si>
    <t xml:space="preserve">Natalie Lander,Georgie Kidder </t>
  </si>
  <si>
    <t>Best pals Goldie and Bear, from "Goldilocks and the Three Bears," join other characters from beloved stories for adventures in the Fairy Tale Forest.</t>
  </si>
  <si>
    <t>s2469</t>
  </si>
  <si>
    <t>Goldstone</t>
  </si>
  <si>
    <t xml:space="preserve">Ivan Sen </t>
  </si>
  <si>
    <t xml:space="preserve">Aaron Pedersen,Alex Russell </t>
  </si>
  <si>
    <t>In the Australian outback, an Indigenous cop on a missing persons case unearths a trafficking ring and runs afoul of political-industrial interests.</t>
  </si>
  <si>
    <t>s2470</t>
  </si>
  <si>
    <t>Gollu Aur Pappu</t>
  </si>
  <si>
    <t xml:space="preserve">Kabir Sadanand </t>
  </si>
  <si>
    <t xml:space="preserve">Vir Das,Sandeepa Dhar </t>
  </si>
  <si>
    <t>Hapless brothers Gollu and Pappu stumble into a terrorist plot and end up being ordered to detonate a bomb, a task they are destined to bungle.</t>
  </si>
  <si>
    <t>s2471</t>
  </si>
  <si>
    <t>Golmaal Returns</t>
  </si>
  <si>
    <t xml:space="preserve">Ajay Devgn,Kareena Kapoor </t>
  </si>
  <si>
    <t>A man's relationship with his jealous wife enters choppy waters after he has to spend a night on a yacht with a woman he's rescued from gangsters.</t>
  </si>
  <si>
    <t>s2472</t>
  </si>
  <si>
    <t>Golmaal: Fun Unlimited</t>
  </si>
  <si>
    <t xml:space="preserve">Ajay Devgn,Tusshar Kapoor </t>
  </si>
  <si>
    <t>Between thwarting crooks and wooing the belle next door, four pranksters get in over their heads when they bamboozle their way into a couple’s bungalow.</t>
  </si>
  <si>
    <t>s2473</t>
  </si>
  <si>
    <t>Gomorrah</t>
  </si>
  <si>
    <t xml:space="preserve">Marco D'Amore,Fortunato Cerlino </t>
  </si>
  <si>
    <t xml:space="preserve">Italy,Germany </t>
  </si>
  <si>
    <t>Mafia activity in Naples is at the center of this series, which focuses on internal struggles that follow after the head of a family is imprisoned.</t>
  </si>
  <si>
    <t>s2474</t>
  </si>
  <si>
    <t>Gone are the Days</t>
  </si>
  <si>
    <t xml:space="preserve">Mark Landre Gould </t>
  </si>
  <si>
    <t xml:space="preserve">Lance Henriksen,Tom Berenger </t>
  </si>
  <si>
    <t>Independent Movies</t>
  </si>
  <si>
    <t>As a notorious outlaw comes to grips with his past, he reconnects with his estranged daughter and gets one more shot to make things right.</t>
  </si>
  <si>
    <t>s2475</t>
  </si>
  <si>
    <t>Gonul</t>
  </si>
  <si>
    <t xml:space="preserve">Neslihan Yesilyurt </t>
  </si>
  <si>
    <t xml:space="preserve">Gökçe Bahadır,Engin Öztürk </t>
  </si>
  <si>
    <t>A nurse escapes from her surgeon fiancé after his ex reveals his dark secrets. She later finds love again, but a car accident changes everything.</t>
  </si>
  <si>
    <t>s2476</t>
  </si>
  <si>
    <t>Good and Prosperous</t>
  </si>
  <si>
    <t xml:space="preserve">Ali Rabee,Mohamed Abdel-Rahman </t>
  </si>
  <si>
    <t>As two jobless brothers search aimlessly for careers worthy of their hard-to-please mother’s praise, they cluelessly tackle countless gigs.</t>
  </si>
  <si>
    <t>s2477</t>
  </si>
  <si>
    <t>Good Burger</t>
  </si>
  <si>
    <t xml:space="preserve">Kenan Thompson,Kel Mitchell </t>
  </si>
  <si>
    <t>Working at a neighborhood fast-food joint, two teens try to save the restaurant when a giant burger franchise fires up the competition.</t>
  </si>
  <si>
    <t>s2478</t>
  </si>
  <si>
    <t>Good Game: The Beginning</t>
  </si>
  <si>
    <t xml:space="preserve">Umut Aral </t>
  </si>
  <si>
    <t xml:space="preserve">Mert Yazıcıoğlu,Afra Saraçoğlu </t>
  </si>
  <si>
    <t>New high school grad and avid gamer Cenk is recruited to an intense esports team that trains for a tournament with a life-changing prize.</t>
  </si>
  <si>
    <t>s2479</t>
  </si>
  <si>
    <t>Good Girls</t>
  </si>
  <si>
    <t xml:space="preserve">Christina Hendricks,Retta </t>
  </si>
  <si>
    <t>Three suburban moms orchestrate a local grocery store heist to escape financial ruin and establish independence – together.</t>
  </si>
  <si>
    <t>s2480</t>
  </si>
  <si>
    <t>Good Hair</t>
  </si>
  <si>
    <t xml:space="preserve">Jeff Stilson </t>
  </si>
  <si>
    <t xml:space="preserve">Chris Rock,Nia Long </t>
  </si>
  <si>
    <t>Chris Rock hops around the world going from beauty salons to science labs to comb through the mystery of Black hair.</t>
  </si>
  <si>
    <t>s2481</t>
  </si>
  <si>
    <t>Good Kids</t>
  </si>
  <si>
    <t xml:space="preserve">Chris McCoy </t>
  </si>
  <si>
    <t xml:space="preserve">Nicholas Braun,Zoey Deutch </t>
  </si>
  <si>
    <t>Four overachieving friends spend the summer after finishing high school doing everything possible to enjoy the party life and ruin their reputations.</t>
  </si>
  <si>
    <t>s2482</t>
  </si>
  <si>
    <t>Good Kill</t>
  </si>
  <si>
    <t xml:space="preserve">Ethan Hawke,January Jones </t>
  </si>
  <si>
    <t>As Tommy Egan pilots armed drones over Afghanistan from the safe comfort of Las Vegas, the remote nature of his work begins to raise moral questions.</t>
  </si>
  <si>
    <t>s2483</t>
  </si>
  <si>
    <t>Good Kisser</t>
  </si>
  <si>
    <t xml:space="preserve">Wendy Jo Carlton </t>
  </si>
  <si>
    <t xml:space="preserve">Kari Alison Hodge,Rachel Paulson </t>
  </si>
  <si>
    <t>Hoping to give their relationship a boost, Jenna and Kate arrange to spend an evening with a third woman, but things take a turn once the sparks fly.</t>
  </si>
  <si>
    <t>s2484</t>
  </si>
  <si>
    <t>Good Luck</t>
  </si>
  <si>
    <t xml:space="preserve">Tarek Abdel Moaty </t>
  </si>
  <si>
    <t xml:space="preserve">Ahmed Eid,May Kassab </t>
  </si>
  <si>
    <t>Seeking an apartment to share with his wife, an apolitical man starts to question his own modest goals as revolution swirls around him.</t>
  </si>
  <si>
    <t>s2485</t>
  </si>
  <si>
    <t>Good Luck Chuck</t>
  </si>
  <si>
    <t xml:space="preserve">Mark Helfrich </t>
  </si>
  <si>
    <t xml:space="preserve">Dane Cook,Jessica Alba </t>
  </si>
  <si>
    <t>Every time Chuck breaks up with a girlfriend, she ends up engaged to her next boyfriend. Soon, women are dating Chuck in hopes of meeting Mr. Right.</t>
  </si>
  <si>
    <t>UR</t>
  </si>
  <si>
    <t>s2486</t>
  </si>
  <si>
    <t>Good Morning Call</t>
  </si>
  <si>
    <t xml:space="preserve">Haruka Fukuhara,Shunya Shiraishi </t>
  </si>
  <si>
    <t>A high school girl finally gets her own apartment, but she has to share it with the most popular boy in school. No one can know they're living together.</t>
  </si>
  <si>
    <t>s2487</t>
  </si>
  <si>
    <t>Good Morning, Verônica</t>
  </si>
  <si>
    <t xml:space="preserve">Tainá Müller,Eduardo Moscovis </t>
  </si>
  <si>
    <t>While hunting for a dating-site predator, an underused cop discovers a husband and wife with a horrific secret — and a web of conspiracy hiding it.</t>
  </si>
  <si>
    <t>s2488</t>
  </si>
  <si>
    <t>Good Night, and Good Luck</t>
  </si>
  <si>
    <t xml:space="preserve">George Clooney </t>
  </si>
  <si>
    <t xml:space="preserve">David Strathairn,Patricia Clarkson </t>
  </si>
  <si>
    <t>Veteran television newsman Edward R. Murrow faces off against Sen. Joseph McCarthy and his crusade to quell the threat of communism in America.</t>
  </si>
  <si>
    <t>s2489</t>
  </si>
  <si>
    <t>Good People</t>
  </si>
  <si>
    <t xml:space="preserve">Henrik Ruben Genz </t>
  </si>
  <si>
    <t xml:space="preserve">James Franco,Kate Hudson </t>
  </si>
  <si>
    <t xml:space="preserve">Action &amp; Adventure,Thrillers </t>
  </si>
  <si>
    <t>A struggling couple can't believe their luck when they find a stash of money in the apartment of a neighbor who was recently murdered.</t>
  </si>
  <si>
    <t>s2490</t>
  </si>
  <si>
    <t>Good Sam</t>
  </si>
  <si>
    <t xml:space="preserve">Kate Melville </t>
  </si>
  <si>
    <t xml:space="preserve">Tiya Sircar,Chad Connell </t>
  </si>
  <si>
    <t>A curious reporter finds love while pursuing the story of a mysterious figure who's leaving bags of cash for strangers around New York City.</t>
  </si>
  <si>
    <t>s2491</t>
  </si>
  <si>
    <t>Good Time</t>
  </si>
  <si>
    <t>Benny Safdie,Josh Safdie</t>
  </si>
  <si>
    <t xml:space="preserve">Robert Pattinson,Benny Safdie </t>
  </si>
  <si>
    <t>After spearheading an ill-fated bank robbery, a man must get his mentally challenged younger brother out of jail while eluding his own capture.</t>
  </si>
  <si>
    <t>s2492</t>
  </si>
  <si>
    <t>Good Witch</t>
  </si>
  <si>
    <t xml:space="preserve">Catherine Bell,Bailee Madison </t>
  </si>
  <si>
    <t>Raising her daughter in a small town, an enchanting widow with magical powers provokes the interest and exasperation of a skeptical big-city doctor.</t>
  </si>
  <si>
    <t>s2493</t>
  </si>
  <si>
    <t>Goodbye My Wife</t>
  </si>
  <si>
    <t xml:space="preserve">Soo-hyun Hong,Si Won Ryu </t>
  </si>
  <si>
    <t>A couple’s five-year marriage is put on the line when each of their first loves comes back hoping for another shot at romance.</t>
  </si>
  <si>
    <t>s2494</t>
  </si>
  <si>
    <t>GoodFellas</t>
  </si>
  <si>
    <t xml:space="preserve">Robert De Niro,Ray Liotta </t>
  </si>
  <si>
    <t>Former mobster Henry Hill recounts his colorful yet violent rise and fall in a New York crime family – a high-rolling dream turned paranoid nightmare.</t>
  </si>
  <si>
    <t>s2495</t>
  </si>
  <si>
    <t>Goodnight DJ 1</t>
  </si>
  <si>
    <t xml:space="preserve">Chan Fong,Z-Chen </t>
  </si>
  <si>
    <t>Young radio announcers from varying backgrounds encounter the supernatural in mysterious dreams, accidents and everyday life.</t>
  </si>
  <si>
    <t>s2496</t>
  </si>
  <si>
    <t>Gook</t>
  </si>
  <si>
    <t xml:space="preserve">Justin Chon </t>
  </si>
  <si>
    <t xml:space="preserve">Simone Baker,Justin Chon </t>
  </si>
  <si>
    <t>Amidst the looting and chaos of the LA riots, two Korean-American brothers fight to save their struggling shoe store while contemplating their future.</t>
  </si>
  <si>
    <t>s2497</t>
  </si>
  <si>
    <t>Goon</t>
  </si>
  <si>
    <t xml:space="preserve">Seann William Scott,Jay Baruchel </t>
  </si>
  <si>
    <t>When he's seen dispatching a rude opposing hockey player in the stands, Doug Glatt is hired by a rival team ... for his fighting skills.</t>
  </si>
  <si>
    <t>s2498</t>
  </si>
  <si>
    <t>Goon: Last of the Enforcers</t>
  </si>
  <si>
    <t xml:space="preserve">Jay Baruchel </t>
  </si>
  <si>
    <t xml:space="preserve">Seann William Scott,Alison Pill </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</si>
  <si>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</si>
  <si>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</si>
  <si>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</si>
  <si>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</si>
  <si>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</si>
  <si>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</si>
  <si>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</si>
  <si>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 xml:space="preserve">Ari Sandel </t>
  </si>
  <si>
    <t xml:space="preserve">Jeremy Ray Taylor,Madison Iseman </t>
  </si>
  <si>
    <t>Three teens spend their Halloween trying to stop a magical book, which brings characters from the "Goosebumps" novels to life.</t>
  </si>
  <si>
    <t>s2501</t>
  </si>
  <si>
    <t>Gori Tere Pyaar Mein</t>
  </si>
  <si>
    <t xml:space="preserve">Punit Malhotra </t>
  </si>
  <si>
    <t xml:space="preserve">Imran Khan,Kareena Kapoor </t>
  </si>
  <si>
    <t>Sriram is concerned only with spending money, until he meets Dia, a principled activist. Now he's determined to prove himself worthy of her affection.</t>
  </si>
  <si>
    <t>s2502</t>
  </si>
  <si>
    <t>Gormiti</t>
  </si>
  <si>
    <t xml:space="preserve">Dermot Arrigan,Jenny Beacraft </t>
  </si>
  <si>
    <t>Four friends become guardians of the island Gorm and must harness powers of the elements to stop an evil lord and his army from ruling the kingdom.</t>
  </si>
  <si>
    <t>s2503</t>
  </si>
  <si>
    <t>Gosford Park</t>
  </si>
  <si>
    <t xml:space="preserve">Robert Altman </t>
  </si>
  <si>
    <t xml:space="preserve">Eileen Atkins,Bob Balaban </t>
  </si>
  <si>
    <t>In this witty whodunit, wealthy guests and their servants gather for a weekend stay at the home of Sir William McCordle, who is soon found murdered.</t>
  </si>
  <si>
    <t>s2504</t>
  </si>
  <si>
    <t>Gossip Girl</t>
  </si>
  <si>
    <t xml:space="preserve">Blake Lively,Leighton Meester </t>
  </si>
  <si>
    <t>A group of hyperprivileged Manhattan private-school kids seem to get away with everything. Except an anonymous blogger is watching their every move.</t>
  </si>
  <si>
    <t>s2505</t>
  </si>
  <si>
    <t>Gotham</t>
  </si>
  <si>
    <t xml:space="preserve">Danny Cannon </t>
  </si>
  <si>
    <t xml:space="preserve">Ben McKenzie,Donal Logue </t>
  </si>
  <si>
    <t>Long before he was commissioner, rookie cop James Gordon takes on Gotham City crime and corruption to avenge the murder of Bruce Wayne's parents.</t>
  </si>
  <si>
    <t>s2506</t>
  </si>
  <si>
    <t>Gothika</t>
  </si>
  <si>
    <t xml:space="preserve">Mathieu Kassovitz </t>
  </si>
  <si>
    <t xml:space="preserve">Halle Berry,Robert Downey Jr. </t>
  </si>
  <si>
    <t>After a car crash, a criminal psychiatrist awakens to find that she's a patient in the same mental institution that currently employs her.</t>
  </si>
  <si>
    <t>s2507</t>
  </si>
  <si>
    <t>Gour Hari Dastaan: The Freedom File</t>
  </si>
  <si>
    <t xml:space="preserve">Ananth Narayan Mahadevan </t>
  </si>
  <si>
    <t xml:space="preserve">Vinay Pathak,Konkona Sen Sharma </t>
  </si>
  <si>
    <t>A former freedom fighter is forced to navigate the corridors of a disinterested bureaucracy to prove that he fought in India's freedom movement.</t>
  </si>
  <si>
    <t>s2508</t>
  </si>
  <si>
    <t>Goyo: The Boy General</t>
  </si>
  <si>
    <t xml:space="preserve">Jerrold Tarog </t>
  </si>
  <si>
    <t xml:space="preserve">Paulo Avelino,Carlo Aquino </t>
  </si>
  <si>
    <t>Brash ladies' man Gregorio "Goyo" del Pilar rises to become one of the Philippines' youngest generals in this historical epic sequel to "Heneral Luna."</t>
  </si>
  <si>
    <t>s2509</t>
  </si>
  <si>
    <t>Grace and Frankie</t>
  </si>
  <si>
    <t xml:space="preserve">Jane Fonda,Lily Tomlin </t>
  </si>
  <si>
    <t>They’re not friends, but when their husbands leave them for each other, proper Grace and eccentric Frankie begin to bond in this Emmy-nominated series.</t>
  </si>
  <si>
    <t>s2510</t>
  </si>
  <si>
    <t>Graceful Friends</t>
  </si>
  <si>
    <t xml:space="preserve">Yu Jun-sang,Song Yoon-a </t>
  </si>
  <si>
    <t>When a sudden death brings everyone’s dirty secrets to the surface, the lives and marriages of a group of close-knit friends unravel out of control.</t>
  </si>
  <si>
    <t>s2511</t>
  </si>
  <si>
    <t>Gran Torino</t>
  </si>
  <si>
    <t xml:space="preserve">Clint Eastwood </t>
  </si>
  <si>
    <t xml:space="preserve">Clint Eastwood,Bee Vang </t>
  </si>
  <si>
    <t>A newly widowed Korean War veteran faces his racism and his past when the son of the Hmong family next door tries to steal his beloved 1972 Gran Torino.</t>
  </si>
  <si>
    <t>s2512</t>
  </si>
  <si>
    <t>GRANBLUE FANTASY the Animation</t>
  </si>
  <si>
    <t xml:space="preserve">Yuki Ono,Nao Toyama </t>
  </si>
  <si>
    <t>In a world where islands float in the sky, Gran encounters a mysterious girl wanted by the Erste Empire for her ability to summon Primal Beasts.</t>
  </si>
  <si>
    <t>s2513</t>
  </si>
  <si>
    <t>Grand Army</t>
  </si>
  <si>
    <t xml:space="preserve">Odessa A’zion,Odley Jean </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</si>
  <si>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</si>
  <si>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</si>
  <si>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</si>
  <si>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</si>
  <si>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</si>
  <si>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</si>
  <si>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</si>
  <si>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 xml:space="preserve">Yon González,Amaia Salamanca </t>
  </si>
  <si>
    <t>To learn the truth about his sister's mysterious disappearance, a young man infiltrates a hotel in the guise of a footman and begins an investigation.</t>
  </si>
  <si>
    <t>s2516</t>
  </si>
  <si>
    <t>Grand Masti</t>
  </si>
  <si>
    <t xml:space="preserve">Riteish Deshmukh,Vivek Oberoi </t>
  </si>
  <si>
    <t>Leaving their wives at home, three randy friends look forward to some raunchy extramarital fun at their college reunion.</t>
  </si>
  <si>
    <t>s2517</t>
  </si>
  <si>
    <t>Grand-Daddy Day Care</t>
  </si>
  <si>
    <t xml:space="preserve">Danny Trejo,Reno Wilson </t>
  </si>
  <si>
    <t>A frustrated novelist with money problems opens an unsanctioned senior center at his house to make quick cash and occupy his cumbersome father-in-law.</t>
  </si>
  <si>
    <t>s2518</t>
  </si>
  <si>
    <t>Grandmaster</t>
  </si>
  <si>
    <t xml:space="preserve">B. Unnikrishnan </t>
  </si>
  <si>
    <t xml:space="preserve">Mithra Kurian,Anoop Menon </t>
  </si>
  <si>
    <t>Anticipating the next move in a serial killer's grisly game, a police chief realizes that his daughter and estranged wife are the next likely victims.</t>
  </si>
  <si>
    <t>s2519</t>
  </si>
  <si>
    <t>Grandmother's Farm</t>
  </si>
  <si>
    <t xml:space="preserve">Ahmed Zein </t>
  </si>
  <si>
    <t xml:space="preserve">Saeed Al-Sheryani,Yaser Alneyadi </t>
  </si>
  <si>
    <t>A guys' getaway to an isolated farm in the desert goes from fun to frightening when a mysterious guest crashes the party.</t>
  </si>
  <si>
    <t>s2520</t>
  </si>
  <si>
    <t>Grandmother's Farm Part 2</t>
  </si>
  <si>
    <t xml:space="preserve">Mansour Al Felei,Saeed Al-Sheryani </t>
  </si>
  <si>
    <t>After their haunting experience on a desert farm, a group of buddies escapes on a faraway getaway to seaside Fujairah — and right into more terror.</t>
  </si>
  <si>
    <t>s2521</t>
  </si>
  <si>
    <t>Grass</t>
  </si>
  <si>
    <t xml:space="preserve">Tanuj Chopra </t>
  </si>
  <si>
    <t xml:space="preserve">Emily Chang,Pia Shah </t>
  </si>
  <si>
    <t>Good girl Cam recruits her pot-loving bestie Jinky to help deliver a backpack full of weed for her drug-dealing fiancé.</t>
  </si>
  <si>
    <t>s2522</t>
  </si>
  <si>
    <t>Grass Is Greener</t>
  </si>
  <si>
    <t xml:space="preserve">Fab Five Freddie </t>
  </si>
  <si>
    <t>It lit up jazz and hip-hop – and ignited a war on drugs steeped in racial injustice. Experts explore America's complicated relationship with weed.</t>
  </si>
  <si>
    <t>s2523</t>
  </si>
  <si>
    <t>Grease</t>
  </si>
  <si>
    <t xml:space="preserve">Randal Kleiser </t>
  </si>
  <si>
    <t xml:space="preserve">John Travolta,Olivia Newton-John </t>
  </si>
  <si>
    <t>John Travolta and Olivia Newton-John star in this hit musical comedy about a greaser and the good girl he falls for – much to his friends' chagrin.</t>
  </si>
  <si>
    <t>s2524</t>
  </si>
  <si>
    <t>Great Interior Design Challenge</t>
  </si>
  <si>
    <t xml:space="preserve">Tom Dyckhoff,Daniel Hopwood </t>
  </si>
  <si>
    <t>In this reality series, amateur interior designers on tight budgets test their mettle transforming rooms with speed and style.</t>
  </si>
  <si>
    <t>s2525</t>
  </si>
  <si>
    <t>Great News</t>
  </si>
  <si>
    <t xml:space="preserve">Briga Heelan,Andrea Martin </t>
  </si>
  <si>
    <t>A TV news producer's ambitions take an awkward turn when her mother rejoins the workforce and snags a job as the station's newest intern.</t>
  </si>
  <si>
    <t>s2526</t>
  </si>
  <si>
    <t>Great Pretender</t>
  </si>
  <si>
    <t xml:space="preserve">Chiaki Kobayashi,Junichi Suwabe </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</si>
  <si>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</si>
  <si>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</si>
  <si>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</si>
  <si>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</si>
  <si>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</si>
  <si>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</si>
  <si>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 xml:space="preserve">David Hunt </t>
  </si>
  <si>
    <t xml:space="preserve">Neal McDonough,Leslie Easterbrook </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</si>
  <si>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</si>
  <si>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</si>
  <si>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</si>
  <si>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</si>
  <si>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</si>
  <si>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</si>
  <si>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 xml:space="preserve">Jam Hsiao,Bea Hayden Kuo </t>
  </si>
  <si>
    <t>A troubled psychologist returns from the U.S. and sets up a clinic in Taiwan, where mysterious patients and uncanny events shed light on his murky past.</t>
  </si>
  <si>
    <t>s2531</t>
  </si>
  <si>
    <t>Green Eggs and Ham</t>
  </si>
  <si>
    <t xml:space="preserve">Michael Douglas,Adam Devine </t>
  </si>
  <si>
    <t>On a road trip to save an endangered animal, polar opposites Guy and Sam learn to try new things like friendship – and a certain delectable dish.</t>
  </si>
  <si>
    <t>s2532</t>
  </si>
  <si>
    <t>Green Frontier</t>
  </si>
  <si>
    <t xml:space="preserve">Juana del Río,Ángela Cano </t>
  </si>
  <si>
    <t>When a young Bogotá-based detective gets drawn into the jungle to investigate four femicides, she uncovers magic, an evil plot and her own true origins.</t>
  </si>
  <si>
    <t>s2533</t>
  </si>
  <si>
    <t>Green Room</t>
  </si>
  <si>
    <t xml:space="preserve">Anton Yelchin,Imogen Poots </t>
  </si>
  <si>
    <t>At the end of their low-budget tour, a punk band accepts a gig at an isolated rural club, only to discover that their hosts are neo-Nazis.</t>
  </si>
  <si>
    <t>s2534</t>
  </si>
  <si>
    <t>Green White Green (And All the Beautiful Colours in My Mosaic of Madness)</t>
  </si>
  <si>
    <t xml:space="preserve">Abba T. Makama </t>
  </si>
  <si>
    <t xml:space="preserve">Ifeanyi Dike Jr.,Jamal Ibrahim </t>
  </si>
  <si>
    <t>Three young Nigerian bohemians, each from one of the country's major ethnic groups, explore the directions in which their lives could go.</t>
  </si>
  <si>
    <t>s2535</t>
  </si>
  <si>
    <t>Greenhouse Academy</t>
  </si>
  <si>
    <t xml:space="preserve">Ariel Mortman,Finn Roberts </t>
  </si>
  <si>
    <t xml:space="preserve">Kids' TV,TV Dramas </t>
  </si>
  <si>
    <t>When teen siblings Hayley and Alex enter an elite boarding school, they find rivalry, romance and a mystery related to the recent loss of their mom.</t>
  </si>
  <si>
    <t>s2536</t>
  </si>
  <si>
    <t>Greenleaf</t>
  </si>
  <si>
    <t xml:space="preserve">Merle Dandridge,Kim Hawthorne </t>
  </si>
  <si>
    <t>Although members of the Greenleaf family run a Memphis megachurch, their business and personal lives are tainted with greed, adultery and other sins.</t>
  </si>
  <si>
    <t>s2537</t>
  </si>
  <si>
    <t>Greg Davies: You Magnificent Beast</t>
  </si>
  <si>
    <t xml:space="preserve">Peter Orton </t>
  </si>
  <si>
    <t>Greg Davies</t>
  </si>
  <si>
    <t>British comedian Greg Davies revisits terrifying dates, manscaping disasters, his father's pranks and more in a savagely funny stand-up special.</t>
  </si>
  <si>
    <t>s2538</t>
  </si>
  <si>
    <t>Grego Rossello: Disculpe las molestias</t>
  </si>
  <si>
    <t xml:space="preserve">Juani Libonatti </t>
  </si>
  <si>
    <t>Grego Rossello</t>
  </si>
  <si>
    <t>Argentine comedian Grego Rossello takes the stage in Buenos Aires to share his takes on modern stardom, airline dining, brotherly love and more.</t>
  </si>
  <si>
    <t>s2539</t>
  </si>
  <si>
    <t>Grey's Anatomy</t>
  </si>
  <si>
    <t xml:space="preserve">Ellen Pompeo,Sandra Oh </t>
  </si>
  <si>
    <t>16 Seasons</t>
  </si>
  <si>
    <t>Intern (and eventual resident) Meredith Grey finds herself caught up in personal and professional passions with fellow doctors at a Seattle hospital.</t>
  </si>
  <si>
    <t>s2540</t>
  </si>
  <si>
    <t>Gridlocked</t>
  </si>
  <si>
    <t xml:space="preserve">Allan Ungar </t>
  </si>
  <si>
    <t xml:space="preserve">Dominic Purcell,Cody Hackman </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</si>
  <si>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</si>
  <si>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</si>
  <si>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</si>
  <si>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</si>
  <si>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</si>
  <si>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</si>
  <si>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</si>
  <si>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 xml:space="preserve">Nanette Burstein </t>
  </si>
  <si>
    <t>Tech tycoon John McAfee made millions from his anti-virus software. Now, he may be best known for his bizarre and scandalous lifestyle.</t>
  </si>
  <si>
    <t>s2543</t>
  </si>
  <si>
    <t>Grizzlies</t>
  </si>
  <si>
    <t xml:space="preserve">Miranda de Pencier </t>
  </si>
  <si>
    <t xml:space="preserve">Ben Schnetzer,Emerald MacDonald </t>
  </si>
  <si>
    <t>A group of disaffected students form an unlikely bond through the game of lacrosse when a new teacher introduces the sport to their remote Arctic town.</t>
  </si>
  <si>
    <t>s2544</t>
  </si>
  <si>
    <t>Grizzy et les Lemmings</t>
  </si>
  <si>
    <t xml:space="preserve">Pierre-Alain de Garrigues,Josselin Charier </t>
  </si>
  <si>
    <t>Strong, whip-smart Grizzy rules a Canadian forest, where he has his paws full with a family of frolicsome lemmings.</t>
  </si>
  <si>
    <t>s2545</t>
  </si>
  <si>
    <t>Growing Up Coy</t>
  </si>
  <si>
    <t xml:space="preserve">Eric Juhola </t>
  </si>
  <si>
    <t>Filmmakers follow a Colorado family's highly public battle for the rights of their transgender daughter, Coy, in a landmark civil rights case.</t>
  </si>
  <si>
    <t>s2546</t>
  </si>
  <si>
    <t>Growing Up Wild</t>
  </si>
  <si>
    <t xml:space="preserve">Keith Scholey </t>
  </si>
  <si>
    <t>Daveed Diggs</t>
  </si>
  <si>
    <t>Five baby animals from different parts of the world grow up learning to survive in the wild, nurtured by the love and guidance of their families.</t>
  </si>
  <si>
    <t>s2547</t>
  </si>
  <si>
    <t>Guatemala: Heart of the Mayan World</t>
  </si>
  <si>
    <t>Luis Ara,Ignacio Jaunsolo</t>
  </si>
  <si>
    <t>Christian Morales</t>
  </si>
  <si>
    <t xml:space="preserve">Uruguay,Guatemala </t>
  </si>
  <si>
    <t>From Sierra de las Minas to Esquipulas, explore Guatemala's cultural and geological wealth, including ancient Mayan cities and other natural wonders.</t>
  </si>
  <si>
    <t>s2548</t>
  </si>
  <si>
    <t>Guest House</t>
  </si>
  <si>
    <t xml:space="preserve">Sam Macaroni </t>
  </si>
  <si>
    <t xml:space="preserve">Pauly Shore,Mike Castle </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</si>
  <si>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</si>
  <si>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</si>
  <si>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</si>
  <si>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</si>
  <si>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</si>
  <si>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</si>
  <si>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 xml:space="preserve">Ruchi Narain </t>
  </si>
  <si>
    <t xml:space="preserve">Kiara Advani,Akansha Ranjan Kapoor </t>
  </si>
  <si>
    <t>When a college heartthrob is accused of rape by a less popular student, his girlfriend navigates various versions of the story in search of the truth.</t>
  </si>
  <si>
    <t>s2551</t>
  </si>
  <si>
    <t>Gumrah</t>
  </si>
  <si>
    <t xml:space="preserve">Sanjay Dutt,Sridevi </t>
  </si>
  <si>
    <t>Jailed for drug trafficking while searching for the dad she's never met, a singer gets unlikely support from a crook whose love she has long rejected.</t>
  </si>
  <si>
    <t>s2552</t>
  </si>
  <si>
    <t>Gun City</t>
  </si>
  <si>
    <t xml:space="preserve">Dani de la Torre </t>
  </si>
  <si>
    <t xml:space="preserve">Luis Tosar,Michelle Jenner </t>
  </si>
  <si>
    <t>In 1921 Barcelona, amid unrest between anarchists and the police, a cop plays both sides to learn who stole army weapons that could ignite a civil war.</t>
  </si>
  <si>
    <t>s2553</t>
  </si>
  <si>
    <t>Gun Runners</t>
  </si>
  <si>
    <t xml:space="preserve">Anjali Nayar </t>
  </si>
  <si>
    <t>Two roaming Kenyan bandits attempt to change the course of their lives by exchanging their rifles for running shoes.</t>
  </si>
  <si>
    <t>s2554</t>
  </si>
  <si>
    <t>Guna 369</t>
  </si>
  <si>
    <t xml:space="preserve">Arjun Jandyala </t>
  </si>
  <si>
    <t xml:space="preserve">Adithya Menon,Kartikeya Gummakonda </t>
  </si>
  <si>
    <t>A pampered but kind-hearted average joe ditches his romancing and peacekeeping ways when he’s framed for a murder he didn’t commit.</t>
  </si>
  <si>
    <t>s2555</t>
  </si>
  <si>
    <t>Gunjan Saxena: The Kargil Girl</t>
  </si>
  <si>
    <t xml:space="preserve">Sharan Sharma </t>
  </si>
  <si>
    <t xml:space="preserve">Janhvi Kapoor,Pankaj Tripathi </t>
  </si>
  <si>
    <t>Flight Lieutenant Gunjan Saxena makes history in her journey from aspiring aviator to India’s first female combat pilot in the Kargil War.</t>
  </si>
  <si>
    <t>s2556</t>
  </si>
  <si>
    <t>Gunslinger Girl</t>
  </si>
  <si>
    <t xml:space="preserve">Yuuka Nanri,Kanako Mitsuhashi </t>
  </si>
  <si>
    <t>On the surface, the Social Welfare Agency appears to help orphaned schoolgirls, but it's actually turning them into lethal agents.</t>
  </si>
  <si>
    <t>s2557</t>
  </si>
  <si>
    <t>Gurgaon</t>
  </si>
  <si>
    <t xml:space="preserve">Shanker Raman </t>
  </si>
  <si>
    <t xml:space="preserve">Akshay Oberoi,Pankaj Tripathi </t>
  </si>
  <si>
    <t>When the daughter of a wealthy family returns from college, she gets a frosty welcome from her brother, who has problems – and plans – of his own.</t>
  </si>
  <si>
    <t>s2558</t>
  </si>
  <si>
    <t>Gurren Lagann</t>
  </si>
  <si>
    <t xml:space="preserve">Tetsuya Kakihara,Katsuyuki Konishi </t>
  </si>
  <si>
    <t>When a young laborer escapes to the world aboveground, he discovers a violent land in which humans battle robots controlled by a power-hungry noble.</t>
  </si>
  <si>
    <t>s2559</t>
  </si>
  <si>
    <t>Guru</t>
  </si>
  <si>
    <t xml:space="preserve">Abhishek Bachchan,Mithun Chakraborty </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</si>
  <si>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</si>
  <si>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</si>
  <si>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</si>
  <si>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</si>
  <si>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</si>
  <si>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</si>
  <si>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</si>
  <si>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 xml:space="preserve">James Woodroffe </t>
  </si>
  <si>
    <t xml:space="preserve">Guy Martin,Kevin Stone </t>
  </si>
  <si>
    <t>Guy Martin assists in preparing the last airworthy Vulcan bomber for a farewell tour while revealing the stories behind the iconic aircraft.</t>
  </si>
  <si>
    <t>s2562</t>
  </si>
  <si>
    <t>Guzaarish</t>
  </si>
  <si>
    <t xml:space="preserve">Sanjay Leela Bhansali </t>
  </si>
  <si>
    <t xml:space="preserve">Hrithik Roshan,Aishwarya Rai Bachchan </t>
  </si>
  <si>
    <t>After an onstage disaster leaves an illusionist paralyzed, he channels his magic into a hit radio show. Years later, he fights for the right to die.</t>
  </si>
  <si>
    <t>s2563</t>
  </si>
  <si>
    <t>Gypsy</t>
  </si>
  <si>
    <t xml:space="preserve">Naomi Watts,Billy Crudup </t>
  </si>
  <si>
    <t>Therapist Jean Holloway develops dangerous and intimate relationships with the people in her patients' lives in this simmering psychological thriller.</t>
  </si>
  <si>
    <t>s2564</t>
  </si>
  <si>
    <t>H</t>
  </si>
  <si>
    <t xml:space="preserve">Jamel Debbouze,Éric Judor </t>
  </si>
  <si>
    <t>At a dysfunctional hospital in Paris, three bumbling, eccentric medical employees embark on zany misadventures with surgical imprecision.</t>
  </si>
  <si>
    <t>s2565</t>
  </si>
  <si>
    <t>Héroes</t>
  </si>
  <si>
    <t xml:space="preserve">Fabrizio Copano,Juanita Ringeling </t>
  </si>
  <si>
    <t>When an earthquake hits Chile, rescue workers must put aside their differences to save the country from a businessman's evil scheme.</t>
  </si>
  <si>
    <t>s2566</t>
  </si>
  <si>
    <t>Hükümet Kadin</t>
  </si>
  <si>
    <t xml:space="preserve">Demet Akbağ,Sermiyan Midyat </t>
  </si>
  <si>
    <t>When an uneducated mother of eight suddenly becomes mayor, she uses the skills she's learned as a housewife to keep her town running like clockwork.</t>
  </si>
  <si>
    <t>s2567</t>
  </si>
  <si>
    <t>Hükümet Kadin 2</t>
  </si>
  <si>
    <t>In 1949, with freedoms threatened, housewife Hükümet is unaware of her future life in politics as she faces off with liar and mayoral hopeful Faruk.</t>
  </si>
  <si>
    <t>s2568</t>
  </si>
  <si>
    <t>H2O: Just Add Water</t>
  </si>
  <si>
    <t xml:space="preserve">Cariba Heine,Phoebe Tonkin </t>
  </si>
  <si>
    <t>The gals in this fantasy series cope with the burden of growing a giant fin and transforming into mermaids whenever they come in contact with water.</t>
  </si>
  <si>
    <t>s2569</t>
  </si>
  <si>
    <t>H2O: Mermaid Adventures</t>
  </si>
  <si>
    <t xml:space="preserve">Sonja Ball,Holly Gauthier-Frankel </t>
  </si>
  <si>
    <t>Three high school friends who turn into mermaids whenever they touch water have undersea adventures while keeping their new life a secret.</t>
  </si>
  <si>
    <t>s2570</t>
  </si>
  <si>
    <t>Ha Unlimited</t>
  </si>
  <si>
    <t xml:space="preserve">Tuck Boriboon,Ball Chernyim </t>
  </si>
  <si>
    <t>Three comedians launch a company designed to spread happiness far and wide in this Thai sitcom packed with gags, sound effects and special guests.</t>
  </si>
  <si>
    <t>s2571</t>
  </si>
  <si>
    <t>Haani</t>
  </si>
  <si>
    <t xml:space="preserve">Sarabjit Cheema,Mahreen Kaleka </t>
  </si>
  <si>
    <t>When a man discovers that he can communicate with his grandfather's spirit, it leads to two love stories intertwining 50 years apart.</t>
  </si>
  <si>
    <t>s2572</t>
  </si>
  <si>
    <t>Haapus</t>
  </si>
  <si>
    <t xml:space="preserve">Makarand Anaspure,Madhura Velankar </t>
  </si>
  <si>
    <t>The son of an astrologer faces opposition from his superstitious father regarding his scheme of launching a mango business.</t>
  </si>
  <si>
    <t>s2573</t>
  </si>
  <si>
    <t>Habibie &amp; Ainun</t>
  </si>
  <si>
    <t xml:space="preserve">Faozan Rizal </t>
  </si>
  <si>
    <t>This companion to 2016's "Rudy Habibie" traces the relationship between Indonesia’s third president and his wife behind the scenes of their public lives.</t>
  </si>
  <si>
    <t>s2574</t>
  </si>
  <si>
    <t>Hache</t>
  </si>
  <si>
    <t xml:space="preserve">Adriana Ugarte,Javier Rey </t>
  </si>
  <si>
    <t>As Helena gains the love and trust of a dangerous heroin cartel leader in 1960s Barcelona, she hones the skills she needs to rise up the ranks.</t>
  </si>
  <si>
    <t>s2575</t>
  </si>
  <si>
    <t>Hadi İnşallah</t>
  </si>
  <si>
    <t xml:space="preserve">Ali Taner Baltacı </t>
  </si>
  <si>
    <t xml:space="preserve">Büşra Pekin,Murat Boz </t>
  </si>
  <si>
    <t>A young woman recovering poorly from a bad romance gets a new lease on life after encountering a handsome man during a job interview.</t>
  </si>
  <si>
    <t>s2576</t>
  </si>
  <si>
    <t>Haider</t>
  </si>
  <si>
    <t xml:space="preserve">Shahid Kapoor,Tabu </t>
  </si>
  <si>
    <t>Shahid Kapoor delivers a searing performance in this Bollywood take on Hamlet that unfolds amid Kashmiri culture and history.</t>
  </si>
  <si>
    <t>s2577</t>
  </si>
  <si>
    <t>Haikyu!!</t>
  </si>
  <si>
    <t xml:space="preserve">Ayumu Murase,Kaito Ishikawa </t>
  </si>
  <si>
    <t>Inspired by a championship match he sees on TV, junior high schooler Hinata joins a volleyball club and begins training, despite his short height.</t>
  </si>
  <si>
    <t>s2578</t>
  </si>
  <si>
    <t>Hail, Caesar!</t>
  </si>
  <si>
    <t xml:space="preserve">Josh Brolin,George Clooney </t>
  </si>
  <si>
    <t>When a major star is kidnapped from a movie set, a hard-charging but overwhelmed studio boss sets out to find the actor and save the film.</t>
  </si>
  <si>
    <t>s2579</t>
  </si>
  <si>
    <t>Hairspray</t>
  </si>
  <si>
    <t xml:space="preserve">Nikki Blonsky,John Travolta </t>
  </si>
  <si>
    <t>In 1962, ambitious plus-size teen Tracy Turnblad tries to integrate a racially divided Baltimore one Watusi at a time.</t>
  </si>
  <si>
    <t>s2580</t>
  </si>
  <si>
    <t>Hajwala 2: Mysterious Mission</t>
  </si>
  <si>
    <t>Ibrahim Bin Mohamed,Hasan Aljaberi</t>
  </si>
  <si>
    <t xml:space="preserve">Hussain Al Hosani,Ali Almarzouqi </t>
  </si>
  <si>
    <t>In this sequel, a group of expert drivers skilled in drifting and high-speed racing is recruited to perform obscure tasks for a shadowy gang.</t>
  </si>
  <si>
    <t>s2581</t>
  </si>
  <si>
    <t>Hajwala: The Missing Engine</t>
  </si>
  <si>
    <t>Ali Bin Matar,Ibrahim Bin Mohamed</t>
  </si>
  <si>
    <t xml:space="preserve">Yasser Al Jarraf,Haleem Aljabri </t>
  </si>
  <si>
    <t>A competitive streetcar racer's obsession with winning drive him to develop a vehicle with an innovative engine that's never been used before.</t>
  </si>
  <si>
    <t>s2582</t>
  </si>
  <si>
    <t>Hakkunde</t>
  </si>
  <si>
    <t xml:space="preserve">Oluseyi Asurf </t>
  </si>
  <si>
    <t xml:space="preserve">Frank Donga,Rahama Sadau </t>
  </si>
  <si>
    <t>A perpetually unemployed graduate desperately leaves his city for a potential opportunity until a roadblock threatens to derail his chance at a career.</t>
  </si>
  <si>
    <t>s2583</t>
  </si>
  <si>
    <t>Half &amp; Half</t>
  </si>
  <si>
    <t xml:space="preserve">Rachel True,Essence Atkins </t>
  </si>
  <si>
    <t>After two estranged half-sisters in their twenties find their lives suddenly entwined, they grow closer as they get to know more about each other.</t>
  </si>
  <si>
    <t>s2584</t>
  </si>
  <si>
    <t>Half Girlfriend</t>
  </si>
  <si>
    <t xml:space="preserve">Mohit Suri </t>
  </si>
  <si>
    <t xml:space="preserve">Arjun Kapoor,Shraddha Kapoor </t>
  </si>
  <si>
    <t>Small-town Madhav falls for big-city Riya and wants her to be his girlfriend. But she views their relationship differently, and suggests a compromise.</t>
  </si>
  <si>
    <t>s2585</t>
  </si>
  <si>
    <t>Halkaa</t>
  </si>
  <si>
    <t xml:space="preserve">Nila Madhab Panda </t>
  </si>
  <si>
    <t xml:space="preserve">Tathastu,Aryan Preet </t>
  </si>
  <si>
    <t>Up against a corrupt government official and crushing poverty, a young boy in the Delhi slums attempts to raise funds to build himself his own toilet.</t>
  </si>
  <si>
    <t>s2586</t>
  </si>
  <si>
    <t>HALO Legends</t>
  </si>
  <si>
    <t xml:space="preserve">Shinji Aramaki,Mamoru Oshii,Hideki Futamura </t>
  </si>
  <si>
    <t xml:space="preserve">Andy McAvin,James Faulkner </t>
  </si>
  <si>
    <t>This anthology features seven independent anime shorts from renowned directors, delving into the futuristic universe of the video game franchise Halo.</t>
  </si>
  <si>
    <t>s2587</t>
  </si>
  <si>
    <t>Halo: The Fall of Reach</t>
  </si>
  <si>
    <t xml:space="preserve">Ian Kirby </t>
  </si>
  <si>
    <t xml:space="preserve">Jen Taylor,Steve Downes </t>
  </si>
  <si>
    <t>Witness the origins of Master Chief and the Spartan program as a group of children transform into enhanced soldiers and fight a powerful alien threat.</t>
  </si>
  <si>
    <t>s2588</t>
  </si>
  <si>
    <t>Halt and Catch Fire</t>
  </si>
  <si>
    <t xml:space="preserve">Lee Pace,Scoot McNairy </t>
  </si>
  <si>
    <t>Re-creating the dawn of the personal computer era, this digital drama tracks the fates of an industry visionary and his brilliant colleagues.</t>
  </si>
  <si>
    <t>s2589</t>
  </si>
  <si>
    <t>Hamara Dil Aapke Paas Hai</t>
  </si>
  <si>
    <t xml:space="preserve">Satish Kaushik </t>
  </si>
  <si>
    <t xml:space="preserve">Anil Kapoor,Aishwarya Rai Bachchan </t>
  </si>
  <si>
    <t>Love blooms when kind-hearted Avinash takes in Preeti, a woman shunned by society, but the unorthodox living situation creates quite a stir among the neighbors.</t>
  </si>
  <si>
    <t>s2590</t>
  </si>
  <si>
    <t>Hamburger Hill</t>
  </si>
  <si>
    <t xml:space="preserve">John Irvin </t>
  </si>
  <si>
    <t xml:space="preserve">Anthony Barille,Michael Boatman </t>
  </si>
  <si>
    <t>The Vietnam War's horrors come brutally to life through the eyes of American soldiers trying to take a heavily fortified hill under Vietcong control.</t>
  </si>
  <si>
    <t>s2591</t>
  </si>
  <si>
    <t>Hamid</t>
  </si>
  <si>
    <t xml:space="preserve">Aijaz Khan </t>
  </si>
  <si>
    <t xml:space="preserve">Talha Arshad Reshi,Rasika Dugal </t>
  </si>
  <si>
    <t>Wanting his missing father to come home, a Kashmiri boy repeatedly attempts to call God for help – until one day, a hardened army officer picks up.</t>
  </si>
  <si>
    <t>s2592</t>
  </si>
  <si>
    <t>Hamza's Suitcase</t>
  </si>
  <si>
    <t xml:space="preserve">Akram Farouk </t>
  </si>
  <si>
    <t xml:space="preserve">Hamada Helal,Yousra El Lozy </t>
  </si>
  <si>
    <t>When a con man tries to retrieve a bag of money, he swoons for a woman with ties to a notorious crew of criminals.</t>
  </si>
  <si>
    <t>s2593</t>
  </si>
  <si>
    <t>Handsome Devil</t>
  </si>
  <si>
    <t xml:space="preserve">John Butler </t>
  </si>
  <si>
    <t xml:space="preserve">Fionn O'Shea,Nicholas Galitzine </t>
  </si>
  <si>
    <t>A self-described outsider is sent to a rugby-obsessed boarding school, where he forms an unexpected bond with the star player.</t>
  </si>
  <si>
    <t>s2594</t>
  </si>
  <si>
    <t>Handsome Siblings</t>
  </si>
  <si>
    <t xml:space="preserve">Hu Yitian,Chen Zheyuan </t>
  </si>
  <si>
    <t>Clashing martial arts twins face relentless villains, thorny romance and brotherly rivalry as their troubled pasts catch up to them.</t>
  </si>
  <si>
    <t>s2595</t>
  </si>
  <si>
    <t>Handsome: A Netflix Mystery Movie</t>
  </si>
  <si>
    <t xml:space="preserve">Jeff Garlin </t>
  </si>
  <si>
    <t xml:space="preserve">Jeff Garlin,Natasha Lyonne </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</si>
  <si>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</si>
  <si>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</si>
  <si>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</si>
  <si>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</si>
  <si>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</si>
  <si>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</si>
  <si>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 xml:space="preserve">Johnny Martin </t>
  </si>
  <si>
    <t xml:space="preserve">Al Pacino,Karl Urban </t>
  </si>
  <si>
    <t>A homicide detective, a criminal profiler and a journalist team up to nab a serial killer whose murders are inspired by the classic game of Hangman.</t>
  </si>
  <si>
    <t>s2598</t>
  </si>
  <si>
    <t>Hank: Five Years from the Brink</t>
  </si>
  <si>
    <t xml:space="preserve">Henry Paulson,Wendy Paulson </t>
  </si>
  <si>
    <t>From Joe Berlinger, director of the "Paradise Lost" trilogy, comes this documentary about controversial former U.S. Treasury Secretary Henry Paulson.</t>
  </si>
  <si>
    <t>s2599</t>
  </si>
  <si>
    <t>Hannah Gadsby: Douglas</t>
  </si>
  <si>
    <t xml:space="preserve">Madeleine Parry </t>
  </si>
  <si>
    <t>Hannah Gadsby</t>
  </si>
  <si>
    <t>Hannah Gadsby returns for her second special and digs deep into the complexities of popularity, identity and her most unusual dog park encounter.</t>
  </si>
  <si>
    <t>s2600</t>
  </si>
  <si>
    <t>Hannah Gadsby: Nanette</t>
  </si>
  <si>
    <t>Madeleine Parry,Jon Olb</t>
  </si>
  <si>
    <t>Australian comic Hannah Gadsby reshapes standard stand-up by pairing punchlines with personal revelations on gender, sexuality and childhood turmoil.</t>
  </si>
  <si>
    <t>s2601</t>
  </si>
  <si>
    <t>Hannibal</t>
  </si>
  <si>
    <t xml:space="preserve">Hugh Dancy,Mads Mikkelsen </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</si>
  <si>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</si>
  <si>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</si>
  <si>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</si>
  <si>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</si>
  <si>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</si>
  <si>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</si>
  <si>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</si>
  <si>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 xml:space="preserve">Doesjka van Hoogdalem </t>
  </si>
  <si>
    <t>Hans Teeuwen</t>
  </si>
  <si>
    <t>Comedian Hans Teeuwen rebels against political correctness, proclaims himself Britain's moral leader and takes on Donald Trump.</t>
  </si>
  <si>
    <t>s2604</t>
  </si>
  <si>
    <t>Hans Zimmer: Live in Prague</t>
  </si>
  <si>
    <t xml:space="preserve">Tim Van Someren </t>
  </si>
  <si>
    <t>Hans Zimmer</t>
  </si>
  <si>
    <t>In this concert film, Oscar-winning composer Hans Zimmer performs his most iconic movie scores to a sell-out crowd at the O2 Arena in Prague.</t>
  </si>
  <si>
    <t>s2605</t>
  </si>
  <si>
    <t>Hantu Kak Limah</t>
  </si>
  <si>
    <t xml:space="preserve">Mamat Khalid </t>
  </si>
  <si>
    <t xml:space="preserve">Awie,Arab Khalid </t>
  </si>
  <si>
    <t>When Kak Limah turns up dead shortly after her marriage to a much younger man, her pesky ghost haunts the villagers, who can't seem to get rid of her.</t>
  </si>
  <si>
    <t>s2606</t>
  </si>
  <si>
    <t>Hap and Leonard</t>
  </si>
  <si>
    <t xml:space="preserve">James Purefoy,Michael Kenneth Williams </t>
  </si>
  <si>
    <t>In late-1980s Texas, two best friends get involved in darkly comic misadventures by hiring themselves out to shady clients for illicit ends.</t>
  </si>
  <si>
    <t>s2607</t>
  </si>
  <si>
    <t>Happy 300 Days</t>
  </si>
  <si>
    <t xml:space="preserve">Tammy Chen,Kingone Wang </t>
  </si>
  <si>
    <t>An unexpected pregnancy sends a woman back to her hometown to share a house with three nice guys. Each has problems, but each would make a great dad.</t>
  </si>
  <si>
    <t>s2608</t>
  </si>
  <si>
    <t>Happy And</t>
  </si>
  <si>
    <t xml:space="preserve">Hee-Jin Lee,Hae-seong Kwon </t>
  </si>
  <si>
    <t>This relatable relationship drama explores the real-life trials and joys of married life through the lens of 11 different wives.</t>
  </si>
  <si>
    <t>s2609</t>
  </si>
  <si>
    <t>Happy Anniversary</t>
  </si>
  <si>
    <t xml:space="preserve">Jared Stern </t>
  </si>
  <si>
    <t xml:space="preserve">Noël Wells,Ben Schwartz </t>
  </si>
  <si>
    <t>A quirky couple spends their three-year dating anniversary looking back at their relationship and contemplating whether they should break up.</t>
  </si>
  <si>
    <t>s2610</t>
  </si>
  <si>
    <t>Happy as Lazzaro</t>
  </si>
  <si>
    <t xml:space="preserve">Alice Rohrwacher </t>
  </si>
  <si>
    <t xml:space="preserve">Adriano Tardiolo,Agnese Graziani </t>
  </si>
  <si>
    <t>Purehearted teen Lazzaro is content living as a sharecropper in rural Italy, but an unlikely friendship with the marquise's son will change his world.</t>
  </si>
  <si>
    <t>s2611</t>
  </si>
  <si>
    <t>Happy Go Lucky</t>
  </si>
  <si>
    <t xml:space="preserve">Amarpreet G S Chabbra </t>
  </si>
  <si>
    <t xml:space="preserve">Amrinder Gill,Harish Verma </t>
  </si>
  <si>
    <t>Three sisters seem to be ideal brides for three brothers. But when the girls' father won't allow the marriages, the boys use trickery to pull it off.</t>
  </si>
  <si>
    <t>s2612</t>
  </si>
  <si>
    <t>Happy Hunting</t>
  </si>
  <si>
    <t>Joe Dietsch,Louie Gibson</t>
  </si>
  <si>
    <t xml:space="preserve">Martin Dingle-Wall,Ken Lally </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</si>
  <si>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</si>
  <si>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</si>
  <si>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</si>
  <si>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</si>
  <si>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</si>
  <si>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</si>
  <si>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 xml:space="preserve">Farah Khan </t>
  </si>
  <si>
    <t>179 min</t>
  </si>
  <si>
    <t>A revenge-seeking diamond thief gathers a ragtag crew to infiltrate a Dubai hotel hosting a dance contest. But first they have to learn how to dance.</t>
  </si>
  <si>
    <t>s2615</t>
  </si>
  <si>
    <t>Happy Old Year</t>
  </si>
  <si>
    <t xml:space="preserve">Chutimon Chuengcharoensukying,Sunny Suwanmethanont </t>
  </si>
  <si>
    <t>While decluttering her home, a woman’s hefty house renovation leads her back to the past when she uncovers her ex-boyfriend’s belongings.</t>
  </si>
  <si>
    <t>s2616</t>
  </si>
  <si>
    <t>Happy Times</t>
  </si>
  <si>
    <t xml:space="preserve">Luis Javier M. Henaine </t>
  </si>
  <si>
    <t xml:space="preserve">Luis Arrieta,Cassandra Ciangherotti </t>
  </si>
  <si>
    <t>Desperate to break up with his clingy girlfriend, a nerdy cartoonist hires a mysterious agency to do the deed. But the agency has unusual methods.</t>
  </si>
  <si>
    <t>s2617</t>
  </si>
  <si>
    <t>Happy Valley</t>
  </si>
  <si>
    <t xml:space="preserve">Sarah Lancashire,Siobhan Finneran </t>
  </si>
  <si>
    <t>Yorkshire police sergeant Catherine Cawood pursues the man who assaulted her late daughter, unaware he is now part of a secret kidnapping plot.</t>
  </si>
  <si>
    <t>s2618</t>
  </si>
  <si>
    <t>Happy!</t>
  </si>
  <si>
    <t xml:space="preserve">Christopher Meloni,Lili Mirojnick </t>
  </si>
  <si>
    <t>A boozy ex-cop turned hit man thinks he's losing his marbles when a cartoon unicorn only he can see urges him to rescue a girl kidnapped by Santa.</t>
  </si>
  <si>
    <t>s2619</t>
  </si>
  <si>
    <t>Happyish</t>
  </si>
  <si>
    <t xml:space="preserve">Steve Coogan,Kathryn Hahn </t>
  </si>
  <si>
    <t>A middle-aged adman is shaken up by his new boss, a 25-year-old who advises him to "rebrand" himself. Is it possible, or is this as good as he'll get?</t>
  </si>
  <si>
    <t>s2620</t>
  </si>
  <si>
    <t>Har Kisse Ke Hisse: Kaamyaab</t>
  </si>
  <si>
    <t xml:space="preserve">Sanjay Mishra,Deepak Dobriyal </t>
  </si>
  <si>
    <t>After a career of thankless credits, a retired actor returns for a long-awaited leading role but finds he is utterly unprepared for new-age filmmaking.</t>
  </si>
  <si>
    <t>s2621</t>
  </si>
  <si>
    <t>Haraamkhor</t>
  </si>
  <si>
    <t xml:space="preserve">Shlok Sharma </t>
  </si>
  <si>
    <t xml:space="preserve">Nawazuddin Siddiqui,Shweta Tripathi </t>
  </si>
  <si>
    <t>A selfish, manipulative schoolteacher takes advantage of a schoolgirl's vulnerability to gratify his dark, narcissistic desires.</t>
  </si>
  <si>
    <t>s2622</t>
  </si>
  <si>
    <t>Hard Kill</t>
  </si>
  <si>
    <t xml:space="preserve">Matt Eskandari </t>
  </si>
  <si>
    <t xml:space="preserve">Jesse Metcalfe,Bruce Willis </t>
  </si>
  <si>
    <t>When a billionaire hires a team of mercenaries for protection, they soon realize world-changing technology and his daughter’s life are also at stake.</t>
  </si>
  <si>
    <t>s2623</t>
  </si>
  <si>
    <t>Hard Lessons</t>
  </si>
  <si>
    <t xml:space="preserve">Eric Laneuville </t>
  </si>
  <si>
    <t xml:space="preserve">Denzel Washington,Lynn Whitfield </t>
  </si>
  <si>
    <t>This drama based on real-life events tells the story of George McKenna, the tough, determined new principal of a notorious Los Angeles high school.</t>
  </si>
  <si>
    <t>s2624</t>
  </si>
  <si>
    <t>Hard Tide</t>
  </si>
  <si>
    <t>Robert Osman,Nathanael Wiseman</t>
  </si>
  <si>
    <t xml:space="preserve">Nathanael Wiseman,Mem Ferda </t>
  </si>
  <si>
    <t>A drug dealer who's been emulating his father's successful criminal career is forced to go on the run with a young girl in this fact-based thriller.</t>
  </si>
  <si>
    <t>s2625</t>
  </si>
  <si>
    <t>Hardcore Henry</t>
  </si>
  <si>
    <t xml:space="preserve">Ilya Naishuller </t>
  </si>
  <si>
    <t xml:space="preserve">Sharlto Copley,Danila Kozlovsky </t>
  </si>
  <si>
    <t>Shot entirely like a first-person shooter video game, this film tracks Henry, a cyborg racing to save his wife from a villain with paranormal powers.</t>
  </si>
  <si>
    <t>s2626</t>
  </si>
  <si>
    <t>Hardy Bucks</t>
  </si>
  <si>
    <t xml:space="preserve">Martin Maloney,Owen Colgan </t>
  </si>
  <si>
    <t>A circle of young men entertain vague ambitions involving quick cash, women and showbiz in this mockumentary on small-town Irish life in County Mayo.</t>
  </si>
  <si>
    <t>s2627</t>
  </si>
  <si>
    <t>Hari Kondabolu: Warn Your Relatives</t>
  </si>
  <si>
    <t xml:space="preserve">Bobcat Goldthwait </t>
  </si>
  <si>
    <t>Hari Kondabolu</t>
  </si>
  <si>
    <t>Hari Kondabolu breaks down identity politics, celebrity encounters, his mango obsession and more in an unpredictable stand-up comedy special.</t>
  </si>
  <si>
    <t>s2628</t>
  </si>
  <si>
    <t>Harishchandrachi Factory</t>
  </si>
  <si>
    <t xml:space="preserve">Paresh Mokashi </t>
  </si>
  <si>
    <t xml:space="preserve">Nandu Madhav,Vibhawari Deshpande </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</si>
  <si>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</si>
  <si>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</si>
  <si>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</si>
  <si>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</si>
  <si>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</si>
  <si>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</si>
  <si>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</si>
  <si>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 xml:space="preserve">Chuck D.,Harlem Globetrotters </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</si>
  <si>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</si>
  <si>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</si>
  <si>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</si>
  <si>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Hurwitz,Hayden Schlossberg</t>
  </si>
  <si>
    <t xml:space="preserve">John Cho,Kal Penn </t>
  </si>
  <si>
    <t>Harold and Kumar jump on a plane to catch up with Harold's love interest but must change their plans when Kumar is accused of being a terrorist.</t>
  </si>
  <si>
    <t>s2632</t>
  </si>
  <si>
    <t>Harold &amp; Kumar Go to White Castle</t>
  </si>
  <si>
    <t xml:space="preserve">Danny Leiner </t>
  </si>
  <si>
    <t>Buddies Harold and Kumar set out to satisfy a stoner craving for hamburgers but end up on an epic journey when they can't find White Castle.</t>
  </si>
  <si>
    <t>s2633</t>
  </si>
  <si>
    <t>Harold and Lillian: A Hollywood Love Story</t>
  </si>
  <si>
    <t xml:space="preserve">Daniel Raim </t>
  </si>
  <si>
    <t xml:space="preserve">Harold Michelson,Lillian Michelson </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</si>
  <si>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</si>
  <si>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</si>
  <si>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</si>
  <si>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</si>
  <si>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</si>
  <si>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</si>
  <si>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</si>
  <si>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 xml:space="preserve">Jennifer Stone,Kristin Booth </t>
  </si>
  <si>
    <t>Intrepid writer Harriet Welsch is determined to become the class blogger despite stiff competition from her snooty archrival.</t>
  </si>
  <si>
    <t>s2636</t>
  </si>
  <si>
    <t>Harry &amp; Bunnie</t>
  </si>
  <si>
    <t xml:space="preserve">Ah Loong </t>
  </si>
  <si>
    <t>A young wannabe magician and his mischievous stage rabbit battle and sabotage each other while putting on shows.</t>
  </si>
  <si>
    <t>s2637</t>
  </si>
  <si>
    <t>Harry and Snowman</t>
  </si>
  <si>
    <t xml:space="preserve">Ron Davis </t>
  </si>
  <si>
    <t>Harry DeLeyer</t>
  </si>
  <si>
    <t>With only a strong will and a cheap horse, a former agent of the Dutch underground in World War II sets out to become a champion show jumper.</t>
  </si>
  <si>
    <t>s2638</t>
  </si>
  <si>
    <t>Harry Benson: Shoot First</t>
  </si>
  <si>
    <t>Justin Bare,Matthew Miele</t>
  </si>
  <si>
    <t>Harry Benson</t>
  </si>
  <si>
    <t>This film chronicles the career of photographer Harry Benson, who earned global renown with his candid shots of the Beatles and other celebrities.</t>
  </si>
  <si>
    <t>s2639</t>
  </si>
  <si>
    <t>Hart of Dixie</t>
  </si>
  <si>
    <t xml:space="preserve">Rachel Bilson,Jaime King </t>
  </si>
  <si>
    <t>Fast-talking city girl Zoe Hart winds up patching up the locals of a tiny town in the Deep South when she inherits a medical practice in Alabama.</t>
  </si>
  <si>
    <t>s2640</t>
  </si>
  <si>
    <t>Harud</t>
  </si>
  <si>
    <t xml:space="preserve">Aamir Bashir </t>
  </si>
  <si>
    <t xml:space="preserve">Mohammad Amir Naji,Shahnawaz Bhat </t>
  </si>
  <si>
    <t>A young Kashmiri man sets out to escape to Pakistan and make sense of his brother's death, but he drifts aimlessly until finding his brother's camera.</t>
  </si>
  <si>
    <t>s2641</t>
  </si>
  <si>
    <t>Harvey Street Kids</t>
  </si>
  <si>
    <t xml:space="preserve">Lauren Lapkus,Stephanie Lemelin </t>
  </si>
  <si>
    <t>Kids rule in a place called Harvey Street, where a trio of girls right wrongs, ice cream is always an option, and every day feels like Saturday.</t>
  </si>
  <si>
    <t>s2642</t>
  </si>
  <si>
    <t>Hasan Minhaj: Homecoming King</t>
  </si>
  <si>
    <t xml:space="preserve">Christopher Storer </t>
  </si>
  <si>
    <t>Hasan Minhaj</t>
  </si>
  <si>
    <t>Comic Hasan Minhaj of "The Daily Show" shares personal stories about racism, immigrant parents, prom night horrors and more in this stand-up special.</t>
  </si>
  <si>
    <t>s2643</t>
  </si>
  <si>
    <t>Hasee Toh Phasee</t>
  </si>
  <si>
    <t xml:space="preserve">Vinil Mathew </t>
  </si>
  <si>
    <t xml:space="preserve">Sidharth Malhotra,Parineeti Chopra </t>
  </si>
  <si>
    <t>Nikhil is tasked with keeping his fiancée's troublemaking sister, Meeta, from ruining his wedding. But in the process, the two become inseparable.</t>
  </si>
  <si>
    <t>s2644</t>
  </si>
  <si>
    <t>Haseena Maan Jaayegi</t>
  </si>
  <si>
    <t xml:space="preserve">Sanjay Dutt,Govinda </t>
  </si>
  <si>
    <t>A millionaire opens the door to comic complications when he punishes his spoiled sons for trying to make money through shady, get-rich-quick schemes.</t>
  </si>
  <si>
    <t>s2645</t>
  </si>
  <si>
    <t>Hashoter Hatov</t>
  </si>
  <si>
    <t xml:space="preserve">Moshe Ivgy,Guy Loel </t>
  </si>
  <si>
    <t>An honest – though overzealous – police officer strives to do good work while dealing with his bickering parents and incompetent coworkers.</t>
  </si>
  <si>
    <t>s2646</t>
  </si>
  <si>
    <t>Hasmukh</t>
  </si>
  <si>
    <t xml:space="preserve">Vir Das,Ranvir Shorey </t>
  </si>
  <si>
    <t>A timid, small-town comedian's long-awaited big break takes a dark turn when he realizes committing murder is the only way to keep his onstage mojo.</t>
  </si>
  <si>
    <t>s2647</t>
  </si>
  <si>
    <t>Hasta los dientes</t>
  </si>
  <si>
    <t xml:space="preserve">Alberto Arnaut Estrada </t>
  </si>
  <si>
    <t>This documentary follows the controversy surrounding the 2010 murders of two students, who were framed as criminals and killed by the Mexican military.</t>
  </si>
  <si>
    <t>s2648</t>
  </si>
  <si>
    <t>Hatchimals | Adventures in Hatchtopia</t>
  </si>
  <si>
    <t xml:space="preserve">Sam Vincent,Kira Tozer </t>
  </si>
  <si>
    <t>These fun-loving creatures hatch from their shells and spread friendship, laughter and life lessons in the land of Hatchtopia.</t>
  </si>
  <si>
    <t>s2649</t>
  </si>
  <si>
    <t>Haters Back Off</t>
  </si>
  <si>
    <t xml:space="preserve">Colleen Ballinger,Angela Kinsey </t>
  </si>
  <si>
    <t xml:space="preserve">TV Comedies,Teen TV Shows </t>
  </si>
  <si>
    <t>Determined to make it big, the confident but clueless Miranda Sings embarks on an unlikely quest for fame in this offbeat comedy.</t>
  </si>
  <si>
    <t>s2650</t>
  </si>
  <si>
    <t>Hati Perempuan</t>
  </si>
  <si>
    <t xml:space="preserve">Saharul Ridzwan,Mia Ahmad </t>
  </si>
  <si>
    <t>Sparks of both passion and contempt fly when a self-sufficient architect is forced to work with a snobbish industrialist.</t>
  </si>
  <si>
    <t>s2651</t>
  </si>
  <si>
    <t>Hattrick</t>
  </si>
  <si>
    <t xml:space="preserve">Nana Patekar,Paresh Rawal </t>
  </si>
  <si>
    <t>Stories of personal victories coincide with Team India's battle for the Cricket World Cup in this engaging ensemble drama.</t>
  </si>
  <si>
    <t>s2652</t>
  </si>
  <si>
    <t>Haunted</t>
  </si>
  <si>
    <t xml:space="preserve">United States,Czech Republic </t>
  </si>
  <si>
    <t xml:space="preserve">Reality TV,TV Horror </t>
  </si>
  <si>
    <t>Real people sit down with friends and family to share terrifying true stories from their past, re-created through chilling re-enactments.</t>
  </si>
  <si>
    <t>s2653</t>
  </si>
  <si>
    <t>Haunted House</t>
  </si>
  <si>
    <t xml:space="preserve">Jo Hyun-jung,Gim Young-eun </t>
  </si>
  <si>
    <t>With help from a 102-year-old goblin dwelling beneath their haunted apartment building, two siblings deal with ghosts and take on spooky mysteries.</t>
  </si>
  <si>
    <t>s2654</t>
  </si>
  <si>
    <t>Haunters: The Art of the Scare</t>
  </si>
  <si>
    <t xml:space="preserve">Jon Schnitzer </t>
  </si>
  <si>
    <t xml:space="preserve">Documentaries,Horror Movies </t>
  </si>
  <si>
    <t>This documentary takes us into the world of those who create horror simulations for willing audiences, and examines the culture they have spawned.</t>
  </si>
  <si>
    <t>s2655</t>
  </si>
  <si>
    <t>Haunting on Fraternity Row</t>
  </si>
  <si>
    <t xml:space="preserve">Brant Sersen </t>
  </si>
  <si>
    <t xml:space="preserve">Jacob Artist,Jayson Blair </t>
  </si>
  <si>
    <t>When a fraternity's last big luau serves up horrible deaths to its partygoers, the brothers learn firsthand about their house’s frightening history.</t>
  </si>
  <si>
    <t>s2656</t>
  </si>
  <si>
    <t>Have a Good Trip: Adventures in Psychedelics</t>
  </si>
  <si>
    <t xml:space="preserve">Donick Cary </t>
  </si>
  <si>
    <t xml:space="preserve">Nick Offerman,Adam Scott </t>
  </si>
  <si>
    <t>Explore hallucinogenic highs and lows as celebrities share funny, mind-blowing tales via animations, reenactments and more in this documentary.</t>
  </si>
  <si>
    <t>s2657</t>
  </si>
  <si>
    <t>Have You Ever Fallen in Love, Miss Jiang?</t>
  </si>
  <si>
    <t xml:space="preserve">Lan Cheng-lung,Esther Yeh </t>
  </si>
  <si>
    <t>A new teacher finds herself in an unenviable situation after witnessing a troubling interaction between an administrator and a student.</t>
  </si>
  <si>
    <t>s2658</t>
  </si>
  <si>
    <t>Have You Seen the Listers?</t>
  </si>
  <si>
    <t xml:space="preserve">Eddie Martin </t>
  </si>
  <si>
    <t>Anthony Lister</t>
  </si>
  <si>
    <t>This documentary paints a candid picture of Australian street artist Anthony Lister as he navigates his burgeoning career and personal hardships.</t>
  </si>
  <si>
    <t>s2659</t>
  </si>
  <si>
    <t>Haven</t>
  </si>
  <si>
    <t xml:space="preserve">Emily Rose,Lucas Bryant </t>
  </si>
  <si>
    <t xml:space="preserve">Classic &amp; Cult TV,TV Horror </t>
  </si>
  <si>
    <t>Residents of Haven, Maine, are plagued by supernatural afflictions. To reveal the truth, FBI agent Audrey Parker must delve into her own strange past.</t>
  </si>
  <si>
    <t>s2660</t>
  </si>
  <si>
    <t>Havenhurst</t>
  </si>
  <si>
    <t xml:space="preserve">Andrew C. Erin </t>
  </si>
  <si>
    <t xml:space="preserve">Julie Benz,Belle Shouse </t>
  </si>
  <si>
    <t>An alcoholic with a tragic past rents an apartment in a building for those in recovery, but soon learns the truth about residents who get "evicted."</t>
  </si>
  <si>
    <t>s2661</t>
  </si>
  <si>
    <t>Hawaizaada</t>
  </si>
  <si>
    <t xml:space="preserve">Vibhu Virender Puri </t>
  </si>
  <si>
    <t xml:space="preserve">Ayushmann Khurrana,Mithun Chakraborty </t>
  </si>
  <si>
    <t>In 1895 Mumbai, spirited Indian lad Shiv Talpade defies British rule and sparse funding – and physics – to build the world's first airplane.</t>
  </si>
  <si>
    <t>s2662</t>
  </si>
  <si>
    <t>Hayat Öpücügü</t>
  </si>
  <si>
    <t xml:space="preserve">Şenol Sönmez </t>
  </si>
  <si>
    <t xml:space="preserve">Ali Sunal,Hatice Şendil </t>
  </si>
  <si>
    <t>High-strung Metin finally stops seeing doom and gloom around every corner when he meets vivacious Hayat, but she has her own soul-searching to do.</t>
  </si>
  <si>
    <t>s2663</t>
  </si>
  <si>
    <t>Haywire</t>
  </si>
  <si>
    <t xml:space="preserve">Steven Soderbergh </t>
  </si>
  <si>
    <t xml:space="preserve">Gina Carano,Michael Fassbender </t>
  </si>
  <si>
    <t xml:space="preserve">Ireland,United States </t>
  </si>
  <si>
    <t>A last-minute mission in Dublin turns deadly for stunning secret operative Mallory Kane when she realizes she's been betrayed.</t>
  </si>
  <si>
    <t>s2664</t>
  </si>
  <si>
    <t>Hazaaron Khwaishein Aisi</t>
  </si>
  <si>
    <t xml:space="preserve">Kay Kay Menon,Shiney Ahuja </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</si>
  <si>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</si>
  <si>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</si>
  <si>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</si>
  <si>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</si>
  <si>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</si>
  <si>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</si>
  <si>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</si>
  <si>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 xml:space="preserve">Lucien Jean-Baptiste </t>
  </si>
  <si>
    <t xml:space="preserve">Lucien Jean-Baptiste,Aissa Maiga </t>
  </si>
  <si>
    <t>When French-African couple Paul and Sali discover the longed-for baby they are about to adopt is white, family chaos and confrontation ensue.</t>
  </si>
  <si>
    <t>s2667</t>
  </si>
  <si>
    <t>He Named Me Malala</t>
  </si>
  <si>
    <t xml:space="preserve">Davis Guggenheim </t>
  </si>
  <si>
    <t>Malala Yousafzai</t>
  </si>
  <si>
    <t>This documentary tells the story of a teenage Pakistani girl shot for her advocacy of women's education, her survival, and her continued efforts.</t>
  </si>
  <si>
    <t>s2668</t>
  </si>
  <si>
    <t>He Never Died</t>
  </si>
  <si>
    <t xml:space="preserve">Jason Krawczyk </t>
  </si>
  <si>
    <t xml:space="preserve">Henry Rollins,Booboo Stewart </t>
  </si>
  <si>
    <t>A reclusive immortal who needs human flesh but tries to stay clean finds himself cast back into society by a gang of thugs and his estranged daughter.</t>
  </si>
  <si>
    <t>s2669</t>
  </si>
  <si>
    <t>He's Out There</t>
  </si>
  <si>
    <t xml:space="preserve">Quinn Lasher </t>
  </si>
  <si>
    <t xml:space="preserve">Yvonne Strahovski,Anna Pniowsky </t>
  </si>
  <si>
    <t>While vacationing at a remote lake house, a mother and her daughters become pawns in the twisted game of an ax-wielding psychopath.</t>
  </si>
  <si>
    <t>s2670</t>
  </si>
  <si>
    <t>Head Count</t>
  </si>
  <si>
    <t xml:space="preserve">Elle Callahan </t>
  </si>
  <si>
    <t xml:space="preserve">Isaac Jay,Ashleigh Morghan </t>
  </si>
  <si>
    <t>A group of college students on a weekend getaway accidentally summon a supernatural entity intent on using them for its deadly ritual.</t>
  </si>
  <si>
    <t>s2671</t>
  </si>
  <si>
    <t>Head On</t>
  </si>
  <si>
    <t xml:space="preserve">Ana Kokkinos </t>
  </si>
  <si>
    <t xml:space="preserve">Alex Dimitriades,Paul Capsis </t>
  </si>
  <si>
    <t>This edgy drama follows 19-year-old Ari, a gay Greek-Australian whose roiling ethnic- and sexual-identity struggles lead to a wild, 24-hour odyssey.</t>
  </si>
  <si>
    <t>s2672</t>
  </si>
  <si>
    <t>Headshot</t>
  </si>
  <si>
    <t>Timo Tjahjanto,Kimo Stamboel</t>
  </si>
  <si>
    <t xml:space="preserve">Iko Uwais,Chelsea Islan </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</si>
  <si>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</si>
  <si>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</si>
  <si>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</si>
  <si>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</si>
  <si>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</si>
  <si>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</si>
  <si>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</si>
  <si>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 xml:space="preserve">Jalil Lespert </t>
  </si>
  <si>
    <t xml:space="preserve">Benoît Magimel,Isabelle Carré </t>
  </si>
  <si>
    <t>After his wife inexplicably disappears, a man takes their two children and relocates to his hometown in an attempt to end their grief and move on.</t>
  </si>
  <si>
    <t>s2675</t>
  </si>
  <si>
    <t>Heal</t>
  </si>
  <si>
    <t xml:space="preserve">Kelly Noonan </t>
  </si>
  <si>
    <t xml:space="preserve">Kelly Noonan,Deepak Chopra </t>
  </si>
  <si>
    <t>Stories from spiritual leaders, physicians and those with chronic illnesses reveal the powerful connection between the human psyche and physical health.</t>
  </si>
  <si>
    <t>s2676</t>
  </si>
  <si>
    <t>Heart &amp; Soul</t>
  </si>
  <si>
    <t xml:space="preserve">Anthony Monjaro,Phoenix Ezendu </t>
  </si>
  <si>
    <t>At a hospital in Lagos, a doctor yearning for more field experience meets patients with various ailments that test his spiritual and medical beliefs.</t>
  </si>
  <si>
    <t>s2677</t>
  </si>
  <si>
    <t>Heartbreak High</t>
  </si>
  <si>
    <t xml:space="preserve">Callan Mulvey,Lara Cox </t>
  </si>
  <si>
    <t>A crash course on the turbulence of being a teen is always on the schedule for the students at Hartley High School in this 1990s series set in Sydney.</t>
  </si>
  <si>
    <t>s2678</t>
  </si>
  <si>
    <t>Heartbreakers</t>
  </si>
  <si>
    <t xml:space="preserve">David Mirkin </t>
  </si>
  <si>
    <t xml:space="preserve">Sigourney Weaver,Jennifer Love Hewitt </t>
  </si>
  <si>
    <t>In this stylish comedy, a mother-daughter con team makes money the old-fashioned way: They use their feminine wiles to swindle it.</t>
  </si>
  <si>
    <t>s2679</t>
  </si>
  <si>
    <t>Heartland</t>
  </si>
  <si>
    <t xml:space="preserve">Amber Marshall,Michelle Morgan </t>
  </si>
  <si>
    <t>Spunky teenager Amy is reeling from the sudden death of her mother when she and her grandfather are threatened with the loss of their horse ranch.</t>
  </si>
  <si>
    <t>s2680</t>
  </si>
  <si>
    <t>Heartthrob</t>
  </si>
  <si>
    <t xml:space="preserve">Chris Sivertson </t>
  </si>
  <si>
    <t xml:space="preserve">Aubrey Peeples,Keir Gilchrist </t>
  </si>
  <si>
    <t>A shy, brilliant boy and a popular girl fall into an unexpected romance. But as their bond deepens, his attraction begins taking on dark overtones.</t>
  </si>
  <si>
    <t>s2681</t>
  </si>
  <si>
    <t>Heaven Without People</t>
  </si>
  <si>
    <t xml:space="preserve">Lucien Bourjeily </t>
  </si>
  <si>
    <t xml:space="preserve">Farah Shaer,Jean Paul Hage </t>
  </si>
  <si>
    <t>From long resentments to deep secrets, an overdue family reunion erupts with drama when the matriarch makes a disturbing discovery.</t>
  </si>
  <si>
    <t>s2682</t>
  </si>
  <si>
    <t>Heaven's Garden</t>
  </si>
  <si>
    <t xml:space="preserve">Bul-am Choi,Ho-Jeong Yoo </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</si>
  <si>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</si>
  <si>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</si>
  <si>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</si>
  <si>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</si>
  <si>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</si>
  <si>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</si>
  <si>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</si>
  <si>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 xml:space="preserve">Huang Jianming </t>
  </si>
  <si>
    <t xml:space="preserve">Anthony Padilla,Ian Hecox </t>
  </si>
  <si>
    <t>When a hedgehog suffering from memory loss forgets his identity, he ends up on a big city journey with a pigeon to save his habitat from a human threat.</t>
  </si>
  <si>
    <t>s2685</t>
  </si>
  <si>
    <t>Heidi</t>
  </si>
  <si>
    <t xml:space="preserve">Monique Hore,Sophia Morrison </t>
  </si>
  <si>
    <t xml:space="preserve">France,Australia </t>
  </si>
  <si>
    <t>A plucky young orphan sent to live with her grandfather in the mountains discovers wonder and adventure around every corner.</t>
  </si>
  <si>
    <t>s2686</t>
  </si>
  <si>
    <t>Heidi, bienvenida a casa</t>
  </si>
  <si>
    <t xml:space="preserve">Chiara Francia,Mercedes Lambre </t>
  </si>
  <si>
    <t>Inspired by the classic novel, this telenovela follows Heidi, who leaves her happy life in the mountains behind when her aunt takes her to the big city.</t>
  </si>
  <si>
    <t>s2687</t>
  </si>
  <si>
    <t>Helios</t>
  </si>
  <si>
    <t>Leung Lok Man,Luk Kim-ching</t>
  </si>
  <si>
    <t xml:space="preserve">Jacky Cheung,Nick Cheung </t>
  </si>
  <si>
    <t>When master criminal Helios steals a mobile WMD, rival agents from Hong Kong, South Korea and China must join forces to recover the device.</t>
  </si>
  <si>
    <t>s2688</t>
  </si>
  <si>
    <t>Helix</t>
  </si>
  <si>
    <t xml:space="preserve">Billy Campbell,Hiroyuki Sanada </t>
  </si>
  <si>
    <t>While investigating a possible outbreak at an Arctic research facility, scientists discover a new virus that could wipe out every human on the planet.</t>
  </si>
  <si>
    <t>s2689</t>
  </si>
  <si>
    <t>Hell and Back</t>
  </si>
  <si>
    <t>Tom Gianas,Ross R. Shuman</t>
  </si>
  <si>
    <t xml:space="preserve">Nick Swardson,Mila Kunis </t>
  </si>
  <si>
    <t>When best friends break a blood oath, one of them is cast away to hell, and the other two must save him from the misfits of the underworld.</t>
  </si>
  <si>
    <t>s2690</t>
  </si>
  <si>
    <t>Hell on Wheels</t>
  </si>
  <si>
    <t xml:space="preserve">Anson Mount,Colm Meaney </t>
  </si>
  <si>
    <t>Former Confederate soldier Cullen Bohannon sets out on a quest to find his wife's killer as post-Civil War America struggles to rebuild its identity.</t>
  </si>
  <si>
    <t>s2691</t>
  </si>
  <si>
    <t>Hell or High Water</t>
  </si>
  <si>
    <t xml:space="preserve">David Mackenzie </t>
  </si>
  <si>
    <t xml:space="preserve">Jeff Bridges,Chris Pine </t>
  </si>
  <si>
    <t>In a desperate bid to save their family ranch, two brothers stage a series of clever bank robberies with a pair of Texas Rangers in hot pursuit.</t>
  </si>
  <si>
    <t>s2692</t>
  </si>
  <si>
    <t>Hellboy</t>
  </si>
  <si>
    <t xml:space="preserve">Guillermo del Toro </t>
  </si>
  <si>
    <t xml:space="preserve">Ron Perlman,John Hurt </t>
  </si>
  <si>
    <t>This fast-paced action flick tells the dark story of Hellboy, a charismatic demon who's put on Earth by the Nazis to terrorize the rest of the world.</t>
  </si>
  <si>
    <t>s2693</t>
  </si>
  <si>
    <t>Hello Brother</t>
  </si>
  <si>
    <t xml:space="preserve">Sohail Khan </t>
  </si>
  <si>
    <t xml:space="preserve">Salman Khan,Arbaaz Khan </t>
  </si>
  <si>
    <t>After receiving a heart transplant from a murdered man, a cop is followed around by the victim’s ghost, who won’t rest until his death has been avenged.</t>
  </si>
  <si>
    <t>s2694</t>
  </si>
  <si>
    <t>Hello Ninja</t>
  </si>
  <si>
    <t xml:space="preserve">Lukas Engel,Zoey Siewert </t>
  </si>
  <si>
    <t>BFFs Wesley and Georgie and their silly cat sidekick Pretzel transform into ninjas and enter a magic world, where they solve problems and save the day.</t>
  </si>
  <si>
    <t>s2695</t>
  </si>
  <si>
    <t>Hello, Love, Goodbye</t>
  </si>
  <si>
    <t xml:space="preserve">Kathryn Bernardo,Alden Richards </t>
  </si>
  <si>
    <t>In Hong Kong, the lives of two overseas Filipino workers intertwine as they navigate daily duties, career aspirations and romantic possibilities.</t>
  </si>
  <si>
    <t>s2696</t>
  </si>
  <si>
    <t>Hello, My Twenties!</t>
  </si>
  <si>
    <t xml:space="preserve">Ye-ri Han,Seung-Yeon Han </t>
  </si>
  <si>
    <t>With different personalities, life goals and taste in men, five female college students become housemates in a shared residence called Belle Epoque.</t>
  </si>
  <si>
    <t>s2697</t>
  </si>
  <si>
    <t>Hello, Privilege. It's Me, Chelsea</t>
  </si>
  <si>
    <t xml:space="preserve">Alex Stapleton </t>
  </si>
  <si>
    <t>In this documentary, Chelsea Handler explores how white privilege impacts American culture – and the ways it’s benefited her own life and career.</t>
  </si>
  <si>
    <t>s2698</t>
  </si>
  <si>
    <t>Hemlock Grove</t>
  </si>
  <si>
    <t xml:space="preserve">Eli Roth </t>
  </si>
  <si>
    <t xml:space="preserve">Famke Janssen,Landon Liboiron </t>
  </si>
  <si>
    <t>Secrets are just a part of daily life in the small Pennsylvania town of Hemlock Grove, where the darkest evils hide in plain sight.</t>
  </si>
  <si>
    <t>s2699</t>
  </si>
  <si>
    <t>Heneral Luna</t>
  </si>
  <si>
    <t xml:space="preserve">John Arcilla,Mon Confiado </t>
  </si>
  <si>
    <t>Flashbacks reveal Gen. Antonio Luna's tireless fight for Filipino independence from the U.S. and his leadership in the Philippine-American War in 1899.</t>
  </si>
  <si>
    <t>s2700</t>
  </si>
  <si>
    <t>Henry Danger</t>
  </si>
  <si>
    <t xml:space="preserve">Jace Norman,Cooper Barnes </t>
  </si>
  <si>
    <t>A new part-time job forces Henry Hart to balance two lives, one as a typical teenager and the other as secret superhero sidekick Kid Danger.</t>
  </si>
  <si>
    <t>s2701</t>
  </si>
  <si>
    <t>Her</t>
  </si>
  <si>
    <t xml:space="preserve">Joaquin Phoenix,Scarlett Johansson </t>
  </si>
  <si>
    <t>Love comes to a lonely writer in the sleekest of packages when he finds himself falling for the advanced operating system he bought to run his life.</t>
  </si>
  <si>
    <t>s2702</t>
  </si>
  <si>
    <t>Her Mother's Killer</t>
  </si>
  <si>
    <t xml:space="preserve">Carolina Gómez,Marlon Moreno </t>
  </si>
  <si>
    <t>Nearly 30 years after her mom's murder, a political strategist launches a calculated plan to ruin the Colombian presidential candidate who killed her.</t>
  </si>
  <si>
    <t>s2703</t>
  </si>
  <si>
    <t>Her Only Choice</t>
  </si>
  <si>
    <t xml:space="preserve">Christel Gibson </t>
  </si>
  <si>
    <t xml:space="preserve">Denise Boutte,Timon Kyle Durrett </t>
  </si>
  <si>
    <t>A woman must decide if she’s willing to end her pregnancy to save her own life after being diagnosed with breast cancer.</t>
  </si>
  <si>
    <t>s2704</t>
  </si>
  <si>
    <t>Hera Pheri</t>
  </si>
  <si>
    <t xml:space="preserve">Prakash Mehra </t>
  </si>
  <si>
    <t xml:space="preserve">Amitabh Bachchan,Vinod Khanna </t>
  </si>
  <si>
    <t>The bond between two crooks and best friends is threatened when one learns that the other's father had a hand in his own tragic past.</t>
  </si>
  <si>
    <t>s2705</t>
  </si>
  <si>
    <t>Here Alone</t>
  </si>
  <si>
    <t xml:space="preserve">Rod Blackhurst </t>
  </si>
  <si>
    <t xml:space="preserve">Lucy Walters,Gina Piersanti </t>
  </si>
  <si>
    <t>When she finally encounters two other survivors, a woman alone in a world decimated by a zombie epidemic struggles to trust her new companions.</t>
  </si>
  <si>
    <t>s2706</t>
  </si>
  <si>
    <t>Here to Heart</t>
  </si>
  <si>
    <t xml:space="preserve">Janine Chun-Ning Chang,Hans Zhang </t>
  </si>
  <si>
    <t>Wen Nuan signs on to work as the executive assistant to ex Zhan Nanxian at his tech firm. Helping him at work just may lead her back into his heart.</t>
  </si>
  <si>
    <t>s2707</t>
  </si>
  <si>
    <t>Heritages</t>
  </si>
  <si>
    <t xml:space="preserve">Philippe Aractingi,Diane Aractingi </t>
  </si>
  <si>
    <t>After being forced to leave his country three times, a Lebanese film director traces his roots and analyzes key moments of the nation's history.</t>
  </si>
  <si>
    <t>s2708</t>
  </si>
  <si>
    <t>Hero</t>
  </si>
  <si>
    <t xml:space="preserve">Corey Yuen </t>
  </si>
  <si>
    <t xml:space="preserve">Takeshi Kaneshiro,Yuen Biao </t>
  </si>
  <si>
    <t>A pugilist from Shantung struggles to rise to the top of the Shanghai triad ladder, where his stellar martial arts talents can shine.</t>
  </si>
  <si>
    <t>s2709</t>
  </si>
  <si>
    <t>HERO MASK</t>
  </si>
  <si>
    <t xml:space="preserve">Yasuyuki Kase,Yuhko Kaida </t>
  </si>
  <si>
    <t>After a rash of mysterious deaths, Crown prosecutor Sarah Sinclair and SSC agent James Blood discover a conspiracy surrounding uncanny new bio-masks.</t>
  </si>
  <si>
    <t>s2710</t>
  </si>
  <si>
    <t>Heroes Wanted</t>
  </si>
  <si>
    <t xml:space="preserve">Joaquín Mazón </t>
  </si>
  <si>
    <t xml:space="preserve">María León,Miki Esparbé </t>
  </si>
  <si>
    <t>When its special ops agency is wiped out, Spain hastily assembles a new team to defuse a terrorist plot. But who are these scrappy would-be heroes?</t>
  </si>
  <si>
    <t>s2711</t>
  </si>
  <si>
    <t>Heroin(e)</t>
  </si>
  <si>
    <t xml:space="preserve">Elaine McMillion Sheldon </t>
  </si>
  <si>
    <t>This documentary follows three women – a fire chief, a judge and a street missionary – as they battle West Virginia's devastating opioid epidemic.</t>
  </si>
  <si>
    <t>s2712</t>
  </si>
  <si>
    <t>Heroine</t>
  </si>
  <si>
    <t xml:space="preserve">Kareena Kapoor,Arjun Rampal </t>
  </si>
  <si>
    <t>One woman experiences the dramatic highs and lows of fame in this voyeuristic glimpse past the glitz and glamour of a Bollywood superstar's life.</t>
  </si>
  <si>
    <t>s2713</t>
  </si>
  <si>
    <t>Herrens veje</t>
  </si>
  <si>
    <t xml:space="preserve">Lars Mikkelsen,Ann Eleonora Jorgensen </t>
  </si>
  <si>
    <t>A family with a storied history of service to the Church of Denmark fractures under the tyrannical rule and ambition of its hard-driving patriarch.</t>
  </si>
  <si>
    <t>s2714</t>
  </si>
  <si>
    <t>Hey Arnold! The Jungle Movie</t>
  </si>
  <si>
    <t>Raymie Muzquiz,Stu Livingston</t>
  </si>
  <si>
    <t xml:space="preserve">Mason Vale Cotton,Benjamin Flores Jr. </t>
  </si>
  <si>
    <t>When Arnold and his crew win a trip to San Lorenzo, their adventure in the wild forces them to take the same risky path as Arnold's missing parents.</t>
  </si>
  <si>
    <t>s2715</t>
  </si>
  <si>
    <t>Hi Bye, Mama!</t>
  </si>
  <si>
    <t xml:space="preserve">Kim Tae-hee,Lee Kyoo-hyung </t>
  </si>
  <si>
    <t>When the ghost of a woman gains a second chance at life for 49 days, she reappears in front of her remarried husband and young daughter.</t>
  </si>
  <si>
    <t>s2716</t>
  </si>
  <si>
    <t>Hi Score Girl</t>
  </si>
  <si>
    <t xml:space="preserve">Kohei Amasaki,Sayumi Suzushiro </t>
  </si>
  <si>
    <t>A chronic gamer abysmally inept in academics and sports finally meets his match at his usual shady arcade – and it’s his rich classmate, Akira.</t>
  </si>
  <si>
    <t>s2717</t>
  </si>
  <si>
    <t>Hibana: Spark</t>
  </si>
  <si>
    <t xml:space="preserve">Kento Hayashi,Kazuki Namioka </t>
  </si>
  <si>
    <t>A dramatic series about friendship and conflict between two comedians who search for meaning in life and comedy. Based on the prize-winning book.</t>
  </si>
  <si>
    <t>s2718</t>
  </si>
  <si>
    <t>Hickok</t>
  </si>
  <si>
    <t xml:space="preserve">Timothy Woodward Jr. </t>
  </si>
  <si>
    <t xml:space="preserve">Luke Hemsworth,Trace Adkins </t>
  </si>
  <si>
    <t>While serving as the marshal of rowdy Abilene, Kansas, "Wild Bill" Hickok uses guns and gall to tidy up the lawless frontier town.</t>
  </si>
  <si>
    <t>s2719</t>
  </si>
  <si>
    <t>Hidden in Plain Sight</t>
  </si>
  <si>
    <t xml:space="preserve">Stacia Crawford </t>
  </si>
  <si>
    <t xml:space="preserve">Victoria Barabas,Gino Anthony Pesi </t>
  </si>
  <si>
    <t>A woman stages her own suicide but still lives in fear of her abusive ex-boyfriend tracking her down and stealing the son he never knew he had.</t>
  </si>
  <si>
    <t>s2720</t>
  </si>
  <si>
    <t>Hidden Singer</t>
  </si>
  <si>
    <t xml:space="preserve">Hyun-moo Jun,Solbi </t>
  </si>
  <si>
    <t>Pop stars and impersonators face off to be the last one standing as the audience tries to determine the real singer by listening to their voices only.</t>
  </si>
  <si>
    <t>s2721</t>
  </si>
  <si>
    <t>Hidden Worlds</t>
  </si>
  <si>
    <t xml:space="preserve">Adel Imam,Salah Abdallah </t>
  </si>
  <si>
    <t>While investigating an actress’s supposed suicide and her connection to the mafia, a veteran journalist discovers that corruption runs deep.</t>
  </si>
  <si>
    <t>s2722</t>
  </si>
  <si>
    <t>Hide &amp; Seek</t>
  </si>
  <si>
    <t xml:space="preserve">Shawn Arranha </t>
  </si>
  <si>
    <t xml:space="preserve">Purab Kohli,Arjan Bajwa </t>
  </si>
  <si>
    <t>Years after an accident at a wild Christmas party traumatized them all, six former friends find themselves trapped in a shopping mall and forced by a killer disguised as Santa Claus to play a lethal game of hide-and-seek.</t>
  </si>
  <si>
    <t>s2723</t>
  </si>
  <si>
    <t>Hide and Seek</t>
  </si>
  <si>
    <t xml:space="preserve">Liu Jie </t>
  </si>
  <si>
    <t xml:space="preserve">Wallace Huo,Qin Hailu </t>
  </si>
  <si>
    <t>While living a comfortable life with his wife and child, a germophobic man realizes his estranged brother may have committed a terrible crime.</t>
  </si>
  <si>
    <t>s2724</t>
  </si>
  <si>
    <t>High &amp; Low The Movie</t>
  </si>
  <si>
    <t xml:space="preserve">Shigeaki Kubo </t>
  </si>
  <si>
    <t xml:space="preserve">Takanori Iwata,Akira </t>
  </si>
  <si>
    <t>The five rival gangs ruling the SWORD district unite to face off against a 500-member strong attack led by a legendary gang leader.</t>
  </si>
  <si>
    <t>s2725</t>
  </si>
  <si>
    <t>High &amp; Low The Movie 2 / End of Sky</t>
  </si>
  <si>
    <t>Shigeaki Kubo,Tsuyoshi Nakakuki</t>
  </si>
  <si>
    <t xml:space="preserve">Takanori Iwata,Keiji Kuroki </t>
  </si>
  <si>
    <t>The peaceful truce in the SWORD district is violently disrupted by the intrusion of two brutal gangs, causing loyalties and rivalries to erupt.</t>
  </si>
  <si>
    <t>s2726</t>
  </si>
  <si>
    <t>High &amp; Low The Movie 3 / Final Mission</t>
  </si>
  <si>
    <t>The Kuryu Group makes it their mission to takeover the SWORD district once and for all, but the street gang alliance has a plan of their own.</t>
  </si>
  <si>
    <t>s2727</t>
  </si>
  <si>
    <t>High &amp; Low The Red Rain</t>
  </si>
  <si>
    <t xml:space="preserve">Yudai Yamaguchi </t>
  </si>
  <si>
    <t xml:space="preserve">Takahiro,Hiroomi Tosaka </t>
  </si>
  <si>
    <t>As the two younger Amamiya boys search for their missing big brother, they uncover the truth about the tragedy that befell their family years ago.</t>
  </si>
  <si>
    <t>s2728</t>
  </si>
  <si>
    <t>High &amp; Low The Worst</t>
  </si>
  <si>
    <t xml:space="preserve">Kazuma Kawamura,Jun Shison </t>
  </si>
  <si>
    <t>The street fighters of Oya High go up against the delinquent brawlers of Housen Academy in this action-packed “High &amp; Low” and “Crows” crossover.</t>
  </si>
  <si>
    <t>s2729</t>
  </si>
  <si>
    <t>High End Yaariyan</t>
  </si>
  <si>
    <t xml:space="preserve">Pankaj Batra </t>
  </si>
  <si>
    <t xml:space="preserve">Ninja,Ranjit Bawa </t>
  </si>
  <si>
    <t>From romantic pursuits to their friendship, a trio of young men navigate the complexities of relationships while sharing a London apartment.</t>
  </si>
  <si>
    <t>s2730</t>
  </si>
  <si>
    <t>High Flying Bird</t>
  </si>
  <si>
    <t xml:space="preserve">André Holland,Zazie Beetz </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</si>
  <si>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</si>
  <si>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</si>
  <si>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</si>
  <si>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</si>
  <si>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</si>
  <si>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</si>
  <si>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</si>
  <si>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</si>
  <si>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</si>
  <si>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 xml:space="preserve">Ivana Baquero,Jon Kortajarena </t>
  </si>
  <si>
    <t>Two sisters discover disturbing family secrets after a string of mysterious deaths occur on a luxury ship traveling from Spain to Brazil in the 1940s.</t>
  </si>
  <si>
    <t>s2734</t>
  </si>
  <si>
    <t>High Society</t>
  </si>
  <si>
    <t xml:space="preserve">Byun Hyuk </t>
  </si>
  <si>
    <t xml:space="preserve">Park Hae-il,Su Ae </t>
  </si>
  <si>
    <t>A deputy curator of a chaebol-funded art gallery and her husband, a politically ambitious economics professor, will do anything to join the über-elite.</t>
  </si>
  <si>
    <t>s2735</t>
  </si>
  <si>
    <t>High Strung Free Dance</t>
  </si>
  <si>
    <t xml:space="preserve">Juliet Doherty,Thomas Doherty </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</si>
  <si>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</si>
  <si>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</si>
  <si>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</si>
  <si>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</si>
  <si>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</si>
  <si>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</si>
  <si>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</si>
  <si>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 xml:space="preserve">Scott Hicks </t>
  </si>
  <si>
    <t>Fiery passions take center stage in this intimate look at the Australian String Quartet and, perhaps more vital, the priceless instruments they guard.</t>
  </si>
  <si>
    <t>s2738</t>
  </si>
  <si>
    <t>Highway</t>
  </si>
  <si>
    <t xml:space="preserve">Imtiaz Ali </t>
  </si>
  <si>
    <t xml:space="preserve">Randeep Hooda,Alia Bhatt </t>
  </si>
  <si>
    <t>City girl Veera is kidnapped on the eve of her wedding, but as her captors take her through the countryside, Veera finds herself feeling emancipated.</t>
  </si>
  <si>
    <t>s2739</t>
  </si>
  <si>
    <t>Highway Thru Hell</t>
  </si>
  <si>
    <t xml:space="preserve">Dave Pettitt,Jamie Davis </t>
  </si>
  <si>
    <t>On the hazardous highways of Canada's interior, heavy vehicle towing companies experience hardship and triumph rescuing wrecked and stranded trucks.</t>
  </si>
  <si>
    <t>s2740</t>
  </si>
  <si>
    <t>Highway to Heaven</t>
  </si>
  <si>
    <t xml:space="preserve">Michael Landon,Victor French </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</si>
  <si>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</si>
  <si>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</si>
  <si>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</si>
  <si>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</si>
  <si>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</si>
  <si>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</si>
  <si>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</si>
  <si>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 xml:space="preserve">Bella Ramsey,Ameerah Falzon-Ojo </t>
  </si>
  <si>
    <t>Fearless, free-spirited Hilda finds new friends, adventure and magical creatures when she leaves her enchanted forest home and journeys to the city.</t>
  </si>
  <si>
    <t>s2743</t>
  </si>
  <si>
    <t>Hillbilly Elegy</t>
  </si>
  <si>
    <t xml:space="preserve">Amy Adams,Glenn Close </t>
  </si>
  <si>
    <t>An urgent phone call pulls a Yale Law student back to his Ohio hometown, where he reflects on three generations of family history and his own future.</t>
  </si>
  <si>
    <t>s2744</t>
  </si>
  <si>
    <t>Himmatwala</t>
  </si>
  <si>
    <t xml:space="preserve">Sajid Khan </t>
  </si>
  <si>
    <t xml:space="preserve">Ajay Devgn,Tamannaah Bhatia </t>
  </si>
  <si>
    <t>A young man returns to his native village on a mission of vengeance after his father commits suicide in the wake of false accusations.</t>
  </si>
  <si>
    <t>s2745</t>
  </si>
  <si>
    <t>Hinterland</t>
  </si>
  <si>
    <t xml:space="preserve">Richard Harrington,Mali Harries </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</si>
  <si>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</si>
  <si>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</si>
  <si>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</si>
  <si>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</si>
  <si>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</si>
  <si>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</si>
  <si>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</si>
  <si>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 xml:space="preserve">Lucy van Beek </t>
  </si>
  <si>
    <t>John Sessions</t>
  </si>
  <si>
    <t>This detailed examination of the 1945 Hiroshima bombing includes the prelude to and aftermath of history's controversial first use of atomic weapons.</t>
  </si>
  <si>
    <t>s2748</t>
  </si>
  <si>
    <t>His House</t>
  </si>
  <si>
    <t xml:space="preserve">Remi Weekes </t>
  </si>
  <si>
    <t xml:space="preserve">Ṣọpẹ́ Dìrísù,Wunmi Mosaku </t>
  </si>
  <si>
    <t>As a young couple from war-torn South Sudan seeks asylum and a fresh start in England, they’re tormented by a sinister force living in their new home.</t>
  </si>
  <si>
    <t>s2749</t>
  </si>
  <si>
    <t>Hisss</t>
  </si>
  <si>
    <t xml:space="preserve">Jennifer Lynch </t>
  </si>
  <si>
    <t xml:space="preserve">Mallika Sherawat,Irrfan Khan </t>
  </si>
  <si>
    <t>In a plot to bait the snake-goddess Nagin for her immortality-granting essence, George States journeys to India and abducts her reptilian lover.</t>
  </si>
  <si>
    <t>s2750</t>
  </si>
  <si>
    <t>Historia de un clan</t>
  </si>
  <si>
    <t xml:space="preserve">Alejandro Awada,Cecilia Roth </t>
  </si>
  <si>
    <t>This drama based on a true story follows the Puccios, a criminal family who kidnaps wealthy people and holds them hostage in their home.</t>
  </si>
  <si>
    <t>s2751</t>
  </si>
  <si>
    <t>Historical Roasts</t>
  </si>
  <si>
    <t xml:space="preserve">Jeff Ross,Bob Saget </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</si>
  <si>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</si>
  <si>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</si>
  <si>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</si>
  <si>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</si>
  <si>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</si>
  <si>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</si>
  <si>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 xml:space="preserve">Vishnu Govindhan </t>
  </si>
  <si>
    <t xml:space="preserve">Vishnu Vinay,Vinay Forrt </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</si>
  <si>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</si>
  <si>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</si>
  <si>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</si>
  <si>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</si>
  <si>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</si>
  <si>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</si>
  <si>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</si>
  <si>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</si>
  <si>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</si>
  <si>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</si>
  <si>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Palmer,Dax Shepard</t>
  </si>
  <si>
    <t xml:space="preserve">Kristen Bell,Dax Shepard </t>
  </si>
  <si>
    <t>Determined to get his fiancée to L.A. to take advantage of an amazing opportunity, Charlie breaks out of the witness protection program to drive her.</t>
  </si>
  <si>
    <t>s2757</t>
  </si>
  <si>
    <t>Hitch</t>
  </si>
  <si>
    <t xml:space="preserve">Andy Tennant </t>
  </si>
  <si>
    <t xml:space="preserve">Will Smith,Eva Mendes </t>
  </si>
  <si>
    <t>Smooth and sexy Hitch helps clients make a great first impression on a date, but he's thrown when a lovely reporter starts nosing around his business.</t>
  </si>
  <si>
    <t>s2758</t>
  </si>
  <si>
    <t>Hitler - A Career</t>
  </si>
  <si>
    <t>Joachim Fest,Christian Herrendoerfer</t>
  </si>
  <si>
    <t>West Germany</t>
  </si>
  <si>
    <t>This documentary examines how Adolf Hitler's talent for manipulation, psychology and image-making led him from humble origins to near-world conquest.</t>
  </si>
  <si>
    <t>s2759</t>
  </si>
  <si>
    <t>Hitler's Circle of Evil</t>
  </si>
  <si>
    <t xml:space="preserve">Alisdair Simpson,Henrik Jørgensen </t>
  </si>
  <si>
    <t>Surviving power struggles, betrayals and plots, Hitler's inner circle of Nazi leaders seizes control of Germany and designs its disastrous future.</t>
  </si>
  <si>
    <t>s2760</t>
  </si>
  <si>
    <t>Hitler's Olympics</t>
  </si>
  <si>
    <t xml:space="preserve">Daniel Kontur </t>
  </si>
  <si>
    <t>Hitler, Nazi propaganda and 1936 Berlin Olympics are put under the microscope to uncover hidden truths and the historical legacy of those games.</t>
  </si>
  <si>
    <t>s2761</t>
  </si>
  <si>
    <t>Hitler's Steel Beast</t>
  </si>
  <si>
    <t xml:space="preserve">Daniel Ablin </t>
  </si>
  <si>
    <t>Trace the history of Hitler's armored private train, a 15-car mobile headquarters boasting state-of-the-art communications and anti-aircraft cannons.</t>
  </si>
  <si>
    <t>s2762</t>
  </si>
  <si>
    <t>Hjørdis</t>
  </si>
  <si>
    <t xml:space="preserve">Lars Kaalund </t>
  </si>
  <si>
    <t xml:space="preserve">Lise Baastrup,Martin Brygmann </t>
  </si>
  <si>
    <t>This miniseries spinoff of "Rita" follows teacher Hjørdis as she plans a school play on bullying featuring a cast of socially awkward students.</t>
  </si>
  <si>
    <t>s2763</t>
  </si>
  <si>
    <t>Ho Mann Jahaan</t>
  </si>
  <si>
    <t xml:space="preserve">Asim Raza </t>
  </si>
  <si>
    <t xml:space="preserve">Adeel Hussain,Mahira Khan </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</si>
  <si>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</si>
  <si>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</si>
  <si>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</si>
  <si>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</si>
  <si>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</si>
  <si>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</si>
  <si>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 xml:space="preserve">Gordon Anderson </t>
  </si>
  <si>
    <t xml:space="preserve">David Hasselhoff,Asim Chaudhry </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</si>
  <si>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</si>
  <si>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</si>
  <si>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</si>
  <si>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</si>
  <si>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</si>
  <si>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</si>
  <si>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</si>
  <si>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Baltacı,Cem Yılmaz</t>
  </si>
  <si>
    <t xml:space="preserve">Cem Yılmaz,Mazhar Alanson </t>
  </si>
  <si>
    <t>Trying to resurrect his career, not-so-talented magician Iskender goes on tour, but things get iffy when one of his illusions works a little too well.</t>
  </si>
  <si>
    <t>s2768</t>
  </si>
  <si>
    <t>Hold the Dark</t>
  </si>
  <si>
    <t xml:space="preserve">Jeffrey Wright,Alexander Skarsgård </t>
  </si>
  <si>
    <t>In the grim Alaskan winter, a naturalist hunts for wolves blamed for killing a local boy, but he soon finds himself swept into a chilling mystery.</t>
  </si>
  <si>
    <t>s2769</t>
  </si>
  <si>
    <t>Holding the Man</t>
  </si>
  <si>
    <t xml:space="preserve">Neil Armfield </t>
  </si>
  <si>
    <t xml:space="preserve">Ryan Corr,Craig Stott </t>
  </si>
  <si>
    <t>In 1970s Australia, two teen boys fall in love with each other and defeat obstacles to their 15-year relationship, until a new crisis comes their way.</t>
  </si>
  <si>
    <t>s2770</t>
  </si>
  <si>
    <t>Hole in the Wall</t>
  </si>
  <si>
    <t>André Odendaal,Johan Vorster</t>
  </si>
  <si>
    <t xml:space="preserve">André Odendaal,Nicholas Campbell </t>
  </si>
  <si>
    <t>Diagnosed with colon cancer, a free-spirited man embarks on an illuminating road trip with his son through South Africa.</t>
  </si>
  <si>
    <t>s2771</t>
  </si>
  <si>
    <t>Holidate</t>
  </si>
  <si>
    <t xml:space="preserve">John Whitesell </t>
  </si>
  <si>
    <t xml:space="preserve">Emma Roberts,Luke Bracey </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</si>
  <si>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</si>
  <si>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</si>
  <si>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</si>
  <si>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</si>
  <si>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</si>
  <si>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</si>
  <si>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</si>
  <si>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 xml:space="preserve">Rob Lowe,Kristin Davis </t>
  </si>
  <si>
    <t>When her husband abruptly ends their marriage, empty nester Kate embarks on a solo second honeymoon in Africa, finding purpose – and potential romance.</t>
  </si>
  <si>
    <t>s2774</t>
  </si>
  <si>
    <t>Holiday Rush</t>
  </si>
  <si>
    <t xml:space="preserve">Leslie Small </t>
  </si>
  <si>
    <t xml:space="preserve">Romany Malco,Sonequa Martin-Green </t>
  </si>
  <si>
    <t>A widowed radio DJ and his four spoiled kids need to tighten their belts and pull together when their life of luxury turns lean just before Christmas.</t>
  </si>
  <si>
    <t>s2775</t>
  </si>
  <si>
    <t>Holiday Secrets</t>
  </si>
  <si>
    <t xml:space="preserve">Corinna Harfouch,Christiane Paul </t>
  </si>
  <si>
    <t>A Christmas reunion becomes a gateway to the past in this three-part series that explores the intimate complexities of one family's history.</t>
  </si>
  <si>
    <t>s2776</t>
  </si>
  <si>
    <t>Holidays</t>
  </si>
  <si>
    <t xml:space="preserve">Anthony Scott Burns,Nicholas McCarthy,Adam Egypt Mortimer </t>
  </si>
  <si>
    <t xml:space="preserve">Madeleine Coghlan,Savannah Kennick </t>
  </si>
  <si>
    <t xml:space="preserve">United States,Ireland </t>
  </si>
  <si>
    <t>Eight gleefully grim short tales set on Halloween, Mother's Day, St. Patrick's Day and other holidays comprise this chilling horror anthology.</t>
  </si>
  <si>
    <t>s2777</t>
  </si>
  <si>
    <t>Holly Star</t>
  </si>
  <si>
    <t xml:space="preserve">Michael A. Nickles </t>
  </si>
  <si>
    <t xml:space="preserve">Katlyn Carlson,Brian Muller </t>
  </si>
  <si>
    <t>Home for the holidays, a broke puppeteer knows there’s treasure buried somewhere under her town. To find it, all she has to do is die – almost.</t>
  </si>
  <si>
    <t>s2778</t>
  </si>
  <si>
    <t>Hollywood</t>
  </si>
  <si>
    <t xml:space="preserve">David Corenswet,Darren Criss </t>
  </si>
  <si>
    <t>In post-World War II Hollywood, an ambitious group of aspiring actors and filmmakers will do almost anything to make their showbiz dreams come true.</t>
  </si>
  <si>
    <t>s2779</t>
  </si>
  <si>
    <t>Holy Camp!</t>
  </si>
  <si>
    <t>Javier Ambrossi,Javier Calvo</t>
  </si>
  <si>
    <t xml:space="preserve">Macarena García,Anna Castillo </t>
  </si>
  <si>
    <t>In this musical comedy, two rebellious teen girls who love electronic music have a life-changing brush with the divine at a camp run by nuns.</t>
  </si>
  <si>
    <t>s2780</t>
  </si>
  <si>
    <t>Holy Expectations</t>
  </si>
  <si>
    <t xml:space="preserve">Adriana Botina,Fernando Ramos </t>
  </si>
  <si>
    <t>With a short life expectancy, a young girl uses faith and her vivid imagination to navigate adversity and create a story that impacts all around her.</t>
  </si>
  <si>
    <t>s2781</t>
  </si>
  <si>
    <t>Holy Goalie</t>
  </si>
  <si>
    <t xml:space="preserve">Curro Velázquez </t>
  </si>
  <si>
    <t xml:space="preserve">Karra Elejalde,Alain Hernández </t>
  </si>
  <si>
    <t>A young priest coaches a team of uncoordinated monks in order to win a soccer tournament and save their monastery from being turned into a hotel.</t>
  </si>
  <si>
    <t>s2782</t>
  </si>
  <si>
    <t>Holy Hell</t>
  </si>
  <si>
    <t xml:space="preserve">Will Allen </t>
  </si>
  <si>
    <t>An ex-member charts his path from idealism to disenchantment in a California cult when alarming revelations about the group's leader come to light.</t>
  </si>
  <si>
    <t>s2783</t>
  </si>
  <si>
    <t>Holy Man 2</t>
  </si>
  <si>
    <t xml:space="preserve">Note Chern-Yim </t>
  </si>
  <si>
    <t xml:space="preserve">Apisit Opasaimlikit,Suthep Po-ngam </t>
  </si>
  <si>
    <t>Former rap musician Joey Boy is now a monk who takes Father Teng's place at his rural temple, where a crisis develops involving a nearby stone quarry.</t>
  </si>
  <si>
    <t>s2784</t>
  </si>
  <si>
    <t>Holy Man 3</t>
  </si>
  <si>
    <t xml:space="preserve">Krissada Sukosol,Natee Aekwijit </t>
  </si>
  <si>
    <t>Two new monks, one of them a former rock music star seeking inner peace, join a temple plagued by thieves who are stealing its valuable holy relics.</t>
  </si>
  <si>
    <t>s2785</t>
  </si>
  <si>
    <t>Hombanna</t>
  </si>
  <si>
    <t xml:space="preserve">Rakshith Thirthahalli </t>
  </si>
  <si>
    <t xml:space="preserve">Subbu Talabi,Dhanu Gowda </t>
  </si>
  <si>
    <t>In the forests of Karnataka, a farmer and his community face eviction from the land when they get caught in the currents of socio-political change.</t>
  </si>
  <si>
    <t>s2786</t>
  </si>
  <si>
    <t>Home for Christmas</t>
  </si>
  <si>
    <t xml:space="preserve">Ida Elise Broch,Gabrielle Susanne Solheim Leithaug </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</si>
  <si>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</si>
  <si>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</si>
  <si>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</si>
  <si>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</si>
  <si>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</si>
  <si>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</si>
  <si>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 xml:space="preserve">Kaila York </t>
  </si>
  <si>
    <t xml:space="preserve">Stacy Haiduk,Kelly Kruger </t>
  </si>
  <si>
    <t>Recovering from cancer, a young woman thinks she’s found a friend when she rents a room from a caring ex-doctor. But empathy soon becomes obsession.</t>
  </si>
  <si>
    <t>s2789</t>
  </si>
  <si>
    <t>Home: Adventures with Tip &amp; Oh</t>
  </si>
  <si>
    <t>A misfit alien named Oh moves in with Tip and her family, in a series that picks up the dynamic duo's adventures where the hit film left off.</t>
  </si>
  <si>
    <t>s2790</t>
  </si>
  <si>
    <t>HOMECOMING: A film by Beyoncé</t>
  </si>
  <si>
    <t xml:space="preserve">Beyoncé Knowles-Carter </t>
  </si>
  <si>
    <t>Beyoncé Knowles-Carter</t>
  </si>
  <si>
    <t>This intimate, in-depth look at Beyoncé's celebrated 2018 Coachella performance reveals the emotional road from creative concept to cultural movement.</t>
  </si>
  <si>
    <t>s2791</t>
  </si>
  <si>
    <t>Homeland</t>
  </si>
  <si>
    <t xml:space="preserve">Anindya Chatterjee </t>
  </si>
  <si>
    <t xml:space="preserve">Parambrata Chatterjee,Ani Hovhannisyan </t>
  </si>
  <si>
    <t>Determined to trace her ancestral history, an Armenian woman travels to a French village, where she befriends a kind man and, better yet, finds herself.</t>
  </si>
  <si>
    <t>s2792</t>
  </si>
  <si>
    <t>Homemade</t>
  </si>
  <si>
    <t xml:space="preserve">Chile,Italy </t>
  </si>
  <si>
    <t>Acclaimed filmmakers from around the world channel their creativity during COVID-19 isolation with this diverse, genre-spanning collection of short films.</t>
  </si>
  <si>
    <t>s2793</t>
  </si>
  <si>
    <t>Hometown Holiday</t>
  </si>
  <si>
    <t xml:space="preserve">Sarah Troyer,Bradley Hamilton </t>
  </si>
  <si>
    <t>Romantic Movies</t>
  </si>
  <si>
    <t>An ambitious entertainment lawyer tries to sign a singing sensation in his sister's small town, but a local soon captures his attention — and heart.</t>
  </si>
  <si>
    <t>s2794</t>
  </si>
  <si>
    <t>Honey 2</t>
  </si>
  <si>
    <t xml:space="preserve">Bille Woodruff </t>
  </si>
  <si>
    <t xml:space="preserve">Kat Graham,Mario Lopez </t>
  </si>
  <si>
    <t>Determined to prove herself as a street dancer, Maria heads from juvie to a Bronx rec center where she's introduced to her dance idol, Honey Daniels.</t>
  </si>
  <si>
    <t>s2795</t>
  </si>
  <si>
    <t>Honey: Rise Up and Dance</t>
  </si>
  <si>
    <t xml:space="preserve">Teyana Taylor,Sierra Aylina McClain </t>
  </si>
  <si>
    <t>Despite discouragement from her loved ones, a talented street dancer tries out for an exclusive dance crew in a bid to win a college scholarship.</t>
  </si>
  <si>
    <t>s2796</t>
  </si>
  <si>
    <t>Honeymoon Travels Pvt. Ltd.</t>
  </si>
  <si>
    <t xml:space="preserve">Reema Kagti </t>
  </si>
  <si>
    <t xml:space="preserve">Shabana Azmi,Boman Irani </t>
  </si>
  <si>
    <t>This offbeat comedy-drama follows six quirky newlywed couples as they set off on a bus from Mumbai to Goa on their honeymoons.</t>
  </si>
  <si>
    <t>s2797</t>
  </si>
  <si>
    <t>Honeytrap</t>
  </si>
  <si>
    <t xml:space="preserve">Rebecca Johnson </t>
  </si>
  <si>
    <t xml:space="preserve">Jessica Sula,Lucien Laviscount </t>
  </si>
  <si>
    <t>New to London, a naive and desperate teenager tries to fit in but instead becomes tragically implicated in a merciless world of gang violence.</t>
  </si>
  <si>
    <t>s2798</t>
  </si>
  <si>
    <t>Hong Kong West Side Stories</t>
  </si>
  <si>
    <t xml:space="preserve">Louis Cheung,Myolie Wu </t>
  </si>
  <si>
    <t>The intimate lives of young men and women from Hong Kong are linked by loosely connected stories about love, lust, separation and deceit.</t>
  </si>
  <si>
    <t>s2799</t>
  </si>
  <si>
    <t>Hoodwinked Too! Hood vs. Evil</t>
  </si>
  <si>
    <t xml:space="preserve">Mike Disa </t>
  </si>
  <si>
    <t xml:space="preserve">Hayden Panettiere,Glenn Close </t>
  </si>
  <si>
    <t>Fresh off a top-secret training, feisty heroine Little Red teams up with intrepid reporter Wolf to investigate the disappearance of Hansel and Gretel.</t>
  </si>
  <si>
    <t>s2800</t>
  </si>
  <si>
    <t>Hook</t>
  </si>
  <si>
    <t xml:space="preserve">Dustin Hoffman,Robin Williams </t>
  </si>
  <si>
    <t>Peter Pan, now grown up and a workaholic, must return to Neverland to save his kids from the clutches of vengeful pirate Captain Hook.</t>
  </si>
  <si>
    <t>s2801</t>
  </si>
  <si>
    <t>Hoops</t>
  </si>
  <si>
    <t xml:space="preserve">Jake Johnson,Ron Funches </t>
  </si>
  <si>
    <t>A foul-mouthed high school basketball coach is sure he'll hit the big leagues if he can only turn his terrible team around. Good luck with that.</t>
  </si>
  <si>
    <t>s2802</t>
  </si>
  <si>
    <t>Hop</t>
  </si>
  <si>
    <t xml:space="preserve">Tim Hill </t>
  </si>
  <si>
    <t xml:space="preserve">James Marsden,Russell Brand </t>
  </si>
  <si>
    <t>A jobless slacker finds himself beyond busy after he runs over the Easter Bunny and has to take over the rabbit's duties so the holiday can continue.</t>
  </si>
  <si>
    <t>s2803</t>
  </si>
  <si>
    <t>Hope Aur Hum</t>
  </si>
  <si>
    <t xml:space="preserve">Sudip Bandyopadhyay </t>
  </si>
  <si>
    <t xml:space="preserve">Naseeruddin Shah,Kabir Sajid </t>
  </si>
  <si>
    <t>A multigenerational household navigates daily life, evolving relationships and clashes between old and new mindsets in this light family drama.</t>
  </si>
  <si>
    <t>s2804</t>
  </si>
  <si>
    <t>Hope Frozen: A Quest to Live Twice</t>
  </si>
  <si>
    <t xml:space="preserve">Pailin Wedel </t>
  </si>
  <si>
    <t>A Thai scientist and his family decide to cryonically freeze their cherished, dying toddler. This heartfelt documentary follows their journey.</t>
  </si>
  <si>
    <t>s2805</t>
  </si>
  <si>
    <t>Hope Springs Eternal</t>
  </si>
  <si>
    <t xml:space="preserve">Mia Rose Frampton,Beth Lacke </t>
  </si>
  <si>
    <t>When a teen with terminal cancer miraculously finds herself in remission, she struggles to give up the attention her illness gave her at school.</t>
  </si>
  <si>
    <t>s2806</t>
  </si>
  <si>
    <t>Hope: One in a Billion</t>
  </si>
  <si>
    <t xml:space="preserve">Brodje Wemboendja </t>
  </si>
  <si>
    <t>Gift Ngoepe</t>
  </si>
  <si>
    <t>The remarkable true story of Gift Ngoepe, the first African to play for Major League Baseball, is recounted in this inspiring documentary.</t>
  </si>
  <si>
    <t>s2807</t>
  </si>
  <si>
    <t>Hormones</t>
  </si>
  <si>
    <t xml:space="preserve">Pachara Chirathivat,Ungsumalynn Sirapatsakmetha </t>
  </si>
  <si>
    <t>High school students in Bangkok wrestle with issues such as sex, teen pregnancy, drugs, school violence, family turmoil and more in this Thai drama.</t>
  </si>
  <si>
    <t>s2808</t>
  </si>
  <si>
    <t>Horns</t>
  </si>
  <si>
    <t xml:space="preserve">Alexandre Aja </t>
  </si>
  <si>
    <t xml:space="preserve">Daniel Radcliffe,Juno Temple </t>
  </si>
  <si>
    <t xml:space="preserve">Dramas,Horror Movies </t>
  </si>
  <si>
    <t>Accused of murder, Ig Perish wakes up one day to find he's grown a set of horns – compelling people to confess their sins to him.</t>
  </si>
  <si>
    <t>s2809</t>
  </si>
  <si>
    <t>Horrid Henry</t>
  </si>
  <si>
    <t xml:space="preserve">Lizzie Waterworth,Joanna Ruiz </t>
  </si>
  <si>
    <t>To his family's frustration, Henry is skilled at making trouble, from babysitting pets in his bedroom to starting a shark panic at the swimming pool.</t>
  </si>
  <si>
    <t>s2810</t>
  </si>
  <si>
    <t>Horrid Henry's Gross Day Out</t>
  </si>
  <si>
    <t xml:space="preserve">Gary Andrews </t>
  </si>
  <si>
    <t xml:space="preserve">Lizzie Waterworth-Santo,Emma Tate </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</si>
  <si>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</si>
  <si>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</si>
  <si>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</si>
  <si>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</si>
  <si>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</si>
  <si>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</si>
  <si>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</si>
  <si>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 xml:space="preserve">Ayush Raina </t>
  </si>
  <si>
    <t xml:space="preserve">Karan Kundra,Nishant Malkani </t>
  </si>
  <si>
    <t>On a dare, seven college friends spend a night at an abandoned hotel rumored to be haunted and find themselves trapped in a nightmare.</t>
  </si>
  <si>
    <t>s2813</t>
  </si>
  <si>
    <t>Horse Girl</t>
  </si>
  <si>
    <t xml:space="preserve">Jeff Baena </t>
  </si>
  <si>
    <t xml:space="preserve">Alison Brie,Debby Ryan </t>
  </si>
  <si>
    <t>A sweet misfit with a fondness for crafts, horses and supernatural crime shows finds her increasingly lucid dreams trickling into her waking life.</t>
  </si>
  <si>
    <t>s2814</t>
  </si>
  <si>
    <t>Hospital Playlist</t>
  </si>
  <si>
    <t xml:space="preserve">Cho Jung-seok,Yoo Yeon-seok </t>
  </si>
  <si>
    <t>Every day is extraordinary for five doctors and their patients inside a hospital, where birth, death and everything in between coexist.</t>
  </si>
  <si>
    <t>s2815</t>
  </si>
  <si>
    <t>Hostage to the Devil</t>
  </si>
  <si>
    <t xml:space="preserve">Marty Stalker </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</si>
  <si>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</si>
  <si>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</si>
  <si>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</si>
  <si>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</si>
  <si>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</si>
  <si>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</si>
  <si>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 xml:space="preserve">Scott Cooper </t>
  </si>
  <si>
    <t xml:space="preserve">Christian Bale,Rosamund Pike </t>
  </si>
  <si>
    <t>After a long career battling the Cheyenne, a U.S. Army captain is ordered to safely escort the tribe's most influential chief to his Montana homeland.</t>
  </si>
  <si>
    <t>s2818</t>
  </si>
  <si>
    <t>Hot Bot</t>
  </si>
  <si>
    <t xml:space="preserve">Michael Polish </t>
  </si>
  <si>
    <t xml:space="preserve">Cynthia Kirchner,Doug Haley </t>
  </si>
  <si>
    <t>Two teenage geeks inadvertently find a lifelike, state-of-the-art sex robot, but must dodge the high-profile owner who lost her in order to keep her.</t>
  </si>
  <si>
    <t>s2819</t>
  </si>
  <si>
    <t>Hot Date</t>
  </si>
  <si>
    <t xml:space="preserve">Emily Axford,Brian Murphy </t>
  </si>
  <si>
    <t>Interconnected sketches and performances skewer the madness and misunderstandings of modern relationships.</t>
  </si>
  <si>
    <t>s2820</t>
  </si>
  <si>
    <t>Hot Gimmick: Girl Meets Boy</t>
  </si>
  <si>
    <t xml:space="preserve">Yuki Yamato </t>
  </si>
  <si>
    <t xml:space="preserve">Miona Hori,Hiroya Shimizu </t>
  </si>
  <si>
    <t>A quiet teen's life is shaken up when she's forced to be her arrogant neighbor's slave. He loves her, but they both have a lot to learn about trust.</t>
  </si>
  <si>
    <t>s2821</t>
  </si>
  <si>
    <t>Hot Girls Wanted</t>
  </si>
  <si>
    <t>Jill Bauer,Ronna Gradus</t>
  </si>
  <si>
    <t>This 2015 Sundance Film Festival breakout documentary from producer Rashida Jones spotlights the "amateur" porn industry and the women it exploits.</t>
  </si>
  <si>
    <t>s2822</t>
  </si>
  <si>
    <t>Hot Girls Wanted: Turned On</t>
  </si>
  <si>
    <t xml:space="preserve">Jill Bauer,Ronna Gradus,Rashida Jones </t>
  </si>
  <si>
    <t>Personal stories reveal how the intersection of sex, technology and intimate relationships is rewiring us in fundamental ways.</t>
  </si>
  <si>
    <t>s2823</t>
  </si>
  <si>
    <t>Hot Property</t>
  </si>
  <si>
    <t xml:space="preserve">Max McGill </t>
  </si>
  <si>
    <t xml:space="preserve">MyAnna Buring,Tom Rhys Harries </t>
  </si>
  <si>
    <t>When a resourceful but flighty Londoner is threatened with eviction, she vows to do whatever it takes to defeat a greedy real estate agent.</t>
  </si>
  <si>
    <t>s2824</t>
  </si>
  <si>
    <t>Hot Rod</t>
  </si>
  <si>
    <t xml:space="preserve">Akiva Schaffer </t>
  </si>
  <si>
    <t xml:space="preserve">Andy Samberg,Jorma Taccone </t>
  </si>
  <si>
    <t>Andy Samberg stars in this comedy as an accident-prone daredevil who's determined to jump 15 buses on his moped and impress his abusive stepfather.</t>
  </si>
  <si>
    <t>s2825</t>
  </si>
  <si>
    <t>Hot Sweet Sour</t>
  </si>
  <si>
    <t xml:space="preserve">Andaç Haznedaroğlu </t>
  </si>
  <si>
    <t xml:space="preserve">Buğra Gülsoy,Özge Özpirinçci </t>
  </si>
  <si>
    <t>In love since childhood, a couple separates to pursue different paths but makes a pact to marry each other in five years if they are still single.</t>
  </si>
  <si>
    <t>s2826</t>
  </si>
  <si>
    <t>Hotel Beau Séjour</t>
  </si>
  <si>
    <t xml:space="preserve">Lynn Van Royen,Inge Paulussen </t>
  </si>
  <si>
    <t>Belgium</t>
  </si>
  <si>
    <t>Caught in an afterlife limbo, teenage Kato investigates her own mysterious death and unravels a web of secrets in her seemingly tranquil village.</t>
  </si>
  <si>
    <t>s2827</t>
  </si>
  <si>
    <t>Hotel for Dogs</t>
  </si>
  <si>
    <t xml:space="preserve">Thor Freudenthal </t>
  </si>
  <si>
    <t xml:space="preserve">Emma Roberts,Jake T. Austin </t>
  </si>
  <si>
    <t>Placed in a foster home that doesn't allow pets, 16-year-old Andi and her younger brother Bruce turn an abandoned hotel into a home for their dog.</t>
  </si>
  <si>
    <t>s2828</t>
  </si>
  <si>
    <t>Hotel Pacific</t>
  </si>
  <si>
    <t xml:space="preserve">Janusz Majewski </t>
  </si>
  <si>
    <t xml:space="preserve">Marek Kondrat,Roman Wilhelmi </t>
  </si>
  <si>
    <t>A motivated teen strives to rise from dishwasher to waiter at a luxury hotel only to tread in the abusive tide of its workplace hierarchy.</t>
  </si>
  <si>
    <t>s2829</t>
  </si>
  <si>
    <t>Hotel Transylvania</t>
  </si>
  <si>
    <t xml:space="preserve">Bryn McAuley,Evany Rosen </t>
  </si>
  <si>
    <t>With her dad away, Mavis is so ready for adventure – if strict Aunt Lydia doesn't stop her first. Set four years before the "Hotel Transylvania" film.</t>
  </si>
  <si>
    <t>s2830</t>
  </si>
  <si>
    <t>Hotel Transylvania 3: Summer Vacation</t>
  </si>
  <si>
    <t xml:space="preserve">Genndy Tartakovsky </t>
  </si>
  <si>
    <t xml:space="preserve">Adam Sandler,Selena Gomez </t>
  </si>
  <si>
    <t>It's love at first sight for Dracula when he meets Ericka, the charming but mysterious captain of the monster cruise that Mavis plans for the family.</t>
  </si>
  <si>
    <t>s2831</t>
  </si>
  <si>
    <t>House Arrest</t>
  </si>
  <si>
    <t>Shashanka Ghosh,Samit Basu</t>
  </si>
  <si>
    <t xml:space="preserve">Ali Fazal,Shriya Pilgaonkar </t>
  </si>
  <si>
    <t>A world-weary man’s self-imposed home confinement becomes a comedy of errors with the simultaneous arrivals of a peculiar package and a curious journalist.</t>
  </si>
  <si>
    <t>s2832</t>
  </si>
  <si>
    <t>House at the End of the Street</t>
  </si>
  <si>
    <t xml:space="preserve">Mark Tonderai </t>
  </si>
  <si>
    <t xml:space="preserve">Gil Bellows,Max Thieriot </t>
  </si>
  <si>
    <t>Moving to a new town proves even more stressful for a teenager when she learns that the house next door was the site of a double murder.</t>
  </si>
  <si>
    <t>s2833</t>
  </si>
  <si>
    <t>House of Cards</t>
  </si>
  <si>
    <t xml:space="preserve">Kevin Spacey,Robin Wright </t>
  </si>
  <si>
    <t>A ruthless politician will stop at nothing to conquer Washington, D.C., in this Emmy and Golden Globe-winning political drama.</t>
  </si>
  <si>
    <t>s2834</t>
  </si>
  <si>
    <t>House of the Witch</t>
  </si>
  <si>
    <t xml:space="preserve">Alex Merkin </t>
  </si>
  <si>
    <t xml:space="preserve">Emily Bader,Darren Mann </t>
  </si>
  <si>
    <t>A group of daring teens finds themselves in a fight for their lives inside a haunted house when a sinister spirit crashes their Halloween party.</t>
  </si>
  <si>
    <t>s2835</t>
  </si>
  <si>
    <t>House of Z</t>
  </si>
  <si>
    <t xml:space="preserve">Sandy Chronopoulos </t>
  </si>
  <si>
    <t>Zac Posen</t>
  </si>
  <si>
    <t>Featuring archival footage and exclusive interviews, this documentary looks at the rise, fall and comeback of charismatic fashion designer Zac Posen.</t>
  </si>
  <si>
    <t>s2836</t>
  </si>
  <si>
    <t>Houston, We Have a Problem!</t>
  </si>
  <si>
    <t xml:space="preserve">Ziga Virc </t>
  </si>
  <si>
    <t>Slavoj Zizek</t>
  </si>
  <si>
    <t xml:space="preserve">Slovenia,Croatia </t>
  </si>
  <si>
    <t>Blending fact with myth, this conspiracy-minded docufiction argues that the U.S. purchased Yugoslavia's secret space program in the 1960s.</t>
  </si>
  <si>
    <t>s2837</t>
  </si>
  <si>
    <t>How High 2</t>
  </si>
  <si>
    <t xml:space="preserve">Bruce Leddy </t>
  </si>
  <si>
    <t xml:space="preserve">Lil Yachty,D.C. Young Fly </t>
  </si>
  <si>
    <t>When a pair of friends uncover a weed Bible, their magical stash gets stolen, sending them on a pot-fueled quest through Atlanta to find it.</t>
  </si>
  <si>
    <t>s2838</t>
  </si>
  <si>
    <t>How It Ends</t>
  </si>
  <si>
    <t xml:space="preserve">David M. Rosenthal </t>
  </si>
  <si>
    <t xml:space="preserve">Theo James,Forest Whitaker </t>
  </si>
  <si>
    <t>When a mysterious disaster turns the country into a war zone, a young lawyer heads west with his future father-in-law to find his pregnant fiancée.</t>
  </si>
  <si>
    <t>s2839</t>
  </si>
  <si>
    <t>How the Beatles Changed the World</t>
  </si>
  <si>
    <t xml:space="preserve">Tom O'Dell </t>
  </si>
  <si>
    <t xml:space="preserve">George Harrison,John Lennon </t>
  </si>
  <si>
    <t>Interviews and rare archival footage illuminate how the Beatles' influence over music and culture continues to be felt around the world.</t>
  </si>
  <si>
    <t>s2840</t>
  </si>
  <si>
    <t>How the Grinch Stole Christmas</t>
  </si>
  <si>
    <t xml:space="preserve">Jim Carrey,Taylor Momsen </t>
  </si>
  <si>
    <t>The Grinch decides to rob Whoville of Christmas – but a dash of kindness from little Cindy Lou Who and her family may be enough to melt his heart.</t>
  </si>
  <si>
    <t>s2841</t>
  </si>
  <si>
    <t>How to Be a Latin Lover</t>
  </si>
  <si>
    <t xml:space="preserve">Ken Marino </t>
  </si>
  <si>
    <t xml:space="preserve">Eugenio Derbez,Salma Hayek </t>
  </si>
  <si>
    <t>When an aging Lothario gets the boot from his sugar mama, he must pull out all the stops to find a new female sponsor.</t>
  </si>
  <si>
    <t>s2842</t>
  </si>
  <si>
    <t>How to Be a Player</t>
  </si>
  <si>
    <t xml:space="preserve">Lionel C. Martin </t>
  </si>
  <si>
    <t xml:space="preserve">Bill Bellamy,Natalie Desselle </t>
  </si>
  <si>
    <t>Dray lives life one woman at a time and is the envy of all his friends, until his sister decides to show him the error of his philandering ways.</t>
  </si>
  <si>
    <t>s2843</t>
  </si>
  <si>
    <t>How to Change the World</t>
  </si>
  <si>
    <t xml:space="preserve">Jerry Rothwell </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</si>
  <si>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</si>
  <si>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</si>
  <si>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</si>
  <si>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</si>
  <si>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</si>
  <si>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</si>
  <si>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 xml:space="preserve">Viola Davis,Billy Brown </t>
  </si>
  <si>
    <t>Brilliant criminal defense attorney and law professor Annalise Keating, plus five of her students, become involved in a twisted murder case.</t>
  </si>
  <si>
    <t>s2846</t>
  </si>
  <si>
    <t>How to Get Over a Breakup</t>
  </si>
  <si>
    <t>Joanna Lombardi,Bruno Ascenzo</t>
  </si>
  <si>
    <t xml:space="preserve">Gisela Ponce de León,Karina Jordán </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</si>
  <si>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</si>
  <si>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</si>
  <si>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</si>
  <si>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</si>
  <si>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</si>
  <si>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</si>
  <si>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 xml:space="preserve">Jocelyn Moorhouse </t>
  </si>
  <si>
    <t xml:space="preserve">Winona Ryder,Anne Bancroft </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</si>
  <si>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</si>
  <si>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</si>
  <si>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</si>
  <si>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</si>
  <si>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</si>
  <si>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</si>
  <si>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 xml:space="preserve">Maximilian Mundt,Danilo Kamperidis </t>
  </si>
  <si>
    <t>To win back his ex-girlfriend, a nerdy teen starts selling ecstasy online out of his bedroom – and becomes one of Europe's biggest dealers.</t>
  </si>
  <si>
    <t>s2851</t>
  </si>
  <si>
    <t>How to Stage a Coup</t>
  </si>
  <si>
    <t xml:space="preserve">Cal Seville </t>
  </si>
  <si>
    <t>Cal Seville</t>
  </si>
  <si>
    <t>Explore how Caesar, Napoleon, Mussolini, Hitler and modern-day dictators consolidated their considerable power through bold and brazen coups.</t>
  </si>
  <si>
    <t>s2852</t>
  </si>
  <si>
    <t>How to Train Your Dragon 2</t>
  </si>
  <si>
    <t xml:space="preserve">Dean DeBlois </t>
  </si>
  <si>
    <t xml:space="preserve">Jay Baruchel,Cate Blanchett </t>
  </si>
  <si>
    <t>Hiccup, Toothless and a mysterious dragon rider join forces to protect the island of Berk from a power-hungry warrior with a dragon army of his own.</t>
  </si>
  <si>
    <t>s2853</t>
  </si>
  <si>
    <t>How to Win the US Presidency</t>
  </si>
  <si>
    <t xml:space="preserve">Cal Saville </t>
  </si>
  <si>
    <t>This whimsical look at rough-and-tumble American politics examines the influence of money, religion and even ancient Rome on presidential campaigns.</t>
  </si>
  <si>
    <t>s2854</t>
  </si>
  <si>
    <t>Howards End</t>
  </si>
  <si>
    <t xml:space="preserve">James Ivory </t>
  </si>
  <si>
    <t xml:space="preserve">Anthony Hopkins,Vanessa Redgrave </t>
  </si>
  <si>
    <t>When a husband, acting in his family's "best interest," does not accept his wife's deathbed wish, providence dictates that he pay for his duplicity.</t>
  </si>
  <si>
    <t>s2855</t>
  </si>
  <si>
    <t>Hridaynath</t>
  </si>
  <si>
    <t xml:space="preserve">Amar Gupte </t>
  </si>
  <si>
    <t xml:space="preserve">Jackie Shroff,Aditya Pancholi </t>
  </si>
  <si>
    <t>A schoolteacher known for his good deeds and benevolence takes a walk on the dark side after undergoing a heart transplant.</t>
  </si>
  <si>
    <t>s2856</t>
  </si>
  <si>
    <t>Hubie Halloween</t>
  </si>
  <si>
    <t xml:space="preserve">Adam Sandler,Kevin James </t>
  </si>
  <si>
    <t>Hubie's not the most popular guy in Salem, Mass., but when Halloween turns truly spooky, this good-hearted scaredy-cat sets out to keep his town safe.</t>
  </si>
  <si>
    <t>s2857</t>
  </si>
  <si>
    <t>Huge in France</t>
  </si>
  <si>
    <t xml:space="preserve">Gad Elmaleh,Scott Keiji Takeda </t>
  </si>
  <si>
    <t>Eager to reconnect with his son, French comedy star Gad Elmaleh moves to LA, only to discover that he's left all his fame and celebrity perks behind.</t>
  </si>
  <si>
    <t>s2858</t>
  </si>
  <si>
    <t>Hugo</t>
  </si>
  <si>
    <t xml:space="preserve">Ben Kingsley,Sacha Baron Cohen </t>
  </si>
  <si>
    <t>Living inside a Paris train station, an orphan eludes the rigid stationmaster, meets a legendary filmmaker and finds the key to unlocking his destiny.</t>
  </si>
  <si>
    <t>s2859</t>
  </si>
  <si>
    <t>Hulk Vs.</t>
  </si>
  <si>
    <t>Sam Liu,Frank Paur</t>
  </si>
  <si>
    <t xml:space="preserve">Fred Tatasciore,Matthew Wolf </t>
  </si>
  <si>
    <t>This action-packed animated double feature pits the Hulk against two of the Marvel Universe's most powerful characters: Wolverine and Thor.</t>
  </si>
  <si>
    <t>s2860</t>
  </si>
  <si>
    <t>Hum Aapke Hain Koun</t>
  </si>
  <si>
    <t xml:space="preserve">Sooraj R. Barjatya </t>
  </si>
  <si>
    <t xml:space="preserve">Madhuri Dixit,Salman Khan </t>
  </si>
  <si>
    <t>193 min</t>
  </si>
  <si>
    <t>Although Nisha falls for Prem, she agrees to marry his older brother for the good of their families. But fate may have other plans for the lovebirds.</t>
  </si>
  <si>
    <t>s2861</t>
  </si>
  <si>
    <t>Hum Saath-Saath Hain</t>
  </si>
  <si>
    <t xml:space="preserve">Salman Khan,Karisma Kapoor </t>
  </si>
  <si>
    <t>A scheming matriarch plots to cut off her disabled stepson and his wife from the family fortune, creating a division within the clan.</t>
  </si>
  <si>
    <t>s2862</t>
  </si>
  <si>
    <t>Human Nature</t>
  </si>
  <si>
    <t xml:space="preserve">Adam Bolt </t>
  </si>
  <si>
    <t>From breakthrough science to the boundaries of morality, this documentary spotlights a revelation in genetic modification research known as CRISPR.</t>
  </si>
  <si>
    <t>s2863</t>
  </si>
  <si>
    <t>Humko Deewana Kar Gaye</t>
  </si>
  <si>
    <t xml:space="preserve">Raj Kanwar </t>
  </si>
  <si>
    <t xml:space="preserve">Akshay Kumar,Katrina Kaif </t>
  </si>
  <si>
    <t>Two kindred spirits who are betrothed to others must decide whether to go through with arranged marriages or brush aside convention for true love.</t>
  </si>
  <si>
    <t>s2864</t>
  </si>
  <si>
    <t>Humpty Sharma Ki Dulhania</t>
  </si>
  <si>
    <t xml:space="preserve">Shashank Khaitan </t>
  </si>
  <si>
    <t xml:space="preserve">Varun Dhawan,Alia Bhatt </t>
  </si>
  <si>
    <t>A small-town girl heads to Delhi to find a designer outfit for the wedding her orthodox father has arranged for her but ends up finding love instead.</t>
  </si>
  <si>
    <t>s2865</t>
  </si>
  <si>
    <t>Humsafar</t>
  </si>
  <si>
    <t xml:space="preserve">Fawad Khan,Mahira Khan </t>
  </si>
  <si>
    <t>To fulfill her mother's dying wish, middle-class Khirad marries elite Ashar. But those who disapprove plot to turn Ashar against his wife.</t>
  </si>
  <si>
    <t>s2866</t>
  </si>
  <si>
    <t>Hungerford</t>
  </si>
  <si>
    <t xml:space="preserve">Drew Casson </t>
  </si>
  <si>
    <t xml:space="preserve">Drew Casson,Georgia Bradley </t>
  </si>
  <si>
    <t>While filming his daily life for a media course, Cowen discovers his small English town may be under an ominous and otherworldly influence.</t>
  </si>
  <si>
    <t>s2867</t>
  </si>
  <si>
    <t>Hunt for the Wilderpeople</t>
  </si>
  <si>
    <t xml:space="preserve">Taika Waititi </t>
  </si>
  <si>
    <t xml:space="preserve">Sam Neill,Julian Dennison </t>
  </si>
  <si>
    <t>A misadventure in the wilderness leads to life-changing discoveries for a troubled orphan teen from the city and his belligerent foster father.</t>
  </si>
  <si>
    <t>s2868</t>
  </si>
  <si>
    <t>Hunt to Kill</t>
  </si>
  <si>
    <t xml:space="preserve">Keoni Waxman </t>
  </si>
  <si>
    <t xml:space="preserve">Steve Austin,Gil Bellows </t>
  </si>
  <si>
    <t>U.S. Border Patrol agent and deadly hunter Jim Rhodes takes violent revenge when a group of desperate thieves kidnaps his daughter after a robbery.</t>
  </si>
  <si>
    <t>s2869</t>
  </si>
  <si>
    <t>Hunter in the Blue Side of Manchester</t>
  </si>
  <si>
    <t xml:space="preserve">Adipati Dolken,Ganindra Bimo </t>
  </si>
  <si>
    <t xml:space="preserve">Indonesia,United Kingdom </t>
  </si>
  <si>
    <t>To honor his father, a diligent college graduate takes on the daunting goal of becoming a reporter for an English Premier League soccer club.</t>
  </si>
  <si>
    <t>s2870</t>
  </si>
  <si>
    <t>Hunter X Hunter (2011)</t>
  </si>
  <si>
    <t xml:space="preserve">Megumi Han,Mariya Ise </t>
  </si>
  <si>
    <t>To fulfill his dreams of becoming a legendary Hunter like his dad, a young boy must pass a rigorous examination and find his missing father.</t>
  </si>
  <si>
    <t>s2871</t>
  </si>
  <si>
    <t>Hunter's Prayer</t>
  </si>
  <si>
    <t xml:space="preserve">Jonathan Mostow </t>
  </si>
  <si>
    <t xml:space="preserve">Sam Worthington,Odeya Rush </t>
  </si>
  <si>
    <t xml:space="preserve">United States,Spain </t>
  </si>
  <si>
    <t>A hired gun has second thoughts when he's contracted to kill a teenage girl whose father's shady business dealings put her life in danger.</t>
  </si>
  <si>
    <t>s2872</t>
  </si>
  <si>
    <t>Hunterrr</t>
  </si>
  <si>
    <t xml:space="preserve">Harshavardhan Kulkarni </t>
  </si>
  <si>
    <t xml:space="preserve">Gulshan Devaiah,Radhika Apte </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</si>
  <si>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</si>
  <si>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</si>
  <si>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</si>
  <si>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</si>
  <si>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</si>
  <si>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</si>
  <si>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</si>
  <si>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 xml:space="preserve">Yuri Lowenthal,Drew Aaron </t>
  </si>
  <si>
    <t>A high school student searching for his missing father joins a secret group known as the Seekers, who ally with aliens to protect the world from evil.</t>
  </si>
  <si>
    <t>s2875</t>
  </si>
  <si>
    <t>Hurricane Bianca</t>
  </si>
  <si>
    <t xml:space="preserve">Matt Kugelman </t>
  </si>
  <si>
    <t xml:space="preserve">Roy Haylock,Bianca Leigh </t>
  </si>
  <si>
    <t>Fired for being gay, schoolteacher Richard returns in drag as force-of-nature Bianca, gets hired for the same job and plots sweet, scornful revenge.</t>
  </si>
  <si>
    <t>s2876</t>
  </si>
  <si>
    <t>Hurricane Bianca: From Russia With Hate</t>
  </si>
  <si>
    <t xml:space="preserve">Roy Haylock,Rachel Dratch </t>
  </si>
  <si>
    <t>When Texas teacher Richard is lured to Russia under false pretenses by his enemy Deb, his drag alter ego Bianca soon turns the country upside down.</t>
  </si>
  <si>
    <t>s2877</t>
  </si>
  <si>
    <t>Husbands in Goa</t>
  </si>
  <si>
    <t xml:space="preserve">Saji Surendran </t>
  </si>
  <si>
    <t xml:space="preserve">Jayasurya,Indrajith </t>
  </si>
  <si>
    <t>Three professional friends, all husbands living with domineering wives, take a well-deserved vacation in the resort city of Goa.</t>
  </si>
  <si>
    <t>s2878</t>
  </si>
  <si>
    <t>Hush</t>
  </si>
  <si>
    <t xml:space="preserve">John Gallagher Jr.,Kate Siegel </t>
  </si>
  <si>
    <t>A deaf writer who retreated into the woods to live a solitary life must fight for her life in silence when a masked killer appears in her window.</t>
  </si>
  <si>
    <t>s2879</t>
  </si>
  <si>
    <t>Hustle &amp; Flow</t>
  </si>
  <si>
    <t xml:space="preserve">Terrence Howard,Anthony Anderson </t>
  </si>
  <si>
    <t>A pimp with aspirations of grandeur wants to make it as a rapper but discovers that fame isn't all it's cracked up to be in this indie drama.</t>
  </si>
  <si>
    <t>s2880</t>
  </si>
  <si>
    <t>Hyena</t>
  </si>
  <si>
    <t xml:space="preserve">Kim Hye-soo,Ju Ji-hoon </t>
  </si>
  <si>
    <t>To survive in a dog-eat-dog world, two rival lawyers with high-class clientele tear apart anything that stands in the way of their ambitions.</t>
  </si>
  <si>
    <t>s2881</t>
  </si>
  <si>
    <t>Hymn of Death</t>
  </si>
  <si>
    <t xml:space="preserve">Lee Jong-suk,Shin Hye-sun </t>
  </si>
  <si>
    <t>During the Japanese colonial period, married playwright Kim U-jin falls in love with soprano Yun Sim-deok, one of Korea’s notable New Women.</t>
  </si>
  <si>
    <t>s2882</t>
  </si>
  <si>
    <t>Hyori's Bed &amp; Breakfast</t>
  </si>
  <si>
    <t xml:space="preserve">Hyo-ri Lee,Sang-soon Lee </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</si>
  <si>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</si>
  <si>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</si>
  <si>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</si>
  <si>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</si>
  <si>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</si>
  <si>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</si>
  <si>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</si>
  <si>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 xml:space="preserve">Rutledge Wood,Mike Hill </t>
  </si>
  <si>
    <t>Elite street racers from around the world test their limits in supercharged custom cars on the biggest, baddest automotive obstacle course ever built.</t>
  </si>
  <si>
    <t>s2885</t>
  </si>
  <si>
    <t>Hypersomnia</t>
  </si>
  <si>
    <t xml:space="preserve">Gabriel Grieco </t>
  </si>
  <si>
    <t xml:space="preserve">Yamila Saud,Gerardo Romano </t>
  </si>
  <si>
    <t>A young actress rehearsing for a play about human trafficking begins to relive terrifying scenes that may be dreams – or an alternate reality.</t>
  </si>
  <si>
    <t>s2886</t>
  </si>
  <si>
    <t>I Am</t>
  </si>
  <si>
    <t xml:space="preserve">Juhi Chawla,Rahul Bose </t>
  </si>
  <si>
    <t xml:space="preserve">India,Japan </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</si>
  <si>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</si>
  <si>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</si>
  <si>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</si>
  <si>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</si>
  <si>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</si>
  <si>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</si>
  <si>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</si>
  <si>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</si>
  <si>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</si>
  <si>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Turner,Gabe Turner</t>
  </si>
  <si>
    <t>Usain Bolt</t>
  </si>
  <si>
    <t>Mixing archival footage with present-day interviews, Olympic champion and global icon Usain Bolt opens up about his athletic legacy.</t>
  </si>
  <si>
    <t>s2890</t>
  </si>
  <si>
    <t>I Am Divine</t>
  </si>
  <si>
    <t xml:space="preserve">Jeffrey Schwarz </t>
  </si>
  <si>
    <t>This captivating documentary explores the life and work of filmmaker John Waters's muse: internationally celebrated drag superstar Divine.</t>
  </si>
  <si>
    <t>s2891</t>
  </si>
  <si>
    <t>I Am Jane Doe</t>
  </si>
  <si>
    <t xml:space="preserve">Mary Mazzio </t>
  </si>
  <si>
    <t>Jessica Chastain</t>
  </si>
  <si>
    <t>This intense documentary follows real cases of American girls enslaved in the child sex trade through ads in a newspaper's online classified section.</t>
  </si>
  <si>
    <t>s2892</t>
  </si>
  <si>
    <t>I am Jonas</t>
  </si>
  <si>
    <t xml:space="preserve">Christophe Charrier </t>
  </si>
  <si>
    <t xml:space="preserve">Félix Maritaud,Nicolas Bauwens </t>
  </si>
  <si>
    <t>A turbulent past haunts Jonas, who recalls his teenage love affair with the impulsive, twisted and yet irresistible Nathan.</t>
  </si>
  <si>
    <t>s2893</t>
  </si>
  <si>
    <t>I Am Kalam</t>
  </si>
  <si>
    <t xml:space="preserve">Gulshan Grover,Harsh Mayar </t>
  </si>
  <si>
    <t>An intelligent boy born into poverty befriends the son of a once noble family and is inspired by the life of India's president to pursue an education.</t>
  </si>
  <si>
    <t>s2894</t>
  </si>
  <si>
    <t>I Am Maris</t>
  </si>
  <si>
    <t xml:space="preserve">Laura VanZee Taylor </t>
  </si>
  <si>
    <t>Maris Degener</t>
  </si>
  <si>
    <t>Through her own words and art, a young woman details the healing power of yoga in her struggle with anorexia and her journey to self-acceptance.</t>
  </si>
  <si>
    <t>s2895</t>
  </si>
  <si>
    <t>I Am Me!</t>
  </si>
  <si>
    <t xml:space="preserve">Germán Bracco,Daniela Luque </t>
  </si>
  <si>
    <t>Aspiring hip-hop star Francisco builds a name for himself as a musical artist while his conscience helps him through family drama and discrimination.</t>
  </si>
  <si>
    <t>s2896</t>
  </si>
  <si>
    <t>I Am Michael</t>
  </si>
  <si>
    <t xml:space="preserve">Justin Kelly </t>
  </si>
  <si>
    <t xml:space="preserve">James Franco,Zachary Quinto </t>
  </si>
  <si>
    <t>Gay activist Michael Glatze begins a painful journey when he decides to renounce his sexuality for his religion in this drama based on true story.</t>
  </si>
  <si>
    <t>s2897</t>
  </si>
  <si>
    <t>I Am Mother</t>
  </si>
  <si>
    <t xml:space="preserve">Grant Sputore </t>
  </si>
  <si>
    <t xml:space="preserve">Clara Rugaard,Rose Byrne </t>
  </si>
  <si>
    <t>Following humanity's mass extinction, a teen raised alone by a maternal droid finds her entire world shaken when she encounters another human.</t>
  </si>
  <si>
    <t>s2898</t>
  </si>
  <si>
    <t>I Am not an Easy Man</t>
  </si>
  <si>
    <t xml:space="preserve">Eleonore Pourriat </t>
  </si>
  <si>
    <t xml:space="preserve">Vincent Elbaz,Marie-Sophie Ferdane </t>
  </si>
  <si>
    <t>A shameless chauvinist gets a taste of his own medicine when he wakes up in a world dominated by women and locks horns with a powerful female author.</t>
  </si>
  <si>
    <t>s2899</t>
  </si>
  <si>
    <t>I Am Not Madame Bovary</t>
  </si>
  <si>
    <t xml:space="preserve">Feng Xiaogang </t>
  </si>
  <si>
    <t xml:space="preserve">Fan Bingbing,Guo Tao </t>
  </si>
  <si>
    <t>To qualify for an apartment reserved for singles, a married couple stages a divorce. But when her husband unexpectedly remarries, Li seeks justice.</t>
  </si>
  <si>
    <t>s2900</t>
  </si>
  <si>
    <t>I Am Not Okay With This</t>
  </si>
  <si>
    <t xml:space="preserve">Sophia Lillis,Wyatt Oleff </t>
  </si>
  <si>
    <t>Angsty Syd navigates high school awkwardness, family drama and an unrequited crush on her best friend while trying to rein in her budding superpowers.</t>
  </si>
  <si>
    <t>s2901</t>
  </si>
  <si>
    <t>I Am Not Your Negro</t>
  </si>
  <si>
    <t xml:space="preserve">Raoul Peck </t>
  </si>
  <si>
    <t xml:space="preserve">Samuel L. Jackson,Joey Starr </t>
  </si>
  <si>
    <t xml:space="preserve">Switzerland,France </t>
  </si>
  <si>
    <t>Based on James Baldwin's unfinished book, this visual essay explores racism through the stories of Medgar Evers, Malcolm X and Martin Luther King Jr.</t>
  </si>
  <si>
    <t>s2902</t>
  </si>
  <si>
    <t>I Am Sun Mu</t>
  </si>
  <si>
    <t xml:space="preserve">Adam Sjöberg </t>
  </si>
  <si>
    <t xml:space="preserve">China,South Korea </t>
  </si>
  <si>
    <t>A North Korean propagandist who escaped to Seoul now creates satirical art about Kim Jong Il's regime and copes with repercussions of his defection.</t>
  </si>
  <si>
    <t>s2903</t>
  </si>
  <si>
    <t>I Am the Pretty Thing That Lives in the House</t>
  </si>
  <si>
    <t xml:space="preserve">Osgood Perkins </t>
  </si>
  <si>
    <t xml:space="preserve">Ruth Wilson,Bob Balaban </t>
  </si>
  <si>
    <t>A nervous nurse who scares easily finds herself caring for an ailing horror novelist while living in a house with hidden secrets.</t>
  </si>
  <si>
    <t>s2904</t>
  </si>
  <si>
    <t>I Am Vengeance</t>
  </si>
  <si>
    <t xml:space="preserve">Ross Boyask </t>
  </si>
  <si>
    <t xml:space="preserve">Stu Bennett,Anna Shaffer </t>
  </si>
  <si>
    <t>After learning that an ex-military friend and his parents were killed, the highly trained John Gold comes to town seeking answers and revenge.</t>
  </si>
  <si>
    <t>s2905</t>
  </si>
  <si>
    <t>I Am Vengeance: Retaliation</t>
  </si>
  <si>
    <t xml:space="preserve">Stu Bennett,Vinnie Jones </t>
  </si>
  <si>
    <t>To clear his criminal record, an ex-special forces soldier agrees to lead a team to retrieve a double-crossing mercenary and deliver him to justice.</t>
  </si>
  <si>
    <t>s2906</t>
  </si>
  <si>
    <t>I Am Woman</t>
  </si>
  <si>
    <t xml:space="preserve">Unjoo Moon </t>
  </si>
  <si>
    <t xml:space="preserve">Tilda Cobham-Hervey,Danielle Macdonald </t>
  </si>
  <si>
    <t>In the 1960s, Australian singer Helen Reddy struggles with misogyny in the music business — until she records an anthem for the women's movement.</t>
  </si>
  <si>
    <t>s2907</t>
  </si>
  <si>
    <t>I Am Wrath</t>
  </si>
  <si>
    <t xml:space="preserve">Chuck Russell </t>
  </si>
  <si>
    <t xml:space="preserve">John Travolta,Christopher Meloni </t>
  </si>
  <si>
    <t>Hell-bent on avenging his wife's murder, Stanley Hill summons an old partner's help in exposing a cover-up by crooked cops and slimy politicians.</t>
  </si>
  <si>
    <t>s2908</t>
  </si>
  <si>
    <t>I Called Him Morgan</t>
  </si>
  <si>
    <t xml:space="preserve">Kasper Collin </t>
  </si>
  <si>
    <t>Decades after serving a prison sentence for killing jazz musician Lee Morgan, his common-law wife, Helen, reflects on their lives and his legacy.</t>
  </si>
  <si>
    <t>s2909</t>
  </si>
  <si>
    <t>I Don't Feel at Home in This World Anymore</t>
  </si>
  <si>
    <t xml:space="preserve">Macon Blair </t>
  </si>
  <si>
    <t xml:space="preserve">Melanie Lynskey,Elijah Wood </t>
  </si>
  <si>
    <t>A timid nursing assistant gets a new lease on life when she and a neighborhood loner track down the degenerates who broke into her house.</t>
  </si>
  <si>
    <t>s2910</t>
  </si>
  <si>
    <t>I Don't Know How She Does It</t>
  </si>
  <si>
    <t xml:space="preserve">Douglas McGrath </t>
  </si>
  <si>
    <t xml:space="preserve">Sarah Jessica Parker,Pierce Brosnan </t>
  </si>
  <si>
    <t>In this affable yuppie comedy, Kate Reddy is a successful executive, wife and mom whose personal and professional lives hang in precarious balance.</t>
  </si>
  <si>
    <t>s2911</t>
  </si>
  <si>
    <t>I Dream Of Dance</t>
  </si>
  <si>
    <t xml:space="preserve">Maria Demeshkina Peek </t>
  </si>
  <si>
    <t>Experience the joy and sacrifice of one of the nation's premier dance companies as its members and instructors prepare for a prestigious competition.</t>
  </si>
  <si>
    <t>s2912</t>
  </si>
  <si>
    <t>I Fine... Thank You... Love You</t>
  </si>
  <si>
    <t xml:space="preserve">Preechaya Pongthananikorn,Sunny Suwanmethanont </t>
  </si>
  <si>
    <t>Desperate to go to the U.S. to win back his girlfriend, Yim hires a tutor to teach him English. But things don't go according to plan.</t>
  </si>
  <si>
    <t>s2913</t>
  </si>
  <si>
    <t>I Hate Luv Storys</t>
  </si>
  <si>
    <t xml:space="preserve">Imran Khan,Sonam Kapoor </t>
  </si>
  <si>
    <t>This Bollywood spoof recounts the ups and downs of an assistant film director who loathes romance and a designer who adores all things sentimental.</t>
  </si>
  <si>
    <t>s2914</t>
  </si>
  <si>
    <t>I Have a Script</t>
  </si>
  <si>
    <t xml:space="preserve">Souad Abdullah,Shujoon </t>
  </si>
  <si>
    <t>After the death of a loved one, a woman decides to pursue her passion for writing by penning television scripts.</t>
  </si>
  <si>
    <t>s2915</t>
  </si>
  <si>
    <t>I Hear You</t>
  </si>
  <si>
    <t xml:space="preserve">Riley Wang,Zhao Lusi </t>
  </si>
  <si>
    <t>Love blooms between a bubbly, aspiring voice actress and a cool, enigmatic violin-maker after they cross paths on a reality TV show.</t>
  </si>
  <si>
    <t>s2916</t>
  </si>
  <si>
    <t>I Lost My Body</t>
  </si>
  <si>
    <t xml:space="preserve">Jérémy Clapin </t>
  </si>
  <si>
    <t xml:space="preserve">Hakim Faris,Victoire Du Bois </t>
  </si>
  <si>
    <t>Romance, mystery and adventure intertwine as a young man falls in love and a severed hand scours Paris for its owner in this mesmerizing animated film.</t>
  </si>
  <si>
    <t>s2917</t>
  </si>
  <si>
    <t>I love you, stupid</t>
  </si>
  <si>
    <t xml:space="preserve">Laura Mañá </t>
  </si>
  <si>
    <t xml:space="preserve">Quim Gutiérrez,Natalia Tena </t>
  </si>
  <si>
    <t>After Marcos is dumped by his girlfriend, he attempts to reinvent himself as a modern man with the help of a childhood friend and an online guru.</t>
  </si>
  <si>
    <t>s2918</t>
  </si>
  <si>
    <t>I Think You Should Leave with Tim Robinson</t>
  </si>
  <si>
    <t xml:space="preserve">Tim Robinson,Andy Samberg </t>
  </si>
  <si>
    <t>There is no such thing as an ordinary interaction in this offbeat sketch comedy series that features a deep roster of guest stars.</t>
  </si>
  <si>
    <t>s2919</t>
  </si>
  <si>
    <t>I Will Follow</t>
  </si>
  <si>
    <t xml:space="preserve">Salli Richardson-Whitfield,Michole Briana White </t>
  </si>
  <si>
    <t>Devastated after her aunt dies, Maye moves out of the home they shared and copes with her grief, yet finds comfort in the kindness of other mourners.</t>
  </si>
  <si>
    <t>s2920</t>
  </si>
  <si>
    <t>I, Daniel Blake</t>
  </si>
  <si>
    <t xml:space="preserve">Ken Loach </t>
  </si>
  <si>
    <t xml:space="preserve">Dave Johns,Hayley Squires </t>
  </si>
  <si>
    <t>While fighting for his welfare benefits following a job-ending heart attack, a widowed carpenter befriends a single mother in a similar plight.</t>
  </si>
  <si>
    <t>s2921</t>
  </si>
  <si>
    <t>I'll See You in My Dreams</t>
  </si>
  <si>
    <t xml:space="preserve">Blythe Danner,Martin Starr </t>
  </si>
  <si>
    <t>After the passing of her dog, a long-widowed senior citizen is in need of companionship. Two very different possibilities present themselves.</t>
  </si>
  <si>
    <t>s2922</t>
  </si>
  <si>
    <t>I'll Sleep When I'm Dead</t>
  </si>
  <si>
    <t xml:space="preserve">Justin Krook </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</si>
  <si>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</si>
  <si>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</si>
  <si>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</si>
  <si>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</si>
  <si>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</si>
  <si>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</si>
  <si>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</si>
  <si>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</si>
  <si>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 xml:space="preserve">Steve Race </t>
  </si>
  <si>
    <t xml:space="preserve">Ja Rule,Adrienne Bailon </t>
  </si>
  <si>
    <t>When a tough-minded ex-drug dealer falls for a beautiful but highly devout woman, their mutual attraction takes them both down a twisty path.</t>
  </si>
  <si>
    <t>s2925</t>
  </si>
  <si>
    <t>I'm Leaving Now</t>
  </si>
  <si>
    <t>Lindsey Cordero,Armando Croda</t>
  </si>
  <si>
    <t>In this evocative documentary, an undocumented immigrant plans to return to Mexico after 16 years but his family tells him he needs to stay in the US.</t>
  </si>
  <si>
    <t>s2926</t>
  </si>
  <si>
    <t>I'm No Longer Here</t>
  </si>
  <si>
    <t xml:space="preserve">Fernando Frías de la Parra </t>
  </si>
  <si>
    <t xml:space="preserve">Juan Daniel García,Angelina Chen </t>
  </si>
  <si>
    <t>A terrible misunderstanding with a local gang sends 17-year-old Ulises, leader of a group hooked on cumbia music, across the border to save his life.</t>
  </si>
  <si>
    <t>s2927</t>
  </si>
  <si>
    <t>I'm Sorry</t>
  </si>
  <si>
    <t xml:space="preserve">Andrea Savage,Tom Everett Scott </t>
  </si>
  <si>
    <t>Life is a series of awkward situations for comedy writer and mom Andrea, thanks to plenty of neuroses and a knack for sticking her foot in her mouth.</t>
  </si>
  <si>
    <t>s2928</t>
  </si>
  <si>
    <t>I'm Thinking of Ending Things</t>
  </si>
  <si>
    <t xml:space="preserve">Charlie Kaufman </t>
  </si>
  <si>
    <t xml:space="preserve">Jessie Buckley,Jesse Plemons </t>
  </si>
  <si>
    <t>Nothing is as it seems when a woman experiencing misgivings about her new boyfriend joins him on a road trip to meet his parents at their remote farm.</t>
  </si>
  <si>
    <t>s2929</t>
  </si>
  <si>
    <t>I'm with the Band: Nasty Cherry</t>
  </si>
  <si>
    <t xml:space="preserve">Charli XCX,Emmie Lichtenberg </t>
  </si>
  <si>
    <t>In an unfiltered, intimate docuseries, pop star mentor Charli XCX finds out what it takes to build – and break – a real, badass all-girl punk band.</t>
  </si>
  <si>
    <t>s2930</t>
  </si>
  <si>
    <t>반드시 잡는다</t>
  </si>
  <si>
    <t xml:space="preserve">Hong-seon Kim </t>
  </si>
  <si>
    <t>Baek Yoon-sik</t>
  </si>
  <si>
    <t>After people in his town start turning up dead, a grumpy landlord is visited by a man who recounts an unsolved serial murder case from 30 years ago.</t>
  </si>
  <si>
    <t>s2931</t>
  </si>
  <si>
    <t>Ibiza</t>
  </si>
  <si>
    <t xml:space="preserve">Alex Richanbach </t>
  </si>
  <si>
    <t xml:space="preserve">Gillian Jacobs,Vanessa Bayer </t>
  </si>
  <si>
    <t>When Harper is sent to Spain for an important work meeting, her hard-partying friends tag along and convince her to pursue a fling with a famous DJ.</t>
  </si>
  <si>
    <t>s2932</t>
  </si>
  <si>
    <t>IBOY</t>
  </si>
  <si>
    <t xml:space="preserve">Adam Randall </t>
  </si>
  <si>
    <t xml:space="preserve">Bill Milner,Maisie Williams </t>
  </si>
  <si>
    <t>When shards of a cell phone get lodged in a teenager's brain, he discovers he can control electronic devices and uses his newfound power for revenge.</t>
  </si>
  <si>
    <t>s2933</t>
  </si>
  <si>
    <t>Icarus</t>
  </si>
  <si>
    <t xml:space="preserve">Bryan Fogel </t>
  </si>
  <si>
    <t xml:space="preserve">Bryan Fogel,Grigory Rodchenkov </t>
  </si>
  <si>
    <t>An American filmmaker and cyclist unwittingly wades into a global scandal when a Russian scientist leaks shocking details of a vast doping conspiracy.</t>
  </si>
  <si>
    <t>s2934</t>
  </si>
  <si>
    <t>Ice Fantasy</t>
  </si>
  <si>
    <t xml:space="preserve">Feng Shaofeng,Victoria Song </t>
  </si>
  <si>
    <t>The Ice Tribe prince journeys to a sacred mountain to vanquish evil but soon finds himself at war with the Fire Tribe, led by his long-lost brother.</t>
  </si>
  <si>
    <t>s2935</t>
  </si>
  <si>
    <t>Ice Guardians</t>
  </si>
  <si>
    <t xml:space="preserve">Brett Harvey </t>
  </si>
  <si>
    <t xml:space="preserve">Dave Brown,Brett Hull </t>
  </si>
  <si>
    <t xml:space="preserve">Canada,Ireland </t>
  </si>
  <si>
    <t>This film explores the controversial role of ice hockey "enforcers," as well as the physical and mental price paid by the game's notorious tough guys.</t>
  </si>
  <si>
    <t>s2936</t>
  </si>
  <si>
    <t>Iceman</t>
  </si>
  <si>
    <t xml:space="preserve">Law Wing-cheong </t>
  </si>
  <si>
    <t xml:space="preserve">Donnie Yen,Wang Baoqiang </t>
  </si>
  <si>
    <t>Four hundred years after they were frozen in time, a Ming Dynasty guard and his three pursuers are defrosted to continue their ancient battle.</t>
  </si>
  <si>
    <t>s2937</t>
  </si>
  <si>
    <t>ID-0</t>
  </si>
  <si>
    <t xml:space="preserve">Kazuyuki Okitsu,Minami Tsuda </t>
  </si>
  <si>
    <t>In the midst of a field exercise operating I-Machines, Alliance Academy student Maya Mikuri is thrown into an entirely different kind of adventure.</t>
  </si>
  <si>
    <t>s2938</t>
  </si>
  <si>
    <t>Ideachi Kalpana</t>
  </si>
  <si>
    <t xml:space="preserve">Sachin </t>
  </si>
  <si>
    <t xml:space="preserve">Bhargavi Chirmuley,Mahesh Kothare </t>
  </si>
  <si>
    <t>After an actor is hit by a car driven by the police commissioner's sister, his scheming brother-in-law files a bogus suit against the commissioner.</t>
  </si>
  <si>
    <t>s2939</t>
  </si>
  <si>
    <t>Idiotest</t>
  </si>
  <si>
    <t>Ben Gleib</t>
  </si>
  <si>
    <t xml:space="preserve">Reality TV,TV Comedies </t>
  </si>
  <si>
    <t>Comedian Ben Gleib hosts this game show in which teams of two compete to solve increasingly tough brain teasers. Faster answers mean more money.</t>
  </si>
  <si>
    <t>s2940</t>
  </si>
  <si>
    <t>If Anything Happens I Love You</t>
  </si>
  <si>
    <t>Will McCormack,Michael Govier</t>
  </si>
  <si>
    <t>13 min</t>
  </si>
  <si>
    <t>Grieving parents journey through an emotional void as they mourn the loss of a child in the aftermath of a tragic school shooting.</t>
  </si>
  <si>
    <t>s2941</t>
  </si>
  <si>
    <t>If I Hadn't Met You</t>
  </si>
  <si>
    <t xml:space="preserve">Pablo Derqui,Mercedes Sampietro </t>
  </si>
  <si>
    <t>Eduard, a husband and father who loses his family in a tragic accident, travels to parallel universes to seek a better fate for his beloved wife.</t>
  </si>
  <si>
    <t>s2942</t>
  </si>
  <si>
    <t>If I were an Animal</t>
  </si>
  <si>
    <t xml:space="preserve">Zachary Young,Fleur Delahunty </t>
  </si>
  <si>
    <t xml:space="preserve">Docuseries,Kids' TV </t>
  </si>
  <si>
    <t>Curious kids Emma and her big brother Tim observe different animals as they make their way through various life milestones, from birth to adulthood.</t>
  </si>
  <si>
    <t>s2943</t>
  </si>
  <si>
    <t>Igor</t>
  </si>
  <si>
    <t xml:space="preserve">Tony Leondis </t>
  </si>
  <si>
    <t xml:space="preserve">John Cusack,Steve Buscemi </t>
  </si>
  <si>
    <t>Igor, the brilliant but deformed assistant to mad Dr. Glickenstein, dreams of winning the Evil Science Fair and the heart of village beauty Gretchen.</t>
  </si>
  <si>
    <t>s2944</t>
  </si>
  <si>
    <t>III Smoking Barrels</t>
  </si>
  <si>
    <t xml:space="preserve">Sanjib Dey </t>
  </si>
  <si>
    <t xml:space="preserve">Subrat Dutta,Indraneil Sengupta </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</si>
  <si>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</si>
  <si>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</si>
  <si>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</si>
  <si>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</si>
  <si>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</si>
  <si>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</si>
  <si>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</si>
  <si>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 xml:space="preserve">Steve Paley </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</si>
  <si>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</si>
  <si>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</si>
  <si>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</si>
  <si>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</si>
  <si>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</si>
  <si>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</si>
  <si>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</si>
  <si>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</si>
  <si>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</si>
  <si>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</si>
  <si>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</si>
  <si>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</si>
  <si>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 xml:space="preserve">Kim Jee-woon </t>
  </si>
  <si>
    <t xml:space="preserve">Gang Dong-won,Han Hyo-joo </t>
  </si>
  <si>
    <t>In 2029, the elite police squad Illang combats a terrorist group opposing reunification of the two Koreas. But another enemy may be lurking nearby.</t>
  </si>
  <si>
    <t>s2951</t>
  </si>
  <si>
    <t>Imagine That</t>
  </si>
  <si>
    <t xml:space="preserve">Karey Kirkpatrick </t>
  </si>
  <si>
    <t xml:space="preserve">Eddie Murphy,Thomas Haden Church </t>
  </si>
  <si>
    <t>Work problems are piling up for a businessman. But when he discovers a pathway to his daughter's imaginary world, he starts finding some solutions.</t>
  </si>
  <si>
    <t>s2952</t>
  </si>
  <si>
    <t>Imago</t>
  </si>
  <si>
    <t>Karan Shivajirao Chavan,Vikram Tanajirao Patil</t>
  </si>
  <si>
    <t xml:space="preserve">Aishwarya Ghaydar,Amol Deshmukh </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</si>
  <si>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</si>
  <si>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</si>
  <si>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</si>
  <si>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</si>
  <si>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</si>
  <si>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</si>
  <si>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 xml:space="preserve">Walerian Borowczyk </t>
  </si>
  <si>
    <t xml:space="preserve">Lise Danvers,Fabrice Luchini </t>
  </si>
  <si>
    <t>This anthology illustrates the timeless nature of desire in four stories of incest, bloodlust and other forbidden subjects.</t>
  </si>
  <si>
    <t>s2955</t>
  </si>
  <si>
    <t>Immortal Classic</t>
  </si>
  <si>
    <t xml:space="preserve">Jae-suk Han,Sun-Young Park </t>
  </si>
  <si>
    <t>Two renowned culinary families led by legendary food icons battle for the position of greatest chef, while protecting their secret kimchee recipes.</t>
  </si>
  <si>
    <t>s2956</t>
  </si>
  <si>
    <t>Immortals</t>
  </si>
  <si>
    <t xml:space="preserve">Kerem Bürsin,Elçin Sangu </t>
  </si>
  <si>
    <t>Driven by revenge, human-turned-vampire Mia sets out to vanquish Dmitry, a ruthless vampire leader who seeks an artifact that grants immortality.</t>
  </si>
  <si>
    <t>s2957</t>
  </si>
  <si>
    <t>Imperfect</t>
  </si>
  <si>
    <t xml:space="preserve">Steve Cheng </t>
  </si>
  <si>
    <t xml:space="preserve">Edwin Goh,Ian Fang Weijie </t>
  </si>
  <si>
    <t>After a brawl lands him in a Boys’ Home, a teen seems to be on a promising path until loyalty to his gangster buddy leads to even bigger trouble.</t>
  </si>
  <si>
    <t>s2958</t>
  </si>
  <si>
    <t>Imperial Dreams</t>
  </si>
  <si>
    <t xml:space="preserve">Malik Vitthal </t>
  </si>
  <si>
    <t xml:space="preserve">John Boyega,Rotimi </t>
  </si>
  <si>
    <t>A young father returns home from jail eager to care for his son and become a writer, but crime, poverty and a flawed system threaten his plans.</t>
  </si>
  <si>
    <t>s2959</t>
  </si>
  <si>
    <t>Imposters</t>
  </si>
  <si>
    <t xml:space="preserve">Inbar Lavi,Rob Heaps </t>
  </si>
  <si>
    <t>Supported by a team of fellow thieves, a con artist lures her targets into matrimony and then absconds with their fortunes in this darkly comic series.</t>
  </si>
  <si>
    <t>s2960</t>
  </si>
  <si>
    <t>In a Valley of Violence</t>
  </si>
  <si>
    <t xml:space="preserve">Ti West </t>
  </si>
  <si>
    <t xml:space="preserve">Ethan Hawke,John Travolta </t>
  </si>
  <si>
    <t>After a quiet drifter is met with violence and bullying in a small town, he finds himself enmeshed in a vengeful struggle with the local marshal.</t>
  </si>
  <si>
    <t>s2961</t>
  </si>
  <si>
    <t>In Between</t>
  </si>
  <si>
    <t xml:space="preserve">Janel Tsai,Johnny Lu </t>
  </si>
  <si>
    <t>An author having trouble finishing his new romance novel because he's lost faith in love regains his romantic soul after meeting a flight attendant.</t>
  </si>
  <si>
    <t>s2962</t>
  </si>
  <si>
    <t>In Darkness</t>
  </si>
  <si>
    <t xml:space="preserve">Anthony Byrne </t>
  </si>
  <si>
    <t xml:space="preserve">Natalie Dormer,Ed Skrein </t>
  </si>
  <si>
    <t>A blind pianist fears for her life after the suspicious death of her neighbor, the daughter of a businessman accused of war crimes.</t>
  </si>
  <si>
    <t>s2963</t>
  </si>
  <si>
    <t>In Defense of a Married Man</t>
  </si>
  <si>
    <t xml:space="preserve">Joel Oliansky </t>
  </si>
  <si>
    <t xml:space="preserve">Judith Light,Michael Ontkean </t>
  </si>
  <si>
    <t>A lawyer's husband is having an affair. When his mistress is found dead, he becomes the prime suspect – and his wife must take charge of his defense.</t>
  </si>
  <si>
    <t>s2964</t>
  </si>
  <si>
    <t>In Family I Trust</t>
  </si>
  <si>
    <t xml:space="preserve">Patricia Font </t>
  </si>
  <si>
    <t xml:space="preserve">Clara Lago,Álex García </t>
  </si>
  <si>
    <t>After her partner cheats on her, an architect returns to her hometown to reassess her life with the help of her eccentric family. Based on the novel.</t>
  </si>
  <si>
    <t>s2965</t>
  </si>
  <si>
    <t>In Family We Trust</t>
  </si>
  <si>
    <t xml:space="preserve">Songsit Roongnophakunsri,Saksit Tangtong </t>
  </si>
  <si>
    <t>When the head of the lucrative family business passes away, his will leaves the clan at extreme odds.</t>
  </si>
  <si>
    <t>s2966</t>
  </si>
  <si>
    <t>In Laws</t>
  </si>
  <si>
    <t xml:space="preserve">Kelvin Leong,Remon Lim </t>
  </si>
  <si>
    <t>Once domineered by her own mother, a well-meaning matriarch has trouble being lax with her children, especially when her daughter-in-law moves in.</t>
  </si>
  <si>
    <t>s2967</t>
  </si>
  <si>
    <t>In Line</t>
  </si>
  <si>
    <t xml:space="preserve">Tope Oshin </t>
  </si>
  <si>
    <t xml:space="preserve">Chris Attoh,Adesua Etomi </t>
  </si>
  <si>
    <t>A convicted murderer gets out of prison and reunites with his wife, who is plotting revenge against him after years of physical and emotional abuse.</t>
  </si>
  <si>
    <t>s2968</t>
  </si>
  <si>
    <t>In My Country</t>
  </si>
  <si>
    <t xml:space="preserve">Frank Rajah Arase </t>
  </si>
  <si>
    <t xml:space="preserve">Sam Dede,Bimbo Manuel </t>
  </si>
  <si>
    <t>A teacher turns to a dubious man to raise money for her daughter's life-saving surgery, a crisis that is unexpectedly catapulted to a national stage.</t>
  </si>
  <si>
    <t>s2969</t>
  </si>
  <si>
    <t>In Paradox</t>
  </si>
  <si>
    <t xml:space="preserve">Hamad AlSarraf </t>
  </si>
  <si>
    <t xml:space="preserve">Faisal Al Omairi,Jafra Younes </t>
  </si>
  <si>
    <t>On the run from assailants, a man desperately seeks to take control of his strange memories before they consume his life — and sanity.</t>
  </si>
  <si>
    <t>s2970</t>
  </si>
  <si>
    <t>In Search of Fellini</t>
  </si>
  <si>
    <t xml:space="preserve">Taron Lexton </t>
  </si>
  <si>
    <t xml:space="preserve">Ksenia Solo,Mary Lynn Rajskub </t>
  </si>
  <si>
    <t>A naive and sheltered young woman embarks on a whimsical adventure across Italy in the hopes of meeting director Federico Fellini.</t>
  </si>
  <si>
    <t>s2971</t>
  </si>
  <si>
    <t>In the Bosom of a Thorn</t>
  </si>
  <si>
    <t xml:space="preserve">Elham Al Fadalah,Ibrahim Al-Harbi </t>
  </si>
  <si>
    <t>After the invasion of Kuwait, a woman’s infant daughter is taken from her. Now, her daughter looks to make her way back home years later.</t>
  </si>
  <si>
    <t>s2972</t>
  </si>
  <si>
    <t>In The Dark</t>
  </si>
  <si>
    <t xml:space="preserve">Perry Mattfeld,Brooke Markham </t>
  </si>
  <si>
    <t>A blind woman with vices finds herself in the middle of a murder investigation when her best friend turns up dead.</t>
  </si>
  <si>
    <t>s2973</t>
  </si>
  <si>
    <t>In The Deep</t>
  </si>
  <si>
    <t xml:space="preserve">Johannes Roberts </t>
  </si>
  <si>
    <t xml:space="preserve">Mandy Moore,Claire Holt </t>
  </si>
  <si>
    <t>With little oxygen left in their scuba tanks, two sisters are trapped in a shark cage at the bottom of the ocean while great whites circle nearby.</t>
  </si>
  <si>
    <t>s2974</t>
  </si>
  <si>
    <t>In the Shadow of Iris</t>
  </si>
  <si>
    <t xml:space="preserve">Romain Duris,Charlotte Le Bon </t>
  </si>
  <si>
    <t>The sudden disappearance of a wealthy banker's wife cracks open a dizzying world of secret fetishes, desperate acts and elaborate deceptions.</t>
  </si>
  <si>
    <t>s2975</t>
  </si>
  <si>
    <t>In the Shadow of the Moon</t>
  </si>
  <si>
    <t xml:space="preserve">Jim Mickle </t>
  </si>
  <si>
    <t xml:space="preserve">Boyd Holbrook,Michael C. Hall </t>
  </si>
  <si>
    <t>A Philadelphia detective slowly unravels as he nurses a lifelong obsession with an enigmatic female serial killer whose crimes defy explanation.</t>
  </si>
  <si>
    <t>s2976</t>
  </si>
  <si>
    <t>In the Tall Grass</t>
  </si>
  <si>
    <t xml:space="preserve">Vincenzo Natali </t>
  </si>
  <si>
    <t xml:space="preserve">Patrick Wilson,Laysla De Oliveira </t>
  </si>
  <si>
    <t>After hearing a boy's cry for help, a pregnant woman and her brother wade into a vast field of grass, only to discover there may be no way out.</t>
  </si>
  <si>
    <t>s2977</t>
  </si>
  <si>
    <t>In This Corner of the World</t>
  </si>
  <si>
    <t xml:space="preserve">Sunao Katabuchi </t>
  </si>
  <si>
    <t xml:space="preserve">Non,Yoshimasa Hosoya </t>
  </si>
  <si>
    <t>Suzu marries into a family living outside of Hiroshima and quickly settles into her new life, until World War II challenges her ability to survive.</t>
  </si>
  <si>
    <t>s2978</t>
  </si>
  <si>
    <t>Inborn Pair</t>
  </si>
  <si>
    <t xml:space="preserve">Annie Chen,Chris Wang </t>
  </si>
  <si>
    <t>Betrothed while in utero, a resort group president enters into an arranged marriage with a legal assistant. Despite their bickering, love blooms.</t>
  </si>
  <si>
    <t>s2979</t>
  </si>
  <si>
    <t>Incarnate</t>
  </si>
  <si>
    <t xml:space="preserve">Aaron Eckhart,Carice van Houten </t>
  </si>
  <si>
    <t>An unconventional demon hunter faces his greatest challenge when he steps inside the subconscious mind of a boy possessed by a powerful entity.</t>
  </si>
  <si>
    <t>s2980</t>
  </si>
  <si>
    <t>Inception</t>
  </si>
  <si>
    <t xml:space="preserve">Christopher Nolan </t>
  </si>
  <si>
    <t xml:space="preserve">Leonardo DiCaprio,Joseph Gordon-Levitt </t>
  </si>
  <si>
    <t>In this mind-bending sci-fi thriller, a man runs an espionage business built around entering the subconscious of his targets to mold their thoughts.</t>
  </si>
  <si>
    <t>s2981</t>
  </si>
  <si>
    <t>Incir Receli 2</t>
  </si>
  <si>
    <t xml:space="preserve">Aytaç Ağırlar </t>
  </si>
  <si>
    <t xml:space="preserve">Halil Sezai Paracıkoğlu,Şafak Pekdemir </t>
  </si>
  <si>
    <t>Grief-stricken over the death of his true love, singer-songwriter Metin has given up on life, until he meets Gizem, who slowly reawakens his heart.</t>
  </si>
  <si>
    <t>s2982</t>
  </si>
  <si>
    <t>Incoming</t>
  </si>
  <si>
    <t xml:space="preserve">Eric Zaragosa </t>
  </si>
  <si>
    <t xml:space="preserve">Scott Adkins,Aaron McCusker </t>
  </si>
  <si>
    <t>When an imprisoned terrorist cell hijacks a high-security prison in outer space, a CIA agent becomes the one chance of stopping them.</t>
  </si>
  <si>
    <t>s2983</t>
  </si>
  <si>
    <t>Incomplete</t>
  </si>
  <si>
    <t xml:space="preserve">Suman Mukhopadhyay </t>
  </si>
  <si>
    <t xml:space="preserve">Ritwick Chakraborty,Swastika Mukherjee </t>
  </si>
  <si>
    <t>A man returns to his childhood hometown, where he meets the happily married woman he once jilted, while his best friend endures a more volatile union.</t>
  </si>
  <si>
    <t>s2984</t>
  </si>
  <si>
    <t>Inconceivable</t>
  </si>
  <si>
    <t xml:space="preserve">Jonathan Baker </t>
  </si>
  <si>
    <t xml:space="preserve">Gina Gershon,Faye Dunaway </t>
  </si>
  <si>
    <t>A couple trying to conceive invite a woman with a mysterious past to move in with them. But it's an invitation they might come to regret.</t>
  </si>
  <si>
    <t>s2985</t>
  </si>
  <si>
    <t>Incorruptible</t>
  </si>
  <si>
    <t xml:space="preserve">Elizabeth Chai Vasarhelyi </t>
  </si>
  <si>
    <t xml:space="preserve">United States,Senegal </t>
  </si>
  <si>
    <t>In the streets of Senegal, a youth movement rises up against a regime bent on retaining power in this chronicle of the nation's stormy 2012 elections.</t>
  </si>
  <si>
    <t>s2986</t>
  </si>
  <si>
    <t>Incredibles 2 (Spanish Version)</t>
  </si>
  <si>
    <t xml:space="preserve">Brad Bird </t>
  </si>
  <si>
    <t xml:space="preserve">Víctor Trujillo,Consuelo Duval </t>
  </si>
  <si>
    <t>When Elastigirl gets recruited for a high-profile crime-fighting mission, Mr. Incredible takes on his toughest assignment ever: full-time parenting.</t>
  </si>
  <si>
    <t>s2987</t>
  </si>
  <si>
    <t>INDIA</t>
  </si>
  <si>
    <t xml:space="preserve">Sanjeev Gupta </t>
  </si>
  <si>
    <t xml:space="preserve">Heeba Shah,Ashwin Shukla </t>
  </si>
  <si>
    <t>A man buys a young girl, code-names her "Doll" and sends her to live with a mother of two who has a mysterious mission to be fulfilled.</t>
  </si>
  <si>
    <t>s2988</t>
  </si>
  <si>
    <t>India: Nature's Wonderland</t>
  </si>
  <si>
    <t xml:space="preserve">Liz Bonnin,Jon Gupta </t>
  </si>
  <si>
    <t>Wildlife biologist Liz Bonnin explores the natural wonders of India in this series that reveals the species and cultures unique to this ancient land.</t>
  </si>
  <si>
    <t>s2989</t>
  </si>
  <si>
    <t>Indian Horse</t>
  </si>
  <si>
    <t xml:space="preserve">Stephen S. Campanelli </t>
  </si>
  <si>
    <t xml:space="preserve">Sladen Peltier,Forrest Goodluck </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</si>
  <si>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</si>
  <si>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</si>
  <si>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</si>
  <si>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</si>
  <si>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</si>
  <si>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</si>
  <si>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 xml:space="preserve">Harrison Ford,Cate Blanchett </t>
  </si>
  <si>
    <t>Indiana Jones is drawn into a Russian plot to unearth the Crystal Skulls of Akator, Amazonian artifacts with supernatural powers.</t>
  </si>
  <si>
    <t>s2992</t>
  </si>
  <si>
    <t>Indiana Jones and the Last Crusade</t>
  </si>
  <si>
    <t xml:space="preserve">Harrison Ford,Sean Connery </t>
  </si>
  <si>
    <t>Accompanied by his father, Indiana Jones sets off on his third adventure to explore the cradle of civilization on a perilous hunt for the Holy Grail.</t>
  </si>
  <si>
    <t>s2993</t>
  </si>
  <si>
    <t>Indiana Jones and the Raiders of the Lost Ark</t>
  </si>
  <si>
    <t xml:space="preserve">Harrison Ford,Karen Allen </t>
  </si>
  <si>
    <t>When Indiana Jones is hired by the government to locate the legendary Ark of the Covenant, he finds himself up against the entire Nazi regime.</t>
  </si>
  <si>
    <t>s2994</t>
  </si>
  <si>
    <t>Indiana Jones and the Temple of Doom</t>
  </si>
  <si>
    <t xml:space="preserve">Harrison Ford,Kate Capshaw </t>
  </si>
  <si>
    <t>Indiana Jones, his young sidekick and a spoiled songbird get more than they bargained for when they go to India in search of a missing magical stone.</t>
  </si>
  <si>
    <t>s2995</t>
  </si>
  <si>
    <t>Indiscretion</t>
  </si>
  <si>
    <t xml:space="preserve">John Stewart Muller </t>
  </si>
  <si>
    <t xml:space="preserve">Mira Sorvino,Cary Elwes </t>
  </si>
  <si>
    <t>After a weekend fling with artist Victor, Veronica, a psychiatrist and politician's wife, becomes the target of Victor's dangerous romantic obsession.</t>
  </si>
  <si>
    <t>s2996</t>
  </si>
  <si>
    <t>Inequality for All</t>
  </si>
  <si>
    <t xml:space="preserve">Jacob Kornbluth </t>
  </si>
  <si>
    <t>Robert Reich</t>
  </si>
  <si>
    <t>Former U.S. Labor Secretary Robert Reich makes a compelling case about the serious crisis the U.S. faces due to the widening economic gap.</t>
  </si>
  <si>
    <t>s2997</t>
  </si>
  <si>
    <t>Influx</t>
  </si>
  <si>
    <t xml:space="preserve">Luca Vullo </t>
  </si>
  <si>
    <t>Italians in London reveal the ups and downs of immigration and touch upon their uneasiness about leaving behind their crisis-ridden homeland.</t>
  </si>
  <si>
    <t>s2998</t>
  </si>
  <si>
    <t>Inglourious Basterds</t>
  </si>
  <si>
    <t xml:space="preserve">Brad Pitt,Mélanie Laurent </t>
  </si>
  <si>
    <t>A Jewish cinema owner in occupied Paris is forced to host a Nazi premiere, where a group of American soldiers called the Basterds plans a face-off.</t>
  </si>
  <si>
    <t>s2999</t>
  </si>
  <si>
    <t>Ingobernable</t>
  </si>
  <si>
    <t xml:space="preserve">Kate del Castillo,Eréndira Ibarra </t>
  </si>
  <si>
    <t>The first lady of Mexico is a woman of conviction and ideals. But when she loses faith in her husband, she'll need all her strength to uncover the truth.</t>
  </si>
  <si>
    <t>s3000</t>
  </si>
  <si>
    <t>Ingress: The Animation</t>
  </si>
  <si>
    <t xml:space="preserve">Yoshiki Nakajima,Reina Ueda </t>
  </si>
  <si>
    <t>After scientists discover a mysterious substance that can influence human minds, two factions wage an all-out battle to control its awesome power.</t>
  </si>
  <si>
    <t>s3001</t>
  </si>
  <si>
    <t>Inheritors</t>
  </si>
  <si>
    <t xml:space="preserve">Lee Min-ho,Park Shin-hye </t>
  </si>
  <si>
    <t>After a chance encounter in LA, two teens from different social backgrounds reunite at an exclusive high school attended by Korea’s über rich.</t>
  </si>
  <si>
    <t>s3002</t>
  </si>
  <si>
    <t>Inhuman Kiss</t>
  </si>
  <si>
    <t xml:space="preserve">Sittisiri Mongkolsiri </t>
  </si>
  <si>
    <t xml:space="preserve">Phantira Pipityakorn,Oabnithi Wiwattanawarang </t>
  </si>
  <si>
    <t>A teenage girl is caught between the affections of two childhood friends while battling the bloodthirsty demon inside of her that manifests at night.</t>
  </si>
  <si>
    <t>s3003</t>
  </si>
  <si>
    <t>Inhuman Resources</t>
  </si>
  <si>
    <t xml:space="preserve">Ziad Doueiri </t>
  </si>
  <si>
    <t xml:space="preserve">Eric Cantona,Suzanne Clément </t>
  </si>
  <si>
    <t>Alain Delambre, unemployed and 57, is lured by an attractive job opening. But things get ugly when he realizes he’s a pawn in a cruel corporate game.</t>
  </si>
  <si>
    <t>s3004</t>
  </si>
  <si>
    <t>Initial D</t>
  </si>
  <si>
    <t>Andrew Lau Wai-Keung,Alan Mak</t>
  </si>
  <si>
    <t xml:space="preserve">Jay Chou,Anne Suzuki </t>
  </si>
  <si>
    <t>By day, an 18-year-old delivers tofu for his father, a retired race car driver; but by night, it's the teen's turn to take the wheel.</t>
  </si>
  <si>
    <t>s3005</t>
  </si>
  <si>
    <t>Ink Master</t>
  </si>
  <si>
    <t xml:space="preserve">Dave Navarro,Chris Nuñez </t>
  </si>
  <si>
    <t>Ten of the country's most skilled tattoo artists compete for $100,000 and the title of Ink Master in this high-stakes elimination competition.</t>
  </si>
  <si>
    <t>s3006</t>
  </si>
  <si>
    <t>Inkaar</t>
  </si>
  <si>
    <t xml:space="preserve">Arjun Rampal,Chitrangada Singh </t>
  </si>
  <si>
    <t>An ad agency CEO is put under investigation when his ambitious protégée – and lover – accuses him of sexual harassment, vying for his top position.</t>
  </si>
  <si>
    <t>s3007</t>
  </si>
  <si>
    <t>Inkheart</t>
  </si>
  <si>
    <t xml:space="preserve">Iain Softley </t>
  </si>
  <si>
    <t xml:space="preserve">Brendan Fraser,Paul Bettany </t>
  </si>
  <si>
    <t xml:space="preserve">Germany,United Kingdom </t>
  </si>
  <si>
    <t>Unbeknownst to his 12-year-old daughter, a bookbinder has a secret ability to bring characters to life by reading their stories out loud.</t>
  </si>
  <si>
    <t>s3008</t>
  </si>
  <si>
    <t>Inmates</t>
  </si>
  <si>
    <t xml:space="preserve">Kashyap Kapoor,Ashish Verma </t>
  </si>
  <si>
    <t>While living under one roof, five close-knit 20-somethings maneuver the highs and lows of friendship, romantic entanglements and finding themselves.</t>
  </si>
  <si>
    <t>s3009</t>
  </si>
  <si>
    <t>Innocent</t>
  </si>
  <si>
    <t xml:space="preserve">Seren Yüce </t>
  </si>
  <si>
    <t xml:space="preserve">Ali Atay,Haluk Bilginer </t>
  </si>
  <si>
    <t>In a peaceful, rustic town, a retired officer and his family are mired in a murder mystery riddled with shocking, buried secrets.</t>
  </si>
  <si>
    <t>s3010</t>
  </si>
  <si>
    <t>Insan</t>
  </si>
  <si>
    <t xml:space="preserve">K. Subhash </t>
  </si>
  <si>
    <t xml:space="preserve">Akshay Kumar,Ajay Devgn </t>
  </si>
  <si>
    <t>A grieving policeman and a rickshaw driver are brought together by a dark, tragic secret that will change their lives forever.</t>
  </si>
  <si>
    <t>s3011</t>
  </si>
  <si>
    <t>Insatiable</t>
  </si>
  <si>
    <t xml:space="preserve">Dallas Roberts,Debby Ryan </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</si>
  <si>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</si>
  <si>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</si>
  <si>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</si>
  <si>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</si>
  <si>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</si>
  <si>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</si>
  <si>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</si>
  <si>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 xml:space="preserve">Michael J. Bassett </t>
  </si>
  <si>
    <t xml:space="preserve">Aml Ameen,Rhea Seehorn </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</si>
  <si>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</si>
  <si>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</si>
  <si>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</si>
  <si>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</si>
  <si>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</si>
  <si>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</si>
  <si>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</si>
  <si>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</si>
  <si>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</si>
  <si>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</si>
  <si>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</si>
  <si>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</si>
  <si>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</si>
  <si>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</si>
  <si>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</si>
  <si>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</si>
  <si>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</si>
  <si>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</si>
  <si>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</si>
  <si>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</si>
  <si>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</si>
  <si>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</si>
  <si>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</si>
  <si>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 xml:space="preserve">James Wan </t>
  </si>
  <si>
    <t xml:space="preserve">Patrick Wilson,Rose Byrne </t>
  </si>
  <si>
    <t>Hoping to leave their haunted house behind, a suburban family moves to a new place, only to learn the home wasn't haunted... but their eldest son is.</t>
  </si>
  <si>
    <t>s3021</t>
  </si>
  <si>
    <t>Inspector Gadget</t>
  </si>
  <si>
    <t xml:space="preserve">Ivan Sherry,Tara Strong </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</si>
  <si>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</si>
  <si>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</si>
  <si>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</si>
  <si>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</si>
  <si>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</si>
  <si>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</si>
  <si>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 xml:space="preserve">Luke Jacobz,Juliet Ashworth </t>
  </si>
  <si>
    <t>Teams of Australian homeowners compete for the title of best Instant Hotel by staying overnight in each other's rentals and rating their experience.</t>
  </si>
  <si>
    <t>s3024</t>
  </si>
  <si>
    <t>Instructions Not Included</t>
  </si>
  <si>
    <t xml:space="preserve">Eugenio Derbez </t>
  </si>
  <si>
    <t xml:space="preserve">Eugenio Derbez,Jessica Lindsey </t>
  </si>
  <si>
    <t>Unable to locate the elusive mother of a baby girl left on his doorstep, an Acapulco playboy unexpectedly begins to develop feelings for the tot.</t>
  </si>
  <si>
    <t>s3025</t>
  </si>
  <si>
    <t>Intelligence</t>
  </si>
  <si>
    <t xml:space="preserve">Ian Tracey,Klea Scott </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</si>
  <si>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</si>
  <si>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</si>
  <si>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</si>
  <si>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</si>
  <si>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</si>
  <si>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</si>
  <si>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 xml:space="preserve">Michael Gallagher </t>
  </si>
  <si>
    <t xml:space="preserve">Shane Dawson,Steve Greene </t>
  </si>
  <si>
    <t>Five viral Internet celebrities travel to a competition that will award one of them their own television series in this ensemble comedy.</t>
  </si>
  <si>
    <t>s3028</t>
  </si>
  <si>
    <t>Interrogation</t>
  </si>
  <si>
    <t xml:space="preserve">Vetrimaaran </t>
  </si>
  <si>
    <t xml:space="preserve">Dinesh Ravi,Samuthirakani </t>
  </si>
  <si>
    <t>In this fact-based drama, politically motivated cops in Andhra Pradesh set out to frame four Tamil laborers for a crime, torturing them to no avail.</t>
  </si>
  <si>
    <t>s3029</t>
  </si>
  <si>
    <t>Intersection</t>
  </si>
  <si>
    <t xml:space="preserve">İbrahim Çelikkol,Belçim Bilgin </t>
  </si>
  <si>
    <t>Two wealthy businessmen with car obsessions cross paths with an idealist pediatrician. Love enters the equation, and their lives change for good.</t>
  </si>
  <si>
    <t>s3030</t>
  </si>
  <si>
    <t>Interview with a Serial Killer</t>
  </si>
  <si>
    <t xml:space="preserve">Christopher Martin </t>
  </si>
  <si>
    <t>Arthur Shawcross</t>
  </si>
  <si>
    <t>In this jailhouse interview, Arthur Shawcross, the Genesee River Killer, shares candid details of his crimes and his surprising family bonds.</t>
  </si>
  <si>
    <t>s3031</t>
  </si>
  <si>
    <t>Into the Badlands</t>
  </si>
  <si>
    <t xml:space="preserve">Daniel Wu,Emily Beecham </t>
  </si>
  <si>
    <t>TV Action &amp; Adventure</t>
  </si>
  <si>
    <t>Dreaming of escaping to a distant city, a ferocious warrior and a mysterious boy tangle with territorial warlords and their highly trained killers.</t>
  </si>
  <si>
    <t>s3032</t>
  </si>
  <si>
    <t>Into the Forest</t>
  </si>
  <si>
    <t xml:space="preserve">Patricia Rozema </t>
  </si>
  <si>
    <t xml:space="preserve">Ellen Page,Evan Rachel Wood </t>
  </si>
  <si>
    <t>In the near future, two frightened sisters fight for survival after losing their father during a deadly, quietly looming apocalypse.</t>
  </si>
  <si>
    <t>s3033</t>
  </si>
  <si>
    <t>Into the Inferno</t>
  </si>
  <si>
    <t>Werner Herzog</t>
  </si>
  <si>
    <t xml:space="preserve">United Kingdom,Germany </t>
  </si>
  <si>
    <t>With stunning views of eruptions and lava flows, Werner Herzog captures the raw power of volcanoes and their ties to indigenous spiritual practices.</t>
  </si>
  <si>
    <t>s3034</t>
  </si>
  <si>
    <t>Into the Night</t>
  </si>
  <si>
    <t xml:space="preserve">Pauline Etienne,Laurent Capelluto </t>
  </si>
  <si>
    <t>Passengers and crew aboard a hijacked overnight flight scramble to outrace the sun as a mysterious cosmic event wreaks havoc on the world below.</t>
  </si>
  <si>
    <t>s3035</t>
  </si>
  <si>
    <t>Into the Wild</t>
  </si>
  <si>
    <t xml:space="preserve">Sean Penn </t>
  </si>
  <si>
    <t xml:space="preserve">Emile Hirsch,Marcia Gay Harden </t>
  </si>
  <si>
    <t>A young man gives up everything – including his trust fund and ties to a seemingly stable family – to lead a solitary life in the wild.</t>
  </si>
  <si>
    <t>s3036</t>
  </si>
  <si>
    <t>Intuition</t>
  </si>
  <si>
    <t xml:space="preserve">Alejandro Montiel </t>
  </si>
  <si>
    <t xml:space="preserve">Luisana Lopilato,Joaquín Furriel </t>
  </si>
  <si>
    <t>Police officer Pipa works on her first big case while simultaneously investigating her boss, who is suspected of murder. The prequel to "Perdida".</t>
  </si>
  <si>
    <t>s3037</t>
  </si>
  <si>
    <t>InuYasha</t>
  </si>
  <si>
    <t xml:space="preserve">Kappei Yamaguchi,Satsuki Yukino </t>
  </si>
  <si>
    <t>Yanked down a well, schoolgirl Kagome Higurashi emerges in feudal Japan, where she must reassemble a sacred jewel while eluding half-demon Inuyasha.</t>
  </si>
  <si>
    <t>s3038</t>
  </si>
  <si>
    <t>Inuyasha the Movie - L'isola del fuoco scarlatto</t>
  </si>
  <si>
    <t xml:space="preserve">Toshiya Shinohara </t>
  </si>
  <si>
    <t>Ai, a young half-demon who has escaped from Horai Island to try to help his people, returns with potential saviors InuYasha, Sesshomaru and Kikyo.</t>
  </si>
  <si>
    <t>s3039</t>
  </si>
  <si>
    <t>Inuyasha the Movie - La spada del dominatore del mondo</t>
  </si>
  <si>
    <t>The Great Dog Demon beaqueathed one of the Three Swords of the Fang to each of his two sons. Now the evil power of the third sword has been awakened.</t>
  </si>
  <si>
    <t>s3040</t>
  </si>
  <si>
    <t>InuYasha the Movie: Affections Touching Across Time</t>
  </si>
  <si>
    <t>A powerful demon has been sealed away for 200 years. But when the demon's son is awakened, the fate of the world is in jeopardy.</t>
  </si>
  <si>
    <t>s3041</t>
  </si>
  <si>
    <t>InuYasha: The Movie 2: The Castle Beyond the Looking Glass</t>
  </si>
  <si>
    <t>With their biggest foe seemingly defeated, InuYasha and his friends return to everyday life. But the peace is soon shattered by an emerging new enemy.</t>
  </si>
  <si>
    <t>s3042</t>
  </si>
  <si>
    <t>Invader Zim: Enter the Florpus</t>
  </si>
  <si>
    <t xml:space="preserve">Richard Steven Horvitz,Rikki Simons </t>
  </si>
  <si>
    <t>When Zim reappears to begin the next phase of his evil alien plan to conquer Earth, his nemesis Dib Membrane sets out to unmask him once and for all.</t>
  </si>
  <si>
    <t>s3043</t>
  </si>
  <si>
    <t>Invictus</t>
  </si>
  <si>
    <t xml:space="preserve">Morgan Freeman,Matt Damon </t>
  </si>
  <si>
    <t>After the end of apartheid, newly elected President Nelson Mandela uses the 1995 World Cup rugby matches to unite his people in South Africa.</t>
  </si>
  <si>
    <t>s3044</t>
  </si>
  <si>
    <t>Invisible</t>
  </si>
  <si>
    <t xml:space="preserve">Pablo Giorgelli </t>
  </si>
  <si>
    <t xml:space="preserve">Mora Arenillas,Mara Bestelli </t>
  </si>
  <si>
    <t xml:space="preserve">Argentina,France </t>
  </si>
  <si>
    <t>After learning she's pregnant, a teen grapples with the consequences while trying to go about her life as if nothing has changed.</t>
  </si>
  <si>
    <t>s3045</t>
  </si>
  <si>
    <t>Invisible Essence: The Little Prince</t>
  </si>
  <si>
    <t xml:space="preserve">Charles Officer </t>
  </si>
  <si>
    <t>Artists and writers delve into the heart of Antoine de Saint-Exupéry's timeless fable, which captured the imagination of children and adults worldwide.</t>
  </si>
  <si>
    <t>s3046</t>
  </si>
  <si>
    <t>Inxeba</t>
  </si>
  <si>
    <t xml:space="preserve">John Trengove </t>
  </si>
  <si>
    <t xml:space="preserve">Nakhane Touré,Bongile Mantsai </t>
  </si>
  <si>
    <t xml:space="preserve">South Africa,Germany </t>
  </si>
  <si>
    <t>At an initiation ritual for the young men of his Xhosa community, a closeted factory hand meets a Johannesburg teen who discovers his best-kept secret.</t>
  </si>
  <si>
    <t>s3047</t>
  </si>
  <si>
    <t>IO</t>
  </si>
  <si>
    <t xml:space="preserve">Jonathan Helpert </t>
  </si>
  <si>
    <t xml:space="preserve">Margaret Qualley,Anthony Mackie </t>
  </si>
  <si>
    <t>As a young scientist searches for a way to save a dying Earth, she finds a connection with a man who's racing to catch the last shuttle off the planet.</t>
  </si>
  <si>
    <t>s3048</t>
  </si>
  <si>
    <t>Ip Man</t>
  </si>
  <si>
    <t xml:space="preserve">Donnie Yen,Simon Yam </t>
  </si>
  <si>
    <t>An occupying Japanese general challenges Chinese men to duels to prove the superiority of the Japanese, but Ip Man refuses to fight – at first.</t>
  </si>
  <si>
    <t>s3049</t>
  </si>
  <si>
    <t>Ip Man 2</t>
  </si>
  <si>
    <t xml:space="preserve">Donnie Yen,Sammo Kam-Bo Hung </t>
  </si>
  <si>
    <t>New in Hong Kong, martial arts instructor Ip Man perseveres and retaliates against his rivals' opposition to the Wing Chun fighting style he teaches.</t>
  </si>
  <si>
    <t>s3050</t>
  </si>
  <si>
    <t>Ip Man 3</t>
  </si>
  <si>
    <t xml:space="preserve">Donnie Yen,Zhang Jin </t>
  </si>
  <si>
    <t>Martial arts master Ip springs into action when his son's school is threatened by a shady American, then defends his status as wing chun champion.</t>
  </si>
  <si>
    <t>s3051</t>
  </si>
  <si>
    <t>Ip Man 4: The Finale</t>
  </si>
  <si>
    <t xml:space="preserve">Donnie Yen,Wu Yue </t>
  </si>
  <si>
    <t>Ip Man travels to San Francisco with his son and wrestles with tensions between martial arts masters and his star student, Bruce Lee.</t>
  </si>
  <si>
    <t>s3052</t>
  </si>
  <si>
    <t>Iqbal</t>
  </si>
  <si>
    <t xml:space="preserve">Shreyas Talpade,Naseeruddin Shah </t>
  </si>
  <si>
    <t>A boy with a hearing and speech impairment – and extraordinary athletic ability – chases his lifelong dream of playing cricket for India.</t>
  </si>
  <si>
    <t>s3053</t>
  </si>
  <si>
    <t>Irada Pakka</t>
  </si>
  <si>
    <t xml:space="preserve">Kedar Shinde </t>
  </si>
  <si>
    <t xml:space="preserve">Smita Jaykar,Siddarth Jadhav </t>
  </si>
  <si>
    <t>Bored in their happy marriage, a couple decides to spice things up by fighting more, but their game takes the relationship on an unexpected path.</t>
  </si>
  <si>
    <t>s3054</t>
  </si>
  <si>
    <t>Iris</t>
  </si>
  <si>
    <t xml:space="preserve">Lee Byung-hun,Kim Tae-hee </t>
  </si>
  <si>
    <t>Two friends' lives are changed forever when they are recruited by a top-secret organization tasked with protecting the country from foreign threats.</t>
  </si>
  <si>
    <t>s3055</t>
  </si>
  <si>
    <t>Iron Cowboy: The Story of the 50.50.50</t>
  </si>
  <si>
    <t xml:space="preserve">Jacob Schwab </t>
  </si>
  <si>
    <t>James Lawrence</t>
  </si>
  <si>
    <t>A record-setting triathlete dares to complete 50 Ironman races – a 2.4-mile swim, a 112-mile bike ride, and a 26.2-mile run – in 50 days in 50 states.</t>
  </si>
  <si>
    <t>s3056</t>
  </si>
  <si>
    <t>Iron Fists and Kung-Fu Kicks</t>
  </si>
  <si>
    <t xml:space="preserve">Serge Ou </t>
  </si>
  <si>
    <t>This documentary examines the influence of Hong Kong's martial arts cinema on filmmaking from the Shaw Brothers to modern-day Hollywood blockbusters.</t>
  </si>
  <si>
    <t>s3057</t>
  </si>
  <si>
    <t>Iron Ladies</t>
  </si>
  <si>
    <t xml:space="preserve">Aviis Zhong,Ben Wu </t>
  </si>
  <si>
    <t>Three 30-something women in high-level jobs at a beauty e-commerce firm seem to have it all – except when it comes to love and romantic chemistry.</t>
  </si>
  <si>
    <t>s3058</t>
  </si>
  <si>
    <t>Iron Man &amp; Captain America: Heroes United</t>
  </si>
  <si>
    <t xml:space="preserve">Leo Riley </t>
  </si>
  <si>
    <t xml:space="preserve">Adrian Pasdar,Roger Craig Smith </t>
  </si>
  <si>
    <t>While battling to keep the Red Skull and Taskmaster from unleashing a Hydra army, Iron Man and Captain America must learn to work together.</t>
  </si>
  <si>
    <t>s3059</t>
  </si>
  <si>
    <t>Iron Man: Armored Adventures</t>
  </si>
  <si>
    <t xml:space="preserve">Adrian Petriw,Daniel Bacon </t>
  </si>
  <si>
    <t>Teen phenom Tony Stark takes to the skies with an ingeniously engineered suit of armor to learn the truth about his father's mysterious death.</t>
  </si>
  <si>
    <t>s3060</t>
  </si>
  <si>
    <t>Iron Sky: The Coming Race</t>
  </si>
  <si>
    <t xml:space="preserve">Timo Vuorensola </t>
  </si>
  <si>
    <t>Decades after a nuclear war, survivors on the moon revisit Earth to locate a potential power source – and find shape-shifting reptiles instead.</t>
  </si>
  <si>
    <t>s3061</t>
  </si>
  <si>
    <t>Irreplaceable You</t>
  </si>
  <si>
    <t xml:space="preserve">Stephanie Laing </t>
  </si>
  <si>
    <t xml:space="preserve">Gugu Mbatha-Raw,Michiel Huisman </t>
  </si>
  <si>
    <t>A stunning cancer diagnosis spurs Abbie to seek a future girlfriend for fiancé and childhood sweetheart Sam, who's clueless when it comes to dating.</t>
  </si>
  <si>
    <t>s3062</t>
  </si>
  <si>
    <t>Is It Wrong to Try to Pick Up Girls in a Dungeon?</t>
  </si>
  <si>
    <t xml:space="preserve">Yoshitsugu Matsuoka,Inori Minase </t>
  </si>
  <si>
    <t>Lovable goof Bell Cranel wants an adventure, and when he meets the diminutive goddess Hestia, he gets much more than he bargained for.</t>
  </si>
  <si>
    <t>s3063</t>
  </si>
  <si>
    <t>Is Love Enough? Sir</t>
  </si>
  <si>
    <t xml:space="preserve">Rohena Gera </t>
  </si>
  <si>
    <t xml:space="preserve">Tillotama Shome,Vivek Gomber </t>
  </si>
  <si>
    <t>A young widow is hired as the domestic helper for a wealthy architect, but social divides come to the fore as an unlikely attraction grows between them.</t>
  </si>
  <si>
    <t>s3064</t>
  </si>
  <si>
    <t>Isa Pa with Feelings</t>
  </si>
  <si>
    <t xml:space="preserve">Prime Cruz </t>
  </si>
  <si>
    <t xml:space="preserve">Maine Mendoza,Carlo Aquino </t>
  </si>
  <si>
    <t>When an aspiring architect falls for her Deaf neighbor, they develop a connection and set out to form their own love language despite their differences.</t>
  </si>
  <si>
    <t>s3065</t>
  </si>
  <si>
    <t>Ishq Vishk</t>
  </si>
  <si>
    <t xml:space="preserve">Shahid Kapoor,Amrita Rao </t>
  </si>
  <si>
    <t>When the duplicitous Rajiv expresses his love for Payal, a cruel lie kicks off a story of self-discovery and unexpected romance.</t>
  </si>
  <si>
    <t>s3066</t>
  </si>
  <si>
    <t>Ishqedarriyaan</t>
  </si>
  <si>
    <t xml:space="preserve">V. K. Prakash </t>
  </si>
  <si>
    <t xml:space="preserve">Suhasini Mulay,Kavin Dave </t>
  </si>
  <si>
    <t>A young millionaire is willing to do anything to make the schoolteacher he loves happy. Even if it means helping her marry someone else.</t>
  </si>
  <si>
    <t>s3067</t>
  </si>
  <si>
    <t>Ishqiya</t>
  </si>
  <si>
    <t xml:space="preserve">Naseeruddin Shah,Vidya Balan </t>
  </si>
  <si>
    <t>A deceitful woman seduces two of her late husband’s crooked friends into helping her hatch a nefarious kidnapping plot for a hefty ransom.</t>
  </si>
  <si>
    <t>s3068</t>
  </si>
  <si>
    <t>Isi &amp; Ossi</t>
  </si>
  <si>
    <t xml:space="preserve">Oliver Kienle </t>
  </si>
  <si>
    <t xml:space="preserve">Lisa Vicari,Dennis Mojen </t>
  </si>
  <si>
    <t>A billionaire's daughter fakes a relationship with a cash-strapped boxer in order to coerce her parents into letting her pursue her culinary dreams.</t>
  </si>
  <si>
    <t>s3069</t>
  </si>
  <si>
    <t>Islands of Faith</t>
  </si>
  <si>
    <t xml:space="preserve">Chairun Nissa </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</si>
  <si>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</si>
  <si>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</si>
  <si>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</si>
  <si>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</si>
  <si>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</si>
  <si>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</si>
  <si>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 xml:space="preserve">Jadesola Osiberu </t>
  </si>
  <si>
    <t xml:space="preserve">Dakore Akande,Joseph Benjamin </t>
  </si>
  <si>
    <t>Single at 34, Isoken is maneuvered by her mother toward a relationship with a black entrepreneur but finds herself drawn to a white photojournalist.</t>
  </si>
  <si>
    <t>s3072</t>
  </si>
  <si>
    <t>마녀사냥</t>
  </si>
  <si>
    <t xml:space="preserve">Si-kyung Sung,Se-yoon Yoo </t>
  </si>
  <si>
    <t>Four Korean celebrity men and guest stars of both genders discuss women, sex and relationships – to an unprecedented degree of openness.</t>
  </si>
  <si>
    <t>s3073</t>
  </si>
  <si>
    <t>Issaq</t>
  </si>
  <si>
    <t xml:space="preserve">Manish Tiwary </t>
  </si>
  <si>
    <t xml:space="preserve">Prateik,Amyra Dastur </t>
  </si>
  <si>
    <t>Two young lovers in Banaras are caught in the crossfire of a feud between their powerful families and a political climate destroying their city.</t>
  </si>
  <si>
    <t>s3074</t>
  </si>
  <si>
    <t>It Comes at Night</t>
  </si>
  <si>
    <t xml:space="preserve">Trey Edward Shults </t>
  </si>
  <si>
    <t xml:space="preserve">Joel Edgerton,Christopher Abbott </t>
  </si>
  <si>
    <t>As danger stalks the world outside his isolated home, an overprotective father faces a tough decision when another family shows up seeking help.</t>
  </si>
  <si>
    <t>s3075</t>
  </si>
  <si>
    <t>It Takes a Lunatic</t>
  </si>
  <si>
    <t xml:space="preserve">Billy Lyons </t>
  </si>
  <si>
    <t>The extraordinary life of beloved acting teacher and theatre producer Wynn Handman is recalled in this portrait of a provocative, innovative artist.</t>
  </si>
  <si>
    <t>s3076</t>
  </si>
  <si>
    <t>It Takes a Man and a Woman</t>
  </si>
  <si>
    <t>Laida and Miggy used to be in love, but now they're forced to work together in a professional capacity – and neither is completely over their past.</t>
  </si>
  <si>
    <t>s3077</t>
  </si>
  <si>
    <t>It Takes Two</t>
  </si>
  <si>
    <t xml:space="preserve">Kirstie Alley,Steve Guttenberg </t>
  </si>
  <si>
    <t>The Olsen twins put a cute new spin on Mark Twain's classic tale "The Prince and the Pauper," playing identical 9-year-olds from very different backgrounds: orphaned Amanda and wealthy Alyssa.</t>
  </si>
  <si>
    <t>s3078</t>
  </si>
  <si>
    <t>It's Bruno!</t>
  </si>
  <si>
    <t xml:space="preserve">Solvan "Slick" Naim,Rob Morgan </t>
  </si>
  <si>
    <t>An old-school Brooklyn native devotes his days to caring for his adorable dog, Bruno – and making sure the neighbors show his pooch the proper respect.</t>
  </si>
  <si>
    <t>s3079</t>
  </si>
  <si>
    <t>It's Fine</t>
  </si>
  <si>
    <t xml:space="preserve">Ismail Farouk </t>
  </si>
  <si>
    <t xml:space="preserve">Saad El Soghayar,Amar </t>
  </si>
  <si>
    <t>When a beautiful belly-dancer moves into their apartment building, a group of unhappily married men strives to get her attention.</t>
  </si>
  <si>
    <t>s3080</t>
  </si>
  <si>
    <t>It's Her Day</t>
  </si>
  <si>
    <t xml:space="preserve">Aniedi Anwah </t>
  </si>
  <si>
    <t xml:space="preserve">Bovi Ugboma,Amanda Ebeye </t>
  </si>
  <si>
    <t>After a man promises his fiancé a dream wedding, he must keep up with her outrageous requests to have the most lavish ceremony possible.</t>
  </si>
  <si>
    <t>s3081</t>
  </si>
  <si>
    <t>It's Now or Never</t>
  </si>
  <si>
    <t xml:space="preserve">Maria Ripoll </t>
  </si>
  <si>
    <t xml:space="preserve">Dani Rovira,María Valverde </t>
  </si>
  <si>
    <t>When Eva and Alex decide to wed in England, where they met three years earlier, obstacles including a labor strike and a volcano keep them apart.</t>
  </si>
  <si>
    <t>s3082</t>
  </si>
  <si>
    <t>It's Okay to Not Be Okay</t>
  </si>
  <si>
    <t xml:space="preserve">Kim Soo-hyun,Seo Yea-ji </t>
  </si>
  <si>
    <t>An extraordinary road to emotional healing opens up for an antisocial children's book writer and a selfless psych ward caretaker when they cross paths.</t>
  </si>
  <si>
    <t>s3083</t>
  </si>
  <si>
    <t>It's Okay, Buddy</t>
  </si>
  <si>
    <t xml:space="preserve">Mahmood El-Laithi,Saad El Soghayar </t>
  </si>
  <si>
    <t>Two down-on-their-luck singers set out to marry wealthy women – but not everyone is happy to have them climb the social ladder.</t>
  </si>
  <si>
    <t>s3084</t>
  </si>
  <si>
    <t>Itaewon Class</t>
  </si>
  <si>
    <t xml:space="preserve">Park Seo-joon,Kim Da-mi </t>
  </si>
  <si>
    <t>In a colorful Seoul neighborhood, an ex-con and his friends fight a mighty foe to make their ambitious dreams for their street bar a reality.</t>
  </si>
  <si>
    <t>s3085</t>
  </si>
  <si>
    <t>Ittefaq</t>
  </si>
  <si>
    <t xml:space="preserve">Abhay Chopra </t>
  </si>
  <si>
    <t xml:space="preserve">Sidharth Malhotra,Sonakshi Sinha </t>
  </si>
  <si>
    <t>A homemaker and a writer are prime suspects – and the only witnesses – in a double murder, and it’s up to one detective to uncover the elusive truth.</t>
  </si>
  <si>
    <t>s3086</t>
  </si>
  <si>
    <t>Iverson</t>
  </si>
  <si>
    <t xml:space="preserve">Zatella Beatty </t>
  </si>
  <si>
    <t>Allen Iverson</t>
  </si>
  <si>
    <t>This unfiltered documentary follows the rocky life and stratospheric career of Allen Iverson, an NBA icon who left an indelible mark on the sport.</t>
  </si>
  <si>
    <t>s3087</t>
  </si>
  <si>
    <t>Iyore</t>
  </si>
  <si>
    <t xml:space="preserve">Rita Dominic,Joseph Benjamin </t>
  </si>
  <si>
    <t>A tragic romance unfolds during a teacher's lessons on the Benin empire after they begin to mirror her love life when her childhood love reappears.</t>
  </si>
  <si>
    <t>s3088</t>
  </si>
  <si>
    <t>IZombie</t>
  </si>
  <si>
    <t xml:space="preserve">Rose McIver,Malcolm Goodwin </t>
  </si>
  <si>
    <t>A medical student-turned-zombie tries to retain her humanity by eating brains at the morgue and finds she has an uncanny new gift for solving crimes.</t>
  </si>
  <si>
    <t>s3089</t>
  </si>
  <si>
    <t>Izzy's Koala World</t>
  </si>
  <si>
    <t xml:space="preserve">Izzy Bee,Ali Bee </t>
  </si>
  <si>
    <t>Young koala caretaker Izzy Bee and her family rescue cuddly creatures in need and help them head back into the wild on Australia’s Magnetic Island.</t>
  </si>
  <si>
    <t>s3090</t>
  </si>
  <si>
    <t>최강전사 미니특공대 : 영웅의 탄생</t>
  </si>
  <si>
    <t xml:space="preserve">Young Jun Lee </t>
  </si>
  <si>
    <t xml:space="preserve">Um Sang-hyun,Yang Jeong-hwa </t>
  </si>
  <si>
    <t>Miniforce, a special task force of elite rangers, takes on the Lizard Army to save Earth before it’s too late, in this prequel to the TV series.</t>
  </si>
  <si>
    <t>s3091</t>
  </si>
  <si>
    <t>J-Style Trip</t>
  </si>
  <si>
    <t xml:space="preserve">Jay Chou,Jam Hsiao </t>
  </si>
  <si>
    <t>Megastar Jay Chou joins his A-list friends in this globe-trotting variety show packed with music and magic tricks.</t>
  </si>
  <si>
    <t>s3092</t>
  </si>
  <si>
    <t>Jaal</t>
  </si>
  <si>
    <t xml:space="preserve">Jeetendra,Mithun Chakraborty </t>
  </si>
  <si>
    <t>When a mysterious woman hires Shankar to spy on a family, he must determine how his own father's abandonment figures into the situation.</t>
  </si>
  <si>
    <t>s3093</t>
  </si>
  <si>
    <t>Jaan-E-Mann: Let's Fall in Love... Again</t>
  </si>
  <si>
    <t xml:space="preserve">Shirish Kunder </t>
  </si>
  <si>
    <t xml:space="preserve">Salman Khan,Akshay Kumar </t>
  </si>
  <si>
    <t>To avoid alimony payments, an aspiring actor schemes for his ex-wife to marry an unlikely suitor, but soon realizes he may not be ready to lose her.</t>
  </si>
  <si>
    <t>s3094</t>
  </si>
  <si>
    <t>Jaane Tu... Ya Jaane Na</t>
  </si>
  <si>
    <t xml:space="preserve">Abbas Tyrewala </t>
  </si>
  <si>
    <t xml:space="preserve">Imran Khan,Genelia D'Souza </t>
  </si>
  <si>
    <t>Soft-spoken Jai and spitfire beauty Aditi couldn't be more different – but their family and friends know that they're a perfect match.</t>
  </si>
  <si>
    <t>s3095</t>
  </si>
  <si>
    <t>Jab Harry Met Sejal</t>
  </si>
  <si>
    <t xml:space="preserve">Shah Rukh Khan,Anushka Sharma </t>
  </si>
  <si>
    <t>A philandering tour guide in Europe begins to develop feelings for one of his clients while helping her search for her lost engagement ring.</t>
  </si>
  <si>
    <t>s3096</t>
  </si>
  <si>
    <t>Jab We Met</t>
  </si>
  <si>
    <t>Changing fortunes await a wealthy but dejected industrialist when he meets a spirited chatterbox on a train in this breezy Bollywood romantic comedy.</t>
  </si>
  <si>
    <t>s3097</t>
  </si>
  <si>
    <t>Jack and the Cuckoo-Clock Heart</t>
  </si>
  <si>
    <t>Mathias Malzieu,Stéphane Berla</t>
  </si>
  <si>
    <t xml:space="preserve">Orlando Seale,Samantha Barks </t>
  </si>
  <si>
    <t>Equipped with a mechanical heart and determined to stay out of death's shadow, young Jack understands that love could prove fatal.</t>
  </si>
  <si>
    <t>s3098</t>
  </si>
  <si>
    <t>Jack of all Trades</t>
  </si>
  <si>
    <t>Harvey Glazer,Stuart Stone</t>
  </si>
  <si>
    <t>Once upon a time, baseball cards were as much an American pastime as the sport. But then scandal rocked the multi-million-dollar industry for good.</t>
  </si>
  <si>
    <t>s3099</t>
  </si>
  <si>
    <t>Jack Taylor</t>
  </si>
  <si>
    <t xml:space="preserve">Stuart Orme </t>
  </si>
  <si>
    <t xml:space="preserve">Iain Glen,Killian Scott </t>
  </si>
  <si>
    <t>Ken Bruen's bestselling crime novels leap to life in this series of TV movies featuring Irish cop-turned-private-investigator Jack Taylor.</t>
  </si>
  <si>
    <t>s3100</t>
  </si>
  <si>
    <t>Jack Whitehall: At Large</t>
  </si>
  <si>
    <t xml:space="preserve">Brian Klein </t>
  </si>
  <si>
    <t>Jack Whitehall</t>
  </si>
  <si>
    <t>Comedian Jack Whitehall takes the stage to tell stories about drinking, drugs, a Google Maps van and his ongoing rivalry with Robert Pattinson.</t>
  </si>
  <si>
    <t>s3101</t>
  </si>
  <si>
    <t>Jack Whitehall: Christmas with My Father</t>
  </si>
  <si>
    <t xml:space="preserve">Richard van't Riet </t>
  </si>
  <si>
    <t xml:space="preserve">Jack Whitehall,Michael Whitehall </t>
  </si>
  <si>
    <t>Jack Whitehall invites his notoriously stuffy father onstage in London's West End for a Christmas comedy extravaganza, complete with celebrity guests.</t>
  </si>
  <si>
    <t>s3102</t>
  </si>
  <si>
    <t>Jack Whitehall: I'm Only Joking</t>
  </si>
  <si>
    <t>Dave Skinner,Freddie Waters</t>
  </si>
  <si>
    <t>Jack Whitehall hits the stage with hilarious tales about happy couples, life in hotels, human stupidity and his well-traveled father.</t>
  </si>
  <si>
    <t>s3103</t>
  </si>
  <si>
    <t>Jack Whitehall: Travels with My Father</t>
  </si>
  <si>
    <t>Jovial comic Jack Whitehall invites his stuffy father, Michael, to travel with him through Southeast Asia in an attempt to strengthen their bond.</t>
  </si>
  <si>
    <t>s3104</t>
  </si>
  <si>
    <t>Jackie Brown</t>
  </si>
  <si>
    <t xml:space="preserve">Pam Grier,Samuel L. Jackson </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</si>
  <si>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</si>
  <si>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</si>
  <si>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</si>
  <si>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</si>
  <si>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</si>
  <si>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</si>
  <si>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 xml:space="preserve">Dustin Nguyen </t>
  </si>
  <si>
    <t xml:space="preserve">Chi Tai,Lan Ngoc </t>
  </si>
  <si>
    <t>A lottery ticket salesperson faces an ethical dilemma after setting aside a soon-to-be winning ticket for a customer to pick up and pay for later.</t>
  </si>
  <si>
    <t>s3107</t>
  </si>
  <si>
    <t>Jacob's Ladder</t>
  </si>
  <si>
    <t xml:space="preserve">Michael Ealy,Jesse Williams </t>
  </si>
  <si>
    <t>After being reunited with a brother he thought was killed in combat, a former army medic begins to experience violent, paranoid visions.</t>
  </si>
  <si>
    <t>s3108</t>
  </si>
  <si>
    <t>Jada</t>
  </si>
  <si>
    <t xml:space="preserve">Kumaran </t>
  </si>
  <si>
    <t xml:space="preserve">Kathir,Kishore Kumar G. </t>
  </si>
  <si>
    <t>Wishing to settle an old score, a promising soccer player defies his coach’s wishes and leads his team to participate in a violent form of the sport.</t>
  </si>
  <si>
    <t>s3109</t>
  </si>
  <si>
    <t>Jag älskar dig: En skilsmässokomedi</t>
  </si>
  <si>
    <t xml:space="preserve">Johan Brisinger </t>
  </si>
  <si>
    <t xml:space="preserve">Björn Kjellman,Christine Meltzer </t>
  </si>
  <si>
    <t>Tired of her passionless marriage, Marianne wants a separation from her husband, Gustav, who, in response, decides to make a big change of his own.</t>
  </si>
  <si>
    <t>s3110</t>
  </si>
  <si>
    <t>Jagat</t>
  </si>
  <si>
    <t xml:space="preserve">Shanjey Kumar Perumal </t>
  </si>
  <si>
    <t xml:space="preserve">Harvind Raj,Jibrail Rajhula </t>
  </si>
  <si>
    <t>In early 1990s Malaysia, a Tamilian boy faces pressure from his immigrant father to focus on school but is drawn to his uncles’ lives of crime.</t>
  </si>
  <si>
    <t>s3111</t>
  </si>
  <si>
    <t>Jagga Jasoos</t>
  </si>
  <si>
    <t>An eccentric, self-proclaimed detective goes on an action-packed hunt for his missing father, with an awkward but adventurous journalist by his side.</t>
  </si>
  <si>
    <t>s3112</t>
  </si>
  <si>
    <t>Jai Mummy Di</t>
  </si>
  <si>
    <t xml:space="preserve">Navjot Gulati </t>
  </si>
  <si>
    <t xml:space="preserve">Poonam Dhillon,Supriya Pathak </t>
  </si>
  <si>
    <t>Sick of keeping their love a secret from their constantly bickering mothers, a young couple seeks to uncover the cause of the women’s longstanding war.</t>
  </si>
  <si>
    <t>s3113</t>
  </si>
  <si>
    <t>Jail</t>
  </si>
  <si>
    <t xml:space="preserve">Neil Nitin Mukesh,Manoj Bajpayee </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</si>
  <si>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</si>
  <si>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</si>
  <si>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</si>
  <si>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</si>
  <si>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</si>
  <si>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</si>
  <si>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 xml:space="preserve">Jimmy Henderson </t>
  </si>
  <si>
    <t xml:space="preserve">Jean-Paul Ly,Dara Our </t>
  </si>
  <si>
    <t>Cambodia</t>
  </si>
  <si>
    <t>Four cops escorting a mobster to a high-security prison fight for survival when a gang boss orchestrates a riot from outside to silence their charge.</t>
  </si>
  <si>
    <t>s3116</t>
  </si>
  <si>
    <t>Jake's Buccaneer Blast</t>
  </si>
  <si>
    <t xml:space="preserve">Megan Richie,Riley Thomas Stewart </t>
  </si>
  <si>
    <t>Jake, Izzy, Cubby and Skully face off against the scheming Captain Hook in a race to find special treasures hidden all around Never Land.</t>
  </si>
  <si>
    <t>s3117</t>
  </si>
  <si>
    <t>Jal</t>
  </si>
  <si>
    <t xml:space="preserve">Girish Malik </t>
  </si>
  <si>
    <t xml:space="preserve">Purab Kohli,Tannishtha Chatterjee </t>
  </si>
  <si>
    <t>A gifted young man from a drought-stricken village helps a group of ecologists find water for migrating flamingoes.</t>
  </si>
  <si>
    <t>s3118</t>
  </si>
  <si>
    <t>Jalpari: The Desert Mermaid</t>
  </si>
  <si>
    <t xml:space="preserve">Lehar Khan,Krishang Trivedi </t>
  </si>
  <si>
    <t>When they travel to their father's ancestral village, city kids expecting a natural paradise instead find a poor, dusty town that harbors secrets.</t>
  </si>
  <si>
    <t>s3119</t>
  </si>
  <si>
    <t>James Acaster: Repertoire</t>
  </si>
  <si>
    <t xml:space="preserve">Dan Lucchesi </t>
  </si>
  <si>
    <t>James Acaster</t>
  </si>
  <si>
    <t>Offbeat comic James Acaster covers the strange, the mundane and everything in between in this collection of four wide-ranging stand-up specials.</t>
  </si>
  <si>
    <t>s3120</t>
  </si>
  <si>
    <t>Jamtara - Sabka Number Ayega</t>
  </si>
  <si>
    <t xml:space="preserve">Amit Sial,Dibyendu Bhattacharya </t>
  </si>
  <si>
    <t>A group of small-town young men run a lucrative phishing operation, until a corrupt politician wants in on their scheme – and a cop wants to fight it.</t>
  </si>
  <si>
    <t>s3121</t>
  </si>
  <si>
    <t>Janaan</t>
  </si>
  <si>
    <t xml:space="preserve">Azfar Jafri </t>
  </si>
  <si>
    <t xml:space="preserve">Armeena Rana Khan,Bilal Ashraf </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</si>
  <si>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</si>
  <si>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</si>
  <si>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</si>
  <si>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</si>
  <si>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</si>
  <si>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</si>
  <si>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</si>
  <si>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 xml:space="preserve">Gina Rodriguez,Andrea Navedo </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</si>
  <si>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</si>
  <si>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</si>
  <si>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</si>
  <si>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</si>
  <si>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</si>
  <si>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</si>
  <si>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</si>
  <si>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 xml:space="preserve">Aadish Keluskar </t>
  </si>
  <si>
    <t xml:space="preserve">Khushboo Upadhyay,Rohit Kokate </t>
  </si>
  <si>
    <t>A couple’s caustic, increasingly jarring interactions over a Mumbai evening strain their relationship until it threatens to break at its fraying seams.</t>
  </si>
  <si>
    <t>s3126</t>
  </si>
  <si>
    <t>Japan Sinks: 2020</t>
  </si>
  <si>
    <t xml:space="preserve">Reina Ueda,Tomo Muranaka </t>
  </si>
  <si>
    <t>After catastrophic earthquakes devastate Japan, one family's resolve is tested on a journey of survival through the sinking archipelago.</t>
  </si>
  <si>
    <t>s3127</t>
  </si>
  <si>
    <t>Japanese Style Originator</t>
  </si>
  <si>
    <t xml:space="preserve">Takeo Chii,Hisako Manda </t>
  </si>
  <si>
    <t>Find out everything there is to know about Japanese tradition, from food to culture to objects and arts, and the people who are continuing it today.</t>
  </si>
  <si>
    <t>s3128</t>
  </si>
  <si>
    <t>Jarhead: Law of Return</t>
  </si>
  <si>
    <t xml:space="preserve">Amaury Nolasco,Devon Sawa </t>
  </si>
  <si>
    <t>When a U.S. senator’s son is held captive by Hezbollah militiamen, a group of highly trained soldiers ventures into enemy territory to bring him home.</t>
  </si>
  <si>
    <t>s3129</t>
  </si>
  <si>
    <t>Jatt James Bond</t>
  </si>
  <si>
    <t xml:space="preserve">Rohit Jugraj </t>
  </si>
  <si>
    <t>Shinda loves Laali but can't have her, so he and his friends come up with an elaborate plan to solve all their problems and win her.</t>
  </si>
  <si>
    <t>s3130</t>
  </si>
  <si>
    <t>Jatts in Golmaal</t>
  </si>
  <si>
    <t xml:space="preserve">Ksshitij Chaudhary </t>
  </si>
  <si>
    <t xml:space="preserve">Arya Babbar,Samiksha Singh </t>
  </si>
  <si>
    <t>Without fully realizing the consequences, a boy who wants to relocate from India to Canada sells his heart to a gangster in need of a transplant.</t>
  </si>
  <si>
    <t>s3131</t>
  </si>
  <si>
    <t>Jay and Silent Bob Strike Back</t>
  </si>
  <si>
    <t xml:space="preserve">Jason Mewes,Kevin Smith </t>
  </si>
  <si>
    <t>Jay and Silent Bob's comic book alter egos have been sold to Hollywood without permission, so they head to Tinseltown to sabotage the production.</t>
  </si>
  <si>
    <t>s3132</t>
  </si>
  <si>
    <t>Jealousy and medicine</t>
  </si>
  <si>
    <t xml:space="preserve">Mariusz Dmochowski,Ewa Krzyżewska </t>
  </si>
  <si>
    <t>Tormented by mistrust, a businessman hires a cagey tailor to track his wife's whereabouts with her doctor only to send his mind further down an abyss.</t>
  </si>
  <si>
    <t>s3133</t>
  </si>
  <si>
    <t>Jefe</t>
  </si>
  <si>
    <t xml:space="preserve">Sergio Barrejón </t>
  </si>
  <si>
    <t xml:space="preserve">Luis Callejo,Juana Acosta </t>
  </si>
  <si>
    <t xml:space="preserve">Spain,Portugal </t>
  </si>
  <si>
    <t>A rude, self-centered businessman seems to be on the brink of losing everything until a night janitor at his office helps him find redemption.</t>
  </si>
  <si>
    <t>s3134</t>
  </si>
  <si>
    <t>Jeff Dunham: All Over the Map</t>
  </si>
  <si>
    <t xml:space="preserve">Robb Dipple </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</si>
  <si>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</si>
  <si>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</si>
  <si>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</si>
  <si>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</si>
  <si>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</si>
  <si>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</si>
  <si>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</si>
  <si>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</si>
  <si>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</si>
  <si>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</si>
  <si>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</si>
  <si>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</si>
  <si>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</si>
  <si>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</si>
  <si>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</si>
  <si>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</si>
  <si>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</si>
  <si>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</si>
  <si>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</si>
  <si>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</si>
  <si>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</si>
  <si>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</si>
  <si>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</si>
  <si>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 xml:space="preserve">Jeff Dunham,Brian Haner </t>
  </si>
  <si>
    <t>Politically incorrect, sometimes raunchy ventriloquist Jeff Dunham is joined by his irreverent cast of characters in this hilarious Christmas special.</t>
  </si>
  <si>
    <t>s3142</t>
  </si>
  <si>
    <t>Jeff Foxworthy and Larry the Cable Guy: We’ve Been Thinking...</t>
  </si>
  <si>
    <t xml:space="preserve">Jeff Foxworthy,Larry the Cable Guy </t>
  </si>
  <si>
    <t>Grammy-nominated comedians Jeff Foxworthy and Larry the Cable Guy bring their distinctive brand of humor to a packed crowd in Minneapolis.</t>
  </si>
  <si>
    <t>s3143</t>
  </si>
  <si>
    <t>Jeff Garlin: Our Man In Chicago</t>
  </si>
  <si>
    <t>Jeff Garlin</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</si>
  <si>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</si>
  <si>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</si>
  <si>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</si>
  <si>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</si>
  <si>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</si>
  <si>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</si>
  <si>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 xml:space="preserve">Jon M. Chu </t>
  </si>
  <si>
    <t xml:space="preserve">Aubrey Peeples,Stefanie Scott </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</si>
  <si>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</si>
  <si>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</si>
  <si>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</si>
  <si>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</si>
  <si>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</si>
  <si>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</si>
  <si>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</si>
  <si>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</si>
  <si>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</si>
  <si>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</si>
  <si>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 xml:space="preserve">Angélica Celaya,Gabriel Porras </t>
  </si>
  <si>
    <t xml:space="preserve">Spanish-Language TV Shows,TV Dramas </t>
  </si>
  <si>
    <t>This drama follows Mexican-American singer Jenni Rivera's unlikely rise from suicidal pregnant teen and abused wife to banda superstar.</t>
  </si>
  <si>
    <t>s3149</t>
  </si>
  <si>
    <t>Jenny Slate: Stage Fright</t>
  </si>
  <si>
    <t xml:space="preserve">Gillian Robespierre </t>
  </si>
  <si>
    <t>Jenny Slate</t>
  </si>
  <si>
    <t xml:space="preserve">Documentaries,Stand-Up Comedy </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</si>
  <si>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</si>
  <si>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</si>
  <si>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</si>
  <si>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</si>
  <si>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</si>
  <si>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</si>
  <si>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</si>
  <si>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 xml:space="preserve">Lydia Tenaglia </t>
  </si>
  <si>
    <t xml:space="preserve">Jeremiah Tower,Anthony Bourdain </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</si>
  <si>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</si>
  <si>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</si>
  <si>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</si>
  <si>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</si>
  <si>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</si>
  <si>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</si>
  <si>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</si>
  <si>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 xml:space="preserve">Skeet Ulrich,Lennie James </t>
  </si>
  <si>
    <t>Jake returns to his Kansas town to collect an inheritance, but a nuclear blast cuts off the outside world and makes him a reluctant leader amid chaos.</t>
  </si>
  <si>
    <t>s3154</t>
  </si>
  <si>
    <t>Jerry Before Seinfeld</t>
  </si>
  <si>
    <t xml:space="preserve">Michael Bonfiglio </t>
  </si>
  <si>
    <t>Jerry Seinfeld returns to the club that gave him his start in the 1970s, mixing iconic jokes with stories from his childhood and early days in comedy.</t>
  </si>
  <si>
    <t>s3155</t>
  </si>
  <si>
    <t>Jerry Seinfeld: 23 Hours To Kill</t>
  </si>
  <si>
    <t xml:space="preserve">Joe DeMaio </t>
  </si>
  <si>
    <t>Jerry Seinfeld takes the stage in New York and tackles talking vs. texting, bad buffets vs. so-called "great" restaurants and the magic of Pop Tarts.</t>
  </si>
  <si>
    <t>s3156</t>
  </si>
  <si>
    <t>Jerry Seinfeld: Comedian</t>
  </si>
  <si>
    <t xml:space="preserve">Christian Charles </t>
  </si>
  <si>
    <t xml:space="preserve">Jerry Seinfeld,Orny Adams </t>
  </si>
  <si>
    <t>Christian Charles's documentary follows established comedian Jerry Seinfeld and up-and-comer Orny Adams as they navigate the stand-up circuit.</t>
  </si>
  <si>
    <t>s3157</t>
  </si>
  <si>
    <t>Jerry Seinfeld: I'm Telling You for the Last Time</t>
  </si>
  <si>
    <t xml:space="preserve">Marty Callner </t>
  </si>
  <si>
    <t>Months after his classic TV sitcom ends, the legendary comic returns to his stand-up roots to deliver his best jokes on a sold-out international tour.</t>
  </si>
  <si>
    <t>s3158</t>
  </si>
  <si>
    <t>Jersey Boys</t>
  </si>
  <si>
    <t xml:space="preserve">John Lloyd Young,Erich Bergen </t>
  </si>
  <si>
    <t>Adapted from the hit Broadway musical, this nostalgic look at the Four Seasons and their bumpy offstage lives stretches across four decades.</t>
  </si>
  <si>
    <t>s3159</t>
  </si>
  <si>
    <t>Jessica Darling's It List</t>
  </si>
  <si>
    <t xml:space="preserve">Ali Scher </t>
  </si>
  <si>
    <t xml:space="preserve">Chloe East,Emma Rayne Lyle </t>
  </si>
  <si>
    <t>Armed with popularity tips from her beautiful older sister, precocious Jessica Darling prepares to navigate the treacherous world of seventh grade.</t>
  </si>
  <si>
    <t>s3160</t>
  </si>
  <si>
    <t>Jesus: Countdown to Calvary</t>
  </si>
  <si>
    <t xml:space="preserve">Gerry Hoban </t>
  </si>
  <si>
    <t>Hugh Bonneville</t>
  </si>
  <si>
    <t>Host Hugh Bonneville traces Jesus' last days to learn how the execution of an itinerant Jewish preacher had an immense impact on society.</t>
  </si>
  <si>
    <t>s3161</t>
  </si>
  <si>
    <t>Jewel's Catch One</t>
  </si>
  <si>
    <t xml:space="preserve">C. Fitz </t>
  </si>
  <si>
    <t>Jewel Thais-Williams</t>
  </si>
  <si>
    <t>The story of famed L.A. nightclub Catch One and owner Jewel Thais-Williams, who defied all odds and provided a safe space for black LGBT communities.</t>
  </si>
  <si>
    <t>s3162</t>
  </si>
  <si>
    <t>Jezebel</t>
  </si>
  <si>
    <t xml:space="preserve">Numa Perrier </t>
  </si>
  <si>
    <t xml:space="preserve">Tiffany Tenille,Numa Perrier </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</si>
  <si>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</si>
  <si>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</si>
  <si>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</si>
  <si>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</si>
  <si>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</si>
  <si>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</si>
  <si>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 xml:space="preserve">Rahul Bose,Sanjay Suri </t>
  </si>
  <si>
    <t>Juggling personal predicaments and workplace woes, three buddies and bandmates practice for their ultimate dream: winning a coveted music competition.</t>
  </si>
  <si>
    <t>s3165</t>
  </si>
  <si>
    <t>Jhansi Ki Rani</t>
  </si>
  <si>
    <t xml:space="preserve">Ulka Gupta,Sameer Dharmadhikari </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</si>
  <si>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</si>
  <si>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</si>
  <si>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</si>
  <si>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</si>
  <si>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</si>
  <si>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</si>
  <si>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</si>
  <si>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 xml:space="preserve">Michael Drumm </t>
  </si>
  <si>
    <t>Jim Gaffigan</t>
  </si>
  <si>
    <t>Comedian Jim Gaffigan cuts loose on a variety of topics, including Hot Pockets, holidays, Catholicism and his favorite activity: doing nothing.</t>
  </si>
  <si>
    <t>s3168</t>
  </si>
  <si>
    <t>Jim Gaffigan: Cinco</t>
  </si>
  <si>
    <t xml:space="preserve">Jeannie Gaffigan </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</si>
  <si>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</si>
  <si>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</si>
  <si>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</si>
  <si>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</si>
  <si>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</si>
  <si>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</si>
  <si>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</si>
  <si>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</si>
  <si>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</si>
  <si>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</si>
  <si>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</si>
  <si>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</si>
  <si>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</si>
  <si>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</si>
  <si>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</si>
  <si>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</si>
  <si>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</si>
  <si>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</si>
  <si>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</si>
  <si>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 xml:space="preserve">Scott Zabielski </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</si>
  <si>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</si>
  <si>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</si>
  <si>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</si>
  <si>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</si>
  <si>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</si>
  <si>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</si>
  <si>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</si>
  <si>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</si>
  <si>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</si>
  <si>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</si>
  <si>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 xml:space="preserve">Joe Boyd </t>
  </si>
  <si>
    <t xml:space="preserve">Jimi Hendrix,Eric Clapton </t>
  </si>
  <si>
    <t>Jimi Hendrix's family, friends, and fellow musicians discuss his life and influence. Hendrix also appears in classic performance footage.</t>
  </si>
  <si>
    <t>s3178</t>
  </si>
  <si>
    <t>Jimmy Carr: Funny Business</t>
  </si>
  <si>
    <t xml:space="preserve">Sam Wrench </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</si>
  <si>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</si>
  <si>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</si>
  <si>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</si>
  <si>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</si>
  <si>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</si>
  <si>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</si>
  <si>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</si>
  <si>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 xml:space="preserve">John A. Davis </t>
  </si>
  <si>
    <t xml:space="preserve">Debi Derryberry,Jeffrey Garcia </t>
  </si>
  <si>
    <t>When gooey green aliens kidnap all the adults in Retroville, it's up to 11-year-old Jimmy Neutron to come up with a plan to rescue them.</t>
  </si>
  <si>
    <t>s3181</t>
  </si>
  <si>
    <t>Jimmy: The True Story of a True Idiot</t>
  </si>
  <si>
    <t xml:space="preserve">Akiyoshi Nakao,Tetsuji Tamayama </t>
  </si>
  <si>
    <t>In the 1980s, a simple-minded fool named Hideaki meets comedy legend Sanma, changes his name to Jimmy and becomes a comedic superstar.</t>
  </si>
  <si>
    <t>s3182</t>
  </si>
  <si>
    <t>Jindua</t>
  </si>
  <si>
    <t xml:space="preserve">Navaniat Singh </t>
  </si>
  <si>
    <t xml:space="preserve">Jimmy Shergill,Sargun Mehta </t>
  </si>
  <si>
    <t>An Indian man in Canada marries a local citizen to legalize his immigration status. The only problem? His girlfriend isn't thrilled about his new wife.</t>
  </si>
  <si>
    <t>s3183</t>
  </si>
  <si>
    <t>Jingle Jangle: A Christmas Journey</t>
  </si>
  <si>
    <t xml:space="preserve">Forest Whitaker,Keegan-Michael Key </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</si>
  <si>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</si>
  <si>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</si>
  <si>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</si>
  <si>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</si>
  <si>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</si>
  <si>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</si>
  <si>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 xml:space="preserve">Salma Malhas,Sultan Alkhail </t>
  </si>
  <si>
    <t>Jordan</t>
  </si>
  <si>
    <t>On a field trip to Petra, two jinns – one good, the other evil – enter the human realm, turning high school into a supernatural battleground.</t>
  </si>
  <si>
    <t>s3186</t>
  </si>
  <si>
    <t>Jinxed</t>
  </si>
  <si>
    <t xml:space="preserve">Stephen Herek </t>
  </si>
  <si>
    <t xml:space="preserve">Ciara Bravo,Jacob Bertrand </t>
  </si>
  <si>
    <t>After a century-old curse of bad luck, a determined teen embarks on a journey to break her family’s generational misfortune.</t>
  </si>
  <si>
    <t>s3187</t>
  </si>
  <si>
    <t>Jiro Dreams of Sushi</t>
  </si>
  <si>
    <t xml:space="preserve">David Gelb </t>
  </si>
  <si>
    <t>Jiro Ono</t>
  </si>
  <si>
    <t>This documentary profiles sushi chef Jiro Ono, an 85-year-old master whose 10-seat, $300-a-plate restaurant is legendary among Tokyo foodies.</t>
  </si>
  <si>
    <t>s3188</t>
  </si>
  <si>
    <t>Jis Desh Men Ganga Behti Hai</t>
  </si>
  <si>
    <t xml:space="preserve">Radhu Karmakar </t>
  </si>
  <si>
    <t xml:space="preserve">Raj Kapoor,Padmini </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</si>
  <si>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</si>
  <si>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</si>
  <si>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</si>
  <si>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</si>
  <si>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</si>
  <si>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</si>
  <si>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</si>
  <si>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 xml:space="preserve">Jo Koy,Andrew Lopez </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</si>
  <si>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</si>
  <si>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</si>
  <si>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</si>
  <si>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</si>
  <si>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</si>
  <si>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</si>
  <si>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 xml:space="preserve">Lee Jeong-beom </t>
  </si>
  <si>
    <t xml:space="preserve">Lee Sun-kyun,Jeon So-nee </t>
  </si>
  <si>
    <t>On the run from a dogged internal affairs agent, a corrupt cop reluctantly teams up with a defiant teen to unravel a conspiracy – before it's too late.</t>
  </si>
  <si>
    <t>s3193</t>
  </si>
  <si>
    <t>Joan Didion: The Center Will Not Hold</t>
  </si>
  <si>
    <t xml:space="preserve">Griffin Dunne </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</si>
  <si>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</si>
  <si>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</si>
  <si>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</si>
  <si>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</si>
  <si>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</si>
  <si>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</si>
  <si>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</si>
  <si>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</si>
  <si>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 xml:space="preserve">José Miguel Contreras </t>
  </si>
  <si>
    <t>Joaquín Reyes</t>
  </si>
  <si>
    <t>Comedian and celebrity impersonator Joaquín Reyes decides to be his zesty self for a night of stories about buses, bathroom habits, royalty and more.</t>
  </si>
  <si>
    <t>s3196</t>
  </si>
  <si>
    <t>Jodhaa Akbar</t>
  </si>
  <si>
    <t xml:space="preserve">Ashutosh Gowariker </t>
  </si>
  <si>
    <t>214 min</t>
  </si>
  <si>
    <t>In 16th-century India, what begins as a strategic alliance between a Mughal emperor and a Hindu princess becomes a genuine opportunity for true love.</t>
  </si>
  <si>
    <t>s3197</t>
  </si>
  <si>
    <t>Joe Cocker: Mad Dog with Soul</t>
  </si>
  <si>
    <t xml:space="preserve">John Edginton </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</si>
  <si>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</si>
  <si>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</si>
  <si>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</si>
  <si>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</si>
  <si>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</si>
  <si>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</si>
  <si>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</si>
  <si>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 xml:space="preserve">Anthony Giordano </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</si>
  <si>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</si>
  <si>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</si>
  <si>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</si>
  <si>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</si>
  <si>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</si>
  <si>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</si>
  <si>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</si>
  <si>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 xml:space="preserve">Ashim Ahluwalia </t>
  </si>
  <si>
    <t>Truth and fiction blend in this quasi-documentary about six exhausted workers at a Mumbai call center servicing U.S. customers.</t>
  </si>
  <si>
    <t>s3202</t>
  </si>
  <si>
    <t>John &amp; Yoko: Above Us Only Sky</t>
  </si>
  <si>
    <t xml:space="preserve">Michael Epstein </t>
  </si>
  <si>
    <t xml:space="preserve">John Lennon,Yoko Ono </t>
  </si>
  <si>
    <t>Featuring interviews and never-before-seen footage, this film tells the story behind John Lennon and Yoko Ono’s seminal 1971 album, “Imagine.”</t>
  </si>
  <si>
    <t>s3203</t>
  </si>
  <si>
    <t>John Carter</t>
  </si>
  <si>
    <t xml:space="preserve">Andrew Stanton </t>
  </si>
  <si>
    <t xml:space="preserve">Taylor Kitsch,Lynn Collins </t>
  </si>
  <si>
    <t>One minute, Civil War veteran John Carter is evading Apaches; the next, he's waking up on Mars, a once-fruitful planet that's devolved into chaos.</t>
  </si>
  <si>
    <t>s3204</t>
  </si>
  <si>
    <t>John Day</t>
  </si>
  <si>
    <t xml:space="preserve">Ahishor Solomon </t>
  </si>
  <si>
    <t xml:space="preserve">Naseeruddin Shah,Randeep Hooda </t>
  </si>
  <si>
    <t>A bank manager and his wife, still grieving over their daughter who died in a fire, become pawns in a bank heist with ties to corruption and fraud.</t>
  </si>
  <si>
    <t>s3205</t>
  </si>
  <si>
    <t>John Henry</t>
  </si>
  <si>
    <t xml:space="preserve">Will Forbes </t>
  </si>
  <si>
    <t xml:space="preserve">Terry Crews,Ludacris </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</si>
  <si>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</si>
  <si>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</si>
  <si>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</si>
  <si>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</si>
  <si>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</si>
  <si>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</si>
  <si>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</si>
  <si>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</si>
  <si>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</si>
  <si>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</si>
  <si>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</si>
  <si>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 xml:space="preserve">Rhys Thomas </t>
  </si>
  <si>
    <t xml:space="preserve">John Mulaney,Alexander Bello </t>
  </si>
  <si>
    <t>John Mulaney and his kid pals tackle existential topics for all ages with catchy songs, comedy sketches and special guests in a nostalgic variety special.</t>
  </si>
  <si>
    <t>s3209</t>
  </si>
  <si>
    <t>John Mulaney: Kid Gorgeous at Radio City</t>
  </si>
  <si>
    <t xml:space="preserve">Alex Timbers </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</si>
  <si>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</si>
  <si>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</si>
  <si>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</si>
  <si>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</si>
  <si>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</si>
  <si>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</si>
  <si>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</si>
  <si>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</si>
  <si>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</si>
  <si>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</si>
  <si>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</si>
  <si>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</si>
  <si>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</si>
  <si>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</si>
  <si>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 xml:space="preserve">James Arnold Taylor,Louis Chirillo </t>
  </si>
  <si>
    <t>Crafty 11-year-old Johnny Test and his genetically modified talking dog go on high-octane adventures to save his family (and the world) from disaster.</t>
  </si>
  <si>
    <t>s3214</t>
  </si>
  <si>
    <t>JoJo's Bizarre Adventure</t>
  </si>
  <si>
    <t xml:space="preserve">Kazuyuki Okitsu,Takehito Koyasu </t>
  </si>
  <si>
    <t>Multiple generations of the Joestar family – all with the same nickname – confront supernatural villains through a series of time periods.</t>
  </si>
  <si>
    <t>s3215</t>
  </si>
  <si>
    <t>Jojo's World</t>
  </si>
  <si>
    <t xml:space="preserve">Tia Lee,In Deok Hwang </t>
  </si>
  <si>
    <t>Diagnosed with a condition that could make her infertile, a career woman must choose one of four bachelors to make a baby with before time runs out.</t>
  </si>
  <si>
    <t>s3216</t>
  </si>
  <si>
    <t>Joker</t>
  </si>
  <si>
    <t xml:space="preserve">Akshay Kumar,Sonakshi Sinha </t>
  </si>
  <si>
    <t>A remote village situated neither in India or Pakistan becomes its own republic after inmates at the local mental asylum bust loose and take over.</t>
  </si>
  <si>
    <t>s3217</t>
  </si>
  <si>
    <t>Jonaki</t>
  </si>
  <si>
    <t xml:space="preserve">Aditya Vikram Sengupta </t>
  </si>
  <si>
    <t xml:space="preserve">Lolita Chatterjee,Sumanto Chattopadhyay </t>
  </si>
  <si>
    <t>In this quiet, wistful drama, a woman on her deathbed searches her fraying memories for love and fulfillment through surreal, meditative tableaux.</t>
  </si>
  <si>
    <t>s3218</t>
  </si>
  <si>
    <t>Jonas</t>
  </si>
  <si>
    <t xml:space="preserve">Lô Politi </t>
  </si>
  <si>
    <t xml:space="preserve">Jesuíta Barbosa,Laura Neiva </t>
  </si>
  <si>
    <t>During Carnival, two teens from different classes meet years after being kept apart. Bad decisions lead the boy to hide with the girl inside a float.</t>
  </si>
  <si>
    <t>s3219</t>
  </si>
  <si>
    <t>Jonathan</t>
  </si>
  <si>
    <t xml:space="preserve">Bill Oliver </t>
  </si>
  <si>
    <t xml:space="preserve">Ansel Elgort,Suki Waterhouse </t>
  </si>
  <si>
    <t>Two siblings share a body, each getting it for 12 hours a day. But when one of them breaks the rules, their whole way of life comes crashing down.</t>
  </si>
  <si>
    <t>s3220</t>
  </si>
  <si>
    <t>Jonathan Strange &amp; Mr Norrell</t>
  </si>
  <si>
    <t xml:space="preserve">Toby Haynes </t>
  </si>
  <si>
    <t xml:space="preserve">Eddie Marsan,Bertie Carvel </t>
  </si>
  <si>
    <t xml:space="preserve">British TV Shows,TV Dramas </t>
  </si>
  <si>
    <t>In 1806, ambitious magician Norrell leads a revival of practical magic in England and ignites a fierce rivalry with bold young conjurer Strange.</t>
  </si>
  <si>
    <t>s3221</t>
  </si>
  <si>
    <t>Jora 10 Numbaria</t>
  </si>
  <si>
    <t xml:space="preserve">Amardeep Singh Gill </t>
  </si>
  <si>
    <t xml:space="preserve">Deep Sidhu,Dharmendra </t>
  </si>
  <si>
    <t>The wounds of a traumatic childhood and a corrupt, unjust system push a young man into becoming a cold-blooded, ruthless gangster.</t>
  </si>
  <si>
    <t>s3222</t>
  </si>
  <si>
    <t>Joseph: King of Dreams</t>
  </si>
  <si>
    <t>Rob LaDuca,Robert C. Ramirez</t>
  </si>
  <si>
    <t xml:space="preserve">Ben Affleck,Mark Hamill </t>
  </si>
  <si>
    <t>With his gift of dream interpretation and his brilliantly colored coat, Joseph inspires jealousy in his brothers in this animated Bible story.</t>
  </si>
  <si>
    <t>s3223</t>
  </si>
  <si>
    <t>Joshua: Teenager vs. Superpower</t>
  </si>
  <si>
    <t xml:space="preserve">Joe Piscatella </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</si>
  <si>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</si>
  <si>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</si>
  <si>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</si>
  <si>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</si>
  <si>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</si>
  <si>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</si>
  <si>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</si>
  <si>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 xml:space="preserve">Sébastien Betbeder </t>
  </si>
  <si>
    <t xml:space="preserve">Thomas Blanchard,Thomas Scimeca </t>
  </si>
  <si>
    <t>When they flee Paris for a remote village in Greenland, two part-time actors become immersed in the archaic Inuit culture and forge unexpected bonds.</t>
  </si>
  <si>
    <t>s3226</t>
  </si>
  <si>
    <t>Joy</t>
  </si>
  <si>
    <t xml:space="preserve">Sudabeh Mortezai </t>
  </si>
  <si>
    <t xml:space="preserve">Anwulika Alphonsus,Mariam Precious Sanusi </t>
  </si>
  <si>
    <t>Austria</t>
  </si>
  <si>
    <t>Close to paying off her debts, a Nigerian sex worker in Austria coaches a reluctant novice, and assesses the risks of taking a faster path to freedom.</t>
  </si>
  <si>
    <t>s3227</t>
  </si>
  <si>
    <t>JU-ON: Origins</t>
  </si>
  <si>
    <t xml:space="preserve">Yoshiyoshi Arakawa,Yuina Kuroshima </t>
  </si>
  <si>
    <t>A paranormal researcher searches obsessively for a cursed home where something terrible happened to a mother and her child long ago.</t>
  </si>
  <si>
    <t>s3228</t>
  </si>
  <si>
    <t>Juana Brava</t>
  </si>
  <si>
    <t xml:space="preserve">Elisa Zulueta,Alejandro Trejo </t>
  </si>
  <si>
    <t>After many years away, a woman returns to her hometown, where her mayor father presides over a corrupt, lawless and rundown municipality.</t>
  </si>
  <si>
    <t>s3229</t>
  </si>
  <si>
    <t>Juana Inés</t>
  </si>
  <si>
    <t xml:space="preserve">Arcelia Ramírez,Arantza Ruiz </t>
  </si>
  <si>
    <t>Juana Inés de la Cruz, a powerful feminist nun involved in a forbidden love affair with a woman, faces oppression in 17th-century Mexico.</t>
  </si>
  <si>
    <t>s3230</t>
  </si>
  <si>
    <t>Juanita</t>
  </si>
  <si>
    <t xml:space="preserve">Clark Johnson </t>
  </si>
  <si>
    <t xml:space="preserve">Alfre Woodard,Adam Beach </t>
  </si>
  <si>
    <t>Burdened by troubles in life and love, a mother of three grown children searches for hope and healing on an impromptu trip to Paper Moon, Montana.</t>
  </si>
  <si>
    <t>s3231</t>
  </si>
  <si>
    <t>Judah Friedlander: America Is the Greatest Country in the United States</t>
  </si>
  <si>
    <t xml:space="preserve">Judah Friedlander </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</si>
  <si>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</si>
  <si>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</si>
  <si>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</si>
  <si>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</si>
  <si>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</si>
  <si>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</si>
  <si>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</si>
  <si>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</si>
  <si>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 xml:space="preserve">Atharv Baluja </t>
  </si>
  <si>
    <t xml:space="preserve">Ravinder Grewal,B.N. Sharma </t>
  </si>
  <si>
    <t>Framed by a politician for committing murder, a lower-class boy hires the only counsel he can afford: a lawyer with no courtroom experience.</t>
  </si>
  <si>
    <t>s3234</t>
  </si>
  <si>
    <t>Judwaa</t>
  </si>
  <si>
    <t>Separated at birth, a pair of identical twins unexpectedly reunite as adults and embark on a madcap mission to take down a common enemy from their past.</t>
  </si>
  <si>
    <t>s3235</t>
  </si>
  <si>
    <t>Judwaa 2</t>
  </si>
  <si>
    <t xml:space="preserve">Varun Dhawan,Jacqueline Fernandez </t>
  </si>
  <si>
    <t>Separated at birth, twins Raja and Prem couldn't be more different. But when fate puts them both in London, they start being mistaken for each other.</t>
  </si>
  <si>
    <t>s3236</t>
  </si>
  <si>
    <t>Judy Moody and the Not Bummer Summer</t>
  </si>
  <si>
    <t xml:space="preserve">Jordana Beatty,Heather Graham </t>
  </si>
  <si>
    <t>In this family film, never-dull third-grader Judy Moody embarks on a summer adventure with her brother, Stink, and always-up-for-fun Aunt Opal.</t>
  </si>
  <si>
    <t>s3237</t>
  </si>
  <si>
    <t>Jugaad</t>
  </si>
  <si>
    <t xml:space="preserve">Susannah Heath-Eves </t>
  </si>
  <si>
    <t>Following the stories of five diverse individuals, this documentary offers a glimpse into the indomitable tenacity of several Mumbai residents.</t>
  </si>
  <si>
    <t>s3238</t>
  </si>
  <si>
    <t>Julie &amp; Julia</t>
  </si>
  <si>
    <t xml:space="preserve">Nora Ephron </t>
  </si>
  <si>
    <t xml:space="preserve">Meryl Streep,Amy Adams </t>
  </si>
  <si>
    <t>In this heartwarming tale, Julie Powell decides to spice up her uneventful life by cooking all 524 recipes outlined in Julia Child's classic cookbook.</t>
  </si>
  <si>
    <t>s3239</t>
  </si>
  <si>
    <t>Julie and the Phantoms</t>
  </si>
  <si>
    <t xml:space="preserve">Kenny Ortega </t>
  </si>
  <si>
    <t xml:space="preserve">Madison Reyes,Charlie Gillespie </t>
  </si>
  <si>
    <t>Julie lost her passion for music when she lost her mom. But when three ghostly guys appear and lift her spirits, they decide to start a band together!</t>
  </si>
  <si>
    <t>s3240</t>
  </si>
  <si>
    <t>Julie's Greenroom</t>
  </si>
  <si>
    <t xml:space="preserve">Julie Andrews,Giullian Yao Gioiello </t>
  </si>
  <si>
    <t>Adorable puppets stage their own musical under the watchful eye of mentor Julie Andrews in this original kids' series from the Jim Henson Company.</t>
  </si>
  <si>
    <t>s3241</t>
  </si>
  <si>
    <t>Julius Jr.</t>
  </si>
  <si>
    <t xml:space="preserve">Elizabeth Daily,Julie Lemieux </t>
  </si>
  <si>
    <t>Paul Frank's fun artwork comes to life in this show that follows monkey Julius Jr. and his friends as they explore the world and help each other out.</t>
  </si>
  <si>
    <t>s3242</t>
  </si>
  <si>
    <t>Juman</t>
  </si>
  <si>
    <t xml:space="preserve">Nour Al Ghandour,Muhanad Al-Hamdi </t>
  </si>
  <si>
    <t>Despite their estranged families, Juman and Hisham fall in love and get married but their different outlooks on life soon threaten their relationship.</t>
  </si>
  <si>
    <t>s3243</t>
  </si>
  <si>
    <t>Jumping Girl</t>
  </si>
  <si>
    <t xml:space="preserve">Luna,U-kwon </t>
  </si>
  <si>
    <t>Sang-ah would do anything to shield pop star Ah-shin from rabid fans. But after an act of protection gone wrong, it looks like she's the crazy one.</t>
  </si>
  <si>
    <t>s3244</t>
  </si>
  <si>
    <t>Jumping the Broom</t>
  </si>
  <si>
    <t xml:space="preserve">Salim Akil </t>
  </si>
  <si>
    <t xml:space="preserve">Angela Bassett,Paula Patton </t>
  </si>
  <si>
    <t>After a whirlwind romance, a couple rushes to say "I do" at the bride's family estate on Martha's Vineyard, where their relations meet — and clash.</t>
  </si>
  <si>
    <t>s3245</t>
  </si>
  <si>
    <t>Junebug</t>
  </si>
  <si>
    <t xml:space="preserve">Phil Morrison </t>
  </si>
  <si>
    <t xml:space="preserve">Amy Adams,Embeth Davidtz </t>
  </si>
  <si>
    <t>When a big-city art dealer travels to North Carolina to meet her new husband's small-town family, their trip gives rise to a multitude of problems.</t>
  </si>
  <si>
    <t>s3246</t>
  </si>
  <si>
    <t>Jupiter Ascending</t>
  </si>
  <si>
    <t>Lana Wachowski,Lilly Wachowski</t>
  </si>
  <si>
    <t xml:space="preserve">Mila Kunis,Channing Tatum </t>
  </si>
  <si>
    <t>A young impoverished woman learns she's been predestined to change the fate of the universe after a genetically engineered hunter tracks her down.</t>
  </si>
  <si>
    <t>s3247</t>
  </si>
  <si>
    <t>Jurassic World Camp Cretaceous</t>
  </si>
  <si>
    <t xml:space="preserve">Paul-Mikél Williams,Jenna Ortega </t>
  </si>
  <si>
    <t>Six teens invited to attend a state-of-the-art adventure camp on Isla Nublar must band together to survive when the dinosaurs break out of captivity.</t>
  </si>
  <si>
    <t>s3248</t>
  </si>
  <si>
    <t>Just Another Christmas</t>
  </si>
  <si>
    <t xml:space="preserve">Roberto Santucci </t>
  </si>
  <si>
    <t xml:space="preserve">Leandro Hassum,Elisa Pinheiro </t>
  </si>
  <si>
    <t>Stuck in a time loop where it's forever Christmas, a family man who hates the holiday starts to learn valuable lessons about what's important in life.</t>
  </si>
  <si>
    <t>s3249</t>
  </si>
  <si>
    <t>Just Another Love Story</t>
  </si>
  <si>
    <t xml:space="preserve">Ole Bornedal </t>
  </si>
  <si>
    <t xml:space="preserve">Anders W. Berthelsen,Rebecka Hemse </t>
  </si>
  <si>
    <t>When he causes a car accident that leaves a young woman with amnesia, a man finds himself telling incredible lies to make her and her family happy.</t>
  </si>
  <si>
    <t>s3250</t>
  </si>
  <si>
    <t>Just Friends</t>
  </si>
  <si>
    <t xml:space="preserve">Anna Faris,Ty Olsson </t>
  </si>
  <si>
    <t>Years after high school, a once-portly nice guy comes home for the holidays and reunites with a former crush he still has feelings for.</t>
  </si>
  <si>
    <t>s3251</t>
  </si>
  <si>
    <t>Just Love</t>
  </si>
  <si>
    <t>Andy Caballero,Diego Corsini</t>
  </si>
  <si>
    <t xml:space="preserve">Franco Masini,Yamila Saud </t>
  </si>
  <si>
    <t>Inspired by his love affair with a conservative lawyer, the lead singer of a struggling garage band pens a hit song that propels him to fame.</t>
  </si>
  <si>
    <t>s3252</t>
  </si>
  <si>
    <t>Just The Way You Are</t>
  </si>
  <si>
    <t>An overconfident teen bets he can make a homely transfer student fall in love with him in 30 days — but the wager starts to play games with his heart.</t>
  </si>
  <si>
    <t>s3253</t>
  </si>
  <si>
    <t>Just You</t>
  </si>
  <si>
    <t xml:space="preserve">Aaron Yan,Puff Kuo </t>
  </si>
  <si>
    <t>When her uptight new boss and landlord starts a war on office romances, plucky Liang-liang quickly starts looking for ways to get him to lighten up.</t>
  </si>
  <si>
    <t>s3254</t>
  </si>
  <si>
    <t>Justice</t>
  </si>
  <si>
    <t xml:space="preserve">Richard Gabai </t>
  </si>
  <si>
    <t xml:space="preserve">Nathan Parsons,Jamie-Lynn Sigler </t>
  </si>
  <si>
    <t>A U.S. Marshal arrives at a small town in Nevada, only to learn that his preacher brother is dead after standing up to the town's mayor and outlaws.</t>
  </si>
  <si>
    <t>s3255</t>
  </si>
  <si>
    <t>Justice in the City</t>
  </si>
  <si>
    <t xml:space="preserve">Chris Tong,Shaun Chen </t>
  </si>
  <si>
    <t>Repeatedly on opposite sides of civil cases, two lawyers fall in love outside the courtroom, but circumstances hinder their romance from blossoming.</t>
  </si>
  <si>
    <t>s3256</t>
  </si>
  <si>
    <t>Justice, My Foot!</t>
  </si>
  <si>
    <t xml:space="preserve">Stephen Chow,Anita Mui </t>
  </si>
  <si>
    <t>Slick lawyer Sung fears he's been cursed with bad karma and considers giving up his practice – until he's approached by a widow accused of murder.</t>
  </si>
  <si>
    <t>s3257</t>
  </si>
  <si>
    <t>Justin Bieber: Never Say Never</t>
  </si>
  <si>
    <t xml:space="preserve">Justin Bieber,Ludacris </t>
  </si>
  <si>
    <t>Teen idol Justin Bieber provides personal snapshots from throughout his career, culminating with scenes from his triumphant 2010 concert tour.</t>
  </si>
  <si>
    <t>s3258</t>
  </si>
  <si>
    <t>Justin Timberlake + the Tennessee Kids</t>
  </si>
  <si>
    <t xml:space="preserve">Jonathan Demme </t>
  </si>
  <si>
    <t>Justin Timberlake</t>
  </si>
  <si>
    <t>On the final nights of a world tour, director Jonathan Demme captures what makes the show soar: gifted musicians, deft dancers and a magnetic star.</t>
  </si>
  <si>
    <t>s3259</t>
  </si>
  <si>
    <t>Justin Time</t>
  </si>
  <si>
    <t xml:space="preserve">Gage Munroe,Scott McCord </t>
  </si>
  <si>
    <t>In Justin's dreams, he and his imaginary friends Olive and Squidgy travel around the world learning about nature and other cultures.</t>
  </si>
  <si>
    <t>s3260</t>
  </si>
  <si>
    <t>Justin Time GO!</t>
  </si>
  <si>
    <t xml:space="preserve">Drew Davis,Scott McCord </t>
  </si>
  <si>
    <t>A young boy's imagination takes him throughout the world and history, where he learns life lessons and has tons of fun with two make-believe friends.</t>
  </si>
  <si>
    <t>s3261</t>
  </si>
  <si>
    <t>Justine</t>
  </si>
  <si>
    <t xml:space="preserve">Stephanie Turner </t>
  </si>
  <si>
    <t xml:space="preserve">Stephanie Turner,Glynn Turman </t>
  </si>
  <si>
    <t>A widowed, single mom takes a job caring for a young girl with spina bifida, and the two discover they have more in common than they realized.</t>
  </si>
  <si>
    <t>s3262</t>
  </si>
  <si>
    <t>K</t>
  </si>
  <si>
    <t xml:space="preserve">Daisuke Namikawa,Daisuke Ono </t>
  </si>
  <si>
    <t>A young boy is wanted for a crime he has no recollection of committing and must go on the run, hunted by two powerful kings and their forces.</t>
  </si>
  <si>
    <t>s3263</t>
  </si>
  <si>
    <t>K-19: The Widowmaker</t>
  </si>
  <si>
    <t xml:space="preserve">Kathryn Bigelow </t>
  </si>
  <si>
    <t xml:space="preserve">Harrison Ford,Liam Neeson </t>
  </si>
  <si>
    <t>On board Russia's first nuclear ballistic submarine, Capt. Vostrikov must race against time to prevent a Chernobyl-like explosion.</t>
  </si>
  <si>
    <t>s3264</t>
  </si>
  <si>
    <t>K-On!</t>
  </si>
  <si>
    <t xml:space="preserve">Aki Toyosaki,Ayana Taketatsu </t>
  </si>
  <si>
    <t>When they're not gorging themselves on sugary snacks, four aspiring high school musicians crank out catchy tunes as members of the Light Music Club.</t>
  </si>
  <si>
    <t>s3265</t>
  </si>
  <si>
    <t>K-on! the movie</t>
  </si>
  <si>
    <t xml:space="preserve">Aki Toyosaki,Yoko Hikasa </t>
  </si>
  <si>
    <t xml:space="preserve">Anime Features,Music &amp; Musicals </t>
  </si>
  <si>
    <t>The seniors in Sakuragaoka High School's music club live out the graduation trip of their dreams when they celebrate by performing in London.</t>
  </si>
  <si>
    <t>s3266</t>
  </si>
  <si>
    <t>K-POP Extreme Survival</t>
  </si>
  <si>
    <t xml:space="preserve">Jung Eun Kim,Yu-hwan Park </t>
  </si>
  <si>
    <t>Seung Yeon decides to chase her dream of becoming a K-pop star and audition for a popular group. There's only one catch: It's a boy band.</t>
  </si>
  <si>
    <t>s3267</t>
  </si>
  <si>
    <t>K.O. One Re-act</t>
  </si>
  <si>
    <t xml:space="preserve">Jiro Wang,Pets Tseng </t>
  </si>
  <si>
    <t>As a guardian of space-time order, 28-year-old Wang Dadong returns to Bale High School to investigate an anomaly and clashes with King.</t>
  </si>
  <si>
    <t>s3268</t>
  </si>
  <si>
    <t>K.O.3an Guo</t>
  </si>
  <si>
    <t xml:space="preserve">George Hu,Chen De-xiu </t>
  </si>
  <si>
    <t>In the Silver Dimension, Liu Bei, Guan Yu and Zhang Fei plan to enroll in an elite academy as sworn brothers, but KO One visitors derail the plan.</t>
  </si>
  <si>
    <t>s3269</t>
  </si>
  <si>
    <t>Küçük Esnaf</t>
  </si>
  <si>
    <t xml:space="preserve">Bedran Güzel </t>
  </si>
  <si>
    <t xml:space="preserve">İbrahim Büyükak,Zeynep Koçak </t>
  </si>
  <si>
    <t>As an honest locksmith scrambles to pay his late father's hefty debt to the mafia, he crosses paths with a woman in similar trouble and falls for her.</t>
  </si>
  <si>
    <t>s3270</t>
  </si>
  <si>
    <t>Kaçak</t>
  </si>
  <si>
    <t xml:space="preserve">Gürkan Uygun,Mustafa Avkıran </t>
  </si>
  <si>
    <t>A cop who killed a mobster's son and fled to a small town with a changed identity finds his quiet new life disrupted when he becomes a local hero.</t>
  </si>
  <si>
    <t>s3271</t>
  </si>
  <si>
    <t>Kaabil</t>
  </si>
  <si>
    <t xml:space="preserve">Sanjay Gupta </t>
  </si>
  <si>
    <t xml:space="preserve">Hrithik Roshan,Yami Gautam </t>
  </si>
  <si>
    <t>The happy life of a young blind couple is shattered when the wife is raped and corrupt police won't help, sending the husband on a quest for revenge.</t>
  </si>
  <si>
    <t>s3272</t>
  </si>
  <si>
    <t>Kaagar</t>
  </si>
  <si>
    <t xml:space="preserve">Makarand Mane </t>
  </si>
  <si>
    <t xml:space="preserve">Rinku Rajguru,Shubhankar Tawde </t>
  </si>
  <si>
    <t>When an activist begins aiding a shrewd political advisor — also his girlfriend’s father, personal agendas lead to betrayal as love and duty clash.</t>
  </si>
  <si>
    <t>s3273</t>
  </si>
  <si>
    <t>Kaakan</t>
  </si>
  <si>
    <t xml:space="preserve">Kranti Redkar </t>
  </si>
  <si>
    <t xml:space="preserve">Jitendra Joshi,Urmila Kanitkar </t>
  </si>
  <si>
    <t>Star-crossed lovers from different social strata struggle to overcome differences in class and family expectation, as well as a long separation.</t>
  </si>
  <si>
    <t>s3274</t>
  </si>
  <si>
    <t>Kaake Da Viyah</t>
  </si>
  <si>
    <t xml:space="preserve">Rai Yuvraj Bains </t>
  </si>
  <si>
    <t xml:space="preserve">Priti Sapru,Nirmal Rishi </t>
  </si>
  <si>
    <t>In this zany comedy, a man is torn between the girl he loves and the respective women his warring mother and grandmother have chosen for him to marry.</t>
  </si>
  <si>
    <t>s3275</t>
  </si>
  <si>
    <t>Kaal</t>
  </si>
  <si>
    <t xml:space="preserve">Soham Shah </t>
  </si>
  <si>
    <t>Trapped in a national park, a tiger expert and a group of hunters turn to an enigmatic local for help when they mysteriously begin to die one by one.</t>
  </si>
  <si>
    <t>s3276</t>
  </si>
  <si>
    <t>Kaali Khuhi</t>
  </si>
  <si>
    <t xml:space="preserve">Terrie Samundra </t>
  </si>
  <si>
    <t xml:space="preserve">Shabana Azmi,Leela Samson </t>
  </si>
  <si>
    <t>When a restless spirit curses a village that has a history of female infanticide, the town's fate lies in the hands of a 10-year-old girl.</t>
  </si>
  <si>
    <t>s3277</t>
  </si>
  <si>
    <t>Kaalia</t>
  </si>
  <si>
    <t xml:space="preserve">Tinnu Anand </t>
  </si>
  <si>
    <t xml:space="preserve">Amitabh Bachchan,Asha Parekh </t>
  </si>
  <si>
    <t>173 min</t>
  </si>
  <si>
    <t>Jailed for robbing his brother’s unscrupulous employer, a simpleton has a transformation while in prison, emerging with a violent mission for revenge.</t>
  </si>
  <si>
    <t>s3278</t>
  </si>
  <si>
    <t>Kaaliyan</t>
  </si>
  <si>
    <t xml:space="preserve">Jijo Pancode </t>
  </si>
  <si>
    <t xml:space="preserve">Tini Tom,Meghanathan </t>
  </si>
  <si>
    <t>An aggressive, wayward fisherman abandons his wife and daughters, who grow up to face the consequences of their father's mistakes.</t>
  </si>
  <si>
    <t>s3279</t>
  </si>
  <si>
    <t>Kabali (Hindi Version)</t>
  </si>
  <si>
    <t xml:space="preserve">Pa. Ranjith </t>
  </si>
  <si>
    <t xml:space="preserve">Rajnikanth,Winston Chao </t>
  </si>
  <si>
    <t>In this Hindi version of the Tamil blockbuster, a Tamil gang leader in Kuala Lumpur seeks justice for crimes committed against him and his family.</t>
  </si>
  <si>
    <t>s3280</t>
  </si>
  <si>
    <t>Kabaneri of the Iron Fortress: The Battle of Unato</t>
  </si>
  <si>
    <t xml:space="preserve">Tasuku Hatanaka,Sayaka Senbongi </t>
  </si>
  <si>
    <t>Ikoma and the Iron Fortress take their fight to the battlegrounds of Unato, joining the alliance to reclaim the region from the kabane horde.</t>
  </si>
  <si>
    <t>s3281</t>
  </si>
  <si>
    <t>Kabhi Alvida Naa Kehna</t>
  </si>
  <si>
    <t xml:space="preserve">Karan Johar </t>
  </si>
  <si>
    <t xml:space="preserve">Amitabh Bachchan,Shah Rukh Khan </t>
  </si>
  <si>
    <t>192 min</t>
  </si>
  <si>
    <t>Unhappy in their respective marriages, an ex-footballer and a teacher find true love in each other, but guilt, jealousy and tragedy cloud their affair.</t>
  </si>
  <si>
    <t>s3282</t>
  </si>
  <si>
    <t>Kabhi Haan Kabhi Naa</t>
  </si>
  <si>
    <t xml:space="preserve">Shah Rukh Khan,Suchitra Krishnamoorthi </t>
  </si>
  <si>
    <t>A dreamer falls for a girl who is in love with someone else and tries to create a rift between her and the man she loves.</t>
  </si>
  <si>
    <t>s3283</t>
  </si>
  <si>
    <t>Kabhi Khushi Kabhie Gham</t>
  </si>
  <si>
    <t xml:space="preserve">Amitabh Bachchan,Jaya Bhaduri </t>
  </si>
  <si>
    <t>209 min</t>
  </si>
  <si>
    <t>Years after his father disowns his adopted brother for marrying a woman of lower social standing, a young man goes on a mission to reunite his family.</t>
  </si>
  <si>
    <t>s3284</t>
  </si>
  <si>
    <t>Kabir Singh</t>
  </si>
  <si>
    <t xml:space="preserve">Sandeep Reddy Vanga </t>
  </si>
  <si>
    <t xml:space="preserve">Shahid Kapoor,Kiara Advani </t>
  </si>
  <si>
    <t>An exalted but short-fused surgeon plunges into a spiral of drugs, alcohol and rage after his intense relationship with his girlfriend turbulently ends.</t>
  </si>
  <si>
    <t>s3285</t>
  </si>
  <si>
    <t>Kacche Dhaagey</t>
  </si>
  <si>
    <t xml:space="preserve">Buta Singh </t>
  </si>
  <si>
    <t xml:space="preserve">Yograj Singh,Nitu Pandher </t>
  </si>
  <si>
    <t>While visiting India for her cousin's wedding, a Canadian girl develops strong feelings for a boy from a lower caste.</t>
  </si>
  <si>
    <t>s3286</t>
  </si>
  <si>
    <t>Kahaani</t>
  </si>
  <si>
    <t xml:space="preserve">Vidya Balan,Parambrata Chatterjee </t>
  </si>
  <si>
    <t>Pregnant and alone in the city of Kolkata, a woman begins a relentless search for her missing husband, only to find that nothing is what it seems.</t>
  </si>
  <si>
    <t>s3287</t>
  </si>
  <si>
    <t>Kahlil Gibran's The Prophet</t>
  </si>
  <si>
    <t xml:space="preserve">Roger Allers,Gaëtan Brizzi,Paul Brizzi </t>
  </si>
  <si>
    <t xml:space="preserve">Liam Neeson,Salma Hayek </t>
  </si>
  <si>
    <t>A troubled young girl and her mother find solace on a journey with a subversive poet whose words captivate their hearts and imaginations.</t>
  </si>
  <si>
    <t>s3288</t>
  </si>
  <si>
    <t>Kai Po Che!</t>
  </si>
  <si>
    <t xml:space="preserve">Rajkummar Rao,Amit Sadh </t>
  </si>
  <si>
    <t>This Bollywood drama tells the story of three best friends who dream of starting a cricket training academy in Ahmedabad for very different reasons.</t>
  </si>
  <si>
    <t>s3289</t>
  </si>
  <si>
    <t>Kajraare</t>
  </si>
  <si>
    <t xml:space="preserve">Pooja Bhatt </t>
  </si>
  <si>
    <t xml:space="preserve">Himesh Reshammiya,Sara Loren </t>
  </si>
  <si>
    <t>A popular singer on the run poses as a bartender and falls in love with a prostitute, but their love is threatened by a violent incident in his past.</t>
  </si>
  <si>
    <t>s3290</t>
  </si>
  <si>
    <t>Kakegurui</t>
  </si>
  <si>
    <t xml:space="preserve">Minami Hamabe,Mahiro Takasugi </t>
  </si>
  <si>
    <t>Yumeko Jabami enrolls at Hyakkaou Private Academy, where students are ranked by their gambling winnings and fame and fortune awaits those on top.</t>
  </si>
  <si>
    <t>s3291</t>
  </si>
  <si>
    <t>Kal Ho Naa Ho</t>
  </si>
  <si>
    <t xml:space="preserve">Nikkhil Advani </t>
  </si>
  <si>
    <t xml:space="preserve">Shah Rukh Khan,Saif Ali Khan </t>
  </si>
  <si>
    <t>187 min</t>
  </si>
  <si>
    <t>An uptight MBA student falls for the charismatic new neighbor who charms her troubled family – but he has a secret that forces him to push her away.</t>
  </si>
  <si>
    <t>s3292</t>
  </si>
  <si>
    <t>Kalakalappu</t>
  </si>
  <si>
    <t xml:space="preserve">Sundar C. </t>
  </si>
  <si>
    <t xml:space="preserve">Vimal,Anjali </t>
  </si>
  <si>
    <t>Cheenu dreams of resurrecting the restaurant he has inherited to its former glory, but his brother, a compulsive gambler, loses the place to a cop.</t>
  </si>
  <si>
    <t>s3293</t>
  </si>
  <si>
    <t>Kaleidoscope</t>
  </si>
  <si>
    <t xml:space="preserve">Rupert Jones </t>
  </si>
  <si>
    <t xml:space="preserve">Toby Jones,Anne Reid </t>
  </si>
  <si>
    <t>A quiet ex-con's tenuous grip on reality starts to slip when his manipulative mother brings out a part of him he hoped to leave behind.</t>
  </si>
  <si>
    <t>s3294</t>
  </si>
  <si>
    <t>Kalek Shanab</t>
  </si>
  <si>
    <t xml:space="preserve">Hani Al-Shaibani </t>
  </si>
  <si>
    <t xml:space="preserve">Saad Abdullah,Mohamed Alkendi </t>
  </si>
  <si>
    <t>After a wild night of partying on the town, three buddies wake up to discover they've caused a whole mess of trouble — but can't remember how.</t>
  </si>
  <si>
    <t>s3295</t>
  </si>
  <si>
    <t>Kalel, 15</t>
  </si>
  <si>
    <t xml:space="preserve">Elijah Canlas,Eddie Garcia </t>
  </si>
  <si>
    <t>Surrounded by tensions and secrets, a teenage boy searches for validation and navigates life with a dysfunctional family following an HIV diagnosis.</t>
  </si>
  <si>
    <t>s3296</t>
  </si>
  <si>
    <t>Kalki</t>
  </si>
  <si>
    <t xml:space="preserve">Dhilip Kumar </t>
  </si>
  <si>
    <t xml:space="preserve">Kishore Kumar G.,Yasmin Ponnappa </t>
  </si>
  <si>
    <t>41 min</t>
  </si>
  <si>
    <t>A scientist trying to solve one of the universe's greatest puzzles begins a romance with a much younger colleague that's haunted by a dark secret.</t>
  </si>
  <si>
    <t>s3297</t>
  </si>
  <si>
    <t>Kalushi: The Story of Solomon Mahlangu</t>
  </si>
  <si>
    <t xml:space="preserve">Mandla Dube </t>
  </si>
  <si>
    <t xml:space="preserve">Thabo Rametsi,Thabo Malema </t>
  </si>
  <si>
    <t>The life and times of iconic South African liberation fighter Solomon Mahlangu, who battled the forces of apartheid, come into focus.</t>
  </si>
  <si>
    <t>s3298</t>
  </si>
  <si>
    <t>Kaminey</t>
  </si>
  <si>
    <t xml:space="preserve">Shahid Kapoor,Priyanka Chopra </t>
  </si>
  <si>
    <t>A young man pursues his dreams of wealth by breaking the law, while his twin brother tries to better his life through hard work and honesty.</t>
  </si>
  <si>
    <t>s3299</t>
  </si>
  <si>
    <t>Kanavu Variyam</t>
  </si>
  <si>
    <t xml:space="preserve">Arun Chidambaram </t>
  </si>
  <si>
    <t xml:space="preserve">Jiya Anil Manne,Arun Chidambaram </t>
  </si>
  <si>
    <t>Despite doubts from fellow villagers who think he’s crazy, an ambitious dropout commits himself to solving a persistent local electricity crisis.</t>
  </si>
  <si>
    <t>s3300</t>
  </si>
  <si>
    <t>Kandasamys: The Wedding</t>
  </si>
  <si>
    <t xml:space="preserve">Jayan Moodley </t>
  </si>
  <si>
    <t xml:space="preserve">Jailoshini Naidoo,Maeshni Naicker </t>
  </si>
  <si>
    <t>With their clashing demands, the mothers of both bride and groom turn wedding prep into comical chaos in this sequel to “Keeping Up With the Kandasamys.”</t>
  </si>
  <si>
    <t>s3301</t>
  </si>
  <si>
    <t>Kanika</t>
  </si>
  <si>
    <t xml:space="preserve">Sharad Ponkshe,Smita Shewale </t>
  </si>
  <si>
    <t>A doctor and his colleagues who use sex-determination testing for unethical ends face retribution from a supernatural victim who seeks vengeance.</t>
  </si>
  <si>
    <t>s3302</t>
  </si>
  <si>
    <t>Kannum Kannum Kollaiyadithaal</t>
  </si>
  <si>
    <t xml:space="preserve">Desingh Periyasamy </t>
  </si>
  <si>
    <t xml:space="preserve">Dulquer Salmaan,Ritu Varma </t>
  </si>
  <si>
    <t>A carefree racing enthusiast’s womanizing ways end when he meets the girl of his dreams, but their newfound peace is disrupted by a dangerous killer.</t>
  </si>
  <si>
    <t>s3303</t>
  </si>
  <si>
    <t>Kantaro: The Sweet Tooth Salaryman</t>
  </si>
  <si>
    <t xml:space="preserve">Matsuya Onoe,Ren Ishikawa </t>
  </si>
  <si>
    <t>Elite publishing sales rep Kantaro wraps up his client visits in record time so he can secretly pursue his quest to indulge in the tastiest of sweets.</t>
  </si>
  <si>
    <t>s3304</t>
  </si>
  <si>
    <t>Kapoor &amp; Sons</t>
  </si>
  <si>
    <t xml:space="preserve">Rishi Kapoor,Sidharth Malhotra </t>
  </si>
  <si>
    <t>Returning home to visit their ill grandfather, two estranged brothers must confront their unresolved rivalry while their parents’ marriage frays.</t>
  </si>
  <si>
    <t>s3305</t>
  </si>
  <si>
    <t>Kappela</t>
  </si>
  <si>
    <t xml:space="preserve">Musthafa </t>
  </si>
  <si>
    <t xml:space="preserve">Anna Ben,Roshan Mathew </t>
  </si>
  <si>
    <t>Falling into an over-the-phone romance with a rickshaw driver, a young woman visits his city when an encounter with a stranger derails their meeting.</t>
  </si>
  <si>
    <t>s3306</t>
  </si>
  <si>
    <t>Kara Bela</t>
  </si>
  <si>
    <t xml:space="preserve">Cengiz Bozkurt,Seda Bakan </t>
  </si>
  <si>
    <t>The uneventful life of middle-aged Kudret turns upside down when a road trip turns into a wild race for survival with killers in hot pursuit.</t>
  </si>
  <si>
    <t>s3307</t>
  </si>
  <si>
    <t>Kardec</t>
  </si>
  <si>
    <t xml:space="preserve">Wagner de Assis </t>
  </si>
  <si>
    <t xml:space="preserve">Leonardo Medeiros,Sandra Corveloni </t>
  </si>
  <si>
    <t>In Catholic 19th-century France, professor Léon Rivail attends a séance and is moved to found spiritism, putting him in the authorities' sights.</t>
  </si>
  <si>
    <t>s3308</t>
  </si>
  <si>
    <t>Karkar</t>
  </si>
  <si>
    <t xml:space="preserve">Ali Ragab </t>
  </si>
  <si>
    <t xml:space="preserve">Mohamed Saad,Hassan Hosny </t>
  </si>
  <si>
    <t>After electrocution leaves a wealthy man brain-damaged, his money-hungry aunt and uncle try to con him by marrying him off to a fake relative.</t>
  </si>
  <si>
    <t>s3309</t>
  </si>
  <si>
    <t>Karol Modzelewski, Łukasz „Lotek” Lodkowski No Offense</t>
  </si>
  <si>
    <t xml:space="preserve">Karol Modzelewski,Łukasz "Lotek” Lodkowski </t>
  </si>
  <si>
    <t>Charismatic comedy pals Karol Modzelewski and Łukasz "Lotek" Lodkowski bring their mischievous brand of humor to Warsaw's Klub Hybrydy.</t>
  </si>
  <si>
    <t>s3310</t>
  </si>
  <si>
    <t>Karthik Calling Karthik</t>
  </si>
  <si>
    <t xml:space="preserve">Vijay Lalwani </t>
  </si>
  <si>
    <t xml:space="preserve">Farhan Akhtar,Deepika Padukone </t>
  </si>
  <si>
    <t>Unlucky in love and bullied at work, an office drone is resigned to his dead-end life until it’s transformed by mysterious calls from … himself.</t>
  </si>
  <si>
    <t>s3311</t>
  </si>
  <si>
    <t>Kartini: Princess of Java</t>
  </si>
  <si>
    <t xml:space="preserve">Hanung Bramantyo </t>
  </si>
  <si>
    <t xml:space="preserve">Dian Sastrowardoyo,Ayushita </t>
  </si>
  <si>
    <t xml:space="preserve">Indonesia,Netherlands </t>
  </si>
  <si>
    <t>A woman of nobility battles patriarchal norms in order to improve educational access for women in early 1900s Indonesian society.</t>
  </si>
  <si>
    <t>s3312</t>
  </si>
  <si>
    <t>Karzzzz</t>
  </si>
  <si>
    <t xml:space="preserve">Himesh Reshammiya,Urmila Matondkar </t>
  </si>
  <si>
    <t>When flashbacks reveal that he's the reincarnation of a man murdered by his wife, rock star Monty sets out to get revenge for the decades-old crime.</t>
  </si>
  <si>
    <t>s3313</t>
  </si>
  <si>
    <t>Kasanova</t>
  </si>
  <si>
    <t xml:space="preserve">Wale Ojo,Ireti Doyle </t>
  </si>
  <si>
    <t>After losing his wife, a single father indulges in flimsy flings until he meets his son's music teacher, who imparts a few lessons on love.</t>
  </si>
  <si>
    <t>s3314</t>
  </si>
  <si>
    <t>Katarzyna Piasecka, Rafał Pacześ Seriously Funny</t>
  </si>
  <si>
    <t xml:space="preserve">Katarzyna Piasecka,Rafał Pacześ </t>
  </si>
  <si>
    <t>Polish comedians Rafał Pacześ and Katarzyna Piasecka hit the stage at Warsaw's Klub Hybrydy for a night of funny anecdotes and sly jokes.</t>
  </si>
  <si>
    <t>s3315</t>
  </si>
  <si>
    <t>Kate &amp; Leopold</t>
  </si>
  <si>
    <t xml:space="preserve">James Mangold </t>
  </si>
  <si>
    <t xml:space="preserve">Meg Ryan,Hugh Jackman </t>
  </si>
  <si>
    <t>A present-day woman takes responsibility for guiding a charming time-traveling 19th-century nobleman through the 21st century.</t>
  </si>
  <si>
    <t>s3316</t>
  </si>
  <si>
    <t>Kath &amp; Kimderella</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</si>
  <si>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</si>
  <si>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</si>
  <si>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</si>
  <si>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</si>
  <si>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</si>
  <si>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</si>
  <si>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 xml:space="preserve">Sai Paranjape </t>
  </si>
  <si>
    <t xml:space="preserve">Farooq Shaikh,Naseeruddin Shah </t>
  </si>
  <si>
    <t>Secretly in love with his neighbor, a mild-mannered clerk is heartbroken when his much bolder, more charming friend wins her heart instead.</t>
  </si>
  <si>
    <t>s3319</t>
  </si>
  <si>
    <t>Katherine Ryan: Glitter Room</t>
  </si>
  <si>
    <t xml:space="preserve">Linda Mendoza </t>
  </si>
  <si>
    <t>Katherine Ryan</t>
  </si>
  <si>
    <t>Fresh from a tour, comedian Katherine Ryan shares shrewd observations about school bullies, revenge bodies and raising a very fancy child.</t>
  </si>
  <si>
    <t>s3320</t>
  </si>
  <si>
    <t>Katherine Ryan: In Trouble</t>
  </si>
  <si>
    <t xml:space="preserve">Colin Dench </t>
  </si>
  <si>
    <t>Stand-up comic Katherine Ryan reminisces about unusual relationships, life in the hometown she hates and the time she enraged an entire nation.</t>
  </si>
  <si>
    <t>s3321</t>
  </si>
  <si>
    <t>Kathleen Madigan: Bothering Jesus</t>
  </si>
  <si>
    <t xml:space="preserve">Lorene Machado </t>
  </si>
  <si>
    <t>Kathleen Madigan</t>
  </si>
  <si>
    <t>The Irish American comic riffs on everything from growing up in Missouri, signing up her parents to be Uber drivers and anything to do with bacon.</t>
  </si>
  <si>
    <t>s3322</t>
  </si>
  <si>
    <t>Katt Williams: American Hustle (The Movie)</t>
  </si>
  <si>
    <t xml:space="preserve">Brit McAdams </t>
  </si>
  <si>
    <t xml:space="preserve">Katt Williams,Da Brat </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</si>
  <si>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</si>
  <si>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</si>
  <si>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</si>
  <si>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</si>
  <si>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</si>
  <si>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</si>
  <si>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</si>
  <si>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</si>
  <si>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</si>
  <si>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</si>
  <si>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 xml:space="preserve">Alphonso J. Wesson </t>
  </si>
  <si>
    <t>Outspoken comedian Katt Williams pokes fun at a variety of topics, including sex, relationships, parenthood and trying to make it as an entertainer.</t>
  </si>
  <si>
    <t>s3326</t>
  </si>
  <si>
    <t>Katt Williams: The Pimp Chronicles: Pt. 1</t>
  </si>
  <si>
    <t xml:space="preserve">Gary Binkow </t>
  </si>
  <si>
    <t xml:space="preserve">Katt Williams,Anthony Anderson </t>
  </si>
  <si>
    <t>In this 2006 show, comic Katt Williams uses his edgy style and personal experiences to paint a sassy, hilarious portrait of life in black America.</t>
  </si>
  <si>
    <t>s3327</t>
  </si>
  <si>
    <t>Katti Batti</t>
  </si>
  <si>
    <t xml:space="preserve">Nikhil Advani </t>
  </si>
  <si>
    <t xml:space="preserve">Imran Khan,Kangana Ranaut </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</si>
  <si>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</si>
  <si>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</si>
  <si>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</si>
  <si>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</si>
  <si>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</si>
  <si>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</si>
  <si>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</si>
  <si>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 xml:space="preserve">Vineeth Anil </t>
  </si>
  <si>
    <t xml:space="preserve">Prakash Bare,Arun Kumar </t>
  </si>
  <si>
    <t>When a late poet leaves behind his property to a young man, the man's brother suspects the poet may have been more than just a family friend.</t>
  </si>
  <si>
    <t>s3330</t>
  </si>
  <si>
    <t>Kay Dyache Bola</t>
  </si>
  <si>
    <t xml:space="preserve">Makarand Anaspure,Akshay Pendse </t>
  </si>
  <si>
    <t>Wrongfully accused of murder, two students' last hope lies with their defense attorney, an inexperienced bumbler who's never even tried a case.</t>
  </si>
  <si>
    <t>s3331</t>
  </si>
  <si>
    <t>Kazoops!</t>
  </si>
  <si>
    <t xml:space="preserve">Reece Pockney,Scott Langley </t>
  </si>
  <si>
    <t>Music meets imagination in this inventive animated series about thinking outside the box and having fun.</t>
  </si>
  <si>
    <t>s3332</t>
  </si>
  <si>
    <t>KD (A) Karuppudurai</t>
  </si>
  <si>
    <t xml:space="preserve">Madhumita </t>
  </si>
  <si>
    <t xml:space="preserve">Mu Ramaswamy,Naga Vishal </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</si>
  <si>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</si>
  <si>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</si>
  <si>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</si>
  <si>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</si>
  <si>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</si>
  <si>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</si>
  <si>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</si>
  <si>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 xml:space="preserve">Lynn Novick </t>
  </si>
  <si>
    <t>This docuseries follows several incarcerated people as they pursue a college degree through the Bard Prison Initiative, a rigorous education program.</t>
  </si>
  <si>
    <t>s3335</t>
  </si>
  <si>
    <t>Ken Burns: The Civil War</t>
  </si>
  <si>
    <t xml:space="preserve">Ken Burns </t>
  </si>
  <si>
    <t xml:space="preserve">Sam Waterston,Julie Harris </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</si>
  <si>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</si>
  <si>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</si>
  <si>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</si>
  <si>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</si>
  <si>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</si>
  <si>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</si>
  <si>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</si>
  <si>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</si>
  <si>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</si>
  <si>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</si>
  <si>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</si>
  <si>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</si>
  <si>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</si>
  <si>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 xml:space="preserve">Tatsuhisa Suzuki,Cho </t>
  </si>
  <si>
    <t>Ohma Tokita enters a hidden world where corporate disputes are settled in brutal gladiator bouts. Forget the money, he just wants to fight – and win.</t>
  </si>
  <si>
    <t>s3340</t>
  </si>
  <si>
    <t>Kenny Sebastian: The Most Interesting Person in the Room</t>
  </si>
  <si>
    <t xml:space="preserve">Angshuman Ghosh </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</si>
  <si>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</si>
  <si>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</si>
  <si>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</si>
  <si>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</si>
  <si>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</si>
  <si>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</si>
  <si>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</si>
  <si>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</si>
  <si>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</si>
  <si>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</si>
  <si>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</si>
  <si>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</si>
  <si>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</si>
  <si>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</si>
  <si>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</si>
  <si>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</si>
  <si>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</si>
  <si>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</si>
  <si>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</si>
  <si>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</si>
  <si>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</si>
  <si>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</si>
  <si>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</si>
  <si>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</si>
  <si>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 xml:space="preserve">Kevin Hart,Don Cheadle </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</si>
  <si>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</si>
  <si>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</si>
  <si>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</si>
  <si>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</si>
  <si>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</si>
  <si>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</si>
  <si>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 xml:space="preserve">Tom Stern </t>
  </si>
  <si>
    <t xml:space="preserve">Kevin Hart,Saniyya Sidney </t>
  </si>
  <si>
    <t>Kevin Hart highlights the fascinating contributions of black history’s unsung heroes in this entertaining – and educational – comedy special.</t>
  </si>
  <si>
    <t>s3350</t>
  </si>
  <si>
    <t>Kevin James: Never Don't Give Up</t>
  </si>
  <si>
    <t xml:space="preserve">Andy Fickman </t>
  </si>
  <si>
    <t>Kevin James</t>
  </si>
  <si>
    <t>Kevin James makes his long-awaited return to stand-up in this family-friendly special, dishing on fatherhood, fans, his disdain for allergies and more.</t>
  </si>
  <si>
    <t>s3351</t>
  </si>
  <si>
    <t>Kevin James: Sweat the Small Stuff</t>
  </si>
  <si>
    <t xml:space="preserve">Paul Miller </t>
  </si>
  <si>
    <t>The film and television star riffs on life's many royal pains in this hourlong special taped at New York City's Hudson Theatre in 2001.</t>
  </si>
  <si>
    <t>s3352</t>
  </si>
  <si>
    <t>Kevyn Aucoin: Beauty &amp; the Beast in Me</t>
  </si>
  <si>
    <t xml:space="preserve">Lori Kaye </t>
  </si>
  <si>
    <t xml:space="preserve">Kevyn Aucoin,Cindy Crawford </t>
  </si>
  <si>
    <t>Makeup artist Kevyn Aucoin worked with top supermodels in the 1980s and 1990s. Personal videos merged with interviews provide a peek into his life.</t>
  </si>
  <si>
    <t>s3353</t>
  </si>
  <si>
    <t>Khaani</t>
  </si>
  <si>
    <t xml:space="preserve">Feroze Khan,Sana Javed </t>
  </si>
  <si>
    <t>After a rich politician's son kills a young woman's brother, an unlikely romantic connection complicates her pursuit of justice.</t>
  </si>
  <si>
    <t>s3354</t>
  </si>
  <si>
    <t>Khalnayak</t>
  </si>
  <si>
    <t xml:space="preserve">Subhash Ghai </t>
  </si>
  <si>
    <t xml:space="preserve">Sanjay Dutt,Madhuri Dixit </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</si>
  <si>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</si>
  <si>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</si>
  <si>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</si>
  <si>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</si>
  <si>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</si>
  <si>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</si>
  <si>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</si>
  <si>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 xml:space="preserve">Ulka Gupta,Gautami Kapoor </t>
  </si>
  <si>
    <t>The life of a 14-year-old girl is thrown into turmoil when her father dies, forcing her mother to make hard choices for their family.</t>
  </si>
  <si>
    <t>s3357</t>
  </si>
  <si>
    <t>Khido Khundi</t>
  </si>
  <si>
    <t xml:space="preserve">Ranjit Bawa,Mandy Takhar </t>
  </si>
  <si>
    <t>An embittered former hockey star must engage with the sport again to help his brother assemble a team for a momentous match against the British.</t>
  </si>
  <si>
    <t>s3358</t>
  </si>
  <si>
    <t>Khoobsurat</t>
  </si>
  <si>
    <t xml:space="preserve">Shashanka Ghosh </t>
  </si>
  <si>
    <t xml:space="preserve">Sonam Kapoor,Fawad Khan </t>
  </si>
  <si>
    <t>A free-spirited doctor is hired to assist an injured king and winds up challenging his family's tradition-bound lifestyle as she falls for his son.</t>
  </si>
  <si>
    <t>s3359</t>
  </si>
  <si>
    <t>Khoon Khoon</t>
  </si>
  <si>
    <t xml:space="preserve">Mohammed Hussain </t>
  </si>
  <si>
    <t xml:space="preserve">Danny Denzongpa,Mahendra Sandhu </t>
  </si>
  <si>
    <t>As a crazed killer blazes a trail of blood through an anxious city, a hardened cop aims to take him down by any means in this remake of “Dirty Harry.”</t>
  </si>
  <si>
    <t>s3360</t>
  </si>
  <si>
    <t>Khosla Ka Ghosla</t>
  </si>
  <si>
    <t xml:space="preserve">Dibakar Banerjee </t>
  </si>
  <si>
    <t xml:space="preserve">Anupam Kher,Boman Irani </t>
  </si>
  <si>
    <t>A cranky control freak must rely on his comically dysfunctional family to pull off a scam on a greedy land shark who's stolen his prized property.</t>
  </si>
  <si>
    <t>s3361</t>
  </si>
  <si>
    <t>Khotey Sikkey</t>
  </si>
  <si>
    <t xml:space="preserve">Vikas Kumar,Hassan Zaidi </t>
  </si>
  <si>
    <t>Five affluent youths find a new sense of purpose as they team up with a Mumbai police officer on crime-busting missions around the city.</t>
  </si>
  <si>
    <t>s3362</t>
  </si>
  <si>
    <t>Khubsoorat</t>
  </si>
  <si>
    <t xml:space="preserve">Ashok Kumar,Rekha </t>
  </si>
  <si>
    <t>A strict matriarch's regimented household is upended by the arrival of a spunky relative who challenges the rules.</t>
  </si>
  <si>
    <t>s3363</t>
  </si>
  <si>
    <t>Khushi</t>
  </si>
  <si>
    <t>Surya S.J.,Sunil Kumar Agrawal</t>
  </si>
  <si>
    <t>While playing matchmaker to a pair of their friends, two young university students begin developing feelings for each other.</t>
  </si>
  <si>
    <t>s3364</t>
  </si>
  <si>
    <t>Kia and Cosmos</t>
  </si>
  <si>
    <t xml:space="preserve">Sudipto Roy </t>
  </si>
  <si>
    <t xml:space="preserve">Ritwika Pal,Swastika Mukherjee </t>
  </si>
  <si>
    <t>A 15-year-old girl with autism attempts to write a mystery novel based on her hunt for the killer of a neighborhood cat.</t>
  </si>
  <si>
    <t>s3365</t>
  </si>
  <si>
    <t>Kibaoh Klashers</t>
  </si>
  <si>
    <t xml:space="preserve">Ben Diskin,Cherami Leigh </t>
  </si>
  <si>
    <t>Young beetle Dylan and his friends Hailey and Ollie team up to compete against tough opponents in the exciting, high-octane sport of Battle Blading.</t>
  </si>
  <si>
    <t>s3366</t>
  </si>
  <si>
    <t>Kickboxer: Retaliation</t>
  </si>
  <si>
    <t xml:space="preserve">Dimitri Logothetis </t>
  </si>
  <si>
    <t xml:space="preserve">Alain Moussi,Jean-Claude Van Damme </t>
  </si>
  <si>
    <t>Sloan's vow to never return to Thailand is cut short when he's kidnapped and taken to a Thai prison, where he's forced to fight a 400-pound brute.</t>
  </si>
  <si>
    <t>s3367</t>
  </si>
  <si>
    <t>Kickboxer: Vengeance</t>
  </si>
  <si>
    <t xml:space="preserve">John Stockwell </t>
  </si>
  <si>
    <t>After a skilled fighter falls in the ring, his younger brother emerges from the shadows to train and get revenge against a brutal champion.</t>
  </si>
  <si>
    <t>s3368</t>
  </si>
  <si>
    <t>Kicking and Screaming</t>
  </si>
  <si>
    <t xml:space="preserve">Josh Hamilton,Olivia d'Abo </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</si>
  <si>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</si>
  <si>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</si>
  <si>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</si>
  <si>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</si>
  <si>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</si>
  <si>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</si>
  <si>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 xml:space="preserve">Robert Villar,Alessandra de Rossi </t>
  </si>
  <si>
    <t>Growing up in poverty and political turmoil, he found his way out in the ring. The early years of world-famous boxer Manny Pacquiao unfolds in this biopic.</t>
  </si>
  <si>
    <t>s3371</t>
  </si>
  <si>
    <t>Kid-E-Cats</t>
  </si>
  <si>
    <t xml:space="preserve">Lori Gardner,Kate Bristol </t>
  </si>
  <si>
    <t>Cookie, Pudding and Candy are kitten siblings whose favorite things are sweet treats and letting their curiosity lead them on adventures in learning.</t>
  </si>
  <si>
    <t>s3372</t>
  </si>
  <si>
    <t>Kidnapping Mr. Heineken</t>
  </si>
  <si>
    <t xml:space="preserve">Jim Sturgess,Sam Worthington </t>
  </si>
  <si>
    <t>When beer magnate Alfred "Freddy" Heineken is kidnapped in 1983, his abductors make the largest ransom demand in history.</t>
  </si>
  <si>
    <t>s3373</t>
  </si>
  <si>
    <t>Kidnapping Stella</t>
  </si>
  <si>
    <t xml:space="preserve">Thomas Sieben </t>
  </si>
  <si>
    <t xml:space="preserve">Max von der Groeben,Jella Haase </t>
  </si>
  <si>
    <t>Snatched off the street and held for ransom, a bound and gagged woman uses her limited powers to derail her two masked abductors' carefully laid plans.</t>
  </si>
  <si>
    <t>s3374</t>
  </si>
  <si>
    <t>Kids on the Block</t>
  </si>
  <si>
    <t xml:space="preserve">Tugçe Soysop </t>
  </si>
  <si>
    <t xml:space="preserve">Selim Bayraktar,Berat Efe Parlar </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</si>
  <si>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</si>
  <si>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</si>
  <si>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</si>
  <si>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</si>
  <si>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</si>
  <si>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</si>
  <si>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</si>
  <si>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 xml:space="preserve">Uma Thurman,Lucy Liu </t>
  </si>
  <si>
    <t>An assassin is shot by her ruthless employer, Bill, and other members of their assassination circle. But she lives – and plots her vengeance.</t>
  </si>
  <si>
    <t>s3377</t>
  </si>
  <si>
    <t>Kill Bill: Vol. 2</t>
  </si>
  <si>
    <t xml:space="preserve">Uma Thurman,David Carradine </t>
  </si>
  <si>
    <t>The Bride has three left on her rampage list: Budd, Elle Driver and Bill himself. But when she arrives at Bill's house, she's in for a surprise.</t>
  </si>
  <si>
    <t>s3378</t>
  </si>
  <si>
    <t>Kill Command</t>
  </si>
  <si>
    <t xml:space="preserve">Steven Gomez </t>
  </si>
  <si>
    <t xml:space="preserve">Vanessa Kirby,David Ajala </t>
  </si>
  <si>
    <t>On a remote island, elite soldiers discover their training exercise is actually an experimental death trap teeming with efficiently lethal robots.</t>
  </si>
  <si>
    <t>s3379</t>
  </si>
  <si>
    <t>Kill Hitler! The Luck of the Devil</t>
  </si>
  <si>
    <t xml:space="preserve">Frédéric Tonolli </t>
  </si>
  <si>
    <t>Jean-Baptiste Marcenac</t>
  </si>
  <si>
    <t>From politicians to officers, many attempted to kill Hitler – and failed. This documentary delves into the details of how their plots unraveled.</t>
  </si>
  <si>
    <t>s3380</t>
  </si>
  <si>
    <t>Kill la Kill</t>
  </si>
  <si>
    <t xml:space="preserve">Ami Koshimizu,Toshihiko Seki </t>
  </si>
  <si>
    <t>The "woman with the scissor blade" – Ryuko Matoi – searches for clues all around the world for the truth behind her father's death.</t>
  </si>
  <si>
    <t>s3381</t>
  </si>
  <si>
    <t>Kill Me If You Dare</t>
  </si>
  <si>
    <t xml:space="preserve">Murat Boz,Seda Bakan </t>
  </si>
  <si>
    <t>Bogged down with money problems, a couple grows cautious of each other but hit the lottery and decide to stay together – till death do they part.</t>
  </si>
  <si>
    <t>s3382</t>
  </si>
  <si>
    <t>Kill Ratio</t>
  </si>
  <si>
    <t xml:space="preserve">Paul Tanter </t>
  </si>
  <si>
    <t xml:space="preserve">Tom Hopper,Amy Huberman </t>
  </si>
  <si>
    <t>Posing as a telecom salesman at a business conference, a CIA agent fights to protect a fledgling Eastern European democracy from a military coup.</t>
  </si>
  <si>
    <t>s3383</t>
  </si>
  <si>
    <t>Kill the Irishman</t>
  </si>
  <si>
    <t xml:space="preserve">Jonathan Hensleigh </t>
  </si>
  <si>
    <t xml:space="preserve">Ray Stevenson,Vincent D'Onofrio </t>
  </si>
  <si>
    <t>This true crime tale charts the rise and fall of mobster Danny Greene, who faced down the Mafia to gain control of organized crime in 1970s Cleveland.</t>
  </si>
  <si>
    <t>s3384</t>
  </si>
  <si>
    <t>Kill the Messenger</t>
  </si>
  <si>
    <t xml:space="preserve">Jeremy Renner,Rosemarie DeWitt </t>
  </si>
  <si>
    <t>In the 1980s, a crusading journalist uncovers secret CIA funding for Nicaraguan rebels, but the powers that be silence his investigation.</t>
  </si>
  <si>
    <t>s3385</t>
  </si>
  <si>
    <t>Killa</t>
  </si>
  <si>
    <t xml:space="preserve">Avinash Arun </t>
  </si>
  <si>
    <t xml:space="preserve">Amruta Subhash,Archit Deodhar </t>
  </si>
  <si>
    <t>Growing up poses challenges for Chinu when he moves from city to country and encounters a youth culture far different from what he's used to.</t>
  </si>
  <si>
    <t>s3386</t>
  </si>
  <si>
    <t>Killer Cove</t>
  </si>
  <si>
    <t xml:space="preserve">Damián Romay </t>
  </si>
  <si>
    <t xml:space="preserve">Haley Webb,Donny Boaz </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</si>
  <si>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</si>
  <si>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</si>
  <si>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</si>
  <si>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</si>
  <si>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</si>
  <si>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</si>
  <si>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</si>
  <si>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 xml:space="preserve">Grant Cramer,Suzanne Snyder </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</si>
  <si>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</si>
  <si>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</si>
  <si>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</si>
  <si>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</si>
  <si>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</si>
  <si>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</si>
  <si>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</si>
  <si>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</si>
  <si>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</si>
  <si>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</si>
  <si>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 xml:space="preserve">Katherine Heigl,Ashton Kutcher </t>
  </si>
  <si>
    <t>After a whirlwind romance, Jen and Spencer settle into married life — until Spencer's secret past as a hit man shakes up their suburban bliss.</t>
  </si>
  <si>
    <t>s3392</t>
  </si>
  <si>
    <t>Killing Hasselhoff</t>
  </si>
  <si>
    <t xml:space="preserve">Darren Grant </t>
  </si>
  <si>
    <t xml:space="preserve">Ken Jeong,David Hasselhoff </t>
  </si>
  <si>
    <t>In major debt to a loan shark, a nightclub owner who's entered in a celebrity death pool tries to murder a famous figure for half a million dollars.</t>
  </si>
  <si>
    <t>s3393</t>
  </si>
  <si>
    <t>Killing Them Softly</t>
  </si>
  <si>
    <t xml:space="preserve">Andrew Dominik </t>
  </si>
  <si>
    <t xml:space="preserve">Brad Pitt,Scoot McNairy </t>
  </si>
  <si>
    <t>When a couple low-level crooks rob a Mob-protected poker game, a slick enforcer is hired to track down the offenders and take care of business.</t>
  </si>
  <si>
    <t>s3394</t>
  </si>
  <si>
    <t>Kills on Wheels</t>
  </si>
  <si>
    <t xml:space="preserve">Attila Till </t>
  </si>
  <si>
    <t xml:space="preserve">Szabolcs Thuróczy,Zoltán Fenyvesi </t>
  </si>
  <si>
    <t>Two young men with disabilities befriend a hitman in a wheelchair and become his helpers, only to wind up in the crosshairs of a Serbian mobster.</t>
  </si>
  <si>
    <t>s3395</t>
  </si>
  <si>
    <t>Kilo Two Bravo</t>
  </si>
  <si>
    <t xml:space="preserve">Paul Katis </t>
  </si>
  <si>
    <t xml:space="preserve">David Elliot,Mark Stanley </t>
  </si>
  <si>
    <t>On patrol in Afghanistan, a British paratrooper unit unwittingly ventures into a dry riverbed that turns out to be littered with land mines.</t>
  </si>
  <si>
    <t>s3396</t>
  </si>
  <si>
    <t>Kim's Convenience</t>
  </si>
  <si>
    <t xml:space="preserve">Paul Sun-Hyung Lee,Jean Yoon </t>
  </si>
  <si>
    <t>While running a convenience store in Toronto, members of a Korean-Canadian family deal with customers, each other and the evolving world around them.</t>
  </si>
  <si>
    <t>s3397</t>
  </si>
  <si>
    <t>King Jack</t>
  </si>
  <si>
    <t xml:space="preserve">Felix Thompson </t>
  </si>
  <si>
    <t xml:space="preserve">Charlie Plummer,Cory Nichols </t>
  </si>
  <si>
    <t>Already coping with a bully, a mercurial older brother and summer school, 15-year-old Jack is saddled with his young cousin for an eventful weekend.</t>
  </si>
  <si>
    <t>s3398</t>
  </si>
  <si>
    <t>King of Boys</t>
  </si>
  <si>
    <t xml:space="preserve">Kemi Adetiba </t>
  </si>
  <si>
    <t xml:space="preserve">Sola Sobowale,Adesua Etomi </t>
  </si>
  <si>
    <t>182 min</t>
  </si>
  <si>
    <t>When a powerful businesswoman’s political ambitions are threatened by her underworld connections, the ensuing power struggle could cost her everything.</t>
  </si>
  <si>
    <t>s3399</t>
  </si>
  <si>
    <t>King of Peking</t>
  </si>
  <si>
    <t xml:space="preserve">Sam Voutas </t>
  </si>
  <si>
    <t xml:space="preserve">Zhao Jun,Wang Naixun </t>
  </si>
  <si>
    <t>Strapped for cash, a traveling projectionist begins to run a DVD pirating business, putting him at odds with his young, skeptical son.</t>
  </si>
  <si>
    <t>s3400</t>
  </si>
  <si>
    <t>King's Ransom</t>
  </si>
  <si>
    <t xml:space="preserve">Jeffrey W. Byrd </t>
  </si>
  <si>
    <t xml:space="preserve">Anthony Anderson,Jay Mohr </t>
  </si>
  <si>
    <t>A wealthy, despicable businessman comes to the realization that he may lose half his fortune to the obnoxious wife he's trying to divorce. So, he decides to arrange his own kidnapping in order to wipe himself out and claim poverty.</t>
  </si>
  <si>
    <t>s3401</t>
  </si>
  <si>
    <t>King’s War</t>
  </si>
  <si>
    <t xml:space="preserve">Chen Daoming,Peter Ho </t>
  </si>
  <si>
    <t>In 210 B.C., during the upheaval following the death of Emperor Qin, insurgent warriors Xiang Yu and Liu Bang fight for control of the Chinese empire.</t>
  </si>
  <si>
    <t>s3402</t>
  </si>
  <si>
    <t>Kingdom</t>
  </si>
  <si>
    <t xml:space="preserve">Frank Grillo,Kiele Sanchez </t>
  </si>
  <si>
    <t>Struggling to keep his training center afloat, a former MMA legend faces more challenges as he tries to manage a complicated family dynamic.</t>
  </si>
  <si>
    <t>s3403</t>
  </si>
  <si>
    <t>Kingdom of Us</t>
  </si>
  <si>
    <t xml:space="preserve">Lucy Cohen </t>
  </si>
  <si>
    <t>A father's suicide sends a family of eight on a journey through childhood memories and treacherous emotional waters in this poignant documentary.</t>
  </si>
  <si>
    <t>s3404</t>
  </si>
  <si>
    <t>Kingdoms of the Sky</t>
  </si>
  <si>
    <t xml:space="preserve">Steve Greenwood </t>
  </si>
  <si>
    <t>Meet the astonishing animals and adventurous people living on some of the most spectacular – and formidable – mountain ranges in the world.</t>
  </si>
  <si>
    <t>s3405</t>
  </si>
  <si>
    <t>Kingpin</t>
  </si>
  <si>
    <t>Peter Farrelly,Bobby Farrelly</t>
  </si>
  <si>
    <t xml:space="preserve">Woody Harrelson,Randy Quaid </t>
  </si>
  <si>
    <t>After a bowler loses his hand, his career takes a nosedive. That is, until he uncovers the next big thing: an Amish kid named Ishmael.</t>
  </si>
  <si>
    <t>s3406</t>
  </si>
  <si>
    <t>Kings</t>
  </si>
  <si>
    <t xml:space="preserve">Deniz Gamze Ergüven </t>
  </si>
  <si>
    <t xml:space="preserve">Halle Berry,Daniel Craig </t>
  </si>
  <si>
    <t>A foster mom and her houseful of kids befriend a bitter neighbor after the Rodney King verdict is handed down in 1992 Los Angeles.</t>
  </si>
  <si>
    <t>s3407</t>
  </si>
  <si>
    <t>Kings of Jo'Burg</t>
  </si>
  <si>
    <t xml:space="preserve">Shona Ferguson,Zolisa Xaluva </t>
  </si>
  <si>
    <t>The Masire brothers rule Johannesburg's criminal underworld, but a supernatural family curse and a tangled web of betrayal threaten to destroy them.</t>
  </si>
  <si>
    <t>s3408</t>
  </si>
  <si>
    <t>Kipo and the Age of Wonderbeasts</t>
  </si>
  <si>
    <t xml:space="preserve">Karen Fukuhara,Sydney Mikayla </t>
  </si>
  <si>
    <t>Making her way through a world of mutant animals, a sheltered yet scrappy girl learns how to survive – and get home – with help from her ragtag crew.</t>
  </si>
  <si>
    <t>s3409</t>
  </si>
  <si>
    <t>Kis Kisko Pyaar Karoon</t>
  </si>
  <si>
    <t xml:space="preserve">Kapil Sharma,Arbaaz Khan </t>
  </si>
  <si>
    <t>A man's decision to marry three women, to keep them from committing suicide, complicates his relationship with his girlfriend.</t>
  </si>
  <si>
    <t>s3410</t>
  </si>
  <si>
    <t>Kisaan</t>
  </si>
  <si>
    <t xml:space="preserve">Puneet Sira </t>
  </si>
  <si>
    <t xml:space="preserve">Jackie Shroff,Arbaaz Khan </t>
  </si>
  <si>
    <t>A bitter family battle ensues between a father and his sons when a businessman makes a deal that entices farmers to sell off their properties.</t>
  </si>
  <si>
    <t>s3411</t>
  </si>
  <si>
    <t>Kismat Konnection</t>
  </si>
  <si>
    <t xml:space="preserve">Shahid Kapoor,Vidya Balan </t>
  </si>
  <si>
    <t>A man finds his lucky charm in the form of a woman whom he had once clashed with on every level, but on whose presence he must now rely to succeed.</t>
  </si>
  <si>
    <t>s3412</t>
  </si>
  <si>
    <t>Kiss &amp; Cry</t>
  </si>
  <si>
    <t xml:space="preserve">Sarah Fisher,Luke Bilyk </t>
  </si>
  <si>
    <t>Faced with a rare form of throat cancer, teen figure skater Carley Allison finds strength in singing for an online audience in this biopic.</t>
  </si>
  <si>
    <t>s3413</t>
  </si>
  <si>
    <t>Kiss Me First</t>
  </si>
  <si>
    <t xml:space="preserve">Tallulah Haddon,Simona Brown </t>
  </si>
  <si>
    <t>A lonely young woman hooked on a virtual reality game befriends a party girl who leads her into a world of new thrills and dark secrets.</t>
  </si>
  <si>
    <t>s3414</t>
  </si>
  <si>
    <t>Kiss the Girls</t>
  </si>
  <si>
    <t xml:space="preserve">Gary Fleder </t>
  </si>
  <si>
    <t>A forensic psychologist teams up with an escaped kidnapping victim to hunt down a serial killer who abducts and dominates strong-willed women.</t>
  </si>
  <si>
    <t>s3415</t>
  </si>
  <si>
    <t>Kiss the Ground</t>
  </si>
  <si>
    <t>Joshua Tickell,Rebecca Harrell Tickell</t>
  </si>
  <si>
    <t>Woody Harrelson</t>
  </si>
  <si>
    <t>Science experts and celebrity activists unpack the ways in which the earth's soil may be the key to combating climate change and preserving the planet.</t>
  </si>
  <si>
    <t>s3416</t>
  </si>
  <si>
    <t>Kiss The Series</t>
  </si>
  <si>
    <t xml:space="preserve">Lapassalal Jiravechsoontornkul,Mook Worranit Thawornwong </t>
  </si>
  <si>
    <t>After a night out, Sandee wakes to discover she and her buddy have either taken their platonic friendship to a whole new level or ruined it forever.</t>
  </si>
  <si>
    <t>s3417</t>
  </si>
  <si>
    <t>Kissing Game</t>
  </si>
  <si>
    <t xml:space="preserve">Caio Horowicz,Iza Moreira </t>
  </si>
  <si>
    <t>At a high school in a rural, isolated ranching community, families panic when teens contract a mysterious "kissing disease" that quickly spreads.</t>
  </si>
  <si>
    <t>s3418</t>
  </si>
  <si>
    <t>Kita Kita</t>
  </si>
  <si>
    <t xml:space="preserve">Sigrid Andrea Bernardo </t>
  </si>
  <si>
    <t xml:space="preserve">Alessandra de Rossi,Empoy Marquez </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</si>
  <si>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</si>
  <si>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</si>
  <si>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</si>
  <si>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</si>
  <si>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</si>
  <si>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</si>
  <si>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</si>
  <si>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 xml:space="preserve">Woo Ming Jin </t>
  </si>
  <si>
    <t xml:space="preserve">Zizan Razak,Siti Saleha </t>
  </si>
  <si>
    <t>A field hockey-playing pizza delivery boy finds himself transformed from slacker to zombie slayer during an outbreak of the undead in Kuala Lumpur.</t>
  </si>
  <si>
    <t>s3421</t>
  </si>
  <si>
    <t>Klaus</t>
  </si>
  <si>
    <t xml:space="preserve">Sergio Pablos </t>
  </si>
  <si>
    <t xml:space="preserve">Jason Schwartzman,J.K. Simmons </t>
  </si>
  <si>
    <t xml:space="preserve">Spain,United Kingdom </t>
  </si>
  <si>
    <t>A selfish postman and a reclusive toymaker form an unlikely friendship, delivering joy to a cold, dark town that desperately needs it.</t>
  </si>
  <si>
    <t>s3422</t>
  </si>
  <si>
    <t>Knightfall</t>
  </si>
  <si>
    <t xml:space="preserve">Tom Cullen,Jim Carter </t>
  </si>
  <si>
    <t>Fifteen years after the Crusades ended in defeat, a veteran knight becomes master of his order's Paris temple and discovers a shocking secret.</t>
  </si>
  <si>
    <t>s3423</t>
  </si>
  <si>
    <t>Knights of Sidonia</t>
  </si>
  <si>
    <t xml:space="preserve">Ryota Osaka,Aya Suzaki </t>
  </si>
  <si>
    <t>A hero rises to save a world that's also a spaceship under siege by an alien threat in this original anime series based on the popular manga comic.</t>
  </si>
  <si>
    <t>s3424</t>
  </si>
  <si>
    <t>Knock Down The House</t>
  </si>
  <si>
    <t xml:space="preserve">Rachel Lears </t>
  </si>
  <si>
    <t>Alexandria Ocasio-Cortez</t>
  </si>
  <si>
    <t>Go behind the scenes as four determined women – including Alexandria Ocasio-Cortez – challenge big-money politicians in the 2018 race for Congress.</t>
  </si>
  <si>
    <t>s3425</t>
  </si>
  <si>
    <t>Knock Knock</t>
  </si>
  <si>
    <t xml:space="preserve">Keanu Reeves,Lorenza Izzo </t>
  </si>
  <si>
    <t>A devoted husband and father on his own for the weekend has his life turned inside out after giving shelter to two young women during a storm.</t>
  </si>
  <si>
    <t>s3426</t>
  </si>
  <si>
    <t>Know Your Enemy - Japan</t>
  </si>
  <si>
    <t>Frank Capra,Joris Ivens</t>
  </si>
  <si>
    <t xml:space="preserve">Walter Huston,Dana Andrews </t>
  </si>
  <si>
    <t xml:space="preserve">Classic Movies,Documentaries </t>
  </si>
  <si>
    <t>Though culturally insensitive by modern standards, this propaganda film examines the history of Japan from the 16th century through the 1930s.</t>
  </si>
  <si>
    <t>s3427</t>
  </si>
  <si>
    <t>Knowing</t>
  </si>
  <si>
    <t xml:space="preserve">Alex Proyas </t>
  </si>
  <si>
    <t xml:space="preserve">Nicolas Cage,Chandler Canterbury </t>
  </si>
  <si>
    <t>An MIT astrophysics professor and his son unearth a string of numbers from a time capsule that seem to reveal a cataclysm that will wipe out humanity.</t>
  </si>
  <si>
    <t>s3428</t>
  </si>
  <si>
    <t>KO One</t>
  </si>
  <si>
    <t xml:space="preserve">Aaron Yan,Jiro Wang </t>
  </si>
  <si>
    <t>Gifted with special powers, fighting skills and slick hair, the rowdy KO One navigates tough friendships and high school romance.</t>
  </si>
  <si>
    <t>s3429</t>
  </si>
  <si>
    <t>KO One Return</t>
  </si>
  <si>
    <t>A time quake propels Wang Dadong into the future, where he encounters a classmate named King who presides over the KO One.</t>
  </si>
  <si>
    <t>s3430</t>
  </si>
  <si>
    <t>Kocan Kadar Konus</t>
  </si>
  <si>
    <t xml:space="preserve">Ezgi Mola,Murat Yıldırım </t>
  </si>
  <si>
    <t>A 30-year-old who's never taken the traditional path to love is tutored by her friends and family before reconnecting with her high school crush.</t>
  </si>
  <si>
    <t>s3431</t>
  </si>
  <si>
    <t>Kocan Kadar Konus 2: Dirilis</t>
  </si>
  <si>
    <t>Efsun has found Mr. Right in Sinan, and their relationship is taking a serious turn. But their eccentric families quickly complicate the romance.</t>
  </si>
  <si>
    <t>s3432</t>
  </si>
  <si>
    <t>Kodachrome</t>
  </si>
  <si>
    <t xml:space="preserve">Mark Raso </t>
  </si>
  <si>
    <t xml:space="preserve">Ed Harris,Jason Sudeikis </t>
  </si>
  <si>
    <t>A record company exec joins his estranged dad, a famous photographer who's dying, on a road trip to the last lab still developing Kodachrome film.</t>
  </si>
  <si>
    <t>s3433</t>
  </si>
  <si>
    <t>Koi Aap Sa</t>
  </si>
  <si>
    <t xml:space="preserve">Partho Mitra </t>
  </si>
  <si>
    <t xml:space="preserve">Aftab Shivdasani,Natassha </t>
  </si>
  <si>
    <t>Star athlete Rohan has his eye on a beautiful art student. But when his best friend Simran experiences a crisis, he drops everything to help her.</t>
  </si>
  <si>
    <t>s3434</t>
  </si>
  <si>
    <t>Koko: The Gorilla Who Talks</t>
  </si>
  <si>
    <t xml:space="preserve">Jonathan Taylor </t>
  </si>
  <si>
    <t>Witness the incredible, decades-long friendship between Koko the gorilla and Penny Patterson, who taught Koko to communicate via sign language.</t>
  </si>
  <si>
    <t>s3435</t>
  </si>
  <si>
    <t>Kolaiyuthir Kaalam</t>
  </si>
  <si>
    <t xml:space="preserve">Chakri Toleti </t>
  </si>
  <si>
    <t xml:space="preserve">Nayanthara,Bhoomika Chawla </t>
  </si>
  <si>
    <t>The speech-and-hearing-impaired heiress of a palatial mansion must rely on basic instincts when a masked invader is determined to kill her.</t>
  </si>
  <si>
    <t>s3436</t>
  </si>
  <si>
    <t>Komola Rocket</t>
  </si>
  <si>
    <t xml:space="preserve">Noor Imran Mithu </t>
  </si>
  <si>
    <t xml:space="preserve">Tauquir Ahmed,Mosharraf Karim </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</si>
  <si>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</si>
  <si>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</si>
  <si>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</si>
  <si>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</si>
  <si>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</si>
  <si>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</si>
  <si>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</si>
  <si>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Rønning,Espen Sandberg</t>
  </si>
  <si>
    <t xml:space="preserve">Pål Sverre Hagen,Anders Baasmo Christiansen </t>
  </si>
  <si>
    <t xml:space="preserve">United Kingdom,Norway </t>
  </si>
  <si>
    <t>With five loyal friends in tow, explorer Thor Heyerdahl sails a fragile balsa wood raft along an ancient path some 4,300 miles across the Pacific.</t>
  </si>
  <si>
    <t>s3439</t>
  </si>
  <si>
    <t>Kong: King of the Apes</t>
  </si>
  <si>
    <t xml:space="preserve">Lee Tockar,Sam Vincent </t>
  </si>
  <si>
    <t>In 2050, an evil scientist is about to unleash an army of robotic dinosaurs. Now it's up to Kong and friends to fight back and save the day.</t>
  </si>
  <si>
    <t>s3440</t>
  </si>
  <si>
    <t>Kongsuni and Friends</t>
  </si>
  <si>
    <t xml:space="preserve">Hong So-yeong,Choi Bo-bae </t>
  </si>
  <si>
    <t>A bright-eyed girl and her magical owl sidekick find adventure when enchanting powers and creative ideas lead to important lessons.</t>
  </si>
  <si>
    <t>s3441</t>
  </si>
  <si>
    <t>Kopitiam</t>
  </si>
  <si>
    <t xml:space="preserve">Joanna Bessey,Douglas Lim </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</si>
  <si>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</si>
  <si>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</si>
  <si>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</si>
  <si>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</si>
  <si>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</si>
  <si>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</si>
  <si>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</si>
  <si>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 xml:space="preserve">Gulzar </t>
  </si>
  <si>
    <t xml:space="preserve">Sanjeev Kumar,Jaya Bhaduri </t>
  </si>
  <si>
    <t>A speech and hearing-impaired couple persists through unforgiving obstacles to be accepted by society and live a life of dignity.</t>
  </si>
  <si>
    <t>s3444</t>
  </si>
  <si>
    <t>Kraftidioten</t>
  </si>
  <si>
    <t xml:space="preserve">Hans Petter Moland </t>
  </si>
  <si>
    <t xml:space="preserve">Stellan Skarsgård,Pål Sverre Hagen </t>
  </si>
  <si>
    <t>When he sets out to avenge his son's murder, mild-mannered snowplow driver Nils sparks a war between a Norwegian mobster and his Serbian rival.</t>
  </si>
  <si>
    <t>s3445</t>
  </si>
  <si>
    <t>Krish Trish and Baltiboy</t>
  </si>
  <si>
    <t xml:space="preserve">Damandeep Singh Baggan,Smita Malhotra </t>
  </si>
  <si>
    <t>A team of minstrels, including a monkey, cat and donkey, narrate folktales from the Indian regions of Rajasthan, Kerala and Punjab.</t>
  </si>
  <si>
    <t>s3446</t>
  </si>
  <si>
    <t>Krish Trish and Baltiboy: Battle of Wits</t>
  </si>
  <si>
    <t>Munjal Shroff,Tilak Shetty</t>
  </si>
  <si>
    <t>An artisan is cheated of his payment, a lion of his throne and a brother of his inheritance in these three stories of deception and justice.</t>
  </si>
  <si>
    <t>s3447</t>
  </si>
  <si>
    <t>Krish Trish and Baltiboy: Best Friends Forever</t>
  </si>
  <si>
    <t>A cat, monkey and donkey team up to narrate folktales about friendship from Northeast India, and the Indian regions of Bihar and Rajasthan.</t>
  </si>
  <si>
    <t>s3448</t>
  </si>
  <si>
    <t>Krish Trish and Baltiboy: Comics of India</t>
  </si>
  <si>
    <t xml:space="preserve">Tilak Shetty </t>
  </si>
  <si>
    <t>In three comic-strip-style tales, a boy tries to sell wisdom, a demon is released from captivity, and a king assigns impossible tasks to his minister.</t>
  </si>
  <si>
    <t>s3449</t>
  </si>
  <si>
    <t>Krish Trish and Baltiboy: Face Your Fears</t>
  </si>
  <si>
    <t xml:space="preserve">Tarun Ratnani,Smita Malhotra </t>
  </si>
  <si>
    <t>In three tales about fear, a baby elephant gets captured by a circus, two boys enter a haunted house and a parrot faces his fear of flying.</t>
  </si>
  <si>
    <t>s3450</t>
  </si>
  <si>
    <t>Krish Trish and Baltiboy: Oversmartness Never Pays</t>
  </si>
  <si>
    <t xml:space="preserve">Rishi Gambhir,Smita Malhotra </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</si>
  <si>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</si>
  <si>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</si>
  <si>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</si>
  <si>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</si>
  <si>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</si>
  <si>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</si>
  <si>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</si>
  <si>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</si>
  <si>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</si>
  <si>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 xml:space="preserve">Krisha Fairchild,Alex Dobrenko </t>
  </si>
  <si>
    <t>After 10 years away from her family, Krisha returns for Thanksgiving, but bitter grudges and troubling addictions threaten to ruin the event.</t>
  </si>
  <si>
    <t>s3454</t>
  </si>
  <si>
    <t>Krishna and His Leela</t>
  </si>
  <si>
    <t xml:space="preserve">Ravikanth Perepu </t>
  </si>
  <si>
    <t xml:space="preserve">Siddhu Jonnalagadda,Shraddha Srinath </t>
  </si>
  <si>
    <t>Torn between his past and present girlfriends, a confused bachelor’s indecisiveness spins a web of lies and cheating as he struggles to commit.</t>
  </si>
  <si>
    <t>s3455</t>
  </si>
  <si>
    <t>Krishna Balram</t>
  </si>
  <si>
    <t>From playing pranks to destroying demons, Lord Krishna and brother Balaram's lives in Vrindavan are action-packed in this mythological series.</t>
  </si>
  <si>
    <t>s3456</t>
  </si>
  <si>
    <t>Krishna Cottage</t>
  </si>
  <si>
    <t xml:space="preserve">Santram Varma </t>
  </si>
  <si>
    <t xml:space="preserve">Sohail Khan,Isha Koppikar </t>
  </si>
  <si>
    <t>True love is put to the test when another woman comes between a pair of star-crossed young lovers in this thriller.</t>
  </si>
  <si>
    <t>s3457</t>
  </si>
  <si>
    <t>Kristy</t>
  </si>
  <si>
    <t xml:space="preserve">Oliver Blackburn </t>
  </si>
  <si>
    <t xml:space="preserve">Haley Bennett,Ashley Greene </t>
  </si>
  <si>
    <t>Opting to stay on campus over the Thanksgiving holiday, coed Justine and a handful of friends find their break violently disrupted by a sadistic gang.</t>
  </si>
  <si>
    <t>s3458</t>
  </si>
  <si>
    <t>Krutant</t>
  </si>
  <si>
    <t xml:space="preserve">Datta Mohan Bhandare </t>
  </si>
  <si>
    <t xml:space="preserve">Suyog Rajendra Gorhe,Sandeep Kulkarni </t>
  </si>
  <si>
    <t>When a busy workaholic leaves town to meet friends, an unexpected delay leads him to the hut of an old man, whose haunting tale could change his life.</t>
  </si>
  <si>
    <t>s3459</t>
  </si>
  <si>
    <t>Krystal</t>
  </si>
  <si>
    <t xml:space="preserve">William H. Macy </t>
  </si>
  <si>
    <t xml:space="preserve">Rosario Dawson,Nick Robinson </t>
  </si>
  <si>
    <t>A kid with a heart condition falls for an ex-stripper with a lot of baggage and joins her Alcoholics Anonymous group to catch her attention.</t>
  </si>
  <si>
    <t>s3460</t>
  </si>
  <si>
    <t>Kucch To Hai</t>
  </si>
  <si>
    <t xml:space="preserve">Anil V. Kumar </t>
  </si>
  <si>
    <t xml:space="preserve">Tusshar Kapoor,Esha Deol </t>
  </si>
  <si>
    <t>A student tries to steal a test from a teacher's home, leaving him for dead after an accident. A string of murders may be the professor's revenge.</t>
  </si>
  <si>
    <t>s3461</t>
  </si>
  <si>
    <t>Kuch Kuch Hota Hai</t>
  </si>
  <si>
    <t>Per her mother’s last wish, a girl sets out to reunite her father with the college best friend who loved him – only to discover the woman is engaged.</t>
  </si>
  <si>
    <t>s3462</t>
  </si>
  <si>
    <t>Kuldip Patwal: I Didn't Do It!</t>
  </si>
  <si>
    <t xml:space="preserve">Remy Kohli </t>
  </si>
  <si>
    <t xml:space="preserve">Deepak Dobriyal,Gulshan Devaiah </t>
  </si>
  <si>
    <t>Accused of killing a politician, a local grocer’s fight to prove his innocence reveals his lifelong struggles with injustice leading up to the incident.</t>
  </si>
  <si>
    <t>s3463</t>
  </si>
  <si>
    <t>Kulipari: An Army of Frogs</t>
  </si>
  <si>
    <t xml:space="preserve">Mark Hamill,Keith David </t>
  </si>
  <si>
    <t>In a tale of bravery and heroism, fearless frogs go to war against the sinister scorpions and spiders that have teamed up to conquer the amphibians.</t>
  </si>
  <si>
    <t>s3464</t>
  </si>
  <si>
    <t>Kulipari: Dream Walker</t>
  </si>
  <si>
    <t xml:space="preserve">Charlie Adler,Mark Hamill </t>
  </si>
  <si>
    <t>Now the Blue Sky King, Darel must lead a rescue mission to save a Dream Walker – leaving the village under the protection of the Kulipari youth.</t>
  </si>
  <si>
    <t>s3465</t>
  </si>
  <si>
    <t>Kung Fu Hustle</t>
  </si>
  <si>
    <t xml:space="preserve">Stephen Chow </t>
  </si>
  <si>
    <t xml:space="preserve">Stephen Chow,Yuen Wah </t>
  </si>
  <si>
    <t>Sing, a mobster in 1940s China, longs to be as cool as the formally clad Axe Gang, a band of killers who rule Hong Kong, but can only pretend.</t>
  </si>
  <si>
    <t>s3466</t>
  </si>
  <si>
    <t>Kung Fu Magoo</t>
  </si>
  <si>
    <t xml:space="preserve">Andrés Couturier </t>
  </si>
  <si>
    <t xml:space="preserve">Dylan Sprouse,Cole Sprouse </t>
  </si>
  <si>
    <t>Shortsighted curmudgeon Mr. Magoo and his young nephew, Justin, fight such nefarious foes as kung fu villains, robot spiders and teenage mutants.</t>
  </si>
  <si>
    <t>s3467</t>
  </si>
  <si>
    <t>Kung Fu Panda: Holiday</t>
  </si>
  <si>
    <t xml:space="preserve">Tim Johnson </t>
  </si>
  <si>
    <t xml:space="preserve">Jack Black,Angelina Jolie </t>
  </si>
  <si>
    <t>As preparations for the Winter Feast build, Po is caught between his obligations as the Dragon Warrior and his family holiday traditions.</t>
  </si>
  <si>
    <t>s3468</t>
  </si>
  <si>
    <t>Kung Fu Panda: Secrets of the Scroll</t>
  </si>
  <si>
    <t xml:space="preserve">Rodolphe Guenoden </t>
  </si>
  <si>
    <t>When a twist of fate brings five unlikely animals together, they find that combining their unique kung fu styles as a team makes the perfect weapon!</t>
  </si>
  <si>
    <t>s3469</t>
  </si>
  <si>
    <t>Kung Fu Yoga</t>
  </si>
  <si>
    <t xml:space="preserve">Stanley Tong </t>
  </si>
  <si>
    <t xml:space="preserve">Jackie Chan,Disha Patani </t>
  </si>
  <si>
    <t xml:space="preserve">China,India </t>
  </si>
  <si>
    <t>Two mismatched archaeologists battle a team of vicious mercenaries in a race to discover an ancient Tibetan treasure of unimaginable worth.</t>
  </si>
  <si>
    <t>s3470</t>
  </si>
  <si>
    <t>Kuntilanak</t>
  </si>
  <si>
    <t xml:space="preserve">Sandrinna M Skornicki,Aurélie Moeremans </t>
  </si>
  <si>
    <t>Five youngsters discover that an antique mirror found in their orphanage is home to an evil ghost who kidnaps children and imprisons them inside it.</t>
  </si>
  <si>
    <t>s3471</t>
  </si>
  <si>
    <t>Kuppivala</t>
  </si>
  <si>
    <t xml:space="preserve">Suresh Pillai </t>
  </si>
  <si>
    <t xml:space="preserve">Nandu,Kochu Preman </t>
  </si>
  <si>
    <t>A young woman talented at traditional dance finds her life changed when her love for a man clashes with the wishes of her father.</t>
  </si>
  <si>
    <t>s3472</t>
  </si>
  <si>
    <t>Kurbaan</t>
  </si>
  <si>
    <t xml:space="preserve">Renzil D'Silva </t>
  </si>
  <si>
    <t xml:space="preserve">Kareena Kapoor,Saif Ali Khan </t>
  </si>
  <si>
    <t>When a young Indian couple moves to the American suburbs, they are shocked to discover that they've become enmeshed in a secret terrorist plot.</t>
  </si>
  <si>
    <t>s3473</t>
  </si>
  <si>
    <t>Kuroko's Basketball</t>
  </si>
  <si>
    <t xml:space="preserve">Kensho Ono,Yuki Ono </t>
  </si>
  <si>
    <t>Five middle school basketball stars went to separate high schools, and now Tetsuya Kuroko and Seirin High are making their play for glory.</t>
  </si>
  <si>
    <t>s3474</t>
  </si>
  <si>
    <t>Kuromukuro</t>
  </si>
  <si>
    <t xml:space="preserve">Tensai Okamura </t>
  </si>
  <si>
    <t xml:space="preserve">Yohei Azakami,M・A・O </t>
  </si>
  <si>
    <t>When mecha attack a research center, its students, pilots, and researchers must fight back with the help of mysterious artifacts and a young samurai.</t>
  </si>
  <si>
    <t>s3475</t>
  </si>
  <si>
    <t>Kurt &amp; Courtney</t>
  </si>
  <si>
    <t xml:space="preserve">Kurt Cobain,Courtney Love </t>
  </si>
  <si>
    <t>This film charts Nirvana's Kurt Cobain's rise to fame, his drug-addled romance with Courtney Love and the conspiracy theories surrounding his death.</t>
  </si>
  <si>
    <t>s3476</t>
  </si>
  <si>
    <t>Kurt Seyit &amp; Sura</t>
  </si>
  <si>
    <t xml:space="preserve">Kıvanç Tatlıtuğ,Farah Zeynep Abdullah </t>
  </si>
  <si>
    <t>A Turkish lieutenant and the daughter of Russian nobles fight for their love against forces of family and social expectation and historical events.</t>
  </si>
  <si>
    <t>s3477</t>
  </si>
  <si>
    <t>Kurtulus Son Durak</t>
  </si>
  <si>
    <t xml:space="preserve">Yusuf Pirhasan </t>
  </si>
  <si>
    <t xml:space="preserve">Belçim Bilgin,Demet Akbağ </t>
  </si>
  <si>
    <t>When a recently single psychologist moves to a new neighborhood, she finds friendship with women starting to rebel against years of domestic abuse.</t>
  </si>
  <si>
    <t>s3478</t>
  </si>
  <si>
    <t>Kya Kehna</t>
  </si>
  <si>
    <t xml:space="preserve">Preity Zinta,Saif Ali Khan </t>
  </si>
  <si>
    <t>A young university student's world is shaken after her brief involvement with a wealthy playboy results in her pregnancy.</t>
  </si>
  <si>
    <t>s3479</t>
  </si>
  <si>
    <t>Kyaa Kool Hai Hum</t>
  </si>
  <si>
    <t xml:space="preserve">Sangeeth Sivan </t>
  </si>
  <si>
    <t xml:space="preserve">Tusshar Kapoor,Riteish Deshmukh </t>
  </si>
  <si>
    <t>Longtime friends Rahul and Karan head to Mumbai intent on making their dreams come true, but both men are suddenly saddled with bad luck.</t>
  </si>
  <si>
    <t>s3480</t>
  </si>
  <si>
    <t>Kyaa Kool Hain Hum 3</t>
  </si>
  <si>
    <t xml:space="preserve">Umesh Ghadge </t>
  </si>
  <si>
    <t xml:space="preserve">Tusshar Kapoor,Aftab Shivdasani </t>
  </si>
  <si>
    <t>When an unlikely porn actor falls for a woman outside the industry, he employs his co-stars as a stand-in traditional family to impress her father.</t>
  </si>
  <si>
    <t>s3481</t>
  </si>
  <si>
    <t>Kygo: Live at the Hollywood Bowl</t>
  </si>
  <si>
    <t xml:space="preserve">Devin Chanda </t>
  </si>
  <si>
    <t>Kygo</t>
  </si>
  <si>
    <t>Join Norwegian electronic music superstar Kygo onstage and behind the scenes as he performs at the famed L.A. venue with a bevy of special guests.</t>
  </si>
  <si>
    <t>s3482</t>
  </si>
  <si>
    <t>Kyo Kii... Main Jhuth Nahin Bolta</t>
  </si>
  <si>
    <t xml:space="preserve">Govinda,Mohnish Bahl </t>
  </si>
  <si>
    <t>The life and career of a lawyer are thrown into chaos when his son's wish magically renders him incapable of telling a lie.</t>
  </si>
  <si>
    <t>s3483</t>
  </si>
  <si>
    <t>Kyun! Ho Gaya Na</t>
  </si>
  <si>
    <t xml:space="preserve">Samir Karnik </t>
  </si>
  <si>
    <t xml:space="preserve">Aishwarya Rai Bachchan,Vivek Oberoi </t>
  </si>
  <si>
    <t>Cinematic lovebirds Aishwarya Rai and Vivek Oberoi star in this love story about a sweet young girl, Diya, brought up by her widowed father on a coffee plantation in the village of Coorg.</t>
  </si>
  <si>
    <t>s3484</t>
  </si>
  <si>
    <t>L.A.’s Finest</t>
  </si>
  <si>
    <t xml:space="preserve">Jessica Alba,Gabrielle Union </t>
  </si>
  <si>
    <t>In this spinoff of the "Bad Boys" franchise, two police detectives team up while trying to keep their stormy pasts — and differences — from interfering.</t>
  </si>
  <si>
    <t>s3485</t>
  </si>
  <si>
    <t>Léa &amp; I</t>
  </si>
  <si>
    <t xml:space="preserve">Camille Shooshani </t>
  </si>
  <si>
    <t xml:space="preserve">Léa Moret,Camille Shooshani </t>
  </si>
  <si>
    <t>Best friends Léa and Camille explore the notion of healing while traveling to Latin America in search of a cure for a terminal disease.</t>
  </si>
  <si>
    <t>s3486</t>
  </si>
  <si>
    <t>La Última Fiesta</t>
  </si>
  <si>
    <t>Leandro Mark,Nicolás Silbert</t>
  </si>
  <si>
    <t xml:space="preserve">Nicolás Vázquez,Alan Sabbagh </t>
  </si>
  <si>
    <t>Three best buddies are thrown into a wild chase for a priceless painting that was stolen from a house they used to throw a huge party.</t>
  </si>
  <si>
    <t>s3487</t>
  </si>
  <si>
    <t>LA 92</t>
  </si>
  <si>
    <t>Daniel Lindsay,T.J. Martin</t>
  </si>
  <si>
    <t>Previously unseen footage is shaped into a fresh and timely retelling of the 1992 Rodney King trial – and the verdict that sparked civil unrest.</t>
  </si>
  <si>
    <t>s3488</t>
  </si>
  <si>
    <t>La Bamba</t>
  </si>
  <si>
    <t xml:space="preserve">Luis Valdez </t>
  </si>
  <si>
    <t xml:space="preserve">Lou Diamond Phillips,Esai Morales </t>
  </si>
  <si>
    <t>The plane crash that killed Buddy Holly also took Ritchie Valens, whose modest upbringing and rise to fame are depicted in this exhilarating biopic.</t>
  </si>
  <si>
    <t>s3489</t>
  </si>
  <si>
    <t>La casa de papel</t>
  </si>
  <si>
    <t xml:space="preserve">Úrsula Corberó,Itziar Ituño </t>
  </si>
  <si>
    <t>Eight thieves take hostages and lock themselves in the Royal Mint of Spain as a criminal mastermind manipulates the police to carry out his plan.</t>
  </si>
  <si>
    <t>s3490</t>
  </si>
  <si>
    <t>La Coppia dei Campioni</t>
  </si>
  <si>
    <t xml:space="preserve">Giulio Base </t>
  </si>
  <si>
    <t xml:space="preserve">Massimo Boldi,Massimiliano Tortora </t>
  </si>
  <si>
    <t>After winning a shared trip to a soccer match, two colleagues who hold opposite world views find they're stuck traveling together for the duration.</t>
  </si>
  <si>
    <t>s3491</t>
  </si>
  <si>
    <t>La Doña</t>
  </si>
  <si>
    <t xml:space="preserve">Aracely Arámbula,David Chocarro </t>
  </si>
  <si>
    <t>Worlds collide and lives shatter when Altagracia, a powerful and elegant businesswoman, plots a ruthless revenge while falling in love.</t>
  </si>
  <si>
    <t>s3492</t>
  </si>
  <si>
    <t>La Esclava Blanca</t>
  </si>
  <si>
    <t xml:space="preserve">Nerea Camacho,Orián Suárez </t>
  </si>
  <si>
    <t>In Colombia in 1821, a white orphan is taken in by black slaves. Years after being torn from them, she returns to find her family and childhood love.</t>
  </si>
  <si>
    <t>s3493</t>
  </si>
  <si>
    <t>La Familia P. Luche</t>
  </si>
  <si>
    <t xml:space="preserve">Eugenio Derbez,Consuelo Duval </t>
  </si>
  <si>
    <t>This irreverent sitcom featues Ludovico, Federica and their three children Bibi, Junior and Ludoviquito, living in Ciudad P. Luche.</t>
  </si>
  <si>
    <t>s3494</t>
  </si>
  <si>
    <t>La Femme</t>
  </si>
  <si>
    <t xml:space="preserve">Zoe Tay,Ann Kok </t>
  </si>
  <si>
    <t>Personal desires guide the lives of a marriage-averse entrepreneur, a housewife coping with infidelity and a career woman who leaves her spouse.</t>
  </si>
  <si>
    <t>s3495</t>
  </si>
  <si>
    <t>La Gran Ilusión</t>
  </si>
  <si>
    <t xml:space="preserve">Antonio Díaz </t>
  </si>
  <si>
    <t>Antonio Díaz</t>
  </si>
  <si>
    <t>Known as "El Mago Pop," illusionist Antonio Díaz shocks and awes celebrities and bystanders around the world with his mind-blowing performances.</t>
  </si>
  <si>
    <t>s3496</t>
  </si>
  <si>
    <t>La Grande Chaumière Violette</t>
  </si>
  <si>
    <t xml:space="preserve">Eli Shi,Alice Ko </t>
  </si>
  <si>
    <t>Reminiscing about his youth in Taiwan's turbulent 1920s, Guo Xuehu reflects on his passion for art, a friendship with a painter – and a doomed romance.</t>
  </si>
  <si>
    <t>s3497</t>
  </si>
  <si>
    <t>La Línea: Shadow of Narco</t>
  </si>
  <si>
    <t xml:space="preserve">Pepe Mora </t>
  </si>
  <si>
    <t>A stone's throw from Africa, the Spanish beach town of La Línea is a drug smuggling hot spot. But the police and mayor are determined to change that.</t>
  </si>
  <si>
    <t>s3498</t>
  </si>
  <si>
    <t>La Leyenda del Diamante</t>
  </si>
  <si>
    <t xml:space="preserve">Roberto Girault Facha </t>
  </si>
  <si>
    <t xml:space="preserve">Ana Layevska,Alex Sirvent </t>
  </si>
  <si>
    <t>When a gun-toting rebel tries to rescue her kidnapped sister, she finds herself up against a widely feared desperado and a cursed guardian of treasure.</t>
  </si>
  <si>
    <t>s3499</t>
  </si>
  <si>
    <t>La Mante</t>
  </si>
  <si>
    <t xml:space="preserve">Carole Bouquet,Fred Testot </t>
  </si>
  <si>
    <t>Decades after her capture, a serial killer offers to help solve a string of copycat murders – but only if her son, now a cop, will work by her side.</t>
  </si>
  <si>
    <t>s3500</t>
  </si>
  <si>
    <t>La Niña</t>
  </si>
  <si>
    <t xml:space="preserve">Ana María Estupiñán,Sebastian Eslava </t>
  </si>
  <si>
    <t>A former Colombian guerrilla fighter faces challenges as she reintegrates into society and tries to overcome her traumatic memories.</t>
  </si>
  <si>
    <t>s3501</t>
  </si>
  <si>
    <t>LA Originals</t>
  </si>
  <si>
    <t xml:space="preserve">United States,Argentina </t>
  </si>
  <si>
    <t>Photographer Estevan Oriol and artist Mister Cartoon turned their Chicano roots into gritty art, impacting street culture, hip hop and beyond.</t>
  </si>
  <si>
    <t>s3502</t>
  </si>
  <si>
    <t>La Piloto</t>
  </si>
  <si>
    <t xml:space="preserve">Livia Brito,Juan Eduardo Colucho </t>
  </si>
  <si>
    <t>Dreaming her whole life of becoming a pilot, Yolanda finds work as a flight attendant, unaware she'll soon be thrust into a drug smuggling operation.</t>
  </si>
  <si>
    <t>s3503</t>
  </si>
  <si>
    <t>La Révolution</t>
  </si>
  <si>
    <t xml:space="preserve">Amir El Kacem,Marilou Aussilloux </t>
  </si>
  <si>
    <t>In a reimagined history, a mysterious disease besets 18th century France, culminating in a brutal clash between rebels and the aristocracy.</t>
  </si>
  <si>
    <t>s3504</t>
  </si>
  <si>
    <t>La Reina del Sur</t>
  </si>
  <si>
    <t xml:space="preserve">Kate del Castillo,Cristina Urgel </t>
  </si>
  <si>
    <t>This compelling show tells the story of the legendary Teresa Mendoza, a courageous woman who is perceived as conquering the world of drug trafficking.</t>
  </si>
  <si>
    <t>s3505</t>
  </si>
  <si>
    <t>La Robe De Mariee Des Cieux</t>
  </si>
  <si>
    <t xml:space="preserve">Cyndi Wang,Leon Jay Williams </t>
  </si>
  <si>
    <t>After a chance encounter that ends on bad terms, two clashing strangers soon cross paths again as their fates become inevitably intertwined.</t>
  </si>
  <si>
    <t>s3506</t>
  </si>
  <si>
    <t>La Rosa de Guadalupe</t>
  </si>
  <si>
    <t xml:space="preserve">Milia Nader,Francisco Avendaño </t>
  </si>
  <si>
    <t xml:space="preserve">Classic &amp; Cult TV,Crime TV Shows </t>
  </si>
  <si>
    <t>This series responds to the need to believe in miracles, dreams, love stories and happy endings, with positive characters.</t>
  </si>
  <si>
    <t>s3507</t>
  </si>
  <si>
    <t>La Viuda Negra</t>
  </si>
  <si>
    <t xml:space="preserve">Alejandro Lozano </t>
  </si>
  <si>
    <t xml:space="preserve">Ana Serradilla,Julián Román </t>
  </si>
  <si>
    <t xml:space="preserve">Colombia,Mexico </t>
  </si>
  <si>
    <t>Beautiful and ruthless Griselda Blanco, known as the queen of cocaine, becomes Pablo Escobar's boss and governs a world of deceit and death.</t>
  </si>
  <si>
    <t>s3508</t>
  </si>
  <si>
    <t>Laal Rang</t>
  </si>
  <si>
    <t xml:space="preserve">Syed Ahmad Afzal </t>
  </si>
  <si>
    <t xml:space="preserve">Randeep Hooda,Piaa Bajpai </t>
  </si>
  <si>
    <t>Eager for cash, Rajesh joins his friend Shankar's blood-theft operation. As Rajesh's greed grows and the cops close in, Shankar is poised to explode.</t>
  </si>
  <si>
    <t>s3509</t>
  </si>
  <si>
    <t>Laatu</t>
  </si>
  <si>
    <t xml:space="preserve">Manav Shah </t>
  </si>
  <si>
    <t xml:space="preserve">Gagan Kokri,Aditi Sharma </t>
  </si>
  <si>
    <t>A man who hopes to bring light to his village must compete with an officer from the electricity department to win over the love of his life.</t>
  </si>
  <si>
    <t>s3510</t>
  </si>
  <si>
    <t>Laddaland</t>
  </si>
  <si>
    <t xml:space="preserve">Sopon Sukdapisit </t>
  </si>
  <si>
    <t xml:space="preserve">Saharat Sangkapreecha,Pok Piyatida Woramusik </t>
  </si>
  <si>
    <t>When a family moves into an upscale housing development, they encounter a series of paranormal events that drive them to the edge of insanity.</t>
  </si>
  <si>
    <t>s3511</t>
  </si>
  <si>
    <t>Ladies First</t>
  </si>
  <si>
    <t xml:space="preserve">Uraaz Bahl </t>
  </si>
  <si>
    <t>Born amid poverty and limited women's rights in the village of Ratu, India, Deepika Kumari rose to become the No.1 female archer in the world at 18.</t>
  </si>
  <si>
    <t>s3512</t>
  </si>
  <si>
    <t>Ladies Up</t>
  </si>
  <si>
    <t xml:space="preserve">Prashasti Singh,Kaneez Surka </t>
  </si>
  <si>
    <t>Rising India-based comics Prashasti Singh, Kaneez Surka, Supriya Joshi and Niveditha Prakasam bring no-holds-barred humor to this stand-up series.</t>
  </si>
  <si>
    <t>s3513</t>
  </si>
  <si>
    <t>Lady Bird</t>
  </si>
  <si>
    <t xml:space="preserve">Greta Gerwig </t>
  </si>
  <si>
    <t xml:space="preserve">Saoirse Ronan,Laurie Metcalf </t>
  </si>
  <si>
    <t>An intrepid high schooler in Sacramento undergoes the trials of love, family and self-discovery as she dreams of escaping to college on the East Coast.</t>
  </si>
  <si>
    <t>s3514</t>
  </si>
  <si>
    <t>Lady Bloodfight</t>
  </si>
  <si>
    <t xml:space="preserve">Chris Nahon </t>
  </si>
  <si>
    <t xml:space="preserve">Amy Johnston,Muriel Hofmann </t>
  </si>
  <si>
    <t>An American travels to Hong Kong in hopes of winning a lucrative – but potentially deadly – all-female underground fighting tournament.</t>
  </si>
  <si>
    <t>s3515</t>
  </si>
  <si>
    <t>Lady Driver</t>
  </si>
  <si>
    <t xml:space="preserve">Grace Van Dien,Sean Patrick Flanery </t>
  </si>
  <si>
    <t>When a rebellious teen searches for her unknown roots, it leads her to the sport of dirt track racing and a discovery she didn't expect.</t>
  </si>
  <si>
    <t>s3516</t>
  </si>
  <si>
    <t>Lady Dynamite</t>
  </si>
  <si>
    <t xml:space="preserve">Maria Bamford,Fred Melamed </t>
  </si>
  <si>
    <t>Comedian Maria Bamford stars in a series inspired by her own life. It's the sometimes surreal story of a woman who loses – and then finds – her s**t.</t>
  </si>
  <si>
    <t>s3517</t>
  </si>
  <si>
    <t>Lady in the Water</t>
  </si>
  <si>
    <t xml:space="preserve">M. Night Shyamalan </t>
  </si>
  <si>
    <t xml:space="preserve">Paul Giamatti,Bryce Dallas Howard </t>
  </si>
  <si>
    <t>When an apartment building manager discovers a water nymph in the complex's swimming pool, he tries to help her return to her mythical home.</t>
  </si>
  <si>
    <t>s3518</t>
  </si>
  <si>
    <t>Lady J</t>
  </si>
  <si>
    <t xml:space="preserve">Emmanuel Mouret </t>
  </si>
  <si>
    <t xml:space="preserve">Cécile De France,Edouard Baer </t>
  </si>
  <si>
    <t>When her romance with a lustful marquis takes an unwelcome turn, a wealthy widow concocts a scheme to get revenge – with help from a younger woman.</t>
  </si>
  <si>
    <t>s3519</t>
  </si>
  <si>
    <t>Lady-Like</t>
  </si>
  <si>
    <t xml:space="preserve">Allie Gallerani,Beverly D'Angelo </t>
  </si>
  <si>
    <t>After she pushes her best friend Kort to date a handsome transfer student, college student Allie is left to tackle adulthood on her own.</t>
  </si>
  <si>
    <t>s3520</t>
  </si>
  <si>
    <t>Lady, la vendedora de rosas</t>
  </si>
  <si>
    <t xml:space="preserve">Natalia Reyes,Michelle Orozco </t>
  </si>
  <si>
    <t>This series tells the life story of Colombian film star Lady Tabares, who was plucked off the mean streets to star in a film and quickly rose to fame.</t>
  </si>
  <si>
    <t>s3521</t>
  </si>
  <si>
    <t>Laerte-se</t>
  </si>
  <si>
    <t>Lygia Barbosa da Silva,Eliane Brum</t>
  </si>
  <si>
    <t>Laerte Coutinho</t>
  </si>
  <si>
    <t>After living as a man for nearly 60 years, Laerte Coutinho, one of Brazil's most brilliant cartoonists, introduces herself to the world as a woman.</t>
  </si>
  <si>
    <t>s3522</t>
  </si>
  <si>
    <t>Lagaan</t>
  </si>
  <si>
    <t xml:space="preserve">Aamir Khan,Gracy Singh </t>
  </si>
  <si>
    <t>224 min</t>
  </si>
  <si>
    <t>In 1890s India, an arrogant British commander challenges the harshly taxed residents of Champaner to a high-stakes cricket match.</t>
  </si>
  <si>
    <t>s3523</t>
  </si>
  <si>
    <t>Lagos Real Fake Life</t>
  </si>
  <si>
    <t xml:space="preserve">Mike Ezuruonye </t>
  </si>
  <si>
    <t xml:space="preserve">Nonso Diobi,Mike Ezuruonye </t>
  </si>
  <si>
    <t>Two mooching friends vie for the attention of wealthy, beautiful women only to discover that their lavish lifestyles are bogus.</t>
  </si>
  <si>
    <t>s3524</t>
  </si>
  <si>
    <t>Lakeeran</t>
  </si>
  <si>
    <t xml:space="preserve">Harman Virk,Yuvika Chaudhry </t>
  </si>
  <si>
    <t>Guilt-ridden over his involvement in a fatal car accident, a young ex-pat returns to Punjab, falling for a woman who carries traumas of her own.</t>
  </si>
  <si>
    <t>s3525</t>
  </si>
  <si>
    <t>Lakshya</t>
  </si>
  <si>
    <t xml:space="preserve">Amitabh Bachchan,Hrithik Roshan </t>
  </si>
  <si>
    <t>After dropping out of the army, a spoiled teenager reenlists and proves his mettle by becoming an officer just as war breaks out.</t>
  </si>
  <si>
    <t>s3526</t>
  </si>
  <si>
    <t>Lal Patthar</t>
  </si>
  <si>
    <t xml:space="preserve">Sushil Majumdar </t>
  </si>
  <si>
    <t xml:space="preserve">Raaj Kumar,Hema Malini </t>
  </si>
  <si>
    <t>A vain, self-righteous nobleman falls in love with a village girl and tries to transform her into his version of the ideal woman.</t>
  </si>
  <si>
    <t>s3527</t>
  </si>
  <si>
    <t>Lalbaug Parel: Zali Mumbai Sonyachi</t>
  </si>
  <si>
    <t xml:space="preserve">Sachin Khedekar,Seema Biswas </t>
  </si>
  <si>
    <t>Industrial workers struggle against the greed of their employers and the apathy of the government toward the conditions in which they live and work.</t>
  </si>
  <si>
    <t>s3528</t>
  </si>
  <si>
    <t>Land Girls</t>
  </si>
  <si>
    <t xml:space="preserve">Becci Gemmell,Susan Cookson </t>
  </si>
  <si>
    <t>Follow the lives, loves, highs and lows of four members of the Women's Land Army who are working at the Hoxley Estate during WWII.</t>
  </si>
  <si>
    <t>s3529</t>
  </si>
  <si>
    <t>Lang Tong</t>
  </si>
  <si>
    <t xml:space="preserve">Sam Loh </t>
  </si>
  <si>
    <t xml:space="preserve">William Lawandi,Angeline Yap </t>
  </si>
  <si>
    <t>After seducing a philandering con man, a rebellious young woman enlists his help in carrying out a heinous crime against her sister.</t>
  </si>
  <si>
    <t>s3530</t>
  </si>
  <si>
    <t>Lara and the Beat</t>
  </si>
  <si>
    <t xml:space="preserve">Tosin Coker </t>
  </si>
  <si>
    <t xml:space="preserve">Seyi Shay,Somkele Iyamah </t>
  </si>
  <si>
    <t>When their glamorous, fast-paced lifestyle comes to a screeching halt, two sisters try to rebuild their fortunes through music and enterprise.</t>
  </si>
  <si>
    <t>s3531</t>
  </si>
  <si>
    <t>Larceny</t>
  </si>
  <si>
    <t xml:space="preserve">R. Ellis Frazier </t>
  </si>
  <si>
    <t xml:space="preserve">Dolph Lundgren,Corbin Bernsen </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</si>
  <si>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</si>
  <si>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</si>
  <si>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</si>
  <si>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</si>
  <si>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</si>
  <si>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</si>
  <si>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</si>
  <si>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</si>
  <si>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</si>
  <si>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</si>
  <si>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</si>
  <si>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Two curious worms spend their days investigating the otherworldly objects that fall through the grate into their subterranean world.</t>
  </si>
  <si>
    <t>s3535</t>
  </si>
  <si>
    <t>Larva Island</t>
  </si>
  <si>
    <t xml:space="preserve">Hong Bum-ki,Eddy Lee </t>
  </si>
  <si>
    <t>Stranded on a tropical island, two silly larva buddies find slapstick fun in everything from discovering food to meeting new animal friends.</t>
  </si>
  <si>
    <t>s3536</t>
  </si>
  <si>
    <t>Las muñecas de la mafia</t>
  </si>
  <si>
    <t xml:space="preserve">Amparo Grisales,Fernando Solórzano </t>
  </si>
  <si>
    <t>Based on the book "Las Fantásticas," this exciting telenovela follows the tumultuous lives of five women who get mixed up with the Mafia.</t>
  </si>
  <si>
    <t>s3537</t>
  </si>
  <si>
    <t>Last</t>
  </si>
  <si>
    <t xml:space="preserve">Kye-sang Yoon,Beom-su Lee </t>
  </si>
  <si>
    <t>When his big stock plan fails, a hotshot fund manager winds up homeless and must learn the secret ranking system of the street in order to survive.</t>
  </si>
  <si>
    <t>s3538</t>
  </si>
  <si>
    <t>Last Breath</t>
  </si>
  <si>
    <t>Alex Parkinson,Richard da Costa</t>
  </si>
  <si>
    <t xml:space="preserve">United Kingdom,Belgium </t>
  </si>
  <si>
    <t>A commercial diver becomes trapped on the ocean floor with dwindling oxygen and little hope of a timely rescue, so he tries to save himself.</t>
  </si>
  <si>
    <t>s3539</t>
  </si>
  <si>
    <t>Last Chance U</t>
  </si>
  <si>
    <t xml:space="preserve">John Franklin III,DJ Law </t>
  </si>
  <si>
    <t>In a docuseries set at one of NCAA football's most fertile recruiting grounds, guys with red flags seek to prove their worth on the field and in class.</t>
  </si>
  <si>
    <t>s3540</t>
  </si>
  <si>
    <t>Last Ferry</t>
  </si>
  <si>
    <t xml:space="preserve">Jaki Bradley </t>
  </si>
  <si>
    <t xml:space="preserve">Ramón O. Torres,Sheldon Best </t>
  </si>
  <si>
    <t>Seeking romance and friendship, a young gay lawyer travels to Fire Island in the off-season and is soon on the run after witnessing a murder.</t>
  </si>
  <si>
    <t>s3541</t>
  </si>
  <si>
    <t>Last Flight to Abuja</t>
  </si>
  <si>
    <t xml:space="preserve">Omotola Jalade-Ekeinde,Hakeem Kae-Kazim </t>
  </si>
  <si>
    <t xml:space="preserve">Nigeria,United Kingdom </t>
  </si>
  <si>
    <t>When disaster strikes mid-flight, a commercial plane's frantic passengers confront their pasts and the possibility of death. Based on true events.</t>
  </si>
  <si>
    <t>s3542</t>
  </si>
  <si>
    <t>LAST HOPE</t>
  </si>
  <si>
    <t xml:space="preserve">Tomoaki Maeno,Kana Hanazawa </t>
  </si>
  <si>
    <t>After causing the near extinction of mankind seven years ago, genius scientist Leon Lau must now fight the ecological disaster he unwittingly created.</t>
  </si>
  <si>
    <t>s3543</t>
  </si>
  <si>
    <t>Last Knights</t>
  </si>
  <si>
    <t xml:space="preserve">Kazuaki Kiriya </t>
  </si>
  <si>
    <t xml:space="preserve">Clive Owen,Morgan Freeman </t>
  </si>
  <si>
    <t xml:space="preserve">United Kingdom,South Korea </t>
  </si>
  <si>
    <t>A nobleman who values his people's well-being over his emperor's edicts is killed. His knights vow revenge.</t>
  </si>
  <si>
    <t>s3544</t>
  </si>
  <si>
    <t>Last Night</t>
  </si>
  <si>
    <t xml:space="preserve">Massy Tadjedin </t>
  </si>
  <si>
    <t xml:space="preserve">Keira Knightley,Sam Worthington </t>
  </si>
  <si>
    <t>During an evening apart, married couple Joanna and Michael encounter tempting opportunities to cheat on each other with sexy acquaintances.</t>
  </si>
  <si>
    <t>s3545</t>
  </si>
  <si>
    <t>Last Tango in Halifax</t>
  </si>
  <si>
    <t xml:space="preserve">Juliet May </t>
  </si>
  <si>
    <t xml:space="preserve">Derek Jacobi,Anne Reid </t>
  </si>
  <si>
    <t xml:space="preserve">British TV Shows,Romantic TV Shows </t>
  </si>
  <si>
    <t>Two widowed childhood sweethearts fall for each other all over again when they are reunited over the Internet after nearly 60 years.</t>
  </si>
  <si>
    <t>s3546</t>
  </si>
  <si>
    <t>Late Life: The Chien-Ming Wang Story</t>
  </si>
  <si>
    <t xml:space="preserve">Frank W Chen </t>
  </si>
  <si>
    <t>Chien-Ming Wang</t>
  </si>
  <si>
    <t xml:space="preserve">United States,Taiwan </t>
  </si>
  <si>
    <t>Injuries sidelined the bright career of New York Yankees pitcher Chien-Ming Wang. This documentary captures his relentless battle back to the majors.</t>
  </si>
  <si>
    <t>s3547</t>
  </si>
  <si>
    <t>Latte and the Magic Waterstone</t>
  </si>
  <si>
    <t>Regina Welker,Nina Wels</t>
  </si>
  <si>
    <t xml:space="preserve">Ashley Bornancin,Carter Hastings </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</si>
  <si>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</si>
  <si>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</si>
  <si>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</si>
  <si>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</si>
  <si>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</si>
  <si>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</si>
  <si>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</si>
  <si>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 xml:space="preserve">Ambrose Hsu,Tammy Chen </t>
  </si>
  <si>
    <t>Before one of them moves to the U.S., two childhood friends promise to reunite as adults. But illness and the vagaries of the heart stand in the way.</t>
  </si>
  <si>
    <t>s3550</t>
  </si>
  <si>
    <t>Lawless</t>
  </si>
  <si>
    <t xml:space="preserve">John Hillcoat </t>
  </si>
  <si>
    <t xml:space="preserve">Shia LaBeouf,Jessica Chastain </t>
  </si>
  <si>
    <t>This true-to-life action saga profiles Virginia's bootlegging Bondurant brothers, whose exploits during the Prohibition era made them outlaw heroes.</t>
  </si>
  <si>
    <t>s3551</t>
  </si>
  <si>
    <t>Laws of Attraction</t>
  </si>
  <si>
    <t xml:space="preserve">Wayne Chua,Frederick Lee </t>
  </si>
  <si>
    <t>Four couples – a speed-dating pair, a husband and wife, a man living with an older woman and co-workers with opposite views – weather ups and downs.</t>
  </si>
  <si>
    <t>s3552</t>
  </si>
  <si>
    <t>Layer Cake</t>
  </si>
  <si>
    <t xml:space="preserve">Matthew Vaughn </t>
  </si>
  <si>
    <t xml:space="preserve">Daniel Craig,Colm Meaney </t>
  </si>
  <si>
    <t>A seasoned British drug dealer longs to ditch his illegal trade. But he can't do that without wrapping up just one more job.</t>
  </si>
  <si>
    <t>s3553</t>
  </si>
  <si>
    <t>Layla M.</t>
  </si>
  <si>
    <t xml:space="preserve">Mijke de Jong </t>
  </si>
  <si>
    <t xml:space="preserve">Nora El Koussour,Ilias Addab </t>
  </si>
  <si>
    <t>In response to the repeated bigotry she faces, a Muslim teen in Amsterdam tries to find a sense of belonging in the world of fundamentalist Islam.</t>
  </si>
  <si>
    <t>s3554</t>
  </si>
  <si>
    <t>Le K Benzema</t>
  </si>
  <si>
    <t>Damien Piscarel,Florent Bodin</t>
  </si>
  <si>
    <t>Karim Benzema</t>
  </si>
  <si>
    <t>After a blackmailing scandal and being sidelined from the French national team, Real Madrid forward Karim Benzema tells his side of the story.</t>
  </si>
  <si>
    <t>s3555</t>
  </si>
  <si>
    <t>Le serment des Hitler</t>
  </si>
  <si>
    <t xml:space="preserve">Emmanuel Amara </t>
  </si>
  <si>
    <t>This documentary retraces the footsteps of Adolf Hitler's mysterious nephew and explores what became of the Hitler family line.</t>
  </si>
  <si>
    <t>s3556</t>
  </si>
  <si>
    <t>League of Legends Origins</t>
  </si>
  <si>
    <t xml:space="preserve">Leslie Iwerks </t>
  </si>
  <si>
    <t>Fans, experts and creators of the "League of Legends" detail the game’s rise from free demo to global esports titan.</t>
  </si>
  <si>
    <t>s3557</t>
  </si>
  <si>
    <t>Leah Remini: Scientology and the Aftermath</t>
  </si>
  <si>
    <t xml:space="preserve">Leah Remini,Mike Rinder </t>
  </si>
  <si>
    <t>Former Scientology members share detailed accounts of alleged abuse and harassment by the Church in this docuseries from actress Leah Remini.</t>
  </si>
  <si>
    <t>s3558</t>
  </si>
  <si>
    <t>Leap Year</t>
  </si>
  <si>
    <t xml:space="preserve">Anand Tucker </t>
  </si>
  <si>
    <t xml:space="preserve">Amy Adams,Matthew Goode </t>
  </si>
  <si>
    <t>Anna chooses February 29 to propose marriage to her boyfriend, but after meeting a charming innkeeper, she must evaluate her original plans.</t>
  </si>
  <si>
    <t>s3559</t>
  </si>
  <si>
    <t>Leap!</t>
  </si>
  <si>
    <t>Eric Summer,Éric Warin</t>
  </si>
  <si>
    <t xml:space="preserve">Bronwen Mantel,Mel Brooks </t>
  </si>
  <si>
    <t>Félicie and Victor, two young friends in 1880s France, escape from an orphanage to pursue their dreams in Paris, the glittering City of Lights.</t>
  </si>
  <si>
    <t>s3560</t>
  </si>
  <si>
    <t>LeapFrog: Letter Factory</t>
  </si>
  <si>
    <t xml:space="preserve">Roy Allen Smith </t>
  </si>
  <si>
    <t xml:space="preserve">Joey Camen,Marie Danielle </t>
  </si>
  <si>
    <t>In this entertaining installment of the wildly popular early-learning series, Professor Quigley, Leap, Lily and Tad arrive at the magical Letter Factory, where jumbles of sounds are miraculously shaped into letters.</t>
  </si>
  <si>
    <t>s3561</t>
  </si>
  <si>
    <t>LeapFrog: Numberland</t>
  </si>
  <si>
    <t xml:space="preserve">Ron Myrick </t>
  </si>
  <si>
    <t xml:space="preserve">Jeannie Elias,Kat Feller </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</si>
  <si>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</si>
  <si>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</si>
  <si>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</si>
  <si>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</si>
  <si>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</si>
  <si>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</si>
  <si>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 xml:space="preserve">Julie Maddalena,Cindy Robinson </t>
  </si>
  <si>
    <t>Using rhythm and rhymes, a funky band and a colorful cast of characters help make reading, sounding out vowels and building words easy and fun!</t>
  </si>
  <si>
    <t>s3564</t>
  </si>
  <si>
    <t>Learning Songs by Little Baby Bum: Nursery Rhyme Friends</t>
  </si>
  <si>
    <t xml:space="preserve">Chloe Marsden,Aaron Marsden </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</si>
  <si>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</si>
  <si>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</si>
  <si>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</si>
  <si>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</si>
  <si>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</si>
  <si>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</si>
  <si>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</si>
  <si>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 xml:space="preserve">B.N. Shajeer Sha </t>
  </si>
  <si>
    <t xml:space="preserve">Parvathy Ratheesh,Biju Sopanam </t>
  </si>
  <si>
    <t>The spirit of a murdered woman contacts four bachelors, enlisting their help to find her killer.</t>
  </si>
  <si>
    <t>s3567</t>
  </si>
  <si>
    <t>Lee Daniels' The Butler</t>
  </si>
  <si>
    <t xml:space="preserve">Lee Daniels </t>
  </si>
  <si>
    <t xml:space="preserve">Forest Whitaker,Oprah Winfrey </t>
  </si>
  <si>
    <t>The life of a White House butler who worked for eight presidents unfolds against a backdrop of unparalleled change in American history.</t>
  </si>
  <si>
    <t>s3568</t>
  </si>
  <si>
    <t>Left Behind</t>
  </si>
  <si>
    <t xml:space="preserve">Vic Armstrong </t>
  </si>
  <si>
    <t xml:space="preserve">Nicolas Cage,Chad Michael Murray </t>
  </si>
  <si>
    <t xml:space="preserve">Action &amp; Adventure,Faith &amp; Spirituality </t>
  </si>
  <si>
    <t>After millions of people on Earth suddenly disappear, a pilot flying a plane stuck at 30,000 feet must find a way to ensure the passengers' survival.</t>
  </si>
  <si>
    <t>s3569</t>
  </si>
  <si>
    <t>Legacies</t>
  </si>
  <si>
    <t xml:space="preserve">Danielle Rose Russell,Aria Shahghasemi </t>
  </si>
  <si>
    <t>Born into a rare supernatural bloodline, Hope Mikaelson attends a gifted private school to master her powers and control her innate urges for evil.</t>
  </si>
  <si>
    <t>s3570</t>
  </si>
  <si>
    <t>Legend</t>
  </si>
  <si>
    <t xml:space="preserve">Brian Helgeland </t>
  </si>
  <si>
    <t xml:space="preserve">Tom Hardy,Emily Browning </t>
  </si>
  <si>
    <t>Identical twins and notorious gangsters Reggie and Ronnie Kray elude the authorities in 1960s London while transfixing and terrifying the public.</t>
  </si>
  <si>
    <t>s3571</t>
  </si>
  <si>
    <t>Legend of the Guardians: The Owls of Ga'Hoole</t>
  </si>
  <si>
    <t xml:space="preserve">Zack Snyder </t>
  </si>
  <si>
    <t xml:space="preserve">Helen Mirren,Geoffrey Rush </t>
  </si>
  <si>
    <t>Soren, a barn owl kidnapped from his peaceful forest home, is brought to an orphanage where he must train to become a soldier.</t>
  </si>
  <si>
    <t>s3572</t>
  </si>
  <si>
    <t>Legend of the Naga Pearls</t>
  </si>
  <si>
    <t xml:space="preserve">Yang Lei </t>
  </si>
  <si>
    <t xml:space="preserve">Darren Wang,Zhang Tianai </t>
  </si>
  <si>
    <t>A petty thief teams up with two bickering accomplices to safeguard a powerful relic and save humankind from a tribe of vengeful, winged humanoids.</t>
  </si>
  <si>
    <t>s3573</t>
  </si>
  <si>
    <t>Legend Quest</t>
  </si>
  <si>
    <t xml:space="preserve">Benny Emmanuel,Mayté Cordeiro </t>
  </si>
  <si>
    <t>When an evil force threatens his village, a gifted teen who can talk to ghosts puts his skills to good use, one legend at a time.</t>
  </si>
  <si>
    <t>s3574</t>
  </si>
  <si>
    <t>Legend Quest: Masters of Myth</t>
  </si>
  <si>
    <t xml:space="preserve">Johnny Rose,Annemarie Blanco </t>
  </si>
  <si>
    <t>When mythical creatures come to life, it's up to Leo, Teodora, Don Andrés and Alebrije – super-secret monster hunters – to save the day.</t>
  </si>
  <si>
    <t>s3575</t>
  </si>
  <si>
    <t>Legendary Weapons of China</t>
  </si>
  <si>
    <t xml:space="preserve">Gordon Liu,Chia Yung Liu </t>
  </si>
  <si>
    <t>Three assassins – magician Lei Ying, hit man Tieh Hon and kung fu master Ti Tan – are sent to Yunnan by their clan leader to bring to justice another clan member who betrayed the tribe.</t>
  </si>
  <si>
    <t>s3576</t>
  </si>
  <si>
    <t>Legends of Strength</t>
  </si>
  <si>
    <t xml:space="preserve">Eugen Sandow,Apollon </t>
  </si>
  <si>
    <t>From a circus entertainer to a grip master, meet the bodybuilding heroes who defied physical limits and redefined the meaning of strength.</t>
  </si>
  <si>
    <t>s3577</t>
  </si>
  <si>
    <t>LEGENDS OF THE HIDDEN TEMPLE</t>
  </si>
  <si>
    <t xml:space="preserve">Joe Menendez </t>
  </si>
  <si>
    <t xml:space="preserve">Isabela Moner,Jet Jurgensmeyer </t>
  </si>
  <si>
    <t>A trio of siblings gets trapped in a secret temple, where they must navigate a risky obstacle course to make it out. Inspired by the ‘90s game show.</t>
  </si>
  <si>
    <t>s3578</t>
  </si>
  <si>
    <t>Legion</t>
  </si>
  <si>
    <t xml:space="preserve">Paul Bettany,Lucas Black </t>
  </si>
  <si>
    <t>A motley crew of apocalypse survivors living at an abandoned truck stop never suspects that the pregnant woman among them is carrying the Messiah.</t>
  </si>
  <si>
    <t>s3579</t>
  </si>
  <si>
    <t>LEGO Bionicle: The Journey to One</t>
  </si>
  <si>
    <t xml:space="preserve">Nolan Balzer,Paolo Bryant </t>
  </si>
  <si>
    <t>Six legendary heroes find themselves on an epic quest as they harness the power of nature's elements to defeat the forces of evil.</t>
  </si>
  <si>
    <t>s3580</t>
  </si>
  <si>
    <t>Lego DC Comics: Batman Be-Leaguered</t>
  </si>
  <si>
    <t xml:space="preserve">Rick Morales </t>
  </si>
  <si>
    <t xml:space="preserve">Dee Bradley Baker,Troy Baker </t>
  </si>
  <si>
    <t>When Superman and the other Justice League superheroes start disappearing, it's up to Batman to unravel the caper and save the day.</t>
  </si>
  <si>
    <t>s3581</t>
  </si>
  <si>
    <t>LEGO Elves: Secrets of Elvendale</t>
  </si>
  <si>
    <t xml:space="preserve">Ashleigh Ball,Erin Mathews </t>
  </si>
  <si>
    <t>Armed with a powerful amulet, a teenage guardian is tasked with protecting her little sister – and all of Elvendale. Based on the popular web series.</t>
  </si>
  <si>
    <t>s3582</t>
  </si>
  <si>
    <t>Lego Friends</t>
  </si>
  <si>
    <t xml:space="preserve">Elisa Schnebelie,Raquel Christiana </t>
  </si>
  <si>
    <t>As a way to make friends, new girl in town Olivia volunteers to work at the Heartlake City World Petacular with four other girls.</t>
  </si>
  <si>
    <t>s3583</t>
  </si>
  <si>
    <t>Lego Friends: Girls on a Mission</t>
  </si>
  <si>
    <t>Andrew Tan,Stephen Murray</t>
  </si>
  <si>
    <t xml:space="preserve">Jasmine St. Clair,Allegra Clark </t>
  </si>
  <si>
    <t>Five best friends put their teamwork, wits and courage to the test when they take on a mission to protect Heartlake City from bad people.</t>
  </si>
  <si>
    <t>s3584</t>
  </si>
  <si>
    <t>LEGO Friends: The Power of Friendship</t>
  </si>
  <si>
    <t xml:space="preserve">Erica Mendez,Marianne Miller </t>
  </si>
  <si>
    <t>Five best friends face adventures side by side in their hometown. Zany antics, love and missteps are better with friends!</t>
  </si>
  <si>
    <t>s3585</t>
  </si>
  <si>
    <t>LEGO House - Home of the Brick</t>
  </si>
  <si>
    <t>Anders Falck,Stinus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</si>
  <si>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</si>
  <si>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</si>
  <si>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</si>
  <si>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</si>
  <si>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</si>
  <si>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</si>
  <si>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 xml:space="preserve">Britt McKillip,Ian Hanlin </t>
  </si>
  <si>
    <t>A can-do problem solver teams up with a rugged animal behaviorist to transport a trio of dinosaurs across the park to a super-secret exhibit.</t>
  </si>
  <si>
    <t>s3588</t>
  </si>
  <si>
    <t>LEGO Jurassic World: The Indominus Escape</t>
  </si>
  <si>
    <t xml:space="preserve">Michael D. Black </t>
  </si>
  <si>
    <t xml:space="preserve">A.J. LoCascio,Sendhil Ramamurthy </t>
  </si>
  <si>
    <t>The scientists of Jurassic World create a captivating and terrifying new creature that loves hot dogs. But what happens when the hot dogs run out?</t>
  </si>
  <si>
    <t>s3589</t>
  </si>
  <si>
    <t>LEGO Marvel Super Heroes: Avengers Reassembled!</t>
  </si>
  <si>
    <t xml:space="preserve">Rob Silvestri </t>
  </si>
  <si>
    <t xml:space="preserve">Laura Bailey,Troy Baker </t>
  </si>
  <si>
    <t>When Ultron seizes control of Iron Man's armor, the Avengers race to save their friend and stop an evil plot to take over the world.</t>
  </si>
  <si>
    <t>s3590</t>
  </si>
  <si>
    <t>LEGO Marvel Super Heroes: Black Panther</t>
  </si>
  <si>
    <t xml:space="preserve">James Mathis III,Keston John </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</si>
  <si>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</si>
  <si>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</si>
  <si>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</si>
  <si>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</si>
  <si>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</si>
  <si>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</si>
  <si>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 xml:space="preserve">Michael Adamthwaite,Paul Dobson </t>
  </si>
  <si>
    <t>While fighting foes across Ninjago City and beyond, the ninjas embark on new quests and gain newfound allies as the power of their friendship is tested.</t>
  </si>
  <si>
    <t>s3593</t>
  </si>
  <si>
    <t>LEGO Ninjago: Masters of Spinjitzu</t>
  </si>
  <si>
    <t xml:space="preserve">Vincent Tong,Jillian Michaels </t>
  </si>
  <si>
    <t>Kai, Jay, Cole and Zane must master their elemental powers and Spinjitzu weapons to protect the land of Ninjago, which also has an underworld.</t>
  </si>
  <si>
    <t>s3594</t>
  </si>
  <si>
    <t>LEGO Ninjago: Masters of Spinjitzu: Day of the Departed</t>
  </si>
  <si>
    <t>Cole finds himself trapped in Yang's temple after accidentally releasing a host of villainous spirits that the Ninja must defeat.</t>
  </si>
  <si>
    <t>s3595</t>
  </si>
  <si>
    <t>LEGO: CITY Adventures</t>
  </si>
  <si>
    <t xml:space="preserve">Joe Zieja,Misty Lee </t>
  </si>
  <si>
    <t>In a boomtown built on fun, friendship and wacky mischief, a quirky crew of cops and firefighters work hard to preserve the peace and awesomeness.</t>
  </si>
  <si>
    <t>s3596</t>
  </si>
  <si>
    <t>LEGO: Marvel Super Heroes: Maximum Overload</t>
  </si>
  <si>
    <t xml:space="preserve">Greg Richardson </t>
  </si>
  <si>
    <t xml:space="preserve">Troy Baker,Drake Bell </t>
  </si>
  <si>
    <t>Villainous Loki is amassing an army to conquer Earth! His antics are keeping Spider-Man and S.H.I.E.L.D. busy as they tackle a host of bad guys.</t>
  </si>
  <si>
    <t>s3597</t>
  </si>
  <si>
    <t>Leila</t>
  </si>
  <si>
    <t xml:space="preserve">Huma Qureshi,Siddharth </t>
  </si>
  <si>
    <t>In a near-future world where an oppressive regime segregates society, one woman skirts the system to search for the daughter taken from her years ago.</t>
  </si>
  <si>
    <t>s3598</t>
  </si>
  <si>
    <t>Lembi 8 Giga</t>
  </si>
  <si>
    <t xml:space="preserve">Ashraf Fayeq </t>
  </si>
  <si>
    <t xml:space="preserve">Mohamed Saad,Mai Ezz El-Din </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</si>
  <si>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</si>
  <si>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</si>
  <si>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</si>
  <si>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</si>
  <si>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</si>
  <si>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</si>
  <si>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 xml:space="preserve">Jayaprakash Radhakrishnan </t>
  </si>
  <si>
    <t xml:space="preserve">Jayaprakash Radhakrishnan,Anand Sami </t>
  </si>
  <si>
    <t>Addicted to webcams and voyeurism, a married man gets more than he bargained for when an online stranger tries to force him to watch a suicide.</t>
  </si>
  <si>
    <t>s3601</t>
  </si>
  <si>
    <t>Leo &amp; Tig</t>
  </si>
  <si>
    <t xml:space="preserve">Agniya Kuznetsova,Alexandra Ursulyak </t>
  </si>
  <si>
    <t>Spunky leopard cub Leo and his loyal tiger pal Tig team up for fun and adventure as they explore the forest and learn about ancient legends.</t>
  </si>
  <si>
    <t>s3602</t>
  </si>
  <si>
    <t>Leo the Lion</t>
  </si>
  <si>
    <t xml:space="preserve">Mario Cambi </t>
  </si>
  <si>
    <t xml:space="preserve">Daniel Amerman,John Cygan </t>
  </si>
  <si>
    <t>Eschewing the carnivorous ways of his fellow lions, maverick Leo follows a vegetarian diet – causing the other lions to shun him.</t>
  </si>
  <si>
    <t>s3603</t>
  </si>
  <si>
    <t>Les Bleus - Une autre histoire de France, 1996-2016</t>
  </si>
  <si>
    <t xml:space="preserve">Pascal Blanchard,Sonia Dauger,David Dietz </t>
  </si>
  <si>
    <t>This documentary charts 20 years of the French national soccer team, Les Bleus, whose ups and downs have mirrored those of French society.</t>
  </si>
  <si>
    <t>s3604</t>
  </si>
  <si>
    <t>Les Misérables</t>
  </si>
  <si>
    <t xml:space="preserve">Tom Hooper </t>
  </si>
  <si>
    <t xml:space="preserve">Hugh Jackman,Russell Crowe </t>
  </si>
  <si>
    <t>The musical version of Victor Hugo's epic tale of love and sacrifice, first produced for the stage in 1985, now receives the big-screen treatment.</t>
  </si>
  <si>
    <t>s3605</t>
  </si>
  <si>
    <t>Leslie Jones: Time Machine</t>
  </si>
  <si>
    <t>David Benioff,D.B. Weiss</t>
  </si>
  <si>
    <t>Leslie Jones</t>
  </si>
  <si>
    <t>From trying to seduce Prince to battling sleep apnea, Leslie Jones traces her evolution as an adult in a joyfully raw and outrageous stand-up special.</t>
  </si>
  <si>
    <t>s3606</t>
  </si>
  <si>
    <t>Lessons from a School Shooting: Notes from Dunblane</t>
  </si>
  <si>
    <t xml:space="preserve">Kim A. Snyder </t>
  </si>
  <si>
    <t>Two priests – one from Dunblane, Scotland, the other from Newtown, Connecticut – bond over school tragedies that occurred 16 years apart.</t>
  </si>
  <si>
    <t>s3607</t>
  </si>
  <si>
    <t>Let It Fall: Los Angeles 1982-1992</t>
  </si>
  <si>
    <t xml:space="preserve">John Ridley </t>
  </si>
  <si>
    <t>This documentary chronicles simmering tension and broken trust between L.A.'s black community and police in the decade before the Rodney King riots.</t>
  </si>
  <si>
    <t>s3608</t>
  </si>
  <si>
    <t>Let It Snow</t>
  </si>
  <si>
    <t xml:space="preserve">Luke Snellin </t>
  </si>
  <si>
    <t xml:space="preserve">Isabela Moner,Shameik Moore </t>
  </si>
  <si>
    <t>A snowstorm hits a small town on a cold Christmas Eve, affecting the friendships, love lives and futures of several high school seniors.</t>
  </si>
  <si>
    <t>s3609</t>
  </si>
  <si>
    <t>Let There Be Light</t>
  </si>
  <si>
    <t xml:space="preserve">John Huston </t>
  </si>
  <si>
    <t>Walter Huston</t>
  </si>
  <si>
    <t>Some returning combat veterans suffer scars that are more psychological than physical. This film follows patients and staff during their treatment.</t>
  </si>
  <si>
    <t>s3610</t>
  </si>
  <si>
    <t>Let's Dance</t>
  </si>
  <si>
    <t xml:space="preserve">Inas El-Degheidy </t>
  </si>
  <si>
    <t xml:space="preserve">Yousra,Tamer Hagras </t>
  </si>
  <si>
    <t>Disillusioned with her humdrum routine, a married lawyer secretly enrolls in a dance school in this remake of the 1996 Japanese film “Shall We Dance?”</t>
  </si>
  <si>
    <t>s3611</t>
  </si>
  <si>
    <t>Let's Eat 2</t>
  </si>
  <si>
    <t xml:space="preserve">Yoon Du-jun,Seo Hyun-jin </t>
  </si>
  <si>
    <t xml:space="preserve">Malaysia,Singapore </t>
  </si>
  <si>
    <t>Two classmates from elementary school reunite as next-door neighbors and discover their relationship was – and still is – defined by food.</t>
  </si>
  <si>
    <t>s3612</t>
  </si>
  <si>
    <t>Let’s Eat</t>
  </si>
  <si>
    <t xml:space="preserve">Lee Soo-kyung,Yoon Du-jun </t>
  </si>
  <si>
    <t>With the help of her neighbors, a divorced woman residing in a one-person-household apartment complex learns to balance living alone and eating well.</t>
  </si>
  <si>
    <t>s3613</t>
  </si>
  <si>
    <t>Levius</t>
  </si>
  <si>
    <t xml:space="preserve">Nobunaga Shimazaki,Junichi Suwabe </t>
  </si>
  <si>
    <t>Young Levius rises through the ranks in the brutal world of metal boxing under his uncle's guidance. Forces outside the ring have their eye on him.</t>
  </si>
  <si>
    <t>s3614</t>
  </si>
  <si>
    <t>Leyla and Mecnun</t>
  </si>
  <si>
    <t xml:space="preserve">Onur Ünlü </t>
  </si>
  <si>
    <t xml:space="preserve">Ali Atay,Melis Birkan </t>
  </si>
  <si>
    <t>Destiny brings Mecnun and Leyla together as newborns, and again years later. Despite unexpected turns in Mecnun's zany life, Leyla remains a constant.</t>
  </si>
  <si>
    <t>s3615</t>
  </si>
  <si>
    <t>Leyla Everlasting</t>
  </si>
  <si>
    <t xml:space="preserve">Demet Akbağ,Haluk Bilginer </t>
  </si>
  <si>
    <t>A resilient housewife, her husband and their marriage therapist become mired in a toxic love triangle and a plot to obtain an antique manuscript.</t>
  </si>
  <si>
    <t>s3616</t>
  </si>
  <si>
    <t>Lez Bomb</t>
  </si>
  <si>
    <t xml:space="preserve">Jenna Laurenzo </t>
  </si>
  <si>
    <t xml:space="preserve">Jenna Laurenzo,Deirdre O'Connell </t>
  </si>
  <si>
    <t>A young woman's attempt to come out of the closet on Thanksgiving gets complicated when her male roommate shows up to her parents' home unannounced.</t>
  </si>
  <si>
    <t>s3617</t>
  </si>
  <si>
    <t>Liar, Liar, Vampire</t>
  </si>
  <si>
    <t xml:space="preserve">Vince Marcello </t>
  </si>
  <si>
    <t xml:space="preserve">Rahart Adams,Brec Bassinger </t>
  </si>
  <si>
    <t>When a shy teen transfers to a new school, he elects to mix things up by playing along with the rumor that he's a vampire.</t>
  </si>
  <si>
    <t>s3618</t>
  </si>
  <si>
    <t>Liar's Dice</t>
  </si>
  <si>
    <t xml:space="preserve">Geetu Mohandas </t>
  </si>
  <si>
    <t xml:space="preserve">Nawazuddin Siddiqui,Geetanjali Thapa </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</si>
  <si>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</si>
  <si>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</si>
  <si>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</si>
  <si>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</si>
  <si>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</si>
  <si>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</si>
  <si>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</si>
  <si>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</si>
  <si>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</si>
  <si>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 xml:space="preserve">Brian Webber </t>
  </si>
  <si>
    <t xml:space="preserve">Lika Berning,Bobby van Jaarsveld </t>
  </si>
  <si>
    <t>An adventure-loving young woman catches the attention of a handsome beau in this musical celebration of love, friends and fate.</t>
  </si>
  <si>
    <t>s3622</t>
  </si>
  <si>
    <t>Life</t>
  </si>
  <si>
    <t xml:space="preserve">Lee Dong-wook,Cho Seung-woo </t>
  </si>
  <si>
    <t>At Korea's top university medical center, ideals and interests collide between a patient-centered ER doctor and the hospital's newly-appointed CEO.</t>
  </si>
  <si>
    <t>s3623</t>
  </si>
  <si>
    <t>Life 2.0</t>
  </si>
  <si>
    <t xml:space="preserve">Jason Spingarn-Koff </t>
  </si>
  <si>
    <t>Computer users across the globe log onto the virtual world of Second Life. But some users' lives are dramatically consumed by this alternate reality.</t>
  </si>
  <si>
    <t>s3624</t>
  </si>
  <si>
    <t>Life After Beth</t>
  </si>
  <si>
    <t xml:space="preserve">Aubrey Plaza,Dane DeHaan </t>
  </si>
  <si>
    <t>Following the death of his beloved girlfriend, Beth, Zach is first shattered and then overjoyed when she inexplicably comes back to life.</t>
  </si>
  <si>
    <t>s3625</t>
  </si>
  <si>
    <t>Life in a ... Metro</t>
  </si>
  <si>
    <t xml:space="preserve">Dharmendra,Irrfan Khan </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</si>
  <si>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</si>
  <si>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</si>
  <si>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</si>
  <si>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</si>
  <si>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</si>
  <si>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</si>
  <si>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 xml:space="preserve">Rakesh Mehta </t>
  </si>
  <si>
    <t xml:space="preserve">Kay Kay Menon,Ranvir Shorey </t>
  </si>
  <si>
    <t>A vengeful son, a cop on a mission, a wannabe actress and a jilted lover find their lives intermingling in unexpected ways over 24 hours in Mumbai.</t>
  </si>
  <si>
    <t>s3628</t>
  </si>
  <si>
    <t>Life of An Outcast</t>
  </si>
  <si>
    <t xml:space="preserve">Pawan K Shrivastava </t>
  </si>
  <si>
    <t xml:space="preserve">Ravi Bhushan Bhartiya,Shalini Mohan </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</si>
  <si>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</si>
  <si>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</si>
  <si>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</si>
  <si>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</si>
  <si>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</si>
  <si>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</si>
  <si>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Haptas,Kristine Samuelson</t>
  </si>
  <si>
    <t>In the grip of trauma, hundreds of refugee children in Sweden withdraw from life's uncertainties into a coma-like illness called Resignation Syndrome.</t>
  </si>
  <si>
    <t>s3631</t>
  </si>
  <si>
    <t>Life Plan A and B</t>
  </si>
  <si>
    <t xml:space="preserve">Rainie Yang,Yan Yu-lin </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</si>
  <si>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</si>
  <si>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</si>
  <si>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</si>
  <si>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</si>
  <si>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</si>
  <si>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</si>
  <si>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</si>
  <si>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</si>
  <si>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</si>
  <si>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</si>
  <si>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 xml:space="preserve">Ahmed Helmy,Nour </t>
  </si>
  <si>
    <t>Seeking job opportunities, a young man arrives in Cairo and becomes increasingly involved with the family of a wealthy businessman.</t>
  </si>
  <si>
    <t>s3635</t>
  </si>
  <si>
    <t>Lifechanger</t>
  </si>
  <si>
    <t xml:space="preserve">Justin McConnell </t>
  </si>
  <si>
    <t xml:space="preserve">Lora Burke,Jack Foley </t>
  </si>
  <si>
    <t>A shapeshifter has to kill, then inhabit his victims, or die. But as his need for new bodies speeds up, he finally faces down his own mortality.</t>
  </si>
  <si>
    <t>s3636</t>
  </si>
  <si>
    <t>Lifeline</t>
  </si>
  <si>
    <t xml:space="preserve">Lau Ching Wan,Alex Fong </t>
  </si>
  <si>
    <t>Johnnie To's character-centered drama follows a Hong Kong firefighting crew as they take on harrowing rescue missions and navigate personal dilemmas.</t>
  </si>
  <si>
    <t>s3637</t>
  </si>
  <si>
    <t>Light in the Dark</t>
  </si>
  <si>
    <t xml:space="preserve">Ekene Som Mekwunye </t>
  </si>
  <si>
    <t xml:space="preserve">Rita Dominic,Joke Silva </t>
  </si>
  <si>
    <t>A terrifying home invasion shatters a couple's happy family life and brings their marriage to the brink as painful fallout unfolds.</t>
  </si>
  <si>
    <t>s3638</t>
  </si>
  <si>
    <t>Like Arrows</t>
  </si>
  <si>
    <t xml:space="preserve">Kevin Peeples </t>
  </si>
  <si>
    <t xml:space="preserve">Micah Lynn Hanson,Alan Powell </t>
  </si>
  <si>
    <t>Over 50 years of their lives, a couple enjoys the blessings and setbacks of parenting, and learns that God has to be at the center of their family.</t>
  </si>
  <si>
    <t>s3639</t>
  </si>
  <si>
    <t>Like Father</t>
  </si>
  <si>
    <t xml:space="preserve">Lauren Miller Rogen </t>
  </si>
  <si>
    <t xml:space="preserve">Kristen Bell,Kelsey Grammer </t>
  </si>
  <si>
    <t>After she's left at the altar, a workaholic advertising executive ends up on her Caribbean honeymoon cruise with her estranged father.</t>
  </si>
  <si>
    <t>s3640</t>
  </si>
  <si>
    <t>Like Water for Chocolate</t>
  </si>
  <si>
    <t xml:space="preserve">Alfonso Arau </t>
  </si>
  <si>
    <t xml:space="preserve">Marco Leonardi,Lumi Cavazos </t>
  </si>
  <si>
    <t>When Pedro marries her sister, Tita throws herself into her cooking – and discovers she can transfer her emotions through the food she prepares.</t>
  </si>
  <si>
    <t>s3641</t>
  </si>
  <si>
    <t>Lil Peep: Everybody’s Everything</t>
  </si>
  <si>
    <t>Sebastian Jones,Ramez Silyan</t>
  </si>
  <si>
    <t>Lil Peep</t>
  </si>
  <si>
    <t>This intimate portrait depicts the rise of artist Lil Peep, whose genre-bending music attracted a massive following and ultimately defined his life.</t>
  </si>
  <si>
    <t>s3642</t>
  </si>
  <si>
    <t>Lila &amp; Eve</t>
  </si>
  <si>
    <t xml:space="preserve">Charles Stone III </t>
  </si>
  <si>
    <t xml:space="preserve">Viola Davis,Jennifer Lopez </t>
  </si>
  <si>
    <t>After each of them loses a child to murder, two women who meet in a support group initiate their own investigation when the police are no help.</t>
  </si>
  <si>
    <t>s3643</t>
  </si>
  <si>
    <t>Lilli</t>
  </si>
  <si>
    <t xml:space="preserve">Prasobh Vijayan </t>
  </si>
  <si>
    <t xml:space="preserve">Samyuktha Menon,Aaryan Menon </t>
  </si>
  <si>
    <t>A woman who's about to give birth finds her maternal instincts kicking in when she's abducted, imprisoned and brutalized by a vicious gang.</t>
  </si>
  <si>
    <t>s3644</t>
  </si>
  <si>
    <t>Lilyhammer</t>
  </si>
  <si>
    <t xml:space="preserve">Steven Van Zandt,Trond Fausa </t>
  </si>
  <si>
    <t xml:space="preserve">Norway,United States </t>
  </si>
  <si>
    <t>After testifying against the Mafia, ex-gangster Frank Tagliano enters witness protection and asks to be sent to Norway.</t>
  </si>
  <si>
    <t>s3645</t>
  </si>
  <si>
    <t>Limitless</t>
  </si>
  <si>
    <t xml:space="preserve">Vrinda Samartha </t>
  </si>
  <si>
    <t>This documentary follows eight women in India who struggle with self-confidence and society's expectations but rediscover themselves through running.</t>
  </si>
  <si>
    <t>s3646</t>
  </si>
  <si>
    <t>Limmy's Show!</t>
  </si>
  <si>
    <t xml:space="preserve">Brian Limond,Debbie Welsh </t>
  </si>
  <si>
    <t>Scottish comic Brian "Limmy" Limond headlines this sketch series featuring him in various roles from a TV psychic to costumed adventurer "Falconhoof."</t>
  </si>
  <si>
    <t>s3647</t>
  </si>
  <si>
    <t>Lincoln</t>
  </si>
  <si>
    <t xml:space="preserve">Daniel Day-Lewis,Sally Field </t>
  </si>
  <si>
    <t>Director Steven Spielberg takes on the towering legacy of Abraham Lincoln, focusing on his stewardship of the Union during the Civil War years.</t>
  </si>
  <si>
    <t>s3648</t>
  </si>
  <si>
    <t>Line Walker</t>
  </si>
  <si>
    <t xml:space="preserve">Jazz Boon </t>
  </si>
  <si>
    <t xml:space="preserve">Nick Cheung,Louis Koo </t>
  </si>
  <si>
    <t>A Hong Kong intelligence officer tasked with finding undercover agents whose identities have been erased finds herself in the paths of rival triads.</t>
  </si>
  <si>
    <t>s3649</t>
  </si>
  <si>
    <t>Lingua Franca</t>
  </si>
  <si>
    <t xml:space="preserve">Isabel Sandoval </t>
  </si>
  <si>
    <t xml:space="preserve">Eamon Farren,Lev Gorn </t>
  </si>
  <si>
    <t xml:space="preserve">United States,Philippines </t>
  </si>
  <si>
    <t>An undocumented trans woman seeking legal status in the US becomes romantically involved with the grandson of the elderly woman she cares for.</t>
  </si>
  <si>
    <t>s3650</t>
  </si>
  <si>
    <t>Lion Pride</t>
  </si>
  <si>
    <t xml:space="preserve">Yen Tsao,Amanda Chou </t>
  </si>
  <si>
    <t>After crossing paths at a crime scene, a renowned math teacher and an antiques appraiser embark on an unexpected journey of love and self-discovery.</t>
  </si>
  <si>
    <t>s3651</t>
  </si>
  <si>
    <t>Lion's Heart</t>
  </si>
  <si>
    <t xml:space="preserve">Karim El Sobky </t>
  </si>
  <si>
    <t xml:space="preserve">Mohamed Ramadan,Hassan Hosny </t>
  </si>
  <si>
    <t>Kidnapped as a child and raised in the circus, a young lion tamer’s tough side emerges when he gets entangled in an underworld murder mystery.</t>
  </si>
  <si>
    <t>s3652</t>
  </si>
  <si>
    <t>Lionheart</t>
  </si>
  <si>
    <t xml:space="preserve">Genevieve Nnaji </t>
  </si>
  <si>
    <t xml:space="preserve">Genevieve Nnaji,Nkem Owoh </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</si>
  <si>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</si>
  <si>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</si>
  <si>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</si>
  <si>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</si>
  <si>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</si>
  <si>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</si>
  <si>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</si>
  <si>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 xml:space="preserve">Hadi Bou Ayash,Ruba Zarour </t>
  </si>
  <si>
    <t>A sound engineer falls for a model but after an unfortunate accident, he fights to save their love by triggering her senses.</t>
  </si>
  <si>
    <t>s3655</t>
  </si>
  <si>
    <t>Listen Up! The Lives of Quincy Jones</t>
  </si>
  <si>
    <t xml:space="preserve">Ellen Weissbrod </t>
  </si>
  <si>
    <t xml:space="preserve">Quincy Jones,Miles Davis </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</si>
  <si>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</si>
  <si>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</si>
  <si>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</si>
  <si>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</si>
  <si>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</si>
  <si>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</si>
  <si>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</si>
  <si>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</si>
  <si>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</si>
  <si>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 xml:space="preserve">Rob Meyer </t>
  </si>
  <si>
    <t xml:space="preserve">Melanie Lynskey,Nelsan Ellis </t>
  </si>
  <si>
    <t>After moving from New York City to a small town in Washington state, an interracial couple and their preteen son struggle to adjust to their new life.</t>
  </si>
  <si>
    <t>s3659</t>
  </si>
  <si>
    <t>Little Dragon Maiden</t>
  </si>
  <si>
    <t xml:space="preserve">Hua Shan </t>
  </si>
  <si>
    <t xml:space="preserve">Leslie Cheung,Jing-Jing Yung </t>
  </si>
  <si>
    <t>Seeking to improve his combat skills, a young man falls in love with a woman with mystical powers, but his past stands in the way of their union.</t>
  </si>
  <si>
    <t>s3660</t>
  </si>
  <si>
    <t>Little Evil</t>
  </si>
  <si>
    <t xml:space="preserve">Eli Craig </t>
  </si>
  <si>
    <t xml:space="preserve">Adam Scott,Evangeline Lilly </t>
  </si>
  <si>
    <t>In this horror-comedy, a recently married man who wants to bond with his stepson begins to fear that the boy is a demon.</t>
  </si>
  <si>
    <t>s3661</t>
  </si>
  <si>
    <t>Little Lunch</t>
  </si>
  <si>
    <t xml:space="preserve">Flynn Curry,Olivia Deeble </t>
  </si>
  <si>
    <t>Adopting a child's perspective, this show takes a humorous look at what happens during those action-packed 15 minutes of snack time each day.</t>
  </si>
  <si>
    <t>s3662</t>
  </si>
  <si>
    <t>Little Lunch: The Halloween Horror Story</t>
  </si>
  <si>
    <t xml:space="preserve">Tim Bartley </t>
  </si>
  <si>
    <t>When the class puts on a Halloween play about a boy who leaves behind his friends for a scary new place, it hits too close to home for one student.</t>
  </si>
  <si>
    <t>s3663</t>
  </si>
  <si>
    <t>Little Lunch: The Nightmare Before Graduation</t>
  </si>
  <si>
    <t xml:space="preserve">Robyn Butler </t>
  </si>
  <si>
    <t>Mrs. Gonsha's students are excited about the end of primary school – until they discover that a classmate might not move on with them.</t>
  </si>
  <si>
    <t>s3664</t>
  </si>
  <si>
    <t>Little Men</t>
  </si>
  <si>
    <t xml:space="preserve">Ira Sachs </t>
  </si>
  <si>
    <t xml:space="preserve">Greg Kinnear,Jennifer Ehle </t>
  </si>
  <si>
    <t xml:space="preserve">United States,Greece </t>
  </si>
  <si>
    <t>Jake and Tony become friends when Jake's dad inherits a home above Tony's mother's shop. Friendship is tested when Jake's dad raises the shop's rent.</t>
  </si>
  <si>
    <t>s3665</t>
  </si>
  <si>
    <t>Little Miss Sumo</t>
  </si>
  <si>
    <t xml:space="preserve">Matt Kay </t>
  </si>
  <si>
    <t>Hiyori Kon</t>
  </si>
  <si>
    <t>In an ancient sport traditionally reserved for men, 20-year-old female sumo prodigy Hiyori attempts to revolutionize Japan’s national pastime.</t>
  </si>
  <si>
    <t>s3666</t>
  </si>
  <si>
    <t>Little Monsters</t>
  </si>
  <si>
    <t xml:space="preserve">Richard Greenberg </t>
  </si>
  <si>
    <t xml:space="preserve">Fred Savage,Howie Mandel </t>
  </si>
  <si>
    <t>Brian knows there are creatures under his bed. When he faces his fears and confronts them, however, he makes some hilariously weird new friends.</t>
  </si>
  <si>
    <t>s3667</t>
  </si>
  <si>
    <t>Little Nicky</t>
  </si>
  <si>
    <t xml:space="preserve">Adam Sandler,Patricia Arquette </t>
  </si>
  <si>
    <t>The devil sends his sweet son Nicky to Earth to bring back his scheming siblings, who have plans to oust dear old dad from power.</t>
  </si>
  <si>
    <t>s3668</t>
  </si>
  <si>
    <t>Little Singham</t>
  </si>
  <si>
    <t xml:space="preserve">Swapnil Kumari,Jigna Bhardwaj </t>
  </si>
  <si>
    <t>A spinoff of Rohit Shetty's action franchise, this animated series follows brave kid cop Little Singham’s adventures as he defends his town from evil.</t>
  </si>
  <si>
    <t>s3669</t>
  </si>
  <si>
    <t>Little Singham aur Kaal ka Mahajaal</t>
  </si>
  <si>
    <t xml:space="preserve">Prakash Satam </t>
  </si>
  <si>
    <t>When Kaal, the vilest demon on earth, threatens to destroy his village, child cop Little Singham must use his strength and smarts to fight back.</t>
  </si>
  <si>
    <t>s3670</t>
  </si>
  <si>
    <t>Little Singham Bandarpur Mein Hu Ha Hu</t>
  </si>
  <si>
    <t xml:space="preserve">Anamaya Verma,Ganesh Divekar </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</si>
  <si>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</si>
  <si>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</si>
  <si>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</si>
  <si>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</si>
  <si>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</si>
  <si>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</si>
  <si>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 xml:space="preserve">Anamaya Verma,Arushi Talwar </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</si>
  <si>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</si>
  <si>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</si>
  <si>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</si>
  <si>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</si>
  <si>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</si>
  <si>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</si>
  <si>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</si>
  <si>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</si>
  <si>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</si>
  <si>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 xml:space="preserve">Saumya Daan,Sonal Kaushal </t>
  </si>
  <si>
    <t>In a journey back in time to the ancient city of Mirchigadh, Little Singham vies for the title of Ultimate Warrior and fights a zombie king’s army.</t>
  </si>
  <si>
    <t>s3676</t>
  </si>
  <si>
    <t>Little Sister</t>
  </si>
  <si>
    <t xml:space="preserve">Zach Clark </t>
  </si>
  <si>
    <t xml:space="preserve">Addison Timlin,Ally Sheedy </t>
  </si>
  <si>
    <t>A former Goth studying to become a nun finds her faith tested when she returns home to visit her brother, who has been disfigured in the Iraq War.</t>
  </si>
  <si>
    <t>s3677</t>
  </si>
  <si>
    <t>Little Things</t>
  </si>
  <si>
    <t xml:space="preserve">Dhruv Sehgal,Mithila Palkar </t>
  </si>
  <si>
    <t>A cohabiting couple in their 20s navigate the ups and downs of work, modern-day relationships and finding themselves in contemporary Mumbai.</t>
  </si>
  <si>
    <t>s3678</t>
  </si>
  <si>
    <t>Little Witch Academia</t>
  </si>
  <si>
    <t xml:space="preserve">Megumi Han,Fumiko Orikasa </t>
  </si>
  <si>
    <t>Akko enrolls at the Luna Nova Witchcraft Academy. She's not the best student, but her bright attitude is the key to her and her friends' success.</t>
  </si>
  <si>
    <t>s3679</t>
  </si>
  <si>
    <t>Littlest Pet Shop: A World of Our Own</t>
  </si>
  <si>
    <t xml:space="preserve">Rhona Rees,Ingrid Nilson </t>
  </si>
  <si>
    <t>In Paw-Tucket, pets of all types form friendships, pursue their passions and have a great time being themselves.</t>
  </si>
  <si>
    <t>s3680</t>
  </si>
  <si>
    <t>Liv and Maddie</t>
  </si>
  <si>
    <t xml:space="preserve">Dove Cameron,Joey Bragg </t>
  </si>
  <si>
    <t>After four years in Hollywood as a television star, Liv returns to Wisconsin to discover that either she – or her family – has changed.</t>
  </si>
  <si>
    <t>s3681</t>
  </si>
  <si>
    <t>Live</t>
  </si>
  <si>
    <t xml:space="preserve">Jung Yu-mi,Lee Kwang-soo </t>
  </si>
  <si>
    <t>The police officers at South Korea's busiest patrol division toil day and night as keepers of law and peace – but the reality is far from orderly.</t>
  </si>
  <si>
    <t>s3682</t>
  </si>
  <si>
    <t>Live Twice, Love Once</t>
  </si>
  <si>
    <t xml:space="preserve">Oscar Martínez,Inma Cuesta </t>
  </si>
  <si>
    <t>When Emilio (Oscar Martínez) is diagnosed with Alzheimer's disease, he and his family embark on a quest to reunite him with his childhood crush.</t>
  </si>
  <si>
    <t>s3683</t>
  </si>
  <si>
    <t>Live Up To Your Name</t>
  </si>
  <si>
    <t xml:space="preserve">Kim Nam-gil,Kim Ah-joong </t>
  </si>
  <si>
    <t>Pushed together by twists of time, a Joseon doctor and a cardiac surgeon overcome their 400-year divide as they learn and heal through each other.</t>
  </si>
  <si>
    <t>s3684</t>
  </si>
  <si>
    <t>Living in Bondage: Breaking Free</t>
  </si>
  <si>
    <t xml:space="preserve">Ramsey Nouah </t>
  </si>
  <si>
    <t xml:space="preserve">Swanky JKA,Kenneth Okonkwo </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</si>
  <si>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</si>
  <si>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</si>
  <si>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</si>
  <si>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</si>
  <si>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</si>
  <si>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</si>
  <si>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 xml:space="preserve">Paul Rudd,Aisling Bea </t>
  </si>
  <si>
    <t>Burned out on life, Miles undergoes a strange procedure at a strip mall spa – and wakes to find he's been replaced by a better version of himself.</t>
  </si>
  <si>
    <t>s3687</t>
  </si>
  <si>
    <t>Lizzie Borden Took an Ax</t>
  </si>
  <si>
    <t xml:space="preserve">Nick Gomez </t>
  </si>
  <si>
    <t xml:space="preserve">Christina Ricci,Clea DuVall </t>
  </si>
  <si>
    <t>This made-for-TV drama chronicles the scandal and enduring mystery surrounding Lizzie Borden, who was tried in 1892 for axing her parents to death.</t>
  </si>
  <si>
    <t>s3688</t>
  </si>
  <si>
    <t>Llama Llama</t>
  </si>
  <si>
    <t xml:space="preserve">Jennifer Garner,Shayle Simons </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</si>
  <si>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</si>
  <si>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</si>
  <si>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</si>
  <si>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</si>
  <si>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</si>
  <si>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</si>
  <si>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 xml:space="preserve">Rene Bueno </t>
  </si>
  <si>
    <t xml:space="preserve">Danna Paola,Marjorie De Sousa </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</si>
  <si>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</si>
  <si>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</si>
  <si>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</si>
  <si>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</si>
  <si>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</si>
  <si>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</si>
  <si>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 xml:space="preserve">Angelique Boyer,Sebastián Rulli </t>
  </si>
  <si>
    <t>In seaside Aguazul, beautiful Montserrat and her wily mother tangle with lovers, gangsters, financial ruin, obsession – and murder.</t>
  </si>
  <si>
    <t>s3693</t>
  </si>
  <si>
    <t>Loaded</t>
  </si>
  <si>
    <t xml:space="preserve">Jim Howick,Samuel Anderson </t>
  </si>
  <si>
    <t>Four friends become overnight millionaires after selling their video game start-up. But their newfound status tests their friendship and resolve.</t>
  </si>
  <si>
    <t>s3694</t>
  </si>
  <si>
    <t>Lock</t>
  </si>
  <si>
    <t>A disillusioned rickshaw driver in Punjab dreams of moving to Dubai, but his plan to butter up his would-be benefactor goes horribly wrong.</t>
  </si>
  <si>
    <t>s3695</t>
  </si>
  <si>
    <t>Lock Your Girls In</t>
  </si>
  <si>
    <t xml:space="preserve">Fouad El-Mohandes </t>
  </si>
  <si>
    <t xml:space="preserve">Fouad El-Mohandes,Sanaa Younes </t>
  </si>
  <si>
    <t>233 min</t>
  </si>
  <si>
    <t>A widower believes he must marry off his three problematic daughters before he can pursue his real goal of marrying his secret love.</t>
  </si>
  <si>
    <t>s3696</t>
  </si>
  <si>
    <t>Lock, Stock and Two Smoking Barrels</t>
  </si>
  <si>
    <t xml:space="preserve">Guy Ritchie </t>
  </si>
  <si>
    <t xml:space="preserve">Jason Flemyng,Dexter Fletcher </t>
  </si>
  <si>
    <t>Hoping to make a bundle in a high-stakes poker game, four shiftless lads from London's East End instead find themselves swimming in debt.</t>
  </si>
  <si>
    <t>s3697</t>
  </si>
  <si>
    <t>Locke</t>
  </si>
  <si>
    <t xml:space="preserve">Steven Knight </t>
  </si>
  <si>
    <t xml:space="preserve">Tom Hardy,Olivia Colman </t>
  </si>
  <si>
    <t>Over the space of 90 minutes, Ivan Locke's life spins out of control via a series of phone calls made while he drives down the highway to London.</t>
  </si>
  <si>
    <t>s3698</t>
  </si>
  <si>
    <t>Locke &amp; Key</t>
  </si>
  <si>
    <t xml:space="preserve">Darby Stanchfield,Connor Jessup </t>
  </si>
  <si>
    <t>After their dad's murder, three siblings move with their mom to his ancestral estate, where they discover magical keys that unlock powers — and secrets.</t>
  </si>
  <si>
    <t>s3699</t>
  </si>
  <si>
    <t>Locked on You</t>
  </si>
  <si>
    <t xml:space="preserve">Ata Demirer,Demet Akbağ </t>
  </si>
  <si>
    <t>When his chatty nature lands him in trouble, an unlucky meatball seller flees Istanbul and finds a new life on a beautiful island.</t>
  </si>
  <si>
    <t>s3700</t>
  </si>
  <si>
    <t>Locked Up</t>
  </si>
  <si>
    <t xml:space="preserve">Maggie Civantos,Najwa Nimri </t>
  </si>
  <si>
    <t>Manipulated into embezzling funds for her boyfriend and sentenced to prison, a naïve young woman must quickly learn to survive in a harsh new world.</t>
  </si>
  <si>
    <t>s3701</t>
  </si>
  <si>
    <t>Lockout</t>
  </si>
  <si>
    <t>James Mather,Steve Saint Leger</t>
  </si>
  <si>
    <t xml:space="preserve">Guy Pearce,Maggie Grace </t>
  </si>
  <si>
    <t>A government agent wrongly accused of a crime gets a shot at freedom if he can engineer a high-risk rescue mission to outer space.</t>
  </si>
  <si>
    <t>s3702</t>
  </si>
  <si>
    <t>Loco Love</t>
  </si>
  <si>
    <t>Fernando Sariñana,José Luis Gutiérrez</t>
  </si>
  <si>
    <t xml:space="preserve">Evan Deverian,Melany Bennet </t>
  </si>
  <si>
    <t>A young man and woman fall in love but are threatened to be torn apart by the tensions between their Latino and Caucasian communities in Arizona.</t>
  </si>
  <si>
    <t>s3703</t>
  </si>
  <si>
    <t>Locust</t>
  </si>
  <si>
    <t xml:space="preserve">Pyotr Fyodorov,Paulina Andreeva </t>
  </si>
  <si>
    <t>A torrid affair between a passionate lowborn poet and a wealthy Moscow heiress is engulfed by class difference, criminality and, eventually, murder.</t>
  </si>
  <si>
    <t>s3704</t>
  </si>
  <si>
    <t>Loev</t>
  </si>
  <si>
    <t xml:space="preserve">Sudhanshu Saria </t>
  </si>
  <si>
    <t xml:space="preserve">Shiv Pandit,Dhruv Ganesh </t>
  </si>
  <si>
    <t>Lives are upended when a hiking trip leads a Wall Street hotshot to explore his true feelings for an old pal who’s disenchanted with his boyfriend.</t>
  </si>
  <si>
    <t>s3705</t>
  </si>
  <si>
    <t>Logan's Run</t>
  </si>
  <si>
    <t xml:space="preserve">Michael Anderson </t>
  </si>
  <si>
    <t xml:space="preserve">Michael York,Richard Jordan </t>
  </si>
  <si>
    <t>In the 23rd century, inhabitants of a domed city exist in a world filled with life's pleasures – but no one is allowed to live past the age of 30.</t>
  </si>
  <si>
    <t>s3706</t>
  </si>
  <si>
    <t>Lola Igna</t>
  </si>
  <si>
    <t xml:space="preserve">Eduardo Roy Jr. </t>
  </si>
  <si>
    <t xml:space="preserve">Angie Ferro,Yves Flores </t>
  </si>
  <si>
    <t>An elderly woman finds her life disrupted when her family and village realize she has a chance at a world record for being the oldest grandmother alive.</t>
  </si>
  <si>
    <t>s3707</t>
  </si>
  <si>
    <t>LoliRock</t>
  </si>
  <si>
    <t xml:space="preserve">Kazumi Evans,Kelly Sheridan </t>
  </si>
  <si>
    <t xml:space="preserve">South Korea,France </t>
  </si>
  <si>
    <t>A teenager with a beautiful voice becomes a pop star but discovers she has powers that come from a magical realm where she's a lost princess.</t>
  </si>
  <si>
    <t>s3708</t>
  </si>
  <si>
    <t>Lolita</t>
  </si>
  <si>
    <t xml:space="preserve">James Mason,Shelley Winters </t>
  </si>
  <si>
    <t>In this black comedy, an English professor marries his landlady to get closer to his forbidden obsession: her teenage daughter.</t>
  </si>
  <si>
    <t>s3709</t>
  </si>
  <si>
    <t>Lommbock</t>
  </si>
  <si>
    <t xml:space="preserve">Christian Zübert </t>
  </si>
  <si>
    <t xml:space="preserve">Lucas Gregorowicz,Moritz Bleibtreu </t>
  </si>
  <si>
    <t>After finding love in drug-free Dubai, Stefan returns to Germany to grab documents for his wedding. But old buddy Kai's bad habits complicate things.</t>
  </si>
  <si>
    <t>s3710</t>
  </si>
  <si>
    <t>London Heist</t>
  </si>
  <si>
    <t xml:space="preserve">Mark McQueen </t>
  </si>
  <si>
    <t xml:space="preserve">Craig Fairbrass,James Cosmo </t>
  </si>
  <si>
    <t>After a heist gone wrong, a career criminal gradually uncovers the hidden motive behind his father's murder – and it has nothing to do with money.</t>
  </si>
  <si>
    <t>s3711</t>
  </si>
  <si>
    <t>London Hughes: To Catch a D*ck</t>
  </si>
  <si>
    <t xml:space="preserve">Kristian Mercado </t>
  </si>
  <si>
    <t>London Hughes</t>
  </si>
  <si>
    <t>Bawdy comedian and television presenter London Hughes revisits her past in this acclaimed breakout special filled with unfiltered tales and wild stories.</t>
  </si>
  <si>
    <t>s3712</t>
  </si>
  <si>
    <t>London Spy</t>
  </si>
  <si>
    <t xml:space="preserve">Jakob Verbruggen </t>
  </si>
  <si>
    <t xml:space="preserve">Ben Whishaw,Jim Broadbent </t>
  </si>
  <si>
    <t>When his reclusive-banker lover disappears, a hard-partying young British hedonist plunges into the dangerous world of espionage to find the truth.</t>
  </si>
  <si>
    <t>s3713</t>
  </si>
  <si>
    <t>Long Shot</t>
  </si>
  <si>
    <t xml:space="preserve">Jacob LaMendola </t>
  </si>
  <si>
    <t>When Juan Catalan is arrested for a murder he didn't commit, he builds his case for innocence around raw footage from a popular TV show. A documentary.</t>
  </si>
  <si>
    <t>s3714</t>
  </si>
  <si>
    <t>Long Time Running</t>
  </si>
  <si>
    <t>Jennifer Baichwal,Nicholas de Pencier</t>
  </si>
  <si>
    <t xml:space="preserve">Gord Downie,Paul Langlois </t>
  </si>
  <si>
    <t>This documentary follows the 2016 tour of beloved rock band The Tragically Hip as they make their way across Canada one last time.</t>
  </si>
  <si>
    <t>s3715</t>
  </si>
  <si>
    <t>Longmire</t>
  </si>
  <si>
    <t xml:space="preserve">Robert Taylor,Katee Sackhoff </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</si>
  <si>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</si>
  <si>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</si>
  <si>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</si>
  <si>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</si>
  <si>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</si>
  <si>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</si>
  <si>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 xml:space="preserve">Andy Lau,Qi Shu </t>
  </si>
  <si>
    <t>While keeping his identity secret, a real estate billionaire tries to woo an outspoken croupier who talks gamblers out of losing their money.</t>
  </si>
  <si>
    <t>s3718</t>
  </si>
  <si>
    <t>Look Out, Officer</t>
  </si>
  <si>
    <t xml:space="preserve">Sze Yu Lau </t>
  </si>
  <si>
    <t xml:space="preserve">Stephen Chow,Bill Tung </t>
  </si>
  <si>
    <t>An officer killed on the job returns to Earth as a ghost to solve his own murder and seek justice with the help of a rookie cop and some funky magic.</t>
  </si>
  <si>
    <t>s3719</t>
  </si>
  <si>
    <t>Look Who's Back</t>
  </si>
  <si>
    <t xml:space="preserve">David Wnendt </t>
  </si>
  <si>
    <t xml:space="preserve">Oliver Masucci,Fabian Busch </t>
  </si>
  <si>
    <t>When Adolf Hitler reawakens at the site of his former bunker 70 years later, he's mistaken for a brilliant comedian and becomes a media phenomenon.</t>
  </si>
  <si>
    <t>s3720</t>
  </si>
  <si>
    <t>Lorai: Play to Live</t>
  </si>
  <si>
    <t xml:space="preserve">Parambrata Chatterjee </t>
  </si>
  <si>
    <t xml:space="preserve">Prasenjit Chatterjee,Payel Sarkar </t>
  </si>
  <si>
    <t>Under a government initiative, a retired alcoholic soccer player is sent to establish a soccer team in a politically troubled area.</t>
  </si>
  <si>
    <t>s3721</t>
  </si>
  <si>
    <t>Lorena, Light-Footed Woman</t>
  </si>
  <si>
    <t xml:space="preserve">Juan Carlos Rulfo </t>
  </si>
  <si>
    <t>Lorena Ramírez</t>
  </si>
  <si>
    <t>Lorena Ramírez of Mexico's Rarámuri community lives a pastoral life – except when she straps on her sandals to compete as an ultramarathon runner.</t>
  </si>
  <si>
    <t>s3722</t>
  </si>
  <si>
    <t>Los 10 años de Peter Capusotto</t>
  </si>
  <si>
    <t xml:space="preserve">Diego Capusotto,Ivana Acosta </t>
  </si>
  <si>
    <t>Fictional personality Peter Capusotto parodies Argentine culture and rock music in a series of humorous sketches with recurring characters.</t>
  </si>
  <si>
    <t>s3723</t>
  </si>
  <si>
    <t>Los Herederos</t>
  </si>
  <si>
    <t xml:space="preserve">Jorge Hernandez Aldana </t>
  </si>
  <si>
    <t xml:space="preserve">Máximo Hollander,Sebastián Aguirre </t>
  </si>
  <si>
    <t>Spurred by boredom and peer pressure, a group of suburban teens becomes increasingly violent and find their paths intersecting those of their parents.</t>
  </si>
  <si>
    <t>s3724</t>
  </si>
  <si>
    <t>Los Niños Héroes de Chapultepec</t>
  </si>
  <si>
    <t xml:space="preserve">Ignacio López Escrivá </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</si>
  <si>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</si>
  <si>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</si>
  <si>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</si>
  <si>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</si>
  <si>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</si>
  <si>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</si>
  <si>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 xml:space="preserve">Tom Donahue </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</si>
  <si>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</si>
  <si>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</si>
  <si>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</si>
  <si>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</si>
  <si>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</si>
  <si>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</si>
  <si>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</si>
  <si>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 xml:space="preserve">Sarah Moshman </t>
  </si>
  <si>
    <t>This documentary recounts the feats of the Coxless Crew, a team of four women who rowed from San Francisco to Australia in support of two charities.</t>
  </si>
  <si>
    <t>s3729</t>
  </si>
  <si>
    <t>Lost &amp; Found Music Studios</t>
  </si>
  <si>
    <t xml:space="preserve">Victoria Baldesarra,Sarah Carmosino </t>
  </si>
  <si>
    <t>Teen singers-songwriters in an elite music program form bonds of friendship, creativity and romance while turning their passion into their profession.</t>
  </si>
  <si>
    <t>s3730</t>
  </si>
  <si>
    <t>Lost Bullet</t>
  </si>
  <si>
    <t xml:space="preserve">Guillaume Pierret </t>
  </si>
  <si>
    <t xml:space="preserve">Alban Lenoir,Nicolas Duvauchelle </t>
  </si>
  <si>
    <t>Facing a murder charge, a genius mechanic with a criminal past must track down a missing car containing the proof of his innocence: a single bullet.</t>
  </si>
  <si>
    <t>s3731</t>
  </si>
  <si>
    <t>Lost Girl</t>
  </si>
  <si>
    <t xml:space="preserve">Anna Silk,Kris Holden-Ried </t>
  </si>
  <si>
    <t xml:space="preserve">TV Dramas,TV Horror </t>
  </si>
  <si>
    <t>Discovering she's a succubus who sustains herself by feeding on the sexual energy of humans, seductive Bo sets out on a journey to understand herself.</t>
  </si>
  <si>
    <t>s3732</t>
  </si>
  <si>
    <t>Lost Girls</t>
  </si>
  <si>
    <t xml:space="preserve">Liz Garbus </t>
  </si>
  <si>
    <t xml:space="preserve">Amy Ryan,Gabriel Byrne </t>
  </si>
  <si>
    <t>Desperate to find her missing daughter, a mother fights to uncover the truth — and helps expose a string of unsolved murders. Based on a true story.</t>
  </si>
  <si>
    <t>s3733</t>
  </si>
  <si>
    <t>Lost in London</t>
  </si>
  <si>
    <t xml:space="preserve">Sunkanmi Adebayo </t>
  </si>
  <si>
    <t xml:space="preserve">Ime Bishop Umoh,Alexx Ekubo </t>
  </si>
  <si>
    <t>Nigerian students Okon and Bona experience culture shock – several shocks, really – after being selected for an exchange program in London.</t>
  </si>
  <si>
    <t>s3734</t>
  </si>
  <si>
    <t>Lost in Space</t>
  </si>
  <si>
    <t xml:space="preserve">Molly Parker,Toby Stephens </t>
  </si>
  <si>
    <t>After crash-landing on an alien planet, the Robinson family fights against all odds to survive and escape. But they're surrounded by hidden dangers.</t>
  </si>
  <si>
    <t>s3735</t>
  </si>
  <si>
    <t>LOST SONG</t>
  </si>
  <si>
    <t xml:space="preserve">Konomi Suzuki,Yukari Tamura </t>
  </si>
  <si>
    <t>War looms over the kingdom of Neunatia, where two young women are both burdened and blessed by the power of song.</t>
  </si>
  <si>
    <t>s3736</t>
  </si>
  <si>
    <t>Loudon Wainwright III: Surviving Twin</t>
  </si>
  <si>
    <t xml:space="preserve">Christopher Guest </t>
  </si>
  <si>
    <t>Loudon Wainwright III</t>
  </si>
  <si>
    <t>Grammy-winning singer Loudon Wainwright III reflects upon his unique relationship with his father in an evening of original songs and heartfelt stories.</t>
  </si>
  <si>
    <t>s3737</t>
  </si>
  <si>
    <t>Louis C.K. 2017</t>
  </si>
  <si>
    <t xml:space="preserve">Louis C.K. </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</si>
  <si>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</si>
  <si>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</si>
  <si>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</si>
  <si>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</si>
  <si>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</si>
  <si>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</si>
  <si>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</si>
  <si>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</si>
  <si>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</si>
  <si>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</si>
  <si>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 xml:space="preserve">Gillian Jacobs,Paul Rust </t>
  </si>
  <si>
    <t>Rebellious Mickey and good-natured Gus navigate the thrills and agonies of modern relationships in this bold comedy co-created by Judd Apatow.</t>
  </si>
  <si>
    <t>s3741</t>
  </si>
  <si>
    <t>Love @ Seventeen</t>
  </si>
  <si>
    <t xml:space="preserve">Lego Lee,Nikki Hsin-Ying Hsieh </t>
  </si>
  <si>
    <t>Radically changed by a misunderstanding 13 years ago, a biotech expert runs into an old flame and suffers an illness that takes her back to the past.</t>
  </si>
  <si>
    <t>s3742</t>
  </si>
  <si>
    <t>Love &amp; Anarchy</t>
  </si>
  <si>
    <t xml:space="preserve">Ida Engvoll,Björn Mosten </t>
  </si>
  <si>
    <t>A married consultant and a young IT tech kick off a flirty game that challenges societal norms — and leads them to re-evaluate their entire lives.</t>
  </si>
  <si>
    <t>s3743</t>
  </si>
  <si>
    <t>Love 101</t>
  </si>
  <si>
    <t xml:space="preserve">Pınar Deniz,Kubilay Aka </t>
  </si>
  <si>
    <t>While trying to make their teacher fall for a basketball coach, four misfits and a model student find friendship, love and the courage to be themselves.</t>
  </si>
  <si>
    <t>s3744</t>
  </si>
  <si>
    <t>Love Aaj Kal</t>
  </si>
  <si>
    <t xml:space="preserve">Kartik Aaryan,Sara Ali Khan </t>
  </si>
  <si>
    <t>When professional ambitions clash with personal feelings for a modern-day couple, a love story from a bygone decade may offer some wisdom.</t>
  </si>
  <si>
    <t>s3745</t>
  </si>
  <si>
    <t>Love Alarm</t>
  </si>
  <si>
    <t xml:space="preserve">Kim So-hyun,Jung Ga-ram </t>
  </si>
  <si>
    <t>In a world where an app alerts people if someone in the vicinity likes them, Kim Jojo experiences young love while coping with personal adversities.</t>
  </si>
  <si>
    <t>s3746</t>
  </si>
  <si>
    <t>Love and Fortune</t>
  </si>
  <si>
    <t xml:space="preserve">Eri Tokunaga,Daichi Watanabe </t>
  </si>
  <si>
    <t>Frustrated by life with her boyfriend, thirty-something Wako can’t stop herself from being interested in high schooler Yumeaki, despite their age gap.</t>
  </si>
  <si>
    <t>s3747</t>
  </si>
  <si>
    <t>Love and Hong Kong</t>
  </si>
  <si>
    <t xml:space="preserve">Eiko Koike,Ryo Yoshizawa </t>
  </si>
  <si>
    <t>The lives of five strangers become intertwined forever when a starlet filming a documentary is kidnapped on the streets of Hong Kong.</t>
  </si>
  <si>
    <t>s3748</t>
  </si>
  <si>
    <t>Love and Shukla</t>
  </si>
  <si>
    <t xml:space="preserve">Jatla Siddartha </t>
  </si>
  <si>
    <t xml:space="preserve">Saharsh Kumar Shukla,Taneea Rajawat </t>
  </si>
  <si>
    <t>A sexually inexperienced rickshaw driver struggles to build intimacy with his shy new wife in their tiny, overcrowded quarters.</t>
  </si>
  <si>
    <t>s3749</t>
  </si>
  <si>
    <t>Love Around</t>
  </si>
  <si>
    <t xml:space="preserve">George Hu,Annie Chen </t>
  </si>
  <si>
    <t>After a chance meeting at a ballpark, the kind son of a former gangster tries to help an outgoing radio DJ get over her recent heartbreak.</t>
  </si>
  <si>
    <t>s3750</t>
  </si>
  <si>
    <t>Love Beats Rhymes</t>
  </si>
  <si>
    <t xml:space="preserve">RZA </t>
  </si>
  <si>
    <t xml:space="preserve">Azealia Banks,Lucien Laviscount </t>
  </si>
  <si>
    <t>After enrolling in a college poetry course, a struggling rapper finds inspiration for her new voice through slam poetry.</t>
  </si>
  <si>
    <t>s3751</t>
  </si>
  <si>
    <t>Love Cheque Charge</t>
  </si>
  <si>
    <t xml:space="preserve">George Hu,Phoebe Yuan </t>
  </si>
  <si>
    <t>Three years after making a wild promise to a woman in distress, a rigid businessman runs into her again and must decide whether to honor his word.</t>
  </si>
  <si>
    <t>s3752</t>
  </si>
  <si>
    <t>Love Cuisine</t>
  </si>
  <si>
    <t xml:space="preserve">Lego Lee,Allison Lin </t>
  </si>
  <si>
    <t>A successful Taiwanese chef moves home from Europe to teach at a cooking school. He soon clashes with a pretty teacher he met under odd circumstances.</t>
  </si>
  <si>
    <t>s3753</t>
  </si>
  <si>
    <t>Love Dot Com: The Social Experiment</t>
  </si>
  <si>
    <t xml:space="preserve">Charneice Fox </t>
  </si>
  <si>
    <t xml:space="preserve">Brave Williams,Tobias Truvillion </t>
  </si>
  <si>
    <t>Sparks fly and romance blooms when Shelby, a vegan chef, meets Greg, a developer – until their opposing views clash.</t>
  </si>
  <si>
    <t>s3754</t>
  </si>
  <si>
    <t>Love Family</t>
  </si>
  <si>
    <t xml:space="preserve">Chris Wang,Serena Fang </t>
  </si>
  <si>
    <t>A wealthy heir's search for a nameless childhood sweetheart leads him to an inn run by a family with three sisters. But which one is his true love?</t>
  </si>
  <si>
    <t>s3755</t>
  </si>
  <si>
    <t>Love for Sale</t>
  </si>
  <si>
    <t xml:space="preserve">Gading Marten,Della Dartyan </t>
  </si>
  <si>
    <t>Richard accepts a bet that he can't find a companion to a friend's wedding, not knowing the dating app he's using includes a 45-day contract.</t>
  </si>
  <si>
    <t>s3756</t>
  </si>
  <si>
    <t>Love for Sale 2</t>
  </si>
  <si>
    <t xml:space="preserve">Della Dartyan,Adipati Dolken </t>
  </si>
  <si>
    <t>Exhausted with his mother’s failed attempts at setting him up with women, Ican hires an ideal partner from a matchmaking app.</t>
  </si>
  <si>
    <t>s3757</t>
  </si>
  <si>
    <t>Love for Ten: Generation of Youth</t>
  </si>
  <si>
    <t xml:space="preserve">Sung-yeol Lee,Ji-hyun Nam </t>
  </si>
  <si>
    <t>A nerdy engineering student falls for a pretty, outgoing girl at his college. To get closer to her, he joins the theater group she belongs to.</t>
  </si>
  <si>
    <t>s3758</t>
  </si>
  <si>
    <t>Love In A Puff</t>
  </si>
  <si>
    <t xml:space="preserve">Pang Ho-cheung </t>
  </si>
  <si>
    <t xml:space="preserve">Miriam Chin Wah Yeung,Shawn Yue </t>
  </si>
  <si>
    <t>When the Hong Kong government enacts a ban on smoking cigarettes indoors, the new law drives hard-core smokers outside, facilitating a meeting between Cherie, a makeup saleswoman, and Jimmy, an advertising exec.</t>
  </si>
  <si>
    <t>s3759</t>
  </si>
  <si>
    <t>Love Is a Story</t>
  </si>
  <si>
    <t xml:space="preserve">Raluca Aprodu,Dragos Bucur </t>
  </si>
  <si>
    <t>Two young artists, a violin player and an actress, fight to achieve their dreams and keep their relationship together during Christmastime.</t>
  </si>
  <si>
    <t>s3760</t>
  </si>
  <si>
    <t>Love Is Blind</t>
  </si>
  <si>
    <t>Andy Delaney,Monty Whitebloom</t>
  </si>
  <si>
    <t xml:space="preserve">Shannon Tarbet,Aidan Turner </t>
  </si>
  <si>
    <t>Diagnosed with selective perception, a young woman is prescribed by a psychotherapist to spend time with a troubled man she cannot see.</t>
  </si>
  <si>
    <t>s3761</t>
  </si>
  <si>
    <t>Love Is in the Air</t>
  </si>
  <si>
    <t xml:space="preserve">Murat Ünalmış,Birce Akalay </t>
  </si>
  <si>
    <t>Toprak, who lost her baby, is hired as a wet nurse for wealthy Yusuf's motherless son. Yusuf is drawn to Toprak, but also to her scheming sister.</t>
  </si>
  <si>
    <t>s3762</t>
  </si>
  <si>
    <t>Love Is War</t>
  </si>
  <si>
    <t xml:space="preserve">Omoni Oboli,Richard Mofe-Damijo </t>
  </si>
  <si>
    <t>An adoring couple elects to test the strength of their marriage when they run against each other for the office of state governor.</t>
  </si>
  <si>
    <t>s3763</t>
  </si>
  <si>
    <t>Love Jacked</t>
  </si>
  <si>
    <t xml:space="preserve">Alfons Adetuyi </t>
  </si>
  <si>
    <t xml:space="preserve">Amber Stevens West,Shamier Anderson </t>
  </si>
  <si>
    <t xml:space="preserve">Canada,South Africa </t>
  </si>
  <si>
    <t>To assert her independence from her rigid father’s expectations, a headstrong woman hires a desperate Los Angeles man to pose as her fiancé in Africa.</t>
  </si>
  <si>
    <t>s3764</t>
  </si>
  <si>
    <t>Love Jones</t>
  </si>
  <si>
    <t xml:space="preserve">Theodore Witcher </t>
  </si>
  <si>
    <t xml:space="preserve">Larenz Tate,Nia Long </t>
  </si>
  <si>
    <t>In this urban romantic comedy set in Chicago, the ups and downs of courtship play out between a young black poet and a pretty shutterbug.</t>
  </si>
  <si>
    <t>s3765</t>
  </si>
  <si>
    <t>Love Like the Falling Rain</t>
  </si>
  <si>
    <t xml:space="preserve">Lasja Fauzia Susatyo </t>
  </si>
  <si>
    <t xml:space="preserve">Jefri Nichol,Aurora Ribero </t>
  </si>
  <si>
    <t>Fearing rejection, a young man struggles to declare his feelings for his best friend, who soon falls for another man — until a fateful incident.</t>
  </si>
  <si>
    <t>s3766</t>
  </si>
  <si>
    <t>Love Me As I Am</t>
  </si>
  <si>
    <t xml:space="preserve">Alper Saldıran,Zeynep Çamcı </t>
  </si>
  <si>
    <t>After wealthy college boy Ömer and lower class college girl Aysem fall in love and quickly marry, they learn that love and life aren't always perfect.</t>
  </si>
  <si>
    <t>s3767</t>
  </si>
  <si>
    <t>Love Me or Leave Me</t>
  </si>
  <si>
    <t xml:space="preserve">Ann Hsu,Chris Wang </t>
  </si>
  <si>
    <t>When a marriage-phobic woman hires a seductress to test how faithful her eager-to-wed boyfriend is, her plan takes an unexpected turn.</t>
  </si>
  <si>
    <t>s3768</t>
  </si>
  <si>
    <t>Love Ni Bhavai</t>
  </si>
  <si>
    <t xml:space="preserve">Saandeep Patel </t>
  </si>
  <si>
    <t xml:space="preserve">Malhar Thakar,Pratik Gandhi </t>
  </si>
  <si>
    <t>Not romantically inclined, a popular radio personality finds herself caught between two diametrically opposed suitors.</t>
  </si>
  <si>
    <t>s3769</t>
  </si>
  <si>
    <t>Love Now</t>
  </si>
  <si>
    <t xml:space="preserve">Annie Chen,George Hu </t>
  </si>
  <si>
    <t>When her loved ones cook up a morbid plan to make her take time off from work, Yang Yiru goes on a vacation, truly believing she has terminal cancer.</t>
  </si>
  <si>
    <t>s3770</t>
  </si>
  <si>
    <t>Love O2O</t>
  </si>
  <si>
    <t xml:space="preserve">Tianyu Zhao </t>
  </si>
  <si>
    <t xml:space="preserve">Jing Boran,Angelababy </t>
  </si>
  <si>
    <t>A college stud tries to level up his relationship with a computer science major after becoming attracted to her skills in an online role-playing game.</t>
  </si>
  <si>
    <t>s3771</t>
  </si>
  <si>
    <t>Love Off the Cuff</t>
  </si>
  <si>
    <t>Cherie and Jimmy's relationship is in a rut – until Cherie's estranged father shows up and a woman from Jimmy's past shows up with a hidden agenda.</t>
  </si>
  <si>
    <t>s3772</t>
  </si>
  <si>
    <t>Love on Delivery</t>
  </si>
  <si>
    <t xml:space="preserve">Stephen Chow,Christy Chung </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</si>
  <si>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</si>
  <si>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</si>
  <si>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</si>
  <si>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</si>
  <si>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</si>
  <si>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</si>
  <si>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</si>
  <si>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 xml:space="preserve">Anand Tiwari </t>
  </si>
  <si>
    <t xml:space="preserve">Vicky Kaushal,Angira Dhar </t>
  </si>
  <si>
    <t>Individually, bank employees Sanjay and Karina don't earn enough to be able to buy a home, so they decide to enter into a marriage of convenience.</t>
  </si>
  <si>
    <t>s3775</t>
  </si>
  <si>
    <t>Love Rain</t>
  </si>
  <si>
    <t xml:space="preserve">Keun-suk Jang,Yoon-ah Im </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</si>
  <si>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</si>
  <si>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</si>
  <si>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</si>
  <si>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</si>
  <si>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</si>
  <si>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</si>
  <si>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</si>
  <si>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 xml:space="preserve">Steven Fine </t>
  </si>
  <si>
    <t xml:space="preserve">Dakota Loesch,Amy Tsang </t>
  </si>
  <si>
    <t>A charming hitman questions his profession after learning his next target is the karaoke singer he’s falling in love with.</t>
  </si>
  <si>
    <t>s3778</t>
  </si>
  <si>
    <t>Love Station</t>
  </si>
  <si>
    <t xml:space="preserve">Ahmad Samir Farag </t>
  </si>
  <si>
    <t xml:space="preserve">Menna Shalaby,Sherif Salama </t>
  </si>
  <si>
    <t>Single coworkers at a radio station are brought together by mutual friends, but their starry-eyed notions about love may scuttle their romance.</t>
  </si>
  <si>
    <t>s3779</t>
  </si>
  <si>
    <t>Love Storm</t>
  </si>
  <si>
    <t xml:space="preserve">Chris Wu,Chen Yu </t>
  </si>
  <si>
    <t>Three grown siblings must rethink their idea of family when they learn their parents are getting divorced and have their eyes on new partners.</t>
  </si>
  <si>
    <t>s3780</t>
  </si>
  <si>
    <t>Love Wedding Repeat</t>
  </si>
  <si>
    <t xml:space="preserve">Dean Craig </t>
  </si>
  <si>
    <t xml:space="preserve">Sam Claflin,Olivia Munn </t>
  </si>
  <si>
    <t xml:space="preserve">United Kingdom,Italy </t>
  </si>
  <si>
    <t>Different versions of the same day unfold as Jack juggles difficult guests, unbridled chaos and potential romance at his sister's wedding.</t>
  </si>
  <si>
    <t>s3781</t>
  </si>
  <si>
    <t>Love You to the Stars and Back</t>
  </si>
  <si>
    <t xml:space="preserve">Julia Barretto,Joshua Garcia </t>
  </si>
  <si>
    <t>In search of aliens, a young woman's road trip becomes an emotional journey when she finds — and falls for — a charming companion with cancer.</t>
  </si>
  <si>
    <t>s3782</t>
  </si>
  <si>
    <t>Love You... Love You Not</t>
  </si>
  <si>
    <t xml:space="preserve">Sridhar Jetty </t>
  </si>
  <si>
    <t xml:space="preserve">Chelsea Islan,Hamish Daud </t>
  </si>
  <si>
    <t>A love triangle gets complicated when a female English tutor unknowingly gets between a hot-tempered guy and his off-to-the-United States girlfriend.</t>
  </si>
  <si>
    <t>s3783</t>
  </si>
  <si>
    <t>Love Your Garden</t>
  </si>
  <si>
    <t xml:space="preserve">Alan Titchmarsh,David Domoney </t>
  </si>
  <si>
    <t>Famed horticulturist Alan Titchmarsh hosts this uplifting show in which he and his team travel the U.K. planting dream gardens for deserving citizens.</t>
  </si>
  <si>
    <t>s3784</t>
  </si>
  <si>
    <t>Love, Chunibyo &amp; Other Delusions!</t>
  </si>
  <si>
    <t xml:space="preserve">Jun Fukuyama,Maaya Uchida </t>
  </si>
  <si>
    <t xml:space="preserve">Anime Series,Romantic TV Shows </t>
  </si>
  <si>
    <t>High schooler Yuta wants to leave his past as a delusional weirdo behind. But his classmate Rikka has her own delusions, and she's interested in his.</t>
  </si>
  <si>
    <t>s3785</t>
  </si>
  <si>
    <t>Love, Death &amp; Robots</t>
  </si>
  <si>
    <t xml:space="preserve">Topher Grace,Mary Elizabeth Winstead </t>
  </si>
  <si>
    <t xml:space="preserve">TV Action &amp; Adventure,TV Horror </t>
  </si>
  <si>
    <t>Terrifying creatures, wicked surprises and dark comedy converge in this NSFW anthology of animated stories presented by Tim Miller and David Fincher.</t>
  </si>
  <si>
    <t>s3786</t>
  </si>
  <si>
    <t>Love, Guaranteed</t>
  </si>
  <si>
    <t xml:space="preserve">Rachael Leigh Cook,Damon Wayans Jr. </t>
  </si>
  <si>
    <t>Sparks fly when a crusading but cash-strapped attorney takes on a charming client looking to sue a dating site that guarantees its users will find love.</t>
  </si>
  <si>
    <t>s3787</t>
  </si>
  <si>
    <t>Love, Rosie</t>
  </si>
  <si>
    <t xml:space="preserve">Christian Ditter </t>
  </si>
  <si>
    <t xml:space="preserve">Lily Collins,Sam Claflin </t>
  </si>
  <si>
    <t>Over the years, as they come and go in each other's life, childhood pals Rosie and Alex struggle to resolve the lasting, intimate bond between them.</t>
  </si>
  <si>
    <t>s3788</t>
  </si>
  <si>
    <t>Love, Surreal and Odd</t>
  </si>
  <si>
    <t xml:space="preserve">Aylin Kontante,Bülent Emrah Parlak </t>
  </si>
  <si>
    <t>When a group of people meets at the same party, they form four different relationships, each experiencing similar phases of love.</t>
  </si>
  <si>
    <t>s3789</t>
  </si>
  <si>
    <t>Love.com</t>
  </si>
  <si>
    <t xml:space="preserve">Anita Barbosa </t>
  </si>
  <si>
    <t xml:space="preserve">Isis Valverde,Gil Coelho </t>
  </si>
  <si>
    <t>When a fashion blogger falls for a video game vlogger, their romance goes viral. But separating their virtual life from reality gets complicated.</t>
  </si>
  <si>
    <t>s3790</t>
  </si>
  <si>
    <t>Lovesick</t>
  </si>
  <si>
    <t xml:space="preserve">Kongyingyong Chonlathorn,Phumphothingam Nawat </t>
  </si>
  <si>
    <t>Love and academics get complicated at an all-male college that happens to be located next to an all-female high school.</t>
  </si>
  <si>
    <t>s3791</t>
  </si>
  <si>
    <t>Lovesong</t>
  </si>
  <si>
    <t xml:space="preserve">So Yong Kim </t>
  </si>
  <si>
    <t xml:space="preserve">Jena Malone,Riley Keough </t>
  </si>
  <si>
    <t>Best friends Sarah and Mindy share an unexpected moment while on a road trip. Years later, the two struggle to reconnect before a wedding.</t>
  </si>
  <si>
    <t>s3792</t>
  </si>
  <si>
    <t>Lovestruck in the City</t>
  </si>
  <si>
    <t xml:space="preserve">Ji Chang-wook,Kim Ji-won </t>
  </si>
  <si>
    <t>Heart stolen by a free-spirited woman after a beachside romance, a passionate architect sets out to reunite with her on the streets of Seoul.</t>
  </si>
  <si>
    <t>s3793</t>
  </si>
  <si>
    <t>LoveTrue</t>
  </si>
  <si>
    <t xml:space="preserve">Alma Har'el </t>
  </si>
  <si>
    <t>In this blend of documentary and dramatization, circumstances test notions of love held by a young stripper, a single-dad surfer and a teen musician.</t>
  </si>
  <si>
    <t>s3794</t>
  </si>
  <si>
    <t>Loving</t>
  </si>
  <si>
    <t xml:space="preserve">Jeff Nichols </t>
  </si>
  <si>
    <t xml:space="preserve">Joel Edgerton,Ruth Negga </t>
  </si>
  <si>
    <t>A young couple's interracial marriage in 1958 sparks a case that leads to the Supreme Court. Based on the true story of Richard and Mildred Loving.</t>
  </si>
  <si>
    <t>s3795</t>
  </si>
  <si>
    <t>Loving Annabelle</t>
  </si>
  <si>
    <t xml:space="preserve">Katherine Brooks </t>
  </si>
  <si>
    <t xml:space="preserve">Erin Kelly,Diane Gaidry </t>
  </si>
  <si>
    <t>An esteemed young poetry teacher at a Catholic boarding school risks everything when she engages in a feverish affair with a female student.</t>
  </si>
  <si>
    <t>s3796</t>
  </si>
  <si>
    <t>Loving is Losing</t>
  </si>
  <si>
    <t xml:space="preserve">Ricardo Quevedo,Liss Pereira </t>
  </si>
  <si>
    <t>When a newly single photographer is forced to work with a longtime rival, the battle of their egos turns into a chance for love.</t>
  </si>
  <si>
    <t>s3797</t>
  </si>
  <si>
    <t>Loving You</t>
  </si>
  <si>
    <t xml:space="preserve">Lau Ching Wan,Carman Lee </t>
  </si>
  <si>
    <t>Struggling in a loveless marriage, a hard-drinking, workaholic cop finds a chance at redemption after a fateful incident leaves him wounded.</t>
  </si>
  <si>
    <t>s3798</t>
  </si>
  <si>
    <t>LSD: Love, Sex Aur Dhokha</t>
  </si>
  <si>
    <t xml:space="preserve">Anshuman Jha,Rajkummar Rao </t>
  </si>
  <si>
    <t>This provocative drama examines how the voyeuristic nature of modern society affects three unusual couples in Northern India.</t>
  </si>
  <si>
    <t>s3799</t>
  </si>
  <si>
    <t>Lu Over the Wall</t>
  </si>
  <si>
    <t xml:space="preserve">Kanon Tani,Shota Shimoda </t>
  </si>
  <si>
    <t>Middle schooler Kai's depressing life in a boring fishing village changes drastically when a local mermaid named Lu joins his band.</t>
  </si>
  <si>
    <t>s3800</t>
  </si>
  <si>
    <t>Lucas Brothers: On Drugs</t>
  </si>
  <si>
    <t xml:space="preserve">Keith Lucas,Kenny Lucas </t>
  </si>
  <si>
    <t>Deadpan twin comics Keith and Kenny Lucas take the stage in Brooklyn with a set that touches on drugs, race, Deion Sanders, teachers and O.J. Simpson.</t>
  </si>
  <si>
    <t>s3801</t>
  </si>
  <si>
    <t>Luccas Neto em: Acampamento de Férias 2</t>
  </si>
  <si>
    <t xml:space="preserve">Lucas Margutti </t>
  </si>
  <si>
    <t xml:space="preserve">Luccas Neto,Giovanna Alparone </t>
  </si>
  <si>
    <t>Luccas and his band of buddies make music and mischief at a new summer camp, where they face off with talented rivals and their tough coach.</t>
  </si>
  <si>
    <t>s3802</t>
  </si>
  <si>
    <t>Luccas Neto in: Children's Day</t>
  </si>
  <si>
    <t xml:space="preserve">Luccas Neto,Vivian Duarte </t>
  </si>
  <si>
    <t>When Luccas Neto plans a big Children's Day celebration, an unexpected threat at school puts the party – and his friends – at risk.</t>
  </si>
  <si>
    <t>s3803</t>
  </si>
  <si>
    <t>Luccas Neto in: Summer Camp</t>
  </si>
  <si>
    <t xml:space="preserve">Luccas Neto,Gi Alparone </t>
  </si>
  <si>
    <t>Luccas and Gi are heading to a world famous gymkhana camp. Only problem: so are their bullies... A fun musical that will get you in a vacation mood.</t>
  </si>
  <si>
    <t>s3804</t>
  </si>
  <si>
    <t>Luccas Neto in: The End of Christmas</t>
  </si>
  <si>
    <t>To save Christmas, Luccas and Gi head to the North Pole and are recruited by Santa Claus to find all the gifts that have mysteriously disappeared.</t>
  </si>
  <si>
    <t>s3805</t>
  </si>
  <si>
    <t>Lucha: Playing the Impossible</t>
  </si>
  <si>
    <t xml:space="preserve">Ana Quiroga </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</si>
  <si>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</si>
  <si>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</si>
  <si>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</si>
  <si>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</si>
  <si>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</si>
  <si>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</si>
  <si>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</si>
  <si>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</si>
  <si>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 xml:space="preserve">Jun-seong Kim </t>
  </si>
  <si>
    <t xml:space="preserve">Ko Soo,Kyung-gu Seol </t>
  </si>
  <si>
    <t>After searching for his abducted son for three years, a devastated father attempts to track down his missing child through lucid dreams.</t>
  </si>
  <si>
    <t>s3808</t>
  </si>
  <si>
    <t>Lucifer</t>
  </si>
  <si>
    <t xml:space="preserve">Tom Ellis,Lauren German </t>
  </si>
  <si>
    <t>Bored with being the Lord of Hell, the devil relocates to Los Angeles, where he opens a nightclub and forms a connection with a homicide detective.</t>
  </si>
  <si>
    <t>s3809</t>
  </si>
  <si>
    <t>Luck by Chance</t>
  </si>
  <si>
    <t xml:space="preserve">Farhan Akhtar,Konkona Sen Sharma </t>
  </si>
  <si>
    <t>When Vikram gets tapped to play the male lead in a Bollywood film, he can't believe his luck. But it may ruin his relationship with his girlfriend.</t>
  </si>
  <si>
    <t>s3810</t>
  </si>
  <si>
    <t>Luckee</t>
  </si>
  <si>
    <t xml:space="preserve">Abhay Mahajan,Dipti Sati </t>
  </si>
  <si>
    <t>When his friends make a bet that he can woo his college crush, a lovesick student named Luckee struggles between satisfying his heart and hormones.</t>
  </si>
  <si>
    <t>s3811</t>
  </si>
  <si>
    <t>Lucknow Central</t>
  </si>
  <si>
    <t xml:space="preserve">Ranjit Tiwari </t>
  </si>
  <si>
    <t xml:space="preserve">Farhan Akhtar,Diana Penty </t>
  </si>
  <si>
    <t>After being arrested for a crime he didn't commit, an aspiring musician teams up with some of his inmates at Lucknow Central to form a band.</t>
  </si>
  <si>
    <t>s3812</t>
  </si>
  <si>
    <t>Lucky Days</t>
  </si>
  <si>
    <t xml:space="preserve">Chris Wang,Tammy Chen </t>
  </si>
  <si>
    <t>When laidback Ren, who is about to divorce his money-crazy wife, finds a time-traveling computer, he decides to use it to reboot his marriage.</t>
  </si>
  <si>
    <t>s3813</t>
  </si>
  <si>
    <t>Lucky: No Time for Love</t>
  </si>
  <si>
    <t>Radhika Rao,Vinay Sapru</t>
  </si>
  <si>
    <t xml:space="preserve">Salman Khan,Sneha Ullal </t>
  </si>
  <si>
    <t>During an uprising in Russia's St. Petersburg, teen girl Lucky meets handsome Aditya, the Indian ambassador's son, and together they flee the chaos.</t>
  </si>
  <si>
    <t>s3814</t>
  </si>
  <si>
    <t>Ludo</t>
  </si>
  <si>
    <t xml:space="preserve">Abhishek Bachchan,Aditya Roy Kapur </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</si>
  <si>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</si>
  <si>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</si>
  <si>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</si>
  <si>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</si>
  <si>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</si>
  <si>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</si>
  <si>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 xml:space="preserve">Diego Boneta,Juan Pablo Zurita </t>
  </si>
  <si>
    <t>This series dramatizes the life story of Mexican superstar singer Luis Miguel, who has captivated audiences in Latin America and beyond for decades.</t>
  </si>
  <si>
    <t>s3817</t>
  </si>
  <si>
    <t>Luka Chuppi</t>
  </si>
  <si>
    <t xml:space="preserve">Laxman Utekar </t>
  </si>
  <si>
    <t xml:space="preserve">Kartik Aaryan,Kriti Sanon </t>
  </si>
  <si>
    <t>Pretending to marry in order to cohabitate, a small-town couple lands in endless awkward situations to hide the truth from their orthodox families.</t>
  </si>
  <si>
    <t>s3818</t>
  </si>
  <si>
    <t>Luna Nera</t>
  </si>
  <si>
    <t xml:space="preserve">Antonia Fotaras,Giorgio Belli </t>
  </si>
  <si>
    <t>In 17th-century Italy, a teenager learns about her destiny among a family of witches, just as her boyfriend's father hunts her down for witchcraft.</t>
  </si>
  <si>
    <t>s3819</t>
  </si>
  <si>
    <t>Luna Petunia</t>
  </si>
  <si>
    <t xml:space="preserve">Ciara Alexys,Katie Griffin </t>
  </si>
  <si>
    <t>With help from her magic toy chest, fun-loving Luna Petunia enters the fantastic land of Amazia, where adventures, friendship and learning await.</t>
  </si>
  <si>
    <t>s3820</t>
  </si>
  <si>
    <t>Luna Petunia: Return to Amazia</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</si>
  <si>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</si>
  <si>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</si>
  <si>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</si>
  <si>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</si>
  <si>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</si>
  <si>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</si>
  <si>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</si>
  <si>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 xml:space="preserve">Hana Burnett,Natalia-Jade Jonathan </t>
  </si>
  <si>
    <t xml:space="preserve">China,United Kingdom </t>
  </si>
  <si>
    <t>A bright and spirited seven-year-old girl uses her vivid, dreamlike imagination to navigate everyday adventures alongside her real and imaginary BFFs.</t>
  </si>
  <si>
    <t>s3823</t>
  </si>
  <si>
    <t>Lupin</t>
  </si>
  <si>
    <t xml:space="preserve">Omar Sy,Ludivine Sagnier </t>
  </si>
  <si>
    <t>Inspired by the adventures of Arsène Lupin, gentleman thief Assane Diop sets out to avenge his father for an injustice inflicted by a wealthy family.</t>
  </si>
  <si>
    <t>s3824</t>
  </si>
  <si>
    <t>Lupin the 3rd: The Castle of Cagliostro: Special Edition</t>
  </si>
  <si>
    <t xml:space="preserve">Hayao Miyazaki </t>
  </si>
  <si>
    <t xml:space="preserve">Yasuo Yamada,Kiyoshi Kobayashi </t>
  </si>
  <si>
    <t>Lupin, his sidekick, Jigen, and the samurai warrior Goemon set out to take over an evil counterfeit operation at Count Cagliostro's fortress.</t>
  </si>
  <si>
    <t>s3825</t>
  </si>
  <si>
    <t>Lupt</t>
  </si>
  <si>
    <t xml:space="preserve">Prabhuraj </t>
  </si>
  <si>
    <t xml:space="preserve">Javed Jaffrey,Vijay Raaz </t>
  </si>
  <si>
    <t>Haunted by disturbing visions, a workaholic takes a vacation with his family, but a detour leads them to an unsettling stranger and chilling events.</t>
  </si>
  <si>
    <t>s3826</t>
  </si>
  <si>
    <t>Lusers</t>
  </si>
  <si>
    <t xml:space="preserve">Ticoy Rodriguez </t>
  </si>
  <si>
    <t xml:space="preserve">Carlos Alcántara,Pablo Granados </t>
  </si>
  <si>
    <t xml:space="preserve">Argentina,Chile </t>
  </si>
  <si>
    <t>Three men from different nations must find their way out of the Amazon jungle – on foot – when they get lost on the way to Brazil's World Cup Final.</t>
  </si>
  <si>
    <t>s3827</t>
  </si>
  <si>
    <t>Lust Stories</t>
  </si>
  <si>
    <t xml:space="preserve">Zoya Akhtar,Karan Johar,Anurag Kashyap </t>
  </si>
  <si>
    <t xml:space="preserve">Vicky Kaushal,Bhumi Pednekar </t>
  </si>
  <si>
    <t>In the companion to 2013's "Bombay Talkies," four short films by four of India's biggest directors explore love, sex and relationships in modern India.</t>
  </si>
  <si>
    <t>s3828</t>
  </si>
  <si>
    <t>Luv Shuv Tey Chicken Khurana</t>
  </si>
  <si>
    <t xml:space="preserve">Sameer Sharma </t>
  </si>
  <si>
    <t xml:space="preserve">Kunal Kapoor,Huma Qureshi </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</si>
  <si>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</si>
  <si>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</si>
  <si>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</si>
  <si>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</si>
  <si>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</si>
  <si>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</si>
  <si>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</si>
  <si>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 xml:space="preserve">Jayan Vannery </t>
  </si>
  <si>
    <t xml:space="preserve">Pasupathy,Janani Iyer </t>
  </si>
  <si>
    <t>The relationship between a journalist and a lawyer she meets while investigating a story grows complicated as she uncovers layers of deception.</t>
  </si>
  <si>
    <t>s3831</t>
  </si>
  <si>
    <t>Ma Rainey's Black Bottom</t>
  </si>
  <si>
    <t xml:space="preserve">George C. Wolfe </t>
  </si>
  <si>
    <t xml:space="preserve">Viola Davis,Chadwick Boseman </t>
  </si>
  <si>
    <t>Tensions and temperatures rise at a Chicago music studio in 1927 when fiery, fearless blues singer Ma Rainey joins her band for a recording session.</t>
  </si>
  <si>
    <t>s3832</t>
  </si>
  <si>
    <t>Ma Rainey's Black Bottom: A Legacy Brought to Screen</t>
  </si>
  <si>
    <t xml:space="preserve">Glynn Turman,Denzel Washington </t>
  </si>
  <si>
    <t>Viola Davis, Denzel Washington, George C. Wolfe and more share the heart, soul and history that brought August Wilson’s timeless play to the screen.</t>
  </si>
  <si>
    <t>s3833</t>
  </si>
  <si>
    <t>Maacher Jhol</t>
  </si>
  <si>
    <t xml:space="preserve">Pratim D. Gupta </t>
  </si>
  <si>
    <t xml:space="preserve">Ritwick Chakraborty,Mamata Shankar </t>
  </si>
  <si>
    <t>On his first visit to his home city of Kolkata in 13 years, a Paris-based chef is faced with a cooking challenge that will change his life forever.</t>
  </si>
  <si>
    <t>s3834</t>
  </si>
  <si>
    <t>Mac &amp; Devin Go to High School</t>
  </si>
  <si>
    <t xml:space="preserve">Dylan C. Brown </t>
  </si>
  <si>
    <t xml:space="preserve">Snoop Dogg,Wiz Khalifa </t>
  </si>
  <si>
    <t>Devin Overstreet may be the class valedictorian, but he hasn't had much life experience. Enter Mac Johnson, a 10th-year senior and weed dealer.</t>
  </si>
  <si>
    <t>s3835</t>
  </si>
  <si>
    <t>Macchli Jal Ki Rani Hai</t>
  </si>
  <si>
    <t xml:space="preserve">Debaloy Dey </t>
  </si>
  <si>
    <t xml:space="preserve">Swara Bhaskar,Bhanu Uday </t>
  </si>
  <si>
    <t>After relocating to a different town with her husband, a housewife begins to sense the existence of a mysterious presence in their new house.</t>
  </si>
  <si>
    <t>s3836</t>
  </si>
  <si>
    <t>Machete Kills</t>
  </si>
  <si>
    <t xml:space="preserve">Robert Rodriguez </t>
  </si>
  <si>
    <t xml:space="preserve">Danny Trejo,Sofía Vergara </t>
  </si>
  <si>
    <t xml:space="preserve">United States,Russia </t>
  </si>
  <si>
    <t>Killer-for-hire Machete cuts a deal with the U.S. president to stop a nuclear missile attack but discovers a much larger conspiracy.</t>
  </si>
  <si>
    <t>s3837</t>
  </si>
  <si>
    <t>Macho</t>
  </si>
  <si>
    <t xml:space="preserve">Antonio Serrano </t>
  </si>
  <si>
    <t xml:space="preserve">Miguel Rodarte,Cecilia Suárez </t>
  </si>
  <si>
    <t>A famous designer who's always pretended to be gay finds himself in crisis mode when threatened with exposure as the woman-chasing straight guy he is.</t>
  </si>
  <si>
    <t>s3838</t>
  </si>
  <si>
    <t>Mad Max</t>
  </si>
  <si>
    <t xml:space="preserve">George Miller </t>
  </si>
  <si>
    <t xml:space="preserve">Mel Gibson,Joanne Samuel </t>
  </si>
  <si>
    <t>In a post-apocalyptic future, a malicious gang murders Max's family as an act of retaliation, forcing Max to hit the open road seeking vengeance.</t>
  </si>
  <si>
    <t>s3839</t>
  </si>
  <si>
    <t>Mad Men</t>
  </si>
  <si>
    <t xml:space="preserve">Jon Hamm,Elisabeth Moss </t>
  </si>
  <si>
    <t>Set in 1960s New York City, this award-winning series takes a peek inside an ad agency during an era when the cutthroat business had a glamorous lure.</t>
  </si>
  <si>
    <t>s3840</t>
  </si>
  <si>
    <t>Mad Money</t>
  </si>
  <si>
    <t>Callie Khouri,Jesse V. Johnson</t>
  </si>
  <si>
    <t xml:space="preserve">Diane Keaton,Queen Latifah </t>
  </si>
  <si>
    <t>A woman joins the janitorial staff of the Federal Reserve Bank and conspires with two co-workers to pilfer old money that's scheduled to be destroyed.</t>
  </si>
  <si>
    <t>s3841</t>
  </si>
  <si>
    <t>Mad Ron's Prevues from Hell</t>
  </si>
  <si>
    <t xml:space="preserve">Jim Monaco </t>
  </si>
  <si>
    <t xml:space="preserve">Nick Pawlow,Jordu Schell </t>
  </si>
  <si>
    <t>This collection cherry-picks trailers, forgotten scenes and poster art from 47 gory oldies, including Bay of Blood and The Blood Spattered Bride.</t>
  </si>
  <si>
    <t>s3842</t>
  </si>
  <si>
    <t>Mad World</t>
  </si>
  <si>
    <t xml:space="preserve">Chun Wong </t>
  </si>
  <si>
    <t xml:space="preserve">Shawn Yue,Eric Tsang </t>
  </si>
  <si>
    <t>A stockbroker struggling with bipolar disorder goes to live with his estranged father in a cramped flat, where old resentments bubble to the surface.</t>
  </si>
  <si>
    <t>s3843</t>
  </si>
  <si>
    <t>Madaari</t>
  </si>
  <si>
    <t xml:space="preserve">Irrfan Khan,Jimmy Shergill </t>
  </si>
  <si>
    <t>A bridge under construction collapses in Mumbai, killing a man's family and launching him on a crusade to bring those responsible to justice.</t>
  </si>
  <si>
    <t>s3844</t>
  </si>
  <si>
    <t>Madagascar: Escape 2 Africa</t>
  </si>
  <si>
    <t>Eric Darnell,Tom McGrath</t>
  </si>
  <si>
    <t xml:space="preserve">Ben Stiller,Chris Rock </t>
  </si>
  <si>
    <t>A botched rescue strands Alex the lion and his companions in Africa. Sadly, Alex discovers he has little in common with the locals.</t>
  </si>
  <si>
    <t>s3845</t>
  </si>
  <si>
    <t>Madam Secretary</t>
  </si>
  <si>
    <t xml:space="preserve">Téa Leoni,Tim Daly </t>
  </si>
  <si>
    <t>When a highly capable woman becomes secretary of state, she struggles to find balance between the demands of world politics and those of her family.</t>
  </si>
  <si>
    <t>s3846</t>
  </si>
  <si>
    <t>Maddman: The Steve Madden Story</t>
  </si>
  <si>
    <t xml:space="preserve">Ben Patterson </t>
  </si>
  <si>
    <t>Steve Madden</t>
  </si>
  <si>
    <t>This documentary chronicles the rise of the footwear designer behind a billion-dollar empire and his subsequent comeback after a financial scandal.</t>
  </si>
  <si>
    <t>s3847</t>
  </si>
  <si>
    <t>Made in China</t>
  </si>
  <si>
    <t xml:space="preserve">Mikhil Musale </t>
  </si>
  <si>
    <t xml:space="preserve">Rajkummar Rao,Boman Irani </t>
  </si>
  <si>
    <t>After a trip to China, a struggling entrepreneur returns to India as the supplier of an illegal aphrodisiac — but all he ends up stimulating is chaos.</t>
  </si>
  <si>
    <t>s3848</t>
  </si>
  <si>
    <t>Made in Mexico</t>
  </si>
  <si>
    <t>These Mexico City socialites may lead opulent lives, but a peek behind the curtain reveals a tangled web of intrigue, envy and personal struggles.</t>
  </si>
  <si>
    <t>s3849</t>
  </si>
  <si>
    <t>Madness in the Desert</t>
  </si>
  <si>
    <t xml:space="preserve">Satyajit Bhatkal </t>
  </si>
  <si>
    <t xml:space="preserve">Aamir Khan,Ashutosh Gowariker </t>
  </si>
  <si>
    <t>The story of making "Lagaan," one of the millennium's seminal Indian films, is told from the point of view of production team member Satyajit Bhatkal.</t>
  </si>
  <si>
    <t>s3850</t>
  </si>
  <si>
    <t>Madras Café</t>
  </si>
  <si>
    <t xml:space="preserve">Shoojit Sircar </t>
  </si>
  <si>
    <t xml:space="preserve">John Abraham,Nargis Fakhri </t>
  </si>
  <si>
    <t>An Indian intelligence agent journeys to a war-torn coastal island to break a resolute rebel group and meets a passionate journalist.</t>
  </si>
  <si>
    <t>s3851</t>
  </si>
  <si>
    <t>Madre</t>
  </si>
  <si>
    <t xml:space="preserve">Aaron Burns </t>
  </si>
  <si>
    <t xml:space="preserve">Daniela Ramírez,Cristobal Tapia Montt </t>
  </si>
  <si>
    <t>Pregnant and overwhelmed, Diana hires a caretaker for her son with severe autism. But she soon begins to fear the new nanny has sinister intentions.</t>
  </si>
  <si>
    <t>s3852</t>
  </si>
  <si>
    <t>Maggie &amp; Bianca: Fashion Friends</t>
  </si>
  <si>
    <t xml:space="preserve">Iginio Straffi </t>
  </si>
  <si>
    <t xml:space="preserve">Emanuela Rei,Giorgia Boni </t>
  </si>
  <si>
    <t>Originally polar opposites, an American fashion student and the daughter of an industry mogul form an everlasting bond and start a rock band in Milan.</t>
  </si>
  <si>
    <t>s3853</t>
  </si>
  <si>
    <t>Magi: Adventure of Sinbad</t>
  </si>
  <si>
    <t xml:space="preserve">Daisuke Ono,Tomokazu Sugita </t>
  </si>
  <si>
    <t>The Magi who became High King of the Seven Seas started as a boy determined to make the world a better place. He begins with a dangerous dungeon.</t>
  </si>
  <si>
    <t>s3854</t>
  </si>
  <si>
    <t>Magi: The Labyrinth of Magic</t>
  </si>
  <si>
    <t xml:space="preserve">Kaori Ishihara,Yuki Kaji </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</si>
  <si>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</si>
  <si>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</si>
  <si>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</si>
  <si>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</si>
  <si>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</si>
  <si>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</si>
  <si>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</si>
  <si>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 xml:space="preserve">Jin-woo Kim,Min-ji Park </t>
  </si>
  <si>
    <t>When an ordinary guy crosses paths 15 years later with his childhood sweetheart, now an actress, a magic cellphone allows him to be her protector.</t>
  </si>
  <si>
    <t>s3857</t>
  </si>
  <si>
    <t>Magic Snowflake</t>
  </si>
  <si>
    <t xml:space="preserve">Luc Vinciguerra </t>
  </si>
  <si>
    <t xml:space="preserve">Nathan Simony,Benoît Allemane </t>
  </si>
  <si>
    <t>Young Nicolas agrees to do Santa's work for one year. But the stress of the job threatens the boy's sense of joy – and Christmas itself.</t>
  </si>
  <si>
    <t>s3858</t>
  </si>
  <si>
    <t>Magical Andes</t>
  </si>
  <si>
    <t xml:space="preserve">Uruguay,Germany </t>
  </si>
  <si>
    <t>From Argentina to Colombia, this stunning documentary follows five characters who share their deep connection to South America's majestic mountains.</t>
  </si>
  <si>
    <t>s3859</t>
  </si>
  <si>
    <t>Magnetic</t>
  </si>
  <si>
    <t xml:space="preserve">Tom Barrer,Liam Whaley </t>
  </si>
  <si>
    <t>Attracted to thrills across the globe, intrepid athletes venture to remote locations in pursuit of their extreme form of bliss.</t>
  </si>
  <si>
    <t>s3860</t>
  </si>
  <si>
    <t>Magnificent</t>
  </si>
  <si>
    <t xml:space="preserve">Vikas Bahl </t>
  </si>
  <si>
    <t xml:space="preserve">Shahid Kapoor,Alia Bhatt </t>
  </si>
  <si>
    <t>An industrialist's daughter is forced to marry a rich heir by her greedy grandmother as her adopted sister bonds with the charismatic wedding planner.</t>
  </si>
  <si>
    <t>s3861</t>
  </si>
  <si>
    <t>Magnolia</t>
  </si>
  <si>
    <t xml:space="preserve">Jeremy Blackman,Tom Cruise </t>
  </si>
  <si>
    <t>189 min</t>
  </si>
  <si>
    <t>Through chance, human action, past history and divine intervention, an eclectic cast of characters weaves and warps through each other's lives.</t>
  </si>
  <si>
    <t>s3862</t>
  </si>
  <si>
    <t>Magnus</t>
  </si>
  <si>
    <t xml:space="preserve">Benjamin Ree </t>
  </si>
  <si>
    <t>Magnus Carlsen</t>
  </si>
  <si>
    <t>This dramatic documentary explores the life and mind of Magnus Carlsen, the charismatic Norwegian prodigy who became world chess champion.</t>
  </si>
  <si>
    <t>s3863</t>
  </si>
  <si>
    <t>Mahabharat</t>
  </si>
  <si>
    <t xml:space="preserve">Amaan Khan </t>
  </si>
  <si>
    <t xml:space="preserve">Amitabh Bachchan,Ajay Devgn </t>
  </si>
  <si>
    <t>Two young brothers encounter a singing bird who treats them to a musical reinterpretation of one of India’s most epic ancient tales.</t>
  </si>
  <si>
    <t>s3864</t>
  </si>
  <si>
    <t>Maharaja: The Story of Ranjit Singh</t>
  </si>
  <si>
    <t xml:space="preserve">Amarjit Virdi </t>
  </si>
  <si>
    <t xml:space="preserve">Gurpreet Guggi,Rocky Bhardwaj </t>
  </si>
  <si>
    <t>The tale of legendary warrior king Ranjit Singh, and his rise to establishing Punjab’s Sikh empire, comes to life in this animated feature.</t>
  </si>
  <si>
    <t>s3865</t>
  </si>
  <si>
    <t>Maharakshak Devi</t>
  </si>
  <si>
    <t xml:space="preserve">Umang Jain,Indraneil Sengupta </t>
  </si>
  <si>
    <t>After years spent in isolation, a young girl with extraordinary powers returns to human society to battle dark, mythological beings.</t>
  </si>
  <si>
    <t>s3866</t>
  </si>
  <si>
    <t>Maharakshak: Aryan</t>
  </si>
  <si>
    <t xml:space="preserve">Aakarshan Singh,Vikramjeet Virk </t>
  </si>
  <si>
    <t>Shy nerd Aryan learns soon after his 18th birthday that he has inherited superpowers, which he must use to vanquish a variety of evil threats.</t>
  </si>
  <si>
    <t>s3867</t>
  </si>
  <si>
    <t>Mahi NRI</t>
  </si>
  <si>
    <t xml:space="preserve">Gaurav Bavdankar </t>
  </si>
  <si>
    <t xml:space="preserve">Harrdy Sandhu,Poppy Jabbal </t>
  </si>
  <si>
    <t>A Punjabi man attempts to build a life in London in hopes of impressing his girlfriend’s mother, who insists her daughter marry a man outside of India.</t>
  </si>
  <si>
    <t>s3868</t>
  </si>
  <si>
    <t>Mahi Way</t>
  </si>
  <si>
    <t xml:space="preserve">Pushtii Shakti,Viraf Patel </t>
  </si>
  <si>
    <t>Though worried she's doomed to be single forever, Mahi embraces her vivacious and creative nature while working to tame her inner critic.</t>
  </si>
  <si>
    <t>s3869</t>
  </si>
  <si>
    <t>Mahjong Heroes</t>
  </si>
  <si>
    <t xml:space="preserve">Li Pei-Chuan </t>
  </si>
  <si>
    <t xml:space="preserve">Patrick Tse,Betty Ting Pei </t>
  </si>
  <si>
    <t>In this comedy, characters from all walks of life go head-to-head around the mahjong table in a high-stakes contest of different playing styles.</t>
  </si>
  <si>
    <t>s3870</t>
  </si>
  <si>
    <t>Mahmut &amp; Meryem</t>
  </si>
  <si>
    <t xml:space="preserve">Aras Bulut İynemli,Eva Dedova </t>
  </si>
  <si>
    <t xml:space="preserve">Turkey,Azerbaijan </t>
  </si>
  <si>
    <t>In the 16th century, the heir to a Muslim empire embarks on a dangerous journey to find his true love, who was taken away by her Christian father.</t>
  </si>
  <si>
    <t>s3871</t>
  </si>
  <si>
    <t>Maid-Sama!</t>
  </si>
  <si>
    <t xml:space="preserve">Ayumi Fujimura,Nobuhiko Okamoto </t>
  </si>
  <si>
    <t>To keep the boys in line, student council president Misaki runs the school with an iron fist – while secretly working as a waitress at a maid café.</t>
  </si>
  <si>
    <t>s3872</t>
  </si>
  <si>
    <t>Main aurr Mrs. Khanna</t>
  </si>
  <si>
    <t xml:space="preserve">Prem Soni </t>
  </si>
  <si>
    <t>A financially troubled Indian man heads to Singapore to find employment, while his pretty wife stays behind in a move that could cause trouble.</t>
  </si>
  <si>
    <t>s3873</t>
  </si>
  <si>
    <t>Main Hoon Na</t>
  </si>
  <si>
    <t xml:space="preserve">Shah Rukh Khan,Sunil Shetty </t>
  </si>
  <si>
    <t>Major Ram Prasad Sharma yearns to see project Mission Milaap come to fruition and usher in an era of peace between two warring countries. But the evil Raghavan will do anything to stop the peace process.</t>
  </si>
  <si>
    <t>s3874</t>
  </si>
  <si>
    <t>Main, Meri Patni Aur Woh</t>
  </si>
  <si>
    <t xml:space="preserve">Chandan Arora </t>
  </si>
  <si>
    <t xml:space="preserve">Rajpal Yadav,Rituparna Sengupta </t>
  </si>
  <si>
    <t>An ordinary-looking guy weds the woman of his dreams, but his jealousy threatens to destroy their union in this lighthearted tale of marital mismatch.</t>
  </si>
  <si>
    <t>s3875</t>
  </si>
  <si>
    <t>Maine Pyaar Kyun Kiya</t>
  </si>
  <si>
    <t xml:space="preserve">Salman Khan,Sushmita Sen </t>
  </si>
  <si>
    <t>After lying to his girlfriend, orthopedic surgeon Samir must conjure up a pretend wife in this musical comedy.</t>
  </si>
  <si>
    <t>s3876</t>
  </si>
  <si>
    <t>Maine Pyar Kiya</t>
  </si>
  <si>
    <t xml:space="preserve">Salman Khan,Bhagyashree </t>
  </si>
  <si>
    <t>When the son of a wealthy businessman and the daughter of a struggling engineer fall in love, the young man's parents question the girl's motives.</t>
  </si>
  <si>
    <t>s3877</t>
  </si>
  <si>
    <t>Mak Cun</t>
  </si>
  <si>
    <t xml:space="preserve">Erma Fatima,Rahim Razali </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</si>
  <si>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</si>
  <si>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</si>
  <si>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</si>
  <si>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</si>
  <si>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</si>
  <si>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</si>
  <si>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 xml:space="preserve">Nathan Wiley </t>
  </si>
  <si>
    <t xml:space="preserve">Henry Cavill,Anya Chalotra </t>
  </si>
  <si>
    <t>Journey into the extraordinary world of "The Witcher" — from casting the roles to Jaskier's catchy song — in this behind-the-scenes look at the series.</t>
  </si>
  <si>
    <t>s3880</t>
  </si>
  <si>
    <t>Making Unorthodox</t>
  </si>
  <si>
    <t xml:space="preserve">Marlene Melchior </t>
  </si>
  <si>
    <t>A look at the making of one of the first series to authentically portray and explore issues in a Hasidic community as they pertain to women's lives.</t>
  </si>
  <si>
    <t>s3881</t>
  </si>
  <si>
    <t>Mako Mermaids: An H2O Adventure</t>
  </si>
  <si>
    <t xml:space="preserve">Lucy Fry,Ivy Latimer </t>
  </si>
  <si>
    <t>This "H2O" sequel follows Zac, a boy who accidentally turns into a merman and threatens the existence of three young mermaids who guard Mako Island.</t>
  </si>
  <si>
    <t>s3882</t>
  </si>
  <si>
    <t>Maktub</t>
  </si>
  <si>
    <t xml:space="preserve">Oded Raz </t>
  </si>
  <si>
    <t xml:space="preserve">Guy Amir,Hanan Savyon </t>
  </si>
  <si>
    <t>After surviving a bomb attack, two low-level mobsters in Jerusalem change their ways and set about making strangers' Wailing Wall prayers come true.</t>
  </si>
  <si>
    <t>s3883</t>
  </si>
  <si>
    <t>Mala Kahich Problem Nahi</t>
  </si>
  <si>
    <t xml:space="preserve">Sameer Vidwans </t>
  </si>
  <si>
    <t xml:space="preserve">Gashmeer Mahajani,Spruha Joshi </t>
  </si>
  <si>
    <t>With their relationship running on autopilot, a discontent husband and wife must confront their issues while on a trip with the extended family.</t>
  </si>
  <si>
    <t>s3884</t>
  </si>
  <si>
    <t>Malaal</t>
  </si>
  <si>
    <t xml:space="preserve">Mangesh Hadawale </t>
  </si>
  <si>
    <t xml:space="preserve">Meezaan Jaffrey,Sharmin Segal </t>
  </si>
  <si>
    <t>Class divides become thorns in the budding romance between the crony of a nativist Mumbai politician and the new, North Indian resident of his chawl.</t>
  </si>
  <si>
    <t>s3885</t>
  </si>
  <si>
    <t>Malang</t>
  </si>
  <si>
    <t xml:space="preserve">Anil Kapoor,Aditya Roy Kapur </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</si>
  <si>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</si>
  <si>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</si>
  <si>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</si>
  <si>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</si>
  <si>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</si>
  <si>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</si>
  <si>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</si>
  <si>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 xml:space="preserve">Olaf de Fleur </t>
  </si>
  <si>
    <t xml:space="preserve">Florence Pugh,Ben Lloyd-Hughes </t>
  </si>
  <si>
    <t>A brother-sister team who fake paranormal encounters for cash get more than they bargained for when a job at a haunted estate turns very, very real.</t>
  </si>
  <si>
    <t>s3888</t>
  </si>
  <si>
    <t>Malibu Rescue</t>
  </si>
  <si>
    <t xml:space="preserve">Ricardo Hurtado,Breanna Yde </t>
  </si>
  <si>
    <t>When a long list of shenanigans lands Tyler in hot water, he’s forced to suit up and spend his summer training for an elite junior lifeguard program.</t>
  </si>
  <si>
    <t>s3889</t>
  </si>
  <si>
    <t>Malibu Rescue: The Next Wave</t>
  </si>
  <si>
    <t>As summer returns to Malibu, Team Flounder takes to the beach to host — and unexpectedly compete in — the International Beachmaster Competition.</t>
  </si>
  <si>
    <t>s3890</t>
  </si>
  <si>
    <t>Malibu Rescue: The Series</t>
  </si>
  <si>
    <t>On the heels of Junior Rescue training, Team Flounder returns to brave the beach in a series of thrilling saves and lighthearted laughs.</t>
  </si>
  <si>
    <t>s3891</t>
  </si>
  <si>
    <t>Malicious</t>
  </si>
  <si>
    <t xml:space="preserve">Michael Winnick </t>
  </si>
  <si>
    <t xml:space="preserve">Bojana Novakovic,Josh Stewart </t>
  </si>
  <si>
    <t>After receiving a strange present, a professor and his pregnant wife are plagued by tragedy and a paranormal presence that's determined to kill.</t>
  </si>
  <si>
    <t>s3892</t>
  </si>
  <si>
    <t>Mallesham</t>
  </si>
  <si>
    <t xml:space="preserve">Raj R </t>
  </si>
  <si>
    <t xml:space="preserve">Jhansi,Priyadarshi Pullikonda </t>
  </si>
  <si>
    <t>A self-trained engineer risks debt, love and reputation in his quest to improve the grueling work conditions of his mother and her weaving community.</t>
  </si>
  <si>
    <t>s3893</t>
  </si>
  <si>
    <t>Mama's Boy</t>
  </si>
  <si>
    <t xml:space="preserve">Amro Salah </t>
  </si>
  <si>
    <t xml:space="preserve">Hesham Maged,Shikoo </t>
  </si>
  <si>
    <t>A man undergoes a heart transplant following a serious injury and begins to take on some of the donor's motherly characteristics.</t>
  </si>
  <si>
    <t>s3894</t>
  </si>
  <si>
    <t>Man Down</t>
  </si>
  <si>
    <t xml:space="preserve">Greg Davies,Roisin Conaty </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</si>
  <si>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</si>
  <si>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</si>
  <si>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</si>
  <si>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</si>
  <si>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</si>
  <si>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</si>
  <si>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 xml:space="preserve">Keanu Reeves </t>
  </si>
  <si>
    <t xml:space="preserve">Keanu Reeves,Tiger Chen </t>
  </si>
  <si>
    <t>In this kung fu tale set in Beijing, a young man armed with incomparable martial arts skills gets embroiled in the world of underground fight clubs.</t>
  </si>
  <si>
    <t>s3897</t>
  </si>
  <si>
    <t>Man to Man</t>
  </si>
  <si>
    <t xml:space="preserve">Chang-Min Lee </t>
  </si>
  <si>
    <t xml:space="preserve">Hae-Jin Park,Sung-woong Park </t>
  </si>
  <si>
    <t>Disguised as a bodyguard, a special agent must complete his national secret tasks while pandering to the whims of his ill-tempered world star.</t>
  </si>
  <si>
    <t>s3898</t>
  </si>
  <si>
    <t>Man Up</t>
  </si>
  <si>
    <t xml:space="preserve">Ben Palmer </t>
  </si>
  <si>
    <t xml:space="preserve">Lake Bell,Simon Pegg </t>
  </si>
  <si>
    <t>A single woman seizes an opportunity when, while standing under a train station clock, she meets a stranger who mistakes her for his blind date.</t>
  </si>
  <si>
    <t>s3899</t>
  </si>
  <si>
    <t>Man vs Wild with Sunny Leone</t>
  </si>
  <si>
    <t xml:space="preserve">Bear Grylls,Sunny Leone </t>
  </si>
  <si>
    <t>The adventures of Bear Grylls get a unique spin as Bollywood star Sunny Leone hosts the show famous for revealing Bear's wilderness survival skills.</t>
  </si>
  <si>
    <t>s3900</t>
  </si>
  <si>
    <t>Man with a Plan</t>
  </si>
  <si>
    <t xml:space="preserve">Matt LeBlanc,Liza Snyder </t>
  </si>
  <si>
    <t>When his wife Andi returns to work, contractor Adam Burns becomes a stay-at-home dad and discovers that parenting is a tougher job than he realized.</t>
  </si>
  <si>
    <t>s3901</t>
  </si>
  <si>
    <t>Mandi</t>
  </si>
  <si>
    <t xml:space="preserve">Shyam Benegal </t>
  </si>
  <si>
    <t xml:space="preserve">Shabana Azmi,Smita Patil </t>
  </si>
  <si>
    <t>Forbidden love, fraying loyalties and flagrant hypocrisy emerge when sanctimonious politicians drive a madam’s brothel from the heart of Hyderabad.</t>
  </si>
  <si>
    <t>s3902</t>
  </si>
  <si>
    <t>Mandobasar Galpo</t>
  </si>
  <si>
    <t xml:space="preserve">Tathagata Banerjee </t>
  </si>
  <si>
    <t xml:space="preserve">Paoli Dam,Parambrata Chattopadhyay </t>
  </si>
  <si>
    <t>With the assistance of a psychiatrist, an acclaimed filmmaker struggles to come to terms with a mysterious romantic trauma.</t>
  </si>
  <si>
    <t>s3903</t>
  </si>
  <si>
    <t>Manglehorn</t>
  </si>
  <si>
    <t xml:space="preserve">David Gordon Green </t>
  </si>
  <si>
    <t xml:space="preserve">Al Pacino,Holly Hunter </t>
  </si>
  <si>
    <t>A reclusive small-town locksmith who can't stop writing letters to a lost love meets a kindly bank teller who challenges him to look to the future.</t>
  </si>
  <si>
    <t>s3904</t>
  </si>
  <si>
    <t>Mango Dreams</t>
  </si>
  <si>
    <t xml:space="preserve">John Upchurch </t>
  </si>
  <si>
    <t xml:space="preserve">Ram Gopal Bajaj,Pankaj Tripathi </t>
  </si>
  <si>
    <t>Concerned that dementia will soon steal his most cherished memories, a Hindu doctor hires a Mulsim rickshaw driver to take him to his childhood home.</t>
  </si>
  <si>
    <t>s3905</t>
  </si>
  <si>
    <t>Manhattan Romance</t>
  </si>
  <si>
    <t xml:space="preserve">Tom O'Brien </t>
  </si>
  <si>
    <t xml:space="preserve">Tom O'Brien,Katherine Waterston </t>
  </si>
  <si>
    <t>A filmmaker working on a documentary about love in modern Manhattan becomes personally entangled in the romantic lives of his subjects.</t>
  </si>
  <si>
    <t>s3906</t>
  </si>
  <si>
    <t>Manhunt</t>
  </si>
  <si>
    <t xml:space="preserve">John Woo </t>
  </si>
  <si>
    <t xml:space="preserve">Zhang Hanyu,Masaharu Fukuyama </t>
  </si>
  <si>
    <t>A Chinese pharmaceutical lawyer framed for a vile crime teams up with a sharp-witted Japanese detective to stop a dangerous corporate plot.</t>
  </si>
  <si>
    <t>s3907</t>
  </si>
  <si>
    <t>Manhunt: Deadly Games</t>
  </si>
  <si>
    <t xml:space="preserve">Cameron Britton,Jack Huston </t>
  </si>
  <si>
    <t>Despite his heroics, security guard Richard Jewell becomes a suspect in the FBI investigation of a foiled terrorist attack at the 1996 Olympics.</t>
  </si>
  <si>
    <t>s3908</t>
  </si>
  <si>
    <t>Maniac</t>
  </si>
  <si>
    <t xml:space="preserve">Emma Stone,Jonah Hill </t>
  </si>
  <si>
    <t>Two struggling strangers connect during a mind-bending pharmaceutical trial involving a doctor with mother issues and an emotionally complex computer.</t>
  </si>
  <si>
    <t>s3909</t>
  </si>
  <si>
    <t>Maniyarayile Ashokan</t>
  </si>
  <si>
    <t xml:space="preserve">Shamzu Zayba </t>
  </si>
  <si>
    <t xml:space="preserve">Jacob Gregory,S.V. Krishna Shankar </t>
  </si>
  <si>
    <t>When his unlucky horoscope doesn’t bode well for his future wife, an earnest bachelor goes to surprising lengths to get the family he’s always wanted.</t>
  </si>
  <si>
    <t>s3910</t>
  </si>
  <si>
    <t>Manje Bistre</t>
  </si>
  <si>
    <t xml:space="preserve">Gippy Grewal,Sonam Bajwa </t>
  </si>
  <si>
    <t>While prepping for a family wedding, a young man falls for his sister’s friend, who has already been promised to someone else.</t>
  </si>
  <si>
    <t>s3911</t>
  </si>
  <si>
    <t>MANK</t>
  </si>
  <si>
    <t xml:space="preserve">David Fincher </t>
  </si>
  <si>
    <t xml:space="preserve">Gary Oldman,Amanda Seyfried </t>
  </si>
  <si>
    <t>1930s Hollywood is reevaluated through the eyes of scathing wit and alcoholic screenwriter Herman J. Mankiewicz as he races to finish “Citizen Kane.”</t>
  </si>
  <si>
    <t>s3912</t>
  </si>
  <si>
    <t>Manmadhudu 2</t>
  </si>
  <si>
    <t xml:space="preserve">Rahul Ravindran </t>
  </si>
  <si>
    <t xml:space="preserve">Nagarjuna Akkineni,Rakul Preet Singh </t>
  </si>
  <si>
    <t>152 min</t>
  </si>
  <si>
    <t>Under pressure to marry, a perennial bachelor hires a much younger woman to act as his fiancée, but her bond with his family throws his plan for a loop.</t>
  </si>
  <si>
    <t>s3913</t>
  </si>
  <si>
    <t>Mann</t>
  </si>
  <si>
    <t xml:space="preserve">Aamir Khan,Manisha Koirala </t>
  </si>
  <si>
    <t>A smooth talker falls for a music teacher aboard a cruise, but a cruel twist of fate hinders their plans to meet again months later.</t>
  </si>
  <si>
    <t>s3914</t>
  </si>
  <si>
    <t>Manolo: The Boy Who Made Shoes for Lizards</t>
  </si>
  <si>
    <t xml:space="preserve">Michael Roberts </t>
  </si>
  <si>
    <t xml:space="preserve">Manolo Blahnik,Anna Wintour </t>
  </si>
  <si>
    <t>As legendary shoe designer Manolo Blahnik speaks about his creative process, his celebrity admirers chime in with their own takes on his work.</t>
  </si>
  <si>
    <t>s3915</t>
  </si>
  <si>
    <t>Manorama Six Feet Under</t>
  </si>
  <si>
    <t xml:space="preserve">Navdeep Singh </t>
  </si>
  <si>
    <t xml:space="preserve">Abhay Deol,Gul Panag </t>
  </si>
  <si>
    <t>A government employee and aspiring crime writer, who is under investigation for corruption, is asked by a politician's wife to spy on her husband.</t>
  </si>
  <si>
    <t>s3916</t>
  </si>
  <si>
    <t>Manoranjan</t>
  </si>
  <si>
    <t xml:space="preserve">Shammi Kapoor </t>
  </si>
  <si>
    <t xml:space="preserve">Sanjeev Kumar,Zeenat Aman </t>
  </si>
  <si>
    <t>After getting fired, a police officer connects with a prostitute he met on the job in a red-light district and sets out to keep her off the streets.</t>
  </si>
  <si>
    <t>s3917</t>
  </si>
  <si>
    <t>Mansfield Park</t>
  </si>
  <si>
    <t xml:space="preserve">Frances O'Connor,Embeth Davidtz </t>
  </si>
  <si>
    <t>A poor heroine is sent to live with wealthy relatives in 1800s England, where her wit and writing talent find the room, and circumstance, to grow.</t>
  </si>
  <si>
    <t>s3918</t>
  </si>
  <si>
    <t>Manson Family Vacation</t>
  </si>
  <si>
    <t xml:space="preserve">J. Davis </t>
  </si>
  <si>
    <t xml:space="preserve">Jay Duplass,Linas Phillips </t>
  </si>
  <si>
    <t>The pleasant family life of an L.A. attorney is disrupted by the sudden arrival of his brother, who is obsessed with the Charles Manson murders.</t>
  </si>
  <si>
    <t>s3919</t>
  </si>
  <si>
    <t>Manto</t>
  </si>
  <si>
    <t xml:space="preserve">Nandita Das </t>
  </si>
  <si>
    <t xml:space="preserve">Nawazuddin Siddiqui,Rasika Dugal </t>
  </si>
  <si>
    <t>The controversial and troubled Indo-Pakistani writer Saadat Hasan Manto finds his artistic choices challenged by censors.</t>
  </si>
  <si>
    <t>s3920</t>
  </si>
  <si>
    <t>Mantostaan</t>
  </si>
  <si>
    <t xml:space="preserve">Rahat Kazmi </t>
  </si>
  <si>
    <t xml:space="preserve">Raghuvir Yadav,Veerendra Saxena </t>
  </si>
  <si>
    <t>Four stories by writer Sadaat Hasan Manto culminate in a single gruesome drama that's set during the partitioning of the Indian subcontinent.</t>
  </si>
  <si>
    <t>s3921</t>
  </si>
  <si>
    <t>Mantra</t>
  </si>
  <si>
    <t xml:space="preserve">Rajat Kapoor,Lushin Dubey </t>
  </si>
  <si>
    <t>An Indian business owner struggles to keep his company afloat amid global competition while trying to make up for lost time with his family.</t>
  </si>
  <si>
    <t>s3922</t>
  </si>
  <si>
    <t>Manu</t>
  </si>
  <si>
    <t xml:space="preserve">Phanindra Narsetti </t>
  </si>
  <si>
    <t xml:space="preserve">Raja Goutham,Chandini Chowdary </t>
  </si>
  <si>
    <t>The relationship between a painter and his admirer unfolds as an abstract, twist-filled hide-and-seek game against the backdrop of murder and revenge.</t>
  </si>
  <si>
    <t>s3923</t>
  </si>
  <si>
    <t>Manusangada</t>
  </si>
  <si>
    <t xml:space="preserve">Amshan Kumar </t>
  </si>
  <si>
    <t xml:space="preserve">Rajeev Anand,Manimegalai </t>
  </si>
  <si>
    <t>When caste discrimination prevents a villager from giving his deceased father a rightful burial, he takes his fight for equality to court.</t>
  </si>
  <si>
    <t>s3924</t>
  </si>
  <si>
    <t>Maps to the Stars</t>
  </si>
  <si>
    <t xml:space="preserve">David Cronenberg </t>
  </si>
  <si>
    <t xml:space="preserve">Julianne Moore,Mia Wasikowska </t>
  </si>
  <si>
    <t xml:space="preserve">Canada,Germany </t>
  </si>
  <si>
    <t>A showbiz family revolving around its teen celebrity son desperately tries to hang on to fame and success in this savage satire of Hollywood.</t>
  </si>
  <si>
    <t>s3925</t>
  </si>
  <si>
    <t>Mar de Plástico</t>
  </si>
  <si>
    <t xml:space="preserve">Rodolfo Sancho,Belén López </t>
  </si>
  <si>
    <t>In a town in southern Spain where racial tensions run high among the workers in its many greenhouses, a cop investigates the murder of a young woman.</t>
  </si>
  <si>
    <t>s3926</t>
  </si>
  <si>
    <t>Mara</t>
  </si>
  <si>
    <t xml:space="preserve">Clive Tonge </t>
  </si>
  <si>
    <t xml:space="preserve">Olga Kurylenko,Javier Botet </t>
  </si>
  <si>
    <t>When criminal psychologist Kate Fuller investigates a man who was seemingly murdered in his sleep by his wife, she uncovers a case like no other.</t>
  </si>
  <si>
    <t>s3927</t>
  </si>
  <si>
    <t>Maradona in Mexico</t>
  </si>
  <si>
    <t>Diego Armando Maradona</t>
  </si>
  <si>
    <t>In this docuseries, soccer great Diego Maradona comes to Culiacán, the heart of the Sinaloa Cartel, to save the local team, the Dorados, and maybe himself, too.</t>
  </si>
  <si>
    <t>s3928</t>
  </si>
  <si>
    <t>Marauders</t>
  </si>
  <si>
    <t xml:space="preserve">Bruce Willis,Christopher Meloni </t>
  </si>
  <si>
    <t>A series of high-stakes thefts at banks owned by a manipulative millionaire sparks an FBI agent to suspect a sinister plan behind the deadly heists.</t>
  </si>
  <si>
    <t>s3929</t>
  </si>
  <si>
    <t>Marc Maron: End Times Fun</t>
  </si>
  <si>
    <t xml:space="preserve">Lynn Shelton </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</si>
  <si>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</si>
  <si>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</si>
  <si>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</si>
  <si>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</si>
  <si>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</si>
  <si>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</si>
  <si>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</si>
  <si>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</si>
  <si>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</si>
  <si>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</si>
  <si>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 xml:space="preserve">Anna Friel,Nicholas Pinnock </t>
  </si>
  <si>
    <t>Her marriage just ended and she's returning to work as a London detective after 12 years away. Is the serial killer she once investigated back, too?</t>
  </si>
  <si>
    <t>s3933</t>
  </si>
  <si>
    <t>March Comes in Like a Lion</t>
  </si>
  <si>
    <t xml:space="preserve">Kengo Kawanishi,Ai Kayano </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</si>
  <si>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</si>
  <si>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</si>
  <si>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</si>
  <si>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</si>
  <si>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</si>
  <si>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</si>
  <si>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 xml:space="preserve">Caio Cobra </t>
  </si>
  <si>
    <t>Marco Luque</t>
  </si>
  <si>
    <t>Eclectic character comedian Marco Luque plays himself in this stand-up special about relationships, regional differences and his own love of movies.</t>
  </si>
  <si>
    <t>s3936</t>
  </si>
  <si>
    <t>Marco Polo</t>
  </si>
  <si>
    <t xml:space="preserve">Lorenzo Richelmy,Benedict Wong </t>
  </si>
  <si>
    <t>Set in a world of greed, betrayal, sexual intrigue and rivalry, “Marco Polo” is based on the famed explorer’s adventures in Kublai Khan’s court.</t>
  </si>
  <si>
    <t>s3937</t>
  </si>
  <si>
    <t>Marco Polo: One Hundred Eyes</t>
  </si>
  <si>
    <t xml:space="preserve">Alik Sakharov </t>
  </si>
  <si>
    <t xml:space="preserve">Tom Wu,Benedict Wong </t>
  </si>
  <si>
    <t>A defiant warrior-monk arrives at Kublai Khan's court in chains and soon earns his tragic nickname in this 30-minute origin story.</t>
  </si>
  <si>
    <t>s3938</t>
  </si>
  <si>
    <t>Maria</t>
  </si>
  <si>
    <t xml:space="preserve">Pedring A. Lopez </t>
  </si>
  <si>
    <t xml:space="preserve">Cristine Reyes,Germaine De Leon </t>
  </si>
  <si>
    <t>An ex-assassin tries to leave her dark past behind until a power-hungry gang targets her and her family, forcing her to summon her killer instincts.</t>
  </si>
  <si>
    <t>s3939</t>
  </si>
  <si>
    <t>Maria Bamford: Old Baby</t>
  </si>
  <si>
    <t xml:space="preserve">Jessica Yu </t>
  </si>
  <si>
    <t>Maria Bamford</t>
  </si>
  <si>
    <t>Maria Bamford performs a rapid-fire, playful stand-up set for crowds at park benches, bowling alleys and LA theaters in this roving comedy special.</t>
  </si>
  <si>
    <t>s3940</t>
  </si>
  <si>
    <t>Maria Bamford: The Special Special Special</t>
  </si>
  <si>
    <t xml:space="preserve">Jordan Brady </t>
  </si>
  <si>
    <t xml:space="preserve">Maria Bamford,Wayne Federman </t>
  </si>
  <si>
    <t>Spend an evening with gleeful, oh-so-awkward Maria Bamford via her cozy, shot-at-home comedy special, which has a two-person audience: her parents.</t>
  </si>
  <si>
    <t>s3941</t>
  </si>
  <si>
    <t>Mariah Carey's Merriest Christmas</t>
  </si>
  <si>
    <t xml:space="preserve">Mariah Carey,Lacey Chabert </t>
  </si>
  <si>
    <t>Pop music superstar Mariah Carey hosts this all-star holiday celebration with special guests and a celebrity reading of "The Night Before Christmas."</t>
  </si>
  <si>
    <t>s3942</t>
  </si>
  <si>
    <t>Marianne</t>
  </si>
  <si>
    <t xml:space="preserve">Victoire Du Bois,Lucie Boujenah </t>
  </si>
  <si>
    <t>Lured back to her hometown, a famous horror writer discovers that the evil spirit who plagues her dreams is now wreaking havoc in the real world.</t>
  </si>
  <si>
    <t>s3943</t>
  </si>
  <si>
    <t>Mariusz Kałamaga, Karol Kopiec, Wiolka Walaszczyk Hilarious Trio</t>
  </si>
  <si>
    <t xml:space="preserve">Mariusz Kałamaga,Karol Kopiec </t>
  </si>
  <si>
    <t>Comedians Mariusz Kałamaga, Karol Kopiec and Wiolka Walaszczyk deliver an eclectic and energetic stand-up show at Klub Hybrydy in Warsaw.</t>
  </si>
  <si>
    <t>s3944</t>
  </si>
  <si>
    <t>Mark Gatiss: A Study in Sherlock</t>
  </si>
  <si>
    <t xml:space="preserve">Nathan Landeg </t>
  </si>
  <si>
    <t xml:space="preserve">Benedict Cumberbatch,Martin Freeman </t>
  </si>
  <si>
    <t>Mark Gatiss, who co-created “Sherlock” and plays Mycroft Holmes, discusses the show with Benedict Cumberbatch, Martin Freeman and others in the cast.</t>
  </si>
  <si>
    <t>s3945</t>
  </si>
  <si>
    <t>Marlon</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</si>
  <si>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</si>
  <si>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</si>
  <si>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</si>
  <si>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</si>
  <si>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</si>
  <si>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</si>
  <si>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</si>
  <si>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 xml:space="preserve">Marc Maron,Judd Hirsch </t>
  </si>
  <si>
    <t>Marc Maron stars as Marc Maron, who interviews fellow comedians for his popular podcast, only to reveal more about his own neuroses and relationships.</t>
  </si>
  <si>
    <t>s3948</t>
  </si>
  <si>
    <t>Maroon</t>
  </si>
  <si>
    <t xml:space="preserve">Pulkit </t>
  </si>
  <si>
    <t xml:space="preserve">Manav Kaul,Devyani Cm </t>
  </si>
  <si>
    <t>When his wife goes missing, university professor Saurabh remains at home while the police investigate, but his grip on reality loosens as days pass.</t>
  </si>
  <si>
    <t>s3949</t>
  </si>
  <si>
    <t>Marriage Palace</t>
  </si>
  <si>
    <t xml:space="preserve">Sunil Thakur </t>
  </si>
  <si>
    <t xml:space="preserve">Sharry Mann,Payal Rajput </t>
  </si>
  <si>
    <t>After a young man charms the girl he loves into accepting his proposal, an accidental swap on their wedding day leads him to marry the wrong bride.</t>
  </si>
  <si>
    <t>s3950</t>
  </si>
  <si>
    <t>Marriage Story</t>
  </si>
  <si>
    <t xml:space="preserve">Scarlett Johansson,Adam Driver </t>
  </si>
  <si>
    <t>Academy Award-nominated filmmaker Noah Baumbach directs this incisive and compassionate look at a marriage coming apart and a family staying together.</t>
  </si>
  <si>
    <t>s3951</t>
  </si>
  <si>
    <t>Married at First Sight</t>
  </si>
  <si>
    <t xml:space="preserve">Viviana Coles,Calvin Roberson </t>
  </si>
  <si>
    <t>Set up by experts, four couples meet at the altar for the first time and test their compatibility after the wedding.</t>
  </si>
  <si>
    <t>s3952</t>
  </si>
  <si>
    <t>Mars</t>
  </si>
  <si>
    <t xml:space="preserve">Everardo Gout </t>
  </si>
  <si>
    <t xml:space="preserve">Jihae,Alberto Ammann </t>
  </si>
  <si>
    <t>Fact meets fiction in this docudrama chronicling the journey of a spacecraft crew as it embarks in 2033 on a mission to colonize the red planet.</t>
  </si>
  <si>
    <t>s3953</t>
  </si>
  <si>
    <t>Marseille</t>
  </si>
  <si>
    <t xml:space="preserve">Gérard Depardieu,Benoît Magimel </t>
  </si>
  <si>
    <t>The longtime mayor of Marseille is preparing to hand over the reins to his protégé when a sudden and ruthless battle erupts for control of the city.</t>
  </si>
  <si>
    <t>s3954</t>
  </si>
  <si>
    <t>Martial Arts of Shaolin</t>
  </si>
  <si>
    <t xml:space="preserve">Jet Li,Jianqiang Hu </t>
  </si>
  <si>
    <t>In ancient China, Zhi Ming trains at the legendary Northern Shaolin temple to avenge the death of his father at the hands of a nefarious magistrate.</t>
  </si>
  <si>
    <t>s3955</t>
  </si>
  <si>
    <t>Martin Lawrence Live: Runteldat</t>
  </si>
  <si>
    <t xml:space="preserve">David Raynr </t>
  </si>
  <si>
    <t>Martin Lawrence</t>
  </si>
  <si>
    <t>This provocative film sheds light on actor-comedian Martin Lawrence's roots, his rise to fame and his walk on the wild side.</t>
  </si>
  <si>
    <t>s3956</t>
  </si>
  <si>
    <t>Martin Luther: The Idea that Changed the World</t>
  </si>
  <si>
    <t xml:space="preserve">David Batty </t>
  </si>
  <si>
    <t>This docudrama tells the dramatic story of the monk who took on the Catholic Church, tracing his life before and after the contentious "95 Theses."</t>
  </si>
  <si>
    <t>s3957</t>
  </si>
  <si>
    <t>Martin Matte: La vie, la mort...eh la la..!</t>
  </si>
  <si>
    <t xml:space="preserve">Jean-François Blais </t>
  </si>
  <si>
    <t>Martin Matte</t>
  </si>
  <si>
    <t>Quebecois comedy star Martin Matte serves up embarrassing personal stories, a solution for social media trolls and more in this unpredictable special.</t>
  </si>
  <si>
    <t>s3958</t>
  </si>
  <si>
    <t>Martyrs of Marriage</t>
  </si>
  <si>
    <t xml:space="preserve">Deepika Narayan Bhardwaj </t>
  </si>
  <si>
    <t>This documentary reveals the cracks in India's anti-dowry act and gives voice to both women and men who've been victimized by the law's abusers.</t>
  </si>
  <si>
    <t>s3959</t>
  </si>
  <si>
    <t>Marvel &amp; ESPN Films Present: 1 of 1: Genesis</t>
  </si>
  <si>
    <t xml:space="preserve">Eric Drath </t>
  </si>
  <si>
    <t xml:space="preserve">Manny Pacquiao,Michael Smith </t>
  </si>
  <si>
    <t>This documentary explores the connections between elite athletes and Marvel superheroes such as Spider Man, Black Widow and Captain America.</t>
  </si>
  <si>
    <t>s3960</t>
  </si>
  <si>
    <t>Marvel Anime: Wolverine</t>
  </si>
  <si>
    <t xml:space="preserve">Rikiya Koyama,Romi Park </t>
  </si>
  <si>
    <t>Logan, aka mutant X-Man Wolverine, is on a quest to reclaim the love of his life – whose crime lord father is planning an arranged marriage for her.</t>
  </si>
  <si>
    <t>s3961</t>
  </si>
  <si>
    <t>Marvel Anime: X-Men</t>
  </si>
  <si>
    <t xml:space="preserve">Toshiyuki Morikawa,Rikiya Koyama </t>
  </si>
  <si>
    <t>A year after their dissolution, the X-Men are re-assembled by Professor Charles Xavier to investigate the kidnapping of young mutants in Japan.</t>
  </si>
  <si>
    <t>s3962</t>
  </si>
  <si>
    <t>Marvel Super Hero Adventures: Frost Fight!</t>
  </si>
  <si>
    <t xml:space="preserve">Mitch Schauer </t>
  </si>
  <si>
    <t xml:space="preserve">Mick Wingert,Matthew Mercer </t>
  </si>
  <si>
    <t>In this Christmas-themed special, Captain America and the Avengers battle Loki and Ymir, who plot to steal Santa Claus' powers and conquer the world.</t>
  </si>
  <si>
    <t>s3963</t>
  </si>
  <si>
    <t>Marvel's Agents of S.H.I.E.L.D.</t>
  </si>
  <si>
    <t xml:space="preserve">Clark Gregg,Ming-Na Wen </t>
  </si>
  <si>
    <t>Agent Phil Coulson, seen in action in Marvel's The Avengers, assembles a team of top S.H.I.E.L.D. agents to investigate bizarre threats.</t>
  </si>
  <si>
    <t>s3964</t>
  </si>
  <si>
    <t>Marvel's Daredevil</t>
  </si>
  <si>
    <t xml:space="preserve">Charlie Cox,Deborah Ann Woll </t>
  </si>
  <si>
    <t>Blinded as a young boy, Matt Murdock fights injustice by day as a lawyer and by night as the Super Hero Daredevil in Hell's Kitchen, New York City.</t>
  </si>
  <si>
    <t>s3965</t>
  </si>
  <si>
    <t>Marvel's Hulk: Where Monsters Dwell</t>
  </si>
  <si>
    <t xml:space="preserve">Fred Tatasciore,Liam O'Brien </t>
  </si>
  <si>
    <t>On Halloween, the Hulk and Dr. Strange battle monsters wreaking havoc on New York and uncover an evil plot by Nightmare, ruler of the Dream Dimension.</t>
  </si>
  <si>
    <t>s3966</t>
  </si>
  <si>
    <t>Marvel's Iron Fist</t>
  </si>
  <si>
    <t xml:space="preserve">Finn Jones,Jessica Henwick </t>
  </si>
  <si>
    <t>Danny Rand resurfaces 15 years after being presumed dead. Now, with the power of the Iron Fist, he seeks to reclaim his past and fulfill his destiny.</t>
  </si>
  <si>
    <t>s3967</t>
  </si>
  <si>
    <t>Marvel's Iron Man &amp; Hulk: Heroes United</t>
  </si>
  <si>
    <t>Leo Riley,Eric Radomski</t>
  </si>
  <si>
    <t xml:space="preserve">Adrian Pasdar,Fred Tatasciore </t>
  </si>
  <si>
    <t>When scientists join Hulk's gamma energy with Tony Stark's Arc Reactor, the resulting force creates a foe that only the two Marvel heroes can combat.</t>
  </si>
  <si>
    <t>s3968</t>
  </si>
  <si>
    <t>Marvel's Jessica Jones</t>
  </si>
  <si>
    <t xml:space="preserve">Krysten Ritter,David Tennant </t>
  </si>
  <si>
    <t>Haunted by a traumatic past, Jessica Jones uses her gifts as a private eye to find her tormentor before he can harm anyone else in Hell's Kitchen.</t>
  </si>
  <si>
    <t>s3969</t>
  </si>
  <si>
    <t>Marvel's Luke Cage</t>
  </si>
  <si>
    <t xml:space="preserve">Mike Colter,Alfre Woodard </t>
  </si>
  <si>
    <t>A hoodie-wearing, unbreakable ex-con fights to clear his name and save his neighborhood. He wasn't looking for a fight, but the people need a hero.</t>
  </si>
  <si>
    <t>s3970</t>
  </si>
  <si>
    <t>Marvel's The Defenders</t>
  </si>
  <si>
    <t xml:space="preserve">Charlie Cox,Krysten Ritter </t>
  </si>
  <si>
    <t>Daredevil, Jessica Jones, Luke Cage and Iron Fist join forces to take on common enemies as a sinister conspiracy threatens New York City.</t>
  </si>
  <si>
    <t>s3971</t>
  </si>
  <si>
    <t>Marvel's The Punisher</t>
  </si>
  <si>
    <t xml:space="preserve">Jon Bernthal,Ebon Moss-Bachrach </t>
  </si>
  <si>
    <t>A former Marine out to punish the criminals responsible for his family's murder finds himself ensnared in a military conspiracy.</t>
  </si>
  <si>
    <t>s3972</t>
  </si>
  <si>
    <t>Mary and the Witch's Flower</t>
  </si>
  <si>
    <t xml:space="preserve">Hiromasa Yonebayashi </t>
  </si>
  <si>
    <t xml:space="preserve">Ruby Barnhill,Kate Winslet </t>
  </si>
  <si>
    <t>Ordinary girl Mary picks an extraordinary flower and travels to Endor College, a school for magic. But its foremost teachers have a sinister plan.</t>
  </si>
  <si>
    <t>s3973</t>
  </si>
  <si>
    <t>Mary Kom</t>
  </si>
  <si>
    <t xml:space="preserve">Omung Kumar </t>
  </si>
  <si>
    <t xml:space="preserve">Priyanka Chopra,Darshan Kumar </t>
  </si>
  <si>
    <t>The daughter of a poor rice farmer overcomes the objections of her father and the demands of a male-dominated society to pursue a career in boxing.</t>
  </si>
  <si>
    <t>s3974</t>
  </si>
  <si>
    <t>Mary Poppins Returns</t>
  </si>
  <si>
    <t xml:space="preserve">Rob Marshall </t>
  </si>
  <si>
    <t xml:space="preserve">Emily Blunt,Lin-Manuel Miranda </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</si>
  <si>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</si>
  <si>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</si>
  <si>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</si>
  <si>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</si>
  <si>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</si>
  <si>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</si>
  <si>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</si>
  <si>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 xml:space="preserve">Masaba Gupta,Neena Gupta </t>
  </si>
  <si>
    <t>Real life mom-daughter duo Neena and Masaba Gupta play versions of themselves in this playful, fictional peek into their lives in fashion and film.</t>
  </si>
  <si>
    <t>s3977</t>
  </si>
  <si>
    <t>Masameer - The Movie</t>
  </si>
  <si>
    <t xml:space="preserve">Malik Nejer </t>
  </si>
  <si>
    <t xml:space="preserve">Malik Nejer,Shahad Alahmari </t>
  </si>
  <si>
    <t>A young girl passionate about AI sets out to make an impact as three friends become crime-fighting superheroes. Based on the hit animated web series.</t>
  </si>
  <si>
    <t>s3978</t>
  </si>
  <si>
    <t>Masameer Classics</t>
  </si>
  <si>
    <t xml:space="preserve">Malik Nejer,Abdulaziz Alshehri </t>
  </si>
  <si>
    <t>Through dark comedy and eccentric characters, this web series offers a humorous view of the changes and cultural shifts in Saudi Arabia from 2011-2019.</t>
  </si>
  <si>
    <t>s3979</t>
  </si>
  <si>
    <t>Mascots</t>
  </si>
  <si>
    <t xml:space="preserve">Carrie Aizley,Sarah Baker </t>
  </si>
  <si>
    <t>Eager contestants don big heads and furry suits to vie for the title of World's Best Mascot in this offbeat, comic romp from Christopher Guest.</t>
  </si>
  <si>
    <t>s3980</t>
  </si>
  <si>
    <t>Masha and the Bear</t>
  </si>
  <si>
    <t xml:space="preserve">Alina Kukushkina,Boris Kutnevich </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</si>
  <si>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</si>
  <si>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</si>
  <si>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</si>
  <si>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</si>
  <si>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</si>
  <si>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</si>
  <si>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</si>
  <si>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</si>
  <si>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</si>
  <si>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 xml:space="preserve">Neeraj Udhwani </t>
  </si>
  <si>
    <t xml:space="preserve">Manisha Koirala,Prit Kamani </t>
  </si>
  <si>
    <t>Determined to make it in showbiz, an aspiring young actor considers turning his back on the beloved Irani café run by his family for generations.</t>
  </si>
  <si>
    <t>s3984</t>
  </si>
  <si>
    <t>Masoom</t>
  </si>
  <si>
    <t xml:space="preserve">Shekhar Kapur </t>
  </si>
  <si>
    <t xml:space="preserve">Shabana Azmi,Naseeruddin Shah </t>
  </si>
  <si>
    <t>A loving husband and father's joyful family life is rocked to its core upon the discovery that he has a young son borne from a past extramarital affair.</t>
  </si>
  <si>
    <t>s3985</t>
  </si>
  <si>
    <t>Master</t>
  </si>
  <si>
    <t xml:space="preserve">Ui-seok Jo </t>
  </si>
  <si>
    <t xml:space="preserve">Byung-hun Lee,Dong-won Gang </t>
  </si>
  <si>
    <t>Needing hard evidence to convict a company chairman of fraud, an investigator bargains with the company's tech expert to turn over his boss's ledger.</t>
  </si>
  <si>
    <t>s3986</t>
  </si>
  <si>
    <t>Master of None</t>
  </si>
  <si>
    <t xml:space="preserve">Aziz Ansari,Noël Wells </t>
  </si>
  <si>
    <t>Dev tries to jump-start his acting career and elevate his dating game with help from his eclectic group of friends in this award-winning series.</t>
  </si>
  <si>
    <t>s3987</t>
  </si>
  <si>
    <t>Master Z: The Ip Man Legacy</t>
  </si>
  <si>
    <t xml:space="preserve">Yuen Woo-ping </t>
  </si>
  <si>
    <t xml:space="preserve">Zhang Jin,Dave Bautista </t>
  </si>
  <si>
    <t>In this spin-off, a martial arts expert once defeated by Ip Man is forced to abandon his reclusive lifestyle to combat a rising Chinese triad.</t>
  </si>
  <si>
    <t>s3988</t>
  </si>
  <si>
    <t>Match</t>
  </si>
  <si>
    <t xml:space="preserve">Obaid Alhmoudi </t>
  </si>
  <si>
    <t>After living with a criminal father, two brothers on different paths head for a direct collision when an intriguing woman enters both of their lives.</t>
  </si>
  <si>
    <t>s3989</t>
  </si>
  <si>
    <t>Mater</t>
  </si>
  <si>
    <t xml:space="preserve">Pablo D'Alo Abba </t>
  </si>
  <si>
    <t xml:space="preserve">Lautaro Perotti,Tamara Kiper </t>
  </si>
  <si>
    <t>A single man in his 30s overwhelmed by his domineering mother meets a lesbian couple willing to go to extreme lengths to have a child.</t>
  </si>
  <si>
    <t>s3990</t>
  </si>
  <si>
    <t>Material</t>
  </si>
  <si>
    <t xml:space="preserve">Craig Freimond </t>
  </si>
  <si>
    <t xml:space="preserve">Vincent Ebrahim,Riaad Moosa </t>
  </si>
  <si>
    <t>A dutiful son must hide his pursuit of stand-up comedy from his staunch father, who expects him to inherit his store and uphold their Muslim beliefs.</t>
  </si>
  <si>
    <t>s3991</t>
  </si>
  <si>
    <t>Matichya Chuli</t>
  </si>
  <si>
    <t>Sudesh Manjrekar,Atul Kale</t>
  </si>
  <si>
    <t xml:space="preserve">Sudhir Joshi,Vandana Gupte </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</si>
  <si>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</si>
  <si>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</si>
  <si>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</si>
  <si>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</si>
  <si>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</si>
  <si>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</si>
  <si>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</si>
  <si>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 xml:space="preserve">Aditya Sarpotdar </t>
  </si>
  <si>
    <t xml:space="preserve">Riteish Deshmukh,Saiyami Kher </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</si>
  <si>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</si>
  <si>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</si>
  <si>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</si>
  <si>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</si>
  <si>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</si>
  <si>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</si>
  <si>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</si>
  <si>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 xml:space="preserve">Daniel Noah </t>
  </si>
  <si>
    <t xml:space="preserve">Jerry Lewis,Kerry Bishé </t>
  </si>
  <si>
    <t>An aging jazz musician learns after his wife's death that she may have been unfaithful to him decades before.</t>
  </si>
  <si>
    <t>s3996</t>
  </si>
  <si>
    <t>May the Devil Take You</t>
  </si>
  <si>
    <t xml:space="preserve">Timo Tjahjanto </t>
  </si>
  <si>
    <t xml:space="preserve">Chelsea Islan,Pevita Pearce </t>
  </si>
  <si>
    <t>Hoping to find answers to her estranged father's mysterious illness, a young woman visits his old villa and uncovers a horrifying truth from the past.</t>
  </si>
  <si>
    <t>s3997</t>
  </si>
  <si>
    <t>May We Chat</t>
  </si>
  <si>
    <t xml:space="preserve">Philip Yung </t>
  </si>
  <si>
    <t xml:space="preserve">Irene Wan,Peter Mak </t>
  </si>
  <si>
    <t>A messaging app unites a mute prostitute, an unruly rich girl and a stormy young woman, three Hong Kong teens living in pain and excess.</t>
  </si>
  <si>
    <t>s3998</t>
  </si>
  <si>
    <t>May You Prosper</t>
  </si>
  <si>
    <t>Hassan Hegazy,Shady Ali</t>
  </si>
  <si>
    <t xml:space="preserve">Ahmed Rizk,Bosy </t>
  </si>
  <si>
    <t>A man's inability to conquer his personal insecurities and distrust of other people leads to problems with his on-again, off-again wife and their son.</t>
  </si>
  <si>
    <t>s3999</t>
  </si>
  <si>
    <t>Maya Angelou: And Still I Rise</t>
  </si>
  <si>
    <t>Bob Hercules,Rita Coburn Whack</t>
  </si>
  <si>
    <t xml:space="preserve">Maya Angelou,Cicely Tyson </t>
  </si>
  <si>
    <t>Poet and civil rights activist Maya Angelou is celebrated using her own words set over rare photographs and video illustrating her remarkable life.</t>
  </si>
  <si>
    <t>s4000</t>
  </si>
  <si>
    <t>Maya Memsaab</t>
  </si>
  <si>
    <t xml:space="preserve">Deepa Sahi,Farooq Shaikh </t>
  </si>
  <si>
    <t>A beautiful, wealthy woman’s insatiable appetite for romance leads to tragedy and a police investigation.</t>
  </si>
  <si>
    <t>s4001</t>
  </si>
  <si>
    <t>Mayday Life</t>
  </si>
  <si>
    <t xml:space="preserve">Muh Chen </t>
  </si>
  <si>
    <t xml:space="preserve">Mayday,Huang Bo </t>
  </si>
  <si>
    <t xml:space="preserve">China,Taiwan </t>
  </si>
  <si>
    <t>Mayday's Life Tour concert unfolds as five fading superheroes are summoned to save the world from an extraterrestrial enemy that detests sound.</t>
  </si>
  <si>
    <t>s4002</t>
  </si>
  <si>
    <t>Maynard</t>
  </si>
  <si>
    <t xml:space="preserve">Samuel D. Pollard </t>
  </si>
  <si>
    <t>Friends, family and political titans recall the impact of Atlanta's Maynard Jackson, the first African-American mayor of a major Southern city.</t>
  </si>
  <si>
    <t>s4003</t>
  </si>
  <si>
    <t>Maz Jobrani: Immigrant</t>
  </si>
  <si>
    <t xml:space="preserve">Maz Jobrani </t>
  </si>
  <si>
    <t>Maz Jobrani</t>
  </si>
  <si>
    <t>Iranian American comic Maz Jobrani lights up the Kennedy Center with riffs on immigrant life in the Trump era, modern parenting pitfalls and more.</t>
  </si>
  <si>
    <t>s4004</t>
  </si>
  <si>
    <t>Maza Pati Karodpati</t>
  </si>
  <si>
    <t xml:space="preserve">Sachin,Supriya Pilgaonkar </t>
  </si>
  <si>
    <t>An orphan girl who has ambitions of marrying a rich man changes her identity to win the heart of a prominent businessman's son.</t>
  </si>
  <si>
    <t>s4005</t>
  </si>
  <si>
    <t>Me and the Alien</t>
  </si>
  <si>
    <t xml:space="preserve">Jesús Magaña Vázquez </t>
  </si>
  <si>
    <t xml:space="preserve">Ines De Tavira,Juan Pablo Campa </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</si>
  <si>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</si>
  <si>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</si>
  <si>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</si>
  <si>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</si>
  <si>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</si>
  <si>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</si>
  <si>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</si>
  <si>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 xml:space="preserve">Nathan Morlando </t>
  </si>
  <si>
    <t xml:space="preserve">Bill Paxton,Sophie Nélisse </t>
  </si>
  <si>
    <t>Desperate to start a new life with his girlfriend, a teenage boy steals drug money from her father, who happens to be the town's corrupt lawman.</t>
  </si>
  <si>
    <t>s4008</t>
  </si>
  <si>
    <t>Mean Girls 2</t>
  </si>
  <si>
    <t xml:space="preserve">Melanie Mayron </t>
  </si>
  <si>
    <t xml:space="preserve">Meaghan Martin,Maiara Walsh </t>
  </si>
  <si>
    <t>The father of a high school pariah offers to pay another student's way through college if she makes friends with his outcast daughter.</t>
  </si>
  <si>
    <t>s4009</t>
  </si>
  <si>
    <t>Mean Streets</t>
  </si>
  <si>
    <t xml:space="preserve">Robert De Niro,Harvey Keitel </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</si>
  <si>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</si>
  <si>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</si>
  <si>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</si>
  <si>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</si>
  <si>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</si>
  <si>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</si>
  <si>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</si>
  <si>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 xml:space="preserve">Oliver Hudson,Ben Schwartz </t>
  </si>
  <si>
    <t xml:space="preserve">Docuseries,TV Dramas </t>
  </si>
  <si>
    <t>Honoring service members whose courage merited the awarding of a Medal of Honor, this docudrama series re-creates their inspiring true stories.</t>
  </si>
  <si>
    <t>s4012</t>
  </si>
  <si>
    <t>Medical Police</t>
  </si>
  <si>
    <t xml:space="preserve">Erinn Hayes,Rob Huebel </t>
  </si>
  <si>
    <t>Doctors Owen Maestro and Lola Spratt leave Childrens Hospital and join a secret arm of the CDC to investigate and destroy a deadly global virus.</t>
  </si>
  <si>
    <t>s4013</t>
  </si>
  <si>
    <t>Medici: Masters of Florence</t>
  </si>
  <si>
    <t xml:space="preserve">Richard Madden,Dustin Hoffman </t>
  </si>
  <si>
    <t xml:space="preserve">Italy,United Kingdom </t>
  </si>
  <si>
    <t>After his father's murder, banking heir Cosimo Medici battles opponents of his artistic, economic and political visions for 15th-century Florence.</t>
  </si>
  <si>
    <t>s4014</t>
  </si>
  <si>
    <t>Meditation Park</t>
  </si>
  <si>
    <t xml:space="preserve">Mina Shum </t>
  </si>
  <si>
    <t xml:space="preserve">Cheng Pei-pei,Tzi Ma </t>
  </si>
  <si>
    <t>An elderly immigrant matriarch from Hong Kong finally begins to break out of her shell of isolation when she suspects her husband of infidelity.</t>
  </si>
  <si>
    <t>s4015</t>
  </si>
  <si>
    <t>Medium</t>
  </si>
  <si>
    <t xml:space="preserve">Jacek Koprowicz </t>
  </si>
  <si>
    <t xml:space="preserve">Władysław Kowalski,Michał Bajor </t>
  </si>
  <si>
    <t>In 1930s Poland, a powerful psychic steers a group of strangers toward a fated convergence that ensures survival for one and annihilation for others.</t>
  </si>
  <si>
    <t>s4016</t>
  </si>
  <si>
    <t>Meet the Adebanjos</t>
  </si>
  <si>
    <t xml:space="preserve">Wale Ojo,Yetunde Oduwole </t>
  </si>
  <si>
    <t>In South London, tradition clashes with culture as a Nigerian father tries to instill his old-fashioned African values into his modern British family.</t>
  </si>
  <si>
    <t>s4017</t>
  </si>
  <si>
    <t>Meet the In-Laws</t>
  </si>
  <si>
    <t xml:space="preserve">Adeniyi Johnson,Tina Mba </t>
  </si>
  <si>
    <t>When their respective parents oppose their union, a newly engaged couple learns that the reasons for pushback run deeper than just tribal differences.</t>
  </si>
  <si>
    <t>s4018</t>
  </si>
  <si>
    <t>Meet the Trumps: From Immigrant to President</t>
  </si>
  <si>
    <t>Paul Berczeller,Mark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</si>
  <si>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</si>
  <si>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</si>
  <si>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</si>
  <si>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</si>
  <si>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</si>
  <si>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</si>
  <si>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 xml:space="preserve">Yoshimasa Hosoya,Shiro Saito </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</si>
  <si>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</si>
  <si>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</si>
  <si>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</si>
  <si>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</si>
  <si>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</si>
  <si>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</si>
  <si>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 xml:space="preserve">Anik Datta </t>
  </si>
  <si>
    <t xml:space="preserve">Barun Chanda,Sabyasachi Chakraborty </t>
  </si>
  <si>
    <t>A professor mysteriously vanishes, leaving behind a host of suspects, a shadowy history and a clue: the anonymous birthday gift of a Bengali classic.</t>
  </si>
  <si>
    <t>s4023</t>
  </si>
  <si>
    <t>Mehandi Circus</t>
  </si>
  <si>
    <t xml:space="preserve">Saravana Rajendran </t>
  </si>
  <si>
    <t xml:space="preserve">Madhampatti Rangaraj,Shweta Tripathi </t>
  </si>
  <si>
    <t>In the early 1990s, the love between a cassette shop owner and a traveling circus performer challenges caste barriers and disapproving parents.</t>
  </si>
  <si>
    <t>s4024</t>
  </si>
  <si>
    <t>Melle</t>
  </si>
  <si>
    <t xml:space="preserve">Binu Ulahhannan </t>
  </si>
  <si>
    <t xml:space="preserve">Amith Chakalakkal,Thanuja Karthik </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</si>
  <si>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</si>
  <si>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</si>
  <si>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</si>
  <si>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</si>
  <si>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</si>
  <si>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</si>
  <si>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 xml:space="preserve">Bob Odenkirk </t>
  </si>
  <si>
    <t xml:space="preserve">Michael Blieden,Stephanie Courtney </t>
  </si>
  <si>
    <t>When Melvin and his friends gather for dinner, their casual conversation takes a sharp turn as they begin to disclose raw truths about themselves.</t>
  </si>
  <si>
    <t>s4027</t>
  </si>
  <si>
    <t>Memoir of a Murderer</t>
  </si>
  <si>
    <t xml:space="preserve">Shin-yeon Won </t>
  </si>
  <si>
    <t xml:space="preserve">Kyung-gu Seol,Nam-gil Kim </t>
  </si>
  <si>
    <t>Hiding his own murderous past, a man suffering from Alzheimer's must protect his daughter from her boyfriend, who he suspects is also a serial killer.</t>
  </si>
  <si>
    <t>s4028</t>
  </si>
  <si>
    <t>Memories of a Teenager</t>
  </si>
  <si>
    <t xml:space="preserve">Lucas Santa Ana </t>
  </si>
  <si>
    <t xml:space="preserve">Renato Quattordio,Malena Narvay </t>
  </si>
  <si>
    <t>To cope with a friend's death, a teen blogs about his daily life but falls further into an existential crisis while experiencing a sexual awakening.</t>
  </si>
  <si>
    <t>s4029</t>
  </si>
  <si>
    <t>Memories of the Alhambra</t>
  </si>
  <si>
    <t xml:space="preserve">Hyun Bin,Park Shin-hye </t>
  </si>
  <si>
    <t>While looking for the cryptic creator of an innovative augmented-reality game, an investment firm executive meets a woman who runs a hostel in Spain.</t>
  </si>
  <si>
    <t>s4030</t>
  </si>
  <si>
    <t>Memory Games</t>
  </si>
  <si>
    <t>Janet Tobias,Claus Wehlisch</t>
  </si>
  <si>
    <t>Glimpse into the brain's vast potential for memorization through the eyes of four competitive memory athletes as they share techniques and insights.</t>
  </si>
  <si>
    <t>s4031</t>
  </si>
  <si>
    <t>Memory Love</t>
  </si>
  <si>
    <t xml:space="preserve">Andy Chen,Mandy Wei </t>
  </si>
  <si>
    <t>Losing her memory – and her boyfriend – after a car accident, Jia-en crosses paths with a heart transplant recipient who helps her recall her past.</t>
  </si>
  <si>
    <t>s4032</t>
  </si>
  <si>
    <t>Men in Black</t>
  </si>
  <si>
    <t xml:space="preserve">Barry Sonnenfeld </t>
  </si>
  <si>
    <t xml:space="preserve">Tommy Lee Jones,Will Smith </t>
  </si>
  <si>
    <t>A streetwise cop teams with a veteran government agent to work for a super-secret, extremely dapper team that monitors extraterrestrials on Earth.</t>
  </si>
  <si>
    <t>s4033</t>
  </si>
  <si>
    <t>Men in Black II</t>
  </si>
  <si>
    <t>Will Smith and Tommy Lee Jones reprise their roles as two highly secretive and unofficial government agents dealing with all things evil and alien.</t>
  </si>
  <si>
    <t>s4034</t>
  </si>
  <si>
    <t>Men on a Mission</t>
  </si>
  <si>
    <t xml:space="preserve">Jung-ah Im </t>
  </si>
  <si>
    <t xml:space="preserve">Ho-dong Kang,Soo-geun Lee </t>
  </si>
  <si>
    <t>Male celebs play make-believe as high schoolers, welcoming star transfer students every week and engaging in battles of witty humor and slapstick.</t>
  </si>
  <si>
    <t>s4035</t>
  </si>
  <si>
    <t>Menahi</t>
  </si>
  <si>
    <t xml:space="preserve">Ayman Makram </t>
  </si>
  <si>
    <t xml:space="preserve">Fayez Al-Malki,Mona Wasef </t>
  </si>
  <si>
    <t>A stranger to civilian life, a young Saudi farmer travels to Dubai, where he experiences a series of hilarious misadventures.</t>
  </si>
  <si>
    <t>s4036</t>
  </si>
  <si>
    <t>Menashe</t>
  </si>
  <si>
    <t>Josh Z. Weinstein,Joshua Z. Weinstein</t>
  </si>
  <si>
    <t xml:space="preserve">Menashe Lustig,Ruben Niborski </t>
  </si>
  <si>
    <t>A year after his wife's death, a widower faces pressure from his Hasidic community to give up his son for adoption unless he finds a new partner.</t>
  </si>
  <si>
    <t>s4037</t>
  </si>
  <si>
    <t>Menorca</t>
  </si>
  <si>
    <t xml:space="preserve">John Barnard </t>
  </si>
  <si>
    <t xml:space="preserve">Tammy Gillis,Sheila Campbell </t>
  </si>
  <si>
    <t>A hedonistic soccer mom takes a voyage of self-discovery when she tries to reconnect with her son by returning his pet rock to a Mediterranean island.</t>
  </si>
  <si>
    <t>s4038</t>
  </si>
  <si>
    <t>Merantau</t>
  </si>
  <si>
    <t xml:space="preserve">Iko Uwais,Sisca Jessica </t>
  </si>
  <si>
    <t>In this fast-paced Indonesian thriller, a young martial arts master travels to Jakarta, where he saves an orphan from a human-trafficking ring.</t>
  </si>
  <si>
    <t>s4039</t>
  </si>
  <si>
    <t>Merata: How Mum Decolonised the Screen</t>
  </si>
  <si>
    <t xml:space="preserve">Hepi Mita </t>
  </si>
  <si>
    <t>Hepi Mita</t>
  </si>
  <si>
    <t>New Zealand film archivist Heperi Mita traces the cinematic legacy of his mother and trailblazing Maori filmmaker Merata Mita.</t>
  </si>
  <si>
    <t>s4040</t>
  </si>
  <si>
    <t>Mercenary</t>
  </si>
  <si>
    <t xml:space="preserve">Sacha Wolff </t>
  </si>
  <si>
    <t xml:space="preserve">Toki Pilioko,Iliana Zabeth </t>
  </si>
  <si>
    <t>When he defies his cruel father and leaves New Caledonia to play rugby in France, young Soane learns hard lessons about life, love and success.</t>
  </si>
  <si>
    <t>s4041</t>
  </si>
  <si>
    <t>Mercury 13</t>
  </si>
  <si>
    <t>David Sington,Heather Walsh</t>
  </si>
  <si>
    <t>After rigorous testing in 1961, a small group of skilled female pilots are asked to step aside when only men are selected for spaceflight.</t>
  </si>
  <si>
    <t>s4042</t>
  </si>
  <si>
    <t>Mercy</t>
  </si>
  <si>
    <t xml:space="preserve">Chris Sparling </t>
  </si>
  <si>
    <t xml:space="preserve">James Wolk,Caitlin Fitzgerald </t>
  </si>
  <si>
    <t>Two brothers clash with their half-siblings when a visit home to see their dying mother surfaces old secrets and becomes a fight for survival.</t>
  </si>
  <si>
    <t>s4043</t>
  </si>
  <si>
    <t>Mercy Black</t>
  </si>
  <si>
    <t xml:space="preserve">Owen Egerton </t>
  </si>
  <si>
    <t xml:space="preserve">Daniella Pineda,Elle LaMont </t>
  </si>
  <si>
    <t>Fifteen years after a traumatic crime, a woman is released from psychiatric care and tries to drive out an evil spirit that continues to haunt her.</t>
  </si>
  <si>
    <t>s4044</t>
  </si>
  <si>
    <t>Mere Papa Hero Hiralal</t>
  </si>
  <si>
    <t xml:space="preserve">Sarwar Ahuja,Riva Arora </t>
  </si>
  <si>
    <t>A simple auto-rickshaw driver on the streets of Lucknow, Hiralal Tiwari does everything he can to give his gravely ill daughter a happy life.</t>
  </si>
  <si>
    <t>s4045</t>
  </si>
  <si>
    <t>Mere Pyare Prime Minister</t>
  </si>
  <si>
    <t xml:space="preserve">Anjali Patil,Om Kanojiya </t>
  </si>
  <si>
    <t>When his mother suffers a traumatic incident, a boy from the Mumbai slums treks to Delhi to deliver his written plea for justice to the Prime Minister.</t>
  </si>
  <si>
    <t>s4046</t>
  </si>
  <si>
    <t>Merku Thodarchi Malai</t>
  </si>
  <si>
    <t xml:space="preserve">Lenin Bharathi </t>
  </si>
  <si>
    <t xml:space="preserve">Antony,Gayathri Krishna </t>
  </si>
  <si>
    <t>In southern India, a laborer's dreams of owning a piece of land to farm is complicated by political corruption.</t>
  </si>
  <si>
    <t>s4047</t>
  </si>
  <si>
    <t>Merlí</t>
  </si>
  <si>
    <t xml:space="preserve">Francesc Orella,David Solans </t>
  </si>
  <si>
    <t>An unconventional high school philosophy teacher upsets a few parents and staff, romances others and inspires all his pupils, including his gay son.</t>
  </si>
  <si>
    <t>s4048</t>
  </si>
  <si>
    <t>Merlin</t>
  </si>
  <si>
    <t xml:space="preserve">James Hawes </t>
  </si>
  <si>
    <t xml:space="preserve">Colin Morgan,Bradley James </t>
  </si>
  <si>
    <t>This family-oriented retelling of the King Arthur legend finds Merlin arriving in Camelot, where he hones his magic skills with the help of his uncle.</t>
  </si>
  <si>
    <t>s4049</t>
  </si>
  <si>
    <t>Merry Happy Whatever</t>
  </si>
  <si>
    <t xml:space="preserve">Dennis Quaid,Bridgit Mendler </t>
  </si>
  <si>
    <t>A struggling LA musician tries to win over his new girlfriend's gruff dad and quirky, tight-knit siblings on a 10-day Christmas visit to Philadelphia.</t>
  </si>
  <si>
    <t>s4050</t>
  </si>
  <si>
    <t>Merry Men 2: Another Mission</t>
  </si>
  <si>
    <t xml:space="preserve">Ramsey Nouah,Ayo Makun </t>
  </si>
  <si>
    <t>To save a kidnapped loved one, a pack of wealthy men must return to their vigilante past when they are blackmailed to pull off a treacherous heist.</t>
  </si>
  <si>
    <t>s4051</t>
  </si>
  <si>
    <t>Merry Men: The Real Yoruba Demons</t>
  </si>
  <si>
    <t xml:space="preserve">Toka McBaror </t>
  </si>
  <si>
    <t xml:space="preserve">Ramsey Nouah,Jim Iyke </t>
  </si>
  <si>
    <t>Four of the richest bachelors in Abuja, Nigeria enjoy a life of fast cars, palatial homes and female attention while concealing their true activities.</t>
  </si>
  <si>
    <t>s4052</t>
  </si>
  <si>
    <t>Mersal</t>
  </si>
  <si>
    <t xml:space="preserve">Atlee Kumar </t>
  </si>
  <si>
    <t xml:space="preserve">Joseph Vijay,S.J. Surya </t>
  </si>
  <si>
    <t>A detective arrests a doctor for crimes targeting medical professionals but later finds the real culprit in a tale of revenge, corruption and magic.</t>
  </si>
  <si>
    <t>s4053</t>
  </si>
  <si>
    <t>Message from the King</t>
  </si>
  <si>
    <t xml:space="preserve">Fabrice Du Welz </t>
  </si>
  <si>
    <t xml:space="preserve">Chadwick Boseman,Luke Evans </t>
  </si>
  <si>
    <t>On a relentless quest to avenge his sister's murder, a man from Cape Town infiltrates a sprawling network of lowlifes and elites in Los Angeles.</t>
  </si>
  <si>
    <t>s4054</t>
  </si>
  <si>
    <t>Messiah</t>
  </si>
  <si>
    <t xml:space="preserve">Michelle Monaghan,Mehdi Dehbi </t>
  </si>
  <si>
    <t>A wary CIA officer investigates a charismatic man who sparks a spiritual movement and stirs political unrest. A fictional story not based on true events.</t>
  </si>
  <si>
    <t>s4055</t>
  </si>
  <si>
    <t>Metallica Through The Never</t>
  </si>
  <si>
    <t xml:space="preserve">Nimród Antal </t>
  </si>
  <si>
    <t xml:space="preserve">Dane DeHaan,James Hetfield </t>
  </si>
  <si>
    <t>As heavy metal band Metallica tears up the stage, a young roadie is sent on an urgent errand. But his mission soon takes a surreal turn.</t>
  </si>
  <si>
    <t>s4056</t>
  </si>
  <si>
    <t>Metallica: Some Kind of Monster</t>
  </si>
  <si>
    <t>Joe Berlinger,Bruce Sinofsky</t>
  </si>
  <si>
    <t xml:space="preserve">James Hetfield,Lars Ulrich </t>
  </si>
  <si>
    <t>This collection includes the acclaimed rock documentary about Metallica, plus a film checking in with the still-thriving group 10 years later.</t>
  </si>
  <si>
    <t>s4057</t>
  </si>
  <si>
    <t>Meteor Garden</t>
  </si>
  <si>
    <t xml:space="preserve">Shen Yue,Dylan Wang </t>
  </si>
  <si>
    <t>Dong Shancai is determined to excel at her dream university, where she encounters an elite clique of dashing, popular high-achievers – and finds love.</t>
  </si>
  <si>
    <t>s4058</t>
  </si>
  <si>
    <t>Metro</t>
  </si>
  <si>
    <t xml:space="preserve">Ananda Krishnan </t>
  </si>
  <si>
    <t xml:space="preserve">Yogi Babu,Bobby Simha </t>
  </si>
  <si>
    <t>Disgusted by the gold-chain snatchers in his home city of Chennai, a man vows to combat the criminal menace by taking the law into his own hands.</t>
  </si>
  <si>
    <t>s4059</t>
  </si>
  <si>
    <t>Mexicanos de Bronce</t>
  </si>
  <si>
    <t xml:space="preserve">Julio Fernández Talamantes </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</si>
  <si>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</si>
  <si>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</si>
  <si>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</si>
  <si>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</si>
  <si>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</si>
  <si>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</si>
  <si>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Nishimi,Guillaume Renard</t>
  </si>
  <si>
    <t xml:space="preserve">Kenn Michael,Vince Staples </t>
  </si>
  <si>
    <t xml:space="preserve">France,Japan </t>
  </si>
  <si>
    <t>Mysterious goons chase teenage slacker Angelino through chaotic Dark Meat City as he uncovers secret powers that could be the key to saving the world.</t>
  </si>
  <si>
    <t>s4062</t>
  </si>
  <si>
    <t>Mi amigo Alexis</t>
  </si>
  <si>
    <t xml:space="preserve">Alejandro Fernández Almendras </t>
  </si>
  <si>
    <t xml:space="preserve">Luciano González,Alexis Sánchez </t>
  </si>
  <si>
    <t>When a young soccer fan and his idol forge an unexpected friendship, the connection teaches them both lessons about life and their love of the game.</t>
  </si>
  <si>
    <t>s4063</t>
  </si>
  <si>
    <t>Mi Obra Maestra</t>
  </si>
  <si>
    <t xml:space="preserve">Gastón Duprat </t>
  </si>
  <si>
    <t xml:space="preserve">Guillermo Francella,Luis Brandoni </t>
  </si>
  <si>
    <t>A sly art dealer tries to revive the career of his longtime pal, a surly painter, with a risky plan that tests their morals and friendship.</t>
  </si>
  <si>
    <t>s4064</t>
  </si>
  <si>
    <t>Mi Shivajiraje Bhosale Boltoy</t>
  </si>
  <si>
    <t xml:space="preserve">Santosh Manjrekar </t>
  </si>
  <si>
    <t xml:space="preserve">Sachin Khedekar,Mahesh Manjrekar </t>
  </si>
  <si>
    <t>After a disgruntled man blames his Marathi heritage for his lack of his success, he is visited by Shivaji, a great medieval Marathi king.</t>
  </si>
  <si>
    <t>s4065</t>
  </si>
  <si>
    <t>MI-5</t>
  </si>
  <si>
    <t xml:space="preserve">Bharat Nalluri </t>
  </si>
  <si>
    <t xml:space="preserve">Peter Firth,Kit Harington </t>
  </si>
  <si>
    <t>When a terrorist escapes custody, MI-5 director Harry Pearce becomes the scapegoat. But the wily veteran still has some spycraft tricks up his sleeve.</t>
  </si>
  <si>
    <t>s4066</t>
  </si>
  <si>
    <t>Mia and Me</t>
  </si>
  <si>
    <t xml:space="preserve">Rosabell Laurenti Sellers,Adrian Moore </t>
  </si>
  <si>
    <t xml:space="preserve">Netherlands,Germany </t>
  </si>
  <si>
    <t>A mysterious gift from her late parents sends 12-year-old Mia into an enchanted world of elves, unicorns and an evil queen named Panthea.</t>
  </si>
  <si>
    <t>s4067</t>
  </si>
  <si>
    <t>Michael</t>
  </si>
  <si>
    <t xml:space="preserve">Ribhu Dasgupta </t>
  </si>
  <si>
    <t xml:space="preserve">Naseeruddin Shah,Mahie Gill </t>
  </si>
  <si>
    <t>After a dedicated cop accidentally kills a 12-year-old boy, he's fired, harassed and forced to take menial work as he tries to keep his life together.</t>
  </si>
  <si>
    <t>s4068</t>
  </si>
  <si>
    <t>Michael Bolton's Big, Sexy Valentine's Day Special</t>
  </si>
  <si>
    <t>Scott Aukerman,Akiva Schaffer</t>
  </si>
  <si>
    <t xml:space="preserve">Michael Bolton,Andy Samberg </t>
  </si>
  <si>
    <t>After Santa tells him he needs 75,000 new babies by Christmas to meet toy supply, Michael Bolton hosts a telethon to inspire the world to make love.</t>
  </si>
  <si>
    <t>s4069</t>
  </si>
  <si>
    <t>Michael Che Matters</t>
  </si>
  <si>
    <t xml:space="preserve">Oz Rodriguez </t>
  </si>
  <si>
    <t>Michael Che</t>
  </si>
  <si>
    <t>"SNL" star Michael Che takes on hot-button topics like inequality, homophobia and gentrification in this stand-up set filmed live in Brooklyn.</t>
  </si>
  <si>
    <t>s4070</t>
  </si>
  <si>
    <t>Michael Lost and Found</t>
  </si>
  <si>
    <t xml:space="preserve">Daniel Wilner </t>
  </si>
  <si>
    <t>19 min</t>
  </si>
  <si>
    <t>Benjie Nycum travels to Wyoming to visit his ex-lover, Michael Glatze, a former gay activist who now lives with his wife and works as a church pastor.</t>
  </si>
  <si>
    <t>s4071</t>
  </si>
  <si>
    <t>Michael McIntyre: Showman</t>
  </si>
  <si>
    <t xml:space="preserve">Chris Howe </t>
  </si>
  <si>
    <t>Michael McIntyre</t>
  </si>
  <si>
    <t>Charming comic Michael McIntyre talks family, technology, sharks, accents and the time he confused himself for a world leader in this stand-up special.</t>
  </si>
  <si>
    <t>s4072</t>
  </si>
  <si>
    <t>Michelle Buteau: Welcome to Buteaupia</t>
  </si>
  <si>
    <t xml:space="preserve">Page Hurwitz </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</si>
  <si>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</si>
  <si>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</si>
  <si>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</si>
  <si>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</si>
  <si>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</si>
  <si>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</si>
  <si>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</si>
  <si>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</si>
  <si>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 xml:space="preserve">George Gallo </t>
  </si>
  <si>
    <t xml:space="preserve">Luke Wilson,Giovanni Ribisi </t>
  </si>
  <si>
    <t>An entrepreneur develops an adult entertainment online billing company – and winds up dealing with mobsters, the FBI, con men and terrorists.</t>
  </si>
  <si>
    <t>s4075</t>
  </si>
  <si>
    <t>Middle School: The Worst Years of My Life</t>
  </si>
  <si>
    <t xml:space="preserve">Griffin Gluck,Lauren Graham </t>
  </si>
  <si>
    <t xml:space="preserve">United States,Cambodia </t>
  </si>
  <si>
    <t>At Hills Village Middle School, budding cartoonist Rafe and best pal Leo challenge their uptight principal by breaking every rule in his handbook.</t>
  </si>
  <si>
    <t>s4076</t>
  </si>
  <si>
    <t>Middleditch &amp; Schwartz</t>
  </si>
  <si>
    <t xml:space="preserve">Thomas Middleditch,Ben Schwartz </t>
  </si>
  <si>
    <t>Comedy duo Thomas Middleditch and Ben Schwartz turn small ideas into epically funny stories in this series of completely improvised comedy specials.</t>
  </si>
  <si>
    <t>s4077</t>
  </si>
  <si>
    <t>Midnight at the Magnolia</t>
  </si>
  <si>
    <t xml:space="preserve">Maxwell McGuire </t>
  </si>
  <si>
    <t xml:space="preserve">Natalie Hall,Evan Williams </t>
  </si>
  <si>
    <t>Longtime friends and local radio hosts Maggie and Jack fake it as a couple for their families and listeners in hopes of getting their show syndicated.</t>
  </si>
  <si>
    <t>s4078</t>
  </si>
  <si>
    <t>Midnight Diner</t>
  </si>
  <si>
    <t xml:space="preserve">Kaoru Kobayashi,Toshiki Ayata </t>
  </si>
  <si>
    <t>A scarred man operates a midnight diner in the backstreets of Shinjuku. No one knows his name or his story, but his customers each bring him theirs.</t>
  </si>
  <si>
    <t>s4079</t>
  </si>
  <si>
    <t>Midnight Diner: Tokyo Stories</t>
  </si>
  <si>
    <t xml:space="preserve">Kaoru Kobayashi,Joe Odagiri </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</si>
  <si>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</si>
  <si>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</si>
  <si>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</si>
  <si>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</si>
  <si>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</si>
  <si>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</si>
  <si>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</si>
  <si>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 xml:space="preserve">Michael Shannon,Joel Edgerton </t>
  </si>
  <si>
    <t>When his son exhibits supernatural powers, a father takes the youngster on the run to protect him from government authorities and religious fanatics.</t>
  </si>
  <si>
    <t>s4082</t>
  </si>
  <si>
    <t>Mighty Express</t>
  </si>
  <si>
    <t xml:space="preserve">Jay Hatton,Zoe Hatz </t>
  </si>
  <si>
    <t>Catch a ride with the Mighty Express — a team of trains and their kid friends who overcome trouble on the tracks with quick thinking and teamwork!</t>
  </si>
  <si>
    <t>s4083</t>
  </si>
  <si>
    <t>Mighty Express: A Mighty Christmas</t>
  </si>
  <si>
    <t xml:space="preserve">Clint Butler </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</si>
  <si>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</si>
  <si>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</si>
  <si>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</si>
  <si>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</si>
  <si>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</si>
  <si>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</si>
  <si>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 xml:space="preserve">Samriddhi Shukla,Nishka Raheja </t>
  </si>
  <si>
    <t>From decorating his home to devouring sweets, join Bheem as he makes merry – and a bit of mischief – while the festival of lights is in full swing.</t>
  </si>
  <si>
    <t>s4086</t>
  </si>
  <si>
    <t>Mighty Little Bheem: Festival of Colors</t>
  </si>
  <si>
    <t xml:space="preserve">Samruddhi Shukla,Aranya Kaur </t>
  </si>
  <si>
    <t>From surprising stage performances to spraying colors with friends, join baby Bheem for all his Holi hijinks during the special spring festival.</t>
  </si>
  <si>
    <t>s4087</t>
  </si>
  <si>
    <t>Mighty Little Bheem: Kite Festival</t>
  </si>
  <si>
    <t xml:space="preserve">Sumruddhi Shukla,Aranya Kaur </t>
  </si>
  <si>
    <t>With winter behind them, Bheem and his townspeople usher in a sunny new season in all their favorite ways during the Makar Sankranti festival.</t>
  </si>
  <si>
    <t>s4088</t>
  </si>
  <si>
    <t>Mighty Morphin Alien Rangers</t>
  </si>
  <si>
    <t xml:space="preserve">Julia Jordan,Matthew Sakimoto </t>
  </si>
  <si>
    <t>Visitors arrive from space to help Red Ranger and his squad – temporarily stripped of their powers – fight against Lord Zedd and Rita Repulsa.</t>
  </si>
  <si>
    <t>s4089</t>
  </si>
  <si>
    <t>Mighty Morphin Power Rangers</t>
  </si>
  <si>
    <t xml:space="preserve">Austin St. John,Thuy Trang </t>
  </si>
  <si>
    <t>Five average teens are chosen by an intergalactic wizard to become the Power Rangers, who must use their new powers to fight the evil Rita Repulsa.</t>
  </si>
  <si>
    <t>s4090</t>
  </si>
  <si>
    <t>Mighty Raju Rio Calling</t>
  </si>
  <si>
    <t xml:space="preserve">Rajiv Chilaka,Anirban Majumder,Alka Amarkant Dubey </t>
  </si>
  <si>
    <t>Mighty Raju preps for a new adventure in Rio de Janeiro, where he goes toe-to-toe with rival soccer players, faces capoeira fighters and more.</t>
  </si>
  <si>
    <t>s4091</t>
  </si>
  <si>
    <t>Mike Birbiglia: My Girlfriend's Boyfriend</t>
  </si>
  <si>
    <t xml:space="preserve">Seth Barrish </t>
  </si>
  <si>
    <t>Mike Birbiglia</t>
  </si>
  <si>
    <t>On this painfully honest but hilarious journey, Birbiglia struggles to find reason in an area where it may be impossible to find: love.</t>
  </si>
  <si>
    <t>s4092</t>
  </si>
  <si>
    <t>Mike Birbiglia: Thank God for Jokes</t>
  </si>
  <si>
    <t>Seth Barrish,Mike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</si>
  <si>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</si>
  <si>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</si>
  <si>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</si>
  <si>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</si>
  <si>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</si>
  <si>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</si>
  <si>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</si>
  <si>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</si>
  <si>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</si>
  <si>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 xml:space="preserve">L. Frazier </t>
  </si>
  <si>
    <t>Mike Epps</t>
  </si>
  <si>
    <t>Mike Epps tears up the stage at L.A.'s historic Orpheum Theatre in a special packed with blistering impressions and unapologetically raunchy swagger.</t>
  </si>
  <si>
    <t>s4096</t>
  </si>
  <si>
    <t>Mike Epps: Only One Mike</t>
  </si>
  <si>
    <t xml:space="preserve">Kevin Bray </t>
  </si>
  <si>
    <t>In a raw stand-up comedy special, Mike Epps mixes it up as he tackles sexual misconduct, special ed, aging body parts and much more.</t>
  </si>
  <si>
    <t>s4097</t>
  </si>
  <si>
    <t>Milada</t>
  </si>
  <si>
    <t xml:space="preserve">David Mrnka </t>
  </si>
  <si>
    <t xml:space="preserve">Ayelet Zurer,Robert Gant </t>
  </si>
  <si>
    <t>Politician and human rights campaigner Milada Horáková battles against all odds to defend her beliefs in a Czechoslovakia under Communist rule.</t>
  </si>
  <si>
    <t>s4098</t>
  </si>
  <si>
    <t>Mile 22</t>
  </si>
  <si>
    <t xml:space="preserve">Peter Berg </t>
  </si>
  <si>
    <t xml:space="preserve">Mark Wahlberg,Lauren Cohan </t>
  </si>
  <si>
    <t>An officer in a top-secret CIA unit leads his team in escorting a prized intelligence asset to safety, with enemy forces hot on their trail.</t>
  </si>
  <si>
    <t>s4099</t>
  </si>
  <si>
    <t>Milea</t>
  </si>
  <si>
    <t>Years after his teen romance with Milea, a now-adult Dilan tells his version of their love story when a high school reunion brings them back together.</t>
  </si>
  <si>
    <t>s4100</t>
  </si>
  <si>
    <t>Miles Davis: Birth of the Cool</t>
  </si>
  <si>
    <t xml:space="preserve">Miles Davis,Carl Lumbly </t>
  </si>
  <si>
    <t>Unpack the mythology of Miles Davis and learn the true story of a jazz legend with never-before-seen footage and celebrity interviews.</t>
  </si>
  <si>
    <t>s4101</t>
  </si>
  <si>
    <t>MILF</t>
  </si>
  <si>
    <t xml:space="preserve">Axelle Laffont </t>
  </si>
  <si>
    <t xml:space="preserve">Virginie Ledoyen,Marie-Josée Croze </t>
  </si>
  <si>
    <t>In the south of France, three best friends in their 40s navigate loss and heartbreak while embarking on steamy affairs with much younger men.</t>
  </si>
  <si>
    <t>s4102</t>
  </si>
  <si>
    <t>Milk</t>
  </si>
  <si>
    <t xml:space="preserve">Gus Van Sant </t>
  </si>
  <si>
    <t xml:space="preserve">Sean Penn,Emile Hirsch </t>
  </si>
  <si>
    <t>Sean Penn stars in this biopic about Harvey Milk, the openly gay San Francisco politician who was murdered by a disgruntled city supervisor in 1978.</t>
  </si>
  <si>
    <t>s4103</t>
  </si>
  <si>
    <t>Millennials</t>
  </si>
  <si>
    <t xml:space="preserve">Nicolás Riera,Laura Laprida </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</si>
  <si>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</si>
  <si>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</si>
  <si>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</si>
  <si>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</si>
  <si>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</si>
  <si>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</si>
  <si>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</si>
  <si>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</si>
  <si>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</si>
  <si>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 xml:space="preserve">Yojiro Noda,Rila Fukushima </t>
  </si>
  <si>
    <t>Five beautiful but mysterious women move in with unsuccessful novelist Shin, who manages their odd household in exchange for a tidy monthly sum.</t>
  </si>
  <si>
    <t>s4107</t>
  </si>
  <si>
    <t>Mind Game</t>
  </si>
  <si>
    <t xml:space="preserve">Tay Ping Hui,Joanne Peh </t>
  </si>
  <si>
    <t>With the help of a cop, a psychologist and a woman who can foretell the future, a brilliant paralegal works to solve an array of perplexing mysteries.</t>
  </si>
  <si>
    <t>s4108</t>
  </si>
  <si>
    <t>MindGamers</t>
  </si>
  <si>
    <t xml:space="preserve">Andrew Goth </t>
  </si>
  <si>
    <t xml:space="preserve">Tom Payne,Melia Kreiling </t>
  </si>
  <si>
    <t>Brilliant young students discover a breakthrough that could change humankind, but soon find themselves the subjects of a much bigger experiment.</t>
  </si>
  <si>
    <t>s4109</t>
  </si>
  <si>
    <t>Mindhorn</t>
  </si>
  <si>
    <t xml:space="preserve">Sean Foley </t>
  </si>
  <si>
    <t xml:space="preserve">Julian Barratt,Andrea Riseborough </t>
  </si>
  <si>
    <t>When a twisted killer tells the police he'll only speak to a fictional 1980s TV detective, the washed-up actor who played him takes the gig.</t>
  </si>
  <si>
    <t>s4110</t>
  </si>
  <si>
    <t>MINDHUNTER</t>
  </si>
  <si>
    <t xml:space="preserve">Jonathan Groff,Holt McCallany </t>
  </si>
  <si>
    <t>In the late 1970s two FBI agents expand criminal science by delving into the psychology of murder and getting uneasily close to all-too-real monsters.</t>
  </si>
  <si>
    <t>s4111</t>
  </si>
  <si>
    <t>Mine</t>
  </si>
  <si>
    <t>Fabio Guaglione,Fabio Resinaro</t>
  </si>
  <si>
    <t xml:space="preserve">Clint Dyer,Annabelle Wallis </t>
  </si>
  <si>
    <t>When a Marine's mission goes awry, he must survive behind enemy lines – without stepping off a mine – among the harsh elements of a desert war zone.</t>
  </si>
  <si>
    <t>s4112</t>
  </si>
  <si>
    <t>Mine 9</t>
  </si>
  <si>
    <t xml:space="preserve">Eddie Mensore </t>
  </si>
  <si>
    <t xml:space="preserve">Terry Serpico,Kevin Sizemore </t>
  </si>
  <si>
    <t>A methane explosion leaves a group of miners trapped two miles deep into the earth with a small oxygen supply and desperate for any means of survival.</t>
  </si>
  <si>
    <t>s4113</t>
  </si>
  <si>
    <t>Minecraft: Story Mode</t>
  </si>
  <si>
    <t xml:space="preserve">Patton Oswalt,Catherine Taber </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</si>
  <si>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</si>
  <si>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</si>
  <si>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</si>
  <si>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</si>
  <si>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s4115</t>
  </si>
  <si>
    <t>Miniforce</t>
  </si>
  <si>
    <t xml:space="preserve">Sang-hyun Um,Jeong-hwa Yang </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</si>
  <si>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</si>
  <si>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</si>
  <si>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</si>
  <si>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</si>
  <si>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</si>
  <si>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</si>
  <si>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 xml:space="preserve">Matt D'Avella </t>
  </si>
  <si>
    <t xml:space="preserve">Joshua Fields Millburn,Ryan Nicodemus </t>
  </si>
  <si>
    <t>People dedicated to rejecting the American ideal that things bring happiness are interviewed in this documentary showing the virtues of less is more.</t>
  </si>
  <si>
    <t>s4118</t>
  </si>
  <si>
    <t>Minnaminugu the FireFly</t>
  </si>
  <si>
    <t xml:space="preserve">Anil Thomas </t>
  </si>
  <si>
    <t xml:space="preserve">Surabhi Lakshmi,Krishnan Balakrishnan </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</si>
  <si>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</si>
  <si>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</si>
  <si>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</si>
  <si>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</si>
  <si>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</si>
  <si>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</si>
  <si>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</si>
  <si>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 xml:space="preserve">Gavin O'Connor </t>
  </si>
  <si>
    <t xml:space="preserve">Kurt Russell,Patricia Clarkson </t>
  </si>
  <si>
    <t>U.S. hockey coach Herb Brooks unites a motley crew of college athletes and turns them into a force to be reckoned with at the 1980 Winter Olympics.</t>
  </si>
  <si>
    <t>s4121</t>
  </si>
  <si>
    <t>Miracle in Cell No. 7</t>
  </si>
  <si>
    <t xml:space="preserve">Mehmet Ada Öztekin </t>
  </si>
  <si>
    <t xml:space="preserve">Aras Bulut İynemli,Nisa Sofiya Aksongur </t>
  </si>
  <si>
    <t>Separated from his daughter, a father with an intellectual disability must prove his innocence when he is jailed for the death of a commander's child.</t>
  </si>
  <si>
    <t>s4122</t>
  </si>
  <si>
    <t>Miraculous: Tales of Ladybug &amp; Cat Noir</t>
  </si>
  <si>
    <t>When Paris is in peril, Marinette becomes Ladybug. Little does she know, her school crush Adrien is actually Cat Noir, another city-saving superhero.</t>
  </si>
  <si>
    <t>s4123</t>
  </si>
  <si>
    <t>Mirage</t>
  </si>
  <si>
    <t xml:space="preserve">Oriol Paulo </t>
  </si>
  <si>
    <t xml:space="preserve">Adriana Ugarte,Chino Darín </t>
  </si>
  <si>
    <t>A space-time continuum glitch allows Vera to save a boy's life 25 years earlier, but results in the loss of her daughter, whom she fights to get back.</t>
  </si>
  <si>
    <t>s4124</t>
  </si>
  <si>
    <t>Mirai</t>
  </si>
  <si>
    <t xml:space="preserve">Mamoru Hosoda </t>
  </si>
  <si>
    <t xml:space="preserve">Moka Kamishiraishi,Haru Kuroki </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</si>
  <si>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</si>
  <si>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</si>
  <si>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</si>
  <si>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</si>
  <si>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</si>
  <si>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</si>
  <si>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</si>
  <si>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 xml:space="preserve">Tarsem Singh </t>
  </si>
  <si>
    <t xml:space="preserve">Julia Roberts,Lily Collins </t>
  </si>
  <si>
    <t>This remake of the classic Grimm tale follows fair-skinned Snow White on a quest to regain her royal throne with help from a team of shady dwarves.</t>
  </si>
  <si>
    <t>s4127</t>
  </si>
  <si>
    <t>Mirzya</t>
  </si>
  <si>
    <t xml:space="preserve">Harshvardhan Kapoor,Saiyami Kher </t>
  </si>
  <si>
    <t>A modern love story is connected to an ancient folk tale as star-crossed lovers from different social classes are kept apart by their families.</t>
  </si>
  <si>
    <t>s4128</t>
  </si>
  <si>
    <t>Misaeng</t>
  </si>
  <si>
    <t xml:space="preserve">Im Si-wan,Kang So-ra </t>
  </si>
  <si>
    <t>Equipped with nothing more than a GED and strategies for the game of go, an office intern gets thrown into the cold reality of the corporate world.</t>
  </si>
  <si>
    <t>s4129</t>
  </si>
  <si>
    <t>Mischief</t>
  </si>
  <si>
    <t xml:space="preserve">Emcy Joseph </t>
  </si>
  <si>
    <t xml:space="preserve">Suraj Venjaramoodu,Soubin Shahir </t>
  </si>
  <si>
    <t>Mistaking the sleeping passenger on his train for a drunk, a young man posts a picture of him online, unaware of his impulsive act's ugly repercussions.</t>
  </si>
  <si>
    <t>s4130</t>
  </si>
  <si>
    <t>Misfit</t>
  </si>
  <si>
    <t xml:space="preserve">Erwin van den Eshof </t>
  </si>
  <si>
    <t xml:space="preserve">Djamila,Niek Roozen </t>
  </si>
  <si>
    <t>After living in America for years, a teenage girl moves back to the Netherlands and is quickly singled out as a misfit by the popular clique at school.</t>
  </si>
  <si>
    <t>s4131</t>
  </si>
  <si>
    <t>Misfit 2</t>
  </si>
  <si>
    <t>When her boyfriend abruptly transfers schools, a gifted musician must pair up with an archrival to battle him in a student music competition.</t>
  </si>
  <si>
    <t>s4132</t>
  </si>
  <si>
    <t>Mismatched</t>
  </si>
  <si>
    <t xml:space="preserve">Prajakta Koli,Rohit Saraf </t>
  </si>
  <si>
    <t>After a disastrous set-up by their families, two teens strike up a tentative friendship at their summer program — but deeper feelings aren’t far behind.</t>
  </si>
  <si>
    <t>s4133</t>
  </si>
  <si>
    <t>Miss Americana</t>
  </si>
  <si>
    <t xml:space="preserve">Lana Wilson </t>
  </si>
  <si>
    <t>Taylor Swift</t>
  </si>
  <si>
    <t>In this revealing documentary, Taylor Swift embraces her role as a songwriter and performer — and as a woman harnessing the full power of her voice.</t>
  </si>
  <si>
    <t>s4134</t>
  </si>
  <si>
    <t>Miss Culinary</t>
  </si>
  <si>
    <t xml:space="preserve">Wanida Termthanaporn,Jason Young </t>
  </si>
  <si>
    <t>After ditching her domestic life to become a chef, a clueless maid crosses paths with two charming suitors who help her reach her dreams.</t>
  </si>
  <si>
    <t>s4135</t>
  </si>
  <si>
    <t>Miss Dynamite</t>
  </si>
  <si>
    <t xml:space="preserve">Camila Sodi,Iván Sánchez </t>
  </si>
  <si>
    <t>Wealthy, beautiful Valentina falls in love, only to realize that her man and her family are involved with one of Mexico's most powerful drug cartels.</t>
  </si>
  <si>
    <t>s4136</t>
  </si>
  <si>
    <t>Miss Hokusai</t>
  </si>
  <si>
    <t xml:space="preserve">Keiichi Hara </t>
  </si>
  <si>
    <t xml:space="preserve">Anne Watanabe,Yutaka Matsushige </t>
  </si>
  <si>
    <t>Herself a talented artist, O-Ei works with her father, Tetsuzo, later known as Hokusai, on the woodblock prints that would make Edo famous worldwide.</t>
  </si>
  <si>
    <t>s4137</t>
  </si>
  <si>
    <t>Miss in Kiss</t>
  </si>
  <si>
    <t xml:space="preserve">Esther Wu,Dino Lee </t>
  </si>
  <si>
    <t>A quirk of fate sends an ordinary, sweet-natured high school girl and her father into the home of the school genius, on whom she has a huge crush.</t>
  </si>
  <si>
    <t>s4138</t>
  </si>
  <si>
    <t>Miss India</t>
  </si>
  <si>
    <t xml:space="preserve">Narendra Nath </t>
  </si>
  <si>
    <t xml:space="preserve">Keerthy Suresh,Dr. Rajendra Prasad </t>
  </si>
  <si>
    <t>Uprooted to America, an aspiring Indian entrepreneur confronts disapproval, sexism and rivalry as she draws from her culture to start a tea business.</t>
  </si>
  <si>
    <t>s4139</t>
  </si>
  <si>
    <t>Miss J Contemplates Her Choice</t>
  </si>
  <si>
    <t xml:space="preserve">Jason Lai </t>
  </si>
  <si>
    <t xml:space="preserve">Kit Chan,Xiang Yun </t>
  </si>
  <si>
    <t>The life of a radio talk-show host is turned upside down after a murderous caller dials into her program and asks her to choose his next victim.</t>
  </si>
  <si>
    <t>s4140</t>
  </si>
  <si>
    <t>Miss Julie</t>
  </si>
  <si>
    <t xml:space="preserve">Liv Ullmann </t>
  </si>
  <si>
    <t xml:space="preserve">Norway,United Kingdom </t>
  </si>
  <si>
    <t>On a summer night in 1890 Ireland, the unsettled daughter of aristocrats coaxes her father's valet to seduce her, though he's engaged to their cook.</t>
  </si>
  <si>
    <t>s4141</t>
  </si>
  <si>
    <t>Miss Me This Christmas</t>
  </si>
  <si>
    <t xml:space="preserve">Kenny Young </t>
  </si>
  <si>
    <t xml:space="preserve">Eva Marcille,Richard Gant </t>
  </si>
  <si>
    <t>With their divorce set to become final on Christmas day, a couple must decide if they're really ready to throw in the towel on their relationship.</t>
  </si>
  <si>
    <t>s4142</t>
  </si>
  <si>
    <t>Miss Panda &amp; Mr. Hedgehog</t>
  </si>
  <si>
    <t xml:space="preserve">Dong-hae Lee,Seung-ah Yoon </t>
  </si>
  <si>
    <t>When a gifted patissier with a gloomy past meets a bright and easygoing café owner, he begins to shed his thorns and learns to love again.</t>
  </si>
  <si>
    <t>s4143</t>
  </si>
  <si>
    <t>Miss Representation</t>
  </si>
  <si>
    <t xml:space="preserve">Jennifer Siebel Newsom </t>
  </si>
  <si>
    <t>Explore how the mainstream media's often disparaging portrayals of women contribute to the under-representation of females in positions of leadership.</t>
  </si>
  <si>
    <t>s4144</t>
  </si>
  <si>
    <t>Miss Rose</t>
  </si>
  <si>
    <t xml:space="preserve">Roy Chiu,Megan Lai </t>
  </si>
  <si>
    <t>Resolving to get married soon, hardworking Si-yi finds love in an unexpected place, but her ex and her job interfere with her plans.</t>
  </si>
  <si>
    <t>s4145</t>
  </si>
  <si>
    <t>Miss Sharon Jones!</t>
  </si>
  <si>
    <t xml:space="preserve">Barbara Kopple </t>
  </si>
  <si>
    <t>Sharon Jones</t>
  </si>
  <si>
    <t>This uplifting documentary follows R&amp;B singer Sharon Jones's battle with pancreatic cancer while keeping her band intact for a return to the stage.</t>
  </si>
  <si>
    <t>s4146</t>
  </si>
  <si>
    <t>Miss Stevens</t>
  </si>
  <si>
    <t xml:space="preserve">Julia Hart </t>
  </si>
  <si>
    <t xml:space="preserve">Lily Rabe,Timothée Chalamet </t>
  </si>
  <si>
    <t>Emotionally vulnerable teacher Rachel accompanies three students to a weekend drama competition and forms an unexpected bond with troubled teen Billy.</t>
  </si>
  <si>
    <t>s4147</t>
  </si>
  <si>
    <t>Miss Virginia</t>
  </si>
  <si>
    <t xml:space="preserve">R.J. Daniel Hanna </t>
  </si>
  <si>
    <t xml:space="preserve">Uzo Aduba,Matthew Modine </t>
  </si>
  <si>
    <t>Determined to give her son a private school education, a single mother in the inner city uses all her resources to try to effect change in the system.</t>
  </si>
  <si>
    <t>s4148</t>
  </si>
  <si>
    <t>Mission Blue</t>
  </si>
  <si>
    <t>Robert Nixon,Fisher Stevens</t>
  </si>
  <si>
    <t xml:space="preserve">James Cameron,Michael deGruy </t>
  </si>
  <si>
    <t xml:space="preserve">United States,Bermuda </t>
  </si>
  <si>
    <t>This documentary follows oceanographer Sylvia Earle's campaign to save the world's oceans from threats such as overfishing and toxic waste.</t>
  </si>
  <si>
    <t>s4149</t>
  </si>
  <si>
    <t>Mission Control: The Unsung Heroes of Apollo</t>
  </si>
  <si>
    <t xml:space="preserve">David Fairhead </t>
  </si>
  <si>
    <t>Combining archive footage with present-day interviews, this documentary explores how Apollo's mission control helped change the course of history.</t>
  </si>
  <si>
    <t>s4150</t>
  </si>
  <si>
    <t>Mission Istaanbul: Darr Ke Aagey Jeet Hai</t>
  </si>
  <si>
    <t xml:space="preserve">Apoorva Lakhia </t>
  </si>
  <si>
    <t xml:space="preserve">Vivek Oberoi,Zayed Khan </t>
  </si>
  <si>
    <t>A television journalist makes a risky career move by accepting a job offer from a controversial Istanbul television station.</t>
  </si>
  <si>
    <t>s4151</t>
  </si>
  <si>
    <t>Mission of Honor</t>
  </si>
  <si>
    <t xml:space="preserve">David Blair </t>
  </si>
  <si>
    <t xml:space="preserve">Iwan Rheon,Milo Gibson </t>
  </si>
  <si>
    <t>As Hitler's Nazis threaten to take command of Britain's skies, a squadron of Polish pilots arrives to aid the Royal Air Force against a mutual enemy.</t>
  </si>
  <si>
    <t>s4152</t>
  </si>
  <si>
    <t>Mission: Destroy Love</t>
  </si>
  <si>
    <t xml:space="preserve">Osman Ali </t>
  </si>
  <si>
    <t xml:space="preserve">Bront Palarae,Maya Karin </t>
  </si>
  <si>
    <t>Two strangers meet by chance on a trip to Thailand and form a connection when they realize their former romantic partners ended up getting together.</t>
  </si>
  <si>
    <t>s4153</t>
  </si>
  <si>
    <t>Mississippi Grind</t>
  </si>
  <si>
    <t>Anna Boden,Ryan Fleck</t>
  </si>
  <si>
    <t xml:space="preserve">Ryan Reynolds,Ben Mendelsohn </t>
  </si>
  <si>
    <t>A gambler mired in debt thinks another cardsharp may just be his good luck charm as the two head for New Orleans to buy into a high-stakes poker game.</t>
  </si>
  <si>
    <t>s4154</t>
  </si>
  <si>
    <t>Mitt</t>
  </si>
  <si>
    <t xml:space="preserve">Greg Whiteley </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</si>
  <si>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</si>
  <si>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</si>
  <si>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</si>
  <si>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</si>
  <si>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</si>
  <si>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</si>
  <si>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</si>
  <si>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</si>
  <si>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</si>
  <si>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</si>
  <si>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</si>
  <si>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</si>
  <si>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 xml:space="preserve">Tatsuomi Hamada,Kazuki Namioka </t>
  </si>
  <si>
    <t>There's an organization gathering espers for a nefarious purpose. Powerful psychic Mob, however, is just trying to be the protagonist of his own life.</t>
  </si>
  <si>
    <t>s4158</t>
  </si>
  <si>
    <t>Mobile Suit Gundam UC</t>
  </si>
  <si>
    <t xml:space="preserve">Kouki Uchiyama,Ayumi Fujimura </t>
  </si>
  <si>
    <t>When Banagher Links meets the mysterious Audrey Burne, he inherits the Unicorn Gundam and is swept up into the battle for space colony independence.</t>
  </si>
  <si>
    <t>s4159</t>
  </si>
  <si>
    <t>Mobile Suit Gundam: Iron-Blooded Orphans</t>
  </si>
  <si>
    <t xml:space="preserve">Kengo Kawanishi,Yoshimasa Hosoya </t>
  </si>
  <si>
    <t>On a terraformed post-disaster Mars, a group of child security agents rebel against the adults who betrayed them and the oppressive Earth government.</t>
  </si>
  <si>
    <t>s4160</t>
  </si>
  <si>
    <t>Modest Heroes: Ponoc Short Films Theatre</t>
  </si>
  <si>
    <t xml:space="preserve">Hiromasa Yonebayashi,Yoshiyuki Momose,Akihiko Yamashita </t>
  </si>
  <si>
    <t xml:space="preserve">Fumino Kimura,Rio Suzuki </t>
  </si>
  <si>
    <t>Two underwater siblings surviving on their own. A boy with a serious egg allergy. A man invisible to the rest of society. Three short animated tales.</t>
  </si>
  <si>
    <t>s4161</t>
  </si>
  <si>
    <t>Moesha</t>
  </si>
  <si>
    <t xml:space="preserve">Brandy Norwood,William Allen Young </t>
  </si>
  <si>
    <t>Navigating the twists and firsts of high school, Moesha juggles friendships, romance and the occasional drama while trying to keep her family together.</t>
  </si>
  <si>
    <t>s4162</t>
  </si>
  <si>
    <t>Moh Maya Money</t>
  </si>
  <si>
    <t xml:space="preserve">Munish Bhardwaj </t>
  </si>
  <si>
    <t xml:space="preserve">Ranvir Shorey,Neha Dhupia </t>
  </si>
  <si>
    <t>After investing in a shady deal that quickly falls apart, a morally flexible real estate agent involves his wife in a dangerous recovery plan.</t>
  </si>
  <si>
    <t>s4163</t>
  </si>
  <si>
    <t>Mohamed Hussein</t>
  </si>
  <si>
    <t xml:space="preserve">Muhammad Ali </t>
  </si>
  <si>
    <t xml:space="preserve">Mohamed Saad,Samir Sabri </t>
  </si>
  <si>
    <t>A luxury hotel chauffeur's life is turned upside down when he unexpectedly becomes the focus of a renowned painter's final art project.</t>
  </si>
  <si>
    <t>s4164</t>
  </si>
  <si>
    <t>Mohawk</t>
  </si>
  <si>
    <t xml:space="preserve">Ted Geoghegan </t>
  </si>
  <si>
    <t xml:space="preserve">Kaniehtiio Horn,Eamon Farren </t>
  </si>
  <si>
    <t>During the War of 1812, two Native Americans and their British ally are pursued into enemy territory by American soldiers thirsting for revenge.</t>
  </si>
  <si>
    <t>s4165</t>
  </si>
  <si>
    <t>Mohenjo Daro</t>
  </si>
  <si>
    <t xml:space="preserve">Hrithik Roshan,Sonakshi Sinha </t>
  </si>
  <si>
    <t>A courageous villager moves to the ancient city of Mohenjo Daro, where he falls for the daughter of a priest and does battle with a tyrant.</t>
  </si>
  <si>
    <t>s4166</t>
  </si>
  <si>
    <t>Mojave</t>
  </si>
  <si>
    <t xml:space="preserve">William Monahan </t>
  </si>
  <si>
    <t xml:space="preserve">Garrett Hedlund,Oscar Isaac </t>
  </si>
  <si>
    <t>A lethal game of cat and mouse stretches from the desert to Tinseltown after Hollywood bad boy Thomas runs afoul of a cunning and dangerous drifter.</t>
  </si>
  <si>
    <t>s4167</t>
  </si>
  <si>
    <t>Mokalik (Mechanic)</t>
  </si>
  <si>
    <t xml:space="preserve">Tooni Afolayan,Ayo Ogunshina </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</si>
  <si>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</si>
  <si>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</si>
  <si>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</si>
  <si>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</si>
  <si>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</si>
  <si>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</si>
  <si>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</si>
  <si>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 xml:space="preserve">Aaron Sorkin </t>
  </si>
  <si>
    <t xml:space="preserve">Jessica Chastain,Idris Elba </t>
  </si>
  <si>
    <t xml:space="preserve">China,Canada </t>
  </si>
  <si>
    <t>Former Olympian Molly Bloom ran a high-stakes poker game for the stars – until her lofty lifestyle nearly sent her to prison.</t>
  </si>
  <si>
    <t>s4170</t>
  </si>
  <si>
    <t>Mom</t>
  </si>
  <si>
    <t xml:space="preserve">Ravi Udyawar </t>
  </si>
  <si>
    <t xml:space="preserve">Sridevi,Akshaye Khanna </t>
  </si>
  <si>
    <t>After her stepdaughter is sexually assaulted at a party, a furious mother sets out to destroy the lives of the four perpetrators who walked away free.</t>
  </si>
  <si>
    <t>s4171</t>
  </si>
  <si>
    <t>Momo Salon</t>
  </si>
  <si>
    <t xml:space="preserve">Lizzy,Jung-min Park </t>
  </si>
  <si>
    <t>An aspiring hair stylist opens her own salon. It turns into a mail-holding hub for busy neighbors, but she seizes the chance to promote her business.</t>
  </si>
  <si>
    <t>s4172</t>
  </si>
  <si>
    <t>Moms at War</t>
  </si>
  <si>
    <t xml:space="preserve">Omoni Oboli,Funke Akindele </t>
  </si>
  <si>
    <t>Two fierce mothers become rivals when a school contest forces their kids, both model students, to compete against one another to be the best in class.</t>
  </si>
  <si>
    <t>s4173</t>
  </si>
  <si>
    <t>Mona Lisa Smile</t>
  </si>
  <si>
    <t xml:space="preserve">Julia Roberts,Kirsten Dunst </t>
  </si>
  <si>
    <t>In 1953, the women of Wellesley College are measured by how well they marry – until the arrival of a professor who threatens to upend the status quo.</t>
  </si>
  <si>
    <t>s4174</t>
  </si>
  <si>
    <t>Monarca</t>
  </si>
  <si>
    <t xml:space="preserve">Irene Azuela,Juan Manuel Bernal </t>
  </si>
  <si>
    <t>After 20 years, Ana María returns to Mexico and vies for control of her family's tequila empire as it threatens to crumble under corruption and secrets.</t>
  </si>
  <si>
    <t>s4175</t>
  </si>
  <si>
    <t>Money</t>
  </si>
  <si>
    <t xml:space="preserve">Martin Rosete </t>
  </si>
  <si>
    <t xml:space="preserve">Kellan Lutz,Jess Weixler </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</si>
  <si>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</si>
  <si>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</si>
  <si>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</si>
  <si>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</si>
  <si>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</si>
  <si>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</si>
  <si>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Lejarreta,Luis Alfaro</t>
  </si>
  <si>
    <t>A documentary on why and how "Money Heist" sparked a wave of enthusiasm around the world for a lovable group of thieves and their professor.</t>
  </si>
  <si>
    <t>s4178</t>
  </si>
  <si>
    <t>Money Talks</t>
  </si>
  <si>
    <t xml:space="preserve">Brett Ratner </t>
  </si>
  <si>
    <t xml:space="preserve">Charlie Sheen,Chris Tucker </t>
  </si>
  <si>
    <t>TV news reporter James Russell helps put small-time criminal Franklin Hatchett in jail, but turns to protecting Hatchett when he escapes from prison.</t>
  </si>
  <si>
    <t>s4179</t>
  </si>
  <si>
    <t>Money Trap</t>
  </si>
  <si>
    <t xml:space="preserve">Yılmaz Erdoğan,Kıvanç Tatlıtuğ </t>
  </si>
  <si>
    <t>When his daughter and son-in-law fall prey to a scam, Istanbul con man Asım Noyan meets his match in a madcap kingpin of an underground gambling world.</t>
  </si>
  <si>
    <t>s4180</t>
  </si>
  <si>
    <t>MONKART</t>
  </si>
  <si>
    <t xml:space="preserve">Kim Jae-ha,Kwon Ji-hye </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</si>
  <si>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</si>
  <si>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</si>
  <si>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</si>
  <si>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</si>
  <si>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</si>
  <si>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</si>
  <si>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</si>
  <si>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 xml:space="preserve">Phakin Khamwilaisak,Sumret Muengput </t>
  </si>
  <si>
    <t>Inspired by Khon dance drama and Thai martial arts, a fighter scarred by the past joins forces with a determined cop to battle an organized crime ring.</t>
  </si>
  <si>
    <t>s4183</t>
  </si>
  <si>
    <t>Monkey Up</t>
  </si>
  <si>
    <t xml:space="preserve">Robert Vince </t>
  </si>
  <si>
    <t xml:space="preserve">Jonathan Mangum,Erin Allin O'Reilly </t>
  </si>
  <si>
    <t>A talking monkey famous for his TV commercials dreams of breaking into real movies. But first he stumbles upon a brother and sister who need his help.</t>
  </si>
  <si>
    <t>s4184</t>
  </si>
  <si>
    <t>Monopoly (The Bank Of Luck)</t>
  </si>
  <si>
    <t xml:space="preserve">Ahmed El Gendy </t>
  </si>
  <si>
    <t xml:space="preserve">Mohamed Mamdouh,Mohammed Tharwat </t>
  </si>
  <si>
    <t>Seeking revenge on his employer, a lazy bank agent and his two dim-witted friends concoct an elaborate but flawed heist.</t>
  </si>
  <si>
    <t>s4185</t>
  </si>
  <si>
    <t>Monster Family</t>
  </si>
  <si>
    <t xml:space="preserve">Holger Tappe </t>
  </si>
  <si>
    <t xml:space="preserve">Celia Imrie,Emily Watson </t>
  </si>
  <si>
    <t>A family’s festive Halloween plans take a spooky turn when an evil witch's curse transforms the costumed clan into actual monsters.</t>
  </si>
  <si>
    <t>s4186</t>
  </si>
  <si>
    <t>Monster High 13 Wishes</t>
  </si>
  <si>
    <t xml:space="preserve">Steve Sacks </t>
  </si>
  <si>
    <t xml:space="preserve">Erin Fitzgerald,Missi Hale </t>
  </si>
  <si>
    <t>It's a new school year at Monster High, and the little sister of Clawdeen Wolf, Howleen, is determined to be more fangtastic than ever.</t>
  </si>
  <si>
    <t>s4187</t>
  </si>
  <si>
    <t>Monster High: Boo York, Boo York</t>
  </si>
  <si>
    <t xml:space="preserve">Karen Strassman,Celeste Henderson </t>
  </si>
  <si>
    <t>Cleo is invited to a gala in the big city celebrating a magical comet and brings her best friends along. But the sinister Nefera has other plans.</t>
  </si>
  <si>
    <t>s4188</t>
  </si>
  <si>
    <t>Monster High: Electrified</t>
  </si>
  <si>
    <t xml:space="preserve">Avgousta Zourelidi </t>
  </si>
  <si>
    <t>Clawdeen wants to turn an abandoned power station into a salon for monsters and "normies" alike. But Moanica's got a shocking plan to ruin everything.</t>
  </si>
  <si>
    <t>s4189</t>
  </si>
  <si>
    <t>Monster High: Escape from Skull Shores</t>
  </si>
  <si>
    <t>Steve Ball,Andrew Duncan</t>
  </si>
  <si>
    <t xml:space="preserve">Kate Higgins,Debi Derryberry </t>
  </si>
  <si>
    <t>A swanky cruise veers off course for Lagoona and her friends when they're left stranded on Skull Shores, an island with a notorious beast.</t>
  </si>
  <si>
    <t>s4190</t>
  </si>
  <si>
    <t>Monster High: Freaky Fusion</t>
  </si>
  <si>
    <t>William Lau,Sylvain Blais</t>
  </si>
  <si>
    <t xml:space="preserve">Cam Clarke,Audu Paden </t>
  </si>
  <si>
    <t>When Frankie Stein travels back in time, a teen scientist follows her home into the present and causes a lab accident that creates four new monsters.</t>
  </si>
  <si>
    <t>s4191</t>
  </si>
  <si>
    <t>Monster High: Friday Night Frights</t>
  </si>
  <si>
    <t xml:space="preserve">Dustin McKenzie </t>
  </si>
  <si>
    <t xml:space="preserve">Laura Bailey,Ogie Banks </t>
  </si>
  <si>
    <t>In their bid to win the Skulltimate Roller Maze championship, Monster High loses its star players, Clawd and Deuce, to injury.</t>
  </si>
  <si>
    <t>s4192</t>
  </si>
  <si>
    <t>Monster High: Fright On!</t>
  </si>
  <si>
    <t>Victor Dal Chele,Alfred Gimeno</t>
  </si>
  <si>
    <t>Big changes are afoot at Monster High when administrators announce a merger with two other schools, designed to bring all monsters together.</t>
  </si>
  <si>
    <t>s4193</t>
  </si>
  <si>
    <t>Monster High: Frights, Camera, Action!</t>
  </si>
  <si>
    <t xml:space="preserve">Sue Swan,Kate Higgins </t>
  </si>
  <si>
    <t>Draculaura is whisked to Transylvania to be crowned vampire queen, but when she learns she's been duped, the search is on for the true royal heir.</t>
  </si>
  <si>
    <t>s4194</t>
  </si>
  <si>
    <t>Monster High: Ghouls Rule</t>
  </si>
  <si>
    <t>Mike Fetterly,Steve Sacks</t>
  </si>
  <si>
    <t xml:space="preserve">Laura Bailey,Hank Banks </t>
  </si>
  <si>
    <t>After learning that monsters and "Normies" used to spend Halloween together, Frankie Stein and her pals rally both groups for a frightfully good time.</t>
  </si>
  <si>
    <t>s4195</t>
  </si>
  <si>
    <t>Monster High: Great Scarrier Reef</t>
  </si>
  <si>
    <t xml:space="preserve">Larissa Galagher,Kate Higgins </t>
  </si>
  <si>
    <t>At a Monster High party, Lagoona and pals are sucked into the reef, where she'll have to come to terms with her flaws and confront an old frenemy.</t>
  </si>
  <si>
    <t>s4196</t>
  </si>
  <si>
    <t>Monster High: Haunted</t>
  </si>
  <si>
    <t>Dan Fraga,William Lau</t>
  </si>
  <si>
    <t>Hearing that their old school is being haunted, Spectra Vondergeist and her pals head back to Monster High to get to the bottom of the scary spookery.</t>
  </si>
  <si>
    <t>s4197</t>
  </si>
  <si>
    <t>Monster High: New Ghoul at School</t>
  </si>
  <si>
    <t>Audu Paden,Eric Radomski</t>
  </si>
  <si>
    <t xml:space="preserve">Kate Higgins,Salli Saffioti </t>
  </si>
  <si>
    <t>Insecure new student Frankie Stein struggles to fit in at Monster High, where ultra-cool ghoul Cleo De Nile and hunky monster Deuce rule the roost.</t>
  </si>
  <si>
    <t>s4198</t>
  </si>
  <si>
    <t>Monster High: Scaris, City of Frights</t>
  </si>
  <si>
    <t xml:space="preserve">Dustin McKenzie,Andrew Duncan,Audu Paden </t>
  </si>
  <si>
    <t xml:space="preserve">Laura Bailey,Cam Clarke </t>
  </si>
  <si>
    <t>When Clawdeen gets a chance to study with a top fashion designer, she and her pals hop on a plane to Scaris, France, the city where screams come true.</t>
  </si>
  <si>
    <t>s4199</t>
  </si>
  <si>
    <t>Monster High: Why Do Ghouls Fall in Love?</t>
  </si>
  <si>
    <t>Dustin McKenzie,Steve Sacks</t>
  </si>
  <si>
    <t>Draculaura's ghoulfriends have some suspicions about one of her two persistent suitors – but can they stop him before he steals her un-beating heart?</t>
  </si>
  <si>
    <t>s4200</t>
  </si>
  <si>
    <t>Monster House</t>
  </si>
  <si>
    <t xml:space="preserve">Gil Kenan </t>
  </si>
  <si>
    <t xml:space="preserve">Mitchel Musso,Sam Lerner </t>
  </si>
  <si>
    <t>A trio of friends sets out to expose the terrors of a vacant neighborhood house, which appears to have a craving for people — and a life of its own.</t>
  </si>
  <si>
    <t>s4201</t>
  </si>
  <si>
    <t>Monster Island</t>
  </si>
  <si>
    <t xml:space="preserve">Leopoldo Aguilar </t>
  </si>
  <si>
    <t xml:space="preserve">Joey Camen,Fiona Hardingham </t>
  </si>
  <si>
    <t xml:space="preserve">India,Mexico </t>
  </si>
  <si>
    <t>When a teenager discovers he's not really human, he ventures out to a remote island to explore his roots and confronts a series of wild challenges.</t>
  </si>
  <si>
    <t>s4202</t>
  </si>
  <si>
    <t>Monster Math Squad</t>
  </si>
  <si>
    <t xml:space="preserve">Julie Sype,Cory Doran </t>
  </si>
  <si>
    <t>Max, Lily and Goo love to put their minds together and use their math skills to overcome any obstacle, even ones with two left feet or ten thumbs.</t>
  </si>
  <si>
    <t>s4203</t>
  </si>
  <si>
    <t>Monster-in-Law</t>
  </si>
  <si>
    <t xml:space="preserve">Jennifer Lopez,Jane Fonda </t>
  </si>
  <si>
    <t>An office temp thinks she's found Mr. Right when she starts dating a handsome surgeon. But there's a problem standing in the way of everlasting bliss.</t>
  </si>
  <si>
    <t>s4204</t>
  </si>
  <si>
    <t>Monsters: Dark Continent</t>
  </si>
  <si>
    <t xml:space="preserve">Tom Green </t>
  </si>
  <si>
    <t xml:space="preserve">Johnny Harris,Sam Keeley </t>
  </si>
  <si>
    <t>An American platoon stationed in the Middle East is thrust into battle with a breed of tentacled aliens whose rapid spread threatens human survival.</t>
  </si>
  <si>
    <t>s4205</t>
  </si>
  <si>
    <t>Monthly Girls' Nozaki Kun</t>
  </si>
  <si>
    <t xml:space="preserve">Yuichi Nakamura,Ari Ozawa </t>
  </si>
  <si>
    <t>Art imitates life when Chiyo discovers her crush is a famous artist who wants to use their budding relationship as inspiration for his romantic manga.</t>
  </si>
  <si>
    <t>s4206</t>
  </si>
  <si>
    <t>Monty Don's French Gardens</t>
  </si>
  <si>
    <t xml:space="preserve">Rachel Bell </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</si>
  <si>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</si>
  <si>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</si>
  <si>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</si>
  <si>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</si>
  <si>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</si>
  <si>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</si>
  <si>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Gilliam,Terry Jones</t>
  </si>
  <si>
    <t xml:space="preserve">Graham Chapman,John Cleese </t>
  </si>
  <si>
    <t>The Monty Python comedy clan skewers King Arthur and his Knights of the Round Table as they quest far and wide for the Holy Grail.</t>
  </si>
  <si>
    <t>s4209</t>
  </si>
  <si>
    <t>Monty Python Best Bits (mostly)</t>
  </si>
  <si>
    <t xml:space="preserve">Hugh Bonneville,Graham Chapman </t>
  </si>
  <si>
    <t>Prominent comedians pay tribute to Monty Python's best work in this five-part series, along with selected clips of sketches.</t>
  </si>
  <si>
    <t>s4210</t>
  </si>
  <si>
    <t>Monty Python Conquers America</t>
  </si>
  <si>
    <t xml:space="preserve">Will Yapp </t>
  </si>
  <si>
    <t xml:space="preserve">Graham Chapman,Eric Idle </t>
  </si>
  <si>
    <t>Follow the evolution of the British sketch comedy troupe that redefined humor and shaped an entire generation of American comics.</t>
  </si>
  <si>
    <t>s4211</t>
  </si>
  <si>
    <t>Monty Python Live (Mostly): One Down, Five to Go</t>
  </si>
  <si>
    <t xml:space="preserve">Eric Idle </t>
  </si>
  <si>
    <t xml:space="preserve">John Cleese,Terry Gilliam </t>
  </si>
  <si>
    <t>Live from London in a sold-out final show, surviving members of the British comedy troupe reprise old roles and break out in irreverent song and dance.</t>
  </si>
  <si>
    <t>s4212</t>
  </si>
  <si>
    <t>Monty Python: Before the Flying Circus</t>
  </si>
  <si>
    <t xml:space="preserve">Comedies,Documentaries </t>
  </si>
  <si>
    <t>Discover how six seemingly ordinary but supremely talented men became Monty Python, sketch comedy's revolutionary comedy troupe.</t>
  </si>
  <si>
    <t>s4213</t>
  </si>
  <si>
    <t>Monty Python: Live at Aspen</t>
  </si>
  <si>
    <t xml:space="preserve">Robert Klein,John Cleese </t>
  </si>
  <si>
    <t>The members of Monty Python reunite on stage to talk about making their iconic show that changed sketch comedy forever.</t>
  </si>
  <si>
    <t>s4214</t>
  </si>
  <si>
    <t>Monty Python: Live at The Hollywood Bowl</t>
  </si>
  <si>
    <t>Terry Hughes,Ian MacNaughton</t>
  </si>
  <si>
    <t>Film clips and Terry Gilliam animations feature in this live-to-tape performance of greatest hits, including "Travel Agent" and "Solo Wrestling."</t>
  </si>
  <si>
    <t>s4215</t>
  </si>
  <si>
    <t>Monty Python: The Meaning of Live</t>
  </si>
  <si>
    <t>Roger Graef,James Rogan</t>
  </si>
  <si>
    <t>From heyday to curtain call, this documentary offers a rare glimpse of the legendary Monty Python troupe as it stages live shows after a long hiatus.</t>
  </si>
  <si>
    <t>s4216</t>
  </si>
  <si>
    <t>Monty Python's Almost the Truth</t>
  </si>
  <si>
    <t>The legacy of comedy group Monty Python, whose irreverent brand of humor has tickled the ribs of millions, is explored in this documentary.</t>
  </si>
  <si>
    <t>s4217</t>
  </si>
  <si>
    <t>Monty Python's Fliegender Zirkus</t>
  </si>
  <si>
    <t>The Pythons elevate the absurd to new heights and bring their sketches to German TV, working in phonetic German, at times with an Australian accent.</t>
  </si>
  <si>
    <t>s4218</t>
  </si>
  <si>
    <t>Monty Python's Flying Circus</t>
  </si>
  <si>
    <t xml:space="preserve">John Cleese,Graham Chapman </t>
  </si>
  <si>
    <t>The Monty Python players make their mark with a winning mix of wit, ingenuity and brilliant timing – and a penchant for mockery and cross-dressing.</t>
  </si>
  <si>
    <t>s4219</t>
  </si>
  <si>
    <t>Monty Python's Life of Brian</t>
  </si>
  <si>
    <t xml:space="preserve">Terry Jones </t>
  </si>
  <si>
    <t>Born in a stable in Judea, Brian grows up to join a group of anti-Roman zealots, but his fate keeps getting confused with that of a certain carpenter.</t>
  </si>
  <si>
    <t>s4220</t>
  </si>
  <si>
    <t>Monty Python's Personal Best</t>
  </si>
  <si>
    <t>Original members of the iconic Monty Python comedy troupe pick their all-time favorite sketches from their groundbreaking television series.</t>
  </si>
  <si>
    <t>s4221</t>
  </si>
  <si>
    <t>Monzón: A Knockout Blow</t>
  </si>
  <si>
    <t xml:space="preserve">Jorge Román,Mauricio Paniagua </t>
  </si>
  <si>
    <t>This dramatization tells the story of Argentine boxing champion Carlos Monzón, as well as the investigation into the death of his wife Alicia Muñiz.</t>
  </si>
  <si>
    <t>s4222</t>
  </si>
  <si>
    <t>Moon</t>
  </si>
  <si>
    <t xml:space="preserve">Duncan Jones </t>
  </si>
  <si>
    <t xml:space="preserve">Sam Rockwell,Kevin Spacey </t>
  </si>
  <si>
    <t>As he nears the end of a lonely three-year stint on the moon base Sarang, astronaut Sam Bell begins to hear and see strange things.</t>
  </si>
  <si>
    <t>s4223</t>
  </si>
  <si>
    <t>Moonlight</t>
  </si>
  <si>
    <t xml:space="preserve">Barry Jenkins </t>
  </si>
  <si>
    <t xml:space="preserve">Trevante Rhodes,André Holland </t>
  </si>
  <si>
    <t>In a crime-infested Miami neighborhood, a gay African-American boy with a drug-addicted mother grows up with the help of a mentoring drug dealer.</t>
  </si>
  <si>
    <t>s4224</t>
  </si>
  <si>
    <t>Moonwalkers</t>
  </si>
  <si>
    <t xml:space="preserve">Antoine Bardou-Jacquet </t>
  </si>
  <si>
    <t xml:space="preserve">Ron Perlman,Rupert Grint </t>
  </si>
  <si>
    <t>A brain-addled war vet, a failing band manager and a Stanley Kubrick impersonator help the CIA construct an epic scam by faking the 1969 moon landing.</t>
  </si>
  <si>
    <t>s4225</t>
  </si>
  <si>
    <t>Moor</t>
  </si>
  <si>
    <t xml:space="preserve">Jami </t>
  </si>
  <si>
    <t xml:space="preserve">Hameed Sheikh,Samiya Mumtaz </t>
  </si>
  <si>
    <t xml:space="preserve">Pakistan,United States </t>
  </si>
  <si>
    <t>A railway stationmaster tries to cope with his wife's death, his estrangement from his son and the corrupt world in which he lives.</t>
  </si>
  <si>
    <t>s4226</t>
  </si>
  <si>
    <t>More to Say</t>
  </si>
  <si>
    <t xml:space="preserve">Yousra,Naglaa Badr </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</si>
  <si>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</si>
  <si>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</si>
  <si>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</si>
  <si>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</si>
  <si>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</si>
  <si>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</si>
  <si>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 xml:space="preserve">Chad Hartigan </t>
  </si>
  <si>
    <t xml:space="preserve">Markees Christmas,Craig Robinson </t>
  </si>
  <si>
    <t>When his father moves from the U.S. to Heidelberg, Germany, an African American teenager struggles to find his place and pursue his hip-hop dreams.</t>
  </si>
  <si>
    <t>s4229</t>
  </si>
  <si>
    <t>Mortel</t>
  </si>
  <si>
    <t xml:space="preserve">Carl Malapa,Nemo Schiffman </t>
  </si>
  <si>
    <t>After making a deal with a supernatural figure, two high schoolers emerge with extraordinary powers and join forces to solve a murder.</t>
  </si>
  <si>
    <t>s4230</t>
  </si>
  <si>
    <t>Mortified Nation</t>
  </si>
  <si>
    <t xml:space="preserve">Michael Mayer </t>
  </si>
  <si>
    <t>This comic documentary follows the Mortified movement, a series of stage events where adults share awkward childhood moments in front of strangers.</t>
  </si>
  <si>
    <t>s4231</t>
  </si>
  <si>
    <t>Morya</t>
  </si>
  <si>
    <t xml:space="preserve">Avadhoot Gupte </t>
  </si>
  <si>
    <t xml:space="preserve">Santosh Juvekar,Chinmay Mandlekar </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</si>
  <si>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</si>
  <si>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</si>
  <si>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</si>
  <si>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</si>
  <si>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</si>
  <si>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</si>
  <si>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</si>
  <si>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 xml:space="preserve">Yehuda Levi,Yehoram Gaon </t>
  </si>
  <si>
    <t>Cadets from every level of Israeli society undergo intense training to join their country's elite, highly classified intelligence service, the Mossad.</t>
  </si>
  <si>
    <t>s4234</t>
  </si>
  <si>
    <t>Most Beautiful Thing</t>
  </si>
  <si>
    <t xml:space="preserve">Maria Casadevall,Pathy Dejesus </t>
  </si>
  <si>
    <t>A 1950s housewife goes to Rio de Janeiro to meet up with her husband, only to learn he's deserted her, but decides to stay and open a bossa nova club.</t>
  </si>
  <si>
    <t>s4235</t>
  </si>
  <si>
    <t>Mostly Sunny</t>
  </si>
  <si>
    <t xml:space="preserve">Dilip Mehta </t>
  </si>
  <si>
    <t>Sunny Leone</t>
  </si>
  <si>
    <t>Explore the unconventional career of Sunny Leone, who transitioned from adult film star to Bollywood actress and reality TV star.</t>
  </si>
  <si>
    <t>s4236</t>
  </si>
  <si>
    <t>Mosul</t>
  </si>
  <si>
    <t xml:space="preserve">Matthew Michael Carnahan </t>
  </si>
  <si>
    <t xml:space="preserve">Suhail Dabbach,Adam Bessa </t>
  </si>
  <si>
    <t>After his life is saved by a rogue Iraqi squadron, a young police officer joins them in their fight against ISIS in a decimated Mosul.</t>
  </si>
  <si>
    <t>s4237</t>
  </si>
  <si>
    <t>MOTHER</t>
  </si>
  <si>
    <t xml:space="preserve">Tatsushi Omori </t>
  </si>
  <si>
    <t xml:space="preserve">Masami Nagasawa,Sadao Abe </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</si>
  <si>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</si>
  <si>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</si>
  <si>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</si>
  <si>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</si>
  <si>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</si>
  <si>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</si>
  <si>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 xml:space="preserve">Debamitra Biswal </t>
  </si>
  <si>
    <t xml:space="preserve">Nawazuddin Siddiqui,Athiya Shetty </t>
  </si>
  <si>
    <t>Pushing 40 and unemployed, a Dubai returnee desperate for a wife catches the eye of a Bhopal belle, who sees him solely as her ticket out of India.</t>
  </si>
  <si>
    <t>s4240</t>
  </si>
  <si>
    <t>Motor Mitraan Di</t>
  </si>
  <si>
    <t xml:space="preserve">Gurpreet Guggi,Happy Raikoti </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</si>
  <si>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</si>
  <si>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</si>
  <si>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</si>
  <si>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</si>
  <si>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</si>
  <si>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</si>
  <si>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 xml:space="preserve">Suhas Kadav </t>
  </si>
  <si>
    <t xml:space="preserve">Saurav Chakrabarty,Vinay Pathak </t>
  </si>
  <si>
    <t>Motu and Patlu want to help a circus lion get back to the jungle. On the way, the three become caught up in an exciting adventure in the forest.</t>
  </si>
  <si>
    <t>s4243</t>
  </si>
  <si>
    <t>Mountain</t>
  </si>
  <si>
    <t xml:space="preserve">Jennifer Peedom </t>
  </si>
  <si>
    <t>Featuring breathtaking imagery and thought-provoking narration, this film takes viewers to the summits of some of the world’s most amazing mountains.</t>
  </si>
  <si>
    <t>s4244</t>
  </si>
  <si>
    <t>Move</t>
  </si>
  <si>
    <t>Thierry Demaizière,Alban Teurlai</t>
  </si>
  <si>
    <t>Discover the brilliant dancers and choreographers who are shaping the art of movement around the world in this documentary series.</t>
  </si>
  <si>
    <t>s4245</t>
  </si>
  <si>
    <t>Movie 43</t>
  </si>
  <si>
    <t xml:space="preserve">Peter Farrelly,Will Graham,Steve Carr </t>
  </si>
  <si>
    <t xml:space="preserve">Greg Kinnear,Dennis Quaid </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</si>
  <si>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</si>
  <si>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</si>
  <si>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</si>
  <si>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</si>
  <si>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</si>
  <si>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</si>
  <si>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 xml:space="preserve">Irene Santiago,Gary Estrada </t>
  </si>
  <si>
    <t>Family problems, relationship issues and professional challenges dog law graduate Melissa Chan following her return from London to Malaysia.</t>
  </si>
  <si>
    <t>s4248</t>
  </si>
  <si>
    <t>Mowgli: Legend of the Jungle</t>
  </si>
  <si>
    <t xml:space="preserve">Andy Serkis </t>
  </si>
  <si>
    <t xml:space="preserve">Christian Bale,Cate Blanchett </t>
  </si>
  <si>
    <t>An orphaned boy raised by animals in the jungle seizes his destiny while confronting a dangerous enemy – and his own human origins.</t>
  </si>
  <si>
    <t>s4249</t>
  </si>
  <si>
    <t>Mr. Chandramouli</t>
  </si>
  <si>
    <t xml:space="preserve">Thiru </t>
  </si>
  <si>
    <t xml:space="preserve">Karthik,Gautam Karthik </t>
  </si>
  <si>
    <t>When the lives of a carefree boxer and his cabdriver dad collide with the ambitions of a ruthless businessman, a search for answers turns to revenge.</t>
  </si>
  <si>
    <t>s4250</t>
  </si>
  <si>
    <t>Mr. Church</t>
  </si>
  <si>
    <t xml:space="preserve">Eddie Murphy,Britt Robertson </t>
  </si>
  <si>
    <t>A temporary personal chef, a terminally ill single mother and her young daughter form an unlikely bond that redefines the meaning of family.</t>
  </si>
  <si>
    <t>s4251</t>
  </si>
  <si>
    <t>Mr. Deeds</t>
  </si>
  <si>
    <t xml:space="preserve">Adam Sandler,Winona Ryder </t>
  </si>
  <si>
    <t>After inheriting a media empire, humble Longfellow Deeds moves to the Big Apple – where a reporter and a company bigwig are waiting to pounce on him.</t>
  </si>
  <si>
    <t>s4252</t>
  </si>
  <si>
    <t>Mr. Gaga: A True Story of Love and Dance</t>
  </si>
  <si>
    <t xml:space="preserve">Tomer Heymann </t>
  </si>
  <si>
    <t>Ohad Naharin</t>
  </si>
  <si>
    <t xml:space="preserve">Israel,Sweden </t>
  </si>
  <si>
    <t>World-renowned choreographer Ohad Naharin is profiled in this vivid documentary that mixes rehearsal footage with insights about his influence.</t>
  </si>
  <si>
    <t>s4253</t>
  </si>
  <si>
    <t>Mr. Iglesias</t>
  </si>
  <si>
    <t xml:space="preserve">Gabriel Iglesias,Sherri Shepherd </t>
  </si>
  <si>
    <t>Hilarious high school teacher Gabriel Iglesias tries to make a difference in the lives of some smart but underperforming students at his alma mater.</t>
  </si>
  <si>
    <t>s4254</t>
  </si>
  <si>
    <t>Mr. Peabody &amp; Sherman</t>
  </si>
  <si>
    <t xml:space="preserve">Rob Minkoff </t>
  </si>
  <si>
    <t xml:space="preserve">Ty Burrell,Max Charles </t>
  </si>
  <si>
    <t>Resurrected from the 1960s animated series "Rocky and Bullwinkle," canine genius Mr. Peabody and young Sherman take a dizzying ride through time.</t>
  </si>
  <si>
    <t>s4255</t>
  </si>
  <si>
    <t>Mr. Pig</t>
  </si>
  <si>
    <t xml:space="preserve">Diego Luna </t>
  </si>
  <si>
    <t xml:space="preserve">Danny Glover,Maya Rudolph </t>
  </si>
  <si>
    <t>An aging California pig farmer whose property is on the brink of foreclosure makes a last-ditch trip across the border to sell his prized hog.</t>
  </si>
  <si>
    <t>s4256</t>
  </si>
  <si>
    <t>MR. RIGHT</t>
  </si>
  <si>
    <t xml:space="preserve">Paco Cabezas </t>
  </si>
  <si>
    <t xml:space="preserve">Sam Rockwell,Anna Kendrick </t>
  </si>
  <si>
    <t>Fresh off a bad relationship, thrill-seeking Martha finds romance and danger with Francis, a hit man who's decided to turn the tables on his clients.</t>
  </si>
  <si>
    <t>s4257</t>
  </si>
  <si>
    <t>Mr. Romantic</t>
  </si>
  <si>
    <t xml:space="preserve">Mohamed Emam,Hassan Hosny </t>
  </si>
  <si>
    <t>When a carefree man is left with his uncle's fortune, he can only receive the riches on one condition: he must settle down with a good woman.</t>
  </si>
  <si>
    <t>s4258</t>
  </si>
  <si>
    <t>Mr. Roosevelt</t>
  </si>
  <si>
    <t xml:space="preserve">Noël Wells </t>
  </si>
  <si>
    <t xml:space="preserve">Noël Wells,Nick Thune </t>
  </si>
  <si>
    <t>A struggling comedian returns to Austin, Texas, to see her ailing cat and face her messy past – while staying with her ex and his new girlfriend.</t>
  </si>
  <si>
    <t>s4259</t>
  </si>
  <si>
    <t>Mr. Sunshine</t>
  </si>
  <si>
    <t xml:space="preserve">Lee Eung-bok </t>
  </si>
  <si>
    <t xml:space="preserve">Lee Byung-hun,Kim Tae-ri </t>
  </si>
  <si>
    <t>A young boy who ends up in the U.S. after the 1871 Shinmiyangyo incident returns to Korea at a historical turning point and falls for a noblewoman.</t>
  </si>
  <si>
    <t>s4260</t>
  </si>
  <si>
    <t>Mr. Virgin</t>
  </si>
  <si>
    <t xml:space="preserve">Anthony Chan </t>
  </si>
  <si>
    <t xml:space="preserve">Olivia Cheng,Alfred Cheung </t>
  </si>
  <si>
    <t>When a young man ignores a feng shui master’s warning and decides to marry before turning 30, a series of mishaps begins to curse his life.</t>
  </si>
  <si>
    <t>s4261</t>
  </si>
  <si>
    <t>Mr. Woodcock</t>
  </si>
  <si>
    <t xml:space="preserve">Craig Gillespie </t>
  </si>
  <si>
    <t xml:space="preserve">Billy Bob Thornton,Seann William Scott </t>
  </si>
  <si>
    <t>When a self-help author learns that his mother has fallen for his sadistic high school gym teacher, he tries to put a stop to their budding romance.</t>
  </si>
  <si>
    <t>s4262</t>
  </si>
  <si>
    <t>Mr. Young</t>
  </si>
  <si>
    <t xml:space="preserve">Brendan Meyer,Matreya Fedor </t>
  </si>
  <si>
    <t>After Adam graduates from college at age 14, he heads back to high school to teach science, where his crush and his best friends are his students!</t>
  </si>
  <si>
    <t>s4263</t>
  </si>
  <si>
    <t>Mrs. Serial Killer</t>
  </si>
  <si>
    <t xml:space="preserve">Jacqueline Fernandez,Manoj Bajpayee </t>
  </si>
  <si>
    <t>When a doctor gets jailed for a string of shocking murders, his loyal wife sets out to commit a copycat crime to prove his innocence.</t>
  </si>
  <si>
    <t>s4264</t>
  </si>
  <si>
    <t>Ms. Mammy</t>
  </si>
  <si>
    <t xml:space="preserve">Wael Ihsan </t>
  </si>
  <si>
    <t xml:space="preserve">Yasmin Abdulaziz,Hassan El Raddad </t>
  </si>
  <si>
    <t>A successful advertising agency executive falls asleep on an airplane and wakes up in an alternate universe as a stay-at-home mom with three kids.</t>
  </si>
  <si>
    <t>s4265</t>
  </si>
  <si>
    <t>Mubarakan</t>
  </si>
  <si>
    <t xml:space="preserve">Anil Kapoor,Arjun Kapoor </t>
  </si>
  <si>
    <t>Chaos ensues after two orphaned twin brothers raised apart team up with their eccentric, unmarried uncle to find a solution to their romantic woes.</t>
  </si>
  <si>
    <t>s4266</t>
  </si>
  <si>
    <t>Much Ado About Nothing</t>
  </si>
  <si>
    <t xml:space="preserve">Agustín Silva,Paulina García </t>
  </si>
  <si>
    <t xml:space="preserve">Chile,United States </t>
  </si>
  <si>
    <t>Carefree college student Vicente ends up in a desperate fight for freedom when a well-connected friend falsely accuses him of a hit-and-run accident.</t>
  </si>
  <si>
    <t>s4267</t>
  </si>
  <si>
    <t>Much Loved</t>
  </si>
  <si>
    <t xml:space="preserve">Nabil Ayouch </t>
  </si>
  <si>
    <t xml:space="preserve">Loubna Abidar,Asmaa Lazrak </t>
  </si>
  <si>
    <t xml:space="preserve">France,Morocco </t>
  </si>
  <si>
    <t>Four friends who make their living as prostitutes in Morocco deal with both the dangers and stigma that come with their profession.</t>
  </si>
  <si>
    <t>s4268</t>
  </si>
  <si>
    <t>Mucho Mucho Amor: The Legend of Walter Mercado</t>
  </si>
  <si>
    <t>Cristina Costantini,Kareem Tabsch</t>
  </si>
  <si>
    <t>Walter Mercado</t>
  </si>
  <si>
    <t>Dazzling and tender-hearted, legendary astrologer Walter Mercado vanished at the peak of his fame. This documentary poignantly explains what happened.</t>
  </si>
  <si>
    <t>s4269</t>
  </si>
  <si>
    <t>Mucize</t>
  </si>
  <si>
    <t xml:space="preserve">Talat Bulut,Mert Turak </t>
  </si>
  <si>
    <t>Sent away from his family to a remote mountain town, teacher Mahir helps the villagers build a school – and inspires a path to hope for them all.</t>
  </si>
  <si>
    <t>s4270</t>
  </si>
  <si>
    <t>Mud</t>
  </si>
  <si>
    <t xml:space="preserve">Matthew McConaughey,Reese Witherspoon </t>
  </si>
  <si>
    <t>Two Mississippi teens meet peculiar drifter Mud and get caught up in his web of tall tales about lost love, crimes of passion and bounty hunters.</t>
  </si>
  <si>
    <t>s4271</t>
  </si>
  <si>
    <t>Mudbound</t>
  </si>
  <si>
    <t xml:space="preserve">Dee Rees </t>
  </si>
  <si>
    <t xml:space="preserve">Carey Mulligan,Jason Clarke </t>
  </si>
  <si>
    <t>Two Mississippi families – one black, one white – confront the brutal realities of prejudice, farming and friendship in a divided World War II era.</t>
  </si>
  <si>
    <t>s4272</t>
  </si>
  <si>
    <t>Mugamoodi</t>
  </si>
  <si>
    <t xml:space="preserve">Jiiva,Pooja Hegde </t>
  </si>
  <si>
    <t>A martial arts specialist accidentally becomes a superhero when he steps in – in costume – to help the cops catch a criminal.</t>
  </si>
  <si>
    <t>s4273</t>
  </si>
  <si>
    <t>Mujeres arriba</t>
  </si>
  <si>
    <t xml:space="preserve">Andrés Feddersen </t>
  </si>
  <si>
    <t xml:space="preserve">Loretto Bernal,Natalia Valdebenito </t>
  </si>
  <si>
    <t>A trio of best friends — a carefree bachelorette, a passionate mom and a perfectionist girlfriend — try to spice up their sex lives with their partners.</t>
  </si>
  <si>
    <t>s4274</t>
  </si>
  <si>
    <t>Mujhse Shaadi Karogi</t>
  </si>
  <si>
    <t xml:space="preserve">Rajpal Yadav,Amrish Puri </t>
  </si>
  <si>
    <t>Samir must overcome a hostile horoscope, a hot temper and a determined rival to win the heart of Rani, the love of his life.</t>
  </si>
  <si>
    <t>s4275</t>
  </si>
  <si>
    <t>Mujrim</t>
  </si>
  <si>
    <t xml:space="preserve">Mithun Chakraborty,Madhuri Dixit </t>
  </si>
  <si>
    <t>Jailed as a teenager, Shankar has been unable to stay on the right side of the law ever since, despite his wife's pleas and his mother's rejection.</t>
  </si>
  <si>
    <t>s4276</t>
  </si>
  <si>
    <t>Mukhsin</t>
  </si>
  <si>
    <t xml:space="preserve">Yasmin Ahmad </t>
  </si>
  <si>
    <t xml:space="preserve">Mohd Syafie Naswip,Sharifah Aryana </t>
  </si>
  <si>
    <t>When young Mukhsin arrives in a new town, 10-year-old tomboy Orked adopts him as her new best friend, and the two develop a touching friendship that begins to spill over into the inklings of first love.</t>
  </si>
  <si>
    <t>s4277</t>
  </si>
  <si>
    <t>Mumbai Cha Raja</t>
  </si>
  <si>
    <t xml:space="preserve">Manjeet Singh </t>
  </si>
  <si>
    <t xml:space="preserve">Rahul Bairagi,Arbaaz Khan </t>
  </si>
  <si>
    <t>This coming-of-age tale follows Rahul, a young boy growing up in a Mumbai slum whose alcoholic father abuses him and his mother.</t>
  </si>
  <si>
    <t>s4278</t>
  </si>
  <si>
    <t>Mumbai Delhi Mumbai</t>
  </si>
  <si>
    <t xml:space="preserve">Shiv Pandit,Piaa Bajpai </t>
  </si>
  <si>
    <t>In Delhi for the first time, a Mumbai girl loses her phone but gets a surprise chance at true love with a local boy who begrudgingly helps her.</t>
  </si>
  <si>
    <t>s4279</t>
  </si>
  <si>
    <t>Mumbai Matinee</t>
  </si>
  <si>
    <t xml:space="preserve">Anant Balani </t>
  </si>
  <si>
    <t xml:space="preserve">Rahul Bose,Vijay Raaz </t>
  </si>
  <si>
    <t>Still a virgin at 32 years old, a frustrated advertising agent gets the shock of his life when an unlikely chain of events turns him into a porn star.</t>
  </si>
  <si>
    <t>s4280</t>
  </si>
  <si>
    <t>Mumbai Meri Jaan</t>
  </si>
  <si>
    <t xml:space="preserve">Madhavan,Irrfan Khan </t>
  </si>
  <si>
    <t>A moving portrayal of the 2006 train bombings in Mumbai, this Indian drama follows the interconnected stories of several strangers.</t>
  </si>
  <si>
    <t>s4281</t>
  </si>
  <si>
    <t>Munafik 2</t>
  </si>
  <si>
    <t xml:space="preserve">Syamsul Yusof </t>
  </si>
  <si>
    <t xml:space="preserve">Syamsul Yusof,Maya Karin </t>
  </si>
  <si>
    <t>Haunted by terrifying visions, a Muslim healer finds his faith tested when he helps a woman locked in battle, body and soul, with a diabolical leader.</t>
  </si>
  <si>
    <t>s4282</t>
  </si>
  <si>
    <t>Mundeyan Ton Bachke Rahin</t>
  </si>
  <si>
    <t xml:space="preserve">Navinder Pal Singh </t>
  </si>
  <si>
    <t xml:space="preserve">Roshan Prince,Jassi Gill </t>
  </si>
  <si>
    <t>When they both fall for the same girl, best pals and shameless womanizers Prince and Jassi go head-to-head to compete for her love.</t>
  </si>
  <si>
    <t>s4283</t>
  </si>
  <si>
    <t>Mune: Guardian of the Moon</t>
  </si>
  <si>
    <t>Alexandre Heboyan,Benoît Philippon</t>
  </si>
  <si>
    <t xml:space="preserve">Joshua J. Ballard,Nicole Provost </t>
  </si>
  <si>
    <t>When the old guardian of the moon retires, the mischievous Mune is chosen as his successor, but he worries he's not up to the job.</t>
  </si>
  <si>
    <t>s4284</t>
  </si>
  <si>
    <t>Muppets Most Wanted</t>
  </si>
  <si>
    <t xml:space="preserve">James Bobin </t>
  </si>
  <si>
    <t xml:space="preserve">Ricky Gervais,Ty Burrell </t>
  </si>
  <si>
    <t>In the middle of their global tour, the Muppets inadvertently get mixed up in a perilous drama involving a gang of international jewel thieves.</t>
  </si>
  <si>
    <t>s4285</t>
  </si>
  <si>
    <t>Muqaddar ka Faisla</t>
  </si>
  <si>
    <t xml:space="preserve">Raaj Kumar,Rakhee Gulzar </t>
  </si>
  <si>
    <t>God-fearing Pandit Krishna Kant loses everything and turns to a life of crime after his landlord tries to rape his wife and tears his family apart.</t>
  </si>
  <si>
    <t>s4286</t>
  </si>
  <si>
    <t>Muramba</t>
  </si>
  <si>
    <t xml:space="preserve">Varun Narvekar </t>
  </si>
  <si>
    <t xml:space="preserve">Mithila Palkar,Amey Wagh </t>
  </si>
  <si>
    <t>A young man and his parents ponder the reasons behind the recent breakdown of a relationship he was in – and the possibility of reconciliation.</t>
  </si>
  <si>
    <t>s4287</t>
  </si>
  <si>
    <t>Muran</t>
  </si>
  <si>
    <t xml:space="preserve">Rajan Madhav </t>
  </si>
  <si>
    <t xml:space="preserve">Prasanna,Cheran </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</si>
  <si>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</si>
  <si>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</si>
  <si>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</si>
  <si>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</si>
  <si>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</si>
  <si>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</si>
  <si>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</si>
  <si>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</si>
  <si>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</si>
  <si>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</si>
  <si>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 xml:space="preserve">Adam Sandler,Jennifer Aniston </t>
  </si>
  <si>
    <t>On a long-awaited trip to Europe, a New York City cop and his hairdresser wife scramble to solve a baffling murder aboard a billionaire's yacht.</t>
  </si>
  <si>
    <t>s4291</t>
  </si>
  <si>
    <t>Murder Party</t>
  </si>
  <si>
    <t xml:space="preserve">Alex Barnett,Macon Blair </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</si>
  <si>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</si>
  <si>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</si>
  <si>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</si>
  <si>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</si>
  <si>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</si>
  <si>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</si>
  <si>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</si>
  <si>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</si>
  <si>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</si>
  <si>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 xml:space="preserve">Danson Tang,Chia-ying Lee </t>
  </si>
  <si>
    <t>An online matchmaker who's convinced she's living under a curse finds her theories on life and love tested when she meets a shrewd divorce expert.</t>
  </si>
  <si>
    <t>s4295</t>
  </si>
  <si>
    <t>Music Teacher</t>
  </si>
  <si>
    <t xml:space="preserve">Sarthak Dasgupta </t>
  </si>
  <si>
    <t xml:space="preserve">Manav Kaul,Amrita Bagchi </t>
  </si>
  <si>
    <t>A dejected small-town music teacher grapples with guilt and regret when his ex-pupil who once loved him returns home as the star he always wanted to be.</t>
  </si>
  <si>
    <t>s4296</t>
  </si>
  <si>
    <t>Must Be... Love</t>
  </si>
  <si>
    <t xml:space="preserve">Dado C. Lumibao </t>
  </si>
  <si>
    <t>When a teenage girl develops romantic feelings for her childhood best friend, she finds herself changing her ways to win him over.</t>
  </si>
  <si>
    <t>s4297</t>
  </si>
  <si>
    <t>Mustang Island</t>
  </si>
  <si>
    <t xml:space="preserve">Craig Elrod </t>
  </si>
  <si>
    <t xml:space="preserve">Macon Blair,Lee Eddy </t>
  </si>
  <si>
    <t>After being dumped on New Year's Eve, Bill pursues his ex-girlfriend to an off-season Gulf Coast beach town, but things get complicated along the way.</t>
  </si>
  <si>
    <t>s4298</t>
  </si>
  <si>
    <t>Mutant Busters</t>
  </si>
  <si>
    <t xml:space="preserve">Dermot Arrigan,James Giblin </t>
  </si>
  <si>
    <t>After a natural disaster known as the Big Fart leaves Earth divided, only Sheriff and his rebel misfits can protect the planet from a mutant invasion.</t>
  </si>
  <si>
    <t>s4299</t>
  </si>
  <si>
    <t>Mute</t>
  </si>
  <si>
    <t xml:space="preserve">Alexander Skarsgård,Paul Rudd </t>
  </si>
  <si>
    <t>When his girlfriend vanishes, a mute man ventures into a near-future Berlin's seamy underworld, where his actions speak louder than words.</t>
  </si>
  <si>
    <t>s4300</t>
  </si>
  <si>
    <t>Mutiny of the Worker Bees</t>
  </si>
  <si>
    <t xml:space="preserve">Carlos Morett </t>
  </si>
  <si>
    <t xml:space="preserve">Gustavo Egelhaaf,Alejandro Suárez </t>
  </si>
  <si>
    <t>When Omar's grandfather forces him to get a job at a tech company in Mexico City, he meets a quirky ensemble of nine-to-fivers ... and some nemeses.</t>
  </si>
  <si>
    <t>s4301</t>
  </si>
  <si>
    <t>Mutiny on the Bounty</t>
  </si>
  <si>
    <t>Lewis Milestone,Carol Reed</t>
  </si>
  <si>
    <t xml:space="preserve">Marlon Brando,Trevor Howard </t>
  </si>
  <si>
    <t>Marlon Brando gives a nuanced performance as the aristocratic Lt. Fletcher Christian, an officer aboard the HMS Bounty who leads a mutiny against the ship's tyrannical Capt. Bligh.</t>
  </si>
  <si>
    <t>s4302</t>
  </si>
  <si>
    <t>Muzaffarnagar Baaqi Hai</t>
  </si>
  <si>
    <t xml:space="preserve">Nakul Singh Sawhney </t>
  </si>
  <si>
    <t>Through interviews with locals, this documentary investigates the triggers and outcomes of the 2013 communal riots in the heart of Uttar Pradesh.</t>
  </si>
  <si>
    <t>s4303</t>
  </si>
  <si>
    <t>My Amnesia Girl</t>
  </si>
  <si>
    <t xml:space="preserve">John Lloyd Cruz,Toni Gonzaga </t>
  </si>
  <si>
    <t>Years after leaving his bride-to-be at the altar, a man crosses paths with his ex and tries to make up for the past, only to find he's been forgotten.</t>
  </si>
  <si>
    <t>s4304</t>
  </si>
  <si>
    <t>My Babysitter's a Vampire</t>
  </si>
  <si>
    <t xml:space="preserve">Matthew Knight,Vanessa Morgan </t>
  </si>
  <si>
    <t>Ethan, Benny and fledgling vampire Sarah battle zombies, demons and the other supernatural beasties that regularly threaten their school.</t>
  </si>
  <si>
    <t>s4305</t>
  </si>
  <si>
    <t>My Babysitter's a Vampire: The Movie</t>
  </si>
  <si>
    <t xml:space="preserve">Bruce McDonald </t>
  </si>
  <si>
    <t>When their parents head out for the evening, Ethan and his little sister get the babysitter of their nightmares: a fledgling vampire named Sarah.</t>
  </si>
  <si>
    <t>s4306</t>
  </si>
  <si>
    <t>My Beautiful Broken Brain</t>
  </si>
  <si>
    <t>Sophie Robinson,Lotje Sodderland</t>
  </si>
  <si>
    <t xml:space="preserve">Sophie Robinson,Lotje Sodderland </t>
  </si>
  <si>
    <t>After suffering a stroke at age 34, a woman documents her struggles, setbacks and eventual breakthrough as she relearns to speak, read and write.</t>
  </si>
  <si>
    <t>s4307</t>
  </si>
  <si>
    <t>My Big Night</t>
  </si>
  <si>
    <t xml:space="preserve">Álex de la Iglesia </t>
  </si>
  <si>
    <t xml:space="preserve">Raphael,Mario Casas </t>
  </si>
  <si>
    <t>An unemployed man gets a job as an extra at the shooting of a New Year's Eve TV special that's beset by crises and seems to go on forever.</t>
  </si>
  <si>
    <t>s4308</t>
  </si>
  <si>
    <t>My Birthday Song</t>
  </si>
  <si>
    <t xml:space="preserve">Samir Soni </t>
  </si>
  <si>
    <t xml:space="preserve">Sanjay Suri,Nora Fatehi </t>
  </si>
  <si>
    <t>After a wild night of impulse and infidelity, advertising executive Rajiv Kaul must navigate the blurred lines between life, death, fact and fiction.</t>
  </si>
  <si>
    <t>s4309</t>
  </si>
  <si>
    <t>My Brother ... Nikhil</t>
  </si>
  <si>
    <t xml:space="preserve">Juhi Chawla,Sanjay Suri </t>
  </si>
  <si>
    <t>After being diagnosed HIV-positive, a champion swimmer is disowned and harassed by all except his loving sister and loyal boyfriend.</t>
  </si>
  <si>
    <t>s4310</t>
  </si>
  <si>
    <t>My Country: The New Age</t>
  </si>
  <si>
    <t xml:space="preserve">Yang Se-Jong,Woo Do‑hwan </t>
  </si>
  <si>
    <t>At the end of the Goryeo period, there were those who led the charge to proclaim a new age – and the ordinary individuals who risked everything.</t>
  </si>
  <si>
    <t>s4311</t>
  </si>
  <si>
    <t>My Daddy is in Heaven</t>
  </si>
  <si>
    <t xml:space="preserve">Waymon Boone </t>
  </si>
  <si>
    <t xml:space="preserve">Jenn Gotzon Chandler,Corbin Bernsen </t>
  </si>
  <si>
    <t>After the sudden loss of her husband, a mother has a crisis of faith and struggles to keep her life together for the sake of her daughter and herself.</t>
  </si>
  <si>
    <t>s4312</t>
  </si>
  <si>
    <t>My Dear Boy</t>
  </si>
  <si>
    <t xml:space="preserve">Ruby Lin,Derek Chang </t>
  </si>
  <si>
    <t>Heartbroken and romantically pessimistic, a commercial director meets a young artist and teaches him life-changing lessons about love.</t>
  </si>
  <si>
    <t>s4313</t>
  </si>
  <si>
    <t>My Dear Warrior</t>
  </si>
  <si>
    <t xml:space="preserve">Leo Putt,Pimchanok Luevisadpaibul </t>
  </si>
  <si>
    <t>Love leaps off the page when an astronomer magically meets her comic book hero in the flesh, but learns that his fictional problems are very real.</t>
  </si>
  <si>
    <t>s4314</t>
  </si>
  <si>
    <t>My Dog is My Guide</t>
  </si>
  <si>
    <t xml:space="preserve">Sameh Hussain,Hasan Abdulfattah </t>
  </si>
  <si>
    <t>Relocated to a new post and struggling to adjust, a police officer further complicates his life by falling for a woman he has little in common with.</t>
  </si>
  <si>
    <t>s4315</t>
  </si>
  <si>
    <t>My Entire High School Sinking Into the Sea</t>
  </si>
  <si>
    <t xml:space="preserve">Dash Shaw </t>
  </si>
  <si>
    <t xml:space="preserve">Jason Schwartzman,Lena Dunham </t>
  </si>
  <si>
    <t>After an earthquake sends their school building drifting into the sea, a group of high-schoolers struggles to survive and overcome clique wars.</t>
  </si>
  <si>
    <t>s4316</t>
  </si>
  <si>
    <t>My Ex &amp; Whys</t>
  </si>
  <si>
    <t>Popular blogger Cali is hired for a marketing campaign alongside another viral sensation: her ex-boyfriend Gio, who's intent on winning her back.</t>
  </si>
  <si>
    <t>s4317</t>
  </si>
  <si>
    <t>My Ex-Ex</t>
  </si>
  <si>
    <t xml:space="preserve">Nathaniel Warsh </t>
  </si>
  <si>
    <t xml:space="preserve">André Bharti,Katherine Barrell </t>
  </si>
  <si>
    <t>A recently dumped attorney hires a psychic to help her win back her boyfriend. Things take an unexpected turn when another ex re-enters the picture.</t>
  </si>
  <si>
    <t>s4318</t>
  </si>
  <si>
    <t>My First First Love</t>
  </si>
  <si>
    <t xml:space="preserve">Ji Soo,Jung Chae-yeon </t>
  </si>
  <si>
    <t>Due to various personal reasons, a group of Yun Tae-o’s friends move into his house, where they experience love, friendship, and everything in between.</t>
  </si>
  <si>
    <t>s4319</t>
  </si>
  <si>
    <t>My Friend Pinto</t>
  </si>
  <si>
    <t xml:space="preserve">Raaghav Dar </t>
  </si>
  <si>
    <t xml:space="preserve">Prateik,Kalki Koechlin </t>
  </si>
  <si>
    <t>A bright-eyed villager comes face-to-face with the gritty realities of modern-day Mumbai when he sets out to find his childhood friend.</t>
  </si>
  <si>
    <t>s4320</t>
  </si>
  <si>
    <t>My Fuhrer</t>
  </si>
  <si>
    <t xml:space="preserve">Dani Levy </t>
  </si>
  <si>
    <t xml:space="preserve">Helge Schneider,Ulrich Mühe </t>
  </si>
  <si>
    <t>Germany's most celebrated actor is commissioned by Nazi propagandist Joseph Goebbels to prepare the leader of the Third Reich to deliver a speech.</t>
  </si>
  <si>
    <t>s4321</t>
  </si>
  <si>
    <t>My Girl</t>
  </si>
  <si>
    <t xml:space="preserve">Howard Zieff </t>
  </si>
  <si>
    <t xml:space="preserve">Dan Aykroyd,Jamie Lee Curtis </t>
  </si>
  <si>
    <t>This coming-of-age charmer follows a summer in the life of an 11-year-old girl who learns about love and loss as she grapples with profound changes.</t>
  </si>
  <si>
    <t>s4322</t>
  </si>
  <si>
    <t>My Happy Family</t>
  </si>
  <si>
    <t>Nana Ekvtimishvili,Simon Gross</t>
  </si>
  <si>
    <t xml:space="preserve">Ia Shugliashvili,Merab Ninidze </t>
  </si>
  <si>
    <t xml:space="preserve">Georgia,Germany </t>
  </si>
  <si>
    <t>A middle-aged wife and mother of two shocks her traditional, multigenerational Georgian household when she announces she's going to live by herself.</t>
  </si>
  <si>
    <t>s4323</t>
  </si>
  <si>
    <t>My Holo Love</t>
  </si>
  <si>
    <t xml:space="preserve">Yoon Hyun-min,Ko Sung-hee </t>
  </si>
  <si>
    <t>Unexpected love finds a lonely woman when she forms a connection with a humanlike hologram who looks exactly like his prickly creator.</t>
  </si>
  <si>
    <t>s4324</t>
  </si>
  <si>
    <t>My Honor Was Loyalty</t>
  </si>
  <si>
    <t xml:space="preserve">Alessandro Pepe </t>
  </si>
  <si>
    <t xml:space="preserve">Leone Frisa,Paolo Vaccarino </t>
  </si>
  <si>
    <t>Amid the chaos and horror of World War II, a committed German soldier fights a private battle with his own conscience.</t>
  </si>
  <si>
    <t>s4325</t>
  </si>
  <si>
    <t>My Horrible Grandma</t>
  </si>
  <si>
    <t xml:space="preserve">Shaimaa Abdelkader,Samiha Ayyoub </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</si>
  <si>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</si>
  <si>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</si>
  <si>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</si>
  <si>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</si>
  <si>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</si>
  <si>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</si>
  <si>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</si>
  <si>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 xml:space="preserve">Natsumi Ishibashi,Aoi Nakamura </t>
  </si>
  <si>
    <t>Kumiko and Kenichi meet in college and build a happy marriage together. But over time, an unusual problem threatens to destroy their relationship.</t>
  </si>
  <si>
    <t>s4328</t>
  </si>
  <si>
    <t>My Life as a Zucchini</t>
  </si>
  <si>
    <t xml:space="preserve">Claude Barras </t>
  </si>
  <si>
    <t xml:space="preserve">Gaspard Schlatter,Sixtine Murat </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</si>
  <si>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</si>
  <si>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</si>
  <si>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</si>
  <si>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</si>
  <si>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</si>
  <si>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</si>
  <si>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</si>
  <si>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 xml:space="preserve">Ji-ho Oh,Soo-kyung Lee </t>
  </si>
  <si>
    <t>A top detective in the violent crimes unit becomes the sole guardian of his 6-month-old niece when his sister and her husband pass away unexpectedly.</t>
  </si>
  <si>
    <t>s4331</t>
  </si>
  <si>
    <t>My Little Pony Equestria Girls: Forgotten Friendship</t>
  </si>
  <si>
    <t xml:space="preserve">Ishi Rudell </t>
  </si>
  <si>
    <t xml:space="preserve">Ashleigh Ball,Andrea Libman </t>
  </si>
  <si>
    <t>School yearbook editor Sunset Shimmer has suddenly been erased from the memories of her best friends and must find out how to fix this.</t>
  </si>
  <si>
    <t>s4332</t>
  </si>
  <si>
    <t>My Little Pony Equestria Girls: Friendship Games</t>
  </si>
  <si>
    <t>Ishi Rudell,Jayson Thiessen</t>
  </si>
  <si>
    <t xml:space="preserve">Tara Strong,Rebecca Shoichet </t>
  </si>
  <si>
    <t>Rainbow Dash, Applejack and friends compete against Crystal Prep Academy and their lead athlete, this world's Twilight Sparkle, in sporting events.</t>
  </si>
  <si>
    <t>s4333</t>
  </si>
  <si>
    <t>My Little Pony Equestria Girls: Legend of Everfree</t>
  </si>
  <si>
    <t>The Equestria Girls, human teen counterparts to My Little Pony characters, head to Camp Everfree, where they need a little magic to help save summer.</t>
  </si>
  <si>
    <t>s4334</t>
  </si>
  <si>
    <t>My Little Pony Equestria Girls: Rainbow Rocks</t>
  </si>
  <si>
    <t>Jayson Thiessen,Ishi Rudell</t>
  </si>
  <si>
    <t>Rainbow Dash, Applejack, Pinkie Pie, Rarity and Fluttershy plan to perform with their new band at the Canterlot High musical showcase.</t>
  </si>
  <si>
    <t>s4335</t>
  </si>
  <si>
    <t>My Little Pony Equestria Girls: Rollercoaster of Friendship</t>
  </si>
  <si>
    <t>Rarity gets a summer job at Equestria Land, making Applejack feel jealous. But when their friends start vanishing, they must work together to find them.</t>
  </si>
  <si>
    <t>s4336</t>
  </si>
  <si>
    <t>My Little Pony Friendship Is Magic: Best Gift Ever</t>
  </si>
  <si>
    <t>Denny Lu,Mike Myhre</t>
  </si>
  <si>
    <t xml:space="preserve">Tara Strong,Andrea Libman </t>
  </si>
  <si>
    <t>The ponies get in the spirit of the holidays by drawing names for a gift exchange, then race around Equestria in search of the perfect presents.</t>
  </si>
  <si>
    <t>s4337</t>
  </si>
  <si>
    <t>My Little Pony: Friendship Is Magic</t>
  </si>
  <si>
    <t xml:space="preserve">Ashleigh Ball,Tabitha St. Germain </t>
  </si>
  <si>
    <t>Journey to the enchanted land of Equestria, where unicorn Twilight Sparkle and her pals have adventures and learn valuable lessons about friendship.</t>
  </si>
  <si>
    <t>s4338</t>
  </si>
  <si>
    <t>My Mister</t>
  </si>
  <si>
    <t xml:space="preserve">Lee Sun-kyun,Lee Ji-eun (IU) </t>
  </si>
  <si>
    <t>In a world that is less than kind, a young woman and a middle-aged man develop a sense of kinship as they find warmth and comfort in one another.</t>
  </si>
  <si>
    <t>s4339</t>
  </si>
  <si>
    <t>My Mother's Wound</t>
  </si>
  <si>
    <t xml:space="preserve">Ozan Güven,Meryem Uzerli </t>
  </si>
  <si>
    <t>After leaving the orphanage where he was raised, a teen searches for his family only to find work at a farm, where secrets of the past begin to surface.</t>
  </si>
  <si>
    <t>s4340</t>
  </si>
  <si>
    <t>My MVP Valentine</t>
  </si>
  <si>
    <t xml:space="preserve">Angela Chang,Tony Sun </t>
  </si>
  <si>
    <t>An unfortunate accident alters the life of a high school basketball prodigy, who abandons his beloved sport and becomes entangled in a love triangle.</t>
  </si>
  <si>
    <t>s4341</t>
  </si>
  <si>
    <t>My Next Guest Needs No Introduction With David Letterman</t>
  </si>
  <si>
    <t xml:space="preserve">President Barack Obama,George Clooney </t>
  </si>
  <si>
    <t>TV legend David Letterman teams up with fascinating global figures for in-depth interviews and curiosity-fueled excursions in this monthly talk show.</t>
  </si>
  <si>
    <t>s4342</t>
  </si>
  <si>
    <t>My Next Guest with David Letterman and Shah Rukh Khan</t>
  </si>
  <si>
    <t xml:space="preserve">Michael Steed </t>
  </si>
  <si>
    <t xml:space="preserve">Shah Rukh Khan,David Letterman </t>
  </si>
  <si>
    <t>"King of Bollywood" Shah Rukh Khan opens up about his rise to fame, his family and his billions of fans as he and Dave meet up in Mumbai and New York.</t>
  </si>
  <si>
    <t>s4343</t>
  </si>
  <si>
    <t>My Octopus Teacher</t>
  </si>
  <si>
    <t>Pippa Ehrlich,James Reed</t>
  </si>
  <si>
    <t>A filmmaker forges an unusual friendship with an octopus living in a South African kelp forest, learning as the animal shares the mysteries of her world.</t>
  </si>
  <si>
    <t>s4344</t>
  </si>
  <si>
    <t>My Only Love Song</t>
  </si>
  <si>
    <t xml:space="preserve">Seung-yeon Gong,Jong-hyun Lee </t>
  </si>
  <si>
    <t>When things don't go her way during a shooting for her new show, a top actress runs away in an old van that guides her on a time-traveling journey.</t>
  </si>
  <si>
    <t>s4345</t>
  </si>
  <si>
    <t>My Only Mother</t>
  </si>
  <si>
    <t xml:space="preserve">Ai-Ai de las Alas,Marvin Agustin </t>
  </si>
  <si>
    <t>After the untimely demise of her first three husbands, a stoic single mom is left to raise twelve children on her own and provide for her big family.</t>
  </si>
  <si>
    <t>s4346</t>
  </si>
  <si>
    <t>My Own Man</t>
  </si>
  <si>
    <t xml:space="preserve">David Sampliner </t>
  </si>
  <si>
    <t>David Sampliner</t>
  </si>
  <si>
    <t>When a man discovers he will be the father to a boy, his fear and insecurities send him on an emotional, humorous quest for his own manhood.</t>
  </si>
  <si>
    <t>s4347</t>
  </si>
  <si>
    <t>My Perfect Landing</t>
  </si>
  <si>
    <t xml:space="preserve">Morgan Wigle,Tom Hulshof </t>
  </si>
  <si>
    <t>Everything changes for talented young gymnast Jenny Cortez when she moves with her family from Miami to Toronto to open a new gymnastics club.</t>
  </si>
  <si>
    <t>s4348</t>
  </si>
  <si>
    <t>My Perfect Romance</t>
  </si>
  <si>
    <t xml:space="preserve">Kimberly-Sue Murray,Christopher Russell </t>
  </si>
  <si>
    <t>Just in time for Valentine's Day, a program developer pitches a revolutionary dating algorithm to her new CEO, who volunteers them as guinea pigs.</t>
  </si>
  <si>
    <t>s4349</t>
  </si>
  <si>
    <t>My Pride</t>
  </si>
  <si>
    <t xml:space="preserve">Khaled Amin,Elham Al Fadalah </t>
  </si>
  <si>
    <t>After their mother's death, Amal and her brothers struggle to live with their authoritarian father, whose cruelty and neglect break the family apart.</t>
  </si>
  <si>
    <t>s4350</t>
  </si>
  <si>
    <t>My Runway</t>
  </si>
  <si>
    <t xml:space="preserve">Ji-yeon Park,Dong-ho Kang </t>
  </si>
  <si>
    <t>An egotistic top male model and a pretty model wannabe are forced to live each other's lives until they figure out a way to undo their body switch.</t>
  </si>
  <si>
    <t>s4351</t>
  </si>
  <si>
    <t>My Sassy Girl</t>
  </si>
  <si>
    <t xml:space="preserve">Joo Won,Oh Yeon-seo </t>
  </si>
  <si>
    <t>A refined young Joseon scholar's life turns upside down after he rescues a drunk princess who later accuses him of taking something precious from her.</t>
  </si>
  <si>
    <t>s4352</t>
  </si>
  <si>
    <t>My Schoolmate, the Barbarian</t>
  </si>
  <si>
    <t>Siu-hung Chung,Wong Jing</t>
  </si>
  <si>
    <t xml:space="preserve">Nicholas Tse,Stephen Fung </t>
  </si>
  <si>
    <t>A brainy private school student is transferred to a far less elite institution, where he must fend off classmates who settle scores with fistfights.</t>
  </si>
  <si>
    <t>s4353</t>
  </si>
  <si>
    <t>My Scientology Movie</t>
  </si>
  <si>
    <t xml:space="preserve">John Dower </t>
  </si>
  <si>
    <t>Louis Theroux</t>
  </si>
  <si>
    <t>After speaking with former Scientology members and being stonewalled by higher-ups, filmmaker Louis Theroux hires actors to re-create alleged events.</t>
  </si>
  <si>
    <t>s4354</t>
  </si>
  <si>
    <t>My Secret Romance</t>
  </si>
  <si>
    <t xml:space="preserve">Sung Hoon,Song Ji-eun </t>
  </si>
  <si>
    <t>A nutritionist gets entangled in a series of misunderstandings with her new chaebol boss – who turns out to be someone she slept with in the past.</t>
  </si>
  <si>
    <t>s4355</t>
  </si>
  <si>
    <t>My Shy Boss</t>
  </si>
  <si>
    <t xml:space="preserve">Yeon Woo-jin,Park Hye-su </t>
  </si>
  <si>
    <t>The isolated life of an extreme introvert is thrown out of order when his company hires a new employee: a cheery extrovert who's not all she seems.</t>
  </si>
  <si>
    <t>s4356</t>
  </si>
  <si>
    <t>My Sister's Keeper</t>
  </si>
  <si>
    <t xml:space="preserve">Nick Cassavetes </t>
  </si>
  <si>
    <t xml:space="preserve">Cameron Diaz,Abigail Breslin </t>
  </si>
  <si>
    <t>A former defense attorney finds herself back in court when she and her husband are sued for medical emancipation by their 11-year-old daughter.</t>
  </si>
  <si>
    <t>s4357</t>
  </si>
  <si>
    <t>My Sleeping Lover</t>
  </si>
  <si>
    <t xml:space="preserve">Mai Ezz El-Din,Khaled Abol Naga </t>
  </si>
  <si>
    <t>After undergoing hypnosis, Ramez finally meets the woman of his dreams — but his vision of her appearance doesn't quite match up with reality.</t>
  </si>
  <si>
    <t>s4358</t>
  </si>
  <si>
    <t>My Step Dad: The Hippie</t>
  </si>
  <si>
    <t xml:space="preserve">Onur Buldu,Mahir İpek </t>
  </si>
  <si>
    <t xml:space="preserve">Turkey,South Korea </t>
  </si>
  <si>
    <t>When three adult siblings meet the offbeat man who their widowed mom fawns over, they take drastic actions to stop them from ever getting married.</t>
  </si>
  <si>
    <t>s4359</t>
  </si>
  <si>
    <t>My Stupid Boss</t>
  </si>
  <si>
    <t xml:space="preserve">Upi Avianto </t>
  </si>
  <si>
    <t xml:space="preserve">Bunga Citra Lestari,Reza Rahadian </t>
  </si>
  <si>
    <t>After moving to Kuala Lumpur, Diana lands a secretary job at an ironworks owned by her husband's old college friend, possibly the world's worst boss.</t>
  </si>
  <si>
    <t>s4360</t>
  </si>
  <si>
    <t>My Stupid Boss 2</t>
  </si>
  <si>
    <t>Having driven away many of his employees, Bossman and three of his long-suffering workers try to find cheap labor in Vietnam but find trouble instead.</t>
  </si>
  <si>
    <t>s4361</t>
  </si>
  <si>
    <t>My Suicide</t>
  </si>
  <si>
    <t xml:space="preserve">David Lee Miller </t>
  </si>
  <si>
    <t xml:space="preserve">Gabriel Sunday,David Carradine </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</si>
  <si>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</si>
  <si>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</si>
  <si>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</si>
  <si>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</si>
  <si>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</si>
  <si>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</si>
  <si>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</si>
  <si>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 xml:space="preserve">Lucy Loken,Laura Bilgeri </t>
  </si>
  <si>
    <t>When Riley changed schools, she didn't expect the girls to crush on her English teacher dad. And he didn't expect a disturbing infatuation.</t>
  </si>
  <si>
    <t>s4364</t>
  </si>
  <si>
    <t>My Travel Buddy</t>
  </si>
  <si>
    <t xml:space="preserve">Oguzhan Koç,İbrahim Büyükak </t>
  </si>
  <si>
    <t>Days before Eid, a salesman fired from his job drives to Ayvalık to meet his girlfriend's family, but the trip goes astray due to his zany travel buddy.</t>
  </si>
  <si>
    <t>s4365</t>
  </si>
  <si>
    <t>My True Friend</t>
  </si>
  <si>
    <t xml:space="preserve">Atsajun Sattakovit </t>
  </si>
  <si>
    <t xml:space="preserve">Mario Maurer,Natcha Juntapan </t>
  </si>
  <si>
    <t>A bullied student forms a bond with the leader of a youth gang and discovers the power and meaning of true friendship.</t>
  </si>
  <si>
    <t>s4366</t>
  </si>
  <si>
    <t>My Way</t>
  </si>
  <si>
    <t xml:space="preserve">Antongiulio Panizzi </t>
  </si>
  <si>
    <t xml:space="preserve">Silvio Berlusconi,Alan Friedman </t>
  </si>
  <si>
    <t>Former Italian prime minister Silvio Berlusconi opens up about his life, including his sex scandals, corruption trials, and friendship with Putin.</t>
  </si>
  <si>
    <t>s4367</t>
  </si>
  <si>
    <t>My Week with Marilyn</t>
  </si>
  <si>
    <t xml:space="preserve">Simon Curtis </t>
  </si>
  <si>
    <t xml:space="preserve">Michelle Williams,Kenneth Branagh </t>
  </si>
  <si>
    <t>While filming a movie in England, Hollywood icon Marilyn Monroe slips away with a young Brit for a week of self-discovery and frivolity.</t>
  </si>
  <si>
    <t>s4368</t>
  </si>
  <si>
    <t>My Wife and I</t>
  </si>
  <si>
    <t xml:space="preserve">Bunmi Ajakaiye </t>
  </si>
  <si>
    <t xml:space="preserve">Ramsey Nouah,Omoni Oboli </t>
  </si>
  <si>
    <t>When a couple leaning toward divorce meets with a pastor for counseling, an unexpected development shakes up their marriage.</t>
  </si>
  <si>
    <t>s4369</t>
  </si>
  <si>
    <t>My Wife and My Wifey</t>
  </si>
  <si>
    <t xml:space="preserve">Moataz El Tony </t>
  </si>
  <si>
    <t xml:space="preserve">Ramez Galal,Shery Adel </t>
  </si>
  <si>
    <t>A man finds his marriage to a dedicated women's rights activist facing some unexpected challenges over her commitment to the cause.</t>
  </si>
  <si>
    <t>s4370</t>
  </si>
  <si>
    <t>Mystery Lab</t>
  </si>
  <si>
    <t xml:space="preserve">Felipe Castanhari,Lilian Regina </t>
  </si>
  <si>
    <t>Host Felipe Castanhari explores science, history, mysteries and marvels, uncovering mind-blowing facts with help from his lab buddies.</t>
  </si>
  <si>
    <t>s4371</t>
  </si>
  <si>
    <t>Mystery Science Theater 3000</t>
  </si>
  <si>
    <t xml:space="preserve">Joel Hodgson,Michael J. Nelson </t>
  </si>
  <si>
    <t xml:space="preserve">TV Comedies,TV Sci-Fi &amp; Fantasy </t>
  </si>
  <si>
    <t>Hosts Joel and Mike and their robot companions offer hilarious running commentary on B movies they're forced to watch in these classic MST3K episodes.</t>
  </si>
  <si>
    <t>s4372</t>
  </si>
  <si>
    <t>Mystery Science Theater 3000: The Return</t>
  </si>
  <si>
    <t xml:space="preserve">Felicia Day,Patton Oswalt </t>
  </si>
  <si>
    <t>The cult hit returns! Captured by mad scientists, new host Jonah survives a blitz of cheesy B movies by riffing on them with his funny robot pals.</t>
  </si>
  <si>
    <t>s4373</t>
  </si>
  <si>
    <t>Mystic Pizza</t>
  </si>
  <si>
    <t xml:space="preserve">Donald Petrie </t>
  </si>
  <si>
    <t xml:space="preserve">Annabeth Gish,Julia Roberts </t>
  </si>
  <si>
    <t>In a small fishing town, three teenage girls from blue-collar families navigate life and love while working in a pizza parlor.</t>
  </si>
  <si>
    <t>s4374</t>
  </si>
  <si>
    <t>Mystic Pop-up Bar</t>
  </si>
  <si>
    <t xml:space="preserve">Hwang Jung-eum,Yook Sung-jae </t>
  </si>
  <si>
    <t>A young man with a unique ability begins working for a centuries-old bar owner who resolves her customers' emotional troubles by entering their dreams.</t>
  </si>
  <si>
    <t>s4375</t>
  </si>
  <si>
    <t>Mystic River</t>
  </si>
  <si>
    <t xml:space="preserve">Sean Penn,Tim Robbins </t>
  </si>
  <si>
    <t>Tragedy reunites childhood friends Sean, Dave and Jimmy when they're linked together in a murder investigation about Jimmy's teenage daughter.</t>
  </si>
  <si>
    <t>s4376</t>
  </si>
  <si>
    <t>Mystic Whispers</t>
  </si>
  <si>
    <t xml:space="preserve">Romeo Tan,Sheila Sim </t>
  </si>
  <si>
    <t>After a car accident enables a young woman to hear mysterious sounds, she meets a mortician. Together, they listen to ghosts and try to help them.</t>
  </si>
  <si>
    <t>s4377</t>
  </si>
  <si>
    <t>Mythily Veendum Varunnu</t>
  </si>
  <si>
    <t xml:space="preserve">Sabu Varghese </t>
  </si>
  <si>
    <t xml:space="preserve">Udhay,Kiran Raj </t>
  </si>
  <si>
    <t>After losing her father, a young woman moves to the city to earn money. When she finds a job at a mysterious bungalow, her worst nightmares come true.</t>
  </si>
  <si>
    <t>s4378</t>
  </si>
  <si>
    <t>Mythomaniac</t>
  </si>
  <si>
    <t xml:space="preserve">Marina Hands,Mathieu Demy </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</si>
  <si>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</si>
  <si>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</si>
  <si>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</si>
  <si>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</si>
  <si>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</si>
  <si>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</si>
  <si>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 xml:space="preserve">Rajesh Touchriver </t>
  </si>
  <si>
    <t xml:space="preserve">Siddique,Anjali Patil </t>
  </si>
  <si>
    <t>A father leading a dark double life and his daughter, who's eager to pursue her studies in Hyderabad, face the tragic consequences of sex trafficking.</t>
  </si>
  <si>
    <t>s4381</t>
  </si>
  <si>
    <t>Naam Shabana</t>
  </si>
  <si>
    <t xml:space="preserve">Tapsee Pannu,Akshay Kumar </t>
  </si>
  <si>
    <t>A fiery young woman accepts help from a spy agency to avenge her lover's murder. In return, she must prove herself as one of their top recruits.</t>
  </si>
  <si>
    <t>s4382</t>
  </si>
  <si>
    <t>Naan Sigappu Manithan</t>
  </si>
  <si>
    <t xml:space="preserve">Vishal,Lakshmi Menon </t>
  </si>
  <si>
    <t>After his sleeping disorder hinders him from protecting his girlfriend, a man sets out to take revenge on the thugs who attacked her.</t>
  </si>
  <si>
    <t>s4383</t>
  </si>
  <si>
    <t>Nacho Libre</t>
  </si>
  <si>
    <t xml:space="preserve">Jack Black,Ana de la Reguera </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</si>
  <si>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</si>
  <si>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</si>
  <si>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</si>
  <si>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</si>
  <si>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</si>
  <si>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</si>
  <si>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</si>
  <si>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Agazzi,Filippo Gastaldi</t>
  </si>
  <si>
    <t xml:space="preserve">Italy,India </t>
  </si>
  <si>
    <t>This documentary examines the naked yoga gurus of India whose devout spiritual practice connects them to the eternal, transcending the material world.</t>
  </si>
  <si>
    <t>s4386</t>
  </si>
  <si>
    <t>Nagi-Asu: A Lull in the Sea</t>
  </si>
  <si>
    <t xml:space="preserve">Natsuki Hanae,Kana Hanazawa </t>
  </si>
  <si>
    <t>In a world where humans are divided between the land and the sea, four childhood friends from the ocean must attend middle school on the surface.</t>
  </si>
  <si>
    <t>s4387</t>
  </si>
  <si>
    <t>Nailed It</t>
  </si>
  <si>
    <t xml:space="preserve">Nicole Byer,Jacques Torres </t>
  </si>
  <si>
    <t>Home bakers with a terrible track record take a crack at re-creating edible masterpieces for a $10,000 prize. It's part reality contest, part hot mess.</t>
  </si>
  <si>
    <t>s4388</t>
  </si>
  <si>
    <t>Nailed It! France</t>
  </si>
  <si>
    <t xml:space="preserve">Artus,Noémie Honiat </t>
  </si>
  <si>
    <t>On this fun and funny competition show, home bakers talented in catastrophe struggle to re-create dessert masterpieces and win a 5,000 euro prize.</t>
  </si>
  <si>
    <t>s4389</t>
  </si>
  <si>
    <t>Nailed It! Germany</t>
  </si>
  <si>
    <t xml:space="preserve">Angelina Kirsch,Bernd Siefert </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</si>
  <si>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</si>
  <si>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</si>
  <si>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</si>
  <si>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</si>
  <si>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</si>
  <si>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</si>
  <si>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 xml:space="preserve">Omar Chaparro,Anna Ruiz </t>
  </si>
  <si>
    <t>The fun, fondant and hilarious cake fails head to Mexico, where very amateur bakers compete to re-create elaborate sweet treats for a cash prize.</t>
  </si>
  <si>
    <t>s4392</t>
  </si>
  <si>
    <t>Nailed It! Spain</t>
  </si>
  <si>
    <t xml:space="preserve">La Terremoto de Alcorcón,Christian Escribà </t>
  </si>
  <si>
    <t>On this competition show, novice bakers try to avoid a fiasco while duplicating stunning sweets. At stake are a trophy and 5,000 euros.</t>
  </si>
  <si>
    <t>s4393</t>
  </si>
  <si>
    <t>Nails</t>
  </si>
  <si>
    <t xml:space="preserve">Dennis Bartok </t>
  </si>
  <si>
    <t xml:space="preserve">Leah McNamara,Shauna Macdonald </t>
  </si>
  <si>
    <t>Recently paralyzed in a devastating car accident, Dana begins to suspect a dark and sinister force may be lurking within her hospital room.</t>
  </si>
  <si>
    <t>s4394</t>
  </si>
  <si>
    <t>Naked</t>
  </si>
  <si>
    <t xml:space="preserve">Marlon Wayans,Regina Hall </t>
  </si>
  <si>
    <t>Rob's madly in love and about to be married. Unfortunately, he's also naked, stuck in an elevator and caught in a time loop.</t>
  </si>
  <si>
    <t>s4395</t>
  </si>
  <si>
    <t>Naledi: A Baby Elephant's Tale</t>
  </si>
  <si>
    <t>Ben Bowie,Geoff Luck</t>
  </si>
  <si>
    <t xml:space="preserve">United States,Botswana </t>
  </si>
  <si>
    <t>Scientists and animal keepers fight to save an orphaned baby elephant at a rescue camp in Botswana while struggling to defend its entire species.</t>
  </si>
  <si>
    <t>s4396</t>
  </si>
  <si>
    <t>Namak Halaal</t>
  </si>
  <si>
    <t xml:space="preserve">Amitabh Bachchan,Shashi Kapoor </t>
  </si>
  <si>
    <t>While loyally defending his boss from mobsters trying to kill him, a naive, hotel bellboy discovers the family he never knew he had.</t>
  </si>
  <si>
    <t>s4397</t>
  </si>
  <si>
    <t>Namastey London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</si>
  <si>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</si>
  <si>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</si>
  <si>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</si>
  <si>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 xml:space="preserve">Heidi Saman </t>
  </si>
  <si>
    <t xml:space="preserve">Karim Saleh,Waleed Zuaiter </t>
  </si>
  <si>
    <t>Aimless valet driver Steven Bassem can't find the motivation to get a better job, even when his fractious immigrant family starts falling apart.</t>
  </si>
  <si>
    <t>s4399</t>
  </si>
  <si>
    <t>Nang Nak</t>
  </si>
  <si>
    <t xml:space="preserve">Nonzee Nimibutr </t>
  </si>
  <si>
    <t xml:space="preserve">Inthira Charoenpura,Winai Kraibutr </t>
  </si>
  <si>
    <t>In this adaptation of a Thai folk tale, a man returns from war to his family, unaware of a sad secret about what happened to them while he was away.</t>
  </si>
  <si>
    <t>s4400</t>
  </si>
  <si>
    <t>Naomi and Ely's No Kiss List</t>
  </si>
  <si>
    <t xml:space="preserve">Kristin Hanggi </t>
  </si>
  <si>
    <t xml:space="preserve">Victoria Justice,Pierson Fode </t>
  </si>
  <si>
    <t>Naomi and her gay best friend, Ely, have been inseparable since childhood, but their bond faces its biggest test yet when they fall for the same guy.</t>
  </si>
  <si>
    <t>s4401</t>
  </si>
  <si>
    <t>Nappily Ever After</t>
  </si>
  <si>
    <t xml:space="preserve">Haifaa Al-Mansour </t>
  </si>
  <si>
    <t xml:space="preserve">Sanaa Lathan,Ricky Whittle </t>
  </si>
  <si>
    <t>When a perfectionist ad exec experiences a romantic setback, she embarks on a journey of self-discovery that begins with a dramatic hair makeover.</t>
  </si>
  <si>
    <t>s4402</t>
  </si>
  <si>
    <t>Narcos</t>
  </si>
  <si>
    <t xml:space="preserve">Wagner Moura,Pedro Pascal </t>
  </si>
  <si>
    <t xml:space="preserve">United States,Colombia </t>
  </si>
  <si>
    <t>The true story of Colombia's infamously violent and powerful drug cartels fuels this gritty gangster drama series.</t>
  </si>
  <si>
    <t>s4403</t>
  </si>
  <si>
    <t>Narcos: Mexico</t>
  </si>
  <si>
    <t xml:space="preserve">Michael Peña,Diego Luna </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</si>
  <si>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</si>
  <si>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</si>
  <si>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</si>
  <si>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</si>
  <si>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</si>
  <si>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</si>
  <si>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 xml:space="preserve">Hayato Date </t>
  </si>
  <si>
    <t xml:space="preserve">Junko Takeuchi,Chie Nakamura </t>
  </si>
  <si>
    <t>Guided by the spirit demon within him, orphaned Naruto learns to harness his powers as a ninja in this anime adventure series.</t>
  </si>
  <si>
    <t>s4406</t>
  </si>
  <si>
    <t>Naruto Shippûden the Movie: Bonds</t>
  </si>
  <si>
    <t xml:space="preserve">Hajime Kamegaki </t>
  </si>
  <si>
    <t xml:space="preserve">Junko Takeuchi,Noriaki Sugiyama </t>
  </si>
  <si>
    <t>When strange ninjas ambush the village of Konohagakure, it's up to adolescent ninja Naruto and his long-missing pal, Sasuke, to save the planet.</t>
  </si>
  <si>
    <t>s4407</t>
  </si>
  <si>
    <t>Naruto Shippûden the Movie: The Will of Fire</t>
  </si>
  <si>
    <t xml:space="preserve">Masahiko Murata </t>
  </si>
  <si>
    <t xml:space="preserve">Junko Takeuchi,Kazuhiko Inoue </t>
  </si>
  <si>
    <t>When four out of five ninja villages are destroyed, the leader of the one spared tries to find the true culprit and protect his land.</t>
  </si>
  <si>
    <t>s4408</t>
  </si>
  <si>
    <t>Naruto Shippuden : Blood Prison</t>
  </si>
  <si>
    <t>Mistakenly accused of an attack on the Fourth Raikage, ninja Naruto is imprisoned in the impenetrable Hozuki Castle and his powers are sealed.</t>
  </si>
  <si>
    <t>s4409</t>
  </si>
  <si>
    <t>Naruto Shippuden: The Movie</t>
  </si>
  <si>
    <t>The adventures of adolescent ninja Naruto Uzumaki continue as he's tasked with protecting a priestess from a demon – but to do so, he must die.</t>
  </si>
  <si>
    <t>s4410</t>
  </si>
  <si>
    <t>Naruto Shippuden: The Movie: The Lost Tower</t>
  </si>
  <si>
    <t>When Naruto is sent to recover a missing nin, the rogue manages to send him 20 years into the past, where he unites with his father to battle evil.</t>
  </si>
  <si>
    <t>s4411</t>
  </si>
  <si>
    <t>Naruto the Movie 2: Legend of the Stone of Gelel</t>
  </si>
  <si>
    <t xml:space="preserve">Hirotsugu Kawasaki </t>
  </si>
  <si>
    <t xml:space="preserve">Junko Takeuchi,Showtaro Morikubo </t>
  </si>
  <si>
    <t>While on a mission to return a missing pet, Naruto and two fellow ninjas are ambushed by brutal knights led by the enigmatic Temujin.</t>
  </si>
  <si>
    <t>s4412</t>
  </si>
  <si>
    <t>Naruto the Movie 3: Guardians of the Crescent Moon Kingdom</t>
  </si>
  <si>
    <t xml:space="preserve">Toshiyuki Tsuru </t>
  </si>
  <si>
    <t>Exuberant ninja Naruto teams up with his pals Sakura and Kakashi to escort Prince Michiru and his son, Hikaru, to the Crescent Moon kingdom.</t>
  </si>
  <si>
    <t>s4413</t>
  </si>
  <si>
    <t>Naruto the Movie: Ninja Clash in the Land of Snow</t>
  </si>
  <si>
    <t xml:space="preserve">Yuri Lowenthal,Maile Flanagan </t>
  </si>
  <si>
    <t>Naruto, Sasuke and Sakura learn they'll be protecting an actress from being hurt while making her next film, but it turns out she's a princess.</t>
  </si>
  <si>
    <t>s4414</t>
  </si>
  <si>
    <t>Nasha</t>
  </si>
  <si>
    <t xml:space="preserve">Amit Saxena </t>
  </si>
  <si>
    <t xml:space="preserve">Shivam Patil,Poonam Pandey </t>
  </si>
  <si>
    <t>A teenage boy becomes smitten with his new drama teacher and pursues her, despite the perilous risks of being found out.</t>
  </si>
  <si>
    <t>s4415</t>
  </si>
  <si>
    <t>Nasha Natasha</t>
  </si>
  <si>
    <t xml:space="preserve">Martín Sastre </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</si>
  <si>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</si>
  <si>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</si>
  <si>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</si>
  <si>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</si>
  <si>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</si>
  <si>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</si>
  <si>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</si>
  <si>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</si>
  <si>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 xml:space="preserve">Natalia Valdebenito </t>
  </si>
  <si>
    <t>Chile's Natalia Valdebenito hits Santiago's Teatro Caupolicán with a one-woman show steeped in irony, a dash of improv and her own personal style.</t>
  </si>
  <si>
    <t>s4418</t>
  </si>
  <si>
    <t>Natalie Palamides: Nate - A One Man Show</t>
  </si>
  <si>
    <t xml:space="preserve">Phil Burgers </t>
  </si>
  <si>
    <t>Natalie Palamides</t>
  </si>
  <si>
    <t>Tough talk takes a soft turn as Nate, played by comedian Natalie Palamides, explores humor, heartbreak, sexuality and consent — with a live audience.</t>
  </si>
  <si>
    <t>s4419</t>
  </si>
  <si>
    <t>Natascha Kampusch: The Whole Story</t>
  </si>
  <si>
    <t xml:space="preserve">Alina Teodorescu </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</si>
  <si>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</si>
  <si>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</si>
  <si>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</si>
  <si>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</si>
  <si>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</si>
  <si>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</si>
  <si>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</si>
  <si>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 xml:space="preserve">Mansore </t>
  </si>
  <si>
    <t xml:space="preserve">Sruthi Hariharan,Sanchari Vijay </t>
  </si>
  <si>
    <t>Reeling from the loss of her husband, a widow struggles to fulfill her physical and emotional desires despite social taboos around female sexuality.</t>
  </si>
  <si>
    <t>s4422</t>
  </si>
  <si>
    <t>National Bird</t>
  </si>
  <si>
    <t xml:space="preserve">Sonia Kennebeck </t>
  </si>
  <si>
    <t>Three former military operatives offer disturbing, firsthand accounts of the deadly impact that U.S. drone warfare has had on civilians overseas.</t>
  </si>
  <si>
    <t>s4423</t>
  </si>
  <si>
    <t>National Lampoon's Loaded Weapon 1</t>
  </si>
  <si>
    <t xml:space="preserve">Gene Quintano </t>
  </si>
  <si>
    <t xml:space="preserve">Emilio Estevez,Samuel L. Jackson </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</si>
  <si>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</si>
  <si>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</si>
  <si>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</si>
  <si>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</si>
  <si>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</si>
  <si>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</si>
  <si>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</si>
  <si>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 xml:space="preserve">Jon Turteltaub </t>
  </si>
  <si>
    <t xml:space="preserve">Nicolas Cage,Diane Kruger </t>
  </si>
  <si>
    <t>Modern treasure hunters search for a chest of riches rumored to have been stashed away by George Washington, Thomas Jefferson and Benjamin Franklin.</t>
  </si>
  <si>
    <t>s4426</t>
  </si>
  <si>
    <t>Natsamrat - Asa Nat Hone Nahi</t>
  </si>
  <si>
    <t xml:space="preserve">Nana Patekar,Medha Manjrekar </t>
  </si>
  <si>
    <t>A veteran Shakespearean actor steps off the stage and into the painful tragedy of old age, facing ungrateful family and his fleeting legacy.</t>
  </si>
  <si>
    <t>s4427</t>
  </si>
  <si>
    <t>Natural Born Pranksters</t>
  </si>
  <si>
    <t>Roman Atwood,Ben Pluimer</t>
  </si>
  <si>
    <t xml:space="preserve">Roman Atwood,Vitaly Zdorovetskiy </t>
  </si>
  <si>
    <t>The biggest pranksters on YouTube – VitalyzdTV, Dennis Roady and Roman Atwood – turn Hollywood into "Prankwood" with their most over-the-top stunts.</t>
  </si>
  <si>
    <t>s4428</t>
  </si>
  <si>
    <t>Natural Selection</t>
  </si>
  <si>
    <t xml:space="preserve">Chad L. Scheifele </t>
  </si>
  <si>
    <t xml:space="preserve">Mason Dye,Ryan Munzert </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</si>
  <si>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</si>
  <si>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</si>
  <si>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</si>
  <si>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</si>
  <si>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</si>
  <si>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</si>
  <si>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</si>
  <si>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</si>
  <si>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</si>
  <si>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</si>
  <si>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</si>
  <si>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</si>
  <si>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</si>
  <si>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</si>
  <si>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</si>
  <si>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</si>
  <si>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</si>
  <si>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</si>
  <si>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</si>
  <si>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</si>
  <si>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</si>
  <si>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</si>
  <si>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</si>
  <si>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</si>
  <si>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</si>
  <si>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</si>
  <si>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</si>
  <si>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</si>
  <si>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 xml:space="preserve">Neeru Bajwa,Binnu Dhillon </t>
  </si>
  <si>
    <t>When three different boys propose to a lively, strictly reared girl who yearns to be a performer, she agrees to marry the winner of a singing contest.</t>
  </si>
  <si>
    <t>s4437</t>
  </si>
  <si>
    <t>Nazi Concentration Camps</t>
  </si>
  <si>
    <t xml:space="preserve">George Stevens </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</si>
  <si>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</si>
  <si>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</si>
  <si>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</si>
  <si>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</si>
  <si>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</si>
  <si>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</si>
  <si>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 xml:space="preserve">Mark Harmon,Michael Weatherly </t>
  </si>
  <si>
    <t>15 Seasons</t>
  </si>
  <si>
    <t>Follow the quirky agents of the NCIS – the Naval Criminal Investigative Service – as they track down terrorists and other high-profile criminals.</t>
  </si>
  <si>
    <t>s4440</t>
  </si>
  <si>
    <t>Ne Zha</t>
  </si>
  <si>
    <t xml:space="preserve">Yu Yang </t>
  </si>
  <si>
    <t xml:space="preserve">Lü Yanting,Joseph </t>
  </si>
  <si>
    <t>Bound by a divine mandate, rebellious outcast Ne Zha grapples with his formidable powers and a destiny that would imperil his loved ones.</t>
  </si>
  <si>
    <t>s4441</t>
  </si>
  <si>
    <t>Neal Brennan: 3 Mics</t>
  </si>
  <si>
    <t xml:space="preserve">Neal Brennan </t>
  </si>
  <si>
    <t>Neal Brennan</t>
  </si>
  <si>
    <t>Wicked one-liners and soul-baring confessions converge in this uniquely intimate stand-up special from "Chappelle's Show" co-creator Neal Brennan.</t>
  </si>
  <si>
    <t>s4442</t>
  </si>
  <si>
    <t>Nee Enge En Anbe</t>
  </si>
  <si>
    <t>s4443</t>
  </si>
  <si>
    <t>Needhi Singh</t>
  </si>
  <si>
    <t xml:space="preserve">Jaivi Dhanda </t>
  </si>
  <si>
    <t xml:space="preserve">Kulraj Randhawa,Nirmal Rishi </t>
  </si>
  <si>
    <t>When her friend’s rapist evades punishment from the law, a determined young woman takes revenge into her own hands in this story based on real events.</t>
  </si>
  <si>
    <t>s4444</t>
  </si>
  <si>
    <t>Neevevaro</t>
  </si>
  <si>
    <t xml:space="preserve">Hari Nath </t>
  </si>
  <si>
    <t xml:space="preserve">Aadhi,Tapsee Pannu </t>
  </si>
  <si>
    <t>When a blind chef’s girlfriend goes missing, his unnerving search for her leads him to find there's more to her disappearance than what meets the eye.</t>
  </si>
  <si>
    <t>s4445</t>
  </si>
  <si>
    <t>Neo Yokio</t>
  </si>
  <si>
    <t xml:space="preserve">Jaden Smith,Jude Law </t>
  </si>
  <si>
    <t>Joined by his faithful mecha-butler, Kaz Kaan pursues love, fashion and supernatural forces amid Neo Yokio's sinister high society.</t>
  </si>
  <si>
    <t>s4446</t>
  </si>
  <si>
    <t>Neon Genesis Evangelion</t>
  </si>
  <si>
    <t>Fifteen years after the Second Impact, Shinji Ikari joins his father's group NERV as one of several teenage mecha pilots fighting the monstrous Angels.</t>
  </si>
  <si>
    <t>s4447</t>
  </si>
  <si>
    <t>Neruda</t>
  </si>
  <si>
    <t xml:space="preserve">Pablo Larraín </t>
  </si>
  <si>
    <t xml:space="preserve">Luis Gnecco,Gael García Bernal </t>
  </si>
  <si>
    <t>When a Chilean policeman vows to find and capture leftist poet Pablo Neruda, a game of cat and mouse ensues that tests both their wills.</t>
  </si>
  <si>
    <t>s4448</t>
  </si>
  <si>
    <t>Neseli Hayat</t>
  </si>
  <si>
    <t xml:space="preserve">Yılmaz Erdoğan,Ersin Korkut </t>
  </si>
  <si>
    <t>Burdened by troubles and caught between cultures, Riza takes a job as a mall Santa and finds that real life may not be so different from make-believe.</t>
  </si>
  <si>
    <t>s4449</t>
  </si>
  <si>
    <t>Netflix Presents: The Characters</t>
  </si>
  <si>
    <t xml:space="preserve">Lauren Lapkus,John Early </t>
  </si>
  <si>
    <t>We asked eight up-and-coming comedians for their wildest sketch and improv routines – and got a new comedy series unlike anything else.</t>
  </si>
  <si>
    <t>s4450</t>
  </si>
  <si>
    <t>Never Have I Ever</t>
  </si>
  <si>
    <t xml:space="preserve">Maitreyi Ramakrishnan,Poorna Jagannathan </t>
  </si>
  <si>
    <t>After a traumatic year, all an Indian-American teen wants is to go from pariah to popular — but friends, family and feelings won’t make it easy on her.</t>
  </si>
  <si>
    <t>s4451</t>
  </si>
  <si>
    <t>Never Heard</t>
  </si>
  <si>
    <t xml:space="preserve">Josh Webber </t>
  </si>
  <si>
    <t xml:space="preserve">Romeo Miller,David Banner </t>
  </si>
  <si>
    <t>As his father sits behind bars, a young man is lured into Los Angeles' merciless drug world and forced to choose between God and gang life.</t>
  </si>
  <si>
    <t>s4452</t>
  </si>
  <si>
    <t>New Girl</t>
  </si>
  <si>
    <t xml:space="preserve">Zooey Deschanel,Jake Johnson </t>
  </si>
  <si>
    <t>Still rebounding from a breakup, Jessica Day moves in with three single guys, all of whom are ready to help her understand the ways of the world.</t>
  </si>
  <si>
    <t>s4453</t>
  </si>
  <si>
    <t>New Money</t>
  </si>
  <si>
    <t xml:space="preserve">Jemima Osunde,Blossom Chukwujekwu </t>
  </si>
  <si>
    <t>An aspiring fashion designer's life is transformed after she discovers she’s the heiress of a billion-dollar empire left by her estranged father.</t>
  </si>
  <si>
    <t>s4454</t>
  </si>
  <si>
    <t>New York Minute</t>
  </si>
  <si>
    <t xml:space="preserve">Dennie Gordon </t>
  </si>
  <si>
    <t xml:space="preserve">Mary-Kate Olsen,Ashley Olsen </t>
  </si>
  <si>
    <t>When bickering teenage twins accidentally land in the middle of a criminal operation, they'll have to work together to get themselves out of trouble.</t>
  </si>
  <si>
    <t>s4455</t>
  </si>
  <si>
    <t>Newness</t>
  </si>
  <si>
    <t xml:space="preserve">Nicholas Hoult,Laia Costa </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</si>
  <si>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</si>
  <si>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</si>
  <si>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</si>
  <si>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</si>
  <si>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</si>
  <si>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</si>
  <si>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 xml:space="preserve">Nicolas Cage,Julianne Moore </t>
  </si>
  <si>
    <t>Las Vegas magician Cris can see a few minutes into the future and an FBI agent wants his help thwarting a nuclear attack.</t>
  </si>
  <si>
    <t>s4458</t>
  </si>
  <si>
    <t>Next Enti?</t>
  </si>
  <si>
    <t xml:space="preserve">Kunal Kohli </t>
  </si>
  <si>
    <t xml:space="preserve">Navdeep,Larissa Bonesi </t>
  </si>
  <si>
    <t>Clashing views on intimacy lead a couple to go their separate ways to reflect on commitment and companionship, before suddenly crossing paths again.</t>
  </si>
  <si>
    <t>s4459</t>
  </si>
  <si>
    <t>Next Gen</t>
  </si>
  <si>
    <t>Kevin R. Adams,Joe Ksander</t>
  </si>
  <si>
    <t xml:space="preserve">John Krasinski,Charlyne Yi </t>
  </si>
  <si>
    <t>When lonely Mai forms an unlikely bond with a top-secret robot, they embark on an intense, action-packed adventure to foil the plot of a vicious villain.</t>
  </si>
  <si>
    <t>s4460</t>
  </si>
  <si>
    <t>Next in Fashion</t>
  </si>
  <si>
    <t xml:space="preserve">Tan France,Alexa Chung </t>
  </si>
  <si>
    <t>Talented designers from around the world compete for $250,000 and the chance to become the next big thing in fashion.</t>
  </si>
  <si>
    <t>s4461</t>
  </si>
  <si>
    <t>Nibunan</t>
  </si>
  <si>
    <t xml:space="preserve">Arun Vaidyanathan </t>
  </si>
  <si>
    <t xml:space="preserve">Arjun,Prasanna </t>
  </si>
  <si>
    <t>With numbers written on a doll as their only clue, three officers of the law track down a psychotic killer, unearthing dark secrets along the way.</t>
  </si>
  <si>
    <t>s4462</t>
  </si>
  <si>
    <t>Nicky Jam: El Ganador</t>
  </si>
  <si>
    <t xml:space="preserve">Nicky Jam,Diego Cadavid </t>
  </si>
  <si>
    <t xml:space="preserve">Puerto Rico,United States </t>
  </si>
  <si>
    <t>Follow reggaeton artist Nicky Jam's struggles to overcome drug addiction and rise to international success in this dramatization of his life story.</t>
  </si>
  <si>
    <t>s4463</t>
  </si>
  <si>
    <t>Nigerian Prince</t>
  </si>
  <si>
    <t xml:space="preserve">Faraday Okoro </t>
  </si>
  <si>
    <t xml:space="preserve">Antonio Bell,Chinaza Uche </t>
  </si>
  <si>
    <t xml:space="preserve">United States,Nigeria </t>
  </si>
  <si>
    <t>When a stubborn American teenager is sent to Nigeria by his mother, his cousin's scamming business becomes a viable option for securing a return flight.</t>
  </si>
  <si>
    <t>s4464</t>
  </si>
  <si>
    <t>Night Comes On</t>
  </si>
  <si>
    <t xml:space="preserve">Jordana Spiro </t>
  </si>
  <si>
    <t xml:space="preserve">Dominique Fishback,Tatum Marilyn Hall </t>
  </si>
  <si>
    <t>A teen fresh out of juvenile detention tries to rescue her sister from foster care in order to exact revenge on their father for their mother's murder.</t>
  </si>
  <si>
    <t>s4465</t>
  </si>
  <si>
    <t>Night Moves</t>
  </si>
  <si>
    <t xml:space="preserve">Kelly Reichardt </t>
  </si>
  <si>
    <t xml:space="preserve">Jesse Eisenberg,Dakota Fanning </t>
  </si>
  <si>
    <t>A pair of young environmentalists enlist the help of an ex-military explosives expert to carry out a dangerous act of eco-terrorism.</t>
  </si>
  <si>
    <t>s4466</t>
  </si>
  <si>
    <t>Night of Knots</t>
  </si>
  <si>
    <t xml:space="preserve">Şahin Irmak,İrem Sak </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</si>
  <si>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</si>
  <si>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</si>
  <si>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</si>
  <si>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</si>
  <si>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</si>
  <si>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</si>
  <si>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</si>
  <si>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</si>
  <si>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</si>
  <si>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</si>
  <si>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 xml:space="preserve">Tiller Russell </t>
  </si>
  <si>
    <t>Beneath the sunlit glamour of 1985 LA lurks a relentlessly evil serial killer. In this true-crime story, two detectives won't rest until they catch him.</t>
  </si>
  <si>
    <t>s4470</t>
  </si>
  <si>
    <t>Nightcrawler</t>
  </si>
  <si>
    <t xml:space="preserve">Dan Gilroy </t>
  </si>
  <si>
    <t xml:space="preserve">Jake Gyllenhaal,Rene Russo </t>
  </si>
  <si>
    <t>A young hustler finds success trolling the streets of Los Angeles to film disasters and death. But the darkness he captures starts to take hold of him.</t>
  </si>
  <si>
    <t>s4471</t>
  </si>
  <si>
    <t>Nightflyers</t>
  </si>
  <si>
    <t xml:space="preserve">Eoin Macken,David Ajala </t>
  </si>
  <si>
    <t>With humankind's future at stake, a group of scientists and a powerful telepath venture into the void aboard a spaceship full of secrets.</t>
  </si>
  <si>
    <t>s4472</t>
  </si>
  <si>
    <t>Nightmare High</t>
  </si>
  <si>
    <t xml:space="preserve">So-hyun Kim,Min-hyuk Lee </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</si>
  <si>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</si>
  <si>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</si>
  <si>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</si>
  <si>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</si>
  <si>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</si>
  <si>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</si>
  <si>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</si>
  <si>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 xml:space="preserve">Richard Gere,Diane Lane </t>
  </si>
  <si>
    <t>When a hurricane hits a coastal North Carolina inn and strands the only guest, surgeon Paul Flanner, a young woman's life changes forever.</t>
  </si>
  <si>
    <t>s4475</t>
  </si>
  <si>
    <t>Nikki Glaser: Bangin’</t>
  </si>
  <si>
    <t xml:space="preserve">Nicholaus Goossen </t>
  </si>
  <si>
    <t>Nikki Glaser</t>
  </si>
  <si>
    <t>Nikki Glaser bares all in a blistering stand-up special about sex, sobriety and getting over her own insecurities. And she won't spare you the details.</t>
  </si>
  <si>
    <t>s4476</t>
  </si>
  <si>
    <t>Nila</t>
  </si>
  <si>
    <t xml:space="preserve">Selvamani Selvaraj </t>
  </si>
  <si>
    <t xml:space="preserve">Sruthi Hariharan,Vicky R </t>
  </si>
  <si>
    <t>When a cabbie chances upon his childhood sweetheart, he tries to rekindle old feelings but finds that mature love is a more complicated matter.</t>
  </si>
  <si>
    <t>s4477</t>
  </si>
  <si>
    <t>Nimbe</t>
  </si>
  <si>
    <t xml:space="preserve">Tope Alake </t>
  </si>
  <si>
    <t xml:space="preserve">Odunlade Adekola,Chimezie Imo </t>
  </si>
  <si>
    <t>A bullied teenager gravitates toward the acceptance he finds in a street gang but soon ends up involved in a world of drug abuse and organized crime.</t>
  </si>
  <si>
    <t>s4478</t>
  </si>
  <si>
    <t>Ninja Assassin</t>
  </si>
  <si>
    <t xml:space="preserve">James McTeigue </t>
  </si>
  <si>
    <t xml:space="preserve">Rain,Naomie Harris </t>
  </si>
  <si>
    <t>When his best friend is murdered by the shadowy Ozunu clan, Raizo, an orphan raised to be an assassin, vows revenge.</t>
  </si>
  <si>
    <t>s4479</t>
  </si>
  <si>
    <t>Ninja Hattori</t>
  </si>
  <si>
    <t xml:space="preserve">Junko Hori,Masako Sugaya </t>
  </si>
  <si>
    <t>Elementary school student Kenichi Mitsuba's household gains a surprising new member: Kanzo Hattori, a mischievous but helpful young ninja.</t>
  </si>
  <si>
    <t>s4480</t>
  </si>
  <si>
    <t>Ninja Turtles: The Next Mutation</t>
  </si>
  <si>
    <t xml:space="preserve">Jarred Blancard,Mitchell A. Lee Yuen </t>
  </si>
  <si>
    <t>Everyone's favorite teenage mutants are back in live action to fight crime with help from a new ninja turtle – a female named Venus De Milo.</t>
  </si>
  <si>
    <t>s4481</t>
  </si>
  <si>
    <t>NiNoKuni</t>
  </si>
  <si>
    <t xml:space="preserve">Yoshiyuki Momose </t>
  </si>
  <si>
    <t xml:space="preserve">Kento Yamazaki,Mackenyu </t>
  </si>
  <si>
    <t>Two average teens go on a magical quest to save the life of their friend and her counterpart from another world. But love complicates their journey.</t>
  </si>
  <si>
    <t>s4482</t>
  </si>
  <si>
    <t>Nisman: The Prosecutor, the President, and the Spy</t>
  </si>
  <si>
    <t xml:space="preserve">Spain,Germany </t>
  </si>
  <si>
    <t>This docuseries details the suspicious death of Alberto Nisman, investigator of the 1994 bombing of the Argentine Israelite Mutual Association building.</t>
  </si>
  <si>
    <t>s4483</t>
  </si>
  <si>
    <t>Niyazi Gül Dörtnala</t>
  </si>
  <si>
    <t>Seeking the formula behind a magical elixir bequeathed to him by his father, a veterinary professor gets embroiled in a mobster's horse-racing scheme.</t>
  </si>
  <si>
    <t>s4484</t>
  </si>
  <si>
    <t>Njan Prakashan</t>
  </si>
  <si>
    <t xml:space="preserve">Sathyan Anthikad </t>
  </si>
  <si>
    <t xml:space="preserve">Fahadh Faasil,Sreenivasan </t>
  </si>
  <si>
    <t>Yearning for a lavish life abroad, an entitled, lazy sexist crafts a scam to ditch his thankless nursing job and find a wealthy spouse to secure a visa.</t>
  </si>
  <si>
    <t>s4485</t>
  </si>
  <si>
    <t>No Direction Home: Bob Dylan</t>
  </si>
  <si>
    <t xml:space="preserve">Bob Dylan,Joan Baez </t>
  </si>
  <si>
    <t>208 min</t>
  </si>
  <si>
    <t>Featuring rare concert footage and interviews with legendary musicians, this documentary traces Bob Dylan's life story and extraordinary career.</t>
  </si>
  <si>
    <t>s4486</t>
  </si>
  <si>
    <t>No Entry</t>
  </si>
  <si>
    <t xml:space="preserve">Anil Kapoor,Salman Khan </t>
  </si>
  <si>
    <t>After a prank goes sideways, three buddies find their relationships  – with women and each other – tested in unexpected ways.</t>
  </si>
  <si>
    <t>s4487</t>
  </si>
  <si>
    <t>No Estoy Loca</t>
  </si>
  <si>
    <t xml:space="preserve">Paz Bascuñán,Marcial Tagle </t>
  </si>
  <si>
    <t>A woman enters a quirky mental health clinic after attempting suicide upon finding out her husband is having an affair with her best friend.</t>
  </si>
  <si>
    <t>s4488</t>
  </si>
  <si>
    <t>No Game No Life</t>
  </si>
  <si>
    <t xml:space="preserve">Yoshitsugu Matsuoka,Ai Kayano </t>
  </si>
  <si>
    <t>Legendary gamer siblings Sora and Shiro are transported to a world where life is a series of games and humanity is in grave danger of extinction.</t>
  </si>
  <si>
    <t>s4489</t>
  </si>
  <si>
    <t>No Game No Life: Zero</t>
  </si>
  <si>
    <t xml:space="preserve">Atsuko Ishizuka </t>
  </si>
  <si>
    <t>In ancient Disboard, a young warrior befriends an ex machina and embarks on a harrowing mission to stop a global war and save humanity from extinction.</t>
  </si>
  <si>
    <t>s4490</t>
  </si>
  <si>
    <t>No Good Nick</t>
  </si>
  <si>
    <t xml:space="preserve">Melissa Joan Hart,Sean Astin </t>
  </si>
  <si>
    <t>A family finds their lives turned upside down when a teenage con artist shows up on their doorstep, claiming she's a distant relative.</t>
  </si>
  <si>
    <t>s4491</t>
  </si>
  <si>
    <t>No Longer kids</t>
  </si>
  <si>
    <t xml:space="preserve">Samir Al Asfory </t>
  </si>
  <si>
    <t xml:space="preserve">Said Saleh,Hassan Moustafa </t>
  </si>
  <si>
    <t>237 min</t>
  </si>
  <si>
    <t>Hoping to prevent their father from skipping town with his mistress, four rowdy siblings resort to absurd measures to stop him.</t>
  </si>
  <si>
    <t>s4492</t>
  </si>
  <si>
    <t>No One Killed Jessica</t>
  </si>
  <si>
    <t xml:space="preserve">Rani Mukerji,Vidya Balan </t>
  </si>
  <si>
    <t>This thriller tells the true story of model Jessica Lall – who was shot dead in a restaurant – and the campaign to bring her killer to justice.</t>
  </si>
  <si>
    <t>s4493</t>
  </si>
  <si>
    <t>No One Will Ever Know</t>
  </si>
  <si>
    <t xml:space="preserve">Jesús Torres Torres </t>
  </si>
  <si>
    <t xml:space="preserve">Adriana Paz,Jorge A. Jiménez </t>
  </si>
  <si>
    <t>A mother and young son escape into their own imaginations to ignore the reality of their lives in rural Mexico.</t>
  </si>
  <si>
    <t>s4494</t>
  </si>
  <si>
    <t>No Other Woman</t>
  </si>
  <si>
    <t xml:space="preserve">Ruel S. Bayani </t>
  </si>
  <si>
    <t xml:space="preserve">Anne Curtis,Derek Ramsay </t>
  </si>
  <si>
    <t>A happily married man gives in to temptation when a wealthy client pursues him, setting off a torrid love triangle.</t>
  </si>
  <si>
    <t>s4495</t>
  </si>
  <si>
    <t>No Reservations</t>
  </si>
  <si>
    <t xml:space="preserve">Catherine Zeta-Jones,Aaron Eckhart </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</si>
  <si>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</si>
  <si>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</si>
  <si>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</si>
  <si>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</si>
  <si>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</si>
  <si>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</si>
  <si>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</si>
  <si>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 xml:space="preserve">Joshua Sasse,Tori Anderson </t>
  </si>
  <si>
    <t>Her straitjacketed life turned topsy-turvy by hunky Xavier, Evie discovers a new freedom – even though her man just might be an end-of-days crackpot.</t>
  </si>
  <si>
    <t>s4498</t>
  </si>
  <si>
    <t>Nobel</t>
  </si>
  <si>
    <t xml:space="preserve">Aksel Hennie,Tuva Novotny </t>
  </si>
  <si>
    <t>A series of incidents in Afghanistan set complicated political and personal events in motion for a returning Norwegian Special Forces officer.</t>
  </si>
  <si>
    <t>s4499</t>
  </si>
  <si>
    <t>Noblemen</t>
  </si>
  <si>
    <t xml:space="preserve">Vandana Kataria </t>
  </si>
  <si>
    <t xml:space="preserve">Ali Haji,Kunal Kapoor </t>
  </si>
  <si>
    <t>When he lands the lead in his Christian school's production of "The Merchant of Venice," a secretly gay student is bullied by wealthy upperclassmen.</t>
  </si>
  <si>
    <t>s4500</t>
  </si>
  <si>
    <t>Nobody Knows I'm Here</t>
  </si>
  <si>
    <t xml:space="preserve">Gaspar Antillo </t>
  </si>
  <si>
    <t xml:space="preserve">Jorge García,Millaray Lobos </t>
  </si>
  <si>
    <t>A former child singer, traumatized by his experiences, becomes a recluse, nurturing his hurt until a woman comes into his life and really hears him.</t>
  </si>
  <si>
    <t>s4501</t>
  </si>
  <si>
    <t>Nobody Sleeps in the Woods Tonight</t>
  </si>
  <si>
    <t xml:space="preserve">Bartosz M. Kowalski </t>
  </si>
  <si>
    <t xml:space="preserve">Julia Wieniawa-Narkiewicz,Michał Lupa </t>
  </si>
  <si>
    <t>Addicted to technology, a group of teens attends a rehabilitation camp in the forest, but a sinister force there intends to take them offline forever.</t>
  </si>
  <si>
    <t>s4502</t>
  </si>
  <si>
    <t>Nobody Speak: Trials of the Free Press</t>
  </si>
  <si>
    <t xml:space="preserve">Brian Knappenberger </t>
  </si>
  <si>
    <t xml:space="preserve">Netherlands,United States </t>
  </si>
  <si>
    <t>Hulk Hogan's court case against Gawker Media sheds light on wealthy, powerful figures who challenge freedom of the press in order to silence critics.</t>
  </si>
  <si>
    <t>s4503</t>
  </si>
  <si>
    <t>Nobody's Looking</t>
  </si>
  <si>
    <t xml:space="preserve">Victor Lamoglia,Júlia Rabello </t>
  </si>
  <si>
    <t>A new guardian "angelus" uncovers a secret behind the Angelus System's bureaucracy that leads him to break its official rules about protecting humans.</t>
  </si>
  <si>
    <t>s4504</t>
  </si>
  <si>
    <t>Nocturnal Animals</t>
  </si>
  <si>
    <t xml:space="preserve">Amy Adams,Jake Gyllenhaal </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</si>
  <si>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</si>
  <si>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</si>
  <si>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</si>
  <si>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</si>
  <si>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</si>
  <si>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</si>
  <si>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</si>
  <si>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</si>
  <si>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</si>
  <si>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 xml:space="preserve">Liz Plonka </t>
  </si>
  <si>
    <t>Norm MacDonald</t>
  </si>
  <si>
    <t>In this new stand-up special, Norm Macdonald delivers sly, deadpan observations from an older – and perhaps even wiser – point of view.</t>
  </si>
  <si>
    <t>s4508</t>
  </si>
  <si>
    <t>Norm of the North: Family Vacation</t>
  </si>
  <si>
    <t xml:space="preserve">Anthony Bell </t>
  </si>
  <si>
    <t xml:space="preserve">Andrew Toth,Lisa Durupt </t>
  </si>
  <si>
    <t>Stressed by his duties as king and father, Norm must secretly find his stolen crown while taking his family on a much-needed vacation.</t>
  </si>
  <si>
    <t>s4509</t>
  </si>
  <si>
    <t>Norm of the North: Keys to the Kingdom</t>
  </si>
  <si>
    <t xml:space="preserve">Tim Maltby </t>
  </si>
  <si>
    <t xml:space="preserve">Andrew Toth,Cole Howard </t>
  </si>
  <si>
    <t>When Norm the polar bear is framed for a crime he didn’t commit, his friends step up to help him clear his name.</t>
  </si>
  <si>
    <t>s4510</t>
  </si>
  <si>
    <t>Norm of the North: King Sized Adventure</t>
  </si>
  <si>
    <t>Richard Finn,Tim Maltby</t>
  </si>
  <si>
    <t xml:space="preserve">Alan Marriott,Andrew Toth </t>
  </si>
  <si>
    <t>Before planning an awesome wedding for his grandfather, a polar bear king must take back a stolen artifact from an evil archaeologist first.</t>
  </si>
  <si>
    <t>s4511</t>
  </si>
  <si>
    <t>Norman Lear: Just Another Version of You</t>
  </si>
  <si>
    <t>Heidi Ewing,Rachel Grady</t>
  </si>
  <si>
    <t xml:space="preserve">Norman Lear,George Clooney </t>
  </si>
  <si>
    <t>This documentary turns the spotlight on the man behind the iconic "All in the Family," with comments from friends, family and famous collaborators.</t>
  </si>
  <si>
    <t>s4512</t>
  </si>
  <si>
    <t>Norsemen</t>
  </si>
  <si>
    <t xml:space="preserve">Kåre Conradi,Silje Torp </t>
  </si>
  <si>
    <t>The residents of an 8th-century Viking village experience political rivalry, social change and innovations that upend their culture and way of life.</t>
  </si>
  <si>
    <t>s4513</t>
  </si>
  <si>
    <t>North &amp; South</t>
  </si>
  <si>
    <t xml:space="preserve">Daniela Denby-Ashe,Richard Armitage </t>
  </si>
  <si>
    <t>When her father moves his family to an industrial mill town, the parson's daughter, Margaret Hale, struggles to adapt to her harsh new surroundings.</t>
  </si>
  <si>
    <t>s4514</t>
  </si>
  <si>
    <t>Northern Rescue</t>
  </si>
  <si>
    <t xml:space="preserve">William Baldwin,Kathleen Robertson </t>
  </si>
  <si>
    <t>After the sudden death of his wife, search and rescue commander John West relocates with his three kids to his rural hometown of Turtle Island Bay.</t>
  </si>
  <si>
    <t>s4515</t>
  </si>
  <si>
    <t>Not Alone</t>
  </si>
  <si>
    <t>Kiki Goshay,Jacqueline Monetta</t>
  </si>
  <si>
    <t>An 18-year-old struggling to understand her best friend's suicide talks to teenagers who have grappled with mental illness and suicidal thoughts.</t>
  </si>
  <si>
    <t>s4516</t>
  </si>
  <si>
    <t>Notes for My Son</t>
  </si>
  <si>
    <t xml:space="preserve">Carlos Sorín </t>
  </si>
  <si>
    <t xml:space="preserve">Valeria Bertuccelli,Esteban Lamothe </t>
  </si>
  <si>
    <t>Battling terminal cancer, a woman writes a one of a kind notebook about life, death and love for her son to remember her by. Based on a true story.</t>
  </si>
  <si>
    <t>s4517</t>
  </si>
  <si>
    <t>Notes on Blindness</t>
  </si>
  <si>
    <t>Peter Middleton,James Spinney</t>
  </si>
  <si>
    <t xml:space="preserve">Dan Renton Skinner,Simone Kirby </t>
  </si>
  <si>
    <t xml:space="preserve">Documentaries,Dramas </t>
  </si>
  <si>
    <t>Based on the audio diaries of academic and theologian John Hull, this film offers an impressionistic re-creation of his slow descent into blindness.</t>
  </si>
  <si>
    <t>s4518</t>
  </si>
  <si>
    <t>Nothing to Hide</t>
  </si>
  <si>
    <t xml:space="preserve">Fred Cavayé </t>
  </si>
  <si>
    <t xml:space="preserve">Bérénice Bejo,Suzanne Clément </t>
  </si>
  <si>
    <t>To spice up a dinner party, old friends agree to share every private message that pops up on their phones – with disastrous results.</t>
  </si>
  <si>
    <t>s4519</t>
  </si>
  <si>
    <t>Nothing to Lose</t>
  </si>
  <si>
    <t xml:space="preserve">Alexandre Avancini </t>
  </si>
  <si>
    <t xml:space="preserve">Petrônio Gontijo,Day Mesquita </t>
  </si>
  <si>
    <t>This biographical drama traces the rise to fame of controversial Brazilian evangelical leader and business titan Edir Macedo.</t>
  </si>
  <si>
    <t>s4520</t>
  </si>
  <si>
    <t>Nothing to Lose 2</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</si>
  <si>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</si>
  <si>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</si>
  <si>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</si>
  <si>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</si>
  <si>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</si>
  <si>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</si>
  <si>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</si>
  <si>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 xml:space="preserve">Rushmore DeNooyer </t>
  </si>
  <si>
    <t>Janna Levin</t>
  </si>
  <si>
    <t>Astrophysicists show how black holes might hold answers to how the universe evolved, leading to life on Earth and, ultimately, the human race.</t>
  </si>
  <si>
    <t>s4523</t>
  </si>
  <si>
    <t>NOVA: Building Chernobyl's MegaTomb</t>
  </si>
  <si>
    <t xml:space="preserve">Martin Gorst </t>
  </si>
  <si>
    <t>Eric Meyers</t>
  </si>
  <si>
    <t>Thirty years after Chernobyl’s nuclear disaster, engineers race against time to complete a new dome to contain the reactor’s lethal radiation.</t>
  </si>
  <si>
    <t>s4524</t>
  </si>
  <si>
    <t>NOVA: Chinese Chariot Revealed</t>
  </si>
  <si>
    <t xml:space="preserve">Giulia Clark </t>
  </si>
  <si>
    <t>The chariot dominated Chinese warfare for millennia. Now, a team of experts is building their own and unlocking its many secrets.</t>
  </si>
  <si>
    <t>s4525</t>
  </si>
  <si>
    <t>NOVA: Day the Dinosaurs Died</t>
  </si>
  <si>
    <t xml:space="preserve">Sarah Holt </t>
  </si>
  <si>
    <t>Drilling into the impact crater of the asteroid that wiped out the dinosaurs, a group of scientists unearths new evidence about the catastrophic event.</t>
  </si>
  <si>
    <t>s4526</t>
  </si>
  <si>
    <t>NOVA: Death Dive to Saturn</t>
  </si>
  <si>
    <t xml:space="preserve">Terri Randall </t>
  </si>
  <si>
    <t>After decades of amazing discoveries, spacecraft Cassini embarks on its final – and most daring – mission: a dive below Saturn’s rings.</t>
  </si>
  <si>
    <t>s4527</t>
  </si>
  <si>
    <t>NOVA: Decoding the Weather Machine</t>
  </si>
  <si>
    <t xml:space="preserve">Doug Hamilton </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</si>
  <si>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</si>
  <si>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</si>
  <si>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</si>
  <si>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</si>
  <si>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</si>
  <si>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</si>
  <si>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</si>
  <si>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 xml:space="preserve">Peter Fison </t>
  </si>
  <si>
    <t>Doug Averill</t>
  </si>
  <si>
    <t>From huge tusks to giant horns, some animals sport weaponry that’s larger than life. Researchers explain the science behind this biological arms race.</t>
  </si>
  <si>
    <t>s4530</t>
  </si>
  <si>
    <t>NOVA: First Face of America</t>
  </si>
  <si>
    <t xml:space="preserve">Graham Townsley </t>
  </si>
  <si>
    <t>During risky expeditions in an underwater cave, scientists unearth a 13,000-year-old skeleton to gain insight into the earliest known humans in America.</t>
  </si>
  <si>
    <t>s4531</t>
  </si>
  <si>
    <t>NOVA: Holocaust Escape Tunnel</t>
  </si>
  <si>
    <t>Paula Apsell,Kirk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</si>
  <si>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</si>
  <si>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</si>
  <si>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</si>
  <si>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</si>
  <si>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</si>
  <si>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</si>
  <si>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 xml:space="preserve">Oliver Twinch </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</si>
  <si>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</si>
  <si>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</si>
  <si>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</si>
  <si>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</si>
  <si>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</si>
  <si>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</si>
  <si>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 xml:space="preserve">Llewellyn M. Smith </t>
  </si>
  <si>
    <t>Joe Morton</t>
  </si>
  <si>
    <t>This documentary details how the water disaster in Flint, Michigan happened, its lasting effects, and the lengthy efforts it took to correct it.</t>
  </si>
  <si>
    <t>s4536</t>
  </si>
  <si>
    <t>NOVA: Prediction by the Numbers</t>
  </si>
  <si>
    <t xml:space="preserve">Daniel McCabe </t>
  </si>
  <si>
    <t>With the science of forecasting flourishing, this documentary explores how predictions inform our lives and statistics and algorithms' reliability.</t>
  </si>
  <si>
    <t>s4537</t>
  </si>
  <si>
    <t>NOVA: Secrets of the Shining Knight</t>
  </si>
  <si>
    <t xml:space="preserve">Peter Yost </t>
  </si>
  <si>
    <t>A master armorer and his team recreate parts of a knight's medieval armor and test its strength while rediscovering centuries-old metalworking secrets.</t>
  </si>
  <si>
    <t>s4538</t>
  </si>
  <si>
    <t>NOVA: Thai Cave Rescue</t>
  </si>
  <si>
    <t xml:space="preserve">Tom Stubberfield </t>
  </si>
  <si>
    <t>An international team of rescue workers race to save 12 young soccer players and their coach trapped in a flooded cave in Thailand.</t>
  </si>
  <si>
    <t>s4539</t>
  </si>
  <si>
    <t>NOVA: The Impossible Flight</t>
  </si>
  <si>
    <t>Noel Dockstader,Quinn Kanaly</t>
  </si>
  <si>
    <t>Two adventurous pilots attempt to fly around the world without using any fuel, relying only on the power of the sun.</t>
  </si>
  <si>
    <t>s4540</t>
  </si>
  <si>
    <t>Nova: Ultimate Mars Challenge</t>
  </si>
  <si>
    <t xml:space="preserve">Gail Willumsen </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</si>
  <si>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</si>
  <si>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</si>
  <si>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</si>
  <si>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</si>
  <si>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</si>
  <si>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</si>
  <si>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</si>
  <si>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 xml:space="preserve">Sacha Gervasi </t>
  </si>
  <si>
    <t xml:space="preserve">Ansel Elgort,Chloë Grace Moretz </t>
  </si>
  <si>
    <t>Dissatisfied with the police’s progress, a teen and his best friend investigate their classmate's murder, treading down a dark path to the uneasy truth.</t>
  </si>
  <si>
    <t>s4543</t>
  </si>
  <si>
    <t>Now and Then</t>
  </si>
  <si>
    <t xml:space="preserve">Lesli Linka Glatter </t>
  </si>
  <si>
    <t xml:space="preserve">Christina Ricci,Rosie O'Donnell </t>
  </si>
  <si>
    <t>Waxing nostalgic about the bittersweet passage from childhood to puberty, four childhood girlfriends recall the magical summer of 1970.</t>
  </si>
  <si>
    <t>s4544</t>
  </si>
  <si>
    <t>Now More Than Ever: The History of Chicago</t>
  </si>
  <si>
    <t xml:space="preserve">Peter Pardini </t>
  </si>
  <si>
    <t>Chicago</t>
  </si>
  <si>
    <t>This rockumentary tells the behind-the-scenes story of the Hall-of-Fame band Chicago, from their jazz-rock fusion roots to chart-topping pop hits.</t>
  </si>
  <si>
    <t>s4545</t>
  </si>
  <si>
    <t>Nowhere Boy</t>
  </si>
  <si>
    <t xml:space="preserve">Sam Taylor-Johnson </t>
  </si>
  <si>
    <t xml:space="preserve">Aaron Taylor-Johnson,Anne-Marie Duff </t>
  </si>
  <si>
    <t>Raised by his aunt since he was a young boy, charismatic John Lennon is suddenly reunited with his mother, Julia, which ignites a bitter battle.</t>
  </si>
  <si>
    <t>s4546</t>
  </si>
  <si>
    <t>Nowhere Man</t>
  </si>
  <si>
    <t xml:space="preserve">DJ Chen </t>
  </si>
  <si>
    <t xml:space="preserve">Alyssa Chia,Mavis Fan </t>
  </si>
  <si>
    <t>Two nefarious schemes taking place 10 years apart entangle a dauntless triad member, who must break out of prison to rescue a loved one.</t>
  </si>
  <si>
    <t>s4547</t>
  </si>
  <si>
    <t>NSU German History X</t>
  </si>
  <si>
    <t xml:space="preserve">Anna Maria Mühe,Albrecht Schuch </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</si>
  <si>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</si>
  <si>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</si>
  <si>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</si>
  <si>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</si>
  <si>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</si>
  <si>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</si>
  <si>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 xml:space="preserve">Beth Chalmers,David Holt </t>
  </si>
  <si>
    <t>In a place called Numberland, math adds up to tons of fun when a group of cheerful blocks work, play and sing together.</t>
  </si>
  <si>
    <t>s4550</t>
  </si>
  <si>
    <t>Numbered</t>
  </si>
  <si>
    <t>Dana Doron,Uriel Sinai</t>
  </si>
  <si>
    <t>Guided by survivors' testimonies, this documentary explores the history and meaning of the numbers tattooed on the bodies of Auschwitz prisoners.</t>
  </si>
  <si>
    <t>s4551</t>
  </si>
  <si>
    <t>Numero Zero. The Roots of Italian Rap</t>
  </si>
  <si>
    <t xml:space="preserve">Enrico Bisi </t>
  </si>
  <si>
    <t>In the '90s, the explosive popularity of hip-hop music in Italy impacts the nation's character while creating a new kind of renegade artist.</t>
  </si>
  <si>
    <t>s4552</t>
  </si>
  <si>
    <t>Nura: Rise of the Yokai Clan: Demon Capital</t>
  </si>
  <si>
    <t xml:space="preserve">Jun Fukuyama,Darrel Guilbeau </t>
  </si>
  <si>
    <t>By night, teenage Rikuo becomes a form of demon called yokai, preparing to fulfill his destiny as the head of his legendary yokai clan.</t>
  </si>
  <si>
    <t>s4553</t>
  </si>
  <si>
    <t>Nurse Jackie</t>
  </si>
  <si>
    <t xml:space="preserve">Edie Falco,Merritt Wever </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</si>
  <si>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</si>
  <si>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</si>
  <si>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</si>
  <si>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</si>
  <si>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</si>
  <si>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</si>
  <si>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 xml:space="preserve">Lars von Trier </t>
  </si>
  <si>
    <t xml:space="preserve">Charlotte Gainsbourg,Stellan Skarsgård </t>
  </si>
  <si>
    <t xml:space="preserve">Denmark,Germany </t>
  </si>
  <si>
    <t>A self-diagnosed nymphomaniac reveals a lifetime of sexual experiences to a man who saves her from being beaten in an alley.</t>
  </si>
  <si>
    <t>s4556</t>
  </si>
  <si>
    <t>Nymphomaniac: Volume II</t>
  </si>
  <si>
    <t>The second half of Lars von Trier's epic follows Joe as her reignited sex addiction destroys her family and thrusts her toward a surprising new trade.</t>
  </si>
  <si>
    <t>s4557</t>
  </si>
  <si>
    <t>O Silêncio do Céu</t>
  </si>
  <si>
    <t xml:space="preserve">Marco Dutra </t>
  </si>
  <si>
    <t xml:space="preserve">Leonardo Sbaraglia,Carolina Dieckmann </t>
  </si>
  <si>
    <t>After being raped in her home, a married woman chooses not to tell her husband, unaware that he has his own troubled secret and a plan for revenge.</t>
  </si>
  <si>
    <t>s4558</t>
  </si>
  <si>
    <t>O-Negative, Love Can’t Be Designed</t>
  </si>
  <si>
    <t xml:space="preserve">Jirayu La-ongmanee,Thanapob Leeratanakajorn </t>
  </si>
  <si>
    <t>Five schoolmates who share a blood type navigate the vagaries of friendship, love and university life.</t>
  </si>
  <si>
    <t>s4559</t>
  </si>
  <si>
    <t>Oasis: Supersonic</t>
  </si>
  <si>
    <t xml:space="preserve">Mat Whitecross </t>
  </si>
  <si>
    <t xml:space="preserve">Oasis,Alan McGee </t>
  </si>
  <si>
    <t>This film details the rise of British rock group Oasis and the creativity and chaos that brothers Noel and Liam Gallagher brought to the iconic band.</t>
  </si>
  <si>
    <t>s4560</t>
  </si>
  <si>
    <t>Obvious Child</t>
  </si>
  <si>
    <t xml:space="preserve">Jenny Slate,Jake Lacy </t>
  </si>
  <si>
    <t>After being fired from her job and dumped by her cheating boyfriend, a comedian has a one-night stand. Weeks later, she finds out she's pregnant.</t>
  </si>
  <si>
    <t>s4561</t>
  </si>
  <si>
    <t>Océans</t>
  </si>
  <si>
    <t>Jacques Perrin,Jacques Cluzaud</t>
  </si>
  <si>
    <t xml:space="preserve">Pierce Brosnan,Jacques Perrin </t>
  </si>
  <si>
    <t xml:space="preserve">France,Switzerland </t>
  </si>
  <si>
    <t>This documentary examines the vital role water plays in human existence and the cause-and-effect interplay between oceans and the environment.</t>
  </si>
  <si>
    <t>s4562</t>
  </si>
  <si>
    <t>Occupation</t>
  </si>
  <si>
    <t xml:space="preserve">Luke Sparke </t>
  </si>
  <si>
    <t xml:space="preserve">Daniel Ewing,Temuera Morrison </t>
  </si>
  <si>
    <t>When aliens take over their small Australian town, a modest group of survivors must unite to fend off their otherworldly intruders.</t>
  </si>
  <si>
    <t>s4563</t>
  </si>
  <si>
    <t>Occupied</t>
  </si>
  <si>
    <t xml:space="preserve">Henrik Mestad,Ane Dahl Torp </t>
  </si>
  <si>
    <t xml:space="preserve">Norway,Sweden </t>
  </si>
  <si>
    <t>In the near future, Russia initiates a "silk glove" invasion of Norway to restart oil production, but soon uncertainty, chaos and danger erupt.</t>
  </si>
  <si>
    <t>s4564</t>
  </si>
  <si>
    <t>Ocean's Eleven</t>
  </si>
  <si>
    <t xml:space="preserve">Lewis Milestone </t>
  </si>
  <si>
    <t xml:space="preserve">Frank Sinatra,Dean Martin </t>
  </si>
  <si>
    <t>Frank Sinatra leads an all-star cast as Danny Ocean, who decides to knock over a few casinos on the Las Vegas Strip with his buddies.</t>
  </si>
  <si>
    <t>s4565</t>
  </si>
  <si>
    <t>Ocean's Thirteen</t>
  </si>
  <si>
    <t xml:space="preserve">George Clooney,Brad Pitt </t>
  </si>
  <si>
    <t>This entry in the all-star caper franchise finds debonair con man Danny Ocean and his gang taking revenge on a double-crossing Las Vegas kingpin.</t>
  </si>
  <si>
    <t>s4566</t>
  </si>
  <si>
    <t>Ocean's Twelve</t>
  </si>
  <si>
    <t>Danny Ocean reunites with his old flame and the rest of his merry band of thieves in a caper covering three huge heists in Rome, Paris and Amsterdam.</t>
  </si>
  <si>
    <t>s4567</t>
  </si>
  <si>
    <t>OCTB</t>
  </si>
  <si>
    <t xml:space="preserve">Jordan Chan,Justin Cheung </t>
  </si>
  <si>
    <t>An undercover detective crosses paths with familiar faces in the mafia underworld during the final years of Britain's ruling of Hong Kong.</t>
  </si>
  <si>
    <t>s4568</t>
  </si>
  <si>
    <t>October Faction</t>
  </si>
  <si>
    <t xml:space="preserve">Tamara Taylor,J.C. MacKenzie </t>
  </si>
  <si>
    <t>The family drama gets downright monstrous as parents Fred and Deloris hunt the supernatural, and twins Viv and Geoff harbor their own strange secrets.</t>
  </si>
  <si>
    <t>s4569</t>
  </si>
  <si>
    <t>Octonauts</t>
  </si>
  <si>
    <t xml:space="preserve">Keith Wickham,Jo Wyatt </t>
  </si>
  <si>
    <t>A team of brave underwater explorers known as the Octonauts combs the world's oceans for aquatic creatures in desperate need of assistance.</t>
  </si>
  <si>
    <t>s4570</t>
  </si>
  <si>
    <t>Octonauts &amp; the Caves of Sac Actun</t>
  </si>
  <si>
    <t xml:space="preserve">Blair Simmons </t>
  </si>
  <si>
    <t xml:space="preserve">Teresa Gallagher,Simon Greenall </t>
  </si>
  <si>
    <t>The Octonauts embark on an underwater adventure, navigating a set of challenging caves to help a small octopus friend return home to the Caribbean Sea.</t>
  </si>
  <si>
    <t>s4571</t>
  </si>
  <si>
    <t>Octonauts &amp; the Great Barrier Reef</t>
  </si>
  <si>
    <t xml:space="preserve">Simon Greenall,Rob Rackstraw </t>
  </si>
  <si>
    <t>In this musical special, the Octonauts must find a way to hold back hungry swarms of coral-eating starfish to save a new friend’s fragile reef home.</t>
  </si>
  <si>
    <t>s4572</t>
  </si>
  <si>
    <t>Oddbods</t>
  </si>
  <si>
    <t xml:space="preserve">Nadia Ramlee,Chio Su-Ping </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</si>
  <si>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</si>
  <si>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</si>
  <si>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</si>
  <si>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</si>
  <si>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</si>
  <si>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</si>
  <si>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</si>
  <si>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</si>
  <si>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</si>
  <si>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Ravindaran,Jathin Sanker Raj</t>
  </si>
  <si>
    <t xml:space="preserve">Guru Somasundaram,Nasser </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</si>
  <si>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</si>
  <si>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</si>
  <si>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</si>
  <si>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</si>
  <si>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</si>
  <si>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</si>
  <si>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</si>
  <si>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 xml:space="preserve">Nacho G. Velilla </t>
  </si>
  <si>
    <t xml:space="preserve">Yon González,Julián López </t>
  </si>
  <si>
    <t>Fed up with the uselessness of their degrees and swayed by a TV commercial, two Spaniards head to Berlin for work but find it not quite as advertised.</t>
  </si>
  <si>
    <t>s4578</t>
  </si>
  <si>
    <t>Offering to the Storm</t>
  </si>
  <si>
    <t xml:space="preserve">Fernando González Molina </t>
  </si>
  <si>
    <t xml:space="preserve">Marta Etura,Leonardo Sbaraglia </t>
  </si>
  <si>
    <t>Amaia investigates several suspicious infant deaths and horrific rituals. Meanwhile, people around her risk grave danger. Part 3 in the Baztan Trilogy.</t>
  </si>
  <si>
    <t>s4579</t>
  </si>
  <si>
    <t>Office Girls</t>
  </si>
  <si>
    <t xml:space="preserve">Roy Chiu,Alice Ko </t>
  </si>
  <si>
    <t>A department store mogul has his son work incognito in a menial job to prove his worthiness, while female co-workers teach him how normal people live.</t>
  </si>
  <si>
    <t>s4580</t>
  </si>
  <si>
    <t>Officer Downe</t>
  </si>
  <si>
    <t xml:space="preserve">Shawn Crahan </t>
  </si>
  <si>
    <t xml:space="preserve">Kim Coates,Tyler Ross </t>
  </si>
  <si>
    <t>Fallen Los Angeles police officer Terrence Downe finds new life as a secret weapon: a scientifically altered super-cop with unlimited lives.</t>
  </si>
  <si>
    <t>s4581</t>
  </si>
  <si>
    <t>Offline - Das leben ist kein bonuslevel</t>
  </si>
  <si>
    <t xml:space="preserve">Florian Schnell </t>
  </si>
  <si>
    <t xml:space="preserve">Moritz Jahn,Mala Emde </t>
  </si>
  <si>
    <t>Competitive gamer Jan finds his life thrown for a loop when his bitter rival hacks his identity just before a high-stakes tournament.</t>
  </si>
  <si>
    <t>s4582</t>
  </si>
  <si>
    <t>Offspring</t>
  </si>
  <si>
    <t xml:space="preserve">Asher Keddie,Kat Stewart </t>
  </si>
  <si>
    <t>A Melbourne obstetrician in her thirties struggles with the increasingly chaotic family, romantic and professional aspects of her life in this drama.</t>
  </si>
  <si>
    <t>s4583</t>
  </si>
  <si>
    <t>Oggy and the Cockroaches</t>
  </si>
  <si>
    <t xml:space="preserve">Olivier Jean-Marie </t>
  </si>
  <si>
    <t xml:space="preserve">Don Michael Paul,Tony Sampson </t>
  </si>
  <si>
    <t>Wimpy blue cat Oggy would like nothing more than to snooze, but he's constantly bothered by the three ugly cockroaches who have invaded his home.</t>
  </si>
  <si>
    <t>s4584</t>
  </si>
  <si>
    <t>Oh Darling Yeh Hai India</t>
  </si>
  <si>
    <t xml:space="preserve">Shah Rukh Khan,Deepa Sahi </t>
  </si>
  <si>
    <t>A penniless actor new to Mumbai and a beautiful woman he meets one fateful night try to stop a gangster from replacing India's president with a twin.</t>
  </si>
  <si>
    <t>s4585</t>
  </si>
  <si>
    <t>Oh My Ghost</t>
  </si>
  <si>
    <t xml:space="preserve">Park Bo-young,Cho Jung-seok </t>
  </si>
  <si>
    <t>Possessed by the ghost of a lustful virgin, a timid assistant chef becomes confidently libidinous, drawing the attention of a haughty culinary star.</t>
  </si>
  <si>
    <t>s4586</t>
  </si>
  <si>
    <t>Oh My Ghost 2</t>
  </si>
  <si>
    <t xml:space="preserve">Poj Arnon </t>
  </si>
  <si>
    <t xml:space="preserve">Kohtee Aramboy,Yingsak Chonglertjetsadawong </t>
  </si>
  <si>
    <t>The spirited trio are back to take on a new ghost-busting adventure at a mens' residence, where spooky secrets lurk around every corner.</t>
  </si>
  <si>
    <t>s4587</t>
  </si>
  <si>
    <t>Oh My Ghost 3</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</si>
  <si>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</si>
  <si>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</si>
  <si>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</si>
  <si>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</si>
  <si>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</si>
  <si>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</si>
  <si>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 xml:space="preserve">Akshay Kumar,Paresh Rawal </t>
  </si>
  <si>
    <t>Mumbai shopkeeper Kanji Bhai files a lawsuit against God when an earthquake destroys his store and his insurance policy won't cover the damage.</t>
  </si>
  <si>
    <t>s4590</t>
  </si>
  <si>
    <t>Oh No! It's an Alien Invasion</t>
  </si>
  <si>
    <t xml:space="preserve">Al Mukadam,Dan Chameroy </t>
  </si>
  <si>
    <t>Nate and his Super Wicked Extreme Emergency Team –  S.W.E.E.T. – take on alien invaders who have captured all the world's grownups.</t>
  </si>
  <si>
    <t>s4591</t>
  </si>
  <si>
    <t>Oh Yuck</t>
  </si>
  <si>
    <t xml:space="preserve">Kayne Tremills,Nia Roam </t>
  </si>
  <si>
    <t>Using a concoction of cartoons, comedy and live action, Dr. Yuck and his eccentric lab mates investigate the science behind the planet's ickiest things.</t>
  </si>
  <si>
    <t>s4592</t>
  </si>
  <si>
    <t>Oh, Hello On Broadway</t>
  </si>
  <si>
    <t xml:space="preserve">Michael John Warren </t>
  </si>
  <si>
    <t>Two delusional geriatrics reveal curious pasts, share a love of tuna and welcome a surprise guest in this filming of the popular Broadway comedy show.</t>
  </si>
  <si>
    <t>s4593</t>
  </si>
  <si>
    <t>Oh, Ramona!</t>
  </si>
  <si>
    <t xml:space="preserve">Bogdan Iancu,Aggy K. Adams </t>
  </si>
  <si>
    <t>Awkward 16-year-old Andrei is infatuated with his alluring but aloof schoolmate Ramona – until he meets stunning hotel clerk Anemona while on vacation.</t>
  </si>
  <si>
    <t>s4594</t>
  </si>
  <si>
    <t>Oh! Baby</t>
  </si>
  <si>
    <t xml:space="preserve">B. V. Nandini Reddy </t>
  </si>
  <si>
    <t xml:space="preserve">Samantha Ruth Prabhu,Lakshmi </t>
  </si>
  <si>
    <t>A surly septuagenarian gets another chance at her 20s after having her photo snapped at a studio that magically takes 50 years off her life.</t>
  </si>
  <si>
    <t>s4595</t>
  </si>
  <si>
    <t>Oh! Baby (Malayalam)</t>
  </si>
  <si>
    <t>s4596</t>
  </si>
  <si>
    <t>Oh! Baby (Tamil)</t>
  </si>
  <si>
    <t>s4597</t>
  </si>
  <si>
    <t>Ojos in d' House</t>
  </si>
  <si>
    <t xml:space="preserve">Najite Dede,Jude Chukwuka </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</si>
  <si>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</si>
  <si>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</si>
  <si>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</si>
  <si>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</si>
  <si>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</si>
  <si>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</si>
  <si>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 xml:space="preserve">Bong Joon Ho </t>
  </si>
  <si>
    <t xml:space="preserve">Tilda Swinton,Jake Gyllenhaal </t>
  </si>
  <si>
    <t>A gentle giant and the girl who raised her are caught in the crossfire between animal activism, corporate greed and scientific ethics.</t>
  </si>
  <si>
    <t>s4600</t>
  </si>
  <si>
    <t>Okko's Inn</t>
  </si>
  <si>
    <t xml:space="preserve">Kitaro Kosaka </t>
  </si>
  <si>
    <t xml:space="preserve">Seiran Kobayashi,Nana Mizuki </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</si>
  <si>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</si>
  <si>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</si>
  <si>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</si>
  <si>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</si>
  <si>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</si>
  <si>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</si>
  <si>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 xml:space="preserve">Mišel Matičević,Martina Gedeck </t>
  </si>
  <si>
    <t xml:space="preserve">Germany,Czech Republic </t>
  </si>
  <si>
    <t>In 1900 Munich, ambitious brewer Curt Prank uses brutal tactics on his quest to build a beer hall that will dominate the city's lucrative Oktoberfest.</t>
  </si>
  <si>
    <t>s4603</t>
  </si>
  <si>
    <t>Old Lord Savanna</t>
  </si>
  <si>
    <t xml:space="preserve">André D'Elia </t>
  </si>
  <si>
    <t>Leonardo Ribeiro</t>
  </si>
  <si>
    <t>This documentary captures the environmental and societal impact of Brazil's Cerrado savanna suffering from severe deforestation.</t>
  </si>
  <si>
    <t>s4604</t>
  </si>
  <si>
    <t>Old Money</t>
  </si>
  <si>
    <t xml:space="preserve">David Schalko </t>
  </si>
  <si>
    <t xml:space="preserve">Udo Kier,Sunnyi Melles </t>
  </si>
  <si>
    <t>Backstabbing, blackmail and revenge consume the dysfunctional family of a wealthy patriarch as they compete to find him a new liver at all costs.</t>
  </si>
  <si>
    <t>s4605</t>
  </si>
  <si>
    <t>Oliver Stone's Untold History of the United States</t>
  </si>
  <si>
    <t xml:space="preserve">Oliver Stone </t>
  </si>
  <si>
    <t>Oliver Stone</t>
  </si>
  <si>
    <t>This documentary series offers an alternative take on modern American history, focusing on underreported events that shaped the nation's character.</t>
  </si>
  <si>
    <t>s4606</t>
  </si>
  <si>
    <t>Ollie &amp; Moon</t>
  </si>
  <si>
    <t xml:space="preserve">Mattea Conforti,Kobi Frumer </t>
  </si>
  <si>
    <t>Two quirky cats, Ollie and Moon, and their friend Stanley the snail travel the world, solving everyday problems and learning about different cultures.</t>
  </si>
  <si>
    <t>s4607</t>
  </si>
  <si>
    <t>Olmo &amp; the Seagull</t>
  </si>
  <si>
    <t>Petra Costa,Lea Glob</t>
  </si>
  <si>
    <t xml:space="preserve">Olivia Corsini,Sergio Nicolai </t>
  </si>
  <si>
    <t xml:space="preserve">Denmark,Brazil </t>
  </si>
  <si>
    <t>A pregnancy forces an actress out of her latest play and into a difficult confrontation with her own rapidly transforming reflection.</t>
  </si>
  <si>
    <t>s4608</t>
  </si>
  <si>
    <t>Olympus Has Fallen</t>
  </si>
  <si>
    <t xml:space="preserve">Gerard Butler,Aaron Eckhart </t>
  </si>
  <si>
    <t>A disgraced Secret Service agent must come to the rescue when Korean terrorists descend on the White House and take the president hostage.</t>
  </si>
  <si>
    <t>s4609</t>
  </si>
  <si>
    <t>Om Shanti Om</t>
  </si>
  <si>
    <t>Reincarnated 30 years after being killed in a suspicious on-set fire, a small-time actor is determined to punish the person who ignited the blaze.</t>
  </si>
  <si>
    <t>s4610</t>
  </si>
  <si>
    <t>Omar &amp; Salma 2</t>
  </si>
  <si>
    <t xml:space="preserve">Tamer Hosny,Mai Ezz El-Din </t>
  </si>
  <si>
    <t>Now parents, Omar and Salma hit some obstacles while raising their two children and staying in love after the honeymoon ends.</t>
  </si>
  <si>
    <t>s4611</t>
  </si>
  <si>
    <t>Omar and Salma 3</t>
  </si>
  <si>
    <t xml:space="preserve">Tamer Hosny,Mai Ezzidine </t>
  </si>
  <si>
    <t>In this second sequel of the trilogy, marital strife brews as Omar pursues a music career despite Salma’s wishes that he opt for a more stable job.</t>
  </si>
  <si>
    <t>s4612</t>
  </si>
  <si>
    <t>Omniscient</t>
  </si>
  <si>
    <t xml:space="preserve">Carla Salle,Sandra Corveloni </t>
  </si>
  <si>
    <t>In a city where citizens are monitored 24/7, a tech employee must outsmart her surveillance drone in order to investigate a murder.</t>
  </si>
  <si>
    <t>s4613</t>
  </si>
  <si>
    <t>On Body and Soul</t>
  </si>
  <si>
    <t xml:space="preserve">Ildiko Enyedi </t>
  </si>
  <si>
    <t xml:space="preserve">Alexandra Borbély,Géza Morcsányi </t>
  </si>
  <si>
    <t>Two shy and socially awkward co-workers in Budapest form a special bond through a mysterious mystic connection that manifests in a dream.</t>
  </si>
  <si>
    <t>s4614</t>
  </si>
  <si>
    <t>On Children</t>
  </si>
  <si>
    <t xml:space="preserve">Chuan-Chen Yeh,Chung Hsin-ling </t>
  </si>
  <si>
    <t>These uncanny tales reveal a world where individuals face the tragic consequences of social pressure, parental oppression and family dysfunction.</t>
  </si>
  <si>
    <t>s4615</t>
  </si>
  <si>
    <t>On My Block</t>
  </si>
  <si>
    <t xml:space="preserve">Sierra Capri,Jason Genao </t>
  </si>
  <si>
    <t>In a rough inner-city Los Angeles neighborhood, four smart, funny and streetwise teens find their lifelong friendship tested as they begin high school.</t>
  </si>
  <si>
    <t>s4616</t>
  </si>
  <si>
    <t>On My Skin</t>
  </si>
  <si>
    <t xml:space="preserve">Alessio Cremonini </t>
  </si>
  <si>
    <t xml:space="preserve">Alessandro Borghi,Jasmine Trinca </t>
  </si>
  <si>
    <t>Arrested in Rome for a drug-related offense, Stefano Cucchi endures a harrowing week in custody that changes his family forever. Based on true events.</t>
  </si>
  <si>
    <t>s4617</t>
  </si>
  <si>
    <t>On the Real</t>
  </si>
  <si>
    <t xml:space="preserve">Ini Dima Okojie,Akah Nnani </t>
  </si>
  <si>
    <t>A group of reality stars transitions into their newly achieved fame while dealing with the demands of an obnoxious TV executive and their regular lives.</t>
  </si>
  <si>
    <t>s4618</t>
  </si>
  <si>
    <t>On the Wrong Track</t>
  </si>
  <si>
    <t xml:space="preserve">Clarence Yiu-leung Fok </t>
  </si>
  <si>
    <t xml:space="preserve">Andy Lau,Yim Chau-wah </t>
  </si>
  <si>
    <t>Two rebellious, hot-headed teenage brothers get caught up in gang life, which has dangerous repercussions for their family and friends.</t>
  </si>
  <si>
    <t>s4619</t>
  </si>
  <si>
    <t>On Yoga The Architecture of Peace</t>
  </si>
  <si>
    <t xml:space="preserve">Heitor Dhalia </t>
  </si>
  <si>
    <t>Michael O’Neill</t>
  </si>
  <si>
    <t xml:space="preserve">Brazil,India </t>
  </si>
  <si>
    <t>Based on photographer Michael O’Neill’s book of the same name, this documentary traces the author’s 10-year journey through the landscape of yoga.</t>
  </si>
  <si>
    <t>s4620</t>
  </si>
  <si>
    <t>Onaatah</t>
  </si>
  <si>
    <t xml:space="preserve">Pradip Kurbah </t>
  </si>
  <si>
    <t xml:space="preserve">Sweety Pala,Merlvin Mukhim </t>
  </si>
  <si>
    <t>Seeking to heal after a traumatic assault, a young woman retreats to a small village by the hills, where she finds hope, love and new purpose.</t>
  </si>
  <si>
    <t>s4621</t>
  </si>
  <si>
    <t>Once a Gangster</t>
  </si>
  <si>
    <t xml:space="preserve">Felix Chong </t>
  </si>
  <si>
    <t xml:space="preserve">Ekin Cheng,Jordan Chan </t>
  </si>
  <si>
    <t>Two former triads are tapped to run in an election for leader of the underworld, but both want normal lives. Each must outwit the other to lose.</t>
  </si>
  <si>
    <t>s4622</t>
  </si>
  <si>
    <t>Once Again</t>
  </si>
  <si>
    <t xml:space="preserve">Kanwal Sethi </t>
  </si>
  <si>
    <t xml:space="preserve">Shefali Shah,Neeraj Kabi </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</si>
  <si>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</si>
  <si>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</si>
  <si>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</si>
  <si>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</si>
  <si>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</si>
  <si>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</si>
  <si>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 xml:space="preserve">Matt Askem </t>
  </si>
  <si>
    <t xml:space="preserve">Sergio Pizzorno,Tom Meighan </t>
  </si>
  <si>
    <t>Between shots of live performances, Tom Meighan and Sergio Pizzorno of the English rock band talk about the 20-plus years of making music together.</t>
  </si>
  <si>
    <t>s4625</t>
  </si>
  <si>
    <t>Once In A Lifetime Sessions with Moby</t>
  </si>
  <si>
    <t xml:space="preserve">Moby,Alex Cohen </t>
  </si>
  <si>
    <t>Through performances and interviews, musician Moby opens up about his unusual childhood, his heroes and the stories behind his songs.</t>
  </si>
  <si>
    <t>s4626</t>
  </si>
  <si>
    <t>Once In A Lifetime Sessions with Nile Rodgers</t>
  </si>
  <si>
    <t xml:space="preserve">Charlie Lightening </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</si>
  <si>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</si>
  <si>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</si>
  <si>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</si>
  <si>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</si>
  <si>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</si>
  <si>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</si>
  <si>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</si>
  <si>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</si>
  <si>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</si>
  <si>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</si>
  <si>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</si>
  <si>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 xml:space="preserve">Gary Lightbody,Nathan Connolly </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</si>
  <si>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</si>
  <si>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</si>
  <si>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</si>
  <si>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</si>
  <si>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</si>
  <si>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</si>
  <si>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 xml:space="preserve">Ruby,Mohamed Farraag </t>
  </si>
  <si>
    <t>Fighting to save his ancestors' mansion from demolition, Youssef unpacks a series of love stories that took place there with a journalist.</t>
  </si>
  <si>
    <t>s4632</t>
  </si>
  <si>
    <t>Once Upon A Time In Lingjian Mountain</t>
  </si>
  <si>
    <t xml:space="preserve">Xu Kai,Sandrine Pinna </t>
  </si>
  <si>
    <t>As the nine continents face a crisis, a young disciple joins the Spirit Blade sect and comes under the tutelage of a temperamental sage.</t>
  </si>
  <si>
    <t>s4633</t>
  </si>
  <si>
    <t>Once Upon a Time in London</t>
  </si>
  <si>
    <t xml:space="preserve">Simon Rumley </t>
  </si>
  <si>
    <t xml:space="preserve">Leo Gregory,Terry Stone </t>
  </si>
  <si>
    <t>Organized crime came to London in the 1930s, ushering in three decades ruled by two legendary gangsters whose legacy outlived their reign.</t>
  </si>
  <si>
    <t>s4634</t>
  </si>
  <si>
    <t>Once Upon a Time in Mumbaai</t>
  </si>
  <si>
    <t>Mumbai's top mob boss rules the underworld with honor and compassion, but his power-hungry protégé will shake up the world of organized crime.</t>
  </si>
  <si>
    <t>s4635</t>
  </si>
  <si>
    <t>Once Upon a Time in Mumbai Dobaara!</t>
  </si>
  <si>
    <t xml:space="preserve">Akshay Kumar,Imran Khan </t>
  </si>
  <si>
    <t>This turbulent sequel to Once Upon a Time in Mumbai carries on the saga of the gangland don Shoaib Khan, who continues pressing for more control.</t>
  </si>
  <si>
    <t>s4636</t>
  </si>
  <si>
    <t>Once Upon a Time in the West</t>
  </si>
  <si>
    <t xml:space="preserve">Sergio Leone </t>
  </si>
  <si>
    <t xml:space="preserve">Henry Fonda,Charles Bronson </t>
  </si>
  <si>
    <t>In this epic spaghetti Western, a flinty gunslinger is hired by a railroad tycoon to kill anyone standing in the way of his trans-American iron horse.</t>
  </si>
  <si>
    <t>s4637</t>
  </si>
  <si>
    <t>One 2 Ka 4</t>
  </si>
  <si>
    <t xml:space="preserve">Shashilal K. Nair </t>
  </si>
  <si>
    <t>When his partner is killed, a young cop is forced to care for the man's four children, and solicits the help of a woman who moves in with them.</t>
  </si>
  <si>
    <t>s4638</t>
  </si>
  <si>
    <t>One by Two</t>
  </si>
  <si>
    <t xml:space="preserve">Devika Bhagat </t>
  </si>
  <si>
    <t xml:space="preserve">Abhay Deol,Preeti Desai </t>
  </si>
  <si>
    <t>The lives of a Mumbai man and woman who are both dealing with issues intersect through a TV dance show that she wants to win but he wants to sabotage.</t>
  </si>
  <si>
    <t>s4639</t>
  </si>
  <si>
    <t>One Day</t>
  </si>
  <si>
    <t xml:space="preserve">Banjong Pisanthanakun </t>
  </si>
  <si>
    <t xml:space="preserve">Chantavit Dhanasevi,Nittha Jirayungyurn </t>
  </si>
  <si>
    <t>When his colleague (and crush) temporarily loses her memory, an overlooked geek seizes the chance to make an impression before she remembers again.</t>
  </si>
  <si>
    <t>s4640</t>
  </si>
  <si>
    <t>One Day at a Time</t>
  </si>
  <si>
    <t xml:space="preserve">Justina Machado,Rita Moreno </t>
  </si>
  <si>
    <t>In a reimagining of the TV classic, a newly single Latina mother raises her teen daughter and tween son with the "help" of her old-school mom.</t>
  </si>
  <si>
    <t>s4641</t>
  </si>
  <si>
    <t>One Day We'll Talk About Today</t>
  </si>
  <si>
    <t xml:space="preserve">Rachel Amanda,Rio Dewanto </t>
  </si>
  <si>
    <t>Harboring a deep secret, a seemingly happy family confronts the trauma of years past as a clash between generations threatens to separate them.</t>
  </si>
  <si>
    <t>s4642</t>
  </si>
  <si>
    <t>One Day: Justice Delivered</t>
  </si>
  <si>
    <t xml:space="preserve">Ashok Nanda </t>
  </si>
  <si>
    <t xml:space="preserve">Anupam Kher,Esha Gupta </t>
  </si>
  <si>
    <t>A former judge in retirement finds and punishes the culprits he could not convict in court, spurring a crime branch officer to investigate.</t>
  </si>
  <si>
    <t>s4643</t>
  </si>
  <si>
    <t>One Direction: This Is Us</t>
  </si>
  <si>
    <t xml:space="preserve">Morgan Spurlock </t>
  </si>
  <si>
    <t xml:space="preserve">Harry Styles,Niall Horan </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</si>
  <si>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</si>
  <si>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</si>
  <si>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</si>
  <si>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</si>
  <si>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</si>
  <si>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</si>
  <si>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</si>
  <si>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 xml:space="preserve">Roman Gackowski </t>
  </si>
  <si>
    <t xml:space="preserve">Satnam Singh Bhamara,Mark Cuban </t>
  </si>
  <si>
    <t>Follow the journey of Satnam Singh Bhamara as he works to fulfill his dream of becoming the first India-born player to be drafted into the NBA.</t>
  </si>
  <si>
    <t>s4646</t>
  </si>
  <si>
    <t>One Last Shot</t>
  </si>
  <si>
    <t xml:space="preserve">Mike Clattenburg </t>
  </si>
  <si>
    <t xml:space="preserve">Robb Wells,John Paul Tremblay </t>
  </si>
  <si>
    <t>31 min</t>
  </si>
  <si>
    <t>In this low-budget short film, two best buddies meet up for a night of booze-fueled fun before one of them moves to Vancouver.</t>
  </si>
  <si>
    <t>s4647</t>
  </si>
  <si>
    <t>One Last Thing</t>
  </si>
  <si>
    <t xml:space="preserve">Tim Rouhana </t>
  </si>
  <si>
    <t xml:space="preserve">Wendell Pierce,Jurnee Smollett-Bell </t>
  </si>
  <si>
    <t>After 25 years of searching, a lonely dentist finds his long-lost daughter but learns that she suffers from a rare medical condition.</t>
  </si>
  <si>
    <t>s4648</t>
  </si>
  <si>
    <t>One More Shot</t>
  </si>
  <si>
    <t xml:space="preserve">Noah Moskin </t>
  </si>
  <si>
    <t>Infertility affects millions. One couple copes with the assisted reproduction process by documenting its pain, disappointment and potential joy.</t>
  </si>
  <si>
    <t>s4649</t>
  </si>
  <si>
    <t>One More Time</t>
  </si>
  <si>
    <t xml:space="preserve">L,So-hui Yoon </t>
  </si>
  <si>
    <t>This fantasy drama follows an indie band singer who repeatedly undergoes unwanted time slips and the girlfriend he must save from an unlucky fate.</t>
  </si>
  <si>
    <t>s4650</t>
  </si>
  <si>
    <t>One More Try</t>
  </si>
  <si>
    <t xml:space="preserve">Angel Locsin,Angelica Panganiban </t>
  </si>
  <si>
    <t>When her son's condition becomes severe, a woman reconnects with the biological father. But the reunion puts a strain on their respective relationships.</t>
  </si>
  <si>
    <t>s4651</t>
  </si>
  <si>
    <t>One Night Stand</t>
  </si>
  <si>
    <t xml:space="preserve">Jasmine D'Souza </t>
  </si>
  <si>
    <t xml:space="preserve">Tanuj Virwani,Sunny Leone </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</si>
  <si>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</si>
  <si>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</si>
  <si>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</si>
  <si>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</si>
  <si>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</si>
  <si>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</si>
  <si>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 xml:space="preserve">Flex Alexander,Kyla Pratt </t>
  </si>
  <si>
    <t>When his ex-wife lands a job abroad, athlete-turned-sportscaster Flex Washington assumes full-time custody of their teenage daughter, Breanna.</t>
  </si>
  <si>
    <t>s4654</t>
  </si>
  <si>
    <t>ONE PIECE</t>
  </si>
  <si>
    <t xml:space="preserve">Mayumi Tanaka,Akemi Okamura </t>
  </si>
  <si>
    <t>Monkey D. Luffy sails with his crew of Straw Hat Pirates through the Grand Line to find the treasure One Piece and become the new king of the pirates.</t>
  </si>
  <si>
    <t>s4655</t>
  </si>
  <si>
    <t>One Spring Night</t>
  </si>
  <si>
    <t xml:space="preserve">Han Ji-min,Jung Hae-in </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</si>
  <si>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</si>
  <si>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</si>
  <si>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</si>
  <si>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</si>
  <si>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</si>
  <si>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</si>
  <si>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</si>
  <si>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 xml:space="preserve">Manatsanun Phanlerdwongsakul </t>
  </si>
  <si>
    <t>BNK48</t>
  </si>
  <si>
    <t>Members of Thai girl group BNK48 share the ups and downs of preparing for the 6th Single Senbatsu General Election.</t>
  </si>
  <si>
    <t>s4658</t>
  </si>
  <si>
    <t>One-Punch Man</t>
  </si>
  <si>
    <t xml:space="preserve">Makoto Furukawa,Kaito Ishikawa </t>
  </si>
  <si>
    <t>The most powerful superhero in the world can kill anyone with one blow. But nothing can challenge him, so he struggles with ennui and depression.</t>
  </si>
  <si>
    <t>s4659</t>
  </si>
  <si>
    <t>One-Way to Tomorrow</t>
  </si>
  <si>
    <t xml:space="preserve">Dilan Çiçek Deniz,Metin Akdülger </t>
  </si>
  <si>
    <t>Two strangers cross paths on a train en route to Izmir, bonding over their turbulent — and unexpectedly intertwined — romantic pasts.</t>
  </si>
  <si>
    <t>s4660</t>
  </si>
  <si>
    <t>Only</t>
  </si>
  <si>
    <t xml:space="preserve">Takashi Doscher </t>
  </si>
  <si>
    <t xml:space="preserve">Freida Pinto,Leslie Odom Jr. </t>
  </si>
  <si>
    <t>A couple must endure a self-imposed quarantine and elude authorities after a mysterious virus proves lethal to the world’s female population.</t>
  </si>
  <si>
    <t>s4661</t>
  </si>
  <si>
    <t>Only God Forgives</t>
  </si>
  <si>
    <t xml:space="preserve">Nicolas Winding Refn </t>
  </si>
  <si>
    <t xml:space="preserve">Ryan Gosling,Kristin Scott Thomas </t>
  </si>
  <si>
    <t xml:space="preserve">Cult Movies,Independent Movies </t>
  </si>
  <si>
    <t>When a cop kills the brother of an expat American gangster who runs a Bangkok fight club, his crime-boss mother flies in to supervise revenge.</t>
  </si>
  <si>
    <t>s4662</t>
  </si>
  <si>
    <t>Only Mine</t>
  </si>
  <si>
    <t xml:space="preserve">Michael Civille </t>
  </si>
  <si>
    <t xml:space="preserve">Amber Midthunder,Brett Zimmerman </t>
  </si>
  <si>
    <t>After dating a charming cop who turns into an obsessive stalker, a small-town girl must save herself from his deadly ways.</t>
  </si>
  <si>
    <t>s4663</t>
  </si>
  <si>
    <t>Only the Dead</t>
  </si>
  <si>
    <t>Bill Guttentag,Michael Ware</t>
  </si>
  <si>
    <t>Michael Ware</t>
  </si>
  <si>
    <t xml:space="preserve">Australia,Iraq </t>
  </si>
  <si>
    <t>Given unprecedented access to soldiers and terrorists alike, journalist Michael Ware presents an epic, uncensored, intimate account of the Iraq War.</t>
  </si>
  <si>
    <t>s4664</t>
  </si>
  <si>
    <t>Open Season</t>
  </si>
  <si>
    <t>Roger Allers,Jill Culton</t>
  </si>
  <si>
    <t xml:space="preserve">Martin Lawrence,Ashton Kutcher </t>
  </si>
  <si>
    <t>After saving a deer from a hunter's clutches, a domesticated grizzly finds himself relocated to the wild – and unprepared for the real world.</t>
  </si>
  <si>
    <t>s4665</t>
  </si>
  <si>
    <t>Opening Night</t>
  </si>
  <si>
    <t xml:space="preserve">Isaac Rentz </t>
  </si>
  <si>
    <t xml:space="preserve">Topher Grace,Alona Tal </t>
  </si>
  <si>
    <t>Once a rising star on Broadway, Nick is now the perennially pestered production manager for a new musical dedicated to rock music's one-hit wonders.</t>
  </si>
  <si>
    <t>s4666</t>
  </si>
  <si>
    <t>Operações Especiais</t>
  </si>
  <si>
    <t xml:space="preserve">Tomas Portella </t>
  </si>
  <si>
    <t xml:space="preserve">Cleo Pires,Marcos Caruso </t>
  </si>
  <si>
    <t>In a crime-plagued area of Rio de Janeiro, a team of honest cops, including a determined rookie, fights corruption and mistrust on all sides.</t>
  </si>
  <si>
    <t>s4667</t>
  </si>
  <si>
    <t>Operation Christmas Drop</t>
  </si>
  <si>
    <t xml:space="preserve">Martin Wood </t>
  </si>
  <si>
    <t xml:space="preserve">Kat Graham,Alexander Ludwig </t>
  </si>
  <si>
    <t>A by-the-book political aide falls for a big-hearted Air Force pilot while looking to shut down his tropical base and its airborne Christmas tradition.</t>
  </si>
  <si>
    <t>s4668</t>
  </si>
  <si>
    <t>Operation Chromite</t>
  </si>
  <si>
    <t xml:space="preserve">John H. Lee </t>
  </si>
  <si>
    <t xml:space="preserve">Jung-jae Lee,Beom-su Lee </t>
  </si>
  <si>
    <t>To pave the way for a major amphibious invasion, a team of South Korean spies goes behind enemy lines to steal a map of North Korean coastal defenses.</t>
  </si>
  <si>
    <t>s4669</t>
  </si>
  <si>
    <t>Operation Gold Rush</t>
  </si>
  <si>
    <t xml:space="preserve">Dan Snow,Felicity Ashton </t>
  </si>
  <si>
    <t>A team of modern-day adventurers follows the footsteps of the money-hungry explorers who trekked the Klondike in search of Canadian gold.</t>
  </si>
  <si>
    <t>s4670</t>
  </si>
  <si>
    <t>Operation Mekong</t>
  </si>
  <si>
    <t xml:space="preserve">Dante Lam </t>
  </si>
  <si>
    <t xml:space="preserve">Eddie Peng,Zhang Hanyu </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</si>
  <si>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</si>
  <si>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</si>
  <si>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</si>
  <si>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</si>
  <si>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</si>
  <si>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</si>
  <si>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 xml:space="preserve">Chris van Tulleken,Xand van Tulleken </t>
  </si>
  <si>
    <t>Drs. Chris and Xand van Tulleken take an entertaining approach to educate children about medicine and biology through experiments and hospital visits.</t>
  </si>
  <si>
    <t>s4673</t>
  </si>
  <si>
    <t>Operation Proposal</t>
  </si>
  <si>
    <t xml:space="preserve">Seung-ho Yoo,Eun-bin Park </t>
  </si>
  <si>
    <t>On Yi-seul's wedding day, her friend Baek-ho wishes he could turn back time to tell her he loves her. Soon he gets a chance to change everything.</t>
  </si>
  <si>
    <t>s4674</t>
  </si>
  <si>
    <t>Operation Red Sea</t>
  </si>
  <si>
    <t xml:space="preserve">Zhang Yi,Johnny Huang </t>
  </si>
  <si>
    <t xml:space="preserve">China,Morocco </t>
  </si>
  <si>
    <t>A special task force takes on a risky operation to evacuate civilians amid civil war. Based on the 2015 mission to rescue Chinese citizens in Yemen.</t>
  </si>
  <si>
    <t>s4675</t>
  </si>
  <si>
    <t>Operator</t>
  </si>
  <si>
    <t xml:space="preserve">Logan Kibens </t>
  </si>
  <si>
    <t xml:space="preserve">Martin Starr,Mae Whitman </t>
  </si>
  <si>
    <t>When a programmer uses his wife's sympathetic voice for his company's customer service app, he starts to rely more on her idealized self than her.</t>
  </si>
  <si>
    <t>s4676</t>
  </si>
  <si>
    <t>Opium and the Kung Fu Master</t>
  </si>
  <si>
    <t xml:space="preserve">Chia Tang </t>
  </si>
  <si>
    <t xml:space="preserve">Lung Ti,Te-Lo Mai </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</si>
  <si>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</si>
  <si>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</si>
  <si>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</si>
  <si>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 xml:space="preserve">Mark Ritchie </t>
  </si>
  <si>
    <t>Oprah Winfrey talks with the exonerated men once known as the Central Park Five, plus the cast and producers who tell their story in "When They See Us."</t>
  </si>
  <si>
    <t>s4678</t>
  </si>
  <si>
    <t>Orange Is the New Black</t>
  </si>
  <si>
    <t xml:space="preserve">Taylor Schilling,Kate Mulgrew </t>
  </si>
  <si>
    <t>A privileged New Yorker ends up in a women's prison when a past crime catches up with her in this Emmy-winning series from the creator of "Weeds."</t>
  </si>
  <si>
    <t>s4679</t>
  </si>
  <si>
    <t>Orbiter 9</t>
  </si>
  <si>
    <t xml:space="preserve">Hatem Khraiche </t>
  </si>
  <si>
    <t xml:space="preserve">Clara Lago,Alex Gonzalez </t>
  </si>
  <si>
    <t xml:space="preserve">Spain,Colombia </t>
  </si>
  <si>
    <t>A woman who's been alone on a spaceship her whole life becomes enamored with an engineer who suddenly enters her life and upends her universe.</t>
  </si>
  <si>
    <t>s4680</t>
  </si>
  <si>
    <t>Ordinary Heroes</t>
  </si>
  <si>
    <t xml:space="preserve">Giorgio Tirabassi,Marco Bocci </t>
  </si>
  <si>
    <t>Get an intimate look at four engaged citizens whose courage, sense of civic duty and ultimate sacrifice helped to transform Italian society.</t>
  </si>
  <si>
    <t>s4681</t>
  </si>
  <si>
    <t>Ordinary People</t>
  </si>
  <si>
    <t xml:space="preserve">Ronwaldo Martin,Hasmine Killip </t>
  </si>
  <si>
    <t>Barely making a living as pickpockets, a teenage couple in Manila resort to desperate measures when their one-month-old child is kidnapped.</t>
  </si>
  <si>
    <t>s4682</t>
  </si>
  <si>
    <t>Ordinary World</t>
  </si>
  <si>
    <t xml:space="preserve">Lee Kirk </t>
  </si>
  <si>
    <t xml:space="preserve">Billie Joe Armstrong,Fred Armisen </t>
  </si>
  <si>
    <t>A suburban dad having a midlife crisis throws a lavish 40th birthday party to celebrate his punk-rock past but discovers it's not easy going back.</t>
  </si>
  <si>
    <t>s4683</t>
  </si>
  <si>
    <t>Organize Isler</t>
  </si>
  <si>
    <t xml:space="preserve">Yılmaz Erdoğan,Tolga Çevik </t>
  </si>
  <si>
    <t>A gang leader recruits a suicidal Superman impersonator, while a woman driving a hot car linked to the gang plots revenge against them and their hero.</t>
  </si>
  <si>
    <t>s4684</t>
  </si>
  <si>
    <t>Origins Collection</t>
  </si>
  <si>
    <t xml:space="preserve">Peter McDonnell </t>
  </si>
  <si>
    <t>This documentary series explores the stories behind history's most fascinating innovations, including games, technology, sports, medicine and more.</t>
  </si>
  <si>
    <t>s4685</t>
  </si>
  <si>
    <t>Oru Vishsheshapetta Biryani Kissa</t>
  </si>
  <si>
    <t xml:space="preserve">Kiran Narayanan </t>
  </si>
  <si>
    <t xml:space="preserve">Nedumudi Venu,V.K. Sriraman </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</si>
  <si>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</si>
  <si>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</si>
  <si>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</si>
  <si>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</si>
  <si>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</si>
  <si>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</si>
  <si>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 xml:space="preserve">Agathe Bonitzer,Hugo Becker </t>
  </si>
  <si>
    <t>In near-future Paris, two brilliant siblings unveil a high-tech implant designed to pair up soul mates. But the beta test yields unwelcome surprises.</t>
  </si>
  <si>
    <t>s4688</t>
  </si>
  <si>
    <t>Other People</t>
  </si>
  <si>
    <t xml:space="preserve">Chris Kelly </t>
  </si>
  <si>
    <t xml:space="preserve">Jesse Plemons,Molly Shannon </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</si>
  <si>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</si>
  <si>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</si>
  <si>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</si>
  <si>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</si>
  <si>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</si>
  <si>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</si>
  <si>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 xml:space="preserve">Ben C. Lucas </t>
  </si>
  <si>
    <t xml:space="preserve">Jessica De Gouw,T.J. Power </t>
  </si>
  <si>
    <t>After inventing a drug that induces time-compressed virtual realities, young Ren grapples with partner Sam over how to use their powerful creation.</t>
  </si>
  <si>
    <t>s4691</t>
  </si>
  <si>
    <t>Oththa Seruppu Size 7</t>
  </si>
  <si>
    <t xml:space="preserve">Parthiban </t>
  </si>
  <si>
    <t>Parthiban</t>
  </si>
  <si>
    <t>Taken into custody, a murder suspect's theatrical explanations of his peculiar modus operandi unearth truths far beyond the crime he’s accused of.</t>
  </si>
  <si>
    <t>s4692</t>
  </si>
  <si>
    <t>Ottaal</t>
  </si>
  <si>
    <t xml:space="preserve">Jayaraj Rajasekharan Nair </t>
  </si>
  <si>
    <t xml:space="preserve">Ashanth K. Shah,Kumarakom Vasudevan </t>
  </si>
  <si>
    <t>Young orphan Kuttappayi goes to live with his grandfather in the country, but his new life takes a hard turn when his grandfather's health fails.</t>
  </si>
  <si>
    <t>s4693</t>
  </si>
  <si>
    <t>Our Godfather</t>
  </si>
  <si>
    <t>Mark Franchetti,Andrew Meier</t>
  </si>
  <si>
    <t>Tommaso Buscetta</t>
  </si>
  <si>
    <t>In 1986, Tommaso Buscetta became the first top-level Mafia boss ever to testify against the mob. It cost him and his family everything.</t>
  </si>
  <si>
    <t>s4694</t>
  </si>
  <si>
    <t>Our House</t>
  </si>
  <si>
    <t xml:space="preserve">Anthony Scott Burns </t>
  </si>
  <si>
    <t xml:space="preserve">Thomas Mann,Nicola Peltz </t>
  </si>
  <si>
    <t>A young man invents a device he hopes will generate wireless energy, but instead, it proves to spark sinister, supernatural activity in his home.</t>
  </si>
  <si>
    <t>s4695</t>
  </si>
  <si>
    <t>Our Idiot Brother</t>
  </si>
  <si>
    <t xml:space="preserve">Jesse Peretz </t>
  </si>
  <si>
    <t xml:space="preserve">Paul Rudd,Elizabeth Banks </t>
  </si>
  <si>
    <t>A seemingly clueless idealist relies on his exasperated sisters for shelter and support after his girlfriend dumps him and his dog is taken away.</t>
  </si>
  <si>
    <t>s4696</t>
  </si>
  <si>
    <t>Our Lovers</t>
  </si>
  <si>
    <t xml:space="preserve">Miguel Ángel Lamata </t>
  </si>
  <si>
    <t xml:space="preserve">Eduardo Noriega,Michelle Jenner </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</si>
  <si>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</si>
  <si>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</si>
  <si>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</si>
  <si>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</si>
  <si>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</si>
  <si>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</si>
  <si>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</si>
  <si>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</si>
  <si>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</si>
  <si>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 xml:space="preserve">Lulu Xu,Yuchang Peng </t>
  </si>
  <si>
    <t>In a battle of the bands, a percussions student and her musical kindred spirits set out to prove the merits of Chinese folk against the Western canon.</t>
  </si>
  <si>
    <t>s4700</t>
  </si>
  <si>
    <t>Our Souls at Night</t>
  </si>
  <si>
    <t xml:space="preserve">Ritesh Batra </t>
  </si>
  <si>
    <t xml:space="preserve">Robert Redford,Jane Fonda </t>
  </si>
  <si>
    <t>After widowed neighbors Addie and Louis begin sleeping in bed together platonically to alleviate their loneliness, a real romance begins to blossom.</t>
  </si>
  <si>
    <t>s4701</t>
  </si>
  <si>
    <t>Ouran High School Host Club</t>
  </si>
  <si>
    <t xml:space="preserve">Takuya Igarashi </t>
  </si>
  <si>
    <t xml:space="preserve">Maaya Sakamoto,Monica Rial </t>
  </si>
  <si>
    <t>New student Haruhi stumbles on the Ouran High School Host Club, an all-male group that makes money by entertaining the girls of the school.</t>
  </si>
  <si>
    <t>s4702</t>
  </si>
  <si>
    <t>Out of Life</t>
  </si>
  <si>
    <t xml:space="preserve">Hippolyte Girardot,Rafik Ali Ahmad </t>
  </si>
  <si>
    <t>Kidnapped by guerrillas in Beirut, a French photojournalist refuses to yield his dignity despite being tortured and brainwashed by his captors.</t>
  </si>
  <si>
    <t>s4703</t>
  </si>
  <si>
    <t>Out of Many, One</t>
  </si>
  <si>
    <t>John Hoffman,Nanfu Wang</t>
  </si>
  <si>
    <t>In this documentary short, a diverse group of men and women discuss their personal journeys as they prepare for the U.S. citizenship test.</t>
  </si>
  <si>
    <t>s4704</t>
  </si>
  <si>
    <t>Out of Thin Air</t>
  </si>
  <si>
    <t xml:space="preserve">Dylan Howitt </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</si>
  <si>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</si>
  <si>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</si>
  <si>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</si>
  <si>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</si>
  <si>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</si>
  <si>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</si>
  <si>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 xml:space="preserve">Chase Stokes,Madelyn Cline </t>
  </si>
  <si>
    <t>On an island of haves and have-nots, teen John B enlists his three best friends to hunt for a legendary treasure linked to his father's disappearance.</t>
  </si>
  <si>
    <t>s4707</t>
  </si>
  <si>
    <t>Outlander</t>
  </si>
  <si>
    <t xml:space="preserve">Caitriona Balfe,Sam Heughan </t>
  </si>
  <si>
    <t xml:space="preserve">Romantic TV Shows,TV Action &amp; Adventure </t>
  </si>
  <si>
    <t>This epic tale adapted from Diana Gabaldon's popular series of fantasy-romance novels focuses on the drama of two time-crossed lovers.</t>
  </si>
  <si>
    <t>s4708</t>
  </si>
  <si>
    <t>Outlaw King</t>
  </si>
  <si>
    <t xml:space="preserve">Chris Pine,Aaron Taylor-Johnson </t>
  </si>
  <si>
    <t>In 14th-century Scotland, Robert the Bruce claims the crown and leads a fierce uprising to win back the country's independence from English rule.</t>
  </si>
  <si>
    <t>s4709</t>
  </si>
  <si>
    <t>Outlawed</t>
  </si>
  <si>
    <t>Adam Collins,Luke Radford</t>
  </si>
  <si>
    <t xml:space="preserve">Adam Collins,Jessica Norris </t>
  </si>
  <si>
    <t>After a failed mission, an ex-Royal Marines Commando tries to overcome his demons while investigating the death of his ex-girlfriend's father.</t>
  </si>
  <si>
    <t>s4710</t>
  </si>
  <si>
    <t>Outside In</t>
  </si>
  <si>
    <t xml:space="preserve">Jay Duplass,Edie Falco </t>
  </si>
  <si>
    <t>After serving time for a crime he didn’t commit, a 38-year-old man forms a complicated, life-altering bond with the woman who advocated for his early release.</t>
  </si>
  <si>
    <t>s4711</t>
  </si>
  <si>
    <t>Outside the Wire</t>
  </si>
  <si>
    <t xml:space="preserve">Mikael Håfström </t>
  </si>
  <si>
    <t xml:space="preserve">Anthony Mackie,Damson Idris </t>
  </si>
  <si>
    <t>In the near future, a drone pilot sent into a war zone finds himself paired with a top-secret android officer on a mission to stop a nuclear attack.</t>
  </si>
  <si>
    <t>s4712</t>
  </si>
  <si>
    <t>Over Christmas</t>
  </si>
  <si>
    <t xml:space="preserve">Luke Mockridge,Seyneb Saleh </t>
  </si>
  <si>
    <t>Down-and-out musician Bastian battles the blues as he returns home for Christmas and encounters a series of not-so-cheery surprises.</t>
  </si>
  <si>
    <t>s4713</t>
  </si>
  <si>
    <t>Over the Moon</t>
  </si>
  <si>
    <t xml:space="preserve">Glen Keane </t>
  </si>
  <si>
    <t xml:space="preserve">Cathy Ang,Phillipa Soo </t>
  </si>
  <si>
    <t>Fueled by memories of her mother, resourceful Fei Fei builds a rocket to the moon on a mission to prove the existence of a legendary moon goddess.</t>
  </si>
  <si>
    <t>s4714</t>
  </si>
  <si>
    <t>Overnight Republic</t>
  </si>
  <si>
    <t xml:space="preserve">Murat Kepez </t>
  </si>
  <si>
    <t xml:space="preserve">Çağlar Çorumlu,Büşra Pekin </t>
  </si>
  <si>
    <t>A mayoral candidate wins office, promising to turn a small province into its own country as a war and wacky events with his wife and advisors ensue.</t>
  </si>
  <si>
    <t>s4715</t>
  </si>
  <si>
    <t>Oversize Cops</t>
  </si>
  <si>
    <t>Chanon Yingyong,Phuwanit Pholdee</t>
  </si>
  <si>
    <t xml:space="preserve">Sarun Cinsuvapala,Pramote Pathan </t>
  </si>
  <si>
    <t>While investigating a bank robbery, a squad of overweight police officers undergoes rigorous training to shed pounds.</t>
  </si>
  <si>
    <t>s4716</t>
  </si>
  <si>
    <t>Oye Lucky! Lucky Oye!</t>
  </si>
  <si>
    <t xml:space="preserve">Abhay Deol,Paresh Rawal </t>
  </si>
  <si>
    <t>Starting as a petty thief, a man rises to become one of the city's biggest operators and carves out the kind of lifestyle he'd once only dreamed of.</t>
  </si>
  <si>
    <t>s4717</t>
  </si>
  <si>
    <t>Ozark</t>
  </si>
  <si>
    <t xml:space="preserve">Jason Bateman,Sofia Hublitz </t>
  </si>
  <si>
    <t>A financial adviser drags his family from Chicago to the Missouri Ozarks, where he must launder $500 million in five years to appease a drug boss.</t>
  </si>
  <si>
    <t>s4718</t>
  </si>
  <si>
    <t>P</t>
  </si>
  <si>
    <t xml:space="preserve">Paul Spurrier </t>
  </si>
  <si>
    <t xml:space="preserve">Suangporn Jaturaphut,Opal </t>
  </si>
  <si>
    <t xml:space="preserve">United Kingdom,Thailand </t>
  </si>
  <si>
    <t>An orphan girl taught magic by her sick grandma must find work in seedy Bangkok, where unsavory characters run afoul of her increasingly dark powers.</t>
  </si>
  <si>
    <t>s4719</t>
  </si>
  <si>
    <t>P Se PM Tak</t>
  </si>
  <si>
    <t xml:space="preserve">Meenakshi Dixit,Indrajeet Soni </t>
  </si>
  <si>
    <t>A prostitute who is down on her luck gets caught in the middle of an elaborate scheme orchestrated by two local politicians.</t>
  </si>
  <si>
    <t>s4720</t>
  </si>
  <si>
    <t>P. King Duckling</t>
  </si>
  <si>
    <t xml:space="preserve">Marc Thompson,Benjie Randall </t>
  </si>
  <si>
    <t>P. King, the daring but hapless duck, teams up with best buddies Wombat and Chumpkins to find wacky and wild ways to solve their problems.</t>
  </si>
  <si>
    <t>s4721</t>
  </si>
  <si>
    <t>P.S. I Love You</t>
  </si>
  <si>
    <t xml:space="preserve">Richard LaGravenese </t>
  </si>
  <si>
    <t xml:space="preserve">Hilary Swank,Gerard Butler </t>
  </si>
  <si>
    <t>When she loses her beloved husband to a brain tumor, grieving widow Holly Kennedy learns that he left a series of letters behind to help her cope.</t>
  </si>
  <si>
    <t>s4722</t>
  </si>
  <si>
    <t>Paan Singh Tomar</t>
  </si>
  <si>
    <t xml:space="preserve">Tigmanshu Dhulia </t>
  </si>
  <si>
    <t xml:space="preserve">Irrfan Khan,Mahie Gill </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</si>
  <si>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</si>
  <si>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</si>
  <si>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</si>
  <si>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</si>
  <si>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</si>
  <si>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</si>
  <si>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 xml:space="preserve">Chandran Narikode </t>
  </si>
  <si>
    <t xml:space="preserve">Indrans,Joy Mathew </t>
  </si>
  <si>
    <t>A face painter for Theyyam rituals who is himself disfigured conceals his guilt over the fact that he performs abortions as a medical practitioner.</t>
  </si>
  <si>
    <t>s4725</t>
  </si>
  <si>
    <t>Paava Kadhaigal</t>
  </si>
  <si>
    <t xml:space="preserve">Sudha Kongara,Vignesh Shivan,Gautham Vasudev Menon </t>
  </si>
  <si>
    <t xml:space="preserve">Kalidas Jayaram,Shanthnu Bhagyaraj </t>
  </si>
  <si>
    <t>At times dark, at times disturbing, four short films explore stories of those who dare to dream and desire — and those determined to stand in their way.</t>
  </si>
  <si>
    <t>s4726</t>
  </si>
  <si>
    <t>Pablo</t>
  </si>
  <si>
    <t xml:space="preserve">Jake Williamson,Rachael Dickson </t>
  </si>
  <si>
    <t>Equipped with crayons and his creativity, a boy with autism draws an imaginary world where his animal pals help him tackle real-life situations.</t>
  </si>
  <si>
    <t>s4727</t>
  </si>
  <si>
    <t>Pablo Escobar, el patrón del mal</t>
  </si>
  <si>
    <t xml:space="preserve">Andrés Parra,Angie Cepeda </t>
  </si>
  <si>
    <t>From his days as a petty thief to becoming head of a drug-trafficking empire, this riveting series charts the life of the infamous Pablo Escobar.</t>
  </si>
  <si>
    <t>s4728</t>
  </si>
  <si>
    <t>Pablo Escobar: Angel or Demon?</t>
  </si>
  <si>
    <t xml:space="preserve">Jorge Granier </t>
  </si>
  <si>
    <t xml:space="preserve">Venezuela,Colombia </t>
  </si>
  <si>
    <t>This documentary traces the steps of druglord Pablo Escobar with vivid eyewitness accounts that reconstruct his bloody reign in Colombia.</t>
  </si>
  <si>
    <t>s4729</t>
  </si>
  <si>
    <t>Pac-Man and the Ghostly Adventures</t>
  </si>
  <si>
    <t xml:space="preserve">Erin Mathews,Sam Vincent </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</si>
  <si>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</si>
  <si>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</si>
  <si>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</si>
  <si>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</si>
  <si>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</si>
  <si>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</si>
  <si>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 xml:space="preserve">Juan Antin </t>
  </si>
  <si>
    <t xml:space="preserve">Adam Moussamih,Charli Birdgenau </t>
  </si>
  <si>
    <t xml:space="preserve">France,Luxembourg </t>
  </si>
  <si>
    <t>When a sacred statue is taken from his Andean village, a spirited boy who dreams of becoming a shaman goes on a brave mission to get it back.</t>
  </si>
  <si>
    <t>s4732</t>
  </si>
  <si>
    <t>Pacific Heat</t>
  </si>
  <si>
    <t xml:space="preserve">Rob Sitch,Santo Cilauro </t>
  </si>
  <si>
    <t>In this animated satire, a covert squad of operatives short on smarts but long on confidence tackles crime on the glitzy Gold Coast of Australia.</t>
  </si>
  <si>
    <t>s4733</t>
  </si>
  <si>
    <t>Pacificum: Return to the Ocean</t>
  </si>
  <si>
    <t>Mariana Tschudi,Héctor Gálvez</t>
  </si>
  <si>
    <t>Four scientists offer a sweeping yet intimate exploration of Peru's majestic coastline by land, sea and air.</t>
  </si>
  <si>
    <t>s4734</t>
  </si>
  <si>
    <t>Pad Man</t>
  </si>
  <si>
    <t xml:space="preserve">R. Balki </t>
  </si>
  <si>
    <t xml:space="preserve">Akshay Kumar,Sonam Kapoor </t>
  </si>
  <si>
    <t>Despite public humiliation and resistance, an entrepreneur markets a hygienic, low-cost sanitary pad that even India's poorest women can afford.</t>
  </si>
  <si>
    <t>s4735</t>
  </si>
  <si>
    <t>Padamu Aku Bersujud</t>
  </si>
  <si>
    <t xml:space="preserve">Syazwan Zulkifli,Sqikin Kamal </t>
  </si>
  <si>
    <t>The son of poor farmers leaves his village to seek his fortune in Kuala Lumpur, where he meets a young woman who's also trying to better her life.</t>
  </si>
  <si>
    <t>s4736</t>
  </si>
  <si>
    <t>Paddleton</t>
  </si>
  <si>
    <t xml:space="preserve">Mark Duplass,Ray Romano </t>
  </si>
  <si>
    <t>After he's diagnosed with terminal cancer, middle-aged Michael asks his neighbor friend Andy to help him end his life before the disease does.</t>
  </si>
  <si>
    <t>s4737</t>
  </si>
  <si>
    <t>Pagpag: Nine Lives</t>
  </si>
  <si>
    <t xml:space="preserve">Frasco Mortiz </t>
  </si>
  <si>
    <t xml:space="preserve">Daniel Padilla,Kathryn Bernardo </t>
  </si>
  <si>
    <t>After ignoring superstitions, a group of teenagers find themselves in a fight for their lives when they are haunted — and hunted — by an evil spirit.</t>
  </si>
  <si>
    <t>s4738</t>
  </si>
  <si>
    <t>Paharganj</t>
  </si>
  <si>
    <t xml:space="preserve">Rakesh Ranjan Kumar </t>
  </si>
  <si>
    <t xml:space="preserve">Lorena Franco,Bijesh Jayarajan </t>
  </si>
  <si>
    <t>In the underbelly of a Delhi neighborhood, a woman’s search for her missing lover collides with drugs, death and a coach grappling with his demons.</t>
  </si>
  <si>
    <t>s4739</t>
  </si>
  <si>
    <t>Paheli</t>
  </si>
  <si>
    <t xml:space="preserve">Amol Palekar </t>
  </si>
  <si>
    <t>Traditional Indian folklore comes alive in this charming film based on a story by Statwart Vijaydan Detha.</t>
  </si>
  <si>
    <t>s4740</t>
  </si>
  <si>
    <t>Pahuna</t>
  </si>
  <si>
    <t xml:space="preserve">Paakhi Tyrewala </t>
  </si>
  <si>
    <t xml:space="preserve">Anmol Limbu,Ishika Gurung </t>
  </si>
  <si>
    <t xml:space="preserve">India,Nepal </t>
  </si>
  <si>
    <t>Fleeing unrest in their native Nepal, three young siblings separated from their parents must beat the odds to survive on their own in India.</t>
  </si>
  <si>
    <t>s4741</t>
  </si>
  <si>
    <t>Pahuyut Fighting Beat</t>
  </si>
  <si>
    <t xml:space="preserve">Piti Jaturaphat </t>
  </si>
  <si>
    <t xml:space="preserve">Nattanun Jantarawetch,David Bueno </t>
  </si>
  <si>
    <t>When profit-seekers threaten to take over a bar in a tourist town, local martial artists put their skills to the test and fight back.</t>
  </si>
  <si>
    <t>s4742</t>
  </si>
  <si>
    <t>Paid in Full</t>
  </si>
  <si>
    <t xml:space="preserve">Wood Harris,Mekhi Phifer </t>
  </si>
  <si>
    <t>This fictionalized account of three real-life notorious Harlem drug dealers is told in flashbacks as they plunge into the world of hustling.</t>
  </si>
  <si>
    <t>s4743</t>
  </si>
  <si>
    <t>Paint It Black</t>
  </si>
  <si>
    <t xml:space="preserve">Amber Tamblyn </t>
  </si>
  <si>
    <t xml:space="preserve">Alia Shawkat,Janet McTeer </t>
  </si>
  <si>
    <t>In the wake of a young artist’s suicide, his pianist mother and his despairing girlfriend square off in a living nightmare beset by guilt and blame.</t>
  </si>
  <si>
    <t>s4744</t>
  </si>
  <si>
    <t>Painted Faces</t>
  </si>
  <si>
    <t xml:space="preserve">Alex Law </t>
  </si>
  <si>
    <t xml:space="preserve">Sammo Kam-Bo Hung,Ching-Ying Lam </t>
  </si>
  <si>
    <t>In this dramatized rendition, students undergo rigorous study at Master Yu's Peking Opera school, a cradle for future Hong Kong film stars.</t>
  </si>
  <si>
    <t>s4745</t>
  </si>
  <si>
    <t>Pajanimals</t>
  </si>
  <si>
    <t xml:space="preserve">John Kennedy,Victor Yerrid </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</si>
  <si>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</si>
  <si>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</si>
  <si>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</si>
  <si>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</si>
  <si>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</si>
  <si>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</si>
  <si>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</si>
  <si>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 xml:space="preserve">Eduardo Pinto </t>
  </si>
  <si>
    <t xml:space="preserve">Brian Maya,Matías Desiderio </t>
  </si>
  <si>
    <t>A pair of petty criminals from different backgrounds get tangled up in a gangster's kidnapping scheme that goes awry.</t>
  </si>
  <si>
    <t>s4748</t>
  </si>
  <si>
    <t>Palio</t>
  </si>
  <si>
    <t xml:space="preserve">Cosima Spender </t>
  </si>
  <si>
    <t>In this documentary, a centuries-old horse race in the city of Siena, Italy, is the forum for a showdown between a young jockey and his former mentor.</t>
  </si>
  <si>
    <t>s4749</t>
  </si>
  <si>
    <t>Palm Trees in the Snow</t>
  </si>
  <si>
    <t xml:space="preserve">Mario Casas,Adriana Ugarte </t>
  </si>
  <si>
    <t>Finding a tantalizing clue in an old letter, a young woman journeys to her family's tropical plantation to uncover generations of secrets.</t>
  </si>
  <si>
    <t>s4750</t>
  </si>
  <si>
    <t>Pan's Labyrinth</t>
  </si>
  <si>
    <t xml:space="preserve">Ivana Baquero,Sergi López </t>
  </si>
  <si>
    <t xml:space="preserve">Mexico,Spain </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</si>
  <si>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</si>
  <si>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</si>
  <si>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</si>
  <si>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</si>
  <si>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</si>
  <si>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</si>
  <si>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 xml:space="preserve">Feroz </t>
  </si>
  <si>
    <t xml:space="preserve">Kreshna,Anandhi </t>
  </si>
  <si>
    <t>Looking for a way out of his impoverished life, a lowly hotel waiter joins an underground fight club. Then he needs a way out of that.</t>
  </si>
  <si>
    <t>s4753</t>
  </si>
  <si>
    <t>Pandora</t>
  </si>
  <si>
    <t xml:space="preserve">Jung-woo Park </t>
  </si>
  <si>
    <t xml:space="preserve">Nam-gil Kim,Young-ae Kim </t>
  </si>
  <si>
    <t>When an earthquake hits a Korean village housing a run-down nuclear power plant, a man risks his life to save the country from imminent disaster.</t>
  </si>
  <si>
    <t>s4754</t>
  </si>
  <si>
    <t>Panic Room</t>
  </si>
  <si>
    <t xml:space="preserve">Jodie Foster,Forest Whitaker </t>
  </si>
  <si>
    <t>A woman and her daughter are caught in a game of cat-and-mouse with burglars in their New York City home and are forced to retreat inside a vault.</t>
  </si>
  <si>
    <t>s4755</t>
  </si>
  <si>
    <t>Panipat - The Great Betrayal</t>
  </si>
  <si>
    <t xml:space="preserve">Sanjay Dutt,Arjun Kapoor </t>
  </si>
  <si>
    <t>In 18th-century India, a Maratha commander leads his army in preparation for a fierce battle against Afghan invaders in this film based on real events.</t>
  </si>
  <si>
    <t>s4756</t>
  </si>
  <si>
    <t>Panoptic</t>
  </si>
  <si>
    <t xml:space="preserve">Rana Eid </t>
  </si>
  <si>
    <t>Rana Eid</t>
  </si>
  <si>
    <t>This documentary dissects Lebanon's present-day paradoxes stemming from years of conflict as the director attempts to reconcile with her nation's past.</t>
  </si>
  <si>
    <t>s4757</t>
  </si>
  <si>
    <t>Pants on Fire</t>
  </si>
  <si>
    <t xml:space="preserve">Jonathan A. Rosenbaum </t>
  </si>
  <si>
    <t xml:space="preserve">Bradley Steven Perry,Joshua J. Ballard </t>
  </si>
  <si>
    <t>Jealous girlfriends and aliens are just some of the things Jack lied about to become popular. Now the lies are coming to life and ruining everything.</t>
  </si>
  <si>
    <t>s4758</t>
  </si>
  <si>
    <t>Papa the Great</t>
  </si>
  <si>
    <t xml:space="preserve">Bhagyaraj </t>
  </si>
  <si>
    <t xml:space="preserve">Krishan Kumar,Nagma </t>
  </si>
  <si>
    <t>After witnessing a murder, a meek family man must summon his courage when he finds himself on the wrong side of a notorious gangster.</t>
  </si>
  <si>
    <t>s4759</t>
  </si>
  <si>
    <t>Paper Year</t>
  </si>
  <si>
    <t xml:space="preserve">Rebecca Addelman </t>
  </si>
  <si>
    <t xml:space="preserve">Hamish Linklater,Eve Hewson </t>
  </si>
  <si>
    <t>A young newlywed tries to keep her relationship afloat after developing feelings for her older, TV writer boss.</t>
  </si>
  <si>
    <t>s4760</t>
  </si>
  <si>
    <t>Paprika</t>
  </si>
  <si>
    <t xml:space="preserve">Kaycie Chase,David Gasman </t>
  </si>
  <si>
    <t>Stan and Olivia – the amazingly different Paprika twins – use their boundless enthusiasm to turn everyday life into an extraordinary adventure.</t>
  </si>
  <si>
    <t>s4761</t>
  </si>
  <si>
    <t>Paquita Salas</t>
  </si>
  <si>
    <t xml:space="preserve">Brays Efe,Belén Cuesta </t>
  </si>
  <si>
    <t>One of Spain's best talent agents in the '90s, Paquita now finds herself searching desperately for new stars after suddenly losing her biggest client.</t>
  </si>
  <si>
    <t>s4762</t>
  </si>
  <si>
    <t>Paradise Beach</t>
  </si>
  <si>
    <t xml:space="preserve">Xavier Durringer </t>
  </si>
  <si>
    <t xml:space="preserve">Sami Bouajila,Tewfik Jallab </t>
  </si>
  <si>
    <t>Mehdi gets out of prison, planning to settle old scores. But first, he must reconnect with his gang, now living in an idyllic beach resort in Thailand.</t>
  </si>
  <si>
    <t>s4763</t>
  </si>
  <si>
    <t>Paradise Lost</t>
  </si>
  <si>
    <t xml:space="preserve">Monique Gardenberg </t>
  </si>
  <si>
    <t xml:space="preserve">Júlio Andrade,Lee Taylor </t>
  </si>
  <si>
    <t>A cop moonlights as the bodyguard for a young drag queen at a nightclub, and grows closer to the family of misfit singers that perform there.</t>
  </si>
  <si>
    <t>s4764</t>
  </si>
  <si>
    <t>Paradise PD</t>
  </si>
  <si>
    <t xml:space="preserve">Tom Kenny,David Herman </t>
  </si>
  <si>
    <t>An eager young rookie joins the ragtag small-town police force led by his dad as they bumble, squabble and snort their way through a big drug case.</t>
  </si>
  <si>
    <t>s4765</t>
  </si>
  <si>
    <t>Paradox</t>
  </si>
  <si>
    <t xml:space="preserve">Daryl Hannah </t>
  </si>
  <si>
    <t xml:space="preserve">Neil Young,Lukas Nelson </t>
  </si>
  <si>
    <t>Neil Young and his band of outlaws sow seeds of strange mischief and musical wonder under Western skies in this dreamlike film by Daryl Hannah.</t>
  </si>
  <si>
    <t>s4766</t>
  </si>
  <si>
    <t>Paranoid</t>
  </si>
  <si>
    <t xml:space="preserve">Indira Varma,Robert Glenister </t>
  </si>
  <si>
    <t>When a woman is brutally murdered on a playground, a group of detectives find themselves drawn into a dark conspiracy as they search for the killer.</t>
  </si>
  <si>
    <t>s4767</t>
  </si>
  <si>
    <t>Paranormal</t>
  </si>
  <si>
    <t xml:space="preserve">Ahmed Amin,Razane Jammal </t>
  </si>
  <si>
    <t>After a skeptical hematologist is plunged into a series of inexplicable events, he unwillingly becomes the go-to-guy for paranormal investigations.</t>
  </si>
  <si>
    <t>s4768</t>
  </si>
  <si>
    <t>Paranormal Activity</t>
  </si>
  <si>
    <t xml:space="preserve">Oren Peli </t>
  </si>
  <si>
    <t xml:space="preserve">Katie Featherston,Randy McDowell </t>
  </si>
  <si>
    <t>When Katie and Micah fear their home may be haunted by a demonic presence, Micah sets up a video camera to document all the action.</t>
  </si>
  <si>
    <t>s4769</t>
  </si>
  <si>
    <t>Paranormal Investigation</t>
  </si>
  <si>
    <t xml:space="preserve">Franck Phelizon </t>
  </si>
  <si>
    <t xml:space="preserve">Andrei Indreies,Jean-Baptiste Heuet </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</si>
  <si>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</si>
  <si>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</si>
  <si>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</si>
  <si>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</si>
  <si>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</si>
  <si>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</si>
  <si>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Fell,Chris Butler</t>
  </si>
  <si>
    <t xml:space="preserve">Kodi Smit-McPhee,Tucker Albrizzi </t>
  </si>
  <si>
    <t>When an army of zombies invades a small town, it's up to an odd local boy with a knack for communicating with the dead to save the day.</t>
  </si>
  <si>
    <t>s4772</t>
  </si>
  <si>
    <t>Parasyte: The Maxim</t>
  </si>
  <si>
    <t xml:space="preserve">Nobunaga Shimazaki,Aya Hirano </t>
  </si>
  <si>
    <t>A teenager battles an onslaught of parasites from space with help from Migi, a docile parasitic creature that's taken over his right hand.</t>
  </si>
  <si>
    <t>s4773</t>
  </si>
  <si>
    <t>Parchís: the Documentary</t>
  </si>
  <si>
    <t xml:space="preserve">Daniel Arasanz </t>
  </si>
  <si>
    <t>The spotlight's on Parchís, a record company-created Spanish boy/girl band that had unprecedented success with Top 10 songs and hit films in the '80s.</t>
  </si>
  <si>
    <t>s4774</t>
  </si>
  <si>
    <t>Pardes</t>
  </si>
  <si>
    <t xml:space="preserve">Shah Rukh Khan,Amrish Puri </t>
  </si>
  <si>
    <t>Prompted by loyalty, Arjun plays matchmaker between his philandering foster brother and a conservative girl but winds up falling in love himself.</t>
  </si>
  <si>
    <t>s4775</t>
  </si>
  <si>
    <t>Pareeth Pandaari</t>
  </si>
  <si>
    <t xml:space="preserve">Gafoor Y. Elliyaas </t>
  </si>
  <si>
    <t xml:space="preserve">Kalabhavan Shajohn,Sajitha Madathil </t>
  </si>
  <si>
    <t>As the parents of three unmarried daughters, a humble cook and his wife contend with the challenges of matchmaking and social expectations.</t>
  </si>
  <si>
    <t>s4776</t>
  </si>
  <si>
    <t>Pari</t>
  </si>
  <si>
    <t xml:space="preserve">Syed Atif Ali </t>
  </si>
  <si>
    <t xml:space="preserve">Junaid Akhtar,Azekah Daniel </t>
  </si>
  <si>
    <t>When their daughter exhibits strange behavior after moving into their new home, a couple must come to terms with who she really is.</t>
  </si>
  <si>
    <t>s4777</t>
  </si>
  <si>
    <t>Paris Is Burning</t>
  </si>
  <si>
    <t xml:space="preserve">Jennie Livingston </t>
  </si>
  <si>
    <t>This Sundance prize-winning documentary is an intimate portrait of 1980s Harlem drag balls: a world of fierce competition, sustenance, and survival.</t>
  </si>
  <si>
    <t>s4778</t>
  </si>
  <si>
    <t>Paris Is Us</t>
  </si>
  <si>
    <t xml:space="preserve">Elisabeth Vogler </t>
  </si>
  <si>
    <t xml:space="preserve">Noémie Schmidt,Grégoire Isvarine </t>
  </si>
  <si>
    <t>Amid a turbulent romance and rising tensions in Paris, a young woman finds herself caught in a dizzying spiral of dreams, memories and what-ifs.</t>
  </si>
  <si>
    <t>s4779</t>
  </si>
  <si>
    <t>Park Na-rae: Glamour Warning</t>
  </si>
  <si>
    <t xml:space="preserve">Kim Joo-hyung </t>
  </si>
  <si>
    <t>Park Na-rae</t>
  </si>
  <si>
    <t>Korea’s beloved comedian and favorite big sister figure talks sex, relationships and celebrity life. And she’s sassier and dirtier than ever before.</t>
  </si>
  <si>
    <t>s4780</t>
  </si>
  <si>
    <t>Parks and Recreation</t>
  </si>
  <si>
    <t xml:space="preserve">Amy Poehler,Rashida Jones </t>
  </si>
  <si>
    <t>In this Emmy-nominated comedy, an employee with a rural Parks and Recreation department is full of energy and ideas but bogged down by bureaucracy.</t>
  </si>
  <si>
    <t>s4781</t>
  </si>
  <si>
    <t>Parmanu: The Story of Pokhran</t>
  </si>
  <si>
    <t xml:space="preserve">Abhishek Sharma </t>
  </si>
  <si>
    <t xml:space="preserve">John Abraham,Boman Irani </t>
  </si>
  <si>
    <t>A dedicated government official puts his career in jeopardy by insisting that India become a nuclear power, a goal that powerful forces resist.</t>
  </si>
  <si>
    <t>s4782</t>
  </si>
  <si>
    <t>Parrot Sketch Not Included: Twenty Years of Monty Python</t>
  </si>
  <si>
    <t xml:space="preserve">Ian MacNaughton </t>
  </si>
  <si>
    <t xml:space="preserve">Steve Martin,John Cleese </t>
  </si>
  <si>
    <t>Presented by Steve Martin, this anthology draws from “Flying Circus” and “Fliegender Zirkus” to mark the 20th anniversary of the TV series.</t>
  </si>
  <si>
    <t>s4783</t>
  </si>
  <si>
    <t>Part-Time Idol</t>
  </si>
  <si>
    <t xml:space="preserve">Hee-jeong Kim,Seung-un Hwang </t>
  </si>
  <si>
    <t>After taking a break from the business, a music producer returns with a new project in mind: launching a co-ed pop idol group.</t>
  </si>
  <si>
    <t>s4784</t>
  </si>
  <si>
    <t>Party Monster: Scratching the Surface</t>
  </si>
  <si>
    <t xml:space="preserve">Ellie Kemper,Jane Krakowski </t>
  </si>
  <si>
    <t>In the probing documentary "Party Monster," DJ Fingablast investigates what became of his childhood hero, DJ Slizzard.</t>
  </si>
  <si>
    <t>s4785</t>
  </si>
  <si>
    <t>Pasión de Gavilanes</t>
  </si>
  <si>
    <t xml:space="preserve">Danna García,Mario Cimarro </t>
  </si>
  <si>
    <t xml:space="preserve">Colombia,United States </t>
  </si>
  <si>
    <t>Three brothers seek to avenge the tragic death of a loved one, but become emotionally entangled with the daughters of those they hold responsible.</t>
  </si>
  <si>
    <t>s4786</t>
  </si>
  <si>
    <t>Paskal</t>
  </si>
  <si>
    <t xml:space="preserve">Hairul Azreen,Ammar Alfian </t>
  </si>
  <si>
    <t>Naval unit PASKAL is among the most elite special forces in Malaysia. But all bets are off when one of its own stages a hijacking. Based on true events.</t>
  </si>
  <si>
    <t>s4787</t>
  </si>
  <si>
    <t>Passenger 57</t>
  </si>
  <si>
    <t xml:space="preserve">Kevin Hooks </t>
  </si>
  <si>
    <t xml:space="preserve">Wesley Snipes,Bruce Payne </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</si>
  <si>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</si>
  <si>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</si>
  <si>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</si>
  <si>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</si>
  <si>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</si>
  <si>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</si>
  <si>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</si>
  <si>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</si>
  <si>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</si>
  <si>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</si>
  <si>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</si>
  <si>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</si>
  <si>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</si>
  <si>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</si>
  <si>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</si>
  <si>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</si>
  <si>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</si>
  <si>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</si>
  <si>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 xml:space="preserve">Mandie Fletcher </t>
  </si>
  <si>
    <t xml:space="preserve">Beattie Edmondson,Ed Skrein </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</si>
  <si>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</si>
  <si>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</si>
  <si>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</si>
  <si>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</si>
  <si>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</si>
  <si>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</si>
  <si>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 xml:space="preserve">Phillip Noyce </t>
  </si>
  <si>
    <t xml:space="preserve">Harrison Ford,Anne Archer </t>
  </si>
  <si>
    <t>CIA desk jockey Jack Ryan plunges into the heart of international terrorism after spoiling an assassination attempt on a British royal family member.</t>
  </si>
  <si>
    <t>s4796</t>
  </si>
  <si>
    <t>Patron Mutlu Son Istiyor</t>
  </si>
  <si>
    <t xml:space="preserve">Tolga Çevik,Ezgi Mola </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</si>
  <si>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</si>
  <si>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</si>
  <si>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</si>
  <si>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</si>
  <si>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</si>
  <si>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</si>
  <si>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</si>
  <si>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 xml:space="preserve">Patton Oswalt,Bob Rubin </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</si>
  <si>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</si>
  <si>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</si>
  <si>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</si>
  <si>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</si>
  <si>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</si>
  <si>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</si>
  <si>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 xml:space="preserve">Kevin James,Keir O'Donnell </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</si>
  <si>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</si>
  <si>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</si>
  <si>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</si>
  <si>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</si>
  <si>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</si>
  <si>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</si>
  <si>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</si>
  <si>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 xml:space="preserve">Dileep Narayanan </t>
  </si>
  <si>
    <t xml:space="preserve">Saikumar,Amal Unnithan </t>
  </si>
  <si>
    <t>A wealthy businessman's miserly habits cause no small amount of stress and embarrassment to his family, particularly his daughter.</t>
  </si>
  <si>
    <t>s4803</t>
  </si>
  <si>
    <t>Pawn Stars</t>
  </si>
  <si>
    <t xml:space="preserve">Corey Harrison,Richard Harrison </t>
  </si>
  <si>
    <t>Father Richard Harrison, son Rick and grandson Corey appraise an array of strange objects brought into their Gold &amp; Silver Pawn Shop in Las Vegas.</t>
  </si>
  <si>
    <t>s4804</t>
  </si>
  <si>
    <t>Payday</t>
  </si>
  <si>
    <t xml:space="preserve">Cheta Chukwu </t>
  </si>
  <si>
    <t xml:space="preserve">Baaj Adebule,Ebiye Victor </t>
  </si>
  <si>
    <t>After an expensive night out, two flatmates get tangled in an overnight misadventure to recover their rent money to pay their dead landlord's daughter.</t>
  </si>
  <si>
    <t>s4805</t>
  </si>
  <si>
    <t>Paying Guests</t>
  </si>
  <si>
    <t xml:space="preserve">Paritosh Painter </t>
  </si>
  <si>
    <t xml:space="preserve">Shreyas Talpade,Javed Jaffrey </t>
  </si>
  <si>
    <t>Desperate for a place to live, twentysomething bachelors Parikshit, Jayesh, Parag and Bhavesh finally locate a house to rent, only to learn that the landlords will consider married applicants only.</t>
  </si>
  <si>
    <t>s4806</t>
  </si>
  <si>
    <t>Peace Haven</t>
  </si>
  <si>
    <t xml:space="preserve">Suman Ghosh </t>
  </si>
  <si>
    <t xml:space="preserve">Soumitra Chatterjee,Paran Banerjee </t>
  </si>
  <si>
    <t>Complications around the cremation of their deceased friend inspire three septuagenarian friends to build their own mortuary.</t>
  </si>
  <si>
    <t>s4807</t>
  </si>
  <si>
    <t>Peaky Blinders</t>
  </si>
  <si>
    <t xml:space="preserve">Cillian Murphy,Sam Neill </t>
  </si>
  <si>
    <t>A notorious gang in 1919 Birmingham, England, is led by the fierce Tommy Shelby, a crime boss set on moving up in the world no matter the cost.</t>
  </si>
  <si>
    <t>s4808</t>
  </si>
  <si>
    <t>Peasants Rebellion</t>
  </si>
  <si>
    <t xml:space="preserve">Ward El Kal,Aimée Sayah </t>
  </si>
  <si>
    <t>In feudalistic Lebanon, farmers revolt against the nobility under the leadership of a revolutionary figure who champions the oppressed.</t>
  </si>
  <si>
    <t>s4809</t>
  </si>
  <si>
    <t>Pedal the World</t>
  </si>
  <si>
    <t xml:space="preserve">Felix Starck </t>
  </si>
  <si>
    <t>Felix Starck</t>
  </si>
  <si>
    <t>Over the course of one memorable and adventure-filled year, Felix Starck documents his 18,000-kilometer bicycle journey across 22 countries.</t>
  </si>
  <si>
    <t>s4810</t>
  </si>
  <si>
    <t>Pee Mak</t>
  </si>
  <si>
    <t xml:space="preserve">Mario Maurer,Davika Hoorne </t>
  </si>
  <si>
    <t>Mak's friends just want to protect him, but his wife Nak won't let a small thing like her own death get in the way of true love in this horror-comedy.</t>
  </si>
  <si>
    <t>s4811</t>
  </si>
  <si>
    <t>Pee-wee's Big Holiday</t>
  </si>
  <si>
    <t xml:space="preserve">John Lee </t>
  </si>
  <si>
    <t xml:space="preserve">Paul Reubens,Joe Manganiello </t>
  </si>
  <si>
    <t>A chance encounter with a mysterious stranger (Joe Manganiello) points Pee-wee toward his destiny – and his first-ever holiday!</t>
  </si>
  <si>
    <t>s4812</t>
  </si>
  <si>
    <t>Pee-wee's Playhouse</t>
  </si>
  <si>
    <t>Paul Reubens</t>
  </si>
  <si>
    <t>Pee-wee Herman brings his stage show to the masses with this innovative live-action kids series that invites viewers into his quirky, childlike world.</t>
  </si>
  <si>
    <t>s4813</t>
  </si>
  <si>
    <t>Pee-wee's Playhouse: Christmas Special</t>
  </si>
  <si>
    <t>Paul Reubens,Wayne Orr</t>
  </si>
  <si>
    <t xml:space="preserve">Paul Reubens,Annette Funicello </t>
  </si>
  <si>
    <t>Amid an avalanche of stars, Pee-wee straps on his ice skates and glides into the holiday season with Christmas cards, carols ... and Charo.</t>
  </si>
  <si>
    <t>s4814</t>
  </si>
  <si>
    <t>Peepli Live</t>
  </si>
  <si>
    <t>Anusha Rizvi,Mahmood Farooqui</t>
  </si>
  <si>
    <t xml:space="preserve">Omkar Das Manikpuri,Raghuvir Yadav </t>
  </si>
  <si>
    <t>Two indigent farmers consider suicide so that their families can collect a government subsidy that's paid to the relatives of deceased farmers.</t>
  </si>
  <si>
    <t>s4815</t>
  </si>
  <si>
    <t>Pegasus</t>
  </si>
  <si>
    <t xml:space="preserve">Han Han </t>
  </si>
  <si>
    <t xml:space="preserve">Shen Teng,Yin Zheng </t>
  </si>
  <si>
    <t>After a five-year suspension, a once-legendary race car driver decides to get back in the game against a new generation of opponents.</t>
  </si>
  <si>
    <t>s4816</t>
  </si>
  <si>
    <t>Pek Yakında</t>
  </si>
  <si>
    <t xml:space="preserve">Cem Yılmaz,Tülin Özen </t>
  </si>
  <si>
    <t>An ex-movie extra plans to win his wife back by making a fantasy film, but neither he nor his crew has a knack for filmmaking.</t>
  </si>
  <si>
    <t>s4817</t>
  </si>
  <si>
    <t>Pekak</t>
  </si>
  <si>
    <t xml:space="preserve">Mohd Khairul Azri Bin Md Noor </t>
  </si>
  <si>
    <t xml:space="preserve">Zahiril Adzim,Sharifah Amani </t>
  </si>
  <si>
    <t>Desperate to escape her tyrannical father, a rebellious teen befriends a deaf drug pusher who's saving up his money for cochlear implants.</t>
  </si>
  <si>
    <t>s4818</t>
  </si>
  <si>
    <t>Penalty</t>
  </si>
  <si>
    <t xml:space="preserve">Shubham Singh </t>
  </si>
  <si>
    <t xml:space="preserve">Lukram Smil,Manjot Singh </t>
  </si>
  <si>
    <t>At a Lucknow college, an aspiring football player’s dream of playing nationally is threatened when he faces discrimination for his Manipuri background.</t>
  </si>
  <si>
    <t>s4819</t>
  </si>
  <si>
    <t>Penalty Kick</t>
  </si>
  <si>
    <t xml:space="preserve">Rodrigo Triana </t>
  </si>
  <si>
    <t xml:space="preserve">Adrián Uribe,Julieth Restrepo </t>
  </si>
  <si>
    <t>Convinced Mexico will lose the World Cup qualifier without him, a soccer superfan faces an impossible choice when family obligations stand in his way.</t>
  </si>
  <si>
    <t>s4820</t>
  </si>
  <si>
    <t>Penelope</t>
  </si>
  <si>
    <t xml:space="preserve">Mark Palansky </t>
  </si>
  <si>
    <t xml:space="preserve">Christina Ricci,James McAvoy </t>
  </si>
  <si>
    <t>In this modern fairy tale, a young woman cursed with the nose of a pig lives her life in seclusion – until an unlikely beau stumbles onto the scene.</t>
  </si>
  <si>
    <t>s4821</t>
  </si>
  <si>
    <t>Penguins of Madagascar: The Movie</t>
  </si>
  <si>
    <t>Eric Darnell,Simon J. Smith</t>
  </si>
  <si>
    <t xml:space="preserve">Tom McGrath,Christopher Knights </t>
  </si>
  <si>
    <t>Elite penguin spies Skipper, Kowalski, Rico and Private join forces with the suave agents of the North Wind to defeat power-mad genius Octavius Brine.</t>
  </si>
  <si>
    <t>s4822</t>
  </si>
  <si>
    <t>Penny Dreadful</t>
  </si>
  <si>
    <t xml:space="preserve">Josh Hartnett,Eva Green </t>
  </si>
  <si>
    <t>The classic tales of Dracula, Frankenstein, Dorian Gray and more are woven together in this horror series set on the dark streets of Victorian London.</t>
  </si>
  <si>
    <t>s4823</t>
  </si>
  <si>
    <t>People Just Do Nothing</t>
  </si>
  <si>
    <t xml:space="preserve">Allan Mustafa,Hugo Chegwin </t>
  </si>
  <si>
    <t>Spinning old-school beats is just another day at the office for the naive DJs of a pirate radio station who juggle family life with their passion.</t>
  </si>
  <si>
    <t>s4824</t>
  </si>
  <si>
    <t>People You May Know</t>
  </si>
  <si>
    <t xml:space="preserve">J.C. Falcón </t>
  </si>
  <si>
    <t xml:space="preserve">Sean Maher,Andrea Grano </t>
  </si>
  <si>
    <t>The lives of several friends are thrown into chaos when a woman becomes pregnant by her husband's gay best friend after a drunken one-night stand.</t>
  </si>
  <si>
    <t>s4825</t>
  </si>
  <si>
    <t>Peppermint</t>
  </si>
  <si>
    <t xml:space="preserve">Jennifer Garner,John Ortiz </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</si>
  <si>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</si>
  <si>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</si>
  <si>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</si>
  <si>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</si>
  <si>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</si>
  <si>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</si>
  <si>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 xml:space="preserve">Luisana Lopilato,Amaia Salamanca </t>
  </si>
  <si>
    <t>A policewoman whose childhood friend disappeared in Patagonia years ago starts a new search to find answers, and soon finds her own life in danger.</t>
  </si>
  <si>
    <t>s4828</t>
  </si>
  <si>
    <t>Perfect Bid: The Contestant Who Knew Too Much</t>
  </si>
  <si>
    <t xml:space="preserve">C.J. Wallis </t>
  </si>
  <si>
    <t>Theodore Slauson</t>
  </si>
  <si>
    <t>A "Price Is Right" superfan brings a bit of scandal to the long-running show by figuring out the answers to the questions before they're asked.</t>
  </si>
  <si>
    <t>s4829</t>
  </si>
  <si>
    <t>Perfect Stranger</t>
  </si>
  <si>
    <t xml:space="preserve">James Foley </t>
  </si>
  <si>
    <t xml:space="preserve">Halle Berry,Bruce Willis </t>
  </si>
  <si>
    <t>Ro risks her life to discover the identity of a stranger lurking on the Internet who might hold the answers to her friend's murder.</t>
  </si>
  <si>
    <t>s4830</t>
  </si>
  <si>
    <t>Perfume</t>
  </si>
  <si>
    <t xml:space="preserve">Friederike Becht,August Diehl </t>
  </si>
  <si>
    <t>When a singer is found murdered, with her scent glands excised from her body, detectives probe a group of friends who attended boarding school with her.</t>
  </si>
  <si>
    <t>s4831</t>
  </si>
  <si>
    <t>Period. End of Sentence.</t>
  </si>
  <si>
    <t xml:space="preserve">Rayka Zehtabchi </t>
  </si>
  <si>
    <t>In rural India, where the stigma of menstruation persists, women make low-cost sanitary pads on a new machine and stride toward financial independence.</t>
  </si>
  <si>
    <t>s4832</t>
  </si>
  <si>
    <t>Person of Interest</t>
  </si>
  <si>
    <t xml:space="preserve">Jim Caviezel,Michael Emerson </t>
  </si>
  <si>
    <t>Ex-CIA agent John Reese and enigmatic billionaire Mr. Finch use software that can predict future events to prevent violent crimes before they occur.</t>
  </si>
  <si>
    <t>s4833</t>
  </si>
  <si>
    <t>Persona</t>
  </si>
  <si>
    <t xml:space="preserve">Lee Kyoungmi,Yim Pilsung,Jeon Go-woon </t>
  </si>
  <si>
    <t xml:space="preserve">Lee Ji-eun (IU),Bae Doona </t>
  </si>
  <si>
    <t>An exploration of different personas in an eclectic collection of four works by critically acclaimed Korean directors.</t>
  </si>
  <si>
    <t>s4834</t>
  </si>
  <si>
    <t>Personal Shopper</t>
  </si>
  <si>
    <t xml:space="preserve">Kristen Stewart,Lars Eidinger </t>
  </si>
  <si>
    <t>A psychic medium takes a job as personal shopper for a spoiled celebrity in order to contact the spirit of her brother, who owned her employer's home.</t>
  </si>
  <si>
    <t>s4835</t>
  </si>
  <si>
    <t>Pete Davidson: Alive From New York</t>
  </si>
  <si>
    <t xml:space="preserve">Jason Orley </t>
  </si>
  <si>
    <t>Pete Davidson</t>
  </si>
  <si>
    <t>Comedian and "SNL" star Pete Davidson drops a candid and intimate stand-up special shot live in New York City.</t>
  </si>
  <si>
    <t>s4836</t>
  </si>
  <si>
    <t>Peter and the Farm</t>
  </si>
  <si>
    <t xml:space="preserve">Tony Stone </t>
  </si>
  <si>
    <t>Peter Dunning</t>
  </si>
  <si>
    <t>His hilltop farm in Vermont may be bucolic, but making ends meet is a backbreaking challenge for grizzled, hard-drinking organic farmer Peter Dunning.</t>
  </si>
  <si>
    <t>s4837</t>
  </si>
  <si>
    <t>Peter Rabbit</t>
  </si>
  <si>
    <t xml:space="preserve">James Corden,Domhnall Gleeson </t>
  </si>
  <si>
    <t>In this mix of live action and CGI, rascally Peter Rabbit faces a tough new foe in his ongoing battle for the veggies in Mr. McGregor's garden.</t>
  </si>
  <si>
    <t>s4838</t>
  </si>
  <si>
    <t>Pets United</t>
  </si>
  <si>
    <t xml:space="preserve">Reinhard Klooss </t>
  </si>
  <si>
    <t xml:space="preserve">Patrick Roche,Natalie Dormer </t>
  </si>
  <si>
    <t xml:space="preserve">Germany,China </t>
  </si>
  <si>
    <t>A street-smart dog and a pampered cat join forces to lead a pack of unlikely heroes when their city is seized by its evil mayor — and his robot army.</t>
  </si>
  <si>
    <t>s4839</t>
  </si>
  <si>
    <t>Petta</t>
  </si>
  <si>
    <t xml:space="preserve">Karthik Subbaraj </t>
  </si>
  <si>
    <t xml:space="preserve">Rajnikanth,Vijay Sethupathi </t>
  </si>
  <si>
    <t>An affable, newly appointed college warden proves to be no ordinary man when an old enemy resurfaces and exposes his complicated, violent past.</t>
  </si>
  <si>
    <t>s4840</t>
  </si>
  <si>
    <t>Petta (Telugu Version)</t>
  </si>
  <si>
    <t>s4841</t>
  </si>
  <si>
    <t>Pettersson and Findus 2</t>
  </si>
  <si>
    <t xml:space="preserve">Ali Samadi Ahadi </t>
  </si>
  <si>
    <t xml:space="preserve">Stefan Kurt,Marianne Sägebrecht </t>
  </si>
  <si>
    <t>Christmas is just around the corner, but Pettersson and Findus are worried the snowy weather (and lack of a tree) may keep them from celebrating.</t>
  </si>
  <si>
    <t>s4842</t>
  </si>
  <si>
    <t>Phamous</t>
  </si>
  <si>
    <t xml:space="preserve">Karan Lalit Butani </t>
  </si>
  <si>
    <t xml:space="preserve">Jimmy Shergill,Kay Kay Menon </t>
  </si>
  <si>
    <t>India's highlands descend into bullet-riddled mayhem as the longtime rivalries and ruthless revenge missions among four men come to a head.</t>
  </si>
  <si>
    <t>s4843</t>
  </si>
  <si>
    <t>Phantom</t>
  </si>
  <si>
    <t xml:space="preserve">Kabir Khan </t>
  </si>
  <si>
    <t xml:space="preserve">Saif Ali Khan,Katrina Kaif </t>
  </si>
  <si>
    <t>India's primary intelligence agency sends an enigmatic operative on a top-secret mission to avenge the 11/26 terrorist attack on Mumbai.</t>
  </si>
  <si>
    <t>s4844</t>
  </si>
  <si>
    <t>Phantom Boy</t>
  </si>
  <si>
    <t>Jean-Loup Felicioli,Alain Gagnol</t>
  </si>
  <si>
    <t xml:space="preserve">Marcus D'Angelo,Vincent D'Onofrio </t>
  </si>
  <si>
    <t>A boy whose illness allows him to float outside his body uses his newfound skill to help a cop take on a madman who's terrorizing New York City.</t>
  </si>
  <si>
    <t>s4845</t>
  </si>
  <si>
    <t>Philadelphia</t>
  </si>
  <si>
    <t xml:space="preserve">Tom Hanks,Denzel Washington </t>
  </si>
  <si>
    <t>Philadelphia attorney Andrew Beckett launches a wrongful termination suit against his law firm when they fire him because he's gay and HIV-positive.</t>
  </si>
  <si>
    <t>s4846</t>
  </si>
  <si>
    <t>Phir Bhi Dil Hai Hindustani</t>
  </si>
  <si>
    <t>In this Bollywood entertainment, two journalists, Ajay and Ria, work for rival TV stations and compete heavily to mask their feelings for each other.</t>
  </si>
  <si>
    <t>s4847</t>
  </si>
  <si>
    <t>Phir Hera Pheri</t>
  </si>
  <si>
    <t xml:space="preserve">Neeraj Vora </t>
  </si>
  <si>
    <t xml:space="preserve">Akshay Kumar,Sunil Shetty </t>
  </si>
  <si>
    <t>Driven by greed, three rich friends seek to double their wealth and find themselves indebted to a ruthless gangster.</t>
  </si>
  <si>
    <t>s4848</t>
  </si>
  <si>
    <t>Phir Se</t>
  </si>
  <si>
    <t>Ajay Bhuyan,Kunal Kohli</t>
  </si>
  <si>
    <t xml:space="preserve">Kunal Kohli,Jennifer Winget </t>
  </si>
  <si>
    <t>The paths of a man and a woman, who have both been recently divorced from their spouses, intersect at an art exhibition in London.</t>
  </si>
  <si>
    <t>s4849</t>
  </si>
  <si>
    <t>Phobia 2</t>
  </si>
  <si>
    <t xml:space="preserve">Banjong Pisanthanakun,Paween Purikitpanya,Songyos Sugmakanan </t>
  </si>
  <si>
    <t xml:space="preserve">Jirayu La-ongmanee,Charlie Trairat </t>
  </si>
  <si>
    <t>From disfiguring punishments to festering souls, Thai horror masters present five supernatural tales of karma in this sequel to the 4bia anthology.</t>
  </si>
  <si>
    <t>s4850</t>
  </si>
  <si>
    <t>Phone Swap</t>
  </si>
  <si>
    <t xml:space="preserve">Wale Ojo,Nse Ikpe-Etim </t>
  </si>
  <si>
    <t>A fashion designer and an arrogant businessman reluctantly try to help each other after accidentally swapping phones in the airport.</t>
  </si>
  <si>
    <t>s4851</t>
  </si>
  <si>
    <t>PhotoCopy</t>
  </si>
  <si>
    <t xml:space="preserve">Vijay Maurya </t>
  </si>
  <si>
    <t xml:space="preserve">Parna Pethe,Chetan Chitnis </t>
  </si>
  <si>
    <t>Posing as her bubbly identical twin for a quiz contest, a shy student crushes on a fellow participant, who falls for her — thinking she’s her sister.</t>
  </si>
  <si>
    <t>s4852</t>
  </si>
  <si>
    <t>Phullu</t>
  </si>
  <si>
    <t xml:space="preserve">Abhishek Saxena </t>
  </si>
  <si>
    <t xml:space="preserve">Sharib Hashmi,Nutan Surya </t>
  </si>
  <si>
    <t>Struck by the lack of clean resources for menstruating women in his village, a jobless loafer braves social stigmas to create low-cost sanitary napkins.</t>
  </si>
  <si>
    <t>s4853</t>
  </si>
  <si>
    <t>Pick of the Litter</t>
  </si>
  <si>
    <t>Dana Nachman,Don Hardy Jr.</t>
  </si>
  <si>
    <t>Five Labrador puppies embark on a 20-month training to pass the milestones on their journey to becoming guide dogs for people with visual impairment.</t>
  </si>
  <si>
    <t>s4854</t>
  </si>
  <si>
    <t>Pickpockets</t>
  </si>
  <si>
    <t xml:space="preserve">Peter Webber </t>
  </si>
  <si>
    <t xml:space="preserve">Carlos Bardem,Natalia Reyes </t>
  </si>
  <si>
    <t>Aspiring teen thieves learn what it takes to be successful pickpockets on the streets of Bogotá from a master in the arts of trickery and deception.</t>
  </si>
  <si>
    <t>s4855</t>
  </si>
  <si>
    <t>Pieces of a Woman</t>
  </si>
  <si>
    <t xml:space="preserve">Kornél Mundruczó </t>
  </si>
  <si>
    <t xml:space="preserve">Vanessa Kirby,Shia LaBeouf </t>
  </si>
  <si>
    <t xml:space="preserve">Canada,Hungary </t>
  </si>
  <si>
    <t>A heartbreaking home birth leaves a woman grappling with the profound emotional fallout, isolated from her partner and family by a chasm of grief.</t>
  </si>
  <si>
    <t>s4856</t>
  </si>
  <si>
    <t>Piercing</t>
  </si>
  <si>
    <t xml:space="preserve">Nicolas Pesce </t>
  </si>
  <si>
    <t xml:space="preserve">Christopher Abbott,Mia Wasikowska </t>
  </si>
  <si>
    <t>A family man plots to kill a spellbinding sex worker but ends up in a psychosexual exercise to outwit his twisted target.</t>
  </si>
  <si>
    <t>s4857</t>
  </si>
  <si>
    <t>Pierre Jackson</t>
  </si>
  <si>
    <t xml:space="preserve">Trae Ireland,Chrystee Pharris </t>
  </si>
  <si>
    <t>In the midst of ann arduous divorce battle, a real estate tycoon opts for a life of partying and sex until feelings for his childhood friend surface.</t>
  </si>
  <si>
    <t>s4858</t>
  </si>
  <si>
    <t>Pihu</t>
  </si>
  <si>
    <t xml:space="preserve">Vinod Kapri </t>
  </si>
  <si>
    <t>Pihu Myra Vishwakarma</t>
  </si>
  <si>
    <t>A two-year-old must fend for herself when her mother suddenly passes away while her father is gone for a conference, leaving her prone to danger.</t>
  </si>
  <si>
    <t>s4859</t>
  </si>
  <si>
    <t>PILI Fantasy: War of Dragons</t>
  </si>
  <si>
    <t xml:space="preserve">Wang Hsi-hua,Lai Wei </t>
  </si>
  <si>
    <t>As turmoil looms in the Martial World, and the Eight Wonders of the Evil Dragon unleashes dark forces, who will emerge as the new warrior legend?</t>
  </si>
  <si>
    <t>s4860</t>
  </si>
  <si>
    <t>Pimpal</t>
  </si>
  <si>
    <t xml:space="preserve">Gajendra Ahire </t>
  </si>
  <si>
    <t xml:space="preserve">Dilip Prabhavalkar,Priya Bapat </t>
  </si>
  <si>
    <t>As a lonely widower prepares to leave India to live with his children in America, he looks back on past memories and unfinished business.</t>
  </si>
  <si>
    <t>s4861</t>
  </si>
  <si>
    <t>Pine Gap</t>
  </si>
  <si>
    <t xml:space="preserve">Mat King </t>
  </si>
  <si>
    <t xml:space="preserve">Parker Sawyers,Jacqueline McKenzie </t>
  </si>
  <si>
    <t>At top-secret U.S.-Australian joint defense facility Pine Gap, fissures appear in the critical alliance as spies work with, and against, each other.</t>
  </si>
  <si>
    <t>s4862</t>
  </si>
  <si>
    <t>Pineapple Express</t>
  </si>
  <si>
    <t xml:space="preserve">Seth Rogen,James Franco </t>
  </si>
  <si>
    <t>After witnessing a murder, a perpetually stoned process server and his good-natured dealer go on the run from a drug lord who's out to kill them.</t>
  </si>
  <si>
    <t>s4863</t>
  </si>
  <si>
    <t>Pink</t>
  </si>
  <si>
    <t xml:space="preserve">Aniruddha Roy Chowdhury </t>
  </si>
  <si>
    <t xml:space="preserve">Tapsee Pannu,Kirti Kulhari </t>
  </si>
  <si>
    <t>A sexual assault victim, unjustly tried for the attempted murder of her attacker, is defended by a retired lawyer who challenges India's rape culture.</t>
  </si>
  <si>
    <t>s4864</t>
  </si>
  <si>
    <t>Pinkfong &amp; Baby Shark's Space Adventure</t>
  </si>
  <si>
    <t xml:space="preserve">Byeon Hee-sun </t>
  </si>
  <si>
    <t xml:space="preserve">Jo Kyoung-i,Kim Seo-yeong </t>
  </si>
  <si>
    <t>Joined by new friends from other planets, Pinkfong and Baby Shark explore outer space and search for missing star pieces to return home.</t>
  </si>
  <si>
    <t>s4865</t>
  </si>
  <si>
    <t>Pinky Malinky</t>
  </si>
  <si>
    <t xml:space="preserve">Lucas Grabeel,Nathan Kress </t>
  </si>
  <si>
    <t>Pinky Malinky sees the bright side of everything, including being born a hot dog. With his BFFs in tow, this little wiener takes a bite out of life.</t>
  </si>
  <si>
    <t>s4866</t>
  </si>
  <si>
    <t>Pinky Memsaab</t>
  </si>
  <si>
    <t xml:space="preserve">Shazia Ali Khan </t>
  </si>
  <si>
    <t xml:space="preserve">Hajira Yamin,Kiran Malik </t>
  </si>
  <si>
    <t>When a guileless young woman becomes the domestic worker in a wealthy Dubai household, her bond with her posh employer changes both of their lives.</t>
  </si>
  <si>
    <t>s4867</t>
  </si>
  <si>
    <t>Pioneers of African-American Cinema</t>
  </si>
  <si>
    <t xml:space="preserve">Oscar Micheaux,Spencer Williams,Richard E. Norman </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</si>
  <si>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</si>
  <si>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</si>
  <si>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</si>
  <si>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</si>
  <si>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</si>
  <si>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</si>
  <si>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 xml:space="preserve">Sanjay Dutt,Nandita Das </t>
  </si>
  <si>
    <t>Thakur Avadh is an evil landlord in a remote village who rules with an iron fist. His two sons live a debauched life, knowing that their father will bail them out of any scrape.</t>
  </si>
  <si>
    <t>s4870</t>
  </si>
  <si>
    <t>Pizza</t>
  </si>
  <si>
    <t xml:space="preserve">Akshay Akkineni </t>
  </si>
  <si>
    <t xml:space="preserve">Akshay Oberoi,Parvathy Omanakuttan </t>
  </si>
  <si>
    <t>A pizza delivery boy who doesn't believe in the supernatural is forced to confront his convictions after being trapped in a house on his route.</t>
  </si>
  <si>
    <t>s4871</t>
  </si>
  <si>
    <t>Pizza, birra, faso</t>
  </si>
  <si>
    <t>Israel Adrián Caetano,Bruno Stagnaro</t>
  </si>
  <si>
    <t xml:space="preserve">Héctor Anglada,Jorge Sesán </t>
  </si>
  <si>
    <t>A group of hardscrabble young thieves in Argentina decide to leave their boss and plan heists on their own.</t>
  </si>
  <si>
    <t>s4872</t>
  </si>
  <si>
    <t>PJ Masks</t>
  </si>
  <si>
    <t xml:space="preserve">Jacob Ewaniuk,Kyle Breitkopf </t>
  </si>
  <si>
    <t>Three 6-year-old kids who live normal lives during the day become superheroes at night, fighting crime as a team known as PJ Masks.</t>
  </si>
  <si>
    <t>s4873</t>
  </si>
  <si>
    <t>PK</t>
  </si>
  <si>
    <t xml:space="preserve">Aamir Khan,Anuskha Sharma </t>
  </si>
  <si>
    <t>Aamir Khan teams with director Rajkumar Hirani to play a social crusader in a political satire on the state of corruption in India.</t>
  </si>
  <si>
    <t>s4874</t>
  </si>
  <si>
    <t>Plaire, aimer et courir vite</t>
  </si>
  <si>
    <t xml:space="preserve">Christophe Honoré </t>
  </si>
  <si>
    <t xml:space="preserve">Vincent Lacoste,Pierre Deladonchamps </t>
  </si>
  <si>
    <t>When a Paris-based writer with AIDS meets a college student exploring his sexuality, romance blossoms in his waning days.</t>
  </si>
  <si>
    <t>s4875</t>
  </si>
  <si>
    <t>Planet 51</t>
  </si>
  <si>
    <t xml:space="preserve">Jorge Blanco </t>
  </si>
  <si>
    <t xml:space="preserve">Dwayne Johnson,Jessica Biel </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</si>
  <si>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</si>
  <si>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</si>
  <si>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</si>
  <si>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</si>
  <si>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</si>
  <si>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</si>
  <si>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</si>
  <si>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</si>
  <si>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</si>
  <si>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 xml:space="preserve">Rick D. Wasserman,Lisa Ann Beley </t>
  </si>
  <si>
    <t>When Earth's superheroes exile the volatile Incredible Hulk to a distant planet called Sakaar, the muscle-bound green monster is sold into slavery.</t>
  </si>
  <si>
    <t>s4879</t>
  </si>
  <si>
    <t>Planetarium</t>
  </si>
  <si>
    <t xml:space="preserve">Natalie Portman,Lily-Rose Depp </t>
  </si>
  <si>
    <t>In pre-World War II France, two sisters purport to be able to communicate with the dead and soon catch the eye of an ambitious filmmaker.</t>
  </si>
  <si>
    <t>s4880</t>
  </si>
  <si>
    <t>Platoon</t>
  </si>
  <si>
    <t xml:space="preserve">Tom Berenger,Willem Dafoe </t>
  </si>
  <si>
    <t>A soldier grows disillusioned as he's caught between rival sergeants in this semi-autobiographical Vietnam War drama from writer-director Oliver Stone.</t>
  </si>
  <si>
    <t>s4881</t>
  </si>
  <si>
    <t>Players</t>
  </si>
  <si>
    <t xml:space="preserve">Vinod Khanna,Abhishek Bachchan </t>
  </si>
  <si>
    <t>Learning of a fortune in gold being secretly shipped to Romania, master thieves Charlie and Riya assemble a crack team to steal it.</t>
  </si>
  <si>
    <t>s4882</t>
  </si>
  <si>
    <t>Playing for Keeps</t>
  </si>
  <si>
    <t xml:space="preserve">Gabriele Muccino </t>
  </si>
  <si>
    <t xml:space="preserve">Gerard Butler,Jessica Biel </t>
  </si>
  <si>
    <t>A washed-up, former soccer star attempts to rebuild his relationship with his son and ex-wife by coaching his son's soccer team.</t>
  </si>
  <si>
    <t>s4883</t>
  </si>
  <si>
    <t>Playing for Time</t>
  </si>
  <si>
    <t>Daniel Mann,Joseph Sargent</t>
  </si>
  <si>
    <t xml:space="preserve">Vanessa Redgrave,Jane Alexander </t>
  </si>
  <si>
    <t>Captured by Nazis and sent to Auschwitz, a Jewish musician is assigned to soothe other prisoners marching to their deaths in the gas chambers.</t>
  </si>
  <si>
    <t>s4884</t>
  </si>
  <si>
    <t>Playing Hard</t>
  </si>
  <si>
    <t xml:space="preserve">Jean-Simon Chartier </t>
  </si>
  <si>
    <t>Step inside the Ubisoft offices, and follow designer Jason VandenBerghe's fight to create the video game "For Honor" over four years.</t>
  </si>
  <si>
    <t>s4885</t>
  </si>
  <si>
    <t>Playing with Fire</t>
  </si>
  <si>
    <t xml:space="preserve">Jason Day,Margarita Rosa de Francisco </t>
  </si>
  <si>
    <t>Three prosperous women – including a mother and her daughter – fall for a seductive man in Colombia's Coffee Triangle.</t>
  </si>
  <si>
    <t>s4886</t>
  </si>
  <si>
    <t>PNL - Dans la légende tour</t>
  </si>
  <si>
    <t xml:space="preserve">QLF </t>
  </si>
  <si>
    <t>PNL</t>
  </si>
  <si>
    <t>French rap duo PNL deliver hypnotic visuals and perform popular tracks from their album "Dans la légende" and more at the Bercy Arena in Paris.</t>
  </si>
  <si>
    <t>s4887</t>
  </si>
  <si>
    <t>Poacher</t>
  </si>
  <si>
    <t xml:space="preserve">Tom Whitworth </t>
  </si>
  <si>
    <t xml:space="preserve">Brian Ogola,Davina Leonard </t>
  </si>
  <si>
    <t xml:space="preserve">United Kingdom,Kenya </t>
  </si>
  <si>
    <t>A daring farmer steals illicit ivory from a group of international terrorists and must elude their dangerous and deadly games.</t>
  </si>
  <si>
    <t>s4888</t>
  </si>
  <si>
    <t>Pocoyo</t>
  </si>
  <si>
    <t xml:space="preserve">Stephen Fry,Alex Marty </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</si>
  <si>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</si>
  <si>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</si>
  <si>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</si>
  <si>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</si>
  <si>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</si>
  <si>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</si>
  <si>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 xml:space="preserve">Alfonso Rodríguez </t>
  </si>
  <si>
    <t xml:space="preserve">Stephen Fry,Carys Doyle </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</si>
  <si>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</si>
  <si>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</si>
  <si>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</si>
  <si>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</si>
  <si>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</si>
  <si>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</si>
  <si>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 xml:space="preserve">Stephen Fry,Montana Smedley </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</si>
  <si>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</si>
  <si>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</si>
  <si>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</si>
  <si>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</si>
  <si>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</si>
  <si>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</si>
  <si>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Garcia,David Cantolla</t>
  </si>
  <si>
    <t>Everyone is getting excited for the games. Pocoyo plays baseball and golf, and races with his friends. Ready, set, go!</t>
  </si>
  <si>
    <t>s4895</t>
  </si>
  <si>
    <t>Point Blank</t>
  </si>
  <si>
    <t xml:space="preserve">Joe Lynch </t>
  </si>
  <si>
    <t xml:space="preserve">Frank Grillo,Anthony Mackie </t>
  </si>
  <si>
    <t>To save his pregnant wife, an emergency room nurse unwillingly partners with an injured murder suspect in a race against time and renegade cops.</t>
  </si>
  <si>
    <t>s4896</t>
  </si>
  <si>
    <t>Pokémon Journeys: The Series</t>
  </si>
  <si>
    <t xml:space="preserve">Ikue Otani,Sarah Natochenny </t>
  </si>
  <si>
    <t>Young trainer Ash and his new friend Goh become research fellows at Professor Cerise's laboratory, traveling all over the world to learn about Pokémon.</t>
  </si>
  <si>
    <t>s4897</t>
  </si>
  <si>
    <t>Pokémon the Movie: I Choose You!</t>
  </si>
  <si>
    <t xml:space="preserve">Kunihiko Yuyama </t>
  </si>
  <si>
    <t>When Ash tries to pick his first Pokémon on his birthday, he ends up with a stubborn Pikachu and they embark on a journey to find the legendary Ho-Oh.</t>
  </si>
  <si>
    <t>s4898</t>
  </si>
  <si>
    <t>Pokémon the Movie: Power of Us</t>
  </si>
  <si>
    <t xml:space="preserve">Tetsuo Yajima </t>
  </si>
  <si>
    <t xml:space="preserve">Gim Yeong-seon,Ikue Otani </t>
  </si>
  <si>
    <t>Ash and Pikachu journey to Fula City for its Wind Festival. When disaster looms, they must work together with a group of misfits to save the day!</t>
  </si>
  <si>
    <t>s4899</t>
  </si>
  <si>
    <t>Pokémon the Series</t>
  </si>
  <si>
    <t xml:space="preserve">Sarah Natochenny,Laurie Hymes </t>
  </si>
  <si>
    <t>Ash and his Pikachu travel to the Alola region with his mother and enroll in the Pokémon school, where they confront the nefarious Team Skull.</t>
  </si>
  <si>
    <t>s4900</t>
  </si>
  <si>
    <t>Pokémon: Indigo League</t>
  </si>
  <si>
    <t xml:space="preserve">Rica Matsumoto,Ikue Otani </t>
  </si>
  <si>
    <t>Explore the world of Pokémon with 10-year-old Ash Ketchum and his partner, Pikachu, as they aim for Ash's ultimate goal: becoming a Pokémon master.</t>
  </si>
  <si>
    <t>s4901</t>
  </si>
  <si>
    <t>Pokémon: Mewtwo Strikes Back - Evolution</t>
  </si>
  <si>
    <t>Kunihiko Yuyama,Motonori Sakakibara</t>
  </si>
  <si>
    <t xml:space="preserve">Sarah Natochenny,Dan Green </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</si>
  <si>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</si>
  <si>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</si>
  <si>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</si>
  <si>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</si>
  <si>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</si>
  <si>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</si>
  <si>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 xml:space="preserve">Lars Klevberg </t>
  </si>
  <si>
    <t xml:space="preserve">Kathryn Prescott,Mitch Pileggi </t>
  </si>
  <si>
    <t xml:space="preserve">United States,Norway </t>
  </si>
  <si>
    <t>A teen's discovery of a vintage Polaroid camera develops into a darker tale when she finds that whoever takes their photo with it dies soon afterward.</t>
  </si>
  <si>
    <t>s4904</t>
  </si>
  <si>
    <t>Polly Pocket</t>
  </si>
  <si>
    <t xml:space="preserve">Emily Tennant,Shannon Chan-Kent </t>
  </si>
  <si>
    <t>After uncovering a magical locket that allows her to shrink in size, Polly and her friends set out on big adventures with petite power.</t>
  </si>
  <si>
    <t>s4905</t>
  </si>
  <si>
    <t>Ponysitters Club</t>
  </si>
  <si>
    <t xml:space="preserve">Morgan Neundorf,Madeline Leon </t>
  </si>
  <si>
    <t>A young horse enthusiast teams up with her best friends to rescue and rehabilitate animals on her family's beloved ranch.</t>
  </si>
  <si>
    <t>s4906</t>
  </si>
  <si>
    <t>Pooja Kiven Aa</t>
  </si>
  <si>
    <t xml:space="preserve">Nidhi Sharma </t>
  </si>
  <si>
    <t xml:space="preserve">Miss Pooja,Tarun Khanna </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</si>
  <si>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</si>
  <si>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</si>
  <si>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</si>
  <si>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</si>
  <si>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</si>
  <si>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</si>
  <si>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 xml:space="preserve">Ziggy Hofmeyr </t>
  </si>
  <si>
    <t xml:space="preserve">Maurice Paige,Yasirah Bhelz </t>
  </si>
  <si>
    <t>An ambitious hip-hop dancer jeopardizes his rising career when his affections for an ominous producer's wife threatens to stomp out all of his success.</t>
  </si>
  <si>
    <t>s4909</t>
  </si>
  <si>
    <t>Pope Francis: A Man of His Word</t>
  </si>
  <si>
    <t xml:space="preserve">Wim Wenders </t>
  </si>
  <si>
    <t>Pope Francis</t>
  </si>
  <si>
    <t xml:space="preserve">Switzerland,Vatican City </t>
  </si>
  <si>
    <t>Documentary filmmaker Wim Wenders travels the world with Pope Francis, recording the controversial pontiff's humanist views in a sharply divided age.</t>
  </si>
  <si>
    <t>s4910</t>
  </si>
  <si>
    <t>Popeye</t>
  </si>
  <si>
    <t xml:space="preserve">Robin Williams,Shelley Duvall </t>
  </si>
  <si>
    <t>During a storm that wrecks his ship, super-strong sailor Popeye washes ashore and winds up rooming at the Oyl household, where he meets Olive.</t>
  </si>
  <si>
    <t>s4911</t>
  </si>
  <si>
    <t>Popples</t>
  </si>
  <si>
    <t xml:space="preserve">Erin Fitzgerald,Wendee Lee </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</si>
  <si>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</si>
  <si>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</si>
  <si>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</si>
  <si>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</si>
  <si>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</si>
  <si>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</si>
  <si>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 xml:space="preserve">Fred Armisen,Carrie Brownstein </t>
  </si>
  <si>
    <t>Fred Armisen and Carrie Brownstein send up the residents of Portland, Ore. Typical targets include artisanal light bulbs and feminist bookstores.</t>
  </si>
  <si>
    <t>s4914</t>
  </si>
  <si>
    <t>Porto</t>
  </si>
  <si>
    <t xml:space="preserve">Gabe Klinger </t>
  </si>
  <si>
    <t xml:space="preserve">Anton Yelchin,Lucie Lucas </t>
  </si>
  <si>
    <t xml:space="preserve">Portugal,France </t>
  </si>
  <si>
    <t>In a coastal Portuguese city, an erotic encounter ensues between an American expat and a French student, resonating through their lives years later.</t>
  </si>
  <si>
    <t>s4915</t>
  </si>
  <si>
    <t>Pose</t>
  </si>
  <si>
    <t xml:space="preserve">Mj Rodriguez,Billy Porter </t>
  </si>
  <si>
    <t>In 1987 New York, LGBTQ ball fixture Blanca starts her own house, soon becoming mother to a gifted dancer and a sex worker in love with a yuppie client.</t>
  </si>
  <si>
    <t>s4916</t>
  </si>
  <si>
    <t>Poseidon</t>
  </si>
  <si>
    <t xml:space="preserve">Wolfgang Petersen </t>
  </si>
  <si>
    <t xml:space="preserve">Josh Lucas,Kurt Russell </t>
  </si>
  <si>
    <t>A tidal wave spells disaster for a ship of New Year's Eve revelers when it capsizes the mammoth vessel, sending passengers into a battle for survival.</t>
  </si>
  <si>
    <t>s4917</t>
  </si>
  <si>
    <t>Posesif</t>
  </si>
  <si>
    <t xml:space="preserve">Putri Marino,Adipati Dolken </t>
  </si>
  <si>
    <t>A student diver risks her scholastic future and relationship with her father when she dates a moody transfer student consumed by their romance.</t>
  </si>
  <si>
    <t>s4918</t>
  </si>
  <si>
    <t>Poshter Girl</t>
  </si>
  <si>
    <t xml:space="preserve">Sameer Patil </t>
  </si>
  <si>
    <t xml:space="preserve">Sonalee Kulkarni,Hrishikesh Joshi </t>
  </si>
  <si>
    <t>In a town infamous for female infanticide, a young woman’s arrival has local bachelors vying for her hand in marriage — but she has a bigger agenda.</t>
  </si>
  <si>
    <t>s4919</t>
  </si>
  <si>
    <t>Possessed</t>
  </si>
  <si>
    <t xml:space="preserve">Song Sae-byeok,Go Joon-hee </t>
  </si>
  <si>
    <t>A reluctant clairvoyant joins forces with a brusque police detective hiding a soft heart to help him solve criminal cases using her psychic abilities.</t>
  </si>
  <si>
    <t>s4920</t>
  </si>
  <si>
    <t>Postcards from London</t>
  </si>
  <si>
    <t xml:space="preserve">Steve McLean </t>
  </si>
  <si>
    <t xml:space="preserve">Harris Dickinson,Jonah Hauer-King </t>
  </si>
  <si>
    <t>After being recruited to be a raconteur in London, a handsome teenager discovers he suffers from a rare condition where he faints upon seeing fine art.</t>
  </si>
  <si>
    <t>s4921</t>
  </si>
  <si>
    <t>Poster Boys</t>
  </si>
  <si>
    <t xml:space="preserve">Shreyas Talpade </t>
  </si>
  <si>
    <t xml:space="preserve">Sunny Deol,Bobby Deol </t>
  </si>
  <si>
    <t>Three men are stunned to find their faces on a poster promoting vasectomies, and must prove to their upset loved ones that they're innocent victims.</t>
  </si>
  <si>
    <t>s4922</t>
  </si>
  <si>
    <t>Potato Potahto</t>
  </si>
  <si>
    <t xml:space="preserve">Shirley Frimpong-Manso </t>
  </si>
  <si>
    <t xml:space="preserve">O.C. Ukeje,Joselyn Dumas </t>
  </si>
  <si>
    <t>A divorced couple decides to continue sharing a home but their already-delicate cohabiting scheme unravels when they begin dating other people.</t>
  </si>
  <si>
    <t>s4923</t>
  </si>
  <si>
    <t>Pottersville</t>
  </si>
  <si>
    <t xml:space="preserve">Seth Henrikson </t>
  </si>
  <si>
    <t xml:space="preserve">Michael Shannon,Judy Greer </t>
  </si>
  <si>
    <t>A man's drunken romp in a gorilla suit gets him mistaken for Bigfoot, drawing media attention and tourist dollars to his struggling small town.</t>
  </si>
  <si>
    <t>s4924</t>
  </si>
  <si>
    <t>Powder</t>
  </si>
  <si>
    <t xml:space="preserve">Manish Chaudhary,Pankaj Tripathi </t>
  </si>
  <si>
    <t>Two men who grew up in Mumbai's slums are drawn into the city's brutal narcotics trade, where they fight on opposite sides of the law.</t>
  </si>
  <si>
    <t>s4925</t>
  </si>
  <si>
    <t>Power Battle Watch Car</t>
  </si>
  <si>
    <t xml:space="preserve">Sang-hyun Um,Tae-yeol Jeon </t>
  </si>
  <si>
    <t>Jino and his Watch Car, Bluewill, compete in the Battle League to become world champions. Meanwhile, a dark force threatens to destroy them all.</t>
  </si>
  <si>
    <t>s4926</t>
  </si>
  <si>
    <t>Power Paandi</t>
  </si>
  <si>
    <t xml:space="preserve">Dhanush </t>
  </si>
  <si>
    <t xml:space="preserve">Rajkiran,Dhanush </t>
  </si>
  <si>
    <t>Retired, restless and constantly butting heads with his son, a former stuntman escapes on a road trip that becomes a journey to find his first love.</t>
  </si>
  <si>
    <t>s4927</t>
  </si>
  <si>
    <t>Power Players</t>
  </si>
  <si>
    <t xml:space="preserve">Kieran Walton,Carlos Salazar </t>
  </si>
  <si>
    <t>A kid transforms into an action figure-sized superhero and teams with his toys in a fight against a villainous robot to save the world.</t>
  </si>
  <si>
    <t>s4928</t>
  </si>
  <si>
    <t>Power Rangers Beast Morphers</t>
  </si>
  <si>
    <t xml:space="preserve">Rorrie D. Travis,Jazz Baduwalia </t>
  </si>
  <si>
    <t>A new breed of secret agents must stop a ruthless computer virus and its minions from stealing the unlimited clean energy source that created them.</t>
  </si>
  <si>
    <t>s4929</t>
  </si>
  <si>
    <t>Power Rangers Dino Charge</t>
  </si>
  <si>
    <t xml:space="preserve">Brennan Mejia,Camille Hyde </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</si>
  <si>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</si>
  <si>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</si>
  <si>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</si>
  <si>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</si>
  <si>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</si>
  <si>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</si>
  <si>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 xml:space="preserve">James Napier,Kevin Duhaney </t>
  </si>
  <si>
    <t>Dr. Tommy Oliver returns when his students discover the Dino Gems that morph them into the Dino Power Rangers, enabling them to stop the evil Mesogog.</t>
  </si>
  <si>
    <t>s4932</t>
  </si>
  <si>
    <t>Power Rangers in Space</t>
  </si>
  <si>
    <t xml:space="preserve">Tracy Lynn Cruz,Patricia Ja Lee </t>
  </si>
  <si>
    <t>With the Power Chamber destroyed, former Turbo Power Rangers T.J., Cassie, Carlos and Ashley search for Zordon, who's been abducted by Dark Specter.</t>
  </si>
  <si>
    <t>s4933</t>
  </si>
  <si>
    <t>Power Rangers Jungle Fury</t>
  </si>
  <si>
    <t xml:space="preserve">Jason Smith,Aljin Abella </t>
  </si>
  <si>
    <t>The Power Rangers travel to California in search of their new master and find him running a pizza parlor – so they join the staff to be trained.</t>
  </si>
  <si>
    <t>s4934</t>
  </si>
  <si>
    <t>Power Rangers Lightspeed Rescue</t>
  </si>
  <si>
    <t xml:space="preserve">Michael Chaturantabut,Sean CW Johnson </t>
  </si>
  <si>
    <t>As demons rumble from their graves beneath Mariner Bay, a government organization called Lightspeed recruits five civilians to defend the city.</t>
  </si>
  <si>
    <t>s4935</t>
  </si>
  <si>
    <t>Power Rangers Lost Galaxy</t>
  </si>
  <si>
    <t xml:space="preserve">Archie Kao,Reggie Rolle </t>
  </si>
  <si>
    <t>Five teenagers, transformed by the mystical powers of the Quasar Sabers into the Galaxy Power Rangers, battle the evil Scorpius and Captain Mutiny.</t>
  </si>
  <si>
    <t>s4936</t>
  </si>
  <si>
    <t>Power Rangers Mystic Force</t>
  </si>
  <si>
    <t xml:space="preserve">Firass Dirani,Angie Diaz </t>
  </si>
  <si>
    <t>When the wicked Undead Army is unleashed, sorceress Udonna empowers five teenagers – the Mystic Force Power Rangers – to save mankind.</t>
  </si>
  <si>
    <t>s4937</t>
  </si>
  <si>
    <t>Power Rangers Ninja Steel</t>
  </si>
  <si>
    <t xml:space="preserve">William Shewfelt,Nico Greetham </t>
  </si>
  <si>
    <t>A new generation of teen heroes uses superhuman ninja powers to battle the intergalactic villain Galvanax and save Earth from destruction.</t>
  </si>
  <si>
    <t>s4938</t>
  </si>
  <si>
    <t>Power Rangers Ninja Storm</t>
  </si>
  <si>
    <t xml:space="preserve">Pua Magasiva,Sally Martin </t>
  </si>
  <si>
    <t xml:space="preserve">United States,New Zealand </t>
  </si>
  <si>
    <t>When the elite warriors from the Wind Ninja Academy are captured by the evil Lothor, Shane, Tori and Waldo become Wind Power Rangers to fight back.</t>
  </si>
  <si>
    <t>s4939</t>
  </si>
  <si>
    <t>Power Rangers Operation Overdrive</t>
  </si>
  <si>
    <t xml:space="preserve">James Maclurcan,Caitlin Murphy </t>
  </si>
  <si>
    <t>To keep powerful jewels from falling into the hands of two wicked brothers, five young Power Rangers set out on a dangerous global adventure.</t>
  </si>
  <si>
    <t>s4940</t>
  </si>
  <si>
    <t>Power Rangers RPM</t>
  </si>
  <si>
    <t xml:space="preserve">Eka Darville,Ari Boyland </t>
  </si>
  <si>
    <t>The Power Rangers' new member, Dillon, isn't sure he wants to be on the team until he has a dream that sets the Rangers into action.</t>
  </si>
  <si>
    <t>s4941</t>
  </si>
  <si>
    <t>Power Rangers S.P.D.</t>
  </si>
  <si>
    <t xml:space="preserve">Brandon Jay McLaren,Chris Violette </t>
  </si>
  <si>
    <t>When the Troobian Empire attacks Earth, the B-Squad Power Rangers Space Patrol Delta morphs into action to squash the alien threat and save the world.</t>
  </si>
  <si>
    <t>s4942</t>
  </si>
  <si>
    <t>Power Rangers Samurai</t>
  </si>
  <si>
    <t xml:space="preserve">Alex Heartman,Erika Fong </t>
  </si>
  <si>
    <t>A new generation of Power Rangers must master the Symbols of Samurai Power, which give them control over the Earth's elements to battle dark forces.</t>
  </si>
  <si>
    <t>s4943</t>
  </si>
  <si>
    <t>Power Rangers Samurai: Christmas Together, Friends Forever (Christmas Special)</t>
  </si>
  <si>
    <t>On Christmas Eve, as the teens at Shiba House reflect on their first year together, they get an unexpected lesson on the true spirit of the holidays.</t>
  </si>
  <si>
    <t>s4944</t>
  </si>
  <si>
    <t>Power Rangers Samurai: Clash of the Red Rangers</t>
  </si>
  <si>
    <t>The Samurai Rangers team up with the RPM Ranger Red to fight off Master Xandred's Mooger army and a robotic villain from the RPM Ranger's dimension.</t>
  </si>
  <si>
    <t>s4945</t>
  </si>
  <si>
    <t>Power Rangers Samurai: Party Monsters (Halloween Special)</t>
  </si>
  <si>
    <t>On Halloween night, the creepiest creatures from the Netherworld trade war stories about their battles with the Samurai Power Rangers.</t>
  </si>
  <si>
    <t>s4946</t>
  </si>
  <si>
    <t>Power Rangers Super Megaforce</t>
  </si>
  <si>
    <t xml:space="preserve">Andrew M. Gray,Ciara Hanna </t>
  </si>
  <si>
    <t>Armed with a key that allows them to morph into any team of Legendary Rangers from the past, the Super Megaforce Rangers fight ruthless Prince Vekar.</t>
  </si>
  <si>
    <t>s4947</t>
  </si>
  <si>
    <t>Power Rangers Super Megaforce: The Legendary Battle (Extended)</t>
  </si>
  <si>
    <t>Charlie Haskell,Koichi Sakamoto</t>
  </si>
  <si>
    <t>New footage augments the tale of the Rangers, who give their all to save Earth from Vrak and Emperor Mavro, as the Armada stages an epic final attack.</t>
  </si>
  <si>
    <t>s4948</t>
  </si>
  <si>
    <t>Power Rangers Super Samurai</t>
  </si>
  <si>
    <t>The Samurai Power Rangers continue their battle against the evil Master Xandred, who has now joined forces with the malevolent Serrator.</t>
  </si>
  <si>
    <t>s4949</t>
  </si>
  <si>
    <t>Power Rangers Super Samurai: Stuck on Christmas</t>
  </si>
  <si>
    <t xml:space="preserve">Alex Heartman,Najee De-Tiege </t>
  </si>
  <si>
    <t>The Samurai Rangers get stuck in the Megazord's cockpit on Christmas Eve when it breaks down. Can the Rangers get out in time for Christmas?</t>
  </si>
  <si>
    <t>s4950</t>
  </si>
  <si>
    <t>Power Rangers Super Samurai: Trickster Treat</t>
  </si>
  <si>
    <t>When a Nighlok invades the Samurai Rangers' dreams and turns them into nightmares, the Rangers must figure out what is reality and what is illusion.</t>
  </si>
  <si>
    <t>s4951</t>
  </si>
  <si>
    <t>Power Rangers Time Force</t>
  </si>
  <si>
    <t xml:space="preserve">Jason Faunt,Erin Cahill </t>
  </si>
  <si>
    <t>The team launches a new campaign against evil in the year 3000, when the imprisoned criminal mastermind Ransik is freed by his daughter.</t>
  </si>
  <si>
    <t>s4952</t>
  </si>
  <si>
    <t>Power Rangers Turbo</t>
  </si>
  <si>
    <t xml:space="preserve">Johnny Yong Bosch,Nakia Burrise </t>
  </si>
  <si>
    <t>The Rangers use high-tech battle cars to take on Queen Divatox and her Divazords, who mount an attack on the Rangers' beloved Angel Grove.</t>
  </si>
  <si>
    <t>s4953</t>
  </si>
  <si>
    <t>Power Rangers Wild Force</t>
  </si>
  <si>
    <t xml:space="preserve">Ricardo Medina Jr.,Alyson Kiperman </t>
  </si>
  <si>
    <t xml:space="preserve">United States,Netherlands </t>
  </si>
  <si>
    <t>Raised in the wilderness, young Cole Evans leads the Wild Force Power Rangers as they summon their animal powers to battle the evil Master Org.</t>
  </si>
  <si>
    <t>s4954</t>
  </si>
  <si>
    <t>Power Rangers Zeo</t>
  </si>
  <si>
    <t xml:space="preserve">Catherine Sutherland,Nakia Burrise </t>
  </si>
  <si>
    <t>This "Mighty Morphin Power Rangers" spinoff finds Tommy and the gang battling new enemies, using abilities acquired from the Zeo Crystal.</t>
  </si>
  <si>
    <t>s4955</t>
  </si>
  <si>
    <t>Power Rangers: Megaforce</t>
  </si>
  <si>
    <t>When Earth is threatened by a massive alien invasion, the planet's supernatural guardian calls upon five teenagers to form the ultimate defense team.</t>
  </si>
  <si>
    <t>s4956</t>
  </si>
  <si>
    <t>Power Rangers: Megaforce: Raising Spirits</t>
  </si>
  <si>
    <t xml:space="preserve">Andrew M. Gray,John Mark Loudermilk </t>
  </si>
  <si>
    <t>On Halloween, the scariest night of the year, the Rangers have a strange encounter with a mysterious medium who conjures "visions" of monsters past.</t>
  </si>
  <si>
    <t>s4957</t>
  </si>
  <si>
    <t>Power Rangers: Megaforce: The Robo Knight Before Christmas</t>
  </si>
  <si>
    <t xml:space="preserve">James Barr </t>
  </si>
  <si>
    <t>Robo Knight learns the meaning of Christmas from a group of children when he is mistaken for a donated Christmas toy and is shipped to a foreign land.</t>
  </si>
  <si>
    <t>s4958</t>
  </si>
  <si>
    <t>Prague</t>
  </si>
  <si>
    <t xml:space="preserve">Ashish R. Shukla </t>
  </si>
  <si>
    <t xml:space="preserve">Chandan Roy Sanyal,Elena Kazan </t>
  </si>
  <si>
    <t xml:space="preserve">India,Switzerland </t>
  </si>
  <si>
    <t>The chaotic ramblings of a young architect's mind take hold of his life as he leaves behind his past in India to work in Prague.</t>
  </si>
  <si>
    <t>s4959</t>
  </si>
  <si>
    <t>Pranaam</t>
  </si>
  <si>
    <t xml:space="preserve">Sanjiv Jaiswal </t>
  </si>
  <si>
    <t xml:space="preserve">Rajeev Khandelwal,Samiksha Singh </t>
  </si>
  <si>
    <t>Aspiring to fulfill his father’s dream and become a civil services officer, a young man loses his way upon becoming entangled with a criminal lynchpin.</t>
  </si>
  <si>
    <t>s4960</t>
  </si>
  <si>
    <t>Prank Encounters</t>
  </si>
  <si>
    <t>Gaten Matarazzo</t>
  </si>
  <si>
    <t>Monstrous frights meet hilarious reveals on this hidden-camera prank show as real people become the stars of their own full-blown horror movie.</t>
  </si>
  <si>
    <t>s4961</t>
  </si>
  <si>
    <t>Prelude to War</t>
  </si>
  <si>
    <t xml:space="preserve">Frank Capra </t>
  </si>
  <si>
    <t>Frank Capra's documentary chronicles the rise of authoritarianism in Germany, Italy and Japan as America prepares for a defense of liberty.</t>
  </si>
  <si>
    <t>s4962</t>
  </si>
  <si>
    <t>Prem Ratan Dhan Payo</t>
  </si>
  <si>
    <t xml:space="preserve">Salman Khan,Sonam Kapoor </t>
  </si>
  <si>
    <t>While recovering from an assassination attempt four days prior to his coronation, a stern prince is replaced by a joyful and generous doppelgänger.</t>
  </si>
  <si>
    <t>s4963</t>
  </si>
  <si>
    <t>Premachi Goshta</t>
  </si>
  <si>
    <t xml:space="preserve">Atul Kulkarni,Sagarika Ghatge </t>
  </si>
  <si>
    <t>A man and a woman struggling to keep their respective marriages afloat run into each other at a marriage counselor's office, with unexpected results.</t>
  </si>
  <si>
    <t>s4964</t>
  </si>
  <si>
    <t>Prescription Thugs</t>
  </si>
  <si>
    <t xml:space="preserve">Chris Bell,Josh Alexander,Greg Young </t>
  </si>
  <si>
    <t>Chris Bell</t>
  </si>
  <si>
    <t>A documentarian uses his own family's experiences as a springboard to explore the ethical issues surrounding the FDA and pharmaceutical industry.</t>
  </si>
  <si>
    <t>s4965</t>
  </si>
  <si>
    <t>President</t>
  </si>
  <si>
    <t xml:space="preserve">Su-jong Choi,Hee-Ra Ha </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</si>
  <si>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</si>
  <si>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</si>
  <si>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</si>
  <si>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</si>
  <si>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</si>
  <si>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</si>
  <si>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</si>
  <si>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 xml:space="preserve">Sam Irvin </t>
  </si>
  <si>
    <t xml:space="preserve">Nicky Whelan,Ashley Rickards </t>
  </si>
  <si>
    <t>When a self-help writer's advice goes wrong, she finds herself in the crosshairs of an obsessive young woman with a thirst for vengeance.</t>
  </si>
  <si>
    <t>s4968</t>
  </si>
  <si>
    <t>Pretty Man</t>
  </si>
  <si>
    <t xml:space="preserve">Sierra Li,Dylan Xiong </t>
  </si>
  <si>
    <t>Doomed by misunderstandings, two middle-school classmates miss their shot at love – but a twist of fate brings them together years later.</t>
  </si>
  <si>
    <t>s4969</t>
  </si>
  <si>
    <t>Pretville</t>
  </si>
  <si>
    <t xml:space="preserve">Linda Korsten </t>
  </si>
  <si>
    <t xml:space="preserve">Marlee van der Merwe,Eugene Jensen </t>
  </si>
  <si>
    <t>A farm boy and a greaser pluck at the heartstrings of their town's most beloved daughter while her mom faces old feelings when a pop star comes home.</t>
  </si>
  <si>
    <t>s4970</t>
  </si>
  <si>
    <t>Primal Fear</t>
  </si>
  <si>
    <t xml:space="preserve">Richard Gere,Edward Norton </t>
  </si>
  <si>
    <t>When a blood-spattered altar boy is found running from a murder scene, his conviction seems certain – but his attorney is determined to win the case.</t>
  </si>
  <si>
    <t>s4971</t>
  </si>
  <si>
    <t>Prince</t>
  </si>
  <si>
    <t xml:space="preserve">Shammi Kapoor,Vyjayantimala </t>
  </si>
  <si>
    <t>To better himself, a spoiled prince temporarily assumes a commoner’s identity. But he soon learns his palace has been gifted to his father’s new wife.</t>
  </si>
  <si>
    <t>s4972</t>
  </si>
  <si>
    <t>Prince Charming</t>
  </si>
  <si>
    <t xml:space="preserve">Kenny Bee,Cherie Chung </t>
  </si>
  <si>
    <t>Two young buddies seek love in Hawaii, and upon returning home in disappointment, soon entangle themselves in a messy identity swap.</t>
  </si>
  <si>
    <t>Data Preprocessing</t>
  </si>
  <si>
    <t>Data Analysis</t>
  </si>
  <si>
    <t>Recommendation</t>
  </si>
  <si>
    <t>- See if there's missing value</t>
  </si>
  <si>
    <t>- Handle missing values</t>
  </si>
  <si>
    <t>1.1. What different types of show or movie uploaded on Netflix?</t>
  </si>
  <si>
    <t>1.3. In which month or year these shows added onto the Netflix mainly?</t>
  </si>
  <si>
    <t>1.5. What is the most common duration that were added on the Netflix?</t>
  </si>
  <si>
    <t>2.1. Netflix overall performance by type</t>
  </si>
  <si>
    <t>2.3.1. Top 10 Netflix TV Shows</t>
  </si>
  <si>
    <t>2.3.2. Top 10 Netflix Movies</t>
  </si>
  <si>
    <t>- Add more Netflix movies and TV shows that the criteria
 similar to the top 10 to get more viewers and engagement on Netflix app</t>
  </si>
  <si>
    <t>missing values flag</t>
  </si>
  <si>
    <t>action</t>
  </si>
  <si>
    <t>COUNTUNIQUE of show_id</t>
  </si>
  <si>
    <t>(All)</t>
  </si>
  <si>
    <t>COUNTA of show_id</t>
  </si>
  <si>
    <t>Apr</t>
  </si>
  <si>
    <t>Values</t>
  </si>
  <si>
    <t>Grand Total</t>
  </si>
  <si>
    <t>COUNTA of type</t>
  </si>
  <si>
    <t>Aug</t>
  </si>
  <si>
    <t>COUNTA of title</t>
  </si>
  <si>
    <t>Dec</t>
  </si>
  <si>
    <t>AVERAGE of avg_score</t>
  </si>
  <si>
    <t>COUNTA of director</t>
  </si>
  <si>
    <t>Feb</t>
  </si>
  <si>
    <t>AVERAGE of avg_view_completion_pct</t>
  </si>
  <si>
    <t>COUNTA of cast</t>
  </si>
  <si>
    <t>replace with 'missing'</t>
  </si>
  <si>
    <t>Jan</t>
  </si>
  <si>
    <t>AVERAGE of viewed/person</t>
  </si>
  <si>
    <t>COUNTA of country</t>
  </si>
  <si>
    <t>Jul</t>
  </si>
  <si>
    <t>SUM of viewers_number</t>
  </si>
  <si>
    <t>COUNTA of date_added</t>
  </si>
  <si>
    <t>dropna</t>
  </si>
  <si>
    <t>Jun</t>
  </si>
  <si>
    <t>SUM of viewed_number</t>
  </si>
  <si>
    <t>COUNTA of release_year</t>
  </si>
  <si>
    <t>Mar</t>
  </si>
  <si>
    <t>AVERAGE of viewers_number</t>
  </si>
  <si>
    <t>COUNTA of duration</t>
  </si>
  <si>
    <t>May</t>
  </si>
  <si>
    <t>AVERAGE of viewed_number</t>
  </si>
  <si>
    <t>COUNTA of listed_in</t>
  </si>
  <si>
    <t>Nov</t>
  </si>
  <si>
    <t>COUNTA of description</t>
  </si>
  <si>
    <t>Oct</t>
  </si>
  <si>
    <t>COUNTA of rating</t>
  </si>
  <si>
    <t>Sep</t>
  </si>
  <si>
    <t>2.2. Netflix overall performance by year</t>
  </si>
  <si>
    <t>COUNTA of avg_score</t>
  </si>
  <si>
    <t>replace with median</t>
  </si>
  <si>
    <t>COUNTA of viewers_number</t>
  </si>
  <si>
    <t>COUNTA of viewed_number</t>
  </si>
  <si>
    <t>COUNTA of avg_view_completion_pct</t>
  </si>
  <si>
    <t>- See the data type</t>
  </si>
  <si>
    <t>1.2. In which country these shows are cast maximum that were added on Netflix?</t>
  </si>
  <si>
    <t>1.4. In which year the shows were released maximum and added onto the Netflix?</t>
  </si>
  <si>
    <t>number (numeric):</t>
  </si>
  <si>
    <t>text (string):</t>
  </si>
  <si>
    <t>- Feature Engineering</t>
  </si>
  <si>
    <t>from</t>
  </si>
  <si>
    <t>to</t>
  </si>
  <si>
    <t>MMDDYYY</t>
  </si>
  <si>
    <t>month</t>
  </si>
  <si>
    <t>year</t>
  </si>
  <si>
    <t>1 list</t>
  </si>
  <si>
    <t>split into single unit</t>
  </si>
  <si>
    <t>Czech Republic</t>
  </si>
  <si>
    <t>Switzerland</t>
  </si>
  <si>
    <t>Portugal</t>
  </si>
  <si>
    <t>Luxembourg</t>
  </si>
  <si>
    <t>Serbia</t>
  </si>
  <si>
    <t>Senegal</t>
  </si>
  <si>
    <t>Qatar</t>
  </si>
  <si>
    <t>Morocco</t>
  </si>
  <si>
    <t>Iran</t>
  </si>
  <si>
    <t>Greece</t>
  </si>
  <si>
    <t>Algeria</t>
  </si>
  <si>
    <t>Vatican City</t>
  </si>
  <si>
    <t>Syria</t>
  </si>
  <si>
    <t>Sri Lanka</t>
  </si>
  <si>
    <t>Soviet Union</t>
  </si>
  <si>
    <t>Slovenia</t>
  </si>
  <si>
    <t>Puerto Rico</t>
  </si>
  <si>
    <t>Nicaragua</t>
  </si>
  <si>
    <t>Nepal</t>
  </si>
  <si>
    <t>Mauritius</t>
  </si>
  <si>
    <t>Malta</t>
  </si>
  <si>
    <t>Iraq</t>
  </si>
  <si>
    <t>Guatemala</t>
  </si>
  <si>
    <t>Georgia</t>
  </si>
  <si>
    <t>Cuba</t>
  </si>
  <si>
    <t>Croatia</t>
  </si>
  <si>
    <t>Botswana</t>
  </si>
  <si>
    <t>Bermuda</t>
  </si>
  <si>
    <t>Azerbaijan</t>
  </si>
  <si>
    <t>Armenia</t>
  </si>
  <si>
    <t>shows_type</t>
  </si>
  <si>
    <t>total_shows_added</t>
  </si>
  <si>
    <t>video_type</t>
  </si>
  <si>
    <t xml:space="preserve">Poland </t>
  </si>
  <si>
    <t> César Charlone, Daina Giannecchini, Dani Libardi, Jotagá Crema, Philippe Barcinski</t>
  </si>
  <si>
    <t xml:space="preserve">Nigeria </t>
  </si>
  <si>
    <t> Pin Kriengkraisakul</t>
  </si>
  <si>
    <t xml:space="preserve">International TV Shows,TV Dramas,Action </t>
  </si>
  <si>
    <t xml:space="preserve">Robert Więckiewicz,Maciej Musiał,Michalina Olszanska </t>
  </si>
  <si>
    <t>Kasia Adamik,Olga Chajdas,Agnieszka Holland,Agnieszka Smoczynska</t>
  </si>
  <si>
    <t xml:space="preserve">Diego Enrique,Osorno </t>
  </si>
  <si>
    <t>Rafael Sebastián Guillén Vicente,Carlos Salinas de Gortari</t>
  </si>
  <si>
    <t>Dramas,Horror Movies,Thrillers</t>
  </si>
  <si>
    <t>Crime TV Shows,Docuseries,History</t>
  </si>
  <si>
    <t>Artiwara Kongmalai,Samitada Sungkapo</t>
  </si>
  <si>
    <t>Volkan Kocatürk,Onur Ünlü</t>
  </si>
  <si>
    <t xml:space="preserve"> Lee Jong-Jae, Nam Sung-Woo</t>
  </si>
  <si>
    <t xml:space="preserve">Billy Crudup,Graham Rogers,Tim Roth </t>
  </si>
  <si>
    <t xml:space="preserve">International TV Shows,Romantic TV Shows,History </t>
  </si>
  <si>
    <t>Saed Bashir El Hawwari</t>
  </si>
  <si>
    <t xml:space="preserve">Shahd El Yaseen,Shaila Sabt,Mahmoud Boushahri,Yousef Al Balushi </t>
  </si>
  <si>
    <t>Dave Stewart</t>
  </si>
  <si>
    <t>Sports Movies,Documentaries</t>
  </si>
  <si>
    <t xml:space="preserve">Anime Series,International TV Shows,Adventure </t>
  </si>
  <si>
    <t xml:space="preserve">Action,Adventure,Dramas </t>
  </si>
  <si>
    <t>Yoshiharu Ashino</t>
  </si>
  <si>
    <t>Bryson Baugus,Emily Neves,Masakazu Morita</t>
  </si>
  <si>
    <t>Abigail Harper,Leslie Asako Gladsjo,Danni Mynard</t>
  </si>
  <si>
    <t>Jennifer Julian</t>
  </si>
  <si>
    <t>Reality TV, Docuseries</t>
  </si>
  <si>
    <t xml:space="preserve">Kenya Barris,Rashida Jones,Iman Benson </t>
  </si>
  <si>
    <t>Ken Kwapis,Kenya Barris,Brennan Shroff,Rashida Jones</t>
  </si>
  <si>
    <t>Kevin Allocca,Phaedra Barratt,Amanda Brennan</t>
  </si>
  <si>
    <t>Inez Dickens</t>
  </si>
  <si>
    <t>Khalifah Ali Al-Akili,Mike Healey,Ali Kareem</t>
  </si>
  <si>
    <t>José Díaz,Gerardo Olivares</t>
  </si>
  <si>
    <t>José Díaz</t>
  </si>
  <si>
    <t xml:space="preserve">Documentaries,International Movies,Dramas </t>
  </si>
  <si>
    <t>Neil DeGroot,Tom Kramer,David Wechter</t>
  </si>
  <si>
    <t xml:space="preserve">Zainab Johnson,Sammy Obeid,Alie Ward </t>
  </si>
  <si>
    <t>Savage Steve Holland,Jonathan Judge,Julian Petrillo,Melissa Kosar,Carlos González,Joe Menendez,Stewart Schill</t>
  </si>
  <si>
    <t>Isabela Merced,Jaheem Toombs,Owen Joyner</t>
  </si>
  <si>
    <t>TV Comedies, Family</t>
  </si>
  <si>
    <t>Elouise P. Cobell</t>
  </si>
  <si>
    <t xml:space="preserve">British TV Shows,International TV Shows,Reality TV </t>
  </si>
  <si>
    <t>Mackenzie Hunkin,Ben Algar,Elliot Carr-Barnsley,Matthew Cox</t>
  </si>
  <si>
    <t>4 Season</t>
  </si>
  <si>
    <t xml:space="preserve">So-yeon Lee,Namkoong Min, Im Ji-Hyun </t>
  </si>
  <si>
    <t>Kim Do-Hyung</t>
  </si>
  <si>
    <t>Jessica Yu,Kyle Patrick Alvarez,Gregg Araki</t>
  </si>
  <si>
    <t>Crime TV Shows,TV Dramas,Thriller</t>
  </si>
  <si>
    <t>Brian Carroll</t>
  </si>
  <si>
    <t xml:space="preserve">Selena Gomez,Dylan Minnette,Katherine Langford </t>
  </si>
  <si>
    <t xml:space="preserve">Talk Show,Docuseries </t>
  </si>
  <si>
    <t>Melina Abdullah,Michelle Alexander,Cory Booker</t>
  </si>
  <si>
    <t>Documentaries, Crime, History</t>
  </si>
  <si>
    <t xml:space="preserve">Action,International Movies,Thrillers </t>
  </si>
  <si>
    <t>Donnie Yen,Zhao Wei,Chun Wu</t>
  </si>
  <si>
    <t xml:space="preserve">China </t>
  </si>
  <si>
    <t xml:space="preserve">Steven Strait,Camilla Belle,Marco Khan </t>
  </si>
  <si>
    <t xml:space="preserve">South Africa </t>
  </si>
  <si>
    <t>Dani Rovira,Karra Elejalde,Alexandra Jiménez</t>
  </si>
  <si>
    <t xml:space="preserve">Spain </t>
  </si>
  <si>
    <t xml:space="preserve">United States </t>
  </si>
  <si>
    <t>Action,Dramas,Thrillers</t>
  </si>
  <si>
    <t>Bruce Willis,Mos Def,Yasiin Bey,David Morse</t>
  </si>
  <si>
    <t>Zac Efron,Leslie Mann,Matthew Perry</t>
  </si>
  <si>
    <t xml:space="preserve">Comedies,Dramas,Fantasy </t>
  </si>
  <si>
    <t>Ali Bilgin,Serdar Isik</t>
  </si>
  <si>
    <t>Tuba Büyüküstün,Ilker Aksum,Bülent Emin Yarar</t>
  </si>
  <si>
    <t xml:space="preserve">Action,TV Dramas,Romance,International TV Shows </t>
  </si>
  <si>
    <t>4Minute,B1A4,EXO</t>
  </si>
  <si>
    <t>British TV Shows,Reality TV,Docuseries</t>
  </si>
  <si>
    <t>Roman Green,Becky Harrington,Michael Leondis,Peter Strachan</t>
  </si>
  <si>
    <t xml:space="preserve">International TV Shows,TV Dramas,History </t>
  </si>
  <si>
    <t>Raj Acharya,Prashant Singh</t>
  </si>
  <si>
    <t>Luke Kenny,Mohit Raina,Sooraj Ohri</t>
  </si>
  <si>
    <t>Jerry Ciccoritti,Charles Officer,Jim Donovan</t>
  </si>
  <si>
    <t xml:space="preserve">Stephanie Bennett,Emmanuel Kabongo,Andres Joseph </t>
  </si>
  <si>
    <t xml:space="preserve">Ethan Hawke,Xu Qing,Paul Anderson </t>
  </si>
  <si>
    <t>Action,Sci-Fi,Thrillers</t>
  </si>
  <si>
    <t xml:space="preserve">International TV Shows,Korean TV Shows,Dramas,Mystery,Romance </t>
  </si>
  <si>
    <t xml:space="preserve">Jin-sung Yang,Kyu-jong Kim,Tae Hwan Kang </t>
  </si>
  <si>
    <t>Cui Hengzhun</t>
  </si>
  <si>
    <t>Kevin Costner,Amber Heard,Hailee Steinfeld,Connie Nielsen</t>
  </si>
  <si>
    <t xml:space="preserve">Dramas,International Movies,Biography </t>
  </si>
  <si>
    <t>Lubna</t>
  </si>
  <si>
    <t>Taher Farouz,Saad El Soghayar,Nada Baghat</t>
  </si>
  <si>
    <t xml:space="preserve">Comedies,International Movies,Musical </t>
  </si>
  <si>
    <t xml:space="preserve">Jesse Eisenberg,Danny McBride,Nike Swardson </t>
  </si>
  <si>
    <t>Dramas,International Movies,Romance</t>
  </si>
  <si>
    <t xml:space="preserve">Anna-Maria Sieklucka,Michele Morrone,Bronislaw Wroclawski </t>
  </si>
  <si>
    <t>Mei Kayama,Misuzu KannoKiyohiko Shibukawa,Makiko Watanabe</t>
  </si>
  <si>
    <t xml:space="preserve">Kids' TV,TV Action,Adventure,Animation </t>
  </si>
  <si>
    <t>Johane Matte,Andrew L. Schmidt,Elaine Bogan,Rodrigo Blaas,Francisco Ruiz-Velasco,Guillermo del Toro,John Laus</t>
  </si>
  <si>
    <t xml:space="preserve">Robert Agengo,Mwaura Bilal,Shiviske Shivisi </t>
  </si>
  <si>
    <t>R-16</t>
  </si>
  <si>
    <t>Jacob Bickelhaupt,Alexa Welsh</t>
  </si>
  <si>
    <t>Documentaries,Biography,Drama</t>
  </si>
  <si>
    <t>International Movie,Thriller</t>
  </si>
  <si>
    <t>Kids' TV,Comedy,Adventure</t>
  </si>
  <si>
    <t>Iginio Straffi</t>
  </si>
  <si>
    <t>Sarah Natochenny,Suzy Myers,Judith Cabral</t>
  </si>
  <si>
    <t>Gustavo Ron,David Pinillos</t>
  </si>
  <si>
    <t>Carlos Cuevas,Guiomar Puerta,Iván Marcos</t>
  </si>
  <si>
    <t>International TV Shows,Romantic TV Shows,Music</t>
  </si>
  <si>
    <t>Ario Bayu,Arifin Putra,Dwi Sasono</t>
  </si>
  <si>
    <t>Catharine Connell</t>
  </si>
  <si>
    <t xml:space="preserve"> Dion Shepherd Jr,Jamey Noel,A.C. Cooper,Zachary Holland Baker,Monalisa Johnson</t>
  </si>
  <si>
    <t>6 Season</t>
  </si>
  <si>
    <t>Reality TV,Docuseries</t>
  </si>
  <si>
    <t xml:space="preserve">Andrew Rossi,Andrew Fried,Robert Richman,Michael John Warren </t>
  </si>
  <si>
    <t>Karl Lagerfeld,Frank Bruni,Julie Webster,Matthew Haag</t>
  </si>
  <si>
    <t>Graham Mitchell, Bob Humphries, Kym Illman, Rachael Thomas</t>
  </si>
  <si>
    <t xml:space="preserve">Anime Series,International TV Shows,Action,Adventure </t>
  </si>
  <si>
    <t>Yukio Takahashi</t>
  </si>
  <si>
    <t>Nao Touyama,Jun Fukuyama,Yoko Hikasa</t>
  </si>
  <si>
    <t>Naomi Austin</t>
  </si>
  <si>
    <t>Yu Ning Chu,Gia Lee</t>
  </si>
  <si>
    <t>Crowd Lu,Tsai Chen-nan,Chu-Mei Fan</t>
  </si>
  <si>
    <t xml:space="preserve">International TV Shows,Comedy,TV Drama </t>
  </si>
  <si>
    <t>Drama,Romantic Movies,Crime</t>
  </si>
  <si>
    <t>Justin G. Dyck</t>
  </si>
  <si>
    <t>Emily Alatalo,Lauren Holly,Andrew Bushell,Franco Lo Presti</t>
  </si>
  <si>
    <t xml:space="preserve"> Jim Wang</t>
  </si>
  <si>
    <t xml:space="preserve">Tien Hsin,Christopher Lee,Kai-wei Chiu </t>
  </si>
  <si>
    <t>Alan C. Lim,Taron C. Hensley,Maisie Benson</t>
  </si>
  <si>
    <t>Children &amp; Family Movies,Animation</t>
  </si>
  <si>
    <t>David Crowley,Danny August Mason,Alex Jones</t>
  </si>
  <si>
    <t xml:space="preserve">Eli Shi,Phoebe Lin, Chen Wan-ting </t>
  </si>
  <si>
    <t>Shih-Han Liao</t>
  </si>
  <si>
    <t xml:space="preserve">International TV Shows,Korean TV Shows,Comedy,Horror,Fantasy </t>
  </si>
  <si>
    <t>Lee Seung-gi,Cha Seung-won,Yeon Seo Oh</t>
  </si>
  <si>
    <t>Byung-Soo Kim,Jung Hyun Kim,Seula Kim,Hong Kyun Park</t>
  </si>
  <si>
    <t>Chris Bell,David Baca Jr.</t>
  </si>
  <si>
    <t>Susan Ash,Chris Bell</t>
  </si>
  <si>
    <t>Lexi Shoemaker</t>
  </si>
  <si>
    <t>International TV Shows,Romantic TV Shows,Comedy,TV Drama</t>
  </si>
  <si>
    <t>Xiaohui Qi</t>
  </si>
  <si>
    <t>Lai Kuan-lin,Zhao Jinmai,Wang Runze</t>
  </si>
  <si>
    <t>Min Jung Seo</t>
  </si>
  <si>
    <t>Tybie O'Bard, Shinese Harlins, Zoe Flint</t>
  </si>
  <si>
    <t>Documentaries,Biography</t>
  </si>
  <si>
    <t>Hyeong-seon Lee</t>
  </si>
  <si>
    <t>Song Il-gook,Han Chae-young,Cho Jin-woong</t>
  </si>
  <si>
    <t>Comedies,International Movies,Drama</t>
  </si>
  <si>
    <t>France,Netherlands,Singapore</t>
  </si>
  <si>
    <t>Henry Grazinoli</t>
  </si>
  <si>
    <t>José Ignacio Avalos,Antonio Ermírio de Moraes Neto,Claudio Sassaki</t>
  </si>
  <si>
    <t xml:space="preserve">Drama,Adventure,Fantasy </t>
  </si>
  <si>
    <t>Lewis MacDougall,Sigourney Weaver,Felicity Jones</t>
  </si>
  <si>
    <t>Oscar Isaac,Jessica Chastain,David Oyelowo</t>
  </si>
  <si>
    <t>Drama,Thriller,Action</t>
  </si>
  <si>
    <t xml:space="preserve">
Jan Peter,Georg Tschurtschenthaler,Torsten Striegnitz  </t>
  </si>
  <si>
    <t>Sam Booth,Theo Waigel,Rainer Hofmeyer</t>
  </si>
  <si>
    <t>Dramas,Independent Movies</t>
  </si>
  <si>
    <t>Craig Leeson</t>
  </si>
  <si>
    <t xml:space="preserve">Hong Kong </t>
  </si>
  <si>
    <t>Dramas,International Movies,Romantic Movies</t>
  </si>
  <si>
    <t>Pat Henschel,Terry Donahue,Diana Bolan</t>
  </si>
  <si>
    <t xml:space="preserve">Documentaries,LGBTQ Movies,Dramas </t>
  </si>
  <si>
    <t>Leila Hatami,Peyman Moaadi,Shahab Hosseini</t>
  </si>
  <si>
    <t xml:space="preserve"> Barry Sonnenfeld,Bo Welch,Mark Palansky,Allan Arkush,Loni Peristere,Liza Johnson,Jonathan Teplitzky </t>
  </si>
  <si>
    <t>Kids' TV,TV Action &amp; Adventure,Comedies</t>
  </si>
  <si>
    <t xml:space="preserve">United Kingdom </t>
  </si>
  <si>
    <t xml:space="preserve">Argentina </t>
  </si>
  <si>
    <t>Laura Marano,Parker Mack,Maria Burton, Marcus Lyle Brown</t>
  </si>
  <si>
    <t>Dramas,Crime,Thrillers</t>
  </si>
  <si>
    <t>Edward Asner,Judy Greer, Erin Fitzgerald</t>
  </si>
  <si>
    <r>
      <t>Children &amp; Family Movies,Comedies</t>
    </r>
    <r>
      <rPr>
        <sz val="10"/>
        <rFont val="Arial"/>
        <family val="2"/>
      </rPr>
      <t>,Kids' TV</t>
    </r>
    <r>
      <rPr>
        <sz val="10"/>
        <rFont val="Arial"/>
      </rPr>
      <t xml:space="preserve"> </t>
    </r>
  </si>
  <si>
    <t xml:space="preserve">Dramas,Independent Movies,Crime </t>
  </si>
  <si>
    <t>Tien-Lun Yeh</t>
  </si>
  <si>
    <t>Tammy Chen,James Wen,Peggy Tseng</t>
  </si>
  <si>
    <t>Ching-Chen Lin</t>
  </si>
  <si>
    <t xml:space="preserve">Cindy Lien,Nicholas Teo,Yao Ai-ning </t>
  </si>
  <si>
    <t>Weber Yang,Cheryl Yang,Tien Hsin</t>
  </si>
  <si>
    <t>Jui-Yuan Tsao</t>
  </si>
  <si>
    <t>Eddie Murphy,Kerry Washington,Cliff Curtis</t>
  </si>
  <si>
    <t>Comedies,Dramas</t>
  </si>
  <si>
    <t>Hugo Becker,Wilfred Benaïche,Christophe Kourotchkine</t>
  </si>
  <si>
    <t>Alexandre Courtès,Alexis Charrier</t>
  </si>
  <si>
    <t>Marco Grob,Shaul Schwarz,Jonathan Halperin</t>
  </si>
  <si>
    <t>Scott Kelly,Jeffrey Kluger</t>
  </si>
  <si>
    <t xml:space="preserve">British TV Shows,TV Comedies,TV Dramas </t>
  </si>
  <si>
    <t>Alex Hardcastle,Robert McKillop</t>
  </si>
  <si>
    <t>Ciaran Donnelly,Tony Mitchell,Rob Evans,Brian Kelly,Paul Wilmshurst</t>
  </si>
  <si>
    <t xml:space="preserve">Canada </t>
  </si>
  <si>
    <t xml:space="preserve">Israel </t>
  </si>
  <si>
    <t xml:space="preserve">Mexico </t>
  </si>
  <si>
    <t>Children &amp; Family Movies,Adventure</t>
  </si>
  <si>
    <t>Emada TingiridesJohn Coughlin, Erik Shear</t>
  </si>
  <si>
    <t>Action &amp; Adventure,Dramas,Crime</t>
  </si>
  <si>
    <t>Ismail Farouk</t>
  </si>
  <si>
    <t>Jan BrobergBob Broberg,Mary Ann Broberg</t>
  </si>
  <si>
    <t>Morgan Neville</t>
  </si>
  <si>
    <t>Yoo Je-won</t>
  </si>
  <si>
    <t>Park Bo-young,Ahn Hyo-seop,Lee Sung-jae</t>
  </si>
  <si>
    <t>Zhong Qing</t>
  </si>
  <si>
    <t>Dramas,Music</t>
  </si>
  <si>
    <t>Thomas Cailley,Manuel Schapira</t>
  </si>
  <si>
    <t>Crime TV Shows,International TV Shows,Dramas,Mystery</t>
  </si>
  <si>
    <t>Tim Wilkime,Laura Murphy,Matthew Pollock</t>
  </si>
  <si>
    <t>Mohamed Khalifa</t>
  </si>
  <si>
    <t>Ravi Babu</t>
  </si>
  <si>
    <t>Abhishek Varma, Nabha Natesh, Satwik</t>
  </si>
  <si>
    <t>Comedies,International Movies,Independent Movies,Thrillers</t>
  </si>
  <si>
    <t>Docuseries,Reality TV,Mystery</t>
  </si>
  <si>
    <t xml:space="preserve"> Jake,Jamison Hill</t>
  </si>
  <si>
    <t>Katrina Bartlam,Ben Aviss,Nick Easton</t>
  </si>
  <si>
    <t>Ricky Gervais</t>
  </si>
  <si>
    <t xml:space="preserve">
Glenda Martes</t>
  </si>
  <si>
    <t>Glenda Martes</t>
  </si>
  <si>
    <t>Amber Lynn,Asia Carrera,Bobby slayton</t>
  </si>
  <si>
    <t>Christy Canyon,Jenteal,Tera Patrick</t>
  </si>
  <si>
    <t>Ashley Greene, Shawn Ashmore, Sharif Atkins</t>
  </si>
  <si>
    <t xml:space="preserve">International Movies,Music &amp; Musicals,Dramas,Romantic Movies,Thrilers </t>
  </si>
  <si>
    <t xml:space="preserve">Action &amp; Adventure,Dramas,Thrillers </t>
  </si>
  <si>
    <t>Comedies,International Movies,Romantic Movies</t>
  </si>
  <si>
    <t xml:space="preserve"> Michael Patrick King,Adam Davidson,Anne Fletcher,etc</t>
  </si>
  <si>
    <t>TV Comedies,TV Dramas,Adventure</t>
  </si>
  <si>
    <t>Eyra Rahman</t>
  </si>
  <si>
    <t xml:space="preserve"> Shaheizy Sam,Nora Danish,Sharifah Amani</t>
  </si>
  <si>
    <t xml:space="preserve"> Hiroyuki Seshita,Hiroaki Andō </t>
  </si>
  <si>
    <t>Dramas,International Movies,Action,Crime</t>
  </si>
  <si>
    <t>Ming-Tai Wang,Fu-chun Hsu</t>
  </si>
  <si>
    <t>William Gordon</t>
  </si>
  <si>
    <t>Kids' TV,Cartoons</t>
  </si>
  <si>
    <t xml:space="preserve"> 
Maurice Joyce</t>
  </si>
  <si>
    <t xml:space="preserve">Crime TV Shows,International TV Shows,TV Dramas,Thrillers </t>
  </si>
  <si>
    <t xml:space="preserve">Israel Adrián,Caetano </t>
  </si>
  <si>
    <t xml:space="preserve">Tomoyuki Itamura,Yukihiro Miyamoto,etc </t>
  </si>
  <si>
    <t xml:space="preserve">Anime Series,International TV Shows,Fantasy </t>
  </si>
  <si>
    <t xml:space="preserve">Kids' TV,TV Comedies,Music &amp; Musicals,TV Dramas </t>
  </si>
  <si>
    <t xml:space="preserve">Samir Rehem,Frank van Keeken,Mitchell Ness,etc </t>
  </si>
  <si>
    <t xml:space="preserve">Action &amp; Adventure,Dramas,Crimes,Thrillers </t>
  </si>
  <si>
    <t>TV Dramas,TV Horror,Action,Fantasy</t>
  </si>
  <si>
    <t>Steve DiMarco,Paolo Barzman,Ron Murphy,etc</t>
  </si>
  <si>
    <t>Dramas,Crimes,Mystery</t>
  </si>
  <si>
    <t xml:space="preserve">Junpei Morita,Keiji Kawakubo,Takashi Kobayashi,etc </t>
  </si>
  <si>
    <t xml:space="preserve"> 
Florian Dedio,Anna Kwak,Barbara Necek,Tatiana Ushenko</t>
  </si>
  <si>
    <t>Rachel Williams</t>
  </si>
  <si>
    <t xml:space="preserve">Mauritius </t>
  </si>
  <si>
    <t xml:space="preserve">Japan </t>
  </si>
  <si>
    <t xml:space="preserve">Bulgaria </t>
  </si>
  <si>
    <t xml:space="preserve">Uruguay </t>
  </si>
  <si>
    <t xml:space="preserve">Egypt </t>
  </si>
  <si>
    <t xml:space="preserve"> 
Luis Alberto Restrepo,Jorge Sandoval,Juan Carlos Vásquez</t>
  </si>
  <si>
    <t xml:space="preserve"> Juan Pablo Urrego, Amparo Grisales,Natasha Klauss</t>
  </si>
  <si>
    <t>Kids' TV,TV Comedies,Cartoons,Children &amp; Family</t>
  </si>
  <si>
    <t xml:space="preserve"> Jeff Kay</t>
  </si>
  <si>
    <t xml:space="preserve"> Nicole Apelian,Brooke Whipple</t>
  </si>
  <si>
    <t xml:space="preserve">Action &amp; Adventure,Comedies,Romantic Movies </t>
  </si>
  <si>
    <t>Thrillers,Mystery,Action</t>
  </si>
  <si>
    <t>Children &amp; Family Movies,Cartoons,Adventure</t>
  </si>
  <si>
    <t>Documentaries,International Movies,Biography</t>
  </si>
  <si>
    <t xml:space="preserve">Alex Dell </t>
  </si>
  <si>
    <t xml:space="preserve"> Antoine Griezmann</t>
  </si>
  <si>
    <t>Docuseries,Adventure</t>
  </si>
  <si>
    <t xml:space="preserve">
Alex R,Shantee G,Velma S</t>
  </si>
  <si>
    <t>Sell Your Haunted House</t>
  </si>
  <si>
    <t>Chantel Aguirre,Trinity Bonilla,Stephen Boss</t>
  </si>
  <si>
    <t xml:space="preserve"> Rishi Chada</t>
  </si>
  <si>
    <t xml:space="preserve"> Denis Chernov
Konstantin Biryukov</t>
  </si>
  <si>
    <t>unknown</t>
  </si>
  <si>
    <t xml:space="preserve">Netherlands </t>
  </si>
  <si>
    <t xml:space="preserve">Denmark </t>
  </si>
  <si>
    <t>France,United Kingdom</t>
  </si>
  <si>
    <t xml:space="preserve">Russia </t>
  </si>
  <si>
    <t>Mahmood Bin Shamsan,Waleed Alyasi,Neven Madi</t>
  </si>
  <si>
    <t xml:space="preserve">  Alice Guy-Blaché</t>
  </si>
  <si>
    <t>French</t>
  </si>
  <si>
    <t>Thriller Series,International TV Shows,TV Dramas,Science fiction</t>
  </si>
  <si>
    <t xml:space="preserve">Adventure,Action,Independent Movies,Animation </t>
  </si>
  <si>
    <t>Crime Movies,Dramas,</t>
  </si>
  <si>
    <t>France,Czechia</t>
  </si>
  <si>
    <t>United Arab Emirateses</t>
  </si>
  <si>
    <t xml:space="preserve">United Arab Emirateses,United States </t>
  </si>
  <si>
    <t xml:space="preserve">United Arab Emirateses,United Kingdom </t>
  </si>
  <si>
    <t xml:space="preserve">United Arab Emirateses,Jordan </t>
  </si>
  <si>
    <t>Australia,United Arab Emirates</t>
  </si>
  <si>
    <t>United States,United Arab Emirates</t>
  </si>
  <si>
    <t>Lebanon,United Arab Emirates</t>
  </si>
  <si>
    <t>Pakistan,United Arab Emirates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</si>
</sst>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mmm\ d\,\ yyyy"/>
    <numFmt numFmtId="165" formatCode="0.0"/>
    <numFmt numFmtId="166" formatCode="mmm\-dd"/>
    <numFmt numFmtId="167" formatCode="#,##0.0"/>
  </numFmts>
  <fonts count="9">
    <font>
      <sz val="11"/>
      <color theme="1"/>
      <name val="Calibri"/>
      <family val="2"/>
      <scheme val="minor"/>
    </font>
    <font>
      <sz val="10"/>
      <name val="Arial"/>
    </font>
    <font>
      <b/>
      <sz val="10"/>
      <name val="Arial"/>
    </font>
    <font>
      <u/>
      <sz val="10"/>
      <color rgb="FF0000FF"/>
      <name val="Arial"/>
    </font>
    <font>
      <sz val="10"/>
      <color rgb="FF000000"/>
      <name val="Arial"/>
    </font>
    <font>
      <b/>
      <u/>
      <sz val="10"/>
      <name val="Arial"/>
    </font>
    <font>
      <sz val="10"/>
      <color rgb="FF616161"/>
      <name val="Ubuntu"/>
    </font>
    <font>
      <sz val="10"/>
      <name val="Arial"/>
      <family val="2"/>
    </font>
    <font>
      <sz val="10"/>
      <color theme="1"/>
      <name val="Arial"/>
      <family val="2"/>
    </font>
  </fonts>
  <fills count="5">
    <fill>
      <patternFill patternType="none"/>
    </fill>
    <fill>
      <patternFill patternType="gray125"/>
    </fill>
    <fill>
      <patternFill patternType="solid">
        <fgColor rgb="FFFFF2CC"/>
        <bgColor rgb="FFFFF2CC"/>
      </patternFill>
    </fill>
    <fill>
      <patternFill patternType="solid">
        <fgColor rgb="FFFF9900"/>
        <bgColor rgb="FFFF9900"/>
      </patternFill>
    </fill>
    <fill>
      <patternFill patternType="solid">
        <fgColor theme="2" tint="-9.9978637043366805E-2"/>
        <bgColor indexed="64"/>
      </patternFill>
    </fill>
  </fills>
  <borders count="19">
    <border>
      <left/>
      <right/>
      <top/>
      <bottom/>
      <diagonal/>
    </border>
    <border>
      <left style="thin">
        <color indexed="8"/>
      </left>
      <right/>
      <top style="thin">
        <color indexed="8"/>
      </top>
      <bottom/>
      <diagonal/>
    </border>
    <border>
      <left style="thin">
        <color indexed="8"/>
      </left>
      <right style="thin">
        <color indexed="8"/>
      </right>
      <top style="thin">
        <color indexed="8"/>
      </top>
      <bottom/>
      <diagonal/>
    </border>
    <border>
      <left style="thin">
        <color rgb="FF000000"/>
      </left>
      <right style="thin">
        <color rgb="FF000000"/>
      </right>
      <top/>
      <bottom/>
      <diagonal/>
    </border>
    <border>
      <left style="thin">
        <color indexed="8"/>
      </left>
      <right style="thin">
        <color indexed="8"/>
      </right>
      <top style="thin">
        <color indexed="8"/>
      </top>
      <bottom style="thin">
        <color indexed="8"/>
      </bottom>
      <diagonal/>
    </border>
    <border>
      <left style="thin">
        <color rgb="FF000000"/>
      </left>
      <right style="thin">
        <color rgb="FF000000"/>
      </right>
      <top style="thin">
        <color rgb="FF000000"/>
      </top>
      <bottom/>
      <diagonal/>
    </border>
    <border>
      <left style="thin">
        <color indexed="8"/>
      </left>
      <right/>
      <top/>
      <bottom/>
      <diagonal/>
    </border>
    <border>
      <left style="thin">
        <color indexed="8"/>
      </left>
      <right style="thin">
        <color indexed="8"/>
      </right>
      <top/>
      <bottom/>
      <diagonal/>
    </border>
    <border>
      <left style="thin">
        <color indexed="65"/>
      </left>
      <right style="thin">
        <color indexed="8"/>
      </right>
      <top style="thin">
        <color indexed="8"/>
      </top>
      <bottom/>
      <diagonal/>
    </border>
    <border>
      <left/>
      <right style="thin">
        <color indexed="8"/>
      </right>
      <top style="thin">
        <color indexed="8"/>
      </top>
      <bottom/>
      <diagonal/>
    </border>
    <border>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thin">
        <color rgb="FF000000"/>
      </left>
      <right style="thin">
        <color rgb="FF000000"/>
      </right>
      <top/>
      <bottom style="thin">
        <color rgb="FF000000"/>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s>
  <cellStyleXfs count="2">
    <xf numFmtId="0" fontId="0" fillId="0" borderId="0"/>
    <xf numFmtId="0" fontId="4" fillId="0" borderId="0"/>
  </cellStyleXfs>
  <cellXfs count="70">
    <xf numFmtId="0" fontId="0" fillId="0" borderId="0" xfId="0"/>
    <xf numFmtId="0" fontId="1" fillId="0" borderId="0" xfId="0" applyFont="1" applyAlignment="1"/>
    <xf numFmtId="0" fontId="0" fillId="0" borderId="0" xfId="0" applyFont="1" applyAlignment="1"/>
    <xf numFmtId="164" fontId="1" fillId="0" borderId="0" xfId="0" applyNumberFormat="1" applyFont="1" applyAlignment="1"/>
    <xf numFmtId="165" fontId="1" fillId="0" borderId="0" xfId="0" applyNumberFormat="1" applyFont="1"/>
    <xf numFmtId="0" fontId="2" fillId="0" borderId="0" xfId="0" applyFont="1" applyAlignment="1"/>
    <xf numFmtId="165" fontId="1" fillId="2" borderId="0" xfId="0" applyNumberFormat="1" applyFont="1" applyFill="1" applyAlignment="1"/>
    <xf numFmtId="9" fontId="1" fillId="0" borderId="0" xfId="0" applyNumberFormat="1" applyFont="1" applyAlignment="1"/>
    <xf numFmtId="20" fontId="1" fillId="0" borderId="0" xfId="0" applyNumberFormat="1" applyFont="1" applyAlignment="1"/>
    <xf numFmtId="3" fontId="1" fillId="0" borderId="0" xfId="0" applyNumberFormat="1" applyFont="1" applyAlignment="1"/>
    <xf numFmtId="166" fontId="1" fillId="0" borderId="0" xfId="0" applyNumberFormat="1" applyFont="1" applyAlignment="1"/>
    <xf numFmtId="16" fontId="1" fillId="0" borderId="0" xfId="0" applyNumberFormat="1" applyFont="1" applyAlignment="1"/>
    <xf numFmtId="0" fontId="3" fillId="0" borderId="0" xfId="0" applyFont="1" applyAlignment="1"/>
    <xf numFmtId="0" fontId="5" fillId="0" borderId="0" xfId="1" applyFont="1" applyAlignment="1"/>
    <xf numFmtId="0" fontId="0" fillId="0" borderId="0" xfId="1" applyFont="1" applyAlignment="1"/>
    <xf numFmtId="0" fontId="1" fillId="0" borderId="0" xfId="1" applyFont="1" applyAlignment="1"/>
    <xf numFmtId="0" fontId="6" fillId="0" borderId="0" xfId="1" applyFont="1" applyAlignment="1"/>
    <xf numFmtId="0" fontId="4" fillId="0" borderId="1" xfId="1" applyFont="1" applyBorder="1" applyAlignment="1"/>
    <xf numFmtId="0" fontId="4" fillId="0" borderId="2" xfId="1" applyFont="1" applyBorder="1" applyAlignment="1"/>
    <xf numFmtId="0" fontId="1" fillId="0" borderId="3" xfId="1" applyFont="1" applyBorder="1" applyAlignment="1"/>
    <xf numFmtId="0" fontId="4" fillId="0" borderId="4" xfId="1" applyFont="1" applyBorder="1" applyAlignment="1"/>
    <xf numFmtId="0" fontId="4" fillId="0" borderId="2" xfId="1" applyNumberFormat="1" applyFont="1" applyBorder="1" applyAlignment="1"/>
    <xf numFmtId="0" fontId="1" fillId="0" borderId="5" xfId="1" applyFont="1" applyBorder="1"/>
    <xf numFmtId="0" fontId="4" fillId="0" borderId="6" xfId="1" applyFont="1" applyBorder="1" applyAlignment="1"/>
    <xf numFmtId="0" fontId="4" fillId="0" borderId="7" xfId="1" applyNumberFormat="1" applyFont="1" applyBorder="1" applyAlignment="1"/>
    <xf numFmtId="0" fontId="1" fillId="0" borderId="3" xfId="1" applyFont="1" applyBorder="1"/>
    <xf numFmtId="0" fontId="2" fillId="3" borderId="0" xfId="1" applyFont="1" applyFill="1"/>
    <xf numFmtId="3" fontId="1" fillId="0" borderId="0" xfId="1" applyNumberFormat="1" applyFont="1"/>
    <xf numFmtId="167" fontId="1" fillId="0" borderId="0" xfId="1" applyNumberFormat="1" applyFont="1"/>
    <xf numFmtId="0" fontId="4" fillId="0" borderId="8" xfId="1" applyFont="1" applyBorder="1" applyAlignment="1"/>
    <xf numFmtId="1" fontId="1" fillId="0" borderId="0" xfId="1" applyNumberFormat="1" applyFont="1"/>
    <xf numFmtId="0" fontId="4" fillId="0" borderId="9" xfId="1" applyFont="1" applyBorder="1" applyAlignment="1"/>
    <xf numFmtId="0" fontId="4" fillId="0" borderId="1" xfId="1" applyNumberFormat="1" applyFont="1" applyBorder="1" applyAlignment="1"/>
    <xf numFmtId="0" fontId="4" fillId="0" borderId="9" xfId="1" applyNumberFormat="1" applyFont="1" applyBorder="1" applyAlignment="1"/>
    <xf numFmtId="0" fontId="4" fillId="0" borderId="6" xfId="1" applyNumberFormat="1" applyFont="1" applyBorder="1" applyAlignment="1"/>
    <xf numFmtId="0" fontId="4" fillId="0" borderId="10" xfId="1" applyNumberFormat="1" applyFont="1" applyBorder="1" applyAlignment="1"/>
    <xf numFmtId="0" fontId="4" fillId="0" borderId="11" xfId="1" applyFont="1" applyBorder="1" applyAlignment="1"/>
    <xf numFmtId="0" fontId="4" fillId="0" borderId="12" xfId="1" applyNumberFormat="1" applyFont="1" applyBorder="1" applyAlignment="1"/>
    <xf numFmtId="0" fontId="1" fillId="0" borderId="13" xfId="1" applyFont="1" applyBorder="1"/>
    <xf numFmtId="0" fontId="1" fillId="0" borderId="14" xfId="1" applyFont="1" applyBorder="1" applyAlignment="1"/>
    <xf numFmtId="0" fontId="1" fillId="0" borderId="14" xfId="1" applyFont="1" applyBorder="1"/>
    <xf numFmtId="9" fontId="1" fillId="0" borderId="0" xfId="1" applyNumberFormat="1" applyFont="1" applyAlignment="1"/>
    <xf numFmtId="0" fontId="2" fillId="0" borderId="0" xfId="1" applyFont="1" applyAlignment="1"/>
    <xf numFmtId="164" fontId="1" fillId="0" borderId="0" xfId="1" applyNumberFormat="1" applyFont="1" applyAlignment="1"/>
    <xf numFmtId="165" fontId="1" fillId="0" borderId="0" xfId="1" applyNumberFormat="1" applyFont="1"/>
    <xf numFmtId="0" fontId="1" fillId="0" borderId="15" xfId="1" applyFont="1" applyBorder="1" applyAlignment="1"/>
    <xf numFmtId="0" fontId="1" fillId="0" borderId="15" xfId="1" applyFont="1" applyBorder="1"/>
    <xf numFmtId="0" fontId="1" fillId="3" borderId="0" xfId="1" applyFont="1" applyFill="1"/>
    <xf numFmtId="0" fontId="1" fillId="0" borderId="16" xfId="1" applyFont="1" applyBorder="1" applyAlignment="1"/>
    <xf numFmtId="0" fontId="1" fillId="0" borderId="0" xfId="1" applyFont="1"/>
    <xf numFmtId="19" fontId="4" fillId="0" borderId="6" xfId="1" applyNumberFormat="1" applyFont="1" applyBorder="1" applyAlignment="1"/>
    <xf numFmtId="14" fontId="4" fillId="0" borderId="6" xfId="1" applyNumberFormat="1" applyFont="1" applyBorder="1" applyAlignment="1"/>
    <xf numFmtId="0" fontId="4" fillId="0" borderId="17" xfId="1" applyFont="1" applyBorder="1" applyAlignment="1"/>
    <xf numFmtId="0" fontId="4" fillId="0" borderId="17" xfId="1" applyNumberFormat="1" applyFont="1" applyBorder="1" applyAlignment="1"/>
    <xf numFmtId="0" fontId="4" fillId="0" borderId="18" xfId="1" applyNumberFormat="1" applyFont="1" applyBorder="1" applyAlignment="1"/>
    <xf numFmtId="0" fontId="7" fillId="0" borderId="0" xfId="0" applyFont="1" applyAlignment="1"/>
    <xf numFmtId="0" fontId="1" fillId="0" borderId="0" xfId="0" applyNumberFormat="1" applyFont="1" applyAlignment="1"/>
    <xf numFmtId="0" fontId="0" fillId="0" borderId="0" xfId="0" applyNumberFormat="1"/>
    <xf numFmtId="0" fontId="0" fillId="0" borderId="0" xfId="1" applyNumberFormat="1" applyFont="1" applyAlignment="1"/>
    <xf numFmtId="1" fontId="0" fillId="0" borderId="0" xfId="0" applyNumberFormat="1"/>
    <xf numFmtId="1" fontId="0" fillId="0" borderId="0" xfId="1" applyNumberFormat="1" applyFont="1" applyAlignment="1"/>
    <xf numFmtId="0" fontId="1" fillId="0" borderId="0" xfId="0" quotePrefix="1" applyNumberFormat="1" applyFont="1" applyAlignment="1"/>
    <xf numFmtId="0" fontId="7" fillId="0" borderId="0" xfId="0" applyFont="1" applyBorder="1" applyAlignment="1"/>
    <xf numFmtId="0" fontId="7" fillId="0" borderId="0" xfId="0" applyFont="1" applyFill="1" applyBorder="1" applyAlignment="1"/>
    <xf numFmtId="0" fontId="7" fillId="0" borderId="0" xfId="0" applyFont="1" applyFill="1" applyAlignment="1"/>
    <xf numFmtId="0" fontId="7" fillId="0" borderId="0" xfId="0" applyFont="1"/>
    <xf numFmtId="0" fontId="8" fillId="0" borderId="0" xfId="0" applyFont="1" applyAlignment="1"/>
    <xf numFmtId="0" fontId="8" fillId="0" borderId="0" xfId="0" applyFont="1"/>
    <xf numFmtId="0" fontId="8" fillId="0" borderId="0" xfId="0" applyFont="1" applyAlignment="1">
      <alignment wrapText="1"/>
    </xf>
    <xf numFmtId="0" fontId="7" fillId="4" borderId="0" xfId="0" applyFont="1" applyFill="1" applyAlignment="1"/>
  </cellXfs>
  <cellStyles count="2">
    <cellStyle name="Normal" xfId="0" builtinId="0"/>
    <cellStyle name="Normal 2" xfId="1"/>
  </cellStyles>
  <dxfs count="1">
    <dxf>
      <fill>
        <patternFill patternType="solid">
          <fgColor rgb="FFFF9900"/>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b="0">
                <a:solidFill>
                  <a:srgbClr val="000000"/>
                </a:solidFill>
                <a:latin typeface="Roboto"/>
              </a:defRPr>
            </a:pPr>
            <a:r>
              <a:rPr lang="en-US" b="0">
                <a:solidFill>
                  <a:srgbClr val="000000"/>
                </a:solidFill>
                <a:latin typeface="Roboto"/>
              </a:rPr>
              <a:t>Netflix Show Type</a:t>
            </a:r>
          </a:p>
        </c:rich>
      </c:tx>
      <c:layout/>
      <c:overlay val="0"/>
    </c:title>
    <c:autoTitleDeleted val="0"/>
    <c:plotArea>
      <c:layout/>
      <c:pieChart>
        <c:varyColors val="1"/>
        <c:ser>
          <c:idx val="0"/>
          <c:order val="0"/>
          <c:tx>
            <c:strRef>
              <c:f>pivot_table_3!$H$3</c:f>
              <c:strCache>
                <c:ptCount val="1"/>
                <c:pt idx="0">
                  <c:v>COUNTUNIQUE of show_id</c:v>
                </c:pt>
              </c:strCache>
            </c:strRef>
          </c:tx>
          <c:dPt>
            <c:idx val="0"/>
            <c:bubble3D val="0"/>
            <c:spPr>
              <a:solidFill>
                <a:srgbClr val="4285F4"/>
              </a:solidFill>
            </c:spPr>
          </c:dPt>
          <c:dPt>
            <c:idx val="1"/>
            <c:bubble3D val="0"/>
            <c:spPr>
              <a:solidFill>
                <a:srgbClr val="DB4437"/>
              </a:solidFill>
            </c:spPr>
          </c:dPt>
          <c:dPt>
            <c:idx val="2"/>
            <c:bubble3D val="0"/>
          </c:dPt>
          <c:cat>
            <c:strRef>
              <c:f>pivot_table_3!$G$4:$G$6</c:f>
              <c:strCache>
                <c:ptCount val="2"/>
                <c:pt idx="0">
                  <c:v>Movie</c:v>
                </c:pt>
                <c:pt idx="1">
                  <c:v>TV Show</c:v>
                </c:pt>
              </c:strCache>
            </c:strRef>
          </c:cat>
          <c:val>
            <c:numRef>
              <c:f>pivot_table_3!$H$4:$H$6</c:f>
              <c:numCache>
                <c:formatCode>General</c:formatCode>
                <c:ptCount val="3"/>
                <c:pt idx="0">
                  <c:v>3470</c:v>
                </c:pt>
                <c:pt idx="1">
                  <c:v>1530</c:v>
                </c:pt>
              </c:numCache>
            </c:numRef>
          </c:val>
        </c:ser>
        <c:dLbls>
          <c:showLegendKey val="0"/>
          <c:showVal val="0"/>
          <c:showCatName val="0"/>
          <c:showSerName val="0"/>
          <c:showPercent val="0"/>
          <c:showBubbleSize val="0"/>
          <c:showLeaderLines val="1"/>
        </c:dLbls>
        <c:firstSliceAng val="0"/>
      </c:pieChart>
    </c:plotArea>
    <c:legend>
      <c:legendPos val="r"/>
      <c:layout/>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b="0">
                <a:solidFill>
                  <a:srgbClr val="000000"/>
                </a:solidFill>
                <a:latin typeface="Roboto"/>
              </a:defRPr>
            </a:pPr>
            <a:r>
              <a:rPr lang="en-US" b="0">
                <a:solidFill>
                  <a:srgbClr val="000000"/>
                </a:solidFill>
                <a:latin typeface="Roboto"/>
              </a:rPr>
              <a:t>Netflix Shows Added Month</a:t>
            </a:r>
          </a:p>
        </c:rich>
      </c:tx>
      <c:layout/>
      <c:overlay val="0"/>
    </c:title>
    <c:autoTitleDeleted val="0"/>
    <c:plotArea>
      <c:layout/>
      <c:barChart>
        <c:barDir val="col"/>
        <c:grouping val="clustered"/>
        <c:varyColors val="1"/>
        <c:ser>
          <c:idx val="0"/>
          <c:order val="0"/>
          <c:spPr>
            <a:solidFill>
              <a:srgbClr val="FF00FF"/>
            </a:solidFill>
            <a:ln cmpd="sng">
              <a:solidFill>
                <a:srgbClr val="000000"/>
              </a:solidFill>
            </a:ln>
          </c:spPr>
          <c:invertIfNegative val="1"/>
          <c:dLbls>
            <c:txPr>
              <a:bodyPr/>
              <a:lstStyle/>
              <a:p>
                <a:pPr lvl="0">
                  <a:defRPr/>
                </a:pPr>
                <a:endParaRPr lang="en-US"/>
              </a:p>
            </c:txPr>
            <c:showLegendKey val="0"/>
            <c:showVal val="1"/>
            <c:showCatName val="0"/>
            <c:showSerName val="0"/>
            <c:showPercent val="0"/>
            <c:showBubbleSize val="0"/>
            <c:showLeaderLines val="0"/>
          </c:dLbls>
          <c:cat>
            <c:numRef>
              <c:f>pivot_table_3!$P$4:$P$15</c:f>
              <c:numCache>
                <c:formatCode>General</c:formatCode>
                <c:ptCount val="12"/>
                <c:pt idx="0">
                  <c:v>1</c:v>
                </c:pt>
                <c:pt idx="1">
                  <c:v>2</c:v>
                </c:pt>
                <c:pt idx="2">
                  <c:v>3</c:v>
                </c:pt>
                <c:pt idx="3">
                  <c:v>4</c:v>
                </c:pt>
                <c:pt idx="4">
                  <c:v>5</c:v>
                </c:pt>
                <c:pt idx="5">
                  <c:v>6</c:v>
                </c:pt>
                <c:pt idx="6">
                  <c:v>7</c:v>
                </c:pt>
                <c:pt idx="7">
                  <c:v>8</c:v>
                </c:pt>
                <c:pt idx="8">
                  <c:v>9</c:v>
                </c:pt>
                <c:pt idx="9">
                  <c:v>10</c:v>
                </c:pt>
                <c:pt idx="10">
                  <c:v>11</c:v>
                </c:pt>
                <c:pt idx="11">
                  <c:v>12</c:v>
                </c:pt>
              </c:numCache>
            </c:numRef>
          </c:cat>
          <c:val>
            <c:numRef>
              <c:f>pivot_table_3!$Q$4:$Q$15</c:f>
              <c:numCache>
                <c:formatCode>General</c:formatCode>
                <c:ptCount val="12"/>
                <c:pt idx="0">
                  <c:v>498</c:v>
                </c:pt>
                <c:pt idx="1">
                  <c:v>298</c:v>
                </c:pt>
                <c:pt idx="2">
                  <c:v>422</c:v>
                </c:pt>
                <c:pt idx="3">
                  <c:v>399</c:v>
                </c:pt>
                <c:pt idx="4">
                  <c:v>350</c:v>
                </c:pt>
                <c:pt idx="5">
                  <c:v>346</c:v>
                </c:pt>
                <c:pt idx="6">
                  <c:v>372</c:v>
                </c:pt>
                <c:pt idx="7">
                  <c:v>416</c:v>
                </c:pt>
                <c:pt idx="8">
                  <c:v>387</c:v>
                </c:pt>
                <c:pt idx="9">
                  <c:v>503</c:v>
                </c:pt>
                <c:pt idx="10">
                  <c:v>475</c:v>
                </c:pt>
                <c:pt idx="11">
                  <c:v>534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axId val="202107136"/>
        <c:axId val="201798016"/>
      </c:barChart>
      <c:catAx>
        <c:axId val="202107136"/>
        <c:scaling>
          <c:orientation val="minMax"/>
        </c:scaling>
        <c:delete val="0"/>
        <c:axPos val="b"/>
        <c:title>
          <c:tx>
            <c:rich>
              <a:bodyPr/>
              <a:lstStyle/>
              <a:p>
                <a:pPr lvl="0">
                  <a:defRPr b="0">
                    <a:solidFill>
                      <a:srgbClr val="000000"/>
                    </a:solidFill>
                    <a:latin typeface="Roboto"/>
                  </a:defRPr>
                </a:pPr>
                <a:r>
                  <a:rPr lang="en-US" b="0">
                    <a:solidFill>
                      <a:srgbClr val="000000"/>
                    </a:solidFill>
                    <a:latin typeface="Roboto"/>
                  </a:rPr>
                  <a:t>date_added_month</a:t>
                </a:r>
              </a:p>
            </c:rich>
          </c:tx>
          <c:layout/>
          <c:overlay val="0"/>
        </c:title>
        <c:numFmt formatCode="General" sourceLinked="1"/>
        <c:majorTickMark val="cross"/>
        <c:minorTickMark val="none"/>
        <c:tickLblPos val="nextTo"/>
        <c:txPr>
          <a:bodyPr/>
          <a:lstStyle/>
          <a:p>
            <a:pPr lvl="0">
              <a:defRPr b="0">
                <a:solidFill>
                  <a:srgbClr val="000000"/>
                </a:solidFill>
                <a:latin typeface="Roboto"/>
              </a:defRPr>
            </a:pPr>
            <a:endParaRPr lang="en-US"/>
          </a:p>
        </c:txPr>
        <c:crossAx val="201798016"/>
        <c:crosses val="autoZero"/>
        <c:auto val="1"/>
        <c:lblAlgn val="ctr"/>
        <c:lblOffset val="100"/>
        <c:noMultiLvlLbl val="1"/>
      </c:catAx>
      <c:valAx>
        <c:axId val="201798016"/>
        <c:scaling>
          <c:orientation val="minMax"/>
        </c:scaling>
        <c:delete val="0"/>
        <c:axPos val="l"/>
        <c:minorGridlines>
          <c:spPr>
            <a:ln>
              <a:solidFill>
                <a:srgbClr val="CCCCCC">
                  <a:alpha val="0"/>
                </a:srgbClr>
              </a:solidFill>
            </a:ln>
          </c:spPr>
        </c:minorGridlines>
        <c:title>
          <c:tx>
            <c:rich>
              <a:bodyPr/>
              <a:lstStyle/>
              <a:p>
                <a:pPr lvl="0">
                  <a:defRPr b="0">
                    <a:solidFill>
                      <a:srgbClr val="000000"/>
                    </a:solidFill>
                    <a:latin typeface="Roboto"/>
                  </a:defRPr>
                </a:pPr>
                <a:r>
                  <a:rPr lang="en-US" b="0">
                    <a:solidFill>
                      <a:srgbClr val="000000"/>
                    </a:solidFill>
                    <a:latin typeface="Roboto"/>
                  </a:rPr>
                  <a:t>#show_id</a:t>
                </a:r>
              </a:p>
            </c:rich>
          </c:tx>
          <c:layout/>
          <c:overlay val="0"/>
        </c:title>
        <c:numFmt formatCode="General" sourceLinked="1"/>
        <c:majorTickMark val="none"/>
        <c:minorTickMark val="none"/>
        <c:tickLblPos val="nextTo"/>
        <c:spPr>
          <a:ln/>
        </c:spPr>
        <c:txPr>
          <a:bodyPr/>
          <a:lstStyle/>
          <a:p>
            <a:pPr lvl="0">
              <a:defRPr b="0">
                <a:solidFill>
                  <a:srgbClr val="000000"/>
                </a:solidFill>
                <a:latin typeface="Roboto"/>
              </a:defRPr>
            </a:pPr>
            <a:endParaRPr lang="en-US"/>
          </a:p>
        </c:txPr>
        <c:crossAx val="202107136"/>
        <c:crosses val="autoZero"/>
        <c:crossBetween val="between"/>
      </c:valAx>
    </c:plotArea>
    <c:legend>
      <c:legendPos val="r"/>
      <c:layout/>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autoTitleDeleted val="1"/>
    <c:plotArea>
      <c:layout/>
      <c:barChart>
        <c:barDir val="col"/>
        <c:grouping val="clustered"/>
        <c:varyColors val="1"/>
        <c:ser>
          <c:idx val="1"/>
          <c:order val="1"/>
          <c:tx>
            <c:strRef>
              <c:f>pivot_table_3!$AD$35</c:f>
              <c:strCache>
                <c:ptCount val="1"/>
                <c:pt idx="0">
                  <c:v>SUM of viewed_number</c:v>
                </c:pt>
              </c:strCache>
            </c:strRef>
          </c:tx>
          <c:spPr>
            <a:solidFill>
              <a:srgbClr val="DB4437"/>
            </a:solidFill>
            <a:ln cmpd="sng">
              <a:solidFill>
                <a:srgbClr val="000000"/>
              </a:solidFill>
            </a:ln>
          </c:spPr>
          <c:invertIfNegative val="1"/>
          <c:cat>
            <c:numRef>
              <c:f>pivot_table_3!$X$36:$X$99</c:f>
              <c:numCache>
                <c:formatCode>General</c:formatCode>
                <c:ptCount val="64"/>
                <c:pt idx="0">
                  <c:v>1925</c:v>
                </c:pt>
                <c:pt idx="1">
                  <c:v>1942</c:v>
                </c:pt>
                <c:pt idx="2">
                  <c:v>1945</c:v>
                </c:pt>
                <c:pt idx="3">
                  <c:v>1946</c:v>
                </c:pt>
                <c:pt idx="4">
                  <c:v>1956</c:v>
                </c:pt>
                <c:pt idx="5">
                  <c:v>1958</c:v>
                </c:pt>
                <c:pt idx="6">
                  <c:v>1960</c:v>
                </c:pt>
                <c:pt idx="7">
                  <c:v>1962</c:v>
                </c:pt>
                <c:pt idx="8">
                  <c:v>1965</c:v>
                </c:pt>
                <c:pt idx="9">
                  <c:v>1966</c:v>
                </c:pt>
                <c:pt idx="10">
                  <c:v>1967</c:v>
                </c:pt>
                <c:pt idx="11">
                  <c:v>1968</c:v>
                </c:pt>
                <c:pt idx="12">
                  <c:v>1969</c:v>
                </c:pt>
                <c:pt idx="13">
                  <c:v>1971</c:v>
                </c:pt>
                <c:pt idx="14">
                  <c:v>1972</c:v>
                </c:pt>
                <c:pt idx="15">
                  <c:v>1973</c:v>
                </c:pt>
                <c:pt idx="16">
                  <c:v>1974</c:v>
                </c:pt>
                <c:pt idx="17">
                  <c:v>1975</c:v>
                </c:pt>
                <c:pt idx="18">
                  <c:v>1976</c:v>
                </c:pt>
                <c:pt idx="19">
                  <c:v>1977</c:v>
                </c:pt>
                <c:pt idx="20">
                  <c:v>1978</c:v>
                </c:pt>
                <c:pt idx="21">
                  <c:v>1979</c:v>
                </c:pt>
                <c:pt idx="22">
                  <c:v>1980</c:v>
                </c:pt>
                <c:pt idx="23">
                  <c:v>1981</c:v>
                </c:pt>
                <c:pt idx="24">
                  <c:v>1982</c:v>
                </c:pt>
                <c:pt idx="25">
                  <c:v>1983</c:v>
                </c:pt>
                <c:pt idx="26">
                  <c:v>1984</c:v>
                </c:pt>
                <c:pt idx="27">
                  <c:v>1985</c:v>
                </c:pt>
                <c:pt idx="28">
                  <c:v>1986</c:v>
                </c:pt>
                <c:pt idx="29">
                  <c:v>1987</c:v>
                </c:pt>
                <c:pt idx="30">
                  <c:v>1988</c:v>
                </c:pt>
                <c:pt idx="31">
                  <c:v>1989</c:v>
                </c:pt>
                <c:pt idx="32">
                  <c:v>1990</c:v>
                </c:pt>
                <c:pt idx="33">
                  <c:v>1991</c:v>
                </c:pt>
                <c:pt idx="34">
                  <c:v>1992</c:v>
                </c:pt>
                <c:pt idx="35">
                  <c:v>1993</c:v>
                </c:pt>
                <c:pt idx="36">
                  <c:v>1994</c:v>
                </c:pt>
                <c:pt idx="37">
                  <c:v>1995</c:v>
                </c:pt>
                <c:pt idx="38">
                  <c:v>1996</c:v>
                </c:pt>
                <c:pt idx="39">
                  <c:v>1997</c:v>
                </c:pt>
                <c:pt idx="40">
                  <c:v>1998</c:v>
                </c:pt>
                <c:pt idx="41">
                  <c:v>1999</c:v>
                </c:pt>
                <c:pt idx="42">
                  <c:v>2000</c:v>
                </c:pt>
                <c:pt idx="43">
                  <c:v>2001</c:v>
                </c:pt>
                <c:pt idx="44">
                  <c:v>2002</c:v>
                </c:pt>
                <c:pt idx="45">
                  <c:v>2003</c:v>
                </c:pt>
                <c:pt idx="46">
                  <c:v>2004</c:v>
                </c:pt>
                <c:pt idx="47">
                  <c:v>2005</c:v>
                </c:pt>
                <c:pt idx="48">
                  <c:v>2006</c:v>
                </c:pt>
                <c:pt idx="49">
                  <c:v>2007</c:v>
                </c:pt>
                <c:pt idx="50">
                  <c:v>2008</c:v>
                </c:pt>
                <c:pt idx="51">
                  <c:v>2009</c:v>
                </c:pt>
                <c:pt idx="52">
                  <c:v>2010</c:v>
                </c:pt>
                <c:pt idx="53">
                  <c:v>2011</c:v>
                </c:pt>
                <c:pt idx="54">
                  <c:v>2012</c:v>
                </c:pt>
                <c:pt idx="55">
                  <c:v>2013</c:v>
                </c:pt>
                <c:pt idx="56">
                  <c:v>2014</c:v>
                </c:pt>
                <c:pt idx="57">
                  <c:v>2015</c:v>
                </c:pt>
                <c:pt idx="58">
                  <c:v>2016</c:v>
                </c:pt>
                <c:pt idx="59">
                  <c:v>2017</c:v>
                </c:pt>
                <c:pt idx="60">
                  <c:v>2018</c:v>
                </c:pt>
                <c:pt idx="61">
                  <c:v>2019</c:v>
                </c:pt>
                <c:pt idx="62">
                  <c:v>2020</c:v>
                </c:pt>
                <c:pt idx="63">
                  <c:v>2021</c:v>
                </c:pt>
              </c:numCache>
            </c:numRef>
          </c:cat>
          <c:val>
            <c:numRef>
              <c:f>pivot_table_3!$AD$36:$AD$99</c:f>
              <c:numCache>
                <c:formatCode>General</c:formatCode>
                <c:ptCount val="64"/>
                <c:pt idx="0">
                  <c:v>597</c:v>
                </c:pt>
                <c:pt idx="1">
                  <c:v>553</c:v>
                </c:pt>
                <c:pt idx="2">
                  <c:v>1184</c:v>
                </c:pt>
                <c:pt idx="3">
                  <c:v>818</c:v>
                </c:pt>
                <c:pt idx="4">
                  <c:v>1776</c:v>
                </c:pt>
                <c:pt idx="5">
                  <c:v>1331</c:v>
                </c:pt>
                <c:pt idx="6">
                  <c:v>945</c:v>
                </c:pt>
                <c:pt idx="7">
                  <c:v>1498</c:v>
                </c:pt>
                <c:pt idx="8">
                  <c:v>837</c:v>
                </c:pt>
                <c:pt idx="9">
                  <c:v>211</c:v>
                </c:pt>
                <c:pt idx="10">
                  <c:v>1006</c:v>
                </c:pt>
                <c:pt idx="11">
                  <c:v>718</c:v>
                </c:pt>
                <c:pt idx="12">
                  <c:v>540</c:v>
                </c:pt>
                <c:pt idx="13">
                  <c:v>2634</c:v>
                </c:pt>
                <c:pt idx="14">
                  <c:v>1893</c:v>
                </c:pt>
                <c:pt idx="15">
                  <c:v>2972</c:v>
                </c:pt>
                <c:pt idx="16">
                  <c:v>2605</c:v>
                </c:pt>
                <c:pt idx="17">
                  <c:v>2570</c:v>
                </c:pt>
                <c:pt idx="18">
                  <c:v>1361</c:v>
                </c:pt>
                <c:pt idx="19">
                  <c:v>3992</c:v>
                </c:pt>
                <c:pt idx="20">
                  <c:v>3240</c:v>
                </c:pt>
                <c:pt idx="21">
                  <c:v>4811</c:v>
                </c:pt>
                <c:pt idx="22">
                  <c:v>2999</c:v>
                </c:pt>
                <c:pt idx="23">
                  <c:v>1253</c:v>
                </c:pt>
                <c:pt idx="24">
                  <c:v>5409</c:v>
                </c:pt>
                <c:pt idx="25">
                  <c:v>3086</c:v>
                </c:pt>
                <c:pt idx="26">
                  <c:v>2763</c:v>
                </c:pt>
                <c:pt idx="27">
                  <c:v>1925</c:v>
                </c:pt>
                <c:pt idx="28">
                  <c:v>3662</c:v>
                </c:pt>
                <c:pt idx="29">
                  <c:v>2850</c:v>
                </c:pt>
                <c:pt idx="30">
                  <c:v>5370</c:v>
                </c:pt>
                <c:pt idx="31">
                  <c:v>6217</c:v>
                </c:pt>
                <c:pt idx="32">
                  <c:v>6361</c:v>
                </c:pt>
                <c:pt idx="33">
                  <c:v>4572</c:v>
                </c:pt>
                <c:pt idx="34">
                  <c:v>7960</c:v>
                </c:pt>
                <c:pt idx="35">
                  <c:v>6731</c:v>
                </c:pt>
                <c:pt idx="36">
                  <c:v>3667</c:v>
                </c:pt>
                <c:pt idx="37">
                  <c:v>6737</c:v>
                </c:pt>
                <c:pt idx="38">
                  <c:v>7549</c:v>
                </c:pt>
                <c:pt idx="39">
                  <c:v>15155</c:v>
                </c:pt>
                <c:pt idx="40">
                  <c:v>11593</c:v>
                </c:pt>
                <c:pt idx="41">
                  <c:v>11388</c:v>
                </c:pt>
                <c:pt idx="42">
                  <c:v>12885</c:v>
                </c:pt>
                <c:pt idx="43">
                  <c:v>13378</c:v>
                </c:pt>
                <c:pt idx="44">
                  <c:v>19786</c:v>
                </c:pt>
                <c:pt idx="45">
                  <c:v>21116</c:v>
                </c:pt>
                <c:pt idx="46">
                  <c:v>18881</c:v>
                </c:pt>
                <c:pt idx="47">
                  <c:v>24575</c:v>
                </c:pt>
                <c:pt idx="48">
                  <c:v>32394</c:v>
                </c:pt>
                <c:pt idx="49">
                  <c:v>35829</c:v>
                </c:pt>
                <c:pt idx="50">
                  <c:v>47983</c:v>
                </c:pt>
                <c:pt idx="51">
                  <c:v>52558</c:v>
                </c:pt>
                <c:pt idx="52">
                  <c:v>57612</c:v>
                </c:pt>
                <c:pt idx="53">
                  <c:v>63057</c:v>
                </c:pt>
                <c:pt idx="54">
                  <c:v>84829</c:v>
                </c:pt>
                <c:pt idx="55">
                  <c:v>104136</c:v>
                </c:pt>
                <c:pt idx="56">
                  <c:v>131645</c:v>
                </c:pt>
                <c:pt idx="57">
                  <c:v>223102</c:v>
                </c:pt>
                <c:pt idx="58">
                  <c:v>347333</c:v>
                </c:pt>
                <c:pt idx="59">
                  <c:v>394211</c:v>
                </c:pt>
                <c:pt idx="60">
                  <c:v>430050</c:v>
                </c:pt>
                <c:pt idx="61">
                  <c:v>381916</c:v>
                </c:pt>
                <c:pt idx="62">
                  <c:v>316739</c:v>
                </c:pt>
                <c:pt idx="63">
                  <c:v>13448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axId val="201837184"/>
        <c:axId val="202834304"/>
      </c:barChart>
      <c:lineChart>
        <c:grouping val="standard"/>
        <c:varyColors val="0"/>
        <c:ser>
          <c:idx val="0"/>
          <c:order val="0"/>
          <c:tx>
            <c:strRef>
              <c:f>pivot_table_3!$Z$35</c:f>
              <c:strCache>
                <c:ptCount val="1"/>
                <c:pt idx="0">
                  <c:v>AVERAGE of avg_score</c:v>
                </c:pt>
              </c:strCache>
            </c:strRef>
          </c:tx>
          <c:spPr>
            <a:ln cmpd="sng">
              <a:solidFill>
                <a:srgbClr val="4285F4"/>
              </a:solidFill>
            </a:ln>
          </c:spPr>
          <c:marker>
            <c:symbol val="none"/>
          </c:marker>
          <c:cat>
            <c:numRef>
              <c:f>pivot_table_3!$X$36:$X$99</c:f>
              <c:numCache>
                <c:formatCode>General</c:formatCode>
                <c:ptCount val="64"/>
                <c:pt idx="0">
                  <c:v>1925</c:v>
                </c:pt>
                <c:pt idx="1">
                  <c:v>1942</c:v>
                </c:pt>
                <c:pt idx="2">
                  <c:v>1945</c:v>
                </c:pt>
                <c:pt idx="3">
                  <c:v>1946</c:v>
                </c:pt>
                <c:pt idx="4">
                  <c:v>1956</c:v>
                </c:pt>
                <c:pt idx="5">
                  <c:v>1958</c:v>
                </c:pt>
                <c:pt idx="6">
                  <c:v>1960</c:v>
                </c:pt>
                <c:pt idx="7">
                  <c:v>1962</c:v>
                </c:pt>
                <c:pt idx="8">
                  <c:v>1965</c:v>
                </c:pt>
                <c:pt idx="9">
                  <c:v>1966</c:v>
                </c:pt>
                <c:pt idx="10">
                  <c:v>1967</c:v>
                </c:pt>
                <c:pt idx="11">
                  <c:v>1968</c:v>
                </c:pt>
                <c:pt idx="12">
                  <c:v>1969</c:v>
                </c:pt>
                <c:pt idx="13">
                  <c:v>1971</c:v>
                </c:pt>
                <c:pt idx="14">
                  <c:v>1972</c:v>
                </c:pt>
                <c:pt idx="15">
                  <c:v>1973</c:v>
                </c:pt>
                <c:pt idx="16">
                  <c:v>1974</c:v>
                </c:pt>
                <c:pt idx="17">
                  <c:v>1975</c:v>
                </c:pt>
                <c:pt idx="18">
                  <c:v>1976</c:v>
                </c:pt>
                <c:pt idx="19">
                  <c:v>1977</c:v>
                </c:pt>
                <c:pt idx="20">
                  <c:v>1978</c:v>
                </c:pt>
                <c:pt idx="21">
                  <c:v>1979</c:v>
                </c:pt>
                <c:pt idx="22">
                  <c:v>1980</c:v>
                </c:pt>
                <c:pt idx="23">
                  <c:v>1981</c:v>
                </c:pt>
                <c:pt idx="24">
                  <c:v>1982</c:v>
                </c:pt>
                <c:pt idx="25">
                  <c:v>1983</c:v>
                </c:pt>
                <c:pt idx="26">
                  <c:v>1984</c:v>
                </c:pt>
                <c:pt idx="27">
                  <c:v>1985</c:v>
                </c:pt>
                <c:pt idx="28">
                  <c:v>1986</c:v>
                </c:pt>
                <c:pt idx="29">
                  <c:v>1987</c:v>
                </c:pt>
                <c:pt idx="30">
                  <c:v>1988</c:v>
                </c:pt>
                <c:pt idx="31">
                  <c:v>1989</c:v>
                </c:pt>
                <c:pt idx="32">
                  <c:v>1990</c:v>
                </c:pt>
                <c:pt idx="33">
                  <c:v>1991</c:v>
                </c:pt>
                <c:pt idx="34">
                  <c:v>1992</c:v>
                </c:pt>
                <c:pt idx="35">
                  <c:v>1993</c:v>
                </c:pt>
                <c:pt idx="36">
                  <c:v>1994</c:v>
                </c:pt>
                <c:pt idx="37">
                  <c:v>1995</c:v>
                </c:pt>
                <c:pt idx="38">
                  <c:v>1996</c:v>
                </c:pt>
                <c:pt idx="39">
                  <c:v>1997</c:v>
                </c:pt>
                <c:pt idx="40">
                  <c:v>1998</c:v>
                </c:pt>
                <c:pt idx="41">
                  <c:v>1999</c:v>
                </c:pt>
                <c:pt idx="42">
                  <c:v>2000</c:v>
                </c:pt>
                <c:pt idx="43">
                  <c:v>2001</c:v>
                </c:pt>
                <c:pt idx="44">
                  <c:v>2002</c:v>
                </c:pt>
                <c:pt idx="45">
                  <c:v>2003</c:v>
                </c:pt>
                <c:pt idx="46">
                  <c:v>2004</c:v>
                </c:pt>
                <c:pt idx="47">
                  <c:v>2005</c:v>
                </c:pt>
                <c:pt idx="48">
                  <c:v>2006</c:v>
                </c:pt>
                <c:pt idx="49">
                  <c:v>2007</c:v>
                </c:pt>
                <c:pt idx="50">
                  <c:v>2008</c:v>
                </c:pt>
                <c:pt idx="51">
                  <c:v>2009</c:v>
                </c:pt>
                <c:pt idx="52">
                  <c:v>2010</c:v>
                </c:pt>
                <c:pt idx="53">
                  <c:v>2011</c:v>
                </c:pt>
                <c:pt idx="54">
                  <c:v>2012</c:v>
                </c:pt>
                <c:pt idx="55">
                  <c:v>2013</c:v>
                </c:pt>
                <c:pt idx="56">
                  <c:v>2014</c:v>
                </c:pt>
                <c:pt idx="57">
                  <c:v>2015</c:v>
                </c:pt>
                <c:pt idx="58">
                  <c:v>2016</c:v>
                </c:pt>
                <c:pt idx="59">
                  <c:v>2017</c:v>
                </c:pt>
                <c:pt idx="60">
                  <c:v>2018</c:v>
                </c:pt>
                <c:pt idx="61">
                  <c:v>2019</c:v>
                </c:pt>
                <c:pt idx="62">
                  <c:v>2020</c:v>
                </c:pt>
                <c:pt idx="63">
                  <c:v>2021</c:v>
                </c:pt>
              </c:numCache>
            </c:numRef>
          </c:cat>
          <c:val>
            <c:numRef>
              <c:f>pivot_table_3!$Z$36:$Z$99</c:f>
              <c:numCache>
                <c:formatCode>#,##0</c:formatCode>
                <c:ptCount val="64"/>
                <c:pt idx="0" formatCode="General">
                  <c:v>6</c:v>
                </c:pt>
                <c:pt idx="1">
                  <c:v>10</c:v>
                </c:pt>
                <c:pt idx="2" formatCode="#,##0.0">
                  <c:v>8</c:v>
                </c:pt>
                <c:pt idx="3" formatCode="#,##0.0">
                  <c:v>8.5</c:v>
                </c:pt>
                <c:pt idx="4" formatCode="#,##0.0">
                  <c:v>9</c:v>
                </c:pt>
                <c:pt idx="5">
                  <c:v>8</c:v>
                </c:pt>
                <c:pt idx="6">
                  <c:v>8.6666666666666661</c:v>
                </c:pt>
                <c:pt idx="7" formatCode="General">
                  <c:v>8</c:v>
                </c:pt>
                <c:pt idx="8" formatCode="General">
                  <c:v>7</c:v>
                </c:pt>
                <c:pt idx="9" formatCode="General">
                  <c:v>6</c:v>
                </c:pt>
                <c:pt idx="10" formatCode="General">
                  <c:v>9.5</c:v>
                </c:pt>
                <c:pt idx="11" formatCode="General">
                  <c:v>8.5</c:v>
                </c:pt>
                <c:pt idx="12" formatCode="General">
                  <c:v>8</c:v>
                </c:pt>
                <c:pt idx="13" formatCode="General">
                  <c:v>7.5</c:v>
                </c:pt>
                <c:pt idx="14" formatCode="General">
                  <c:v>9.3333333333333339</c:v>
                </c:pt>
                <c:pt idx="15" formatCode="General">
                  <c:v>8.125</c:v>
                </c:pt>
                <c:pt idx="16" formatCode="General">
                  <c:v>7.5</c:v>
                </c:pt>
                <c:pt idx="17" formatCode="General">
                  <c:v>7.5</c:v>
                </c:pt>
                <c:pt idx="18" formatCode="General">
                  <c:v>7.5</c:v>
                </c:pt>
                <c:pt idx="19" formatCode="General">
                  <c:v>7.2</c:v>
                </c:pt>
                <c:pt idx="20" formatCode="General">
                  <c:v>8</c:v>
                </c:pt>
                <c:pt idx="21" formatCode="General">
                  <c:v>7.8571428571428568</c:v>
                </c:pt>
                <c:pt idx="22" formatCode="General">
                  <c:v>8.8000000000000007</c:v>
                </c:pt>
                <c:pt idx="23" formatCode="General">
                  <c:v>6.25</c:v>
                </c:pt>
                <c:pt idx="24" formatCode="General">
                  <c:v>8</c:v>
                </c:pt>
                <c:pt idx="25" formatCode="General">
                  <c:v>8.8333333333333339</c:v>
                </c:pt>
                <c:pt idx="26" formatCode="General">
                  <c:v>7.6</c:v>
                </c:pt>
                <c:pt idx="27" formatCode="General">
                  <c:v>6.333333333333333</c:v>
                </c:pt>
                <c:pt idx="28" formatCode="General">
                  <c:v>9.2857142857142865</c:v>
                </c:pt>
                <c:pt idx="29" formatCode="General">
                  <c:v>8.4</c:v>
                </c:pt>
                <c:pt idx="30" formatCode="General">
                  <c:v>7.8888888888888893</c:v>
                </c:pt>
                <c:pt idx="31" formatCode="General">
                  <c:v>8.1999999999999993</c:v>
                </c:pt>
                <c:pt idx="32" formatCode="General">
                  <c:v>7.9090909090909092</c:v>
                </c:pt>
                <c:pt idx="33" formatCode="General">
                  <c:v>7.8571428571428568</c:v>
                </c:pt>
                <c:pt idx="34" formatCode="General">
                  <c:v>7</c:v>
                </c:pt>
                <c:pt idx="35" formatCode="General">
                  <c:v>8.1</c:v>
                </c:pt>
                <c:pt idx="36" formatCode="General">
                  <c:v>8</c:v>
                </c:pt>
                <c:pt idx="37" formatCode="General">
                  <c:v>8.2727272727272734</c:v>
                </c:pt>
                <c:pt idx="38" formatCode="General">
                  <c:v>7.833333333333333</c:v>
                </c:pt>
                <c:pt idx="39" formatCode="General">
                  <c:v>8</c:v>
                </c:pt>
                <c:pt idx="40" formatCode="General">
                  <c:v>8.6999999999999993</c:v>
                </c:pt>
                <c:pt idx="41" formatCode="General">
                  <c:v>7.7894736842105265</c:v>
                </c:pt>
                <c:pt idx="42" formatCode="General">
                  <c:v>7.8636363636363633</c:v>
                </c:pt>
                <c:pt idx="43" formatCode="General">
                  <c:v>7.96</c:v>
                </c:pt>
                <c:pt idx="44" formatCode="General">
                  <c:v>8.741935483870968</c:v>
                </c:pt>
                <c:pt idx="45" formatCode="General">
                  <c:v>8.0571428571428569</c:v>
                </c:pt>
                <c:pt idx="46" formatCode="General">
                  <c:v>7.8787878787878789</c:v>
                </c:pt>
                <c:pt idx="47" formatCode="General">
                  <c:v>8.0652173913043477</c:v>
                </c:pt>
                <c:pt idx="48" formatCode="General">
                  <c:v>8.036363636363637</c:v>
                </c:pt>
                <c:pt idx="49" formatCode="General">
                  <c:v>8.1111111111111107</c:v>
                </c:pt>
                <c:pt idx="50" formatCode="General">
                  <c:v>7.8783783783783781</c:v>
                </c:pt>
                <c:pt idx="51" formatCode="General">
                  <c:v>8.0348837209302317</c:v>
                </c:pt>
                <c:pt idx="52" formatCode="General">
                  <c:v>8.36</c:v>
                </c:pt>
                <c:pt idx="53" formatCode="General">
                  <c:v>7.8787878787878789</c:v>
                </c:pt>
                <c:pt idx="54" formatCode="General">
                  <c:v>8.3181818181818183</c:v>
                </c:pt>
                <c:pt idx="55" formatCode="General">
                  <c:v>8.072625698324023</c:v>
                </c:pt>
                <c:pt idx="56" formatCode="General">
                  <c:v>8.0871559633027523</c:v>
                </c:pt>
                <c:pt idx="57" formatCode="General">
                  <c:v>7.8717948717948714</c:v>
                </c:pt>
                <c:pt idx="58" formatCode="General">
                  <c:v>7.9057591623036645</c:v>
                </c:pt>
                <c:pt idx="59" formatCode="General">
                  <c:v>8.0544918998527244</c:v>
                </c:pt>
                <c:pt idx="60" formatCode="General">
                  <c:v>8.0199714693295299</c:v>
                </c:pt>
                <c:pt idx="61" formatCode="General">
                  <c:v>8.016</c:v>
                </c:pt>
                <c:pt idx="62" formatCode="General">
                  <c:v>8.0315581854043394</c:v>
                </c:pt>
                <c:pt idx="63" formatCode="General">
                  <c:v>8.1</c:v>
                </c:pt>
              </c:numCache>
            </c:numRef>
          </c:val>
          <c:smooth val="0"/>
        </c:ser>
        <c:dLbls>
          <c:showLegendKey val="0"/>
          <c:showVal val="0"/>
          <c:showCatName val="0"/>
          <c:showSerName val="0"/>
          <c:showPercent val="0"/>
          <c:showBubbleSize val="0"/>
        </c:dLbls>
        <c:marker val="1"/>
        <c:smooth val="0"/>
        <c:axId val="201828992"/>
        <c:axId val="201835264"/>
      </c:lineChart>
      <c:catAx>
        <c:axId val="201828992"/>
        <c:scaling>
          <c:orientation val="minMax"/>
        </c:scaling>
        <c:delete val="0"/>
        <c:axPos val="b"/>
        <c:title>
          <c:tx>
            <c:rich>
              <a:bodyPr/>
              <a:lstStyle/>
              <a:p>
                <a:pPr lvl="0">
                  <a:defRPr b="0">
                    <a:solidFill>
                      <a:srgbClr val="000000"/>
                    </a:solidFill>
                    <a:latin typeface="Roboto"/>
                  </a:defRPr>
                </a:pPr>
                <a:endParaRPr lang="en-US"/>
              </a:p>
            </c:rich>
          </c:tx>
          <c:layout/>
          <c:overlay val="0"/>
        </c:title>
        <c:numFmt formatCode="General" sourceLinked="1"/>
        <c:majorTickMark val="cross"/>
        <c:minorTickMark val="none"/>
        <c:tickLblPos val="nextTo"/>
        <c:txPr>
          <a:bodyPr/>
          <a:lstStyle/>
          <a:p>
            <a:pPr lvl="0">
              <a:defRPr b="0">
                <a:solidFill>
                  <a:srgbClr val="000000"/>
                </a:solidFill>
                <a:latin typeface="Roboto"/>
              </a:defRPr>
            </a:pPr>
            <a:endParaRPr lang="en-US"/>
          </a:p>
        </c:txPr>
        <c:crossAx val="201835264"/>
        <c:crosses val="autoZero"/>
        <c:auto val="1"/>
        <c:lblAlgn val="ctr"/>
        <c:lblOffset val="100"/>
        <c:noMultiLvlLbl val="1"/>
      </c:catAx>
      <c:valAx>
        <c:axId val="201835264"/>
        <c:scaling>
          <c:orientation val="minMax"/>
        </c:scaling>
        <c:delete val="0"/>
        <c:axPos val="l"/>
        <c:title>
          <c:tx>
            <c:rich>
              <a:bodyPr/>
              <a:lstStyle/>
              <a:p>
                <a:pPr lvl="0">
                  <a:defRPr b="0">
                    <a:solidFill>
                      <a:srgbClr val="000000"/>
                    </a:solidFill>
                    <a:latin typeface="Roboto"/>
                  </a:defRPr>
                </a:pPr>
                <a:endParaRPr lang="en-US"/>
              </a:p>
            </c:rich>
          </c:tx>
          <c:layout/>
          <c:overlay val="0"/>
        </c:title>
        <c:numFmt formatCode="General" sourceLinked="1"/>
        <c:majorTickMark val="cross"/>
        <c:minorTickMark val="none"/>
        <c:tickLblPos val="nextTo"/>
        <c:spPr>
          <a:ln/>
        </c:spPr>
        <c:txPr>
          <a:bodyPr/>
          <a:lstStyle/>
          <a:p>
            <a:pPr lvl="0">
              <a:defRPr b="0">
                <a:solidFill>
                  <a:srgbClr val="000000"/>
                </a:solidFill>
                <a:latin typeface="Roboto"/>
              </a:defRPr>
            </a:pPr>
            <a:endParaRPr lang="en-US"/>
          </a:p>
        </c:txPr>
        <c:crossAx val="201828992"/>
        <c:crosses val="autoZero"/>
        <c:crossBetween val="between"/>
      </c:valAx>
      <c:catAx>
        <c:axId val="201837184"/>
        <c:scaling>
          <c:orientation val="minMax"/>
        </c:scaling>
        <c:delete val="1"/>
        <c:axPos val="b"/>
        <c:numFmt formatCode="General" sourceLinked="1"/>
        <c:majorTickMark val="cross"/>
        <c:minorTickMark val="none"/>
        <c:tickLblPos val="nextTo"/>
        <c:crossAx val="202834304"/>
        <c:crosses val="autoZero"/>
        <c:auto val="1"/>
        <c:lblAlgn val="ctr"/>
        <c:lblOffset val="100"/>
        <c:noMultiLvlLbl val="1"/>
      </c:catAx>
      <c:valAx>
        <c:axId val="202834304"/>
        <c:scaling>
          <c:orientation val="minMax"/>
        </c:scaling>
        <c:delete val="0"/>
        <c:axPos val="r"/>
        <c:title>
          <c:tx>
            <c:rich>
              <a:bodyPr/>
              <a:lstStyle/>
              <a:p>
                <a:pPr lvl="0">
                  <a:defRPr b="0">
                    <a:solidFill>
                      <a:srgbClr val="000000"/>
                    </a:solidFill>
                    <a:latin typeface="Roboto"/>
                  </a:defRPr>
                </a:pPr>
                <a:endParaRPr lang="en-US"/>
              </a:p>
            </c:rich>
          </c:tx>
          <c:layout/>
          <c:overlay val="0"/>
        </c:title>
        <c:numFmt formatCode="General" sourceLinked="1"/>
        <c:majorTickMark val="cross"/>
        <c:minorTickMark val="none"/>
        <c:tickLblPos val="nextTo"/>
        <c:spPr>
          <a:ln/>
        </c:spPr>
        <c:txPr>
          <a:bodyPr/>
          <a:lstStyle/>
          <a:p>
            <a:pPr lvl="0">
              <a:defRPr b="0">
                <a:solidFill>
                  <a:srgbClr val="000000"/>
                </a:solidFill>
                <a:latin typeface="Roboto"/>
              </a:defRPr>
            </a:pPr>
            <a:endParaRPr lang="en-US"/>
          </a:p>
        </c:txPr>
        <c:crossAx val="201837184"/>
        <c:crosses val="max"/>
        <c:crossBetween val="between"/>
      </c:valAx>
    </c:plotArea>
    <c:legend>
      <c:legendPos val="r"/>
      <c:layout/>
      <c:overlay val="0"/>
      <c:txPr>
        <a:bodyPr/>
        <a:lstStyle/>
        <a:p>
          <a:pPr lvl="0">
            <a:defRPr b="0">
              <a:solidFill>
                <a:srgbClr val="000000"/>
              </a:solidFill>
              <a:latin typeface="Roboto"/>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5</xdr:col>
      <xdr:colOff>923925</xdr:colOff>
      <xdr:row>6</xdr:row>
      <xdr:rowOff>133350</xdr:rowOff>
    </xdr:from>
    <xdr:ext cx="4772025" cy="2952750"/>
    <xdr:graphicFrame macro="">
      <xdr:nvGraphicFramePr>
        <xdr:cNvPr id="2" name="Chart 1" title="Char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11</xdr:col>
      <xdr:colOff>904875</xdr:colOff>
      <xdr:row>16</xdr:row>
      <xdr:rowOff>57150</xdr:rowOff>
    </xdr:from>
    <xdr:ext cx="4772025" cy="2952750"/>
    <xdr:graphicFrame macro="">
      <xdr:nvGraphicFramePr>
        <xdr:cNvPr id="3" name="Chart 2" title="Char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23</xdr:col>
      <xdr:colOff>9525</xdr:colOff>
      <xdr:row>15</xdr:row>
      <xdr:rowOff>76200</xdr:rowOff>
    </xdr:from>
    <xdr:ext cx="8029575" cy="3533775"/>
    <xdr:graphicFrame macro="">
      <xdr:nvGraphicFramePr>
        <xdr:cNvPr id="4" name="Chart 3" title="Char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dministrator/Downloads/assignment_netflix_tv_shows_and_movies_answer%20(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Administrator/Downloads/assignment_netflix_tv_shows_and_movies_answer%20(1).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OnLoad="1" refreshedBy="Administrator" refreshedDate="44645.817210069443" refreshedVersion="4" recordCount="5000">
  <cacheSource type="worksheet">
    <worksheetSource ref="A1:P5001" sheet="netflix_join_data" r:id="rId2"/>
  </cacheSource>
  <cacheFields count="16">
    <cacheField name="show_id" numFmtId="0">
      <sharedItems/>
    </cacheField>
    <cacheField name="type" numFmtId="0">
      <sharedItems/>
    </cacheField>
    <cacheField name="title" numFmtId="0">
      <sharedItems containsDate="1" containsMixedTypes="1" minDate="1899-12-30T07:19:00" maxDate="2021-10-02T00:00:00"/>
    </cacheField>
    <cacheField name="director" numFmtId="0">
      <sharedItems/>
    </cacheField>
    <cacheField name="cast" numFmtId="0">
      <sharedItems containsBlank="1"/>
    </cacheField>
    <cacheField name="country" numFmtId="0">
      <sharedItems containsBlank="1"/>
    </cacheField>
    <cacheField name="date_added" numFmtId="0">
      <sharedItems containsNonDate="0" containsDate="1" containsString="0" containsBlank="1" minDate="2008-02-04T00:00:00" maxDate="2021-01-17T00:00:00"/>
    </cacheField>
    <cacheField name="release_year" numFmtId="0">
      <sharedItems containsSemiMixedTypes="0" containsString="0" containsNumber="1" containsInteger="1" minValue="1925" maxValue="2021"/>
    </cacheField>
    <cacheField name="duration" numFmtId="0">
      <sharedItems/>
    </cacheField>
    <cacheField name="listed_in" numFmtId="0">
      <sharedItems/>
    </cacheField>
    <cacheField name="description" numFmtId="0">
      <sharedItems/>
    </cacheField>
    <cacheField name="rating" numFmtId="0">
      <sharedItems/>
    </cacheField>
    <cacheField name="avg_score" numFmtId="0">
      <sharedItems containsMixedTypes="1" containsNumber="1" containsInteger="1" minValue="6" maxValue="10"/>
    </cacheField>
    <cacheField name="viewers_number" numFmtId="0">
      <sharedItems containsMixedTypes="1" containsNumber="1" containsInteger="1" minValue="90" maxValue="699"/>
    </cacheField>
    <cacheField name="viewed_number" numFmtId="0">
      <sharedItems containsMixedTypes="1" containsNumber="1" containsInteger="1" minValue="200" maxValue="1000"/>
    </cacheField>
    <cacheField name="avg_view_completion_pct" numFmtId="0">
      <sharedItems containsMixedTypes="1" containsNumber="1" containsInteger="1" minValue="56" maxValue="1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OnLoad="1" refreshedBy="Administrator" refreshedDate="44645.817194097224" refreshedVersion="4" recordCount="5000">
  <cacheSource type="worksheet">
    <worksheetSource ref="A1:T5001" sheet="netflix_join_data" r:id="rId2"/>
  </cacheSource>
  <cacheFields count="20">
    <cacheField name="show_id" numFmtId="0">
      <sharedItems/>
    </cacheField>
    <cacheField name="type" numFmtId="0">
      <sharedItems count="2">
        <s v="TV Show"/>
        <s v="Movie"/>
      </sharedItems>
    </cacheField>
    <cacheField name="title" numFmtId="0">
      <sharedItems containsDate="1" containsMixedTypes="1" minDate="1899-12-30T07:19:00" maxDate="2021-10-02T00:00:00" count="5000">
        <n v="0.03"/>
        <d v="1899-12-30T07:19:00"/>
        <d v="1899-12-30T23:59:00"/>
        <n v="9"/>
        <n v="21"/>
        <n v="46"/>
        <n v="122"/>
        <n v="187"/>
        <n v="706"/>
        <n v="1920"/>
        <n v="1922"/>
        <n v="1983"/>
        <n v="1994"/>
        <n v="2215"/>
        <n v="3022"/>
        <d v="2021-10-01T00:00:00"/>
        <d v="2021-02-09T00:00:00"/>
        <d v="2021-07-22T00:00:00"/>
        <d v="2021-08-15T00:00:00"/>
        <s v="89"/>
        <s v="​​Kuch Bheege Alfaaz"/>
        <s v="​Goli Soda 2"/>
        <s v="​Maj Rati ​​Keteki"/>
        <s v="​Mayurakshi"/>
        <s v="​SAINT SEIYA: Knights of the Zodiac"/>
        <s v="(T)ERROR"/>
        <s v="(Un)Well"/>
        <s v="#Alive"/>
        <s v="#AnneFrank - Parallel Stories"/>
        <s v="#blackAF"/>
        <s v="#cats_the_mewvie"/>
        <s v="#FriendButMarried"/>
        <s v="#FriendButMarried 2"/>
        <s v="#realityhigh"/>
        <s v="#Roxy"/>
        <s v="#Rucker50"/>
        <s v="#Selfie"/>
        <s v="#Selfie 69"/>
        <s v="แผนร้ายนายเจ้าเล่ห์"/>
        <s v="¡Ay, mi madre!"/>
        <s v="Çarsi Pazar"/>
        <s v="Ég man þig"/>
        <s v="Çok Filim Hareketler Bunlar"/>
        <s v="Òlòtūré"/>
        <s v="Æon Flux"/>
        <s v="Şubat"/>
        <s v="1 Chance 2 Dance"/>
        <s v="1 Mile to You"/>
        <s v="10 Days in Sun City"/>
        <s v="10 jours en or"/>
        <s v="10,000 B.C."/>
        <s v="100 Days My Prince"/>
        <s v="100 Days Of Solitude"/>
        <s v="100 Humans"/>
        <s v="100 Meters"/>
        <s v="100 Things to do Before High School"/>
        <s v="100 Years: One Woman's Fight for Justice"/>
        <s v="100% Halal"/>
        <s v="100% Hotter"/>
        <s v="1000 Rupee Note"/>
        <s v="12 ROUND GUN"/>
        <s v="12 Years Promise"/>
        <s v="13 Cameras"/>
        <s v="13 Reasons Why"/>
        <s v="13 Reasons Why: Beyond the Reasons"/>
        <s v="13 Sins"/>
        <s v="13TH"/>
        <s v="13TH: A Conversation with Oprah Winfrey &amp; Ava DuVernay"/>
        <s v="14 Blades"/>
        <s v="14 Cameras"/>
        <s v="14 Minutes from Earth"/>
        <s v="16 Blocks"/>
        <s v="17 Again"/>
        <s v="18 Presents"/>
        <s v="1898: Our Last Men in the Philippines"/>
        <s v="1BR"/>
        <s v="1st Summoning"/>
        <s v="2 Alone in Paris"/>
        <s v="2 States"/>
        <s v="20 Feet From Stardom"/>
        <s v="20 Minutes"/>
        <s v="2015 Dream Concert"/>
        <s v="2036 Origin Unknown"/>
        <s v="20th Century Women"/>
        <s v="21 &amp; Over"/>
        <s v="21 Again"/>
        <s v="21 Sarfarosh: Saragarhi 1897"/>
        <s v="21 Thunder"/>
        <s v="2307: Winter's Dream"/>
        <s v="24 Hours to Live"/>
        <s v="25 Kille"/>
        <s v="26 Years"/>
        <s v="27, el club de los malditos"/>
        <s v="27: Gone Too Soon"/>
        <s v="28 Days"/>
        <s v="28 Moons"/>
        <s v="3 Days to Kill"/>
        <s v="3 Deewarein"/>
        <s v="3 Generations"/>
        <s v="3 Heroines"/>
        <s v="3 Idiots"/>
        <s v="3 Seconds Divorce"/>
        <s v="3 Türken &amp; ein Baby"/>
        <s v="30 Days of Luxury"/>
        <s v="30 Minutes or Less"/>
        <s v="300 Miles to Heaven"/>
        <s v="365 Days"/>
        <s v="37 Seconds"/>
        <s v="3Below: Tales of Arcadia"/>
        <s v="40 Sticks"/>
        <s v="42 Grams"/>
        <s v="44 Cats"/>
        <s v="45 rpm"/>
        <s v="48 Christmas Wishes"/>
        <s v="4L"/>
        <s v="4th Man Out"/>
        <s v="4th Republic"/>
        <s v="5 Cowok Jagoan"/>
        <s v="5 Flights Up"/>
        <s v="5 Star Christmas"/>
        <s v="5 to 7"/>
        <s v="50 First Dates"/>
        <s v="50/50"/>
        <s v="5CM"/>
        <s v="5Gang"/>
        <s v="6 Balloons"/>
        <s v="6 Days"/>
        <s v="6 Underground"/>
        <s v="6 Years"/>
        <s v="6-5=2"/>
        <s v="60 Days In"/>
        <s v="68 Kill"/>
        <s v="7 (Seven)"/>
        <s v="7 años"/>
        <s v="7 Days Out"/>
        <s v="7 Din Mohabbat In"/>
        <s v="7 Khoon Maaf"/>
        <s v="72 Cutest Animals"/>
        <s v="72 Dangerous Animals: Asia"/>
        <s v="72 Dangerous Animals: Latin America"/>
        <s v="72 Dangerous Places to Live"/>
        <s v="7SEEDS"/>
        <s v="9 Months That Made You"/>
        <s v="90 ML"/>
        <s v="93 Days"/>
        <s v="A 2nd Chance"/>
        <s v="A 3 Minute Hug"/>
        <s v="A Babysitter's Guide to Monster Hunting"/>
        <s v="A Bad Moms Christmas"/>
        <s v="A Beautiful Life"/>
        <s v="A Billion Colour Story"/>
        <s v="A Boy Called Po"/>
        <s v="A Boy Name Flora A"/>
        <s v="A Bridge Too Far"/>
        <s v="A California Christmas"/>
        <s v="A Champion Heart"/>
        <s v="A Chaster Marriage"/>
        <s v="A Choo"/>
        <s v="A Christmas Catch"/>
        <s v="A Christmas Prince"/>
        <s v="A Christmas Prince: The Royal Baby"/>
        <s v="A Christmas Prince: The Royal Wedding"/>
        <s v="A Christmas Special: Miraculous: Tales of Ladybug &amp; Cat Noir"/>
        <s v="A Cinderella Story"/>
        <s v="A Cinderella Story: Christmas Wish"/>
        <s v="A Clockwork Orange"/>
        <s v="A Dangerous Woman"/>
        <s v="A Fairly Odd Summer"/>
        <s v="A Fall from Grace"/>
        <s v="A Family Affair"/>
        <s v="A Family Man"/>
        <s v="A Family Reunion Christmas"/>
        <s v="A Flying Jatt"/>
        <s v="A Fortunate Man"/>
        <s v="A Futile and Stupid Gesture"/>
        <s v="A Ghost Story"/>
        <s v="A Glimpse Inside the Mind of Charles Swan III"/>
        <s v="A Go! Go! Cory Carson Christmas"/>
        <s v="A Go! Go! Cory Carson Halloween"/>
        <s v="A Go! Go! Cory Carson Summer Camp"/>
        <s v="A Good Wife"/>
        <s v="A Grand Night In: The Story of Aardman"/>
        <s v="A Gray State"/>
        <s v="A Haunted House"/>
        <s v="A Haunting at Silver Falls: The Return"/>
        <s v="A Heavy Heart"/>
        <s v="A Holiday Engagement"/>
        <s v="A Home with A View"/>
        <s v="A House of Blocks"/>
        <s v="A Kid from Coney Island"/>
        <s v="A Kind of Murder"/>
        <s v="A Korean Odyssey"/>
        <s v="A Land Imagined"/>
        <s v="A Leaf of Faith"/>
        <s v="A Life of Speed: The Juan Manuel Fangio Story"/>
        <s v="A Lion in the House"/>
        <s v="A Little Chaos"/>
        <s v="A Little Help with Carol Burnett"/>
        <s v="A Little Thing Called First Love"/>
        <s v="A Love So Beautiful"/>
        <s v="A Love Song for Latasha"/>
        <s v="A Love Story"/>
        <s v="A Man Called God"/>
        <s v="A Mighty Team"/>
        <s v="A Mission in an Old Movie"/>
        <s v="A Monster Calls"/>
        <s v="A Most Violent Year"/>
        <s v="A Murder in the Park"/>
        <s v="A new Capitalism"/>
        <s v="A New York Christmas Wedding"/>
        <s v="A Night at the Roxbury"/>
        <s v="A Noble Intention"/>
        <s v="A Patch of Fog"/>
        <s v="A Perfect Crime"/>
        <s v="A Perfect Ending"/>
        <s v="A Perfect Man"/>
        <s v="A Plastic Ocean"/>
        <s v="A Princess for Christmas"/>
        <s v="A Queen Is Born"/>
        <s v="A Remarkable Tale"/>
        <s v="A Russell Peters Christmas"/>
        <s v="A Scandall"/>
        <s v="A Second Chance"/>
        <s v="A Secret Love"/>
        <s v="A Separation"/>
        <s v="A Series of Unfortunate Events"/>
        <s v="A Serious Man"/>
        <s v="A Shaun the Sheep Movie: Farmageddon"/>
        <s v="A Silent Voice"/>
        <s v="A Single Man"/>
        <s v="A Sort of Family"/>
        <s v="A Sort of Homecoming"/>
        <s v="A Stoning in Fulham County"/>
        <s v="A StoryBots Christmas"/>
        <s v="A Sun"/>
        <s v="A Taiwanese Tale of Two Cities"/>
        <s v="A Tale of Love and Darkness"/>
        <s v="A Tale of Two Kitchens"/>
        <s v="A Thin Line Between Love &amp; Hate"/>
        <s v="A Thousand Goodnights"/>
        <s v="A Thousand Words"/>
        <s v="A Touch of Green"/>
        <s v="A Trash Truck Christmas"/>
        <s v="A Trip to Jamaica"/>
        <s v="A truthful Mother"/>
        <s v="A Twelve Year Night"/>
        <s v="A Very Country Christmas"/>
        <s v="A Very Murray Christmas"/>
        <s v="A Very Secret Service"/>
        <s v="A Very Special Love"/>
        <s v="A Walk to Remember"/>
        <s v="A Wednesday"/>
        <s v="A Week in Watts"/>
        <s v="A Whisker Away"/>
        <s v="A Witches' Ball"/>
        <s v="A Wrinkle in Time"/>
        <s v="A Year In Space"/>
        <s v="A Yellow Bird"/>
        <s v="A Young Doctor's Notebook and Other Stories"/>
        <s v="A.D. Kingdom and Empire"/>
        <s v="A.I.C.O."/>
        <s v="A.M.I."/>
        <s v="A.X.L."/>
        <s v="Aşk Tesadüfleri Sever"/>
        <s v="Aadu 2"/>
        <s v="Aagey Se Right"/>
        <s v="Aajcha Divas Majha"/>
        <s v="Aakhri Adaalat"/>
        <s v="Aalorukkam"/>
        <s v="Aamir"/>
        <s v="Aapla Manus"/>
        <s v="Aarakshan"/>
        <s v="Aashayein"/>
        <s v="Aashik Awara"/>
        <s v="Aata Pita"/>
        <s v="Aaviri"/>
        <s v="Abby Hatcher"/>
        <s v="Abby Sen"/>
        <s v="ABCD 2"/>
        <s v="ABCD: Any Body Can Dance"/>
        <s v="Abdo Mota"/>
        <s v="Abducted in Plain Sight"/>
        <s v="Abdullah, The Final Witness"/>
        <s v="Abhinetri"/>
        <s v="Abnormal Summit"/>
        <s v="Abominable Christmas"/>
        <s v="About a Boy"/>
        <s v="About Time"/>
        <s v="Abstract: The Art of Design"/>
        <s v="Absurd Planet"/>
        <s v="Abyss"/>
        <s v="Abzurdah"/>
        <s v="Acapulco La vida va"/>
        <s v="Accident"/>
        <s v="Accidentally in Love"/>
        <s v="Across Grace Alley"/>
        <s v="Across The Line"/>
        <s v="Across the Universe"/>
        <s v="Act of Valor"/>
        <s v="Act of Vengeance"/>
        <s v="Action Replayy"/>
        <s v="Acts of Vengeance"/>
        <s v="Acts of Violence"/>
        <s v="Ad Vitam"/>
        <s v="Adú"/>
        <s v="Adam Devine: Best Time of Our Lives"/>
        <s v="Adam Ruins Everything"/>
        <s v="ADAM SANDLER 100% FRESH"/>
        <s v="Adam: His Song Continues"/>
        <s v="Addicted to Life"/>
        <s v="Adel Karam: Live from Beirut"/>
        <s v="Adhugo"/>
        <s v="Aditi Mittal: Things They Wouldn't Let Me Say"/>
        <s v="Adore"/>
        <s v="Adrift"/>
        <s v="Adrishya"/>
        <s v="Advantageous"/>
        <s v="Adventures in Public School"/>
        <s v="Aerials"/>
        <s v="Afflicted"/>
        <s v="Afonso Padilha: Classless"/>
        <s v="Africa"/>
        <s v="Afronta! Facing It!"/>
        <s v="After"/>
        <s v="After Life"/>
        <s v="After Maria"/>
        <s v="After Porn Ends"/>
        <s v="After Porn Ends 3"/>
        <s v="After the Raid"/>
        <s v="After We Collided"/>
        <s v="Aftermath"/>
        <s v="Afterschool"/>
        <s v="Aftershock"/>
        <s v="Against the Tide"/>
        <s v="Agatha and the Truth of Murder"/>
        <s v="Age Gap Love"/>
        <s v="Age of Glory"/>
        <s v="Age of Rebellion"/>
        <s v="Age of Tanks"/>
        <s v="Agent"/>
        <s v="Agent Raghav"/>
        <s v="Aggretsuko"/>
        <s v="Aggretsuko: We Wish You a Metal Christmas"/>
        <s v="Agneepath"/>
        <s v="Agustín Aristarán: Soy Rada"/>
        <s v="Agyaat"/>
        <s v="Ahista Ahista"/>
        <s v="Ai Weiwei: Never Sorry"/>
        <s v="Ainori Love Wagon: African Journey"/>
        <s v="Ainori Love Wagon: Asian Journey"/>
        <s v="Ainsley Eats the Streets"/>
        <s v="Ainu Mosir"/>
        <s v="Airplane Mode"/>
        <s v="Aisa Yeh Jahaan"/>
        <s v="Aitraaz"/>
        <s v="Aiyaary"/>
        <s v="Aiyyaa"/>
        <s v="AJ and the Queen"/>
        <s v="Ajab Prem Ki Ghazab Kahani"/>
        <s v="Ajaibnya Cinta"/>
        <s v="AJIN: Demi-Human"/>
        <s v="Ajji"/>
        <s v="AK vs AK"/>
        <s v="Akame ga Kill!"/>
        <s v="Akbar Birbal"/>
        <s v="Akulah Balqis"/>
        <s v="Al acecho"/>
        <s v="Al Hayba"/>
        <s v="Ala Vaikunthapurramuloo"/>
        <s v="Alakada Reloaded"/>
        <s v="Alan Saldaña: Mi vida de pobre"/>
        <s v="Alarmoty in the Land of Fire"/>
        <s v="Alaska Is a Drag"/>
        <s v="Albert Pinto Ko Gussa Kyun Aata Hai?"/>
        <s v="Albion: The Enchanted Stallion"/>
        <s v="Alejandro Riaño: Especial de stand up"/>
        <s v="Alejandro Sanz: What I Was Is What I Am"/>
        <s v="Alelí"/>
        <s v="Alex Fernández: The Best Comedian in the World"/>
        <s v="Alex Strangelove"/>
        <s v="Alexa &amp; Katie"/>
        <s v="Alexandria ... Why?"/>
        <s v="Alexandria: Again and Forever"/>
        <s v="Alexis Viera: A Story of Surviving"/>
        <s v="Ali &amp; Alia"/>
        <s v="Ali Baba ve 7 Cüceler"/>
        <s v="Ali Wong: Baby Cobra"/>
        <s v="Ali Wong: Hard Knock Wife"/>
        <s v="Ali's Wedding"/>
        <s v="Alias Grace"/>
        <s v="Alias JJ, la celebridad del mal"/>
        <s v="Alibaba Aur 40 Chor"/>
        <s v="Alice Doesn't Live Here Anymore"/>
        <s v="Alice in Borderland"/>
        <s v="Alice Junior"/>
        <s v="Alien Contact: Outer Space"/>
        <s v="Alien TV"/>
        <s v="Alien Warfare"/>
        <s v="Alien Worlds"/>
        <s v="Alien Xmas"/>
        <s v="Aliens Ate My Homework"/>
        <s v="Alive and Kicking"/>
        <s v="All About Love"/>
        <s v="All About Nina"/>
        <s v="All About the Washingtons"/>
        <s v="All American"/>
        <s v="All Because of You"/>
        <s v="All Day and a Night"/>
        <s v="All Dogs Go to Heaven"/>
        <s v="All For Love"/>
        <s v="All Good Ones Get Away"/>
        <s v="All Hail King Julien"/>
        <s v="All Hail King Julien: Exiled"/>
        <s v="All Hallows' Eve"/>
        <s v="All In My Family"/>
        <s v="All Light Will End"/>
        <s v="All of You"/>
        <s v="All the Boys Love Mandy Lane"/>
        <s v="All The Bright Places"/>
        <s v="All the Devil's Men"/>
        <s v="All the Freckles in the World"/>
        <s v="All The Reasons To Forget"/>
        <s v="All Together Now"/>
        <s v="All's Well, End's Well (2009)"/>
        <s v="Alles ist gut"/>
        <s v="AllI Wish"/>
        <s v="Almost Happy"/>
        <s v="Almost Love"/>
        <s v="Alone"/>
        <s v="Alone in Berlin"/>
        <s v="Alone/Together"/>
        <s v="Along Came a Spider"/>
        <s v="Alpha and Omega 2: A Howl-iday Adventure"/>
        <s v="Alpha and Omega: The Legend of the Saw Tooth Cave"/>
        <s v="Alphablocks"/>
        <s v="AlphaGo"/>
        <s v="Alt-Right: Age of Rage"/>
        <s v="Altered Carbon"/>
        <s v="Altered Carbon: Resleeved"/>
        <s v="Always a Bridesmaid"/>
        <s v="Always a Witch"/>
        <s v="Always Be My Maybe"/>
        <s v="Amanda Knox"/>
        <s v="Amandla! A Revolution in Four Part Harmony"/>
        <s v="Amar"/>
        <s v="Amar Akbar &amp; Tony"/>
        <s v="Amar Akbar Anthony"/>
        <s v="Amar's Hands"/>
        <s v="Amateur"/>
        <s v="Amazing Interiors"/>
        <s v="Amelia: A Tale of Two Sisters"/>
        <s v="America's Book of Secrets"/>
        <s v="America's Next Top Model"/>
        <s v="American Anarchist"/>
        <s v="American Assassin"/>
        <s v="American Beauty"/>
        <s v="American Circumcision"/>
        <s v="American Crime"/>
        <s v="American Crime Story: The People v. O.J. Simpson"/>
        <s v="American Experience: Ruby Ridge"/>
        <s v="American Experience: The Circus"/>
        <s v="American Experience: The Island Murder"/>
        <s v="American Factory"/>
        <s v="American Factory: A Conversation with the Obamas"/>
        <s v="American Hangman"/>
        <s v="American Heist"/>
        <s v="American History X"/>
        <s v="American Honey"/>
        <s v="American Horror Story"/>
        <s v="American Masters: Ted Williams"/>
        <s v="American Murder: The Family Next Door"/>
        <s v="American Odyssey"/>
        <s v="American Pie 9: Girls' Rules"/>
        <s v="American Psycho"/>
        <s v="American Son"/>
        <s v="American Vandal"/>
        <s v="American Warfighter"/>
        <s v="Amit Tandon: Family Tandoncies"/>
        <s v="AMO"/>
        <s v="Among Family"/>
        <s v="Amrapali"/>
        <s v="Amy"/>
        <s v="Amy Schumer Growing"/>
        <s v="Amy Schumer: The Leather Special"/>
        <s v="An American in Madras"/>
        <s v="An American Tail"/>
        <s v="An American Tail: Fievel Goes West"/>
        <s v="An American Tail: The Mystery of the Night Monster"/>
        <s v="An American Tail: The Treasures of Manhattan Island"/>
        <s v="An Easy Girl"/>
        <s v="An Egyptian Story"/>
        <s v="An Evening with Beverly Luff Linn"/>
        <s v="An Hour and a Half"/>
        <s v="An Imperfect Murder"/>
        <s v="An Innocent Mistake"/>
        <s v="An Interview with God"/>
        <s v="An Ordinary Man"/>
        <s v="An Unremarkable Christmas"/>
        <s v="An Upper Egyptian"/>
        <s v="Ana e Vitória"/>
        <s v="Anaamika"/>
        <s v="Anarkali of Aarah"/>
        <s v="Anchor and Hope"/>
        <s v="Anchor Baby"/>
        <s v="Ancient Aliens"/>
        <s v="And Breathe Normally"/>
        <s v="Andaleeb El Dokki"/>
        <s v="Andaz Apna Apna"/>
        <s v="Andhadhun"/>
        <s v="Andhaghaaram"/>
        <s v="Andhakaaram"/>
        <s v="André &amp; his olive tree"/>
        <s v="Anelka: Misunderstood"/>
        <s v="Anesthesia"/>
        <s v="Angamaly Diaries"/>
        <s v="Angel 'N' Devil"/>
        <s v="Angel Beats!"/>
        <s v="Angel Eyes"/>
        <s v="Angel Has Fallen"/>
        <s v="Angela's Christmas"/>
        <s v="Angela's Christmas Wish"/>
        <s v="Angels &amp; Demons"/>
        <s v="Anger Management"/>
        <s v="Angry Birds"/>
        <s v="Angry Indian Goddesses"/>
        <s v="Angu Vaikuntapurathu (Malayalam)"/>
        <s v="Ani... Dr. Kashinath Ghanekar"/>
        <s v="ANIMA"/>
        <s v="Animal Crackers"/>
        <s v="Animal World"/>
        <s v="Animas"/>
        <s v="Anitta: Made In Honório"/>
        <s v="Anjaan"/>
        <s v="Anjaan: Rural Myths"/>
        <s v="Anjaan: Special Crimes Unit"/>
        <s v="Anjelah Johnson: Not Fancy"/>
        <s v="Ankhon Dekhi"/>
        <s v="Ankur Arora Murder Case"/>
        <s v="Annabelle Hooper and the Ghosts of Nantucket"/>
        <s v="Anne with an E"/>
        <s v="Anohana: The Flower We Saw That Day"/>
        <s v="Anon"/>
        <s v="Another Forever"/>
        <s v="Another Life"/>
        <s v="Another Miss Oh"/>
        <s v="Answer for Heaven"/>
        <s v="Ant-Man and the Wasp"/>
        <s v="Antar: Son of Shadad"/>
        <s v="Antariksha Ke Rakhwale"/>
        <s v="Anthony Bourdain: Parts Unknown"/>
        <s v="Anthony Jeselnik: Fire in the Maternity Ward"/>
        <s v="Anthony Jeselnik: Thoughts and Prayers"/>
        <s v="Anthony Kaun Hai?"/>
        <s v="Antidote"/>
        <s v="Antoine Griezmann: The Making of a Legend"/>
        <s v="Anwar"/>
        <s v="忍者ハットリくん"/>
        <s v="Apache Warrior"/>
        <s v="Apache: The Life of Carlos Tevez"/>
        <s v="Apaches"/>
        <s v="Apaharan"/>
        <s v="APEX: The Story of the Hypercar"/>
        <s v="Apollo 18"/>
        <s v="Apostle"/>
        <s v="April and the Extraordinary World"/>
        <s v="Aquarius"/>
        <s v="Arès"/>
        <s v="Aram, Aram"/>
        <s v="Arango y Sanint: Ríase el show"/>
        <s v="ARASHI's Diary -Voyage-"/>
        <s v="Archibald's Next Big Thing"/>
        <s v="Arctic Dogs"/>
        <s v="Arctic Heart"/>
        <s v="Are We Done Yet?"/>
        <s v="Are You The One"/>
        <s v="Ares"/>
        <s v="Argon"/>
        <s v="Ari Eldjárn: Pardon My Icelandic"/>
        <s v="Ari Shaffir: Double Negative"/>
        <s v="Ariana grande: excuse me, i love you"/>
        <s v="Arisan 2"/>
        <s v="Arjun: The Warrior Prince"/>
        <s v="ARQ"/>
        <s v="Arrested Development"/>
        <s v="Arrow"/>
        <s v="Arsenio Hall: Smart &amp; Classy"/>
        <s v="Arthdal Chronicles"/>
        <s v="Arthur"/>
        <s v="Arthur Christmas"/>
        <s v="Article 15"/>
        <s v="Aruna &amp; Her Palate"/>
        <s v="As Above, So Below"/>
        <s v="As Good as It Gets"/>
        <s v="Ascharyachakit!"/>
        <s v="Asees"/>
        <s v="Ash vs. Evil Dead"/>
        <s v="Ashes of Love"/>
        <s v="Ask the Doctor"/>
        <s v="Ask the StoryBots"/>
        <s v="Asoka"/>
        <s v="Asperger's Are Us"/>
        <s v="Asphalt Burning"/>
        <s v="Assimilate"/>
        <s v="Astronomy Club: The Sketch Show"/>
        <s v="Asu Mare 2"/>
        <s v="Asura Guru"/>
        <s v="Asura: The City of Madness"/>
        <s v="At All Costs"/>
        <s v="At First Light"/>
        <s v="At the Dolphin Bay"/>
        <s v="Atelier"/>
        <s v="Athlete A"/>
        <s v="Atlantics"/>
        <s v="Atlas Shrugged: Part II"/>
        <s v="ATM"/>
        <s v="Atomic Puppet"/>
        <s v="Attack on Titan"/>
        <s v="Attacking the Devil: Harold Evans and the Last Nazi War Crime"/>
        <s v="Attitude Test"/>
        <s v="Atypical"/>
        <s v="Audrie &amp; Daisy"/>
        <s v="Aunty Donna's Big Ol' House of Fun"/>
        <s v="Aurora"/>
        <s v="Auschwitz: Blueprints of Genocide"/>
        <s v="Aussie Gold Hunters"/>
        <s v="Austin Powers in Goldmember"/>
        <s v="Austin Powers: International Man of Mystery"/>
        <s v="Austin Powers: The Spy Who Shagged Me"/>
        <s v="Autohead"/>
        <s v="Automata"/>
        <s v="Autumn's Concerto"/>
        <s v="Ava"/>
        <s v="Avatar: The Last Airbender"/>
        <s v="Ave Maryam"/>
        <s v="Avengement"/>
        <s v="Avengers: Infinity War"/>
        <s v="Avicii: True Stories"/>
        <s v="Await Further Instructions"/>
        <s v="Awake"/>
        <s v="Awake: The Million Dollar Game"/>
        <s v="Away"/>
        <s v="Away From Home"/>
        <s v="Awe"/>
        <s v="Axone"/>
        <s v="Ayana"/>
        <s v="Ayotzinapa, el paso de la tortuga"/>
        <s v="Azali"/>
        <s v="Azhar"/>
        <s v="Aziz Ansari Live at Madison Square Garden"/>
        <s v="Aziz Ansari: Buried Alive"/>
        <s v="Aziz Ansari: RIGHT NOW"/>
        <s v="B: The Beginning"/>
        <s v="B.A. Pass"/>
        <s v="B.A. Pass 2"/>
        <s v="Baadshaho"/>
        <s v="Baaghi"/>
        <s v="Baahubali 2: The Conclusion (Hindi Version)"/>
        <s v="Baahubali 2: The Conclusion (Malayalam Version)"/>
        <s v="Baahubali 2: The Conclusion (Tamil Version)"/>
        <s v="Baahubali: The Beginning (English Version)"/>
        <s v="Baahubali: The Beginning (Hindi Version)"/>
        <s v="Baahubali: The Beginning (Malayalam Version)"/>
        <s v="Baahubali: The Beginning (Tamil Version)"/>
        <s v="Baazaar"/>
        <s v="Babam ve Oğlum"/>
        <s v="Babamın Ceketi"/>
        <s v="Babel"/>
        <s v="Babies"/>
        <s v="Baby"/>
        <s v="Baby Ballroom"/>
        <s v="Baby Dolls"/>
        <s v="Baby Mamas"/>
        <s v="Babylon Berlin"/>
        <s v="Bachelor Girls"/>
        <s v="Back and Forth"/>
        <s v="Back of the Net"/>
        <s v="Back Street Girls -GOKUDOLS-"/>
        <s v="Back to 1989"/>
        <s v="Back to School"/>
        <s v="Back to the 90s"/>
        <s v="Back with the Ex"/>
        <s v="Backcountry"/>
        <s v="Backdraft 2"/>
        <s v="Backfire"/>
        <s v="Backtrack"/>
        <s v="Bad Blood"/>
        <s v="Bad Boy Billionaires: India"/>
        <s v="Bad Boys"/>
        <s v="Bad Boys II"/>
        <s v="Bad Day for the Cut"/>
        <s v="Bad Education"/>
        <s v="Bad Genius"/>
        <s v="Bad Grandpa .5"/>
        <s v="Bad Guys"/>
        <s v="Bad Guys: Vile City"/>
        <s v="Bad Match"/>
        <s v="Bad Rap"/>
        <s v="Bad Seeds"/>
        <s v="Badalte Rishton Ki Dastaan"/>
        <s v="Badha"/>
        <s v="Badla"/>
        <s v="Badland"/>
        <s v="Baewatch: Parental Guidance"/>
        <s v="BAKI"/>
        <s v="Bakugan: Armored Alliance"/>
        <s v="Bakugan: Battle Planet"/>
        <s v="Bal Ganesh"/>
        <s v="Bala Loca"/>
        <s v="Balto"/>
        <s v="Balto 2: Wolf Quest"/>
        <s v="Balto 3: Wings of Change"/>
        <s v="Balu Mahi"/>
        <s v="Bana Masal Anlatma"/>
        <s v="Banana Island Ghost"/>
        <s v="Banana Split"/>
        <s v="Band Aid"/>
        <s v="Band of Robbers"/>
        <s v="Bandie"/>
        <s v="Bang Rajan 2"/>
        <s v="Bangistan"/>
        <s v="Bangkok Bachelors"/>
        <s v="Bangkok Buddies"/>
        <s v="Bangkok Hell"/>
        <s v="Bangkok Love Stories: Hey You!"/>
        <s v="Bangkok Love Stories: Innocence"/>
        <s v="Bangkok Love Stories: Objects of Affection"/>
        <s v="Bangkok Love Stories: Plead"/>
        <s v="Bangkok Traffic (Love) Story"/>
        <s v="Barça Dreams"/>
        <s v="Barah Aana"/>
        <s v="Barakah Meets Barakah"/>
        <s v="Barbarians"/>
        <s v="Barbecue"/>
        <s v="Barbie &amp; Her Sisters in a Pony Tale"/>
        <s v="Barbie Dolphin Magic"/>
        <s v="Barbie Dreamhouse Adventures"/>
        <s v="Barbie Dreamhouse Adventures: Go Team Roberts"/>
        <s v="Barbie in A Mermaid Tale"/>
        <s v="Barbie in Princess Power"/>
        <s v="Barbie in Rock 'N Royals"/>
        <s v="Barbie Life in the Dreamhouse"/>
        <s v="Barbie Princess Adventure"/>
        <s v="Barbie Star Light Adventure"/>
        <s v="Barbie: A Fairy Secret"/>
        <s v="Barbie: Princess Charm School"/>
        <s v="Barbie: Spy Squad"/>
        <s v="Barbie: The Princess &amp; the Popstar"/>
        <s v="Barbie: Video Game Hero"/>
        <s v="Barbra: The Music ... The Mem'ries ... The Magic!"/>
        <s v="Barcelona: A Love Untold"/>
        <s v="Bard of Blood"/>
        <s v="Bareilly Ki Barfi"/>
        <s v="Barely Lethal"/>
        <s v="Barfi!"/>
        <s v="Barrio Universitario"/>
        <s v="Barry"/>
        <s v="Barsaat"/>
        <s v="BASEketball"/>
        <s v="Basic Instinct"/>
        <s v="Basketball or Nothing"/>
        <s v="Bat Pat"/>
        <s v="Bates Motel"/>
        <s v="Bathinda Express"/>
        <s v="Bathtubs Over Broadway"/>
        <s v="Batman: The Killing Joke"/>
        <s v="Battle"/>
        <s v="Battle Creek"/>
        <s v="Battle Drone"/>
        <s v="Battlefield Recovery"/>
        <s v="Battlefish"/>
        <s v="Bawarchi"/>
        <s v="Baxu and the Giants"/>
        <s v="Bayonet"/>
        <s v="Bazaar"/>
        <s v="Bbuddah Hoga Terra Baap"/>
        <s v="Be Here Now"/>
        <s v="Be Somebody"/>
        <s v="Be with Me"/>
        <s v="Be with You"/>
        <s v="Be-Be-Bears"/>
        <s v="Beak &amp; Brain: Genius Birds From Down Under"/>
        <s v="Bean: The Ultimate Disaster Movie"/>
        <s v="Beary Tales"/>
        <s v="Beast Legends"/>
        <s v="BEASTARS"/>
        <s v="Beasts of No Nation"/>
        <s v="Beat Bugs"/>
        <s v="Beat Bugs: All Together Now"/>
        <s v="Beating Again"/>
        <s v="Beats"/>
        <s v="Beauties of the Night"/>
        <s v="Beauty &amp; the Beast"/>
        <s v="Beauty and the Bestie"/>
        <s v="Beauty and the Bitches"/>
        <s v="Beavis and Butt-head Do America"/>
        <s v="Bebe's Kids"/>
        <s v="Because of Soccer"/>
        <s v="Because This Is My First Life"/>
        <s v="Because We're Heading Out"/>
        <s v="Becoming"/>
        <s v="Becoming Champions"/>
        <s v="Becoming Jane"/>
        <s v="Bedtime Stories"/>
        <s v="Bee Movie"/>
        <s v="Been So Long"/>
        <s v="Before 30"/>
        <s v="Before I Fall"/>
        <s v="Before I Wake"/>
        <s v="Before the Flood"/>
        <s v="Before the Summer Crowds"/>
        <s v="Behind &quot;The Cove&quot;: The Quiet Japanese Speak Out"/>
        <s v="Behind Enemy Lines"/>
        <s v="Behind the Curtain: Todrick Hall"/>
        <s v="Behind the Curve"/>
        <s v="Behind the Newsroom"/>
        <s v="Behzat Ç."/>
        <s v="Beiimaan Love"/>
        <s v="Being AP"/>
        <s v="Being Elmo: A Puppeteer's Journey"/>
        <s v="Being Mary Jane: The Series"/>
        <s v="Being Mrs Elliot"/>
        <s v="Being Napoleon"/>
        <s v="Beirut Oh Beirut"/>
        <s v="Belgica"/>
        <s v="Belief: The Possession of Janet Moses"/>
        <s v="Bella and the Bulldogs"/>
        <s v="Belmonte"/>
        <s v="Below Her Mouth"/>
        <s v="Ben &amp; Holly's Little Kingdom"/>
        <s v="Ben 10"/>
        <s v="Ben Platt Live from Radio City Music Hall"/>
        <s v="Benchwarmers 2: Breaking Balls"/>
        <s v="Bending the Arc"/>
        <s v="Beneath the Leaves"/>
        <s v="Benji"/>
        <s v="Benji: Off the Leash"/>
        <s v="Benji's Very Own Christmas Story"/>
        <s v="Bennett's War"/>
        <s v="Berlin Calling"/>
        <s v="Berlin Kaplani"/>
        <s v="Berlin Syndrome"/>
        <s v="Berlin, Berlin: Lolle on the Run"/>
        <s v="Berlin, I Love You"/>
        <s v="Berserk: The Golden Age Arc I - The Egg of the King"/>
        <s v="Berserk: The Golden Age Arc II - The Battle for Doldrey"/>
        <s v="Berserk: The Golden Age Arc III - The Advent"/>
        <s v="Bert Kreischer: Hey Big Boy"/>
        <s v="Bert Kreischer: Secret Time"/>
        <s v="Bert Kreischer: The Machine"/>
        <s v="Best Leftovers Ever!"/>
        <s v="Best Lover"/>
        <s v="Best Neighbors"/>
        <s v="Best of Stand-Up 2020"/>
        <s v="Best Wishes, Warmest Regards: A Schitt's Creek Farewell"/>
        <s v="Best Worst Thing That Ever Could Have Happened"/>
        <s v="Best.Worst.Weekend.Ever."/>
        <s v="Betaal"/>
        <s v="Bethany Hamilton: Unstoppable"/>
        <s v="Better Call Saul"/>
        <s v="Better Than Us"/>
        <s v="Betting on Zero"/>
        <s v="Betty White: First Lady of Television"/>
        <s v="Between"/>
        <s v="Between Maybes"/>
        <s v="Between Two Ferns: The Movie"/>
        <s v="Between Worlds"/>
        <s v="Bewafaa"/>
        <s v="Bewildered Bolbol"/>
        <s v="Beyblade Burst"/>
        <s v="Beyblade Burst Evolution"/>
        <s v="Beyblade Burst Rise"/>
        <s v="Beyblade Burst Turbo"/>
        <s v="Beyblade: Metal Fusion"/>
        <s v="Beynelmilel"/>
        <s v="Beyond All Boundaries"/>
        <s v="Beyond Skyline"/>
        <s v="Beyond Stranger Things"/>
        <s v="Beyond the Boundary: ICC Women's T20 World Cup Australia 2020"/>
        <s v="Beyond the Clouds"/>
        <s v="Bh Se Bhade"/>
        <s v="Bhaag Beanie Bhaag"/>
        <s v="Bhaage Re Mann"/>
        <s v="Bhagam Bhag"/>
        <s v="Bhai: Vyakti Ki Valli - Poorvardha"/>
        <s v="Bhai: Vyakti Ki Valli - Uttarardh"/>
        <s v="Bhaji In Problem"/>
        <s v="Bhangra Paa Le"/>
        <s v="Bhasmasur"/>
        <s v="Bhavesh Joshi Superhero"/>
        <s v="Bheemayan"/>
        <s v="Bheeshma"/>
        <s v="Bhool Bhulaiyaa"/>
        <s v="Bhoot"/>
        <s v="Bhouri"/>
        <s v="Bibi &amp; Tina"/>
        <s v="Bibi &amp; Tina II"/>
        <s v="Bibi &amp; Tina: Girls Versus Boys"/>
        <s v="Bibi &amp; Tina: Tohuwabohu Total"/>
        <s v="Bibik-Bibikku"/>
        <s v="Big Bad Beetleborgs"/>
        <s v="Big Bear"/>
        <s v="Big Daddy"/>
        <s v="Big Dreams, Small Spaces"/>
        <s v="Big Fat Liar"/>
        <s v="Big Kill"/>
        <s v="Big Miracle"/>
        <s v="Big Mouth"/>
        <s v="Big Stone Gap"/>
        <s v="Big Time"/>
        <s v="Big Time Movie"/>
        <s v="Bigflo &amp; Oli: Hip Hop Frenzy"/>
        <s v="Bigger Fatter Liar"/>
        <s v="Biggie &amp; Tupac"/>
        <s v="Bikram: Yogi, Guru, Predator"/>
        <s v="Bill Burr: I'm Sorry You Feel That Way"/>
        <s v="Bill Burr: Let It Go"/>
        <s v="Bill Burr: Paper Tiger"/>
        <s v="Bill Burr: Walk Your Way Out"/>
        <s v="Bill Burr: You People Are All the Same"/>
        <s v="Bill Hicks: One Night Stand"/>
        <s v="Bill Hicks: Reflections"/>
        <s v="Bill Hicks: Relentless"/>
        <s v="Bill Hicks: Revelations"/>
        <s v="Bill Hicks: Sane Man"/>
        <s v="Bill Nye Saves the World"/>
        <s v="Bill Nye: Science Guy"/>
        <s v="Billu"/>
        <s v="Billy Elliot"/>
        <s v="Billy Graham: An Extraordinary Journey"/>
        <s v="Billy on the Street"/>
        <s v="Bilu Rakkhosh"/>
        <s v="Biohackers"/>
        <s v="Bioscope"/>
        <s v="Bir Baba Hindu"/>
        <s v="Bird Box"/>
        <s v="Birders"/>
        <s v="Birdshot"/>
        <s v="Birthmarked"/>
        <s v="Bitch"/>
        <s v="Bitcoin Heist"/>
        <s v="Bitten"/>
        <s v="Bitter Daisies"/>
        <s v="Bittersweet"/>
        <s v="Bittoo Boss"/>
        <s v="Black"/>
        <s v="Black '47"/>
        <s v="Black &amp; Privileged: Volume 1"/>
        <s v="Black Butler"/>
        <s v="Black Crows"/>
        <s v="Black Earth Rising"/>
        <s v="Black Friday"/>
        <s v="Black Hawk Down"/>
        <s v="Black Heart"/>
        <s v="Black Ink Crew New York"/>
        <s v="Black Lightning"/>
        <s v="Black Man White Skin"/>
        <s v="Black Mirror"/>
        <s v="Black Mirror: Bandersnatch"/>
        <s v="Black Money Love"/>
        <s v="Black Panther"/>
        <s v="Black Rose"/>
        <s v="Black Sea"/>
        <s v="Black Site Delta"/>
        <s v="Black Snake Moan"/>
        <s v="Black Snow"/>
        <s v="Black Spot"/>
        <s v="Black Summer"/>
        <s v="Blackfish"/>
        <s v="BLACKPINK: Light Up the Sky"/>
        <s v="Blackway"/>
        <s v="BLAME!"/>
        <s v="Blaze"/>
        <s v="Blazing Transfer Students"/>
        <s v="Bleach"/>
        <s v="Bleach The Movie: Fade to Black"/>
        <s v="Bleach the Movie: Hell Verse"/>
        <s v="Bleed for This"/>
        <s v="Blessed Benefit"/>
        <s v="Blind Date"/>
        <s v="Blind Detective"/>
        <s v="Bling Empire"/>
        <s v="Blinky Bill: The Movie"/>
        <s v="Blitz Patrollie"/>
        <s v="Blockbuster"/>
        <s v="Blood &amp; Treasures"/>
        <s v="Blood &amp; Water"/>
        <s v="Blood Father"/>
        <s v="Blood Money"/>
        <s v="Blood of Zeus"/>
        <s v="Blood Pact"/>
        <s v="Blood Will Tell"/>
        <s v="Bloodline"/>
        <s v="Bloodride"/>
        <s v="Blow"/>
        <s v="Blown Away"/>
        <s v="Blue Exorcist"/>
        <s v="Blue Is the Warmest Color"/>
        <s v="Blue Jasmine"/>
        <s v="Blue Jay"/>
        <s v="Blue Mountain State: The Rise of Thadland"/>
        <s v="Blue Planet II"/>
        <s v="Blue Ruin"/>
        <s v="Blue Streak"/>
        <s v="Blue Valentine"/>
        <s v="BluffMaster!"/>
        <s v="Blurred Lines: Inside the Art World"/>
        <s v="BNA"/>
        <s v="BNK48: Girls Don't Cry"/>
        <s v="Bo Burnham: Make Happy"/>
        <s v="Bo Burnham: what."/>
        <s v="Bo on the Go!"/>
        <s v="Bob Lazar: Area 51 &amp; Flying Saucers"/>
        <s v="Bob Ross: Beauty Is Everywhere"/>
        <s v="Bob's Broken Sleigh"/>
        <s v="Bobbi Jene"/>
        <s v="Bobbleheads The Movie"/>
        <s v="Bobby"/>
        <s v="Bobby Jasoos"/>
        <s v="Bobby Kennedy for President"/>
        <s v="Bobby Robson: More Than a Manager"/>
        <s v="Bobby Sands: 66 Days"/>
        <s v="Boca Juniors Confidential"/>
        <s v="Bodyguard"/>
        <s v="Bogda"/>
        <s v="Boi"/>
        <s v="BoJack Horseman"/>
        <s v="BoJack Horseman Christmas Special: Sabrina's Christmas Wish"/>
        <s v="Bokeh"/>
        <s v="Bolívar"/>
        <s v="Bollywood Calling"/>
        <s v="Bolt"/>
        <s v="Bomb Scared"/>
        <s v="Bombairiya"/>
        <s v="Bombay Talkies"/>
        <s v="Bombshell"/>
        <s v="Bombshell: The Hedy Lamarr Story"/>
        <s v="Bon Bini Holland"/>
        <s v="Bon Cop Bad Cop 2"/>
        <s v="Bon Cop, Bad Cop"/>
        <s v="Bondi Rescue"/>
        <s v="BONDING"/>
        <s v="Bonnie and Clyde"/>
        <s v="Bonus Family"/>
        <s v="Booba"/>
        <s v="Bookmarks"/>
        <s v="Boom"/>
        <s v="Border Patrol"/>
        <s v="Border Security: America's Front Line"/>
        <s v="Borderline"/>
        <s v="Borderliner"/>
        <s v="Bordertown"/>
        <s v="Borgen"/>
        <s v="Borges"/>
        <s v="Born Beautiful"/>
        <s v="Born in Gaza"/>
        <s v="Born in Syria"/>
        <s v="Born Racer"/>
        <s v="Born Strong"/>
        <s v="Born to Be Free"/>
        <s v="Boss"/>
        <s v="Bosta"/>
        <s v="Botched Up Bodies"/>
        <s v="Bottersnikes &amp; Gumbles"/>
        <s v="Bottom of the World"/>
        <s v="Bountiful Blessings"/>
        <s v="Boushkash"/>
        <s v="Boy and the World"/>
        <s v="Boy Bye"/>
        <s v="Boy Missing"/>
        <s v="Boyka: Undisputed"/>
        <s v="Boys Over Flowers"/>
        <s v="Brad Paisley's Comedy Rodeo"/>
        <s v="Brahman Naman"/>
        <s v="Brain Games"/>
        <s v="Brain on Fire"/>
        <s v="Brainchild"/>
        <s v="Brampton's Own"/>
        <s v="Bratz: The Movie"/>
        <s v="Brave Blue World: Racing to Solve Our Water Crisis"/>
        <s v="Brave Miss World"/>
        <s v="Brave New Jersey"/>
        <s v="Braven"/>
        <s v="Braxton Family Values"/>
        <s v="Bread Barbershop"/>
        <s v="Break"/>
        <s v="BREAK IT ALL: The History of Rock in Latin America"/>
        <s v="Break Ke Baad"/>
        <s v="Break Up 100"/>
        <s v="Breakfast, Lunch &amp; Dinner"/>
        <s v="Breaking Bad"/>
        <s v="Breaking Free"/>
        <s v="Breaking the Bank"/>
        <s v="Breakout"/>
        <s v="Breath"/>
        <s v="Brené Brown: The Call to Courage"/>
        <s v="Brews Brothers"/>
        <s v="Brian Regan: Nunchucks and Flamethrowers"/>
        <s v="Brick"/>
        <s v="Bride For Rent"/>
        <s v="Bridezilla"/>
        <s v="Bridgerton"/>
        <s v="Bridget Christie: Stand Up for Her"/>
        <s v="Bright"/>
        <s v="Bright: The Music Videos"/>
        <s v="Brij Mohan Amar Rahe"/>
        <s v="Bring It On, Ghost"/>
        <s v="Bring It On: Worldwide Showdown"/>
        <s v="Bringing Sexy Back"/>
        <s v="Broadchurch"/>
        <s v="Broken"/>
        <s v="Bromance"/>
        <s v="Brooklyn's Finest"/>
        <s v="Brother"/>
        <s v="Brother in Love"/>
        <s v="Brother's Shadow"/>
        <s v="Brotherhood"/>
        <s v="Brotherhood of Blades II: The Infernal Battlefield"/>
        <s v="Brothers"/>
        <s v="Brown Nation"/>
        <s v="Bruno and Boots: Go Jump in the Pool"/>
        <s v="Bruno and Boots: The Wizzle War"/>
        <s v="Bruno and Boots: This Can't Be Happening at Macdonald Hall"/>
        <s v="Bucket List"/>
        <s v="Budapest"/>
        <s v="Buddha"/>
        <s v="Buddi"/>
        <s v="Buddies"/>
        <s v="Buddy Thunderstruck"/>
        <s v="Buddy Thunderstruck: The Maybe Pile"/>
        <s v="Budhia Singh: Born to Run"/>
        <s v="Buffalo Boys"/>
        <s v="Bugs"/>
        <s v="Bulbbul"/>
        <s v="Bulbul Can Sing"/>
        <s v="Bullet Head"/>
        <s v="Bulletproof 2"/>
        <s v="Bullitt County"/>
        <s v="Bully"/>
        <s v="Bumping Mics with Jeff Ross &amp; Dave Attell"/>
        <s v="Bunk'd"/>
        <s v="Bure Kaam Bura Natija, Kyun Bhai Chacha Haan Bhatija"/>
        <s v="Burlesque"/>
        <s v="Burlesque: Heart of the Glitter Tribe"/>
        <s v="Burn Out"/>
        <s v="Burned Cocoon"/>
        <s v="Burning"/>
        <s v="Burning Cane"/>
        <s v="Burning Sands"/>
        <s v="Burnistoun"/>
        <s v="Bushwick"/>
        <s v="Busted!"/>
        <s v="Buster's Mal Heart"/>
        <s v="Butterfield 8"/>
        <s v="BuyBust"/>
        <s v="Bwakaw"/>
        <s v="By the Sea"/>
        <s v="Bye Bye London"/>
        <s v="Bygones Be Bygones"/>
        <s v="Bypass Road"/>
        <s v="C Kkompany"/>
        <s v="Cézanne et moi"/>
        <s v="Cabin Fever"/>
        <s v="Cabins in the Wild with Dick Strawbridge"/>
        <s v="Cable Girls"/>
        <s v="Cadaver"/>
        <s v="Cagaster of an Insect Cage"/>
        <s v="Cahaya Dari Timur Beta Maluku"/>
        <s v="Caida del Cielo"/>
        <s v="Cain and Abel"/>
        <s v="Cairo Station"/>
        <s v="Cake"/>
        <s v="Calendar Girls"/>
        <s v="Calibre"/>
        <s v="Calico Critters"/>
        <s v="Calico Critters Mini Episodes Clover"/>
        <s v="Calico Critters: A Town of Dreams"/>
        <s v="Calico Critters: Everyone's Big Dream Flying in the Sky"/>
        <s v="Calico Critters: The Treasure of Calico Village"/>
        <s v="Caliphate"/>
        <s v="Call Me Francis"/>
        <s v="Call My Agent!"/>
        <s v="Call the Midwife"/>
        <s v="Calum von Moger: Unbroken"/>
        <s v="Cam"/>
        <s v="Camarón Revolution"/>
        <s v="Camarón: The Film"/>
        <s v="Camelia la Texana"/>
        <s v="Camera Store"/>
        <s v="Camp Cool Kids"/>
        <s v="Camp X"/>
        <s v="Camp X-Ray"/>
        <s v="Can We Get Married?"/>
        <s v="Can You Hear Me?"/>
        <s v="Can't Cope, Won't Cope"/>
        <s v="Can't Hardly Wait"/>
        <s v="Can't Help Falling in Love"/>
        <s v="Can’t Complain"/>
        <s v="Candy Jar"/>
        <s v="Candy Online"/>
        <s v="Candyflip"/>
        <s v="Candyman"/>
        <s v="Cannabis"/>
        <s v="Cannon Busters"/>
        <s v="Canvas"/>
        <s v="Capital in the Twenty-First Century"/>
        <s v="Cappuccino"/>
        <s v="Captain Underpants Epic Choice-o-Rama"/>
        <s v="Captain Underpants Mega Blissmas"/>
        <s v="Captive"/>
        <s v="Car Masters: Rust to Riches"/>
        <s v="Carbon"/>
        <s v="Cardboard Gangsters"/>
        <s v="Cardcaptor Sakura"/>
        <s v="Care Bears &amp; Cousins"/>
        <s v="Care Bears: Welcome to Care-a-Lot"/>
        <s v="Care of Kancharapalem"/>
        <s v="Caregiver"/>
        <s v="Cargo"/>
        <s v="Carlos Almaraz: Playing with Fire"/>
        <s v="Carlos Ballarta: El amor es de putos"/>
        <s v="Carlos Ballarta: Furia Ñera"/>
        <s v="Carmel: Who Killed Maria Marta?"/>
        <s v="Carmen Sandiego"/>
        <s v="Carmen Sandiego: To Steal or Not to Steal"/>
        <s v="Carol"/>
        <s v="CAROLE &amp; TUESDAY"/>
        <s v="Carrie"/>
        <s v="Carrie Pilby"/>
        <s v="Carriers"/>
        <s v="Casa de mi Padre"/>
        <s v="Casablancas: The Man Who Loved Women"/>
        <s v="Case"/>
        <s v="Case 39"/>
        <s v="Case Closed"/>
        <s v="Casino Royale"/>
        <s v="Casino Tycoon"/>
        <s v="Casino Tycoon 2"/>
        <s v="Casting JonBenet"/>
        <s v="Castle and Castle"/>
        <s v="Castle of Stars"/>
        <s v="Castlevania"/>
        <s v="Cat on a Hot Tin Roof"/>
        <s v="Catch Me If You Can"/>
        <s v="Catching Feelings"/>
        <s v="Catching the Sun"/>
        <s v="Catfight"/>
        <s v="Cathedral of the Sea"/>
        <s v="Cats &amp; Dogs: The Revenge of Kitty Galore"/>
        <s v="Catwalk: Tales from the Cat Show Circuit"/>
        <s v="Caught on Camera"/>
        <s v="Cave"/>
        <s v="Cedric the Entertainer: Live from the Ville"/>
        <s v="Celebrity Marriage"/>
        <s v="Cells at Work!"/>
        <s v="Celluloid Man"/>
        <s v="Cemara's Family"/>
        <s v="Center Stage"/>
        <s v="Chaahat"/>
        <s v="Chaar Sahibzaade"/>
        <s v="Chadi Jawani Budhe Nu"/>
        <s v="Chal Bhaag"/>
        <s v="Chal Dhar Pakad"/>
        <s v="Chal Mere Bhai"/>
        <s v="Chalay Thay Saath"/>
        <s v="Challenger"/>
        <s v="Chalte Chalte"/>
        <s v="Chaman Bahaar"/>
        <s v="Chamatkar"/>
        <s v="Chambers"/>
        <s v="Chameli"/>
        <s v="Champions"/>
        <s v="Chance Pe Dance"/>
        <s v="Chandani: The Daughter of the Elephant Whisperer"/>
        <s v="Change in the Air"/>
        <s v="Chaotic Love Poems"/>
        <s v="Chappaquiddick"/>
        <s v="Chappie"/>
        <s v="Charité"/>
        <s v="Charité at War"/>
        <s v="Charlie and the Chocolate Factory"/>
        <s v="Charlie's Angels"/>
        <s v="Charlie's Angels: Full Throttle"/>
        <s v="Charlie's Colorforms City"/>
        <s v="Charlotte's Web"/>
        <s v="Charmed"/>
        <s v="Charming"/>
        <s v="Chashme Baddoor"/>
        <s v="Chashme Buddoor"/>
        <s v="Chasing Amy"/>
        <s v="Chasing Cameron"/>
        <s v="Chasing Coral"/>
        <s v="Chasing Monsters"/>
        <s v="Chasing the Dragon"/>
        <s v="Chasing Trane"/>
        <s v="Chatô: The King of Brazil"/>
        <s v="Chauthi Koot"/>
        <s v="Cheapest Weddings"/>
        <s v="Check The Store Next Door: The Next Chapter"/>
        <s v="Cheer"/>
        <s v="Cheer Squad"/>
        <s v="Cheers"/>
        <s v="Cheese in the Trap"/>
        <s v="Chef"/>
        <s v="Chef &amp; My Fridge"/>
        <s v="Chef's Table"/>
        <s v="Chef's Table: BBQ"/>
        <s v="Chef's Table: France"/>
        <s v="Chelsea"/>
        <s v="Chelsea Does"/>
        <s v="Chelsea Handler: Uganda Be Kidding Me Live"/>
        <s v="Chelsea Peretti: One of the Greats"/>
        <s v="Chennai Express"/>
        <s v="Chernobyl Diaries"/>
        <s v="Cheuk Wan-Chi: Two Night Stand"/>
        <s v="Chewin' the Fat"/>
        <s v="Chewing Gum"/>
        <s v="Chhota Bheem"/>
        <s v="Chhota Bheem and the Curse of Damyaan"/>
        <s v="Chhota Bheem Aur Kaala Yodha"/>
        <s v="Chhota Bheem Ka Romani Adventure"/>
        <s v="Chhota Bheem Ka Troll Se Takkar"/>
        <s v="Chhota Bheem Kung Fu Dhamaka Series"/>
        <s v="Chhota Bheem Kungfu Dhamaka"/>
        <s v="Chicago Typewriter"/>
        <s v="Chicken Kokkachi"/>
        <s v="Chicken Little"/>
        <s v="Chicken Soup for the Soul's Being Dad"/>
        <s v="Chico Bon Bon and the Very Berry Holiday"/>
        <s v="Chico Bon Bon: Monkey with a Tool Belt"/>
        <s v="Chief Daddy"/>
        <s v="Chief of Staff"/>
        <s v="Child's Play"/>
        <s v="Children of Adam"/>
        <s v="Children of God"/>
        <s v="Children of the Sea"/>
        <s v="Children of the Whales"/>
        <s v="Chill with Bob Ross"/>
        <s v="Chillar Party"/>
        <s v="Chilling Adventures of Sabrina"/>
        <s v="China Salesman"/>
        <s v="Chingo Bling: They Can't Deport Us All"/>
        <s v="Chip and Potato"/>
        <s v="Chippa"/>
        <s v="Chittagong"/>
        <s v="Chitty Chitty Bang Bang"/>
        <s v="Chloe"/>
        <s v="Chocolate"/>
        <s v="Chocolate City: Vegas Strip"/>
        <s v="Choked: Paisa Bolta Hai"/>
        <s v="Chopsticks"/>
        <s v="Chosen"/>
        <s v="Chris Brown: Welcome to My Life"/>
        <s v="Chris D'Elia: Incorrigible"/>
        <s v="Chris D'Elia: Man on Fire"/>
        <s v="Chris D'Elia: No Pain"/>
        <s v="Chris Rock Total Blackout: The Tamborine Extended Cut"/>
        <s v="Chris Rock: Tamborine"/>
        <s v="Chris Tucker Live"/>
        <s v="Christian Mingle"/>
        <s v="Christiane Amanpour: Sex &amp; Love Around the World"/>
        <s v="Christina P: Mother Inferior"/>
        <s v="Christine"/>
        <s v="Christmas Break-In"/>
        <s v="Christmas Crossfire"/>
        <s v="Christmas Crush"/>
        <s v="Christmas in the Heartland"/>
        <s v="Christmas in the Smokies"/>
        <s v="Christmas Inheritance"/>
        <s v="Christmas Survival"/>
        <s v="Christmas Wedding Planner"/>
        <s v="Christmas with a Prince"/>
        <s v="Christmas With A View"/>
        <s v="Christmas with the Kranks"/>
        <s v="Christopher Robin"/>
        <s v="Chronically Metropolitan"/>
        <s v="Chronicle of an Escape"/>
        <s v="ChuChu TV Kids Songs, Learning Videos &amp; Bedtime Stories"/>
        <s v="ChuChu TV Nursery Rhymes &amp; Kids Songs (Hindi)"/>
        <s v="ChuChuTV Bedtime Stories &amp; Moral Stories for Kids (English)"/>
        <s v="ChuChuTV Bedtime Stories &amp; Moral Stories for Kids (Hindi)"/>
        <s v="ChuChuTV Surprise Eggs Learning Videos (English)"/>
        <s v="ChuChuTV Surprise Eggs Learning Videos (Hindi)"/>
        <s v="Chuck Chicken"/>
        <s v="Chup Chup Ke"/>
        <s v="Chupan Chupai"/>
        <s v="Chupke Chupke"/>
        <s v="Churchill’s Secret Agents: The New Recruits"/>
        <s v="CIA: Comrade in America"/>
        <s v="Cinar Agaci"/>
        <s v="Cinderella and the Four Knights"/>
        <s v="Cinta 100KG"/>
        <s v="Cinta Iris"/>
        <s v="Cinta Si Wedding Planner"/>
        <s v="Cinta Teruna Kimchi"/>
        <s v="Circle"/>
        <s v="Circus of Books"/>
        <s v="Cirque du Freak: The Vampire's Assistant"/>
        <s v="Citation"/>
        <s v="Cities of Last Things"/>
        <s v="City in the Sky"/>
        <s v="City of God"/>
        <s v="City of God: 10 Years Later"/>
        <s v="City of Joy"/>
        <s v="City of Tiny Lights"/>
        <s v="Civilizations"/>
        <s v="Clair Obscur"/>
        <s v="CLANNAD"/>
        <s v="Clarence Clemons: Who Do I Think I Am?"/>
        <s v="Clash of the Titans"/>
        <s v="Class of '61"/>
        <s v="Class of '83"/>
        <s v="Class Rank"/>
        <s v="Classic Legends"/>
        <s v="Cleo &amp; Cuquin"/>
        <s v="Cleopatra Jones"/>
        <s v="Cleverman"/>
        <s v="Click"/>
        <s v="Click for Murder"/>
        <s v="Clinical"/>
        <s v="Clive Davis: The Soundtrack of Our Lives"/>
        <s v="Close"/>
        <s v="Close Enemies"/>
        <s v="Close Your Eyes Before It’s Dark"/>
        <s v="Closed Circuit"/>
        <s v="Cloud Atlas"/>
        <s v="Clouds of Sils Maria"/>
        <s v="Cloudy with a Chance of Meatballs"/>
        <s v="Cloudy with a Chance of Meatballs 2"/>
        <s v="Cloverfield"/>
        <s v="Club de Cuervos Presents: I, Potro"/>
        <s v="Club de Cuervos Presents: The Ballad of Hugo Sánchez"/>
        <s v="Club Friday The Series 6"/>
        <s v="Club Friday The Series 7"/>
        <s v="Club Friday The Series 8"/>
        <s v="Club Friday To Be Continued - Friend &amp; Enemy"/>
        <s v="Club Friday To Be Continued - My Beautiful Tomboy"/>
        <s v="Club Friday To Be Continued - The Promise"/>
        <s v="Club of Crows"/>
        <s v="Coach Carter"/>
        <s v="Coach Snoop"/>
        <s v="Cobra Kai"/>
        <s v="Cocaine"/>
        <s v="Cocaine Coast"/>
        <s v="Coco y Raulito: Carrusel de ternura"/>
        <s v="Cocomelon"/>
        <s v="Cocomong"/>
        <s v="Code 8"/>
        <s v="Code Geass: Lelouch of the Rebellion"/>
        <s v="Code Lyoko"/>
        <s v="Code Name: The Cleaner"/>
        <s v="Coffee &amp; Kareem"/>
        <s v="Coffee for All"/>
        <s v="Coffee with D"/>
        <s v="Coin Heist"/>
        <s v="Cold Case Files"/>
        <s v="Cold Case Files Classic"/>
        <s v="Cold Feet"/>
        <s v="Cold Harbour"/>
        <s v="Colin Quinn: Red State Blue State"/>
        <s v="Colin Quinn: The New York Story"/>
        <s v="Colin Quinn: Unconstitutional"/>
        <s v="Colkatay Columbus"/>
        <s v="Collateral"/>
        <s v="College Romance"/>
        <s v="Colonia"/>
        <s v="Colony"/>
        <s v="Color of Woman"/>
        <s v="Colours of Passion"/>
        <s v="Come and Find Me"/>
        <s v="Come Sunday"/>
        <s v="Comedians in Cars Getting Coffee"/>
        <s v="COMEDIANS of the world"/>
        <s v="Comedy Bang! Bang!"/>
        <s v="Comedy High School"/>
        <s v="Command and Control"/>
        <s v="Community"/>
        <s v="Como caído del cielo"/>
        <s v="Company"/>
        <s v="Compulsion"/>
        <s v="Conan Without Borders"/>
        <s v="Concrete Football"/>
        <s v="Concussion"/>
        <s v="Conjuring Spirit"/>
        <s v="Connected"/>
        <s v="Conor McGregor: Notorious"/>
        <s v="Consequences"/>
        <s v="Consequences "/>
        <s v="Conspiracy"/>
        <s v="Containment"/>
        <s v="Contract"/>
        <s v="Control Z"/>
        <s v="Conversations with a Killer: The Ted Bundy Tapes"/>
        <s v="Convict"/>
        <s v="Cook Off"/>
        <s v="Cooked"/>
        <s v="Cooked with Cannabis"/>
        <s v="Cooking on High"/>
        <s v="Cool Hand Luke"/>
        <s v="Cop and a Half: New Recruit"/>
        <s v="Cop Car"/>
        <s v="Cop Watchers"/>
        <s v="Cops and Robbers"/>
        <s v="Coraline"/>
        <s v="Coronavirus, Explained"/>
        <s v="Cosmos Laundromat: First Cycle"/>
        <s v="Countdown to Death: Pablo Escobar"/>
        <s v="Counterfeiting in Suburbia"/>
        <s v="Counterpunch"/>
        <s v="Country Ever After"/>
        <s v="Couple of Days"/>
        <s v="Couples Counseling"/>
        <s v="Court Justice"/>
        <s v="Covered: Alive in Asia"/>
        <s v="Cowspiracy: The Sustainability Secret"/>
        <s v="Crack: Cocaine, Corruption &amp; Conspiracy"/>
        <s v="Cracked Up: The Darrell Hammond Story"/>
        <s v="Craig Ferguson: Tickle Fight"/>
        <s v="Crash"/>
        <s v="Crash Landing on You"/>
        <s v="Crashing"/>
        <s v="Crazy Awesome Teachers"/>
        <s v="Crazy Beautiful You"/>
        <s v="Crazy Delicious"/>
        <s v="Crazy Ex-Girlfriend"/>
        <s v="Crazy people"/>
        <s v="Crazy, Lovely, Cool"/>
        <s v="Crazyhead"/>
        <s v="CRD"/>
        <s v="Creating The Queen's Gambit"/>
        <s v="Creators"/>
        <s v="Creep"/>
        <s v="Creep 2"/>
        <s v="Creeped Out"/>
        <s v="Cricket Fever: Mumbai Indians"/>
        <s v="Crime Diaries: Night Out"/>
        <s v="Crime Diaries: The Candidate"/>
        <s v="Crime Time"/>
        <s v="Criminal Minds"/>
        <s v="Criminal: France"/>
        <s v="Criminal: Germany"/>
        <s v="Criminal: Spain"/>
        <s v="Criminal: UK"/>
        <s v="Crip Camp: A Disability Revolution"/>
        <s v="Cristela Alonzo: Lower Classy"/>
        <s v="Cristina"/>
        <s v="Crossroads: One Two Jaga"/>
        <s v="Crouching Tiger, Hidden Dragon"/>
        <s v="Crouching Tiger, Hidden Dragon: Sword of Destiny"/>
        <s v="Cuba and the Cameraman"/>
        <s v="Cuckoo"/>
        <s v="Cuddle Weather"/>
        <s v="Cult of Chucky"/>
        <s v="Cultivating the Seas: History and Future of the Full-Cycle Cultured Kindai Tuna"/>
        <s v="Cupcake &amp; Dino - General Services"/>
        <s v="Curon"/>
        <s v="Cursed"/>
        <s v="Curtiz"/>
        <s v="Cut Bank"/>
        <s v="Cutie and the Boxer"/>
        <s v="Cuties"/>
        <s v="Cyborg 009 VS Devilman"/>
        <s v="Cyborg 009: Call of Justice"/>
        <s v="Cycle"/>
        <s v="D.L. Hughley: Clear"/>
        <s v="D.L. Hughley: Contrarian"/>
        <s v="Déjà Vu"/>
        <s v="Dérè: An African Tale"/>
        <s v="Düğün Dernek"/>
        <s v="Dügün Dernek 2: Sünnet"/>
        <s v="Da 5 Bloods"/>
        <s v="Da Kath &amp; Kim Code"/>
        <s v="Daagdi Chaawl"/>
        <s v="Dabbe 5: Zehr-i Cin"/>
        <s v="Dabbe 6: The Return"/>
        <s v="Dabbe: The Possession"/>
        <s v="Dad"/>
        <s v="Dad Wanted"/>
        <s v="Dad's Army"/>
        <s v="Daddy Day Care"/>
        <s v="Daddy Issues"/>
        <s v="Daemonium"/>
        <s v="Daffedar"/>
        <s v="Dagh Ujala"/>
        <s v="Dallas Buyers Club"/>
        <s v="Damnation"/>
        <s v="Dana Carvey: Straight White Male, 60"/>
        <s v="Dance &amp; Sing with True"/>
        <s v="Dance Academy"/>
        <s v="Dance Academy: The Comeback"/>
        <s v="Dance Dreams: Hot Chocolate Nutcracker"/>
        <s v="Dancing Angels"/>
        <s v="Dancing Queen"/>
        <s v="Dancing Quietly"/>
        <s v="Dancing with the Birds"/>
        <s v="Dandy"/>
        <s v="Dangal"/>
        <s v="Danger Mouse"/>
        <s v="Danger Mouse: Classic Collection"/>
        <s v="Dangerous Lies"/>
        <s v="Dangerous Roads"/>
        <s v="Daniel Sloss: Live Shows"/>
        <s v="Daniel Sosa: Maleducado"/>
        <s v="Daniel Sosa: Sosafado"/>
        <s v="Danny Says"/>
        <s v="Dante's Peak"/>
        <s v="Danur: I Can See Ghosts"/>
        <s v="Dany Boon: Des Hauts De France"/>
        <s v="Darc"/>
        <s v="Dare Me"/>
        <s v="Dare to Be Wild"/>
        <s v="Dark"/>
        <s v="Dark Chocolate (Bengali Version)"/>
        <s v="Dark Crimes"/>
        <s v="Dark Desire"/>
        <s v="Dark Forces"/>
        <s v="Dark Light"/>
        <s v="Dark Matter"/>
        <s v="Dark Places"/>
        <s v="Dark Skies"/>
        <s v="Dark Tourist"/>
        <s v="Dark Waters"/>
        <s v="Darna Mana Hai"/>
        <s v="Darr Sabko Lagta Hai"/>
        <s v="Darra"/>
        <s v="DASH &amp; LILY"/>
        <s v="Dating Around"/>
        <s v="Dating Around: Brazil"/>
        <s v="Daughters of Destiny"/>
        <s v="Daughters of the Dust"/>
        <s v="Dave Chappelle"/>
        <s v="Dave Chappelle: Equanimity &amp; The Bird Revelation"/>
        <s v="Dave Chappelle: Sticks &amp; Stones"/>
        <s v="Dave Chappelle: The Kennedy Center Mark Twain Prize for American Humor"/>
        <s v="David Attenborough: A Life on Our Planet"/>
        <s v="David Batra: Elefanten i rummet"/>
        <s v="David Brent: Life on the Road"/>
        <s v="David Cross: Making America Great Again!"/>
        <s v="David Foster: Off the Record"/>
        <s v="Dawai Asmara"/>
        <s v="Dawn of the Croods"/>
        <s v="Dawson's Creek"/>
        <s v="Day and Night"/>
        <s v="Day of the Dead: Bloodline"/>
        <s v="Daybreak"/>
        <s v="Days We Stared at the Sun"/>
        <s v="Dayveon"/>
        <s v="DC Super Hero Girls"/>
        <s v="DC's Legends of Tomorrow"/>
        <s v="De Film van Dylan Haegens"/>
        <s v="De Palma"/>
        <s v="Dead in a Week (Or Your Money Back)"/>
        <s v="Dead Kids"/>
        <s v="Dead Set"/>
        <s v="Dead to Me"/>
        <s v="Deadcon"/>
        <s v="Deadline: Sirf 24 Ghante"/>
        <s v="Deadly Scholars"/>
        <s v="Deadly Switch"/>
        <s v="Deadwind"/>
        <s v="Deaf U"/>
        <s v="Dean"/>
        <s v="Dear Dad"/>
        <s v="Dear Dracula"/>
        <s v="Dear Ex"/>
        <s v="Dear My Friends"/>
        <s v="Dear Santa"/>
        <s v="Dear White People"/>
        <s v="Dear Zindagi"/>
        <s v="Death at a Funeral"/>
        <s v="Death by Magic"/>
        <s v="Death Can Wait"/>
        <s v="Death House"/>
        <s v="Death Note"/>
        <s v="Death of Me"/>
        <s v="Death Race: Beyond Anarchy"/>
        <s v="Death to 2020"/>
        <s v="Deathgrip"/>
        <s v="Dedemin Fisi"/>
        <s v="Dedh Ishqiya"/>
        <s v="Deep"/>
        <s v="Deep Undercover Collection"/>
        <s v="Deep Water"/>
        <s v="Deewana Main Deewana"/>
        <s v="Deewangee"/>
        <s v="Def Comedy Jam 25"/>
        <s v="Defiance"/>
        <s v="Defying the Nazis: The Sharps' War"/>
        <s v="Degrassi: Next Class"/>
        <s v="Deidra &amp; Laney Rob a Train"/>
        <s v="Delhi 6"/>
        <s v="Delhi Belly"/>
        <s v="Delhi Crime"/>
        <s v="Deliha"/>
        <s v="Deliha 2"/>
        <s v="Delirium"/>
        <s v="DeMarcus Family Rules"/>
        <s v="Demetri Martin: Live (At the Time)"/>
        <s v="Demetri Martin: The Overthinker"/>
        <s v="Democrats"/>
        <s v="Demon's Path"/>
        <s v="Demonic"/>
        <s v="Den of Thieves"/>
        <s v="Denis Leary: No Cure For Cancer"/>
        <s v="Dennis and Gnasher Unleashed"/>
        <s v="Deon Cole: Cole Hearted"/>
        <s v="DeRay Davis: How to Act Black"/>
        <s v="Derek"/>
        <s v="Derren Brown: Miracle"/>
        <s v="Derren Brown: Sacrifice"/>
        <s v="Derren Brown: The Push"/>
        <s v="Derry Girls"/>
        <s v="Designated Survivor"/>
        <s v="Designated Survivor: 60 Days"/>
        <s v="Desire"/>
        <s v="Desolate"/>
        <s v="Desolation"/>
        <s v="Desperados"/>
        <s v="Despido Procedente"/>
        <s v="Despite Everything"/>
        <s v="Destiny"/>
        <s v="Detention"/>
        <s v="Detention Letter"/>
        <s v="Detour"/>
        <s v="Deuces"/>
        <s v="Dev.D"/>
        <s v="Deviant Love"/>
        <s v="Devil's Bride"/>
        <s v="Devil's Gate"/>
        <s v="Devilman Crybaby"/>
        <s v="Devlok with Devdutt Pattanaik"/>
        <s v="Devrai"/>
        <s v="Dexter"/>
        <s v="Dhamaal"/>
        <s v="Dhan Dhana Dhan Goal"/>
        <s v="Dhanak"/>
        <s v="Dharam Sankat Mein"/>
        <s v="Dharmakshetra"/>
        <s v="Dhh"/>
        <s v="Dhia Sofea"/>
        <s v="Dhobi Ghat (Mumbai Diaries)"/>
        <s v="Dhoondte Reh Jaoge"/>
        <s v="Di Renjie zhi Sidatianwang"/>
        <s v="Diablero"/>
        <s v="Diagnosis"/>
        <s v="Diamond City"/>
        <s v="Diamond Lover"/>
        <s v="Diamonds in the Sky"/>
        <s v="Diana: 7 Days That Shook the World"/>
        <s v="Diana: In Her Own Words"/>
        <s v="Diary of a Chambermaid"/>
        <s v="Dick Johnson Is Dead"/>
        <s v="Die Another Day"/>
        <s v="Die Ontwaking"/>
        <s v="Dieter Nuhr: Nuhr in Berlin"/>
        <s v="Digs &amp; Discoveries: All Track's Lead to Rome"/>
        <s v="Digs &amp; Discoveries: Mines of Mystery"/>
        <s v="Dil"/>
        <s v="Dil Chahta Hai"/>
        <s v="Dil Dhadakne Do"/>
        <s v="Dil Hai Tumhaara"/>
        <s v="Dil Se"/>
        <s v="Dil Vil Pyaar Vyaar"/>
        <s v="Dilan 1990"/>
        <s v="Dilan 1991"/>
        <s v="Dilwale"/>
        <s v="Dinner for Five"/>
        <s v="Dinner for Schmucks"/>
        <s v="Dino Girl Gauko"/>
        <s v="Dino Hunt"/>
        <s v="Dinosaur King"/>
        <s v="Dinotrux"/>
        <s v="Dinotrux Supercharged"/>
        <s v="Dirty John"/>
        <s v="Dirty Money"/>
        <s v="Disappearance"/>
        <s v="Disciples Of The 36th Chamber"/>
        <s v="Disclosure"/>
        <s v="Disco Dancer"/>
        <s v="Disconnect"/>
        <s v="Discovering Bigfoot"/>
        <s v="Disenchantment"/>
        <s v="Disjointed"/>
        <s v="Dismissed"/>
        <s v="District 9"/>
        <s v="Diva Brides"/>
        <s v="Divines"/>
        <s v="DJ Cinderella"/>
        <s v="Django Unchained"/>
        <s v="DNA"/>
        <s v="Do Do Sol Sol La La Sol"/>
        <s v="Do Dooni Chaar"/>
        <s v="Do Paise Ki Dhoop Chaar Aane Ki Baarish"/>
        <s v="Doctor Foster"/>
        <s v="Doctor Zhivago"/>
        <s v="Documentary Now!"/>
        <s v="Dog Eat Dog"/>
        <s v="Dogs"/>
        <s v="Dogs of Berlin"/>
        <s v="Dolemite Is My Name"/>
        <s v="Dollar"/>
        <s v="Dolly Kitty Aur Woh Chamakte Sitare"/>
        <s v="Dolly Parton: Here I Am"/>
        <s v="Dolly Parton's Heartstrings"/>
        <s v="Dolly Parton’s Christmas on the Square"/>
        <s v="Dolphin Kick"/>
        <s v="Dolphin Tale 2"/>
        <s v="Domino"/>
        <s v="Don"/>
        <s v="Don 2"/>
        <s v="Don Quixote: The Ingenious Gentleman of La Mancha"/>
        <s v="Don Verdean"/>
        <s v="Don't Be Afraid of the Dark"/>
        <s v="Don't Crack Under Pressure"/>
        <s v="Don't Crack Under Pressure II"/>
        <s v="Don't Crack Under Pressure III"/>
        <s v="Don't F**k with Cats: Hunting an Internet Killer"/>
        <s v="Don't Go Breaking My Heart"/>
        <s v="Don't Go Breaking My Heart 2"/>
        <s v="Don't Knock Twice"/>
        <s v="Don't Look Down"/>
        <s v="Don't Think Twice"/>
        <s v="Don’t Listen"/>
        <s v="Donald Glover: Weirdo"/>
        <s v="Donnie Brasco"/>
        <s v="Doom"/>
        <s v="Doom: Annihilation"/>
        <s v="Doomsday Preppers"/>
        <s v="Door Ke Darshan"/>
        <s v="Dope"/>
        <s v="Dorasaani"/>
        <s v="Dorohedoro"/>
        <s v="Dostana"/>
        <s v="Double Dad"/>
        <s v="Double Jeopardy"/>
        <s v="Double World"/>
        <s v="Doubles Cause Troubles"/>
        <s v="Doubt"/>
        <s v="Dovlatov"/>
        <s v="Down The Fence"/>
        <s v="Down to Earth with Zac Efron"/>
        <s v="Dr Jason Leong Hashtag Blessed"/>
        <s v="Dr. Seuss' The Cat in the Hat"/>
        <s v="Dr. Seuss' The Grinch"/>
        <s v="Dr. Seuss' The Lorax"/>
        <s v="Dracula"/>
        <s v="DRAGON PILOT: Hisone &amp; Masotan"/>
        <s v="Dragon Quest Your Story"/>
        <s v="Dragon Tiger Gate"/>
        <s v="Dragon's Dogma"/>
        <s v="Dragonheart"/>
        <s v="Dragonheart 3: The Sorcerer"/>
        <s v="Dragonheart: A New Beginning"/>
        <s v="Dragonheart: Battle for the Heartfire"/>
        <s v="Dragonheart: Vengeance"/>
        <s v="Dragonkala Ka Rahasya"/>
        <s v="Dragons: Dawn of the Dragon Racers"/>
        <s v="Dragons: Race to the Edge"/>
        <s v="Dragons: Rescue Riders"/>
        <s v="Dragons: Rescue Riders: Hunt for the Golden Dragon"/>
        <s v="Dragons: Rescue Riders: Huttsgalor Holiday"/>
        <s v="Dragons: Rescue Riders: Secrets of the Songwing"/>
        <s v="Dramaworld"/>
        <s v="Dream Big: Engineering Our World"/>
        <s v="Dream Boat"/>
        <s v="Dream Home Makeover"/>
        <s v="Dream/Killer"/>
        <s v="DreamWorks Happy Holidays from Madagascar"/>
        <s v="DreamWorks Holiday Classics"/>
        <s v="DreamWorks Home: For the Holidays"/>
        <s v="DreamWorks How to Train Your Dragon Legends"/>
        <s v="DreamWorks Kung Fu Panda Awesome Secrets"/>
        <s v="DreamWorks Shrek's Swamp Stories"/>
        <s v="DreamWorks Spooky Stories"/>
        <s v="DreamWorks Spooky Stories: Volume 2"/>
        <s v="Dries"/>
        <s v="DRIFTING DRAGONS"/>
        <s v="Drink Drank Drunk"/>
        <s v="Drishyam"/>
        <s v="Drive"/>
        <s v="Driven to Dance"/>
        <s v="Droppin' Cash: Los Angeles"/>
        <s v="Drug Lords"/>
        <s v="Drug Squad: Costa del Sol"/>
        <s v="Drugs, Inc."/>
        <s v="Drunk Parents"/>
        <s v="Dry Martina"/>
        <s v="DTC Yukemuri Junjo Hen From High &amp; Low"/>
        <s v="Duck Butter"/>
        <s v="Duck Duck Goose"/>
        <s v="Dude"/>
        <s v="Dueños del paraíso"/>
        <s v="Dukhtar"/>
        <s v="Dum"/>
        <s v="Dumb and Dumberer: When Harry Met Lloyd"/>
        <s v="Dumplin'"/>
        <s v="Duniya"/>
        <s v="Duplicate"/>
        <s v="Durarara!!"/>
        <s v="Dushman"/>
        <s v="Dying to Tell"/>
        <s v="Dynasty"/>
        <s v="E-Cigarettes: Miracle or Menace?"/>
        <s v="E-Team"/>
        <s v="Earth and Blood"/>
        <s v="Earth to Echo"/>
        <s v="Earth to Luna!"/>
        <s v="Earth's Natural Wonders"/>
        <s v="Earth's Natural Wonders: Life at the Extremes"/>
        <s v="Earthquake Bird"/>
        <s v="East Side Sushi"/>
        <s v="Eastsiders"/>
        <s v="Easy"/>
        <s v="Easy A"/>
        <s v="Easy Fortune Happy Life"/>
        <s v="Eat Pray Love"/>
        <s v="Echcharikkai"/>
        <s v="Echo in the Canyon"/>
        <s v="Eddie - Strongman"/>
        <s v="Eddie Murphy: Delirious"/>
        <s v="Eddie Murphy: Raw"/>
        <s v="Edgar Rice Burroughs' Tarzan and Jane"/>
        <s v="Edge of Fear"/>
        <s v="Edge of Seventeen"/>
        <s v="Edge of the Universe"/>
        <s v="Edha"/>
        <s v="Edmilson Filho: Notas, Comedy about Relationships"/>
        <s v="Edoardo Ferrario: Temi Caldi"/>
        <s v="Ee Nagaraniki Emaindi"/>
        <s v="Eeda"/>
        <s v="Eerie"/>
        <s v="Effie Gray"/>
        <s v="Eggnoid: Love &amp; Time Portal"/>
        <s v="Eh Janam Tumhare Lekhe"/>
        <s v="Einsatzgruppen: The Nazi Death Squads"/>
        <s v="Either Me Or My Auntie"/>
        <s v="Ek Cup Chya"/>
        <s v="Ek Hasina Thi"/>
        <s v="Ek Jaan Hain Hum"/>
        <s v="Ek Khiladi Ek Haseena"/>
        <s v="Ek Ladki Ko Dekha Toh Aisa Laga"/>
        <s v="Ek Main Aur Ekk Tu"/>
        <s v="Ekşi Elmalar"/>
        <s v="El último testigo"/>
        <s v="El Barco"/>
        <s v="El Camino Christmas"/>
        <s v="El Camino: A Breaking Bad Movie"/>
        <s v="El Cartel"/>
        <s v="El Cartel 2"/>
        <s v="El Chapo"/>
        <s v="El Chavo"/>
        <s v="El Che"/>
        <s v="El Clon"/>
        <s v="El club de los buenos infieles"/>
        <s v="El club de los insomnes"/>
        <s v="El desconocido"/>
        <s v="El Dragón: Return of a Warrior"/>
        <s v="El Especial de Alex Fernández, el Especial"/>
        <s v="El fin de ETA"/>
        <s v="El límite infinito"/>
        <s v="El Marginal"/>
        <s v="El Pepe, a Supreme Life"/>
        <s v="El Potro: Unstoppable"/>
        <s v="El Reemplazante"/>
        <s v="El señor de los Cielos"/>
        <s v="El sendero de la anaconda"/>
        <s v="El silencio es bienvenido"/>
        <s v="El testigo"/>
        <s v="El Vato"/>
        <s v="El Viaje: Márama y Rombai"/>
        <s v="El-Khawaga's Dilemma"/>
        <s v="Elaan"/>
        <s v="Elena"/>
        <s v="Elephants Dream 4 Hour"/>
        <s v="Elevator Baby"/>
        <s v="Elf Pets: A Fox Cub’s Christmas Tale"/>
        <s v="Elf Pets: Santa’s Reindeer Rescue"/>
        <s v="Eli"/>
        <s v="Elisa &amp; Marcela"/>
        <s v="Elite"/>
        <s v="Elizabeth at 90: A Family Tribute"/>
        <s v="Elizabeth Harvest"/>
        <s v="Ellen DeGeneres: Relatable"/>
        <s v="Elles étaient en guerre (1914-1918)"/>
        <s v="Elles étaient en guerre 1939-1945"/>
        <s v="Elles ont toutes une histoire"/>
        <s v="Elliot the Littlest Reindeer"/>
        <s v="Elstree 1976"/>
        <s v="Emelie"/>
        <s v="EMI: Liya Hai To Chukana Padega"/>
        <s v="Emicida: AmarElo - It’s All For Yesterday"/>
        <s v="Emily in Paris"/>
        <s v="Emily's Wonder Lab"/>
        <s v="Emma' (Mother)"/>
        <s v="Emo the Musical"/>
        <s v="Emogenius"/>
        <s v="Empire Games"/>
        <s v="Empire of Scents"/>
        <s v="Employee of the Month"/>
        <s v="Encerrados"/>
        <s v="Encounter: The Killing"/>
        <s v="Encounters with Evil"/>
        <s v="End Game"/>
        <s v="End of Watch"/>
        <s v="Enemigo íntimo"/>
        <s v="Enemy"/>
        <s v="Engineering Girls"/>
        <s v="English Babu Desi Mem"/>
        <s v="Enissa Amani: Ehrenwort"/>
        <s v="Enlighten Us"/>
        <s v="Enola Holmes"/>
        <s v="Entangled"/>
        <s v="Entanglement"/>
        <s v="Enter the Anime"/>
        <s v="Enter the Dragon"/>
        <s v="Enter the Warriors Gate"/>
        <s v="Episodes"/>
        <s v="Equals"/>
        <s v="Equestria Girls: Tales of Canterlot High"/>
        <s v="Equilibrium"/>
        <s v="Equinox"/>
        <s v="Erased"/>
        <s v="Eric Andre: Legalize Everything"/>
        <s v="Eric ldle's What About Dick?"/>
        <s v="Errementari: The Blacksmith and the Devil"/>
        <s v="Escape from Mr. Lemoncello’s Library"/>
        <s v="Escape from the &quot;Liberty&quot; Cinema"/>
        <s v="Escaping Tel Aviv"/>
        <s v="Especial 20 años Fútbol de Primera"/>
        <s v="Esperando La Carroza"/>
        <s v="Estar o no estar"/>
        <s v="Eternal Love"/>
        <s v="Ethirmarai"/>
        <s v="Ethos"/>
        <s v="Eugenie Nights"/>
        <s v="Euphoria"/>
        <s v="Eurovision Song Contest"/>
        <s v="Eurovision Song Contest: The Story of Fire Saga"/>
        <s v="Evan Almighty"/>
        <s v="EVANGELION: DEATH (TRUE)²"/>
        <s v="Eve's Apple"/>
        <s v="Evelyn"/>
        <s v="Even the Rain"/>
        <s v="Evening Shadows"/>
        <s v="Event Horizon"/>
        <s v="Ever After High"/>
        <s v="Every Time I Die"/>
        <s v="Everybody Knows"/>
        <s v="Everyday I Love You"/>
        <s v="Everyday Miracles"/>
        <s v="Everything About Her"/>
        <s v="Everything Sucks!"/>
        <s v="Evil"/>
        <s v="Evil Genius"/>
        <s v="Evolution"/>
        <s v="Evvarikee Cheppoddu"/>
        <s v="Ex Machina"/>
        <s v="Ex-Boyfriend"/>
        <s v="Examination of Conscience"/>
        <s v="Exclusive Edition"/>
        <s v="Executive Decision"/>
        <s v="Exes Baggage"/>
        <s v="Exhibit A"/>
        <s v="Exit Afghanistan"/>
        <s v="Exit Strategy"/>
        <s v="Exit Wounds"/>
        <s v="Expedition China"/>
        <s v="Expedition Happiness"/>
        <s v="Expelled from Paradise"/>
        <s v="Explained"/>
        <s v="Expo"/>
        <s v="Extinction"/>
        <s v="Extraction"/>
        <s v="Extracurricular"/>
        <s v="Extras"/>
        <s v="Extreme Engagement"/>
        <s v="Extremely Wicked, Shockingly Evil and Vile"/>
        <s v="Extremis"/>
        <s v="Eye For An Eye"/>
        <s v="Eyyvah Eyyvah"/>
        <s v="Eyyvah Eyyvah 2"/>
        <s v="Eyyvah Eyyvah 3"/>
        <s v="Ezel"/>
        <s v="海的儿子"/>
        <s v="F is for Family"/>
        <s v="F the Prom"/>
        <s v="F.R.E.D.I."/>
        <s v="Fabrizio Copano: Solo pienso en mi"/>
        <s v="Fabulous Lives of Bollywood Wives"/>
        <s v="Face 2 Face"/>
        <s v="Fadily Camara : La plus drôle de tes copines"/>
        <s v="Fairy Tail"/>
        <s v="Faith, Hope &amp; Love"/>
        <s v="Fake or Fortune?"/>
        <s v="Fakkah Fuzz: Almost Banned"/>
        <s v="Fakta Ladh Mhana"/>
        <s v="Fall Girls"/>
        <s v="Fall in Love with Me"/>
        <s v="Fallen"/>
        <s v="Fallet"/>
        <s v="Falling Inn Love"/>
        <s v="Falsa identidad"/>
        <s v="Falz Experience"/>
        <s v="Familiar Wife"/>
        <s v="Familiye"/>
        <s v="Family Blood"/>
        <s v="Family Business"/>
        <s v="Family Reunion"/>
        <s v="Famous in Ahmedabad"/>
        <s v="Fan of Amoory"/>
        <s v="Fanatic"/>
        <s v="Fanatyk"/>
        <s v="Fandry"/>
        <s v="Fangbone"/>
        <s v="Fantastica"/>
        <s v="Faraar"/>
        <s v="Farce"/>
        <s v="Fartsa"/>
        <s v="Fary : Hexagone"/>
        <s v="Fary Is the New Black"/>
        <s v="Fashion"/>
        <s v="Fast &amp; Furious Spy Racers"/>
        <s v="Fastest Car"/>
        <s v="Fat Ballerina - David A. Arnold"/>
        <s v="Fatal Affair"/>
        <s v="Fatal Destiny"/>
        <s v="Fate/Apocrypha"/>
        <s v="Fate/EXTRA Last Encore"/>
        <s v="Fate/Grand Order -First Order-"/>
        <s v="Fate/stay night: Unlimited Blade Works"/>
        <s v="Fate/Zero"/>
        <s v="Father Brown"/>
        <s v="Father of the Year"/>
        <s v="Father Soldier Son"/>
        <s v="Fatso"/>
        <s v="Fauda"/>
        <s v="Fear and Loathing in Las Vegas"/>
        <s v="Fear City: New York vs The Mafia"/>
        <s v="Fear Files... Har Mod Pe Darr"/>
        <s v="Fearless"/>
        <s v="Feel Good"/>
        <s v="Feel Rich"/>
        <s v="Feel the Beat"/>
        <s v="Felipe Esparza: Bad Decisions"/>
        <s v="Felipe Esparza: They're Not Going to Laugh at You"/>
        <s v="Felipe Neto: My Life Makes No Sense"/>
        <s v="Felix Lobrecht: Hype"/>
        <s v="Feminists: What Were They Thinking?"/>
        <s v="Feo pero sabroso"/>
        <s v="Fernando Sanjiao: Hombre"/>
        <s v="Ferrari Ki Sawaari"/>
        <s v="Ferris Bueller's Day Off"/>
        <s v="Fida"/>
        <s v="Fiddler on the Roof"/>
        <s v="Fierce"/>
        <s v="Fifty"/>
        <s v="Fifty Year Old Teenager"/>
        <s v="Fifty: The Series"/>
        <s v="Figaro Pho"/>
        <s v="FIGHTWORLD"/>
        <s v="Figures of Speech"/>
        <s v="Filinta"/>
        <s v="Filmworker"/>
        <s v="Filosofi Kopi The Movie"/>
        <s v="Final Destination"/>
        <s v="Final Destination 2"/>
        <s v="Final Destination 3"/>
        <s v="FINAL FANTASY XIV Dad of Light"/>
        <s v="Finally Found Someone"/>
        <s v="Find Yourself"/>
        <s v="Finding Agnes"/>
        <s v="Fire at Sea"/>
        <s v="Fire Chasers"/>
        <s v="Fire in Paradise"/>
        <s v="Fire in the Blood"/>
        <s v="Firebrand"/>
        <s v="Fireflies"/>
        <s v="Fireman Sam"/>
        <s v="Fireplace 4K: Classic Crackling Fireplace from Fireplace for Your Home"/>
        <s v="Fireplace 4K: Crackling Birchwood from Fireplace for Your Home"/>
        <s v="Fireworks"/>
        <s v="First and Last"/>
        <s v="First Impression"/>
        <s v="First Kill"/>
        <s v="First Kiss"/>
        <s v="First Love"/>
        <s v="First Match"/>
        <s v="First Team: Juventus"/>
        <s v="First They Killed My Father"/>
        <s v="FirstBorn"/>
        <s v="Fisherman's Friends"/>
        <s v="Fishpeople"/>
        <s v="Fishtail"/>
        <s v="Fishtronaut: The Movie"/>
        <s v="Fit for Fashion"/>
        <s v="Fitoor"/>
        <s v="Fittest in Dubai"/>
        <s v="Five Came Back"/>
        <s v="Five Elements Ninjas"/>
        <s v="Five Nights in Maine"/>
        <s v="Fix It and Finish It"/>
        <s v="Fiza"/>
        <s v="Flaked"/>
        <s v="Flash of Genius"/>
        <s v="Flavorful Origins"/>
        <s v="Flavors of Youth: International Version"/>
        <s v="Flimflam"/>
        <s v="Flinch"/>
        <s v="Flint Town"/>
        <s v="Flock of Four"/>
        <s v="Floor Is Lava"/>
        <s v="Flowering Heart"/>
        <s v="Flowers"/>
        <s v="Flying Guillotine 2"/>
        <s v="Follow Me"/>
        <s v="Follow This"/>
        <s v="Followers"/>
        <s v="Food on the Go"/>
        <s v="Food Wars!: Shokugeki no Soma"/>
        <s v="Food: Delicious Science"/>
        <s v="Footprints in the Sand"/>
        <s v="Footprints: The Path of Your Life"/>
        <s v="For Colored Girls"/>
        <s v="For Grace"/>
        <s v="For Greater Glory"/>
        <s v="For Here or to Go?"/>
        <s v="For Love or Money"/>
        <s v="For the Birds"/>
        <s v="For the Broken Hearted"/>
        <s v="For the Love of Benji"/>
        <s v="For the Love of Spock"/>
        <s v="For the Win"/>
        <s v="For Your Own Good"/>
        <s v="Forbidden Games: The Justin Fashanu Story"/>
        <s v="Forbidden Planet"/>
        <s v="Force 2"/>
        <s v="Forces of Nature"/>
        <s v="Forensic"/>
        <s v="Forensic Files"/>
        <s v="Forest of Piano"/>
        <s v="Forever Chape"/>
        <s v="Forever Pure"/>
        <s v="Forged in Fire"/>
        <s v="Forget Me Not"/>
        <s v="Forgive Us Our Debts"/>
        <s v="Forgotten"/>
        <s v="Forks Over Knives"/>
        <s v="Formula 1: Drive to Survive"/>
        <s v="Fortune Feimster: Sweet &amp; Salty"/>
        <s v="Four Christmases"/>
        <s v="Four Seasons in Havana"/>
        <s v="Four Sisters and a Wedding"/>
        <s v="Four Weddings and a Funeral"/>
        <s v="Fracture"/>
        <s v="Fractured"/>
        <s v="Franca: Chaos and Creation"/>
        <s v="Frances Ha"/>
        <s v="Francesco De Carlo: Cose di Questo Mondo"/>
        <s v="Franco Escamilla: Bienvenido al mundo"/>
        <s v="Franco Escamilla: Por la anécdota"/>
        <s v="Frank &amp; Lola"/>
        <s v="Frank and Cindy"/>
        <s v="Frank Elstner: Just One Last Question"/>
        <s v="Frankenstein’s Monster’s Monster, Frankenstein"/>
        <s v="Frasier"/>
        <s v="Frat Star"/>
        <s v="Freak Show"/>
        <s v="Freaks"/>
        <s v="Freaks – You're One of Us"/>
        <s v="Fred Armisen: Standup For Drummers"/>
        <s v="Fred Claus"/>
        <s v="Free Fire"/>
        <s v="Free Rein"/>
        <s v="Free Rein: The Twelve Neighs of Christmas"/>
        <s v="Free Rein: Valentine's Day"/>
        <s v="Free State of Jones"/>
        <s v="Free Willy"/>
        <s v="Freedom at Midnight"/>
        <s v="Freej Al Taibeen"/>
        <s v="Freeway: Crack in the System"/>
        <s v="Freezer's Campaign"/>
        <s v="French Dirty"/>
        <s v="French Toast"/>
        <s v="Frequency"/>
        <s v="Freshman Year"/>
        <s v="Freud"/>
        <s v="Friday Night Tykes"/>
        <s v="Friday the 13th"/>
        <s v="Friend Request"/>
        <s v="Friends"/>
        <s v="Friends from College"/>
        <s v="Friendship"/>
        <s v="From A to B"/>
        <s v="From Dusk Till Dawn"/>
        <s v="From Japan to Egypt"/>
        <s v="From One Second to the Next"/>
        <s v="From Paris with Love"/>
        <s v="Froning: The Fittest Man in History"/>
        <s v="Fronteras"/>
        <s v="Frontier"/>
        <s v="Frozen Planet"/>
        <s v="Frozen Planet: On Thin Ice"/>
        <s v="Frozen Planet: The Epic Journey"/>
        <s v="Frozen River"/>
        <s v="Fruitvale Station"/>
        <s v="Fugitiva"/>
        <s v="Fukrey"/>
        <s v="Fukrey Boyzzz"/>
        <s v="Fukrey Boyzzz: Space Mein Fukrapanti"/>
        <s v="Full Count"/>
        <s v="Full Out"/>
        <s v="Full Out 2: You Got This!"/>
        <s v="Fuller House"/>
        <s v="FullMetal Alchemist"/>
        <s v="Fullmetal Alchemist: Brotherhood"/>
        <s v="Fun Mom Dinner"/>
        <s v="Funan"/>
        <s v="Functional Fitness"/>
        <s v="Funny Boy"/>
        <s v="Furie"/>
        <s v="Furthest Witness"/>
        <s v="Futmalls.com"/>
        <s v="FYRE: The Greatest Party That Never Happened"/>
        <s v="İstanbul Kırmızısı"/>
        <s v="G-Force"/>
        <s v="G.O.R.A"/>
        <s v="Görümce"/>
        <s v="Gabbar Is Back"/>
        <s v="Gabby's Dollhouse"/>
        <s v="Gabriel &quot;Fluffy&quot; Iglesias: One Show Fits All"/>
        <s v="Gabriel and the Mountain"/>
        <s v="Gabriel lglesias: I’m Sorry For What I Said When I Was Hungry"/>
        <s v="Gabru: Hip Hop Revolution"/>
        <s v="Gad Elmaleh: American Dream"/>
        <s v="Gad Gone Wild"/>
        <s v="Gaddar: the Traitor"/>
        <s v="Gaga: Five Foot Two"/>
        <s v="Gagarin: First in Space"/>
        <s v="Galavant"/>
        <s v="Galih dan Ratna"/>
        <s v="Game"/>
        <s v="GAME ON: A Comedy Crossover Event"/>
        <s v="Game Over"/>
        <s v="Game Over (Hindi Version)"/>
        <s v="Game Over (Tamil Version)"/>
        <s v="Game Over (Telugu Version)"/>
        <s v="Game Over, Man!"/>
        <s v="Game Winning Hit"/>
        <s v="Gameboys Level-Up Edition"/>
        <s v="Gang of the Caribbean"/>
        <s v="Gangaajal"/>
        <s v="Gangs of Hassepur"/>
        <s v="Gangs of New York"/>
        <s v="GANTZ:O"/>
        <s v="Garbage"/>
        <s v="Gardeners of Eden"/>
        <s v="Garfield Gets Real"/>
        <s v="Garfield's Fun Fest"/>
        <s v="Garfield's Pet Force"/>
        <s v="Garfunkel and Oates: Trying to be Special"/>
        <s v="Gargantia on the Verdurous Planet"/>
        <s v="Garth Brooks: The Road I’m On"/>
        <s v="Garuda Di Dadaku"/>
        <s v="Garuda in My Heart 2"/>
        <s v="Gatao 2: Rise of the King"/>
        <s v="Gbomo Gbomo Express"/>
        <s v="Gehenna: Where Death Lives"/>
        <s v="Gelo"/>
        <s v="Gemini"/>
        <s v="GEN HOSHINO STADIUM TOUR “POP VIRUS”"/>
        <s v="Gender Revolution: A Journey with Katie Couric"/>
        <s v="Generation Iron 2"/>
        <s v="Generation Iron 3"/>
        <s v="Genius"/>
        <s v="Genius of the Ancient World"/>
        <s v="Genius of the Modern World"/>
        <s v="Gentefied"/>
        <s v="Gentlemen and Gangsters"/>
        <s v="George Lopez: We'll Do It For Half"/>
        <s v="George of the Jungle 2"/>
        <s v="Gerald's Game"/>
        <s v="Geronimo Stilton"/>
        <s v="Get Even"/>
        <s v="Get Him to the Greek"/>
        <s v="Get In"/>
        <s v="Get Me Roger Stone"/>
        <s v="Get Organized with The Home Edit"/>
        <s v="Get Santa"/>
        <s v="Get Shorty"/>
        <s v="Get Smart"/>
        <s v="Getaway Plan"/>
        <s v="Getting Played"/>
        <s v="Ghadi"/>
        <s v="Ghanchakkar"/>
        <s v="Ghayal"/>
        <s v="Ghost House"/>
        <s v="Ghost in the Shell: SAC_2045"/>
        <s v="Ghost of the Mountains"/>
        <s v="Ghost Pain"/>
        <s v="Ghost Patrol"/>
        <s v="Ghost Rider"/>
        <s v="Ghost Stories"/>
        <s v="Ghost Tears"/>
        <s v="Ghost Town Gold"/>
        <s v="Ghost Whispers"/>
        <s v="Ghosts of Sugar Land"/>
        <s v="Ghosts of War"/>
        <s v="GHOUL"/>
        <s v="Ghulam-E-Musthafa"/>
        <s v="Gie"/>
        <s v="Gigantosaurus"/>
        <s v="Gigi"/>
        <s v="Gilmore Girls"/>
        <s v="Gilmore Girls: A Year in the Life"/>
        <s v="Gimme Shelter"/>
        <s v="GIMS: On the Record"/>
        <s v="Gina Yashere: Laughing to America"/>
        <s v="Gina Yashere: Skinny B*tch"/>
        <s v="Ginger &amp; Rosa"/>
        <s v="Ginny Weds Sunny"/>
        <s v="Giri / Haji"/>
        <s v="Girl"/>
        <s v="Girl from Nowhere"/>
        <s v="Girl on the Third Floor"/>
        <s v="Girl, Boy, Bakla, Tomboy"/>
        <s v="Girl's Revenge"/>
        <s v="Girlboss"/>
        <s v="Girlfriend's Day"/>
        <s v="Girlfriends"/>
        <s v="Girlfriends' Guide to Divorce"/>
        <s v="Girls Hostel"/>
        <s v="Girls Incarcerated"/>
        <s v="Girls und Panzer"/>
        <s v="Girls und Panzer der Film"/>
        <s v="Girls With Balls"/>
        <s v="Giving Voice"/>
        <s v="Glee"/>
        <s v="Glitch"/>
        <s v="Glitch Techs"/>
        <s v="Glitter Force"/>
        <s v="Glitter Force Doki Doki"/>
        <s v="GLOW"/>
        <s v="Glow Up"/>
        <s v="GLOW: The Story of the Gorgeous Ladies of Wrestling"/>
        <s v="Glowing Embers"/>
        <s v="Gnome Alone"/>
        <s v="Go Karts"/>
        <s v="Go! Go! Cory Carson"/>
        <s v="Go! Go! Cory Carson: The Chrissy"/>
        <s v="Go! Live Your Way"/>
        <s v="GO! The Unforgettable Party"/>
        <s v="God Bless the Broken Road"/>
        <s v="God Eater"/>
        <s v="God Knows Where I Am"/>
        <s v="God of War"/>
        <s v="God's Not Dead"/>
        <s v="God's Not Dead: A Light in Darkness"/>
        <s v="God's Own Country"/>
        <s v="Godless"/>
        <s v="Godzilla"/>
        <s v="GODZILLA City on the Edge of Battle"/>
        <s v="GODZILLA The Planet Eater"/>
        <s v="Goedam"/>
        <s v="Going for Gold"/>
        <s v="Gol Maal"/>
        <s v="Golden Time"/>
        <s v="GoldenEye"/>
        <s v="Goldie"/>
        <s v="Goldie &amp; Bear"/>
        <s v="Goldstone"/>
        <s v="Gollu Aur Pappu"/>
        <s v="Golmaal Returns"/>
        <s v="Golmaal: Fun Unlimited"/>
        <s v="Gomorrah"/>
        <s v="Gone are the Days"/>
        <s v="Gonul"/>
        <s v="Good and Prosperous"/>
        <s v="Good Burger"/>
        <s v="Good Game: The Beginning"/>
        <s v="Good Girls"/>
        <s v="Good Hair"/>
        <s v="Good Kids"/>
        <s v="Good Kill"/>
        <s v="Good Kisser"/>
        <s v="Good Luck"/>
        <s v="Good Luck Chuck"/>
        <s v="Good Morning Call"/>
        <s v="Good Morning, Verônica"/>
        <s v="Good Night, and Good Luck"/>
        <s v="Good People"/>
        <s v="Good Sam"/>
        <s v="Good Time"/>
        <s v="Good Witch"/>
        <s v="Goodbye My Wife"/>
        <s v="GoodFellas"/>
        <s v="Goodnight DJ 1"/>
        <s v="Gook"/>
        <s v="Goon"/>
        <s v="Goon: Last of the Enforcers"/>
        <s v="Goosebumps"/>
        <s v="Goosebumps 2: Haunted Halloween"/>
        <s v="Gori Tere Pyaar Mein"/>
        <s v="Gormiti"/>
        <s v="Gosford Park"/>
        <s v="Gossip Girl"/>
        <s v="Gotham"/>
        <s v="Gothika"/>
        <s v="Gour Hari Dastaan: The Freedom File"/>
        <s v="Goyo: The Boy General"/>
        <s v="Grace and Frankie"/>
        <s v="Graceful Friends"/>
        <s v="Gran Torino"/>
        <s v="GRANBLUE FANTASY the Animation"/>
        <s v="Grand Army"/>
        <s v="Grand Designs"/>
        <s v="Grand Hotel"/>
        <s v="Grand Masti"/>
        <s v="Grand-Daddy Day Care"/>
        <s v="Grandmaster"/>
        <s v="Grandmother's Farm"/>
        <s v="Grandmother's Farm Part 2"/>
        <s v="Grass"/>
        <s v="Grass Is Greener"/>
        <s v="Grease"/>
        <s v="Great Interior Design Challenge"/>
        <s v="Great News"/>
        <s v="Great Pretender"/>
        <s v="Great Yellowstone Thaw"/>
        <s v="Greater"/>
        <s v="Greatest Events of WWII in Colour"/>
        <s v="Green Door"/>
        <s v="Green Eggs and Ham"/>
        <s v="Green Frontier"/>
        <s v="Green Room"/>
        <s v="Green White Green (And All the Beautiful Colours in My Mosaic of Madness)"/>
        <s v="Greenhouse Academy"/>
        <s v="Greenleaf"/>
        <s v="Greg Davies: You Magnificent Beast"/>
        <s v="Grego Rossello: Disculpe las molestias"/>
        <s v="Grey's Anatomy"/>
        <s v="Gridlocked"/>
        <s v="Grillo vs Grillo"/>
        <s v="Gringo: The Dangerous Life of John McAfee"/>
        <s v="Grizzlies"/>
        <s v="Grizzy et les Lemmings"/>
        <s v="Growing Up Coy"/>
        <s v="Growing Up Wild"/>
        <s v="Guatemala: Heart of the Mayan World"/>
        <s v="Guest House"/>
        <s v="Guillermo Vilas: Settling the Score"/>
        <s v="Guilty"/>
        <s v="Gumrah"/>
        <s v="Gun City"/>
        <s v="Gun Runners"/>
        <s v="Guna 369"/>
        <s v="Gunjan Saxena: The Kargil Girl"/>
        <s v="Gunslinger Girl"/>
        <s v="Gurgaon"/>
        <s v="Gurren Lagann"/>
        <s v="Guru"/>
        <s v="Guru Aur Bhole"/>
        <s v="Guy Martin: Last Flight of the Vulcan Bomber"/>
        <s v="Guzaarish"/>
        <s v="Gypsy"/>
        <s v="H"/>
        <s v="Héroes"/>
        <s v="Hükümet Kadin"/>
        <s v="Hükümet Kadin 2"/>
        <s v="H2O: Just Add Water"/>
        <s v="H2O: Mermaid Adventures"/>
        <s v="Ha Unlimited"/>
        <s v="Haani"/>
        <s v="Haapus"/>
        <s v="Habibie &amp; Ainun"/>
        <s v="Hache"/>
        <s v="Hadi İnşallah"/>
        <s v="Haider"/>
        <s v="Haikyu!!"/>
        <s v="Hail, Caesar!"/>
        <s v="Hairspray"/>
        <s v="Hajwala 2: Mysterious Mission"/>
        <s v="Hajwala: The Missing Engine"/>
        <s v="Hakkunde"/>
        <s v="Half &amp; Half"/>
        <s v="Half Girlfriend"/>
        <s v="Halkaa"/>
        <s v="HALO Legends"/>
        <s v="Halo: The Fall of Reach"/>
        <s v="Halt and Catch Fire"/>
        <s v="Hamara Dil Aapke Paas Hai"/>
        <s v="Hamburger Hill"/>
        <s v="Hamid"/>
        <s v="Hamza's Suitcase"/>
        <s v="Handsome Devil"/>
        <s v="Handsome Siblings"/>
        <s v="Handsome: A Netflix Mystery Movie"/>
        <s v="Hangar 1: The UFO Files"/>
        <s v="Hangman"/>
        <s v="Hank: Five Years from the Brink"/>
        <s v="Hannah Gadsby: Douglas"/>
        <s v="Hannah Gadsby: Nanette"/>
        <s v="Hannibal"/>
        <s v="Hannibal Buress: Comedy Camisado"/>
        <s v="Hans Teeuwen: Real Rancour"/>
        <s v="Hans Zimmer: Live in Prague"/>
        <s v="Hantu Kak Limah"/>
        <s v="Hap and Leonard"/>
        <s v="Happy 300 Days"/>
        <s v="Happy And"/>
        <s v="Happy Anniversary"/>
        <s v="Happy as Lazzaro"/>
        <s v="Happy Go Lucky"/>
        <s v="Happy Hunting"/>
        <s v="Happy Jail"/>
        <s v="Happy New Year"/>
        <s v="Happy Old Year"/>
        <s v="Happy Times"/>
        <s v="Happy Valley"/>
        <s v="Happy!"/>
        <s v="Happyish"/>
        <s v="Har Kisse Ke Hisse: Kaamyaab"/>
        <s v="Haraamkhor"/>
        <s v="Hard Kill"/>
        <s v="Hard Lessons"/>
        <s v="Hard Tide"/>
        <s v="Hardcore Henry"/>
        <s v="Hardy Bucks"/>
        <s v="Hari Kondabolu: Warn Your Relatives"/>
        <s v="Harishchandrachi Factory"/>
        <s v="Harith Iskander: I Told You So"/>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rud"/>
        <s v="Harvey Street Kids"/>
        <s v="Hasan Minhaj: Homecoming King"/>
        <s v="Hasee Toh Phasee"/>
        <s v="Haseena Maan Jaayegi"/>
        <s v="Hashoter Hatov"/>
        <s v="Hasmukh"/>
        <s v="Hasta los dientes"/>
        <s v="Hatchimals | Adventures in Hatchtopia"/>
        <s v="Haters Back Off"/>
        <s v="Hati Perempuan"/>
        <s v="Hattrick"/>
        <s v="Haunted"/>
        <s v="Haunted House"/>
        <s v="Haunters: The Art of the Scare"/>
        <s v="Haunting on Fraternity Row"/>
        <s v="Have a Good Trip: Adventures in Psychedelics"/>
        <s v="Have You Ever Fallen in Love, Miss Jiang?"/>
        <s v="Have You Seen the Listers?"/>
        <s v="Haven"/>
        <s v="Havenhurst"/>
        <s v="Hawaizaada"/>
        <s v="Hayat Öpücügü"/>
        <s v="Haywire"/>
        <s v="Hazaaron Khwaishein Aisi"/>
        <s v="Hazel Brugger: Tropical"/>
        <s v="He Even Has Your Eyes"/>
        <s v="He Named Me Malala"/>
        <s v="He Never Died"/>
        <s v="He's Out There"/>
        <s v="Head Count"/>
        <s v="Head On"/>
        <s v="Headshot"/>
        <s v="Headspace Guide to Meditation"/>
        <s v="Headwinds"/>
        <s v="Heal"/>
        <s v="Heart &amp; Soul"/>
        <s v="Heartbreak High"/>
        <s v="Heartbreakers"/>
        <s v="Heartland"/>
        <s v="Heartthrob"/>
        <s v="Heaven Without People"/>
        <s v="Heaven's Garden"/>
        <s v="Heavy Rescue: 401"/>
        <s v="Hedgehogs"/>
        <s v="Heidi"/>
        <s v="Heidi, bienvenida a casa"/>
        <s v="Helios"/>
        <s v="Helix"/>
        <s v="Hell and Back"/>
        <s v="Hell on Wheels"/>
        <s v="Hell or High Water"/>
        <s v="Hellboy"/>
        <s v="Hello Brother"/>
        <s v="Hello Ninja"/>
        <s v="Hello, Love, Goodbye"/>
        <s v="Hello, My Twenties!"/>
        <s v="Hello, Privilege. It's Me, Chelsea"/>
        <s v="Hemlock Grove"/>
        <s v="Heneral Luna"/>
        <s v="Henry Danger"/>
        <s v="Her"/>
        <s v="Her Mother's Killer"/>
        <s v="Her Only Choice"/>
        <s v="Hera Pheri"/>
        <s v="Here Alone"/>
        <s v="Here to Heart"/>
        <s v="Heritages"/>
        <s v="Hero"/>
        <s v="HERO MASK"/>
        <s v="Heroes Wanted"/>
        <s v="Heroin(e)"/>
        <s v="Heroine"/>
        <s v="Herrens veje"/>
        <s v="Hey Arnold! The Jungle Movie"/>
        <s v="Hi Bye, Mama!"/>
        <s v="Hi Score Girl"/>
        <s v="Hibana: Spark"/>
        <s v="Hickok"/>
        <s v="Hidden in Plain Sight"/>
        <s v="Hidden Singer"/>
        <s v="Hidden Worlds"/>
        <s v="Hide &amp; Seek"/>
        <s v="Hide and Seek"/>
        <s v="High &amp; Low The Movie"/>
        <s v="High &amp; Low The Movie 2 / End of Sky"/>
        <s v="High &amp; Low The Movie 3 / Final Mission"/>
        <s v="High &amp; Low The Red Rain"/>
        <s v="High &amp; Low The Worst"/>
        <s v="High End Yaariyan"/>
        <s v="High Flying Bird"/>
        <s v="High Risk"/>
        <s v="High Score"/>
        <s v="High Seas"/>
        <s v="High Society"/>
        <s v="High Strung Free Dance"/>
        <s v="Highland: Thailand's Marijuana Awakening"/>
        <s v="Highly Strung"/>
        <s v="Highway"/>
        <s v="Highway Thru Hell"/>
        <s v="Highway to Heaven"/>
        <s v="Hikaru Utada Laughter in the Dark Tour 2018"/>
        <s v="Hilda"/>
        <s v="Hillbilly Elegy"/>
        <s v="Himmatwala"/>
        <s v="Hinterland"/>
        <s v="Hip-Hop Evolution"/>
        <s v="Hiroshima: The Real History"/>
        <s v="His House"/>
        <s v="Hisss"/>
        <s v="Historia de un clan"/>
        <s v="Historical Roasts"/>
        <s v="History 101"/>
        <s v="History of Joy"/>
        <s v="History of Swear Words"/>
        <s v="History's Greatest Hoaxes"/>
        <s v="Hit &amp; Run"/>
        <s v="Hitch"/>
        <s v="Hitler - A Career"/>
        <s v="Hitler's Circle of Evil"/>
        <s v="Hitler's Olympics"/>
        <s v="Hitler's Steel Beast"/>
        <s v="Hjørdis"/>
        <s v="Ho Mann Jahaan"/>
        <s v="Hoarders"/>
        <s v="Hoff the Record"/>
        <s v="Hogie the Globehopper"/>
        <s v="Hokkabaz"/>
        <s v="Hold the Dark"/>
        <s v="Holding the Man"/>
        <s v="Hole in the Wall"/>
        <s v="Holidate"/>
        <s v="Holiday Home Makeover with Mr. Christmas"/>
        <s v="Holiday in the Wild"/>
        <s v="Holiday Rush"/>
        <s v="Holiday Secrets"/>
        <s v="Holidays"/>
        <s v="Holly Star"/>
        <s v="Hollywood"/>
        <s v="Holy Camp!"/>
        <s v="Holy Expectations"/>
        <s v="Holy Goalie"/>
        <s v="Holy Hell"/>
        <s v="Holy Man 2"/>
        <s v="Holy Man 3"/>
        <s v="Hombanna"/>
        <s v="Home for Christmas"/>
        <s v="Home Game"/>
        <s v="Home Is Where the Killer Is"/>
        <s v="Home: Adventures with Tip &amp; Oh"/>
        <s v="HOMECOMING: A film by Beyoncé"/>
        <s v="Homeland"/>
        <s v="Homemade"/>
        <s v="Hometown Holiday"/>
        <s v="Honey 2"/>
        <s v="Honey: Rise Up and Dance"/>
        <s v="Honeymoon Travels Pvt. Ltd."/>
        <s v="Honeytrap"/>
        <s v="Hong Kong West Side Stories"/>
        <s v="Hoodwinked Too! Hood vs. Evil"/>
        <s v="Hook"/>
        <s v="Hoops"/>
        <s v="Hop"/>
        <s v="Hope Aur Hum"/>
        <s v="Hope Frozen: A Quest to Live Twice"/>
        <s v="Hope Springs Eternal"/>
        <s v="Hope: One in a Billion"/>
        <s v="Hormones"/>
        <s v="Horns"/>
        <s v="Horrid Henry"/>
        <s v="Horrid Henry's Gross Day Out"/>
        <s v="Horror Homes"/>
        <s v="Horror Story"/>
        <s v="Horse Girl"/>
        <s v="Hospital Playlist"/>
        <s v="Hostage to the Devil"/>
        <s v="Hostages"/>
        <s v="Hostiles"/>
        <s v="Hot Bot"/>
        <s v="Hot Date"/>
        <s v="Hot Gimmick: Girl Meets Boy"/>
        <s v="Hot Girls Wanted"/>
        <s v="Hot Girls Wanted: Turned On"/>
        <s v="Hot Property"/>
        <s v="Hot Rod"/>
        <s v="Hot Sweet Sour"/>
        <s v="Hotel Beau Séjour"/>
        <s v="Hotel for Dogs"/>
        <s v="Hotel Pacific"/>
        <s v="Hotel Transylvania"/>
        <s v="Hotel Transylvania 3: Summer Vacation"/>
        <s v="House Arrest"/>
        <s v="House at the End of the Street"/>
        <s v="House of Cards"/>
        <s v="House of the Witch"/>
        <s v="House of Z"/>
        <s v="Houston, We Have a Problem!"/>
        <s v="How High 2"/>
        <s v="How It Ends"/>
        <s v="How the Beatles Changed the World"/>
        <s v="How the Grinch Stole Christmas"/>
        <s v="How to Be a Latin Lover"/>
        <s v="How to Be a Player"/>
        <s v="How to Change the World"/>
        <s v="How to Fix a Drug Scandal"/>
        <s v="How to Get Away with Murder"/>
        <s v="How to Get Over a Breakup"/>
        <s v="How to Live Mortgage Free with Sarah Beeny"/>
        <s v="How to Make an American Quilt"/>
        <s v="How To Ruin Christmas"/>
        <s v="How to Sell Drugs Online (Fast)"/>
        <s v="How to Stage a Coup"/>
        <s v="How to Train Your Dragon 2"/>
        <s v="How to Win the US Presidency"/>
        <s v="Howards End"/>
        <s v="Hridaynath"/>
        <s v="Hubie Halloween"/>
        <s v="Huge in France"/>
        <s v="Hugo"/>
        <s v="Hulk Vs."/>
        <s v="Hum Aapke Hain Koun"/>
        <s v="Hum Saath-Saath Hain"/>
        <s v="Human Nature"/>
        <s v="Humko Deewana Kar Gaye"/>
        <s v="Humpty Sharma Ki Dulhania"/>
        <s v="Humsafar"/>
        <s v="Hungerford"/>
        <s v="Hunt for the Wilderpeople"/>
        <s v="Hunt to Kill"/>
        <s v="Hunter in the Blue Side of Manchester"/>
        <s v="Hunter X Hunter (2011)"/>
        <s v="Hunter's Prayer"/>
        <s v="Hunterrr"/>
        <s v="Hunters of the South Seas"/>
        <s v="Huntik: Secrets and Seekers"/>
        <s v="Hurricane Bianca"/>
        <s v="Hurricane Bianca: From Russia With Hate"/>
        <s v="Husbands in Goa"/>
        <s v="Hush"/>
        <s v="Hustle &amp; Flow"/>
        <s v="Hyena"/>
        <s v="Hymn of Death"/>
        <s v="Hyori's Bed &amp; Breakfast"/>
        <s v="Hyper HardBoiled Gourmet Report"/>
        <s v="Hyperdrive"/>
        <s v="Hypersomnia"/>
        <s v="I Am"/>
        <s v="I AM A KILLER"/>
        <s v="I AM A KILLER: RELEASED"/>
        <s v="I Am Bolt"/>
        <s v="I Am Divine"/>
        <s v="I Am Jane Doe"/>
        <s v="I am Jonas"/>
        <s v="I Am Kalam"/>
        <s v="I Am Maris"/>
        <s v="I Am Me!"/>
        <s v="I Am Michael"/>
        <s v="I Am Mother"/>
        <s v="I Am not an Easy Man"/>
        <s v="I Am Not Madame Bovary"/>
        <s v="I Am Not Okay With This"/>
        <s v="I Am Not Your Negro"/>
        <s v="I Am Sun Mu"/>
        <s v="I Am the Pretty Thing That Lives in the House"/>
        <s v="I Am Vengeance"/>
        <s v="I Am Vengeance: Retaliation"/>
        <s v="I Am Woman"/>
        <s v="I Am Wrath"/>
        <s v="I Called Him Morgan"/>
        <s v="I Don't Feel at Home in This World Anymore"/>
        <s v="I Don't Know How She Does It"/>
        <s v="I Dream Of Dance"/>
        <s v="I Fine... Thank You... Love You"/>
        <s v="I Hate Luv Storys"/>
        <s v="I Have a Script"/>
        <s v="I Hear You"/>
        <s v="I Lost My Body"/>
        <s v="I love you, stupid"/>
        <s v="I Think You Should Leave with Tim Robinson"/>
        <s v="I Will Follow"/>
        <s v="I, Daniel Blake"/>
        <s v="I'll See You in My Dreams"/>
        <s v="I'll Sleep When I'm Dead"/>
        <s v="I'm Brent Morin"/>
        <s v="I'm in Love with a Church Girl"/>
        <s v="I'm Leaving Now"/>
        <s v="I'm No Longer Here"/>
        <s v="I'm Sorry"/>
        <s v="I'm Thinking of Ending Things"/>
        <s v="I'm with the Band: Nasty Cherry"/>
        <s v="반드시 잡는다"/>
        <s v="Ibiza"/>
        <s v="IBOY"/>
        <s v="Icarus"/>
        <s v="Ice Fantasy"/>
        <s v="Ice Guardians"/>
        <s v="Iceman"/>
        <s v="ID-0"/>
        <s v="Ideachi Kalpana"/>
        <s v="Idiotest"/>
        <s v="If Anything Happens I Love You"/>
        <s v="If I Hadn't Met You"/>
        <s v="If I were an Animal"/>
        <s v="Igor"/>
        <s v="III Smoking Barrels"/>
        <s v="Iliza Shlesinger: Confirmed Kills"/>
        <s v="Iliza Shlesinger: Elder Millennial"/>
        <s v="Iliza Shlesinger: Freezing Hot"/>
        <s v="Iliza Shlesinger: Unveiled"/>
        <s v="Iliza Shlesinger: War Paint"/>
        <s v="Illang: The Wolf Brigade"/>
        <s v="Imagine That"/>
        <s v="Imago"/>
        <s v="Immigration Nation"/>
        <s v="Immoral Tales"/>
        <s v="Immortal Classic"/>
        <s v="Immortals"/>
        <s v="Imperfect"/>
        <s v="Imperial Dreams"/>
        <s v="Imposters"/>
        <s v="In a Valley of Violence"/>
        <s v="In Between"/>
        <s v="In Darkness"/>
        <s v="In Defense of a Married Man"/>
        <s v="In Family I Trust"/>
        <s v="In Family We Trust"/>
        <s v="In Laws"/>
        <s v="In Line"/>
        <s v="In My Country"/>
        <s v="In Paradox"/>
        <s v="In Search of Fellini"/>
        <s v="In the Bosom of a Thorn"/>
        <s v="In The Dark"/>
        <s v="In The Deep"/>
        <s v="In the Shadow of Iris"/>
        <s v="In the Shadow of the Moon"/>
        <s v="In the Tall Grass"/>
        <s v="In This Corner of the World"/>
        <s v="Inborn Pair"/>
        <s v="Incarnate"/>
        <s v="Inception"/>
        <s v="Incir Receli 2"/>
        <s v="Incoming"/>
        <s v="Incomplete"/>
        <s v="Inconceivable"/>
        <s v="Incorruptible"/>
        <s v="Incredibles 2 (Spanish Version)"/>
        <s v="INDIA"/>
        <s v="India: Nature's Wonderland"/>
        <s v="Indian Horse"/>
        <s v="Indian Matchmaking"/>
        <s v="Indiana Jones and the Kingdom of the Crystal Skull"/>
        <s v="Indiana Jones and the Last Crusade"/>
        <s v="Indiana Jones and the Raiders of the Lost Ark"/>
        <s v="Indiana Jones and the Temple of Doom"/>
        <s v="Indiscretion"/>
        <s v="Inequality for All"/>
        <s v="Influx"/>
        <s v="Inglourious Basterds"/>
        <s v="Ingobernable"/>
        <s v="Ingress: The Animation"/>
        <s v="Inheritors"/>
        <s v="Inhuman Kiss"/>
        <s v="Inhuman Resources"/>
        <s v="Initial D"/>
        <s v="Ink Master"/>
        <s v="Inkaar"/>
        <s v="Inkheart"/>
        <s v="Inmates"/>
        <s v="Innocent"/>
        <s v="Insan"/>
        <s v="Insatiable"/>
        <s v="Inside Bill's Brain: Decoding Bill Gates"/>
        <s v="Inside Man: Most Wanted"/>
        <s v="Inside the Criminal Mind"/>
        <s v="Inside The Freemasons"/>
        <s v="Inside the Mind of a Serial Killer"/>
        <s v="Inside the Mossad"/>
        <s v="Inside the Real Narcos"/>
        <s v="Inside the World’s Toughest Prisons"/>
        <s v="Insidious"/>
        <s v="Inspector Gadget"/>
        <s v="Inst@famous"/>
        <s v="Instant Hotel"/>
        <s v="Instructions Not Included"/>
        <s v="Intelligence"/>
        <s v="Interior Design Masters"/>
        <s v="Internet Famous"/>
        <s v="Interrogation"/>
        <s v="Intersection"/>
        <s v="Interview with a Serial Killer"/>
        <s v="Into the Badlands"/>
        <s v="Into the Forest"/>
        <s v="Into the Inferno"/>
        <s v="Into the Night"/>
        <s v="Into the Wild"/>
        <s v="Intuition"/>
        <s v="InuYasha"/>
        <s v="Inuyasha the Movie - L'isola del fuoco scarlatto"/>
        <s v="Inuyasha the Movie - La spada del dominatore del mondo"/>
        <s v="InuYasha the Movie: Affections Touching Across Time"/>
        <s v="InuYasha: The Movie 2: The Castle Beyond the Looking Glass"/>
        <s v="Invader Zim: Enter the Florpus"/>
        <s v="Invictus"/>
        <s v="Invisible"/>
        <s v="Invisible Essence: The Little Prince"/>
        <s v="Inxeba"/>
        <s v="IO"/>
        <s v="Ip Man"/>
        <s v="Ip Man 2"/>
        <s v="Ip Man 3"/>
        <s v="Ip Man 4: The Finale"/>
        <s v="Iqbal"/>
        <s v="Irada Pakka"/>
        <s v="Iris"/>
        <s v="Iron Cowboy: The Story of the 50.50.50"/>
        <s v="Iron Fists and Kung-Fu Kicks"/>
        <s v="Iron Ladies"/>
        <s v="Iron Man &amp; Captain America: Heroes United"/>
        <s v="Iron Man: Armored Adventures"/>
        <s v="Iron Sky: The Coming Race"/>
        <s v="Irreplaceable You"/>
        <s v="Is It Wrong to Try to Pick Up Girls in a Dungeon?"/>
        <s v="Is Love Enough? Sir"/>
        <s v="Isa Pa with Feelings"/>
        <s v="Ishq Vishk"/>
        <s v="Ishqedarriyaan"/>
        <s v="Ishqiya"/>
        <s v="Isi &amp; Ossi"/>
        <s v="Islands of Faith"/>
        <s v="Islands of the Future"/>
        <s v="Isoken"/>
        <s v="마녀사냥"/>
        <s v="Issaq"/>
        <s v="It Comes at Night"/>
        <s v="It Takes a Lunatic"/>
        <s v="It Takes a Man and a Woman"/>
        <s v="It Takes Two"/>
        <s v="It's Bruno!"/>
        <s v="It's Fine"/>
        <s v="It's Her Day"/>
        <s v="It's Now or Never"/>
        <s v="It's Okay to Not Be Okay"/>
        <s v="It's Okay, Buddy"/>
        <s v="Itaewon Class"/>
        <s v="Ittefaq"/>
        <s v="Iverson"/>
        <s v="Iyore"/>
        <s v="IZombie"/>
        <s v="Izzy's Koala World"/>
        <s v="최강전사 미니특공대 : 영웅의 탄생"/>
        <s v="J-Style Trip"/>
        <s v="Jaal"/>
        <s v="Jaan-E-Mann: Let's Fall in Love... Again"/>
        <s v="Jaane Tu... Ya Jaane Na"/>
        <s v="Jab Harry Met Sejal"/>
        <s v="Jab We Met"/>
        <s v="Jack and the Cuckoo-Clock Heart"/>
        <s v="Jack of all Trades"/>
        <s v="Jack Taylor"/>
        <s v="Jack Whitehall: At Large"/>
        <s v="Jack Whitehall: Christmas with My Father"/>
        <s v="Jack Whitehall: I'm Only Joking"/>
        <s v="Jack Whitehall: Travels with My Father"/>
        <s v="Jackie Brown"/>
        <s v="Jackie: A Tale of Two Sisters"/>
        <s v="Jackpot"/>
        <s v="Jacob's Ladder"/>
        <s v="Jada"/>
        <s v="Jag älskar dig: En skilsmässokomedi"/>
        <s v="Jagat"/>
        <s v="Jagga Jasoos"/>
        <s v="Jai Mummy Di"/>
        <s v="Jail"/>
        <s v="Jailbirds"/>
        <s v="Jailbreak"/>
        <s v="Jake's Buccaneer Blast"/>
        <s v="Jal"/>
        <s v="Jalpari: The Desert Mermaid"/>
        <s v="James Acaster: Repertoire"/>
        <s v="Jamtara - Sabka Number Ayega"/>
        <s v="Janaan"/>
        <s v="Jandino: Whatever it Takes"/>
        <s v="Jane The Virgin"/>
        <s v="Jani Dueñas: Grandes fracasos de ayer y hoy"/>
        <s v="Jaoon Kahan Bata Ae Dil"/>
        <s v="Japan Sinks: 2020"/>
        <s v="Japanese Style Originator"/>
        <s v="Jarhead: Law of Return"/>
        <s v="Jatt James Bond"/>
        <s v="Jatts in Golmaal"/>
        <s v="Jay and Silent Bob Strike Back"/>
        <s v="Jealousy and medicine"/>
        <s v="Jefe"/>
        <s v="Jeff Dunham: All Over the Map"/>
        <s v="Jeff Dunham: Arguing with Myself"/>
        <s v="Jeff Dunham: Beside Himself"/>
        <s v="Jeff Dunham: Controlled Chaos"/>
        <s v="Jeff Dunham: Minding the Monsters"/>
        <s v="Jeff Dunham: Relative Disaster"/>
        <s v="Jeff Dunham: Unhinged in Hollywood"/>
        <s v="Jeff Dunham's Very Special Christmas Special"/>
        <s v="Jeff Foxworthy and Larry the Cable Guy: We’ve Been Thinking..."/>
        <s v="Jeff Garlin: Our Man In Chicago"/>
        <s v="Jeffrey Epstein: Filthy Rich"/>
        <s v="Jem and the Holograms"/>
        <s v="Jen Kirkman: I'm Gonna Die Alone (And I Feel Fine)"/>
        <s v="Jen Kirkman: Just Keep Livin’?"/>
        <s v="Jenni Rivera: Mariposa de Barrio"/>
        <s v="Jenny Slate: Stage Fright"/>
        <s v="Jeopardy!"/>
        <s v="Jeremiah Tower: The Last Magnificent"/>
        <s v="Jeremy Scott: The People's Designer"/>
        <s v="Jericho"/>
        <s v="Jerry Before Seinfeld"/>
        <s v="Jerry Seinfeld: 23 Hours To Kill"/>
        <s v="Jerry Seinfeld: Comedian"/>
        <s v="Jerry Seinfeld: I'm Telling You for the Last Time"/>
        <s v="Jersey Boys"/>
        <s v="Jessica Darling's It List"/>
        <s v="Jesus: Countdown to Calvary"/>
        <s v="Jewel's Catch One"/>
        <s v="Jezebel"/>
        <s v="JFK: The Making of a President"/>
        <s v="Jhankaar Beats"/>
        <s v="Jhansi Ki Rani"/>
        <s v="Jim &amp; Andy: The Great Beyond - Featuring a Very Special, Contractually Obligated Mention of Tony Clifton"/>
        <s v="Jim Gaffigan: Beyond the Pale"/>
        <s v="Jim Gaffigan: Cinco"/>
        <s v="Jim Gaffigan: King Baby"/>
        <s v="Jim Gaffigan: Mr. Universe"/>
        <s v="Jim Gaffigan: Obsessed"/>
        <s v="Jim Jefferies : BARE"/>
        <s v="Jim Jefferies: Freedumb"/>
        <s v="Jim Jefferies: Intolerant"/>
        <s v="Jim Jefferies: This Is Me Now"/>
        <s v="Jim Norton: Mouthful of Shame"/>
        <s v="Jimi Hendrix"/>
        <s v="Jimmy Carr: Funny Business"/>
        <s v="Jimmy Carr: The Best of Ultimate Gold Greatest Hits"/>
        <s v="Jimmy Neutron: Boy Genius"/>
        <s v="Jimmy: The True Story of a True Idiot"/>
        <s v="Jindua"/>
        <s v="Jingle Jangle: A Christmas Journey"/>
        <s v="JingleKids"/>
        <s v="Jinn"/>
        <s v="Jinxed"/>
        <s v="Jiro Dreams of Sushi"/>
        <s v="Jis Desh Men Ganga Behti Hai"/>
        <s v="Jo Koy: Comin' In Hot"/>
        <s v="Jo Koy: In His Elements"/>
        <s v="Jo Koy: Live from Seattle"/>
        <s v="Jo Pil-ho: The Dawning Rage"/>
        <s v="Joan Didion: The Center Will Not Hold"/>
        <s v="Joan Rivers: Don't Start with Me"/>
        <s v="Joaquín Reyes: Una y no más"/>
        <s v="Jodhaa Akbar"/>
        <s v="Joe Cocker: Mad Dog with Soul"/>
        <s v="Joe Mande’s Award-Winning Comedy Special"/>
        <s v="Joe Rogan: Strange Times"/>
        <s v="Joe Rogan: Triggered"/>
        <s v="John &amp; Jane"/>
        <s v="John &amp; Yoko: Above Us Only Sky"/>
        <s v="John Carter"/>
        <s v="John Day"/>
        <s v="John Henry"/>
        <s v="John Leguizamo's Latin History for Morons"/>
        <s v="John Mellencamp: Plain Spoken"/>
        <s v="John Mulaney &amp; The Sack Lunch Bunch"/>
        <s v="John Mulaney: Kid Gorgeous at Radio City"/>
        <s v="John Mulaney: New in Town"/>
        <s v="John Mulaney: The Comeback Kid"/>
        <s v="John Was Trying to Contact Aliens"/>
        <s v="Johnny Test"/>
        <s v="JoJo's Bizarre Adventure"/>
        <s v="Jojo's World"/>
        <s v="Joker"/>
        <s v="Jonaki"/>
        <s v="Jonas"/>
        <s v="Jonathan"/>
        <s v="Jonathan Strange &amp; Mr Norrell"/>
        <s v="Jora 10 Numbaria"/>
        <s v="Joseph: King of Dreams"/>
        <s v="Joshua: Teenager vs. Superpower"/>
        <s v="Journey of an African Colony"/>
        <s v="Journey to Greenland"/>
        <s v="Joy"/>
        <s v="JU-ON: Origins"/>
        <s v="Juana Brava"/>
        <s v="Juana Inés"/>
        <s v="Juanita"/>
        <s v="Judah Friedlander: America Is the Greatest Country in the United States"/>
        <s v="Judd Apatow: The Return"/>
        <s v="Judge Singh LLB"/>
        <s v="Judwaa"/>
        <s v="Judwaa 2"/>
        <s v="Judy Moody and the Not Bummer Summer"/>
        <s v="Jugaad"/>
        <s v="Julie &amp; Julia"/>
        <s v="Julie and the Phantoms"/>
        <s v="Julie's Greenroom"/>
        <s v="Julius Jr."/>
        <s v="Juman"/>
        <s v="Jumping Girl"/>
        <s v="Jumping the Broom"/>
        <s v="Junebug"/>
        <s v="Jupiter Ascending"/>
        <s v="Jurassic World Camp Cretaceous"/>
        <s v="Just Another Christmas"/>
        <s v="Just Another Love Story"/>
        <s v="Just Friends"/>
        <s v="Just Love"/>
        <s v="Just The Way You Are"/>
        <s v="Just You"/>
        <s v="Justice"/>
        <s v="Justice in the City"/>
        <s v="Justice, My Foot!"/>
        <s v="Justin Bieber: Never Say Never"/>
        <s v="Justin Timberlake + the Tennessee Kids"/>
        <s v="Justin Time"/>
        <s v="Justin Time GO!"/>
        <s v="Justine"/>
        <s v="K"/>
        <s v="K-19: The Widowmaker"/>
        <s v="K-On!"/>
        <s v="K-on! the movie"/>
        <s v="K-POP Extreme Survival"/>
        <s v="K.O. One Re-act"/>
        <s v="K.O.3an Guo"/>
        <s v="Küçük Esnaf"/>
        <s v="Kaçak"/>
        <s v="Kaabil"/>
        <s v="Kaagar"/>
        <s v="Kaakan"/>
        <s v="Kaake Da Viyah"/>
        <s v="Kaal"/>
        <s v="Kaali Khuhi"/>
        <s v="Kaalia"/>
        <s v="Kaaliyan"/>
        <s v="Kabali (Hindi Version)"/>
        <s v="Kabaneri of the Iron Fortress: The Battle of Unato"/>
        <s v="Kabhi Alvida Naa Kehna"/>
        <s v="Kabhi Haan Kabhi Naa"/>
        <s v="Kabhi Khushi Kabhie Gham"/>
        <s v="Kabir Singh"/>
        <s v="Kacche Dhaagey"/>
        <s v="Kahaani"/>
        <s v="Kahlil Gibran's The Prophet"/>
        <s v="Kai Po Che!"/>
        <s v="Kajraare"/>
        <s v="Kakegurui"/>
        <s v="Kal Ho Naa Ho"/>
        <s v="Kalakalappu"/>
        <s v="Kaleidoscope"/>
        <s v="Kalek Shanab"/>
        <s v="Kalel, 15"/>
        <s v="Kalki"/>
        <s v="Kalushi: The Story of Solomon Mahlangu"/>
        <s v="Kaminey"/>
        <s v="Kanavu Variyam"/>
        <s v="Kandasamys: The Wedding"/>
        <s v="Kanika"/>
        <s v="Kannum Kannum Kollaiyadithaal"/>
        <s v="Kantaro: The Sweet Tooth Salaryman"/>
        <s v="Kapoor &amp; Sons"/>
        <s v="Kappela"/>
        <s v="Kara Bela"/>
        <s v="Kardec"/>
        <s v="Karkar"/>
        <s v="Karol Modzelewski, Łukasz „Lotek” Lodkowski No Offense"/>
        <s v="Karthik Calling Karthik"/>
        <s v="Kartini: Princess of Java"/>
        <s v="Karzzzz"/>
        <s v="Kasanova"/>
        <s v="Katarzyna Piasecka, Rafał Pacześ Seriously Funny"/>
        <s v="Kate &amp; Leopold"/>
        <s v="Kath &amp; Kimderella"/>
        <s v="Kath and Kim"/>
        <s v="Katha"/>
        <s v="Katherine Ryan: Glitter Room"/>
        <s v="Katherine Ryan: In Trouble"/>
        <s v="Kathleen Madigan: Bothering Jesus"/>
        <s v="Katt Williams: American Hustle (The Movie)"/>
        <s v="Katt Williams: Great America"/>
        <s v="Katt Williams: Kattpacalypse"/>
        <s v="Katt Williams: Live"/>
        <s v="Katt Williams: The Pimp Chronicles: Pt. 1"/>
        <s v="Katti Batti"/>
        <s v="Kavin Jay: Everybody Calm Down!"/>
        <s v="Kaviyude Osyath"/>
        <s v="Kay Dyache Bola"/>
        <s v="Kazoops!"/>
        <s v="KD (A) Karuppudurai"/>
        <s v="Keith Richards: Under the Influence"/>
        <s v="Ken Burns Presents: College Behind Bars: A Film by Lynn Novick and Produced by Sarah Botstein"/>
        <s v="Ken Burns: The Civil War"/>
        <s v="Ken Burns: The Roosevelts: An Intimate History"/>
        <s v="Ken Burns: The West"/>
        <s v="Ken Jeong: You Complete Me, Ho"/>
        <s v="KENGAN ASHURA"/>
        <s v="Kenny Sebastian: The Most Interesting Person in the Room"/>
        <s v="Kevin Hart: Don’t F**k This Up"/>
        <s v="Kevin Hart: I'm a Grown Little Man"/>
        <s v="Kevin Hart: Irresponsible"/>
        <s v="Kevin Hart: Laugh at My Pain"/>
        <s v="Kevin Hart: Let Me Explain"/>
        <s v="Kevin Hart: Seriously Funny"/>
        <s v="Kevin Hart: What Now?"/>
        <s v="Kevin Hart: Zero F**ks Given"/>
        <s v="Kevin Hart's Guide to Black History"/>
        <s v="Kevin James: Never Don't Give Up"/>
        <s v="Kevin James: Sweat the Small Stuff"/>
        <s v="Kevyn Aucoin: Beauty &amp; the Beast in Me"/>
        <s v="Khaani"/>
        <s v="Khalnayak"/>
        <s v="Khan: No. 1 Crime Hunter"/>
        <s v="Khelti Hai Zindagi Aankh Micholi"/>
        <s v="Khido Khundi"/>
        <s v="Khoobsurat"/>
        <s v="Khoon Khoon"/>
        <s v="Khosla Ka Ghosla"/>
        <s v="Khotey Sikkey"/>
        <s v="Khubsoorat"/>
        <s v="Khushi"/>
        <s v="Kia and Cosmos"/>
        <s v="Kibaoh Klashers"/>
        <s v="Kickboxer: Retaliation"/>
        <s v="Kickboxer: Vengeance"/>
        <s v="Kicking and Screaming"/>
        <s v="Kicko &amp; Super Speedo"/>
        <s v="Kid Kulafu"/>
        <s v="Kid-E-Cats"/>
        <s v="Kidnapping Mr. Heineken"/>
        <s v="Kidnapping Stella"/>
        <s v="Kids on the Block"/>
        <s v="Kikoriki"/>
        <s v="Kill Bill: Vol. 1"/>
        <s v="Kill Bill: Vol. 2"/>
        <s v="Kill Command"/>
        <s v="Kill Hitler! The Luck of the Devil"/>
        <s v="Kill la Kill"/>
        <s v="Kill Me If You Dare"/>
        <s v="Kill Ratio"/>
        <s v="Kill the Irishman"/>
        <s v="Kill the Messenger"/>
        <s v="Killa"/>
        <s v="Killer Cove"/>
        <s v="Killer Inside: The Mind of Aaron Hernandez"/>
        <s v="Killer Klowns from Outer Space"/>
        <s v="Killer Ratings"/>
        <s v="Killer Women with Piers Morgan"/>
        <s v="Killers"/>
        <s v="Killing Hasselhoff"/>
        <s v="Killing Them Softly"/>
        <s v="Kills on Wheels"/>
        <s v="Kilo Two Bravo"/>
        <s v="Kim's Convenience"/>
        <s v="King Jack"/>
        <s v="King of Boys"/>
        <s v="King of Peking"/>
        <s v="King's Ransom"/>
        <s v="King’s War"/>
        <s v="Kingdom"/>
        <s v="Kingdom of Us"/>
        <s v="Kingdoms of the Sky"/>
        <s v="Kingpin"/>
        <s v="Kings"/>
        <s v="Kings of Jo'Burg"/>
        <s v="Kipo and the Age of Wonderbeasts"/>
        <s v="Kis Kisko Pyaar Karoon"/>
        <s v="Kisaan"/>
        <s v="Kismat Konnection"/>
        <s v="Kiss &amp; Cry"/>
        <s v="Kiss Me First"/>
        <s v="Kiss the Girls"/>
        <s v="Kiss the Ground"/>
        <s v="Kiss The Series"/>
        <s v="Kissing Game"/>
        <s v="Kita Kita"/>
        <s v="Kitten Rescuers"/>
        <s v="KL Zombi"/>
        <s v="Klaus"/>
        <s v="Knightfall"/>
        <s v="Knights of Sidonia"/>
        <s v="Knock Down The House"/>
        <s v="Knock Knock"/>
        <s v="Know Your Enemy - Japan"/>
        <s v="Knowing"/>
        <s v="KO One"/>
        <s v="KO One Return"/>
        <s v="Kocan Kadar Konus"/>
        <s v="Kocan Kadar Konus 2: Dirilis"/>
        <s v="Kodachrome"/>
        <s v="Koi Aap Sa"/>
        <s v="Koko: The Gorilla Who Talks"/>
        <s v="Kolaiyuthir Kaalam"/>
        <s v="Komola Rocket"/>
        <s v="Kon Kon Kon"/>
        <s v="Kon-Tiki"/>
        <s v="Kong: King of the Apes"/>
        <s v="Kongsuni and Friends"/>
        <s v="Kopitiam"/>
        <s v="Korean Pork Belly Rhapsody"/>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and His Leela"/>
        <s v="Krishna Balram"/>
        <s v="Krishna Cottage"/>
        <s v="Kristy"/>
        <s v="Krutant"/>
        <s v="Krystal"/>
        <s v="Kucch To Hai"/>
        <s v="Kuch Kuch Hota Hai"/>
        <s v="Kuldip Patwal: I Didn't Do It!"/>
        <s v="Kulipari: An Army of Frogs"/>
        <s v="Kulipari: Dream Walker"/>
        <s v="Kung Fu Hustle"/>
        <s v="Kung Fu Magoo"/>
        <s v="Kung Fu Panda: Holiday"/>
        <s v="Kung Fu Panda: Secrets of the Scroll"/>
        <s v="Kung Fu Yoga"/>
        <s v="Kuntilanak"/>
        <s v="Kuppivala"/>
        <s v="Kurbaan"/>
        <s v="Kuroko's Basketball"/>
        <s v="Kuromukuro"/>
        <s v="Kurt &amp; Courtney"/>
        <s v="Kurt Seyit &amp; Sura"/>
        <s v="Kurtulus Son Durak"/>
        <s v="Kya Kehna"/>
        <s v="Kyaa Kool Hai Hum"/>
        <s v="Kyaa Kool Hain Hum 3"/>
        <s v="Kygo: Live at the Hollywood Bowl"/>
        <s v="Kyo Kii... Main Jhuth Nahin Bolta"/>
        <s v="Kyun! Ho Gaya Na"/>
        <s v="L.A.’s Finest"/>
        <s v="Léa &amp; I"/>
        <s v="La Última Fiesta"/>
        <s v="LA 92"/>
        <s v="La Bamba"/>
        <s v="La casa de papel"/>
        <s v="La Coppia dei Campioni"/>
        <s v="La Doña"/>
        <s v="La Esclava Blanca"/>
        <s v="La Familia P. Luche"/>
        <s v="La Femme"/>
        <s v="La Gran Ilusión"/>
        <s v="La Grande Chaumière Violette"/>
        <s v="La Línea: Shadow of Narco"/>
        <s v="La Leyenda del Diamante"/>
        <s v="La Mante"/>
        <s v="La Niña"/>
        <s v="LA Originals"/>
        <s v="La Piloto"/>
        <s v="La Révolution"/>
        <s v="La Reina del Sur"/>
        <s v="La Robe De Mariee Des Cieux"/>
        <s v="La Rosa de Guadalupe"/>
        <s v="La Viuda Negra"/>
        <s v="Laal Rang"/>
        <s v="Laatu"/>
        <s v="Laddaland"/>
        <s v="Ladies First"/>
        <s v="Ladies Up"/>
        <s v="Lady Bird"/>
        <s v="Lady Bloodfight"/>
        <s v="Lady Driver"/>
        <s v="Lady Dynamite"/>
        <s v="Lady in the Water"/>
        <s v="Lady J"/>
        <s v="Lady-Like"/>
        <s v="Lady, la vendedora de rosas"/>
        <s v="Laerte-se"/>
        <s v="Lagaan"/>
        <s v="Lagos Real Fake Life"/>
        <s v="Lakeeran"/>
        <s v="Lakshya"/>
        <s v="Lal Patthar"/>
        <s v="Lalbaug Parel: Zali Mumbai Sonyachi"/>
        <s v="Land Girls"/>
        <s v="Lang Tong"/>
        <s v="Lara and the Beat"/>
        <s v="Larceny"/>
        <s v="Larry Charles' Dangerous World of Comedy"/>
        <s v="Larry the Cable Guy: Remain Seated"/>
        <s v="Larva"/>
        <s v="Larva Island"/>
        <s v="Las muñecas de la mafia"/>
        <s v="Last"/>
        <s v="Last Breath"/>
        <s v="Last Chance U"/>
        <s v="Last Ferry"/>
        <s v="Last Flight to Abuja"/>
        <s v="LAST HOPE"/>
        <s v="Last Knights"/>
        <s v="Last Night"/>
        <s v="Last Tango in Halifax"/>
        <s v="Late Life: The Chien-Ming Wang Story"/>
        <s v="Latte and the Magic Waterstone"/>
        <s v="Lavell Crawford: Can a Brother Get Some Love?"/>
        <s v="Lavender"/>
        <s v="Lawless"/>
        <s v="Laws of Attraction"/>
        <s v="Layer Cake"/>
        <s v="Layla M."/>
        <s v="Le K Benzema"/>
        <s v="Le serment des Hitler"/>
        <s v="League of Legends Origins"/>
        <s v="Leah Remini: Scientology and the Aftermath"/>
        <s v="Leap Year"/>
        <s v="Leap!"/>
        <s v="LeapFrog: Letter Factory"/>
        <s v="LeapFrog: Numberland"/>
        <s v="LeapFrog: Phonics Farm"/>
        <s v="LeapFrog: Sing-along, Read-along"/>
        <s v="Learning Songs by Little Baby Bum: Nursery Rhyme Friends"/>
        <s v="Learning Time with Timmy"/>
        <s v="Lechmi"/>
        <s v="Lee Daniels' The Butler"/>
        <s v="Left Behind"/>
        <s v="Legacies"/>
        <s v="Legend"/>
        <s v="Legend of the Guardians: The Owls of Ga'Hoole"/>
        <s v="Legend of the Naga Pearls"/>
        <s v="Legend Quest"/>
        <s v="Legend Quest: Masters of Myth"/>
        <s v="Legendary Weapons of China"/>
        <s v="Legends of Strength"/>
        <s v="LEGENDS OF THE HIDDEN TEMPLE"/>
        <s v="Legion"/>
        <s v="LEGO Bionicle: The Journey to One"/>
        <s v="Lego DC Comics: Batman Be-Leaguered"/>
        <s v="LEGO Elves: Secrets of Elvendale"/>
        <s v="Lego Friends"/>
        <s v="Lego Friends: Girls on a Mission"/>
        <s v="LEGO Friends: The Power of Friendship"/>
        <s v="LEGO House - Home of the Brick"/>
        <s v="LEGO Jurassic World: Legend of Isla Nublar"/>
        <s v="LEGO Jurassic World: Secret Exhibit"/>
        <s v="LEGO Jurassic World: The Indominus Escape"/>
        <s v="LEGO Marvel Super Heroes: Avengers Reassembled!"/>
        <s v="LEGO Marvel Super Heroes: Black Panther"/>
        <s v="LEGO Marvel Super Heroes: Guardians of the Galaxy"/>
        <s v="LEGO Ninjago"/>
        <s v="LEGO Ninjago: Masters of Spinjitzu"/>
        <s v="LEGO Ninjago: Masters of Spinjitzu: Day of the Departed"/>
        <s v="LEGO: CITY Adventures"/>
        <s v="LEGO: Marvel Super Heroes: Maximum Overload"/>
        <s v="Leila"/>
        <s v="Lembi 8 Giga"/>
        <s v="Lenox Hill"/>
        <s v="Lens"/>
        <s v="Leo &amp; Tig"/>
        <s v="Leo the Lion"/>
        <s v="Les Bleus - Une autre histoire de France, 1996-2016"/>
        <s v="Les Misérables"/>
        <s v="Leslie Jones: Time Machine"/>
        <s v="Lessons from a School Shooting: Notes from Dunblane"/>
        <s v="Let It Fall: Los Angeles 1982-1992"/>
        <s v="Let It Snow"/>
        <s v="Let There Be Light"/>
        <s v="Let's Dance"/>
        <s v="Let's Eat 2"/>
        <s v="Let’s Eat"/>
        <s v="Levius"/>
        <s v="Leyla and Mecnun"/>
        <s v="Leyla Everlasting"/>
        <s v="Lez Bomb"/>
        <s v="Liar, Liar, Vampire"/>
        <s v="Liar's Dice"/>
        <s v="Liberated: The New Sexual Revolution"/>
        <s v="License to Drill: Louisiana"/>
        <s v="Liefling"/>
        <s v="Life"/>
        <s v="Life 2.0"/>
        <s v="Life After Beth"/>
        <s v="Life in a ... Metro"/>
        <s v="Life in the Doghouse"/>
        <s v="Life Ki Toh Lag Gayi"/>
        <s v="Life of An Outcast"/>
        <s v="Life on Location"/>
        <s v="Life Overtakes Me"/>
        <s v="Life Plan A and B"/>
        <s v="Life Sentence"/>
        <s v="Life Story"/>
        <s v="Life's Speed Bump"/>
        <s v="Lifechanger"/>
        <s v="Lifeline"/>
        <s v="Light in the Dark"/>
        <s v="Like Arrows"/>
        <s v="Like Father"/>
        <s v="Like Water for Chocolate"/>
        <s v="Lil Peep: Everybody’s Everything"/>
        <s v="Lila &amp; Eve"/>
        <s v="Lilli"/>
        <s v="Lilyhammer"/>
        <s v="Limitless"/>
        <s v="Limmy's Show!"/>
        <s v="Lincoln"/>
        <s v="Line Walker"/>
        <s v="Lingua Franca"/>
        <s v="Lion Pride"/>
        <s v="Lion's Heart"/>
        <s v="Lionheart"/>
        <s v="Liss Pereira: Reteniendo líquidos"/>
        <s v="Listen"/>
        <s v="Listen Up! The Lives of Quincy Jones"/>
        <s v="Little Baby Bum: Go Buster"/>
        <s v="Little Baby Bum: Nursery Rhyme Friends"/>
        <s v="Little Boxes"/>
        <s v="Little Dragon Maiden"/>
        <s v="Little Evil"/>
        <s v="Little Lunch"/>
        <s v="Little Lunch: The Halloween Horror Story"/>
        <s v="Little Lunch: The Nightmare Before Graduation"/>
        <s v="Little Men"/>
        <s v="Little Miss Sumo"/>
        <s v="Little Monsters"/>
        <s v="Little Nicky"/>
        <s v="Little Singham"/>
        <s v="Little Singham aur Kaal ka Mahajaal"/>
        <s v="Little Singham Bandarpur Mein Hu Ha Hu"/>
        <s v="Little Singham in London"/>
        <s v="Little Singham: Kaal Ka Badla"/>
        <s v="Little Singham: Kaal Ki Tabaahi"/>
        <s v="Little Singham: Legend of Dugabakka"/>
        <s v="Little Singham: Mahabali"/>
        <s v="Little Sister"/>
        <s v="Little Things"/>
        <s v="Little Witch Academia"/>
        <s v="Littlest Pet Shop: A World of Our Own"/>
        <s v="Liv and Maddie"/>
        <s v="Live"/>
        <s v="Live Twice, Love Once"/>
        <s v="Live Up To Your Name"/>
        <s v="Living in Bondage: Breaking Free"/>
        <s v="Living Undocumented"/>
        <s v="Living with Yourself"/>
        <s v="Lizzie Borden Took an Ax"/>
        <s v="Llama Llama"/>
        <s v="Lo and Behold: Reveries of the Connected World"/>
        <s v="Lo más sencillo es complicarlo todo"/>
        <s v="Lo que la verdad esconde: El caso Asunta (Operacion Nenúfar)"/>
        <s v="Lo que la vida me robó"/>
        <s v="Loaded"/>
        <s v="Lock"/>
        <s v="Lock Your Girls In"/>
        <s v="Lock, Stock and Two Smoking Barrels"/>
        <s v="Locke"/>
        <s v="Locke &amp; Key"/>
        <s v="Locked on You"/>
        <s v="Locked Up"/>
        <s v="Lockout"/>
        <s v="Loco Love"/>
        <s v="Locust"/>
        <s v="Loev"/>
        <s v="Logan's Run"/>
        <s v="Lola Igna"/>
        <s v="LoliRock"/>
        <s v="Lolita"/>
        <s v="Lommbock"/>
        <s v="London Heist"/>
        <s v="London Hughes: To Catch a D*ck"/>
        <s v="London Spy"/>
        <s v="Long Shot"/>
        <s v="Long Time Running"/>
        <s v="Longmire"/>
        <s v="Loo Loo Kids: Johny &amp; Friends Musical Adventures"/>
        <s v="Look for a Star"/>
        <s v="Look Out, Officer"/>
        <s v="Look Who's Back"/>
        <s v="Lorai: Play to Live"/>
        <s v="Lorena, Light-Footed Woman"/>
        <s v="Los 10 años de Peter Capusotto"/>
        <s v="Los Herederos"/>
        <s v="Los Niños Héroes de Chapultepec"/>
        <s v="Los tiempos de Pablo Escobar"/>
        <s v="Los Tigres del Norte at Folsom Prison"/>
        <s v="Losers"/>
        <s v="Losing Sight of Shore"/>
        <s v="Lost &amp; Found Music Studios"/>
        <s v="Lost Bullet"/>
        <s v="Lost Girl"/>
        <s v="Lost Girls"/>
        <s v="Lost in London"/>
        <s v="Lost in Space"/>
        <s v="LOST SONG"/>
        <s v="Loudon Wainwright III: Surviving Twin"/>
        <s v="Louis C.K. 2017"/>
        <s v="Louis C.K.: Hilarious"/>
        <s v="Louis C.K.: Live at the Comedy Store"/>
        <s v="Love"/>
        <s v="Love @ Seventeen"/>
        <s v="Love &amp; Anarchy"/>
        <s v="Love 101"/>
        <s v="Love Aaj Kal"/>
        <s v="Love Alarm"/>
        <s v="Love and Fortune"/>
        <s v="Love and Hong Kong"/>
        <s v="Love and Shukla"/>
        <s v="Love Around"/>
        <s v="Love Beats Rhymes"/>
        <s v="Love Cheque Charge"/>
        <s v="Love Cuisine"/>
        <s v="Love Dot Com: The Social Experiment"/>
        <s v="Love Family"/>
        <s v="Love for Sale"/>
        <s v="Love for Sale 2"/>
        <s v="Love for Ten: Generation of Youth"/>
        <s v="Love In A Puff"/>
        <s v="Love Is a Story"/>
        <s v="Love Is Blind"/>
        <s v="Love Is in the Air"/>
        <s v="Love Is War"/>
        <s v="Love Jacked"/>
        <s v="Love Jones"/>
        <s v="Love Like the Falling Rain"/>
        <s v="Love Me As I Am"/>
        <s v="Love Me or Leave Me"/>
        <s v="Love Ni Bhavai"/>
        <s v="Love Now"/>
        <s v="Love O2O"/>
        <s v="Love Off the Cuff"/>
        <s v="Love on Delivery"/>
        <s v="Love on the Spectrum"/>
        <s v="Love Per Square Foot"/>
        <s v="Love Rain"/>
        <s v="Love Rhythms - Accidental Daddy"/>
        <s v="Love Shot"/>
        <s v="Love Station"/>
        <s v="Love Storm"/>
        <s v="Love Wedding Repeat"/>
        <s v="Love You to the Stars and Back"/>
        <s v="Love You... Love You Not"/>
        <s v="Love Your Garden"/>
        <s v="Love, Chunibyo &amp; Other Delusions!"/>
        <s v="Love, Death &amp; Robots"/>
        <s v="Love, Guaranteed"/>
        <s v="Love, Rosie"/>
        <s v="Love, Surreal and Odd"/>
        <s v="Love.com"/>
        <s v="Lovesick"/>
        <s v="Lovesong"/>
        <s v="Lovestruck in the City"/>
        <s v="LoveTrue"/>
        <s v="Loving"/>
        <s v="Loving Annabelle"/>
        <s v="Loving is Losing"/>
        <s v="Loving You"/>
        <s v="LSD: Love, Sex Aur Dhokha"/>
        <s v="Lu Over the Wall"/>
        <s v="Lucas Brothers: On Drugs"/>
        <s v="Luccas Neto em: Acampamento de Férias 2"/>
        <s v="Luccas Neto in: Children's Day"/>
        <s v="Luccas Neto in: Summer Camp"/>
        <s v="Luccas Neto in: The End of Christmas"/>
        <s v="Lucha: Playing the Impossible"/>
        <s v="Luciano Mellera: Infantiloide"/>
        <s v="Lucid Dream"/>
        <s v="Lucifer"/>
        <s v="Luck by Chance"/>
        <s v="Luckee"/>
        <s v="Lucknow Central"/>
        <s v="Lucky Days"/>
        <s v="Lucky: No Time for Love"/>
        <s v="Ludo"/>
        <s v="Lugar de Mulher"/>
        <s v="Luis Miguel - The Series"/>
        <s v="Luka Chuppi"/>
        <s v="Luna Nera"/>
        <s v="Luna Petunia"/>
        <s v="Luna Petunia: Return to Amazia"/>
        <s v="Lunatics"/>
        <s v="Luo Bao Bei"/>
        <s v="Lupin"/>
        <s v="Lupin the 3rd: The Castle of Cagliostro: Special Edition"/>
        <s v="Lupt"/>
        <s v="Lusers"/>
        <s v="Lust Stories"/>
        <s v="Luv Shuv Tey Chicken Khurana"/>
        <s v="Lynne Koplitz: Hormonal Beast"/>
        <s v="Ma Chu Ka"/>
        <s v="Ma Rainey's Black Bottom"/>
        <s v="Ma Rainey's Black Bottom: A Legacy Brought to Screen"/>
        <s v="Maacher Jhol"/>
        <s v="Mac &amp; Devin Go to High School"/>
        <s v="Macchli Jal Ki Rani Hai"/>
        <s v="Machete Kills"/>
        <s v="Macho"/>
        <s v="Mad Max"/>
        <s v="Mad Men"/>
        <s v="Mad Money"/>
        <s v="Mad Ron's Prevues from Hell"/>
        <s v="Mad World"/>
        <s v="Madaari"/>
        <s v="Madagascar: Escape 2 Africa"/>
        <s v="Madam Secretary"/>
        <s v="Maddman: The Steve Madden Story"/>
        <s v="Made in China"/>
        <s v="Made in Mexico"/>
        <s v="Madness in the Desert"/>
        <s v="Madras Café"/>
        <s v="Madre"/>
        <s v="Maggie &amp; Bianca: Fashion Friends"/>
        <s v="Magi: Adventure of Sinbad"/>
        <s v="Magi: The Labyrinth of Magic"/>
        <s v="Magic for Humans"/>
        <s v="Magic Phone"/>
        <s v="Magic Snowflake"/>
        <s v="Magical Andes"/>
        <s v="Magnetic"/>
        <s v="Magnificent"/>
        <s v="Magnolia"/>
        <s v="Magnus"/>
        <s v="Mahabharat"/>
        <s v="Maharaja: The Story of Ranjit Singh"/>
        <s v="Maharakshak Devi"/>
        <s v="Maharakshak: Aryan"/>
        <s v="Mahi NRI"/>
        <s v="Mahi Way"/>
        <s v="Mahjong Heroes"/>
        <s v="Mahmut &amp; Meryem"/>
        <s v="Maid-Sama!"/>
        <s v="Main aurr Mrs. Khanna"/>
        <s v="Main Hoon Na"/>
        <s v="Main, Meri Patni Aur Woh"/>
        <s v="Maine Pyaar Kyun Kiya"/>
        <s v="Maine Pyar Kiya"/>
        <s v="Mak Cun"/>
        <s v="Making a Murderer"/>
        <s v="Making The Witcher"/>
        <s v="Making Unorthodox"/>
        <s v="Mako Mermaids: An H2O Adventure"/>
        <s v="Maktub"/>
        <s v="Mala Kahich Problem Nahi"/>
        <s v="Malaal"/>
        <s v="Malang"/>
        <s v="Malena Pichot: Estupidez compleja"/>
        <s v="Malevolent"/>
        <s v="Malibu Rescue"/>
        <s v="Malibu Rescue: The Next Wave"/>
        <s v="Malibu Rescue: The Series"/>
        <s v="Malicious"/>
        <s v="Mallesham"/>
        <s v="Mama's Boy"/>
        <s v="Man Down"/>
        <s v="Man Like Mobeen"/>
        <s v="Man of Tai Chi"/>
        <s v="Man to Man"/>
        <s v="Man Up"/>
        <s v="Man vs Wild with Sunny Leone"/>
        <s v="Man with a Plan"/>
        <s v="Mandi"/>
        <s v="Mandobasar Galpo"/>
        <s v="Manglehorn"/>
        <s v="Mango Dreams"/>
        <s v="Manhattan Romance"/>
        <s v="Manhunt"/>
        <s v="Manhunt: Deadly Games"/>
        <s v="Maniac"/>
        <s v="Maniyarayile Ashokan"/>
        <s v="Manje Bistre"/>
        <s v="MANK"/>
        <s v="Manmadhudu 2"/>
        <s v="Mann"/>
        <s v="Manolo: The Boy Who Made Shoes for Lizards"/>
        <s v="Manorama Six Feet Under"/>
        <s v="Manoranjan"/>
        <s v="Mansfield Park"/>
        <s v="Manson Family Vacation"/>
        <s v="Manto"/>
        <s v="Mantostaan"/>
        <s v="Mantra"/>
        <s v="Manu"/>
        <s v="Manusangada"/>
        <s v="Maps to the Stars"/>
        <s v="Mar de Plástico"/>
        <s v="Mara"/>
        <s v="Maradona in Mexico"/>
        <s v="Marauders"/>
        <s v="Marc Maron: End Times Fun"/>
        <s v="Marc Maron: Thinky Pain"/>
        <s v="Marc Maron: Too Real"/>
        <s v="Marcella"/>
        <s v="March Comes in Like a Lion"/>
        <s v="Marching Orders"/>
        <s v="Marco Luque: Tamo Junto"/>
        <s v="Marco Polo"/>
        <s v="Marco Polo: One Hundred Eyes"/>
        <s v="Maria"/>
        <s v="Maria Bamford: Old Baby"/>
        <s v="Maria Bamford: The Special Special Special"/>
        <s v="Mariah Carey's Merriest Christmas"/>
        <s v="Marianne"/>
        <s v="Mariusz Kałamaga, Karol Kopiec, Wiolka Walaszczyk Hilarious Trio"/>
        <s v="Mark Gatiss: A Study in Sherlock"/>
        <s v="Marlon"/>
        <s v="Marlon Wayans: Woke-ish"/>
        <s v="Maron"/>
        <s v="Maroon"/>
        <s v="Marriage Palace"/>
        <s v="Marriage Story"/>
        <s v="Married at First Sight"/>
        <s v="Mars"/>
        <s v="Marseille"/>
        <s v="Martial Arts of Shaolin"/>
        <s v="Martin Lawrence Live: Runteldat"/>
        <s v="Martin Luther: The Idea that Changed the World"/>
        <s v="Martin Matte: La vie, la mort...eh la la..!"/>
        <s v="Martyrs of Marriage"/>
        <s v="Marvel &amp; ESPN Films Present: 1 of 1: Genesis"/>
        <s v="Marvel Anime: Wolverine"/>
        <s v="Marvel Anime: X-Men"/>
        <s v="Marvel Super Hero Adventures: Frost Fight!"/>
        <s v="Marvel's Agents of S.H.I.E.L.D."/>
        <s v="Marvel's Daredevil"/>
        <s v="Marvel's Hulk: Where Monsters Dwell"/>
        <s v="Marvel's Iron Fist"/>
        <s v="Marvel's Iron Man &amp; Hulk: Heroes United"/>
        <s v="Marvel's Jessica Jones"/>
        <s v="Marvel's Luke Cage"/>
        <s v="Marvel's The Defenders"/>
        <s v="Marvel's The Punisher"/>
        <s v="Mary and the Witch's Flower"/>
        <s v="Mary Kom"/>
        <s v="Mary Poppins Returns"/>
        <s v="Mary Portas: Secret Shopper"/>
        <s v="Masaba Masaba"/>
        <s v="Masameer - The Movie"/>
        <s v="Masameer Classics"/>
        <s v="Mascots"/>
        <s v="Masha and the Bear"/>
        <s v="Masha's Spooky Stories"/>
        <s v="Masha's Tales"/>
        <s v="Maska"/>
        <s v="Masoom"/>
        <s v="Master"/>
        <s v="Master of None"/>
        <s v="Master Z: The Ip Man Legacy"/>
        <s v="Match"/>
        <s v="Mater"/>
        <s v="Material"/>
        <s v="Matichya Chuli"/>
        <s v="Mau Nieto: Viviendo sobrio… desde el bar"/>
        <s v="Mauli"/>
        <s v="Maurício Meirelles: Generating Chaos"/>
        <s v="Max Rose"/>
        <s v="May the Devil Take You"/>
        <s v="May We Chat"/>
        <s v="May You Prosper"/>
        <s v="Maya Angelou: And Still I Rise"/>
        <s v="Maya Memsaab"/>
        <s v="Mayday Life"/>
        <s v="Maynard"/>
        <s v="Maz Jobrani: Immigrant"/>
        <s v="Maza Pati Karodpati"/>
        <s v="Me and the Alien"/>
        <s v="Mea Culpa"/>
        <s v="Mean Dreams"/>
        <s v="Mean Girls 2"/>
        <s v="Mean Streets"/>
        <s v="MeatEater"/>
        <s v="Medal of Honor"/>
        <s v="Medical Police"/>
        <s v="Medici: Masters of Florence"/>
        <s v="Meditation Park"/>
        <s v="Medium"/>
        <s v="Meet the Adebanjos"/>
        <s v="Meet the In-Laws"/>
        <s v="Meet the Trumps: From Immigrant to President"/>
        <s v="Mega Food"/>
        <s v="Megalobox"/>
        <s v="MegaTruckers"/>
        <s v="Meghnadbodh Rohoshyo"/>
        <s v="Mehandi Circus"/>
        <s v="Melle"/>
        <s v="Melodies of Life - Born This Way"/>
        <s v="Melvin Goes to Dinner"/>
        <s v="Memoir of a Murderer"/>
        <s v="Memories of a Teenager"/>
        <s v="Memories of the Alhambra"/>
        <s v="Memory Games"/>
        <s v="Memory Love"/>
        <s v="Men in Black"/>
        <s v="Men in Black II"/>
        <s v="Men on a Mission"/>
        <s v="Menahi"/>
        <s v="Menashe"/>
        <s v="Menorca"/>
        <s v="Merantau"/>
        <s v="Merata: How Mum Decolonised the Screen"/>
        <s v="Mercenary"/>
        <s v="Mercury 13"/>
        <s v="Mercy"/>
        <s v="Mercy Black"/>
        <s v="Mere Papa Hero Hiralal"/>
        <s v="Mere Pyare Prime Minister"/>
        <s v="Merku Thodarchi Malai"/>
        <s v="Merlí"/>
        <s v="Merlin"/>
        <s v="Merry Happy Whatever"/>
        <s v="Merry Men 2: Another Mission"/>
        <s v="Merry Men: The Real Yoruba Demons"/>
        <s v="Mersal"/>
        <s v="Message from the King"/>
        <s v="Messiah"/>
        <s v="Metallica Through The Never"/>
        <s v="Metallica: Some Kind of Monster"/>
        <s v="Meteor Garden"/>
        <s v="Metro"/>
        <s v="Mexicanos de Bronce"/>
        <s v="Mexico Diseña"/>
        <s v="MFKZ"/>
        <s v="Mi amigo Alexis"/>
        <s v="Mi Obra Maestra"/>
        <s v="Mi Shivajiraje Bhosale Boltoy"/>
        <s v="MI-5"/>
        <s v="Mia and Me"/>
        <s v="Michael"/>
        <s v="Michael Bolton's Big, Sexy Valentine's Day Special"/>
        <s v="Michael Che Matters"/>
        <s v="Michael Lost and Found"/>
        <s v="Michael McIntyre: Showman"/>
        <s v="Michelle Buteau: Welcome to Buteaupia"/>
        <s v="Michelle Wolf: Joke Show"/>
        <s v="Middle Men"/>
        <s v="Middle School: The Worst Years of My Life"/>
        <s v="Middleditch &amp; Schwartz"/>
        <s v="Midnight at the Magnolia"/>
        <s v="Midnight Diner"/>
        <s v="Midnight Diner: Tokyo Stories"/>
        <s v="Midnight Misadventures With Mallika Dua"/>
        <s v="Midnight Special"/>
        <s v="Mighty Express"/>
        <s v="Mighty Express: A Mighty Christmas"/>
        <s v="Mighty Little Bheem"/>
        <s v="Mighty Little Bheem: Diwali"/>
        <s v="Mighty Little Bheem: Festival of Colors"/>
        <s v="Mighty Little Bheem: Kite Festival"/>
        <s v="Mighty Morphin Alien Rangers"/>
        <s v="Mighty Morphin Power Rangers"/>
        <s v="Mighty Raju Rio Calling"/>
        <s v="Mike Birbiglia: My Girlfriend's Boyfriend"/>
        <s v="Mike Birbiglia: Thank God for Jokes"/>
        <s v="Mike Birbiglia: The New One"/>
        <s v="Mike Birbiglia: What I Should Have Said Was Nothing: Tales from My Secret Public Journal"/>
        <s v="Mike Epps: Don't Take It Personal"/>
        <s v="Mike Epps: Only One Mike"/>
        <s v="Milada"/>
        <s v="Mile 22"/>
        <s v="Milea"/>
        <s v="Miles Davis: Birth of the Cool"/>
        <s v="MILF"/>
        <s v="Milk"/>
        <s v="Millennials"/>
        <s v="Million Dollar Beach House"/>
        <s v="Million Pound Menu"/>
        <s v="Million Yen Women"/>
        <s v="Mind Game"/>
        <s v="MindGamers"/>
        <s v="Mindhorn"/>
        <s v="MINDHUNTER"/>
        <s v="Mine"/>
        <s v="Mine 9"/>
        <s v="Minecraft: Story Mode"/>
        <s v="Mini Wolf"/>
        <s v="Miniforce"/>
        <s v="Miniforce X"/>
        <s v="Minimalism: A Documentary About the Important Things"/>
        <s v="Minnaminugu the FireFly"/>
        <s v="Minute to Win It"/>
        <s v="Miracle"/>
        <s v="Miracle in Cell No. 7"/>
        <s v="Miraculous: Tales of Ladybug &amp; Cat Noir"/>
        <s v="Mirage"/>
        <s v="Mirai"/>
        <s v="Miranda Sings Live…Your Welcome"/>
        <s v="Mirror Mirror"/>
        <s v="Mirzya"/>
        <s v="Misaeng"/>
        <s v="Mischief"/>
        <s v="Misfit"/>
        <s v="Misfit 2"/>
        <s v="Mismatched"/>
        <s v="Miss Americana"/>
        <s v="Miss Culinary"/>
        <s v="Miss Dynamite"/>
        <s v="Miss Hokusai"/>
        <s v="Miss in Kiss"/>
        <s v="Miss India"/>
        <s v="Miss J Contemplates Her Choice"/>
        <s v="Miss Julie"/>
        <s v="Miss Me This Christmas"/>
        <s v="Miss Panda &amp; Mr. Hedgehog"/>
        <s v="Miss Representation"/>
        <s v="Miss Rose"/>
        <s v="Miss Sharon Jones!"/>
        <s v="Miss Stevens"/>
        <s v="Miss Virginia"/>
        <s v="Mission Blue"/>
        <s v="Mission Control: The Unsung Heroes of Apollo"/>
        <s v="Mission Istaanbul: Darr Ke Aagey Jeet Hai"/>
        <s v="Mission of Honor"/>
        <s v="Mission: Destroy Love"/>
        <s v="Mississippi Grind"/>
        <s v="Mitt"/>
        <s v="Mo Amer: The Vagabond"/>
        <s v="Mo Gilligan: Momentum"/>
        <s v="Mob Psycho 100"/>
        <s v="Mobile Suit Gundam UC"/>
        <s v="Mobile Suit Gundam: Iron-Blooded Orphans"/>
        <s v="Modest Heroes: Ponoc Short Films Theatre"/>
        <s v="Moesha"/>
        <s v="Moh Maya Money"/>
        <s v="Mohamed Hussein"/>
        <s v="Mohawk"/>
        <s v="Mohenjo Daro"/>
        <s v="Mojave"/>
        <s v="Mokalik (Mechanic)"/>
        <s v="Molang"/>
        <s v="Molly's Game"/>
        <s v="Mom"/>
        <s v="Momo Salon"/>
        <s v="Moms at War"/>
        <s v="Mona Lisa Smile"/>
        <s v="Monarca"/>
        <s v="Money"/>
        <s v="Money for Nothing"/>
        <s v="Money Heist: The Phenomenon"/>
        <s v="Money Talks"/>
        <s v="Money Trap"/>
        <s v="MONKART"/>
        <s v="Monkey Planet"/>
        <s v="Monkey Twins"/>
        <s v="Monkey Up"/>
        <s v="Monopoly (The Bank Of Luck)"/>
        <s v="Monster Family"/>
        <s v="Monster High 13 Wishes"/>
        <s v="Monster High: Boo York, Boo York"/>
        <s v="Monster High: Electrified"/>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House"/>
        <s v="Monster Island"/>
        <s v="Monster Math Squad"/>
        <s v="Monster-in-Law"/>
        <s v="Monsters: Dark Continent"/>
        <s v="Monthly Girls' Nozaki Kun"/>
        <s v="Monty Don's French Gardens"/>
        <s v="Monty Don's Italian Gardens"/>
        <s v="Monty Python and the Holy Grail"/>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Monzón: A Knockout Blow"/>
        <s v="Moon"/>
        <s v="Moonlight"/>
        <s v="Moonwalkers"/>
        <s v="Moor"/>
        <s v="More to Say"/>
        <s v="Morphle"/>
        <s v="Morris from America"/>
        <s v="Mortel"/>
        <s v="Mortified Nation"/>
        <s v="Morya"/>
        <s v="Moshe Kasher: Live in Oakland"/>
        <s v="Mossad 101"/>
        <s v="Most Beautiful Thing"/>
        <s v="Mostly Sunny"/>
        <s v="Mosul"/>
        <s v="MOTHER"/>
        <s v="Mother Goose Club"/>
        <s v="Motichoor Chaknachoor"/>
        <s v="Motor Mitraan Di"/>
        <s v="Motown Magic"/>
        <s v="Motu Patlu: King of Kings"/>
        <s v="Mountain"/>
        <s v="Move"/>
        <s v="Movie 43"/>
        <s v="Moving Art"/>
        <s v="Moving On"/>
        <s v="Mowgli: Legend of the Jungle"/>
        <s v="Mr. Chandramouli"/>
        <s v="Mr. Church"/>
        <s v="Mr. Deeds"/>
        <s v="Mr. Gaga: A True Story of Love and Dance"/>
        <s v="Mr. Iglesias"/>
        <s v="Mr. Peabody &amp; Sherman"/>
        <s v="Mr. Pig"/>
        <s v="MR. RIGHT"/>
        <s v="Mr. Romantic"/>
        <s v="Mr. Roosevelt"/>
        <s v="Mr. Sunshine"/>
        <s v="Mr. Virgin"/>
        <s v="Mr. Woodcock"/>
        <s v="Mr. Young"/>
        <s v="Mrs. Serial Killer"/>
        <s v="Ms. Mammy"/>
        <s v="Mubarakan"/>
        <s v="Much Ado About Nothing"/>
        <s v="Much Loved"/>
        <s v="Mucho Mucho Amor: The Legend of Walter Mercado"/>
        <s v="Mucize"/>
        <s v="Mud"/>
        <s v="Mudbound"/>
        <s v="Mugamoodi"/>
        <s v="Mujeres arriba"/>
        <s v="Mujhse Shaadi Karogi"/>
        <s v="Mujrim"/>
        <s v="Mukhsin"/>
        <s v="Mumbai Cha Raja"/>
        <s v="Mumbai Delhi Mumbai"/>
        <s v="Mumbai Matinee"/>
        <s v="Mumbai Meri Jaan"/>
        <s v="Munafik 2"/>
        <s v="Mundeyan Ton Bachke Rahin"/>
        <s v="Mune: Guardian of the Moon"/>
        <s v="Muppets Most Wanted"/>
        <s v="Muqaddar ka Faisla"/>
        <s v="Muramba"/>
        <s v="Muran"/>
        <s v="Murder Maps"/>
        <s v="Murder Mountain"/>
        <s v="Murder Mystery"/>
        <s v="Murder Party"/>
        <s v="Murder to Mercy: The Cyntoia Brown Story"/>
        <s v="Murderous Affairs"/>
        <s v="Murphy's Law of Love"/>
        <s v="Music Teacher"/>
        <s v="Must Be... Love"/>
        <s v="Mustang Island"/>
        <s v="Mutant Busters"/>
        <s v="Mute"/>
        <s v="Mutiny of the Worker Bees"/>
        <s v="Mutiny on the Bounty"/>
        <s v="Muzaffarnagar Baaqi Hai"/>
        <s v="My Amnesia Girl"/>
        <s v="My Babysitter's a Vampire"/>
        <s v="My Babysitter's a Vampire: The Movie"/>
        <s v="My Beautiful Broken Brain"/>
        <s v="My Big Night"/>
        <s v="My Birthday Song"/>
        <s v="My Brother ... Nikhil"/>
        <s v="My Country: The New Age"/>
        <s v="My Daddy is in Heaven"/>
        <s v="My Dear Boy"/>
        <s v="My Dear Warrior"/>
        <s v="My Dog is My Guide"/>
        <s v="My Entire High School Sinking Into the Sea"/>
        <s v="My Ex &amp; Whys"/>
        <s v="My Ex-Ex"/>
        <s v="My First First Love"/>
        <s v="My Friend Pinto"/>
        <s v="My Fuhrer"/>
        <s v="My Girl"/>
        <s v="My Happy Family"/>
        <s v="My Holo Love"/>
        <s v="My Honor Was Loyalty"/>
        <s v="My Horrible Grandma"/>
        <s v="My Hotter Half"/>
        <s v="My Husband Won't Fit"/>
        <s v="My Life as a Zucchini"/>
        <s v="My Life My Story"/>
        <s v="My Little Baby"/>
        <s v="My Little Pony Equestria Girls: Forgotten Friendship"/>
        <s v="My Little Pony Equestria Girls: Friendship Games"/>
        <s v="My Little Pony Equestria Girls: Legend of Everfree"/>
        <s v="My Little Pony Equestria Girls: Rainbow Rocks"/>
        <s v="My Little Pony Equestria Girls: Rollercoaster of Friendship"/>
        <s v="My Little Pony Friendship Is Magic: Best Gift Ever"/>
        <s v="My Little Pony: Friendship Is Magic"/>
        <s v="My Mister"/>
        <s v="My Mother's Wound"/>
        <s v="My MVP Valentine"/>
        <s v="My Next Guest Needs No Introduction With David Letterman"/>
        <s v="My Next Guest with David Letterman and Shah Rukh Khan"/>
        <s v="My Octopus Teacher"/>
        <s v="My Only Love Song"/>
        <s v="My Only Mother"/>
        <s v="My Own Man"/>
        <s v="My Perfect Landing"/>
        <s v="My Perfect Romance"/>
        <s v="My Pride"/>
        <s v="My Runway"/>
        <s v="My Sassy Girl"/>
        <s v="My Schoolmate, the Barbarian"/>
        <s v="My Scientology Movie"/>
        <s v="My Secret Romance"/>
        <s v="My Shy Boss"/>
        <s v="My Sister's Keeper"/>
        <s v="My Sleeping Lover"/>
        <s v="My Step Dad: The Hippie"/>
        <s v="My Stupid Boss"/>
        <s v="My Stupid Boss 2"/>
        <s v="My Suicide"/>
        <s v="My Tattoo Addiction"/>
        <s v="My Teacher, My Obsession"/>
        <s v="My Travel Buddy"/>
        <s v="My True Friend"/>
        <s v="My Way"/>
        <s v="My Week with Marilyn"/>
        <s v="My Wife and I"/>
        <s v="My Wife and My Wifey"/>
        <s v="Mystery Lab"/>
        <s v="Mystery Science Theater 3000"/>
        <s v="Mystery Science Theater 3000: The Return"/>
        <s v="Mystic Pizza"/>
        <s v="Mystic Pop-up Bar"/>
        <s v="Mystic River"/>
        <s v="Mystic Whispers"/>
        <s v="Mythily Veendum Varunnu"/>
        <s v="Mythomaniac"/>
        <s v="Myths &amp; Monsters"/>
        <s v="Naa Bangaaru Talli"/>
        <s v="Naam Shabana"/>
        <s v="Naan Sigappu Manithan"/>
        <s v="Nacho Libre"/>
        <s v="Nadiya’s Time to Eat"/>
        <s v="Naga The Eternal Yogi"/>
        <s v="Nagi-Asu: A Lull in the Sea"/>
        <s v="Nailed It"/>
        <s v="Nailed It! France"/>
        <s v="Nailed It! Germany"/>
        <s v="Nailed It! Holiday!"/>
        <s v="Nailed It! Mexico"/>
        <s v="Nailed It! Spain"/>
        <s v="Nails"/>
        <s v="Naked"/>
        <s v="Naledi: A Baby Elephant's Tale"/>
        <s v="Namak Halaal"/>
        <s v="Namastey London"/>
        <s v="Namour"/>
        <s v="Nang Nak"/>
        <s v="Naomi and Ely's No Kiss List"/>
        <s v="Nappily Ever After"/>
        <s v="Narcos"/>
        <s v="Narcos: Mexico"/>
        <s v="Narcoworld: Dope Stories"/>
        <s v="Naruto"/>
        <s v="Naruto Shippûden the Movie: Bonds"/>
        <s v="Naruto Shippûden the Movie: The Will of Fire"/>
        <s v="Naruto Shippuden : Blood Prison"/>
        <s v="Naruto Shippuden: The Movie"/>
        <s v="Naruto Shippuden: The Movie: The Lost Tower"/>
        <s v="Naruto the Movie 2: Legend of the Stone of Gelel"/>
        <s v="Naruto the Movie 3: Guardians of the Crescent Moon Kingdom"/>
        <s v="Naruto the Movie: Ninja Clash in the Land of Snow"/>
        <s v="Nasha"/>
        <s v="Nasha Natasha"/>
        <s v="Natalia Valdebenito: El especial"/>
        <s v="Natalia Valdebenito: Gritona"/>
        <s v="Natalie Palamides: Nate - A One Man Show"/>
        <s v="Natascha Kampusch: The Whole Story"/>
        <s v="Nate Bargatze: The Tennessee Kid"/>
        <s v="Nathicharami"/>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ughty Jatts"/>
        <s v="Nazi Concentration Camps"/>
        <s v="Nazi Mega Weapons"/>
        <s v="NCIS"/>
        <s v="Ne Zha"/>
        <s v="Neal Brennan: 3 Mics"/>
        <s v="Nee Enge En Anbe"/>
        <s v="Needhi Singh"/>
        <s v="Neevevaro"/>
        <s v="Neo Yokio"/>
        <s v="Neon Genesis Evangelion"/>
        <s v="Neruda"/>
        <s v="Neseli Hayat"/>
        <s v="Netflix Presents: The Characters"/>
        <s v="Never Have I Ever"/>
        <s v="Never Heard"/>
        <s v="New Girl"/>
        <s v="New Money"/>
        <s v="New York Minute"/>
        <s v="Newness"/>
        <s v="Newtown"/>
        <s v="Next"/>
        <s v="Next Enti?"/>
        <s v="Next Gen"/>
        <s v="Next in Fashion"/>
        <s v="Nibunan"/>
        <s v="Nicky Jam: El Ganador"/>
        <s v="Nigerian Prince"/>
        <s v="Night Comes On"/>
        <s v="Night Moves"/>
        <s v="Night of Knots"/>
        <s v="Night on Earth"/>
        <s v="Night on Earth: Shot in the Dark"/>
        <s v="Night Stalker: The Hunt for a Serial Killer"/>
        <s v="Nightcrawler"/>
        <s v="Nightflyers"/>
        <s v="Nightmare High"/>
        <s v="Nightmare Tenants, Slum Landlords"/>
        <s v="Nights in Rodanthe"/>
        <s v="Nikki Glaser: Bangin’"/>
        <s v="Nila"/>
        <s v="Nimbe"/>
        <s v="Ninja Assassin"/>
        <s v="Ninja Hattori"/>
        <s v="Ninja Turtles: The Next Mutation"/>
        <s v="NiNoKuni"/>
        <s v="Nisman: The Prosecutor, the President, and the Spy"/>
        <s v="Niyazi Gül Dörtnala"/>
        <s v="Njan Prakashan"/>
        <s v="No Direction Home: Bob Dylan"/>
        <s v="No Entry"/>
        <s v="No Estoy Loca"/>
        <s v="No Game No Life"/>
        <s v="No Game No Life: Zero"/>
        <s v="No Good Nick"/>
        <s v="No Longer kids"/>
        <s v="No One Killed Jessica"/>
        <s v="No One Will Ever Know"/>
        <s v="No Other Woman"/>
        <s v="No Reservations"/>
        <s v="No Time for Shame"/>
        <s v="No Tomorrow"/>
        <s v="Nobel"/>
        <s v="Noblemen"/>
        <s v="Nobody Knows I'm Here"/>
        <s v="Nobody Sleeps in the Woods Tonight"/>
        <s v="Nobody Speak: Trials of the Free Press"/>
        <s v="Nobody's Looking"/>
        <s v="Nocturnal Animals"/>
        <s v="Noddy Toyland Detective"/>
        <s v="Norm Macdonald Has a Show"/>
        <s v="Norm Macdonald: Hitler's Dog, Gossip &amp; Trickery"/>
        <s v="Norm of the North: Family Vacation"/>
        <s v="Norm of the North: Keys to the Kingdom"/>
        <s v="Norm of the North: King Sized Adventure"/>
        <s v="Norman Lear: Just Another Version of You"/>
        <s v="Norsemen"/>
        <s v="North &amp; South"/>
        <s v="Northern Rescue"/>
        <s v="Not Alone"/>
        <s v="Notes for My Son"/>
        <s v="Notes on Blindness"/>
        <s v="Nothing to Hide"/>
        <s v="Nothing to Lose"/>
        <s v="Nothing to Lose 2"/>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13: Attack on Paris"/>
        <s v="November Criminals"/>
        <s v="Now and Then"/>
        <s v="Now More Than Ever: The History of Chicago"/>
        <s v="Nowhere Boy"/>
        <s v="Nowhere Man"/>
        <s v="NSU German History X"/>
        <s v="Nuestra Lucha Libre"/>
        <s v="Numberblocks"/>
        <s v="Numbered"/>
        <s v="Numero Zero. The Roots of Italian Rap"/>
        <s v="Nura: Rise of the Yokai Clan: Demon Capital"/>
        <s v="Nurse Jackie"/>
        <s v="Nurses Who Kill"/>
        <s v="Nymphomaniac: Volume 1"/>
        <s v="Nymphomaniac: Volume II"/>
        <s v="O Silêncio do Céu"/>
        <s v="O-Negative, Love Can’t Be Designed"/>
        <s v="Oasis: Supersonic"/>
        <s v="Obvious Child"/>
        <s v="Océans"/>
        <s v="Occupation"/>
        <s v="Occupied"/>
        <s v="Ocean's Eleven"/>
        <s v="Ocean's Thirteen"/>
        <s v="Ocean's Twelve"/>
        <s v="OCTB"/>
        <s v="October Faction"/>
        <s v="Octonauts"/>
        <s v="Octonauts &amp; the Caves of Sac Actun"/>
        <s v="Octonauts &amp; the Great Barrier Reef"/>
        <s v="Oddbods"/>
        <s v="Oddbods: Party Monsters"/>
        <s v="Oddbods: The Festive Menace"/>
        <s v="Odu Raja Odu"/>
        <s v="Off Camera"/>
        <s v="Off Course"/>
        <s v="Offering to the Storm"/>
        <s v="Office Girls"/>
        <s v="Officer Downe"/>
        <s v="Offline - Das leben ist kein bonuslevel"/>
        <s v="Offspring"/>
        <s v="Oggy and the Cockroaches"/>
        <s v="Oh Darling Yeh Hai India"/>
        <s v="Oh My Ghost"/>
        <s v="Oh My Ghost 2"/>
        <s v="Oh My Ghost 3"/>
        <s v="Oh My Ghost 4"/>
        <s v="Oh My God"/>
        <s v="Oh No! It's an Alien Invasion"/>
        <s v="Oh Yuck"/>
        <s v="Oh, Hello On Broadway"/>
        <s v="Oh, Ramona!"/>
        <s v="Oh! Baby"/>
        <s v="Oh! Baby (Malayalam)"/>
        <s v="Oh! Baby (Tamil)"/>
        <s v="Ojos in d' House"/>
        <s v="Okafor's Law"/>
        <s v="Okja"/>
        <s v="Okko's Inn"/>
        <s v="Oklahoma City"/>
        <s v="Oktoberfest: Beer &amp; Blood"/>
        <s v="Old Lord Savanna"/>
        <s v="Old Money"/>
        <s v="Oliver Stone's Untold History of the United States"/>
        <s v="Ollie &amp; Moon"/>
        <s v="Olmo &amp; the Seagull"/>
        <s v="Olympus Has Fallen"/>
        <s v="Om Shanti Om"/>
        <s v="Omar &amp; Salma 2"/>
        <s v="Omar and Salma 3"/>
        <s v="Omniscient"/>
        <s v="On Body and Soul"/>
        <s v="On Children"/>
        <s v="On My Block"/>
        <s v="On My Skin"/>
        <s v="On the Real"/>
        <s v="On the Wrong Track"/>
        <s v="On Yoga The Architecture of Peace"/>
        <s v="Onaatah"/>
        <s v="Once a Gangster"/>
        <s v="Once Again"/>
        <s v="Once in a Lifetime Sessions with George Ezra"/>
        <s v="Once in a Lifetime Sessions with Kasabian"/>
        <s v="Once In A Lifetime Sessions with Moby"/>
        <s v="Once In A Lifetime Sessions with Nile Rodgers"/>
        <s v="Once In A Lifetime Sessions with Noel Gallagher"/>
        <s v="Once in a Lifetime Sessions with OneRepublic"/>
        <s v="Once in a Lifetime Sessions with Snow Patrol"/>
        <s v="Once In A Lifetime Sessions with TLC"/>
        <s v="Once Upon a Time"/>
        <s v="Once Upon A Time In Lingjian Mountain"/>
        <s v="Once Upon a Time in London"/>
        <s v="Once Upon a Time in Mumbaai"/>
        <s v="Once Upon a Time in Mumbai Dobaara!"/>
        <s v="Once Upon a Time in the West"/>
        <s v="One 2 Ka 4"/>
        <s v="One by Two"/>
        <s v="One Day"/>
        <s v="One Day at a Time"/>
        <s v="One Day We'll Talk About Today"/>
        <s v="One Day: Justice Delivered"/>
        <s v="One Direction: This Is Us"/>
        <s v="One Heart: The A.R. Rahman Concert Film"/>
        <s v="One in a Billion"/>
        <s v="One Last Shot"/>
        <s v="One Last Thing"/>
        <s v="One More Shot"/>
        <s v="One More Time"/>
        <s v="One More Try"/>
        <s v="One Night Stand"/>
        <s v="One of Us"/>
        <s v="One on One"/>
        <s v="ONE PIECE"/>
        <s v="One Spring Night"/>
        <s v="One Strange Rock"/>
        <s v="One Take"/>
        <s v="One-Punch Man"/>
        <s v="One-Way to Tomorrow"/>
        <s v="Only"/>
        <s v="Only God Forgives"/>
        <s v="Only Mine"/>
        <s v="Only the Dead"/>
        <s v="Open Season"/>
        <s v="Opening Night"/>
        <s v="Operações Especiais"/>
        <s v="Operation Christmas Drop"/>
        <s v="Operation Chromite"/>
        <s v="Operation Gold Rush"/>
        <s v="Operation Mekong"/>
        <s v="Operation Odessa"/>
        <s v="Operation Ouch!"/>
        <s v="Operation Proposal"/>
        <s v="Operation Red Sea"/>
        <s v="Operator"/>
        <s v="Opium and the Kung Fu Master"/>
        <s v="Oprah Presents When They See Us Now"/>
        <s v="Orange Is the New Black"/>
        <s v="Orbiter 9"/>
        <s v="Ordinary Heroes"/>
        <s v="Ordinary People"/>
        <s v="Ordinary World"/>
        <s v="Organize Isler"/>
        <s v="Origins Collection"/>
        <s v="Oru Vishsheshapetta Biryani Kissa"/>
        <s v="Oscar's Oasis"/>
        <s v="Osmosis"/>
        <s v="Other People"/>
        <s v="Otherhood"/>
        <s v="OtherLife"/>
        <s v="Oththa Seruppu Size 7"/>
        <s v="Ottaal"/>
        <s v="Our Godfather"/>
        <s v="Our House"/>
        <s v="Our Idiot Brother"/>
        <s v="Our Lovers"/>
        <s v="Our Planet"/>
        <s v="Our Planet - Behind The Scenes"/>
        <s v="Our Shining Days"/>
        <s v="Our Souls at Night"/>
        <s v="Ouran High School Host Club"/>
        <s v="Out of Life"/>
        <s v="Out of Many, One"/>
        <s v="Out of Thin Air"/>
        <s v="Outback Truckers"/>
        <s v="Outer Banks"/>
        <s v="Outlander"/>
        <s v="Outlaw King"/>
        <s v="Outlawed"/>
        <s v="Outside In"/>
        <s v="Outside the Wire"/>
        <s v="Over Christmas"/>
        <s v="Over the Moon"/>
        <s v="Overnight Republic"/>
        <s v="Oversize Cops"/>
        <s v="Oye Lucky! Lucky Oye!"/>
        <s v="Ozark"/>
        <s v="P"/>
        <s v="P Se PM Tak"/>
        <s v="P. King Duckling"/>
        <s v="P.S. I Love You"/>
        <s v="Paan Singh Tomar"/>
        <s v="Paap-O-Meter"/>
        <s v="Paathi"/>
        <s v="Paava Kadhaigal"/>
        <s v="Pablo"/>
        <s v="Pablo Escobar, el patrón del mal"/>
        <s v="Pablo Escobar: Angel or Demon?"/>
        <s v="Pac-Man and the Ghostly Adventures"/>
        <s v="Pac's Scary Halloween"/>
        <s v="Pachamama"/>
        <s v="Pacific Heat"/>
        <s v="Pacificum: Return to the Ocean"/>
        <s v="Pad Man"/>
        <s v="Padamu Aku Bersujud"/>
        <s v="Paddleton"/>
        <s v="Pagpag: Nine Lives"/>
        <s v="Paharganj"/>
        <s v="Paheli"/>
        <s v="Pahuna"/>
        <s v="Pahuyut Fighting Beat"/>
        <s v="Paid in Full"/>
        <s v="Paint It Black"/>
        <s v="Painted Faces"/>
        <s v="Pajanimals"/>
        <s v="Palazuelos mi rey"/>
        <s v="Palermo Hollywood"/>
        <s v="Palio"/>
        <s v="Palm Trees in the Snow"/>
        <s v="Pan's Labyrinth"/>
        <s v="Pandemic: How to Prevent an Outbreak"/>
        <s v="Pandigai"/>
        <s v="Pandora"/>
        <s v="Panic Room"/>
        <s v="Panipat - The Great Betrayal"/>
        <s v="Panoptic"/>
        <s v="Pants on Fire"/>
        <s v="Papa the Great"/>
        <s v="Paper Year"/>
        <s v="Paprika"/>
        <s v="Paquita Salas"/>
        <s v="Paradise Beach"/>
        <s v="Paradise Lost"/>
        <s v="Paradise PD"/>
        <s v="Paradox"/>
        <s v="Paranoid"/>
        <s v="Paranormal"/>
        <s v="Paranormal Activity"/>
        <s v="Paranormal Investigation"/>
        <s v="Paranormal Survivor"/>
        <s v="ParaNorman"/>
        <s v="Parasyte: The Maxim"/>
        <s v="Parchís: the Documentary"/>
        <s v="Pardes"/>
        <s v="Pareeth Pandaari"/>
        <s v="Pari"/>
        <s v="Paris Is Burning"/>
        <s v="Paris Is Us"/>
        <s v="Park Na-rae: Glamour Warning"/>
        <s v="Parks and Recreation"/>
        <s v="Parmanu: The Story of Pokhran"/>
        <s v="Parrot Sketch Not Included: Twenty Years of Monty Python"/>
        <s v="Part-Time Idol"/>
        <s v="Party Monster: Scratching the Surface"/>
        <s v="Pasión de Gavilanes"/>
        <s v="Paskal"/>
        <s v="Passenger 57"/>
        <s v="Passion. Panache. Pep"/>
        <s v="Pat a Pat Como"/>
        <s v="Patiala House"/>
        <s v="Patient Seventeen"/>
        <s v="Patria"/>
        <s v="PATRICK (2019)"/>
        <s v="Patriot Act with Hasan Minhaj"/>
        <s v="Patriot Games"/>
        <s v="Patron Mutlu Son Istiyor"/>
        <s v="Patton Oswalt: Annihilation"/>
        <s v="Patton Oswalt: I Love Everything"/>
        <s v="Patton Oswalt: Talking for Clapping"/>
        <s v="Paul Blart: Mall Cop"/>
        <s v="Paul Hollywood's Big Continental Road Trip"/>
        <s v="Paulettante Veedu"/>
        <s v="Pawn Stars"/>
        <s v="Payday"/>
        <s v="Paying Guests"/>
        <s v="Peace Haven"/>
        <s v="Peaky Blinders"/>
        <s v="Peasants Rebellion"/>
        <s v="Pedal the World"/>
        <s v="Pee Mak"/>
        <s v="Pee-wee's Big Holiday"/>
        <s v="Pee-wee's Playhouse"/>
        <s v="Pee-wee's Playhouse: Christmas Special"/>
        <s v="Peepli Live"/>
        <s v="Pegasus"/>
        <s v="Pek Yakında"/>
        <s v="Pekak"/>
        <s v="Penalty"/>
        <s v="Penalty Kick"/>
        <s v="Penelope"/>
        <s v="Penguins of Madagascar: The Movie"/>
        <s v="Penny Dreadful"/>
        <s v="People Just Do Nothing"/>
        <s v="People You May Know"/>
        <s v="Peppermint"/>
        <s v="Perú: Tesoro escondido"/>
        <s v="Perdida"/>
        <s v="Perfect Bid: The Contestant Who Knew Too Much"/>
        <s v="Perfect Stranger"/>
        <s v="Perfume"/>
        <s v="Period. End of Sentence."/>
        <s v="Person of Interest"/>
        <s v="Persona"/>
        <s v="Personal Shopper"/>
        <s v="Pete Davidson: Alive From New York"/>
        <s v="Peter and the Farm"/>
        <s v="Peter Rabbit"/>
        <s v="Pets United"/>
        <s v="Petta"/>
        <s v="Petta (Telugu Version)"/>
        <s v="Pettersson and Findus 2"/>
        <s v="Phamous"/>
        <s v="Phantom"/>
        <s v="Phantom Boy"/>
        <s v="Philadelphia"/>
        <s v="Phir Bhi Dil Hai Hindustani"/>
        <s v="Phir Hera Pheri"/>
        <s v="Phir Se"/>
        <s v="Phobia 2"/>
        <s v="Phone Swap"/>
        <s v="PhotoCopy"/>
        <s v="Phullu"/>
        <s v="Pick of the Litter"/>
        <s v="Pickpockets"/>
        <s v="Pieces of a Woman"/>
        <s v="Piercing"/>
        <s v="Pierre Jackson"/>
        <s v="Pihu"/>
        <s v="PILI Fantasy: War of Dragons"/>
        <s v="Pimpal"/>
        <s v="Pine Gap"/>
        <s v="Pineapple Express"/>
        <s v="Pink"/>
        <s v="Pinkfong &amp; Baby Shark's Space Adventure"/>
        <s v="Pinky Malinky"/>
        <s v="Pinky Memsaab"/>
        <s v="Pioneers of African-American Cinema"/>
        <s v="Pioneers: First Women Filmmakers*"/>
        <s v="Pitaah"/>
        <s v="Pizza"/>
        <s v="Pizza, birra, faso"/>
        <s v="PJ Masks"/>
        <s v="PK"/>
        <s v="Plaire, aimer et courir vite"/>
        <s v="Planet 51"/>
        <s v="Planet Earth II"/>
        <s v="Planet Earth: The Complete Collection"/>
        <s v="Planet Hulk"/>
        <s v="Planetarium"/>
        <s v="Platoon"/>
        <s v="Players"/>
        <s v="Playing for Keeps"/>
        <s v="Playing for Time"/>
        <s v="Playing Hard"/>
        <s v="Playing with Fire"/>
        <s v="PNL - Dans la légende tour"/>
        <s v="Poacher"/>
        <s v="Pocoyo"/>
        <s v="Pocoyo &amp; Cars"/>
        <s v="Pocoyo &amp; The Space Circus"/>
        <s v="Pocoyo Carnival"/>
        <s v="Pocoyo Halloween: Space Halloween"/>
        <s v="Pocoyo Halloween: Spooky Movies"/>
        <s v="Pocoyo Special Sports"/>
        <s v="Point Blank"/>
        <s v="Pokémon Journeys: The Series"/>
        <s v="Pokémon the Movie: I Choose You!"/>
        <s v="Pokémon the Movie: Power of Us"/>
        <s v="Pokémon the Series"/>
        <s v="Pokémon: Indigo League"/>
        <s v="Pokémon: Mewtwo Strikes Back - Evolution"/>
        <s v="Polar"/>
        <s v="Polaroid"/>
        <s v="Polly Pocket"/>
        <s v="Ponysitters Club"/>
        <s v="Pooja Kiven Aa"/>
        <s v="Pop Team Epic"/>
        <s v="Pop, Lock 'n Roll"/>
        <s v="Pope Francis: A Man of His Word"/>
        <s v="Popeye"/>
        <s v="Popples"/>
        <s v="Pororo - The Little Penguin"/>
        <s v="Portlandia"/>
        <s v="Porto"/>
        <s v="Pose"/>
        <s v="Poseidon"/>
        <s v="Posesif"/>
        <s v="Poshter Girl"/>
        <s v="Possessed"/>
        <s v="Postcards from London"/>
        <s v="Poster Boys"/>
        <s v="Potato Potahto"/>
        <s v="Pottersville"/>
        <s v="Powder"/>
        <s v="Power Battle Watch Car"/>
        <s v="Power Paandi"/>
        <s v="Power Players"/>
        <s v="Power Rangers Beast Morphers"/>
        <s v="Power Rangers Dino Charge"/>
        <s v="Power Rangers Dino Super Charge"/>
        <s v="Power Rangers Dino Thunder"/>
        <s v="Power Rangers in Space"/>
        <s v="Power Rangers Jungle Fury"/>
        <s v="Power Rangers Lightspeed Rescue"/>
        <s v="Power Rangers Lost Galaxy"/>
        <s v="Power Rangers Mystic Force"/>
        <s v="Power Rangers Ninja Steel"/>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anaam"/>
        <s v="Prank Encounters"/>
        <s v="Prelude to War"/>
        <s v="Prem Ratan Dhan Payo"/>
        <s v="Premachi Goshta"/>
        <s v="Prescription Thugs"/>
        <s v="President"/>
        <s v="Pretend It’s a City"/>
        <s v="Pretty Little Stalker"/>
        <s v="Pretty Man"/>
        <s v="Pretville"/>
        <s v="Primal Fear"/>
        <s v="Prince"/>
        <s v="Prince Charming"/>
        <s v="Prince Jai Aur Dumdaar Viru"/>
        <s v="Prince of Peoria"/>
        <s v="Prince of Peoria: A Christmas Moose Miracle"/>
        <s v="Princess Cyd"/>
        <s v="Print the Legend"/>
        <s v="Prison Playbook"/>
        <s v="Private Life"/>
        <s v="Private Lives"/>
        <s v="Private Practice"/>
        <s v="Professor"/>
        <s v="Professor Mack"/>
        <s v="Prohibition: A Film by Ken Burns and Lynn Novick"/>
        <s v="Project Marathwada"/>
        <s v="Project Mc²"/>
        <s v="Project Papa"/>
        <s v="Project Power"/>
        <s v="Project S The Series"/>
        <s v="Prom Night"/>
        <s v="Prosecuting Evil: The Extraordinary World of Ben Ferencz"/>
        <s v="Prospect"/>
        <s v="Psiconautas"/>
        <s v="Psycho"/>
        <s v="Psychokinesis"/>
        <s v="Pucca: Love Recipe"/>
        <s v="Puella Magi Madoka Magica"/>
        <s v="Puerta 7"/>
        <s v="Puerto Ricans in Paris"/>
        <s v="Puffin Rock"/>
      </sharedItems>
    </cacheField>
    <cacheField name="director" numFmtId="0">
      <sharedItems/>
    </cacheField>
    <cacheField name="cast" numFmtId="0">
      <sharedItems containsBlank="1"/>
    </cacheField>
    <cacheField name="country" numFmtId="0">
      <sharedItems containsBlank="1"/>
    </cacheField>
    <cacheField name="date_added" numFmtId="0">
      <sharedItems containsNonDate="0" containsDate="1" containsString="0" containsBlank="1" minDate="2008-02-04T00:00:00" maxDate="2021-01-17T00:00:00"/>
    </cacheField>
    <cacheField name="release_year" numFmtId="0">
      <sharedItems containsSemiMixedTypes="0" containsString="0" containsNumber="1" containsInteger="1" minValue="1925" maxValue="2021"/>
    </cacheField>
    <cacheField name="duration" numFmtId="0">
      <sharedItems/>
    </cacheField>
    <cacheField name="listed_in" numFmtId="0">
      <sharedItems/>
    </cacheField>
    <cacheField name="description" numFmtId="0">
      <sharedItems/>
    </cacheField>
    <cacheField name="rating" numFmtId="0">
      <sharedItems/>
    </cacheField>
    <cacheField name="avg_score" numFmtId="0">
      <sharedItems containsMixedTypes="1" containsNumber="1" containsInteger="1" minValue="6" maxValue="10" count="6">
        <n v="9"/>
        <n v="10"/>
        <n v="8"/>
        <n v="6"/>
        <s v=""/>
        <n v="7"/>
      </sharedItems>
    </cacheField>
    <cacheField name="viewers_number" numFmtId="0">
      <sharedItems containsMixedTypes="1" containsNumber="1" containsInteger="1" minValue="90" maxValue="699" count="594">
        <n v="474"/>
        <n v="650"/>
        <n v="406"/>
        <n v="676"/>
        <n v="596"/>
        <n v="615"/>
        <n v="428"/>
        <n v="573"/>
        <n v="449"/>
        <n v="585"/>
        <n v="497"/>
        <n v="440"/>
        <n v="233"/>
        <n v="469"/>
        <n v="365"/>
        <n v="392"/>
        <n v="387"/>
        <n v="312"/>
        <n v="269"/>
        <n v="417"/>
        <n v="295"/>
        <n v="255"/>
        <n v="241"/>
        <n v="384"/>
        <n v="426"/>
        <n v="498"/>
        <n v="278"/>
        <n v="267"/>
        <n v="462"/>
        <n v="234"/>
        <n v="206"/>
        <n v="463"/>
        <n v="378"/>
        <n v="288"/>
        <n v="223"/>
        <n v="408"/>
        <n v="366"/>
        <n v="324"/>
        <n v="281"/>
        <n v="310"/>
        <n v="448"/>
        <s v=""/>
        <n v="260"/>
        <n v="297"/>
        <n v="318"/>
        <n v="263"/>
        <n v="239"/>
        <n v="442"/>
        <n v="270"/>
        <n v="431"/>
        <n v="422"/>
        <n v="262"/>
        <n v="329"/>
        <n v="333"/>
        <n v="236"/>
        <n v="331"/>
        <n v="464"/>
        <n v="371"/>
        <n v="308"/>
        <n v="402"/>
        <n v="482"/>
        <n v="230"/>
        <n v="336"/>
        <n v="437"/>
        <n v="489"/>
        <n v="412"/>
        <n v="363"/>
        <n v="316"/>
        <n v="361"/>
        <n v="348"/>
        <n v="425"/>
        <n v="227"/>
        <n v="389"/>
        <n v="451"/>
        <n v="229"/>
        <n v="253"/>
        <n v="369"/>
        <n v="311"/>
        <n v="215"/>
        <n v="435"/>
        <n v="209"/>
        <n v="202"/>
        <n v="357"/>
        <n v="286"/>
        <n v="446"/>
        <n v="418"/>
        <n v="298"/>
        <n v="244"/>
        <n v="490"/>
        <n v="284"/>
        <n v="374"/>
        <n v="471"/>
        <n v="447"/>
        <n v="468"/>
        <n v="272"/>
        <n v="424"/>
        <n v="220"/>
        <n v="303"/>
        <n v="381"/>
        <n v="411"/>
        <n v="228"/>
        <n v="494"/>
        <n v="359"/>
        <n v="314"/>
        <n v="245"/>
        <n v="403"/>
        <n v="421"/>
        <n v="413"/>
        <n v="287"/>
        <n v="243"/>
        <n v="430"/>
        <n v="485"/>
        <n v="433"/>
        <n v="290"/>
        <n v="274"/>
        <n v="401"/>
        <n v="226"/>
        <n v="218"/>
        <n v="375"/>
        <n v="221"/>
        <n v="499"/>
        <n v="364"/>
        <n v="355"/>
        <n v="452"/>
        <n v="493"/>
        <n v="247"/>
        <n v="332"/>
        <n v="341"/>
        <n v="315"/>
        <n v="305"/>
        <n v="351"/>
        <n v="380"/>
        <n v="252"/>
        <n v="261"/>
        <n v="181"/>
        <n v="182"/>
        <n v="105"/>
        <n v="162"/>
        <n v="165"/>
        <n v="100"/>
        <n v="188"/>
        <n v="143"/>
        <n v="592"/>
        <n v="501"/>
        <n v="514"/>
        <n v="690"/>
        <n v="456"/>
        <n v="560"/>
        <n v="662"/>
        <n v="673"/>
        <n v="640"/>
        <n v="685"/>
        <n v="641"/>
        <n v="657"/>
        <n v="556"/>
        <n v="632"/>
        <n v="576"/>
        <n v="504"/>
        <n v="553"/>
        <n v="621"/>
        <n v="595"/>
        <n v="549"/>
        <n v="622"/>
        <n v="661"/>
        <n v="524"/>
        <n v="472"/>
        <n v="604"/>
        <n v="453"/>
        <n v="638"/>
        <n v="582"/>
        <n v="564"/>
        <n v="693"/>
        <n v="565"/>
        <n v="558"/>
        <n v="675"/>
        <n v="647"/>
        <n v="503"/>
        <n v="516"/>
        <n v="581"/>
        <n v="579"/>
        <n v="454"/>
        <n v="653"/>
        <n v="652"/>
        <n v="509"/>
        <n v="522"/>
        <n v="683"/>
        <n v="669"/>
        <n v="630"/>
        <n v="518"/>
        <n v="545"/>
        <n v="593"/>
        <n v="603"/>
        <n v="467"/>
        <n v="537"/>
        <n v="629"/>
        <n v="533"/>
        <n v="531"/>
        <n v="484"/>
        <n v="642"/>
        <n v="544"/>
        <n v="681"/>
        <n v="687"/>
        <n v="674"/>
        <n v="665"/>
        <n v="609"/>
        <n v="400"/>
        <n v="656"/>
        <n v="529"/>
        <n v="663"/>
        <n v="530"/>
        <n v="525"/>
        <n v="528"/>
        <n v="515"/>
        <n v="517"/>
        <n v="443"/>
        <n v="258"/>
        <n v="264"/>
        <n v="205"/>
        <n v="410"/>
        <n v="225"/>
        <n v="203"/>
        <n v="444"/>
        <n v="326"/>
        <n v="342"/>
        <n v="479"/>
        <n v="415"/>
        <n v="441"/>
        <n v="377"/>
        <n v="296"/>
        <n v="231"/>
        <n v="519"/>
        <n v="561"/>
        <n v="599"/>
        <n v="507"/>
        <n v="666"/>
        <n v="636"/>
        <n v="619"/>
        <n v="416"/>
        <n v="478"/>
        <n v="512"/>
        <n v="488"/>
        <n v="607"/>
        <n v="496"/>
        <n v="691"/>
        <n v="689"/>
        <n v="438"/>
        <n v="420"/>
        <n v="664"/>
        <n v="594"/>
        <n v="628"/>
        <n v="439"/>
        <n v="434"/>
        <n v="623"/>
        <n v="587"/>
        <n v="598"/>
        <n v="543"/>
        <n v="575"/>
        <n v="635"/>
        <n v="557"/>
        <n v="551"/>
        <n v="455"/>
        <n v="591"/>
        <n v="450"/>
        <n v="414"/>
        <n v="568"/>
        <n v="672"/>
        <n v="114"/>
        <n v="97"/>
        <n v="176"/>
        <n v="108"/>
        <n v="146"/>
        <n v="123"/>
        <n v="141"/>
        <n v="157"/>
        <n v="113"/>
        <n v="120"/>
        <n v="196"/>
        <n v="98"/>
        <n v="90"/>
        <n v="168"/>
        <n v="125"/>
        <n v="151"/>
        <n v="136"/>
        <n v="92"/>
        <n v="152"/>
        <n v="116"/>
        <n v="167"/>
        <n v="153"/>
        <n v="110"/>
        <n v="193"/>
        <n v="117"/>
        <n v="190"/>
        <n v="107"/>
        <n v="186"/>
        <n v="144"/>
        <n v="158"/>
        <n v="175"/>
        <n v="166"/>
        <n v="138"/>
        <n v="178"/>
        <n v="139"/>
        <n v="96"/>
        <n v="154"/>
        <n v="161"/>
        <n v="135"/>
        <n v="103"/>
        <n v="95"/>
        <n v="179"/>
        <n v="129"/>
        <n v="93"/>
        <n v="187"/>
        <n v="131"/>
        <n v="132"/>
        <n v="130"/>
        <n v="625"/>
        <n v="559"/>
        <n v="583"/>
        <n v="648"/>
        <n v="487"/>
        <n v="684"/>
        <n v="678"/>
        <n v="682"/>
        <n v="486"/>
        <n v="405"/>
        <n v="699"/>
        <n v="668"/>
        <n v="634"/>
        <n v="457"/>
        <n v="520"/>
        <n v="586"/>
        <n v="590"/>
        <n v="536"/>
        <n v="600"/>
        <n v="617"/>
        <n v="491"/>
        <n v="527"/>
        <n v="546"/>
        <n v="613"/>
        <n v="611"/>
        <n v="458"/>
        <n v="526"/>
        <n v="541"/>
        <n v="480"/>
        <n v="547"/>
        <n v="602"/>
        <n v="645"/>
        <n v="651"/>
        <n v="432"/>
        <n v="572"/>
        <n v="476"/>
        <n v="427"/>
        <n v="495"/>
        <n v="588"/>
        <n v="436"/>
        <n v="649"/>
        <n v="695"/>
        <n v="667"/>
        <n v="584"/>
        <n v="580"/>
        <n v="692"/>
        <n v="540"/>
        <n v="539"/>
        <n v="566"/>
        <n v="616"/>
        <n v="688"/>
        <n v="483"/>
        <n v="534"/>
        <n v="475"/>
        <n v="492"/>
        <n v="631"/>
        <n v="694"/>
        <n v="552"/>
        <n v="620"/>
        <n v="409"/>
        <n v="639"/>
        <n v="597"/>
        <n v="470"/>
        <n v="511"/>
        <n v="646"/>
        <n v="510"/>
        <n v="679"/>
        <n v="644"/>
        <n v="637"/>
        <n v="686"/>
        <n v="627"/>
        <n v="445"/>
        <n v="606"/>
        <n v="605"/>
        <n v="404"/>
        <n v="407"/>
        <n v="548"/>
        <n v="508"/>
        <n v="643"/>
        <n v="542"/>
        <n v="465"/>
        <n v="577"/>
        <n v="670"/>
        <n v="660"/>
        <n v="654"/>
        <n v="697"/>
        <n v="659"/>
        <n v="680"/>
        <n v="466"/>
        <n v="506"/>
        <n v="610"/>
        <n v="574"/>
        <n v="562"/>
        <n v="571"/>
        <n v="521"/>
        <n v="459"/>
        <n v="535"/>
        <n v="626"/>
        <n v="523"/>
        <n v="423"/>
        <n v="172"/>
        <n v="119"/>
        <n v="109"/>
        <n v="147"/>
        <n v="99"/>
        <n v="189"/>
        <n v="194"/>
        <n v="126"/>
        <n v="164"/>
        <n v="177"/>
        <n v="150"/>
        <n v="94"/>
        <n v="198"/>
        <n v="115"/>
        <n v="140"/>
        <n v="170"/>
        <n v="91"/>
        <n v="128"/>
        <n v="155"/>
        <n v="180"/>
        <n v="163"/>
        <n v="174"/>
        <n v="169"/>
        <n v="145"/>
        <n v="149"/>
        <n v="122"/>
        <n v="112"/>
        <n v="195"/>
        <n v="159"/>
        <n v="183"/>
        <n v="184"/>
        <n v="137"/>
        <n v="124"/>
        <n v="127"/>
        <n v="197"/>
        <n v="160"/>
        <n v="118"/>
        <n v="192"/>
        <n v="134"/>
        <n v="185"/>
        <n v="173"/>
        <n v="104"/>
        <n v="148"/>
        <n v="142"/>
        <n v="106"/>
        <n v="101"/>
        <n v="133"/>
        <n v="191"/>
        <n v="171"/>
        <n v="111"/>
        <n v="102"/>
        <n v="578"/>
        <n v="655"/>
        <n v="538"/>
        <n v="569"/>
        <n v="481"/>
        <n v="633"/>
        <n v="589"/>
        <n v="614"/>
        <n v="555"/>
        <n v="473"/>
        <n v="570"/>
        <n v="567"/>
        <n v="502"/>
        <n v="618"/>
        <n v="624"/>
        <n v="477"/>
        <n v="671"/>
        <n v="696"/>
        <n v="513"/>
        <n v="601"/>
        <n v="532"/>
        <n v="554"/>
        <n v="429"/>
        <n v="500"/>
        <n v="550"/>
        <n v="563"/>
        <n v="419"/>
        <n v="658"/>
        <n v="505"/>
        <n v="461"/>
        <n v="698"/>
        <n v="612"/>
        <n v="677"/>
        <n v="608"/>
        <n v="460"/>
        <n v="121"/>
        <n v="156"/>
        <n v="199"/>
        <n v="370"/>
        <n v="257"/>
        <n v="208"/>
        <n v="276"/>
        <n v="350"/>
        <n v="219"/>
        <n v="309"/>
        <n v="224"/>
        <n v="343"/>
        <n v="282"/>
        <n v="321"/>
        <n v="344"/>
        <n v="356"/>
        <n v="337"/>
        <n v="299"/>
        <n v="362"/>
        <n v="254"/>
        <n v="376"/>
        <n v="340"/>
        <n v="217"/>
        <n v="256"/>
        <n v="235"/>
        <n v="382"/>
        <n v="266"/>
        <n v="268"/>
        <n v="240"/>
        <n v="307"/>
        <n v="279"/>
        <n v="352"/>
        <n v="201"/>
        <n v="283"/>
        <n v="271"/>
        <n v="335"/>
        <n v="397"/>
        <n v="327"/>
        <n v="394"/>
        <n v="349"/>
        <n v="214"/>
        <n v="388"/>
        <n v="232"/>
        <n v="325"/>
        <n v="386"/>
        <n v="313"/>
        <n v="238"/>
        <n v="302"/>
        <n v="250"/>
        <n v="346"/>
        <n v="399"/>
        <n v="372"/>
        <n v="273"/>
        <n v="320"/>
        <n v="317"/>
        <n v="294"/>
        <n v="301"/>
        <n v="275"/>
        <n v="292"/>
        <n v="237"/>
        <n v="200"/>
        <n v="347"/>
        <n v="289"/>
        <n v="251"/>
        <n v="367"/>
        <n v="246"/>
        <n v="280"/>
        <n v="390"/>
        <n v="249"/>
        <n v="207"/>
        <n v="358"/>
        <n v="204"/>
        <n v="396"/>
        <n v="379"/>
        <n v="339"/>
        <n v="293"/>
        <n v="391"/>
        <n v="242"/>
        <n v="319"/>
        <n v="395"/>
        <n v="330"/>
        <n v="385"/>
        <n v="345"/>
        <n v="285"/>
        <n v="368"/>
        <n v="398"/>
        <n v="213"/>
        <n v="216"/>
        <n v="353"/>
        <n v="323"/>
        <n v="210"/>
        <n v="360"/>
        <n v="277"/>
        <n v="222"/>
      </sharedItems>
    </cacheField>
    <cacheField name="viewed_number" numFmtId="0">
      <sharedItems containsMixedTypes="1" containsNumber="1" containsInteger="1" minValue="200" maxValue="1000" count="461">
        <n v="795"/>
        <n v="764"/>
        <n v="703"/>
        <n v="987"/>
        <n v="748"/>
        <n v="985"/>
        <n v="796"/>
        <n v="848"/>
        <n v="753"/>
        <n v="963"/>
        <n v="898"/>
        <n v="732"/>
        <n v="975"/>
        <n v="528"/>
        <n v="580"/>
        <n v="545"/>
        <n v="586"/>
        <n v="503"/>
        <n v="510"/>
        <n v="593"/>
        <n v="513"/>
        <n v="500"/>
        <s v=""/>
        <n v="501"/>
        <n v="539"/>
        <n v="559"/>
        <n v="568"/>
        <n v="594"/>
        <n v="544"/>
        <n v="518"/>
        <n v="564"/>
        <n v="591"/>
        <n v="502"/>
        <n v="526"/>
        <n v="596"/>
        <n v="540"/>
        <n v="551"/>
        <n v="566"/>
        <n v="515"/>
        <n v="522"/>
        <n v="531"/>
        <n v="542"/>
        <n v="553"/>
        <n v="575"/>
        <n v="567"/>
        <n v="561"/>
        <n v="543"/>
        <n v="587"/>
        <n v="549"/>
        <n v="588"/>
        <n v="505"/>
        <n v="573"/>
        <n v="552"/>
        <n v="532"/>
        <n v="590"/>
        <n v="533"/>
        <n v="576"/>
        <n v="557"/>
        <n v="562"/>
        <n v="508"/>
        <n v="527"/>
        <n v="523"/>
        <n v="569"/>
        <n v="600"/>
        <n v="578"/>
        <n v="546"/>
        <n v="507"/>
        <n v="572"/>
        <n v="570"/>
        <n v="538"/>
        <n v="574"/>
        <n v="592"/>
        <n v="504"/>
        <n v="598"/>
        <n v="560"/>
        <n v="599"/>
        <n v="547"/>
        <n v="563"/>
        <n v="571"/>
        <n v="520"/>
        <n v="519"/>
        <n v="537"/>
        <n v="555"/>
        <n v="534"/>
        <n v="556"/>
        <n v="583"/>
        <n v="584"/>
        <n v="581"/>
        <n v="529"/>
        <n v="521"/>
        <n v="589"/>
        <n v="511"/>
        <n v="579"/>
        <n v="541"/>
        <n v="550"/>
        <n v="283"/>
        <n v="207"/>
        <n v="274"/>
        <n v="289"/>
        <n v="292"/>
        <n v="256"/>
        <n v="296"/>
        <n v="214"/>
        <n v="273"/>
        <n v="964"/>
        <n v="939"/>
        <n v="783"/>
        <n v="704"/>
        <n v="869"/>
        <n v="835"/>
        <n v="746"/>
        <n v="932"/>
        <n v="794"/>
        <n v="817"/>
        <n v="837"/>
        <n v="875"/>
        <n v="777"/>
        <n v="868"/>
        <n v="721"/>
        <n v="814"/>
        <n v="824"/>
        <n v="737"/>
        <n v="852"/>
        <n v="751"/>
        <n v="712"/>
        <n v="780"/>
        <n v="702"/>
        <n v="806"/>
        <n v="754"/>
        <n v="818"/>
        <n v="887"/>
        <n v="836"/>
        <n v="850"/>
        <n v="871"/>
        <n v="897"/>
        <n v="889"/>
        <n v="996"/>
        <n v="839"/>
        <n v="724"/>
        <n v="934"/>
        <n v="719"/>
        <n v="805"/>
        <n v="955"/>
        <n v="992"/>
        <n v="929"/>
        <n v="970"/>
        <n v="962"/>
        <n v="862"/>
        <n v="801"/>
        <n v="740"/>
        <n v="829"/>
        <n v="969"/>
        <n v="989"/>
        <n v="734"/>
        <n v="743"/>
        <n v="759"/>
        <n v="948"/>
        <n v="914"/>
        <n v="758"/>
        <n v="941"/>
        <n v="993"/>
        <n v="745"/>
        <n v="722"/>
        <n v="840"/>
        <n v="773"/>
        <n v="756"/>
        <n v="923"/>
        <n v="822"/>
        <n v="766"/>
        <n v="708"/>
        <n v="772"/>
        <n v="957"/>
        <n v="749"/>
        <n v="855"/>
        <n v="809"/>
        <n v="782"/>
        <n v="785"/>
        <n v="741"/>
        <n v="958"/>
        <n v="843"/>
        <n v="892"/>
        <n v="739"/>
        <n v="554"/>
        <n v="535"/>
        <n v="558"/>
        <n v="525"/>
        <n v="597"/>
        <n v="582"/>
        <n v="797"/>
        <n v="976"/>
        <n v="715"/>
        <n v="881"/>
        <n v="750"/>
        <n v="885"/>
        <n v="854"/>
        <n v="765"/>
        <n v="990"/>
        <n v="882"/>
        <n v="910"/>
        <n v="716"/>
        <n v="886"/>
        <n v="827"/>
        <n v="906"/>
        <n v="893"/>
        <n v="819"/>
        <n v="844"/>
        <n v="954"/>
        <n v="919"/>
        <n v="821"/>
        <n v="930"/>
        <n v="883"/>
        <n v="943"/>
        <n v="812"/>
        <n v="902"/>
        <n v="810"/>
        <n v="965"/>
        <n v="903"/>
        <n v="926"/>
        <n v="980"/>
        <n v="815"/>
        <n v="974"/>
        <n v="742"/>
        <n v="859"/>
        <n v="808"/>
        <n v="858"/>
        <n v="705"/>
        <n v="720"/>
        <n v="811"/>
        <n v="899"/>
        <n v="994"/>
        <n v="738"/>
        <n v="761"/>
        <n v="921"/>
        <n v="865"/>
        <n v="998"/>
        <n v="733"/>
        <n v="762"/>
        <n v="218"/>
        <n v="931"/>
        <n v="216"/>
        <n v="203"/>
        <n v="209"/>
        <n v="204"/>
        <n v="220"/>
        <n v="213"/>
        <n v="202"/>
        <n v="205"/>
        <n v="211"/>
        <n v="208"/>
        <n v="217"/>
        <n v="200"/>
        <n v="219"/>
        <n v="212"/>
        <n v="201"/>
        <n v="210"/>
        <n v="215"/>
        <n v="206"/>
        <n v="1000"/>
        <n v="909"/>
        <n v="828"/>
        <n v="846"/>
        <n v="984"/>
        <n v="945"/>
        <n v="908"/>
        <n v="830"/>
        <n v="917"/>
        <n v="997"/>
        <n v="735"/>
        <n v="905"/>
        <n v="888"/>
        <n v="878"/>
        <n v="983"/>
        <n v="961"/>
        <n v="838"/>
        <n v="711"/>
        <n v="725"/>
        <n v="826"/>
        <n v="717"/>
        <n v="866"/>
        <n v="959"/>
        <n v="922"/>
        <n v="890"/>
        <n v="960"/>
        <n v="816"/>
        <n v="915"/>
        <n v="853"/>
        <n v="793"/>
        <n v="907"/>
        <n v="856"/>
        <n v="988"/>
        <n v="940"/>
        <n v="757"/>
        <n v="755"/>
        <n v="927"/>
        <n v="944"/>
        <n v="879"/>
        <n v="791"/>
        <n v="904"/>
        <n v="971"/>
        <n v="823"/>
        <n v="947"/>
        <n v="978"/>
        <n v="894"/>
        <n v="731"/>
        <n v="884"/>
        <n v="789"/>
        <n v="747"/>
        <n v="842"/>
        <n v="706"/>
        <n v="803"/>
        <n v="790"/>
        <n v="833"/>
        <n v="736"/>
        <n v="950"/>
        <n v="851"/>
        <n v="896"/>
        <n v="912"/>
        <n v="727"/>
        <n v="946"/>
        <n v="701"/>
        <n v="847"/>
        <n v="973"/>
        <n v="895"/>
        <n v="936"/>
        <n v="752"/>
        <n v="928"/>
        <n v="787"/>
        <n v="730"/>
        <n v="991"/>
        <n v="770"/>
        <n v="804"/>
        <n v="861"/>
        <n v="938"/>
        <n v="775"/>
        <n v="925"/>
        <n v="874"/>
        <n v="774"/>
        <n v="807"/>
        <n v="953"/>
        <n v="710"/>
        <n v="760"/>
        <n v="986"/>
        <n v="776"/>
        <n v="951"/>
        <n v="977"/>
        <n v="863"/>
        <n v="820"/>
        <n v="713"/>
        <n v="900"/>
        <n v="918"/>
        <n v="781"/>
        <n v="864"/>
        <n v="834"/>
        <n v="718"/>
        <n v="786"/>
        <n v="723"/>
        <n v="763"/>
        <n v="995"/>
        <n v="916"/>
        <n v="800"/>
        <n v="778"/>
        <n v="700"/>
        <n v="726"/>
        <n v="792"/>
        <n v="913"/>
        <n v="845"/>
        <n v="707"/>
        <n v="867"/>
        <n v="942"/>
        <n v="714"/>
        <n v="981"/>
        <n v="967"/>
        <n v="798"/>
        <n v="769"/>
        <n v="999"/>
        <n v="860"/>
        <n v="744"/>
        <n v="873"/>
        <n v="832"/>
        <n v="880"/>
        <n v="779"/>
        <n v="767"/>
        <n v="709"/>
        <n v="911"/>
        <n v="949"/>
        <n v="857"/>
        <n v="968"/>
        <n v="872"/>
        <n v="956"/>
        <n v="728"/>
        <n v="831"/>
        <n v="768"/>
        <n v="729"/>
        <n v="933"/>
        <n v="813"/>
        <n v="952"/>
        <n v="870"/>
        <n v="849"/>
        <n v="979"/>
        <n v="901"/>
        <n v="841"/>
        <n v="935"/>
        <n v="876"/>
        <n v="924"/>
        <n v="891"/>
        <n v="966"/>
        <n v="784"/>
        <n v="920"/>
        <n v="877"/>
        <n v="802"/>
        <n v="972"/>
        <n v="825"/>
        <n v="937"/>
        <n v="788"/>
        <n v="982"/>
        <n v="799"/>
        <n v="771"/>
        <n v="228"/>
        <n v="246"/>
        <n v="250"/>
        <n v="243"/>
        <n v="231"/>
        <n v="239"/>
        <n v="229"/>
        <n v="224"/>
        <n v="236"/>
        <n v="233"/>
        <n v="230"/>
        <n v="232"/>
        <n v="240"/>
        <n v="248"/>
        <n v="221"/>
        <n v="245"/>
        <n v="238"/>
        <n v="234"/>
        <n v="222"/>
        <n v="249"/>
        <n v="247"/>
        <n v="226"/>
        <n v="241"/>
        <n v="244"/>
        <n v="235"/>
        <n v="242"/>
        <n v="223"/>
        <n v="237"/>
        <n v="227"/>
        <n v="225"/>
        <n v="514"/>
        <n v="530"/>
        <n v="536"/>
        <n v="506"/>
        <n v="517"/>
        <n v="524"/>
        <n v="512"/>
        <n v="585"/>
        <n v="548"/>
        <n v="595"/>
        <n v="516"/>
        <n v="565"/>
        <n v="577"/>
        <n v="509"/>
      </sharedItems>
    </cacheField>
    <cacheField name="avg_view_completion_pct" numFmtId="0">
      <sharedItems containsMixedTypes="1" containsNumber="1" containsInteger="1" minValue="56" maxValue="100" count="46">
        <n v="74"/>
        <n v="66"/>
        <n v="81"/>
        <n v="64"/>
        <n v="71"/>
        <n v="98"/>
        <n v="67"/>
        <n v="84"/>
        <n v="80"/>
        <n v="92"/>
        <n v="100"/>
        <n v="69"/>
        <n v="83"/>
        <n v="72"/>
        <n v="91"/>
        <n v="61"/>
        <n v="96"/>
        <n v="88"/>
        <n v="79"/>
        <s v=""/>
        <n v="95"/>
        <n v="65"/>
        <n v="73"/>
        <n v="68"/>
        <n v="76"/>
        <n v="89"/>
        <n v="77"/>
        <n v="86"/>
        <n v="90"/>
        <n v="82"/>
        <n v="87"/>
        <n v="62"/>
        <n v="60"/>
        <n v="93"/>
        <n v="70"/>
        <n v="78"/>
        <n v="85"/>
        <n v="97"/>
        <n v="75"/>
        <n v="99"/>
        <n v="56"/>
        <n v="58"/>
        <n v="94"/>
        <n v="63"/>
        <n v="57"/>
        <n v="59"/>
      </sharedItems>
    </cacheField>
    <cacheField name="date_added_month" numFmtId="0">
      <sharedItems containsSemiMixedTypes="0" containsString="0" containsNumber="1" containsInteger="1" minValue="1" maxValue="12"/>
    </cacheField>
    <cacheField name="date_added_month2" numFmtId="0">
      <sharedItems/>
    </cacheField>
    <cacheField name="date_added_year" numFmtId="0">
      <sharedItems/>
    </cacheField>
    <cacheField name="viewed/person" numFmtId="166">
      <sharedItems containsSemiMixedTypes="0" containsString="0" containsNumber="1" minValue="0" maxValue="2.9849999999999999" count="8000">
        <n v="1.6772151900000001"/>
        <n v="1.175384615"/>
        <n v="1.731527094"/>
        <n v="1.460059172"/>
        <n v="1.1065088759999999"/>
        <n v="1.6526845640000001"/>
        <n v="1.2943089430000001"/>
        <n v="1.9813084110000001"/>
        <n v="1.314136126"/>
        <n v="2.1447661469999999"/>
        <n v="1.535042735"/>
        <n v="1.472837022"/>
        <n v="2.2159090909999999"/>
        <n v="2.266094421"/>
        <n v="1.236673774"/>
        <n v="1.493150685"/>
        <n v="1.494897959"/>
        <n v="1.2997416020000001"/>
        <n v="1.634615385"/>
        <n v="1.962825279"/>
        <n v="1.42206235"/>
        <n v="1.7389830509999999"/>
        <n v="1.9607843140000001"/>
        <n v="0"/>
        <n v="1.3046875"/>
        <n v="1.2004454339999999"/>
        <n v="1.1247484910000001"/>
        <n v="1.375586854"/>
        <n v="1.1646586350000001"/>
        <n v="2.0431654680000002"/>
        <n v="2.2247191009999998"/>
        <n v="1.177489177"/>
        <n v="2.4273504269999999"/>
        <n v="2.5145631069999999"/>
        <n v="1.218142549"/>
        <n v="1.316258352"/>
        <n v="2.436893204"/>
        <n v="1.3915343920000001"/>
        <n v="2.0694444440000002"/>
        <n v="1.14978903"/>
        <n v="2.4394618829999999"/>
        <n v="1.3235294120000001"/>
        <n v="1.4426229509999999"/>
        <n v="1.700617284"/>
        <n v="1.918149466"/>
        <n v="1.8258064519999999"/>
        <n v="1.149553571"/>
        <n v="1.923076923"/>
        <n v="1.757575758"/>
        <n v="1.6698113210000001"/>
        <n v="2.2661596959999999"/>
        <n v="2.2677824270000002"/>
        <n v="1.3416289589999999"/>
        <n v="2.0481481480000001"/>
        <n v="1.2018561480000001"/>
        <n v="1.228971963"/>
        <n v="1.3625592419999999"/>
        <n v="2.1641221370000001"/>
        <n v="1.705167173"/>
        <n v="1.2340909090000001"/>
        <n v="1.3714953270000001"/>
        <n v="1.6486486490000001"/>
        <n v="1.3303167419999999"/>
        <n v="2.131355932"/>
        <n v="1.5256797580000001"/>
        <n v="1.2790178569999999"/>
        <n v="1.1896551719999999"/>
        <n v="1.7051282050000001"/>
        <n v="1.524547804"/>
        <n v="1.4366576820000001"/>
        <n v="1.935064935"/>
        <n v="1.308457711"/>
        <n v="1.195020747"/>
        <n v="2.4217391300000002"/>
        <n v="1.6726190480000001"/>
        <n v="1.2334096109999999"/>
        <n v="1.038854806"/>
        <n v="1.373786408"/>
        <n v="1.5344352619999999"/>
        <n v="1.6677215190000001"/>
        <n v="1.531855956"/>
        <n v="1.511494253"/>
        <n v="1.8125"/>
        <n v="1.1886363639999999"/>
        <n v="1.2752941179999999"/>
        <n v="2.4185022030000001"/>
        <n v="1.460154242"/>
        <n v="1.261640798"/>
        <n v="2.6200873360000001"/>
        <n v="1.428571429"/>
        <n v="1.9762845849999999"/>
        <n v="2.4491525420000002"/>
        <n v="2.3733905580000001"/>
        <n v="1.4796747969999999"/>
        <n v="1.63022508"/>
        <n v="2.4279069770000001"/>
        <n v="1.388349515"/>
        <n v="1.240506329"/>
        <n v="1.179310345"/>
        <n v="2.7272727269999999"/>
        <n v="2.6633663369999998"/>
        <n v="1.476190476"/>
        <n v="2.0069930070000002"/>
        <n v="1.1726457400000001"/>
        <n v="1.3524027460000001"/>
        <n v="1.251196172"/>
        <n v="1.888888889"/>
        <n v="1.9865771809999999"/>
        <n v="2.0655737699999999"/>
        <n v="1.3712296980000001"/>
        <n v="1.0224489800000001"/>
        <n v="2.1056338029999999"/>
        <n v="1.339572193"/>
        <n v="1.248407643"/>
        <n v="1.3221476510000001"/>
        <n v="1.196581197"/>
        <n v="1.9926470590000001"/>
        <n v="1.4364508389999999"/>
        <n v="1.3537735849999999"/>
        <n v="2.695454545"/>
        <n v="1.2128603099999999"/>
        <n v="1.8580858090000001"/>
        <n v="1.1464968149999999"/>
        <n v="1.498687664"/>
        <n v="1.2360097320000001"/>
        <n v="1.3333333329999999"/>
        <n v="2.2807017539999999"/>
        <n v="1.052631579"/>
        <n v="1.4456824509999999"/>
        <n v="1.7579617830000001"/>
        <n v="1.1275303640000001"/>
        <n v="2.3306122450000002"/>
        <n v="2.214814815"/>
        <n v="1.249466951"/>
        <n v="1.3835294119999999"/>
        <n v="1.151187905"/>
        <n v="1.495821727"/>
        <n v="2.0786516850000001"/>
        <n v="1.4218362280000001"/>
        <n v="2.366812227"/>
        <n v="1.390625"/>
        <n v="1.235154394"/>
        <n v="1.1574279380000001"/>
        <n v="1.531680441"/>
        <n v="1.4116222759999999"/>
        <n v="2.0662020910000001"/>
        <n v="2.1358024690000001"/>
        <n v="1.3581395350000001"/>
        <n v="1.0762886599999999"/>
        <n v="1.362586605"/>
        <n v="1.4797843669999999"/>
        <n v="2.0379310340000001"/>
        <n v="2.120437956"/>
        <n v="1.48189415"/>
        <n v="1.3017456359999999"/>
        <n v="2.650442478"/>
        <n v="2.4266055049999999"/>
        <n v="1.3893333329999999"/>
        <n v="2.6515837100000001"/>
        <n v="1.1462925850000001"/>
        <n v="2.7627906979999999"/>
        <n v="1.596153846"/>
        <n v="1.4816901410000001"/>
        <n v="1.1726907630000001"/>
        <n v="1.2433628320000001"/>
        <n v="1.595687332"/>
        <n v="1.408963585"/>
        <n v="1.06693712"/>
        <n v="1.4278215219999999"/>
        <n v="2.3522267210000001"/>
        <n v="2.6980198020000001"/>
        <n v="1.389150943"/>
        <n v="1.099156118"/>
        <n v="1.5391566270000001"/>
        <n v="1.653958944"/>
        <n v="1.4367245660000001"/>
        <n v="1.7142857140000001"/>
        <n v="1.7737704919999999"/>
        <n v="2.0073529410000002"/>
        <n v="1.4814814810000001"/>
        <n v="1.3289473679999999"/>
        <n v="2.2738095239999998"/>
        <n v="2.1072796930000002"/>
        <n v="1.5635359120000001"/>
        <n v="1.1373626370000001"/>
        <n v="2.6095238100000002"/>
        <n v="1.7839506169999999"/>
        <n v="1.76969697"/>
        <n v="2.56"/>
        <n v="1.5744680849999999"/>
        <n v="1.496503497"/>
        <n v="1.5"/>
        <n v="2.3547008549999999"/>
        <n v="1.6283783780000001"/>
        <n v="1.8742514969999999"/>
        <n v="1.5233463039999999"/>
        <n v="1.0202898549999999"/>
        <n v="1.9057017540000001"/>
        <n v="1.491071429"/>
        <n v="1.1268882179999999"/>
        <n v="1.384843982"/>
        <n v="1.7566371679999999"/>
        <n v="1.2765625"/>
        <n v="1.22189781"/>
        <n v="1.988636364"/>
        <n v="1.212168487"/>
        <n v="1.321156773"/>
        <n v="1.7190265490000001"/>
        <n v="1.2967625899999999"/>
        <n v="1.2879746839999999"/>
        <n v="1.5590277779999999"/>
        <n v="1.6349206350000001"/>
        <n v="1.332730561"/>
        <n v="1.8975501109999999"/>
        <n v="1.8681592039999999"/>
        <n v="1.1465378420000001"/>
        <n v="1.688311688"/>
        <n v="1.179831933"/>
        <n v="1.361486486"/>
        <n v="1.3734061930000001"/>
        <n v="1.747863248"/>
        <n v="1.8288659789999999"/>
        <n v="1.3086816720000001"/>
        <n v="1.264750378"/>
        <n v="1.6221374049999999"/>
        <n v="1.7330508469999999"/>
        <n v="1.2027027029999999"/>
        <n v="1.4420529799999999"/>
        <n v="1.3"/>
        <n v="1.9624724060000001"/>
        <n v="1.5611285269999999"/>
        <n v="1.441580756"/>
        <n v="1.309222423"/>
        <n v="1.2836879430000001"/>
        <n v="1.347763348"/>
        <n v="1.344605475"/>
        <n v="1.272566372"/>
        <n v="1.44265233"/>
        <n v="2.1853546910000001"/>
        <n v="1.46962963"/>
        <n v="1.4358578049999999"/>
        <n v="1.4370370370000001"/>
        <n v="1.9125248509999999"/>
        <n v="1.670542636"/>
        <n v="1.8714953270000001"/>
        <n v="1.2736660930000001"/>
        <n v="1.431778929"/>
        <n v="2.1343612329999999"/>
        <n v="1.2787136290000001"/>
        <n v="2.3491686459999999"/>
        <n v="1.4964157709999999"/>
        <n v="1.1257668709999999"/>
        <n v="1.8447937130000001"/>
        <n v="1.662835249"/>
        <n v="1.452415813"/>
        <n v="1.1106128550000001"/>
        <n v="1.204761905"/>
        <n v="1.83011583"/>
        <n v="1.6770642200000001"/>
        <n v="1.2782462059999999"/>
        <n v="1.7958015270000001"/>
        <n v="1.6541176470000001"/>
        <n v="1.4689349110000001"/>
        <n v="1.2354892209999999"/>
        <n v="2.0149892930000002"/>
        <n v="1.344506518"/>
        <n v="1.3597972970000001"/>
        <n v="1.3354531000000001"/>
        <n v="1.4502814260000001"/>
        <n v="1.3193717279999999"/>
        <n v="1.460443038"/>
        <n v="1.574387947"/>
        <n v="1.698347107"/>
        <n v="1.5404984420000001"/>
        <n v="1.4080882349999999"/>
        <n v="1.039647577"/>
        <n v="1.123726346"/>
        <n v="1.696808511"/>
        <n v="1.1112759640000001"/>
        <n v="1.2857142859999999"/>
        <n v="1.3284072250000001"/>
        <n v="1.9550000000000001"/>
        <n v="1.5602409639999999"/>
        <n v="1.628630705"/>
        <n v="1.7192575409999999"/>
        <n v="1.732368897"/>
        <n v="1.4161585370000001"/>
        <n v="2.0063965879999999"/>
        <n v="1.5028355390000001"/>
        <n v="1.2714932130000001"/>
        <n v="1.683018868"/>
        <n v="1.969339623"/>
        <n v="1.516190476"/>
        <n v="1.399621212"/>
        <n v="1.7436893200000001"/>
        <n v="1.9022988510000001"/>
        <n v="1.452611219"/>
        <n v="1.35214447"/>
        <n v="1.4893048129999999"/>
        <n v="2.217391304"/>
        <n v="2.0465116280000002"/>
        <n v="1.1854460090000001"/>
        <n v="2.2175572520000002"/>
        <n v="2.1780303029999999"/>
        <n v="1.859060403"/>
        <n v="2.4536585369999999"/>
        <n v="1.3121951220000001"/>
        <n v="2.235555556"/>
        <n v="2.6453201970000002"/>
        <n v="1.204954955"/>
        <n v="1.7770700639999999"/>
        <n v="2.1028806580000001"/>
        <n v="1.052104208"/>
        <n v="1.6104294480000001"/>
        <n v="1.6885245900000001"/>
        <n v="1.505847953"/>
        <n v="2.0780669139999999"/>
        <n v="1.802431611"/>
        <n v="2.9554455449999999"/>
        <n v="1.520891365"/>
        <n v="1.2150313150000001"/>
        <n v="1.032064128"/>
        <n v="2.091954023"/>
        <n v="1.4216867470000001"/>
        <n v="1.2267573700000001"/>
        <n v="1.1104294480000001"/>
        <n v="1.405660377"/>
        <n v="2.1450381680000001"/>
        <n v="1.554376658"/>
        <n v="1.7770270269999999"/>
        <n v="2.480519481"/>
        <n v="2.5327510919999998"/>
        <n v="1.5356454719999999"/>
        <n v="2.2334096109999999"/>
        <n v="1.3803088800000001"/>
        <n v="1.5704099819999999"/>
        <n v="1.288659794"/>
        <n v="1.477462437"/>
        <n v="1.542406312"/>
        <n v="1.099099099"/>
        <n v="1.1540880499999999"/>
        <n v="1.3796445879999999"/>
        <n v="1.838942308"/>
        <n v="1.2445414850000001"/>
        <n v="1.4255319150000001"/>
        <n v="1.5585774059999999"/>
        <n v="1.93359375"/>
        <n v="1.8073770490000001"/>
        <n v="1.8045977010000001"/>
        <n v="1.7635658910000001"/>
        <n v="1.122257053"/>
        <n v="1.356814701"/>
        <n v="1.3624382209999999"/>
        <n v="2.0405405409999999"/>
        <n v="1.800403226"/>
        <n v="1.185238784"/>
        <n v="1.8072805139999999"/>
        <n v="1.923387097"/>
        <n v="2.162352941"/>
        <n v="1.161949686"/>
        <n v="1.750533049"/>
        <n v="1.1117561680000001"/>
        <n v="1.5047169810000001"/>
        <n v="2.1232876709999999"/>
        <n v="2.1023809519999999"/>
        <n v="2.2240566039999998"/>
        <n v="1.4367469879999999"/>
        <n v="2.1898454749999998"/>
        <n v="1.3670033669999999"/>
        <n v="1.596460177"/>
        <n v="1.5970772440000001"/>
        <n v="1.289808917"/>
        <n v="1.861047836"/>
        <n v="2.2235023040000002"/>
        <n v="1.925373134"/>
        <n v="1.4863563399999999"/>
        <n v="1.669505963"/>
        <n v="1.4424778760000001"/>
        <n v="1.8587786260000001"/>
        <n v="1.2408026759999999"/>
        <n v="1.267371601"/>
        <n v="1.581952118"/>
        <n v="1.4052173910000001"/>
        <n v="1.351181102"/>
        <n v="1.5026929979999999"/>
        <n v="1.390532544"/>
        <n v="1.306715064"/>
        <n v="1.9472527470000001"/>
        <n v="1.3722504230000001"/>
        <n v="1.9977777779999999"/>
        <n v="2.1798245610000002"/>
        <n v="1.5635593219999999"/>
        <n v="1.1142020500000001"/>
        <n v="2.2246376809999999"/>
        <n v="1.3119266060000001"/>
        <n v="1.2701908959999999"/>
        <n v="1.7570422539999999"/>
        <n v="1.255255255"/>
        <n v="1.7834008100000001"/>
        <n v="1.09077381"/>
        <n v="1.350724638"/>
        <n v="1.9439655170000001"/>
        <n v="1.718085106"/>
        <n v="1.4917293229999999"/>
        <n v="1.468208092"/>
        <n v="1.9122807020000001"/>
        <n v="2.078125"/>
        <n v="1.784274194"/>
        <n v="2.2268041240000001"/>
        <n v="1.1534090910000001"/>
        <n v="1.9351851849999999"/>
        <n v="1.397260274"/>
        <n v="1.7886178859999999"/>
        <n v="1.482269504"/>
        <n v="1.4012738849999999"/>
        <n v="1.884955752"/>
        <n v="1.0744680849999999"/>
        <n v="1.7083333329999999"/>
        <n v="1.1122448979999999"/>
        <n v="2.153061224"/>
        <n v="2.4444444440000002"/>
        <n v="1.30952381"/>
        <n v="1.76"/>
        <n v="1.4172185429999999"/>
        <n v="1.6176470590000001"/>
        <n v="2.08"/>
        <n v="1.154255319"/>
        <n v="2.1739130430000002"/>
        <n v="1.1329787229999999"/>
        <n v="1.181818182"/>
        <n v="1.2321428569999999"/>
        <n v="1.361842105"/>
        <n v="1.8189655170000001"/>
        <n v="1.2514970059999999"/>
        <n v="1.431372549"/>
        <n v="1.8909090909999999"/>
        <n v="1.0362694299999999"/>
        <n v="1.752136752"/>
        <n v="1.0947368420000001"/>
        <n v="1.887850467"/>
        <n v="1.139784946"/>
        <n v="1.0518134720000001"/>
        <n v="1.2329545449999999"/>
        <n v="1.7833333330000001"/>
        <n v="1.3958333329999999"/>
        <n v="1.388157895"/>
        <n v="1.3797468349999999"/>
        <n v="1.2"/>
        <n v="1.4779411760000001"/>
        <n v="1.21686747"/>
        <n v="1.4855072460000001"/>
        <n v="1.2303370789999999"/>
        <n v="1.467625899"/>
        <n v="2.1666666669999999"/>
        <n v="1.318181818"/>
        <n v="1.3354037270000001"/>
        <n v="2.3586956520000002"/>
        <n v="1.217142857"/>
        <n v="1.3961038960000001"/>
        <n v="2.1359223300000001"/>
        <n v="1.7777777779999999"/>
        <n v="2.1052631580000001"/>
        <n v="1.228915663"/>
        <n v="1.1843575420000001"/>
        <n v="1.3478260870000001"/>
        <n v="1.9727272730000001"/>
        <n v="1.7054263569999999"/>
        <n v="2.2365591399999998"/>
        <n v="1.112299465"/>
        <n v="1.5801526720000001"/>
        <n v="1.1988950279999999"/>
        <n v="1.537878788"/>
        <n v="1.584615385"/>
        <n v="1.2063999999999999"/>
        <n v="1.788908766"/>
        <n v="1.7650485440000001"/>
        <n v="1.420240137"/>
        <n v="1.3055555560000001"/>
        <n v="1.9671457910000001"/>
        <n v="1.189580318"/>
        <n v="1.438596491"/>
        <n v="2.1583710410000001"/>
        <n v="1.9623059869999999"/>
        <n v="1.4538461540000001"/>
        <n v="1.1460176989999999"/>
        <n v="1.061583578"/>
        <n v="1.868312757"/>
        <n v="1.077727952"/>
        <n v="1.396113602"/>
        <n v="2.0493827160000002"/>
        <n v="1.7301886790000001"/>
        <n v="1.426323319"/>
        <n v="1.5123456790000001"/>
        <n v="1.8545081969999999"/>
        <n v="2.1142857140000002"/>
        <n v="1.3143712569999999"/>
        <n v="1.5504731860000001"/>
        <n v="1.511006289"/>
        <n v="1.833698031"/>
        <n v="1.682051282"/>
        <n v="1.6049661399999999"/>
        <n v="1.394230769"/>
        <n v="1.868778281"/>
        <n v="1.421965318"/>
        <n v="1.06379822"/>
        <n v="2.0424528300000002"/>
        <n v="1.349085366"/>
        <n v="1.7155635060000001"/>
        <n v="1.865384615"/>
        <n v="2.2057416270000001"/>
        <n v="1.5358490570000001"/>
        <n v="1.442836469"/>
        <n v="1.5853242320000001"/>
        <n v="2.1604938269999998"/>
        <n v="1.6728971960000001"/>
        <n v="1.32172471"/>
        <n v="1.508474576"/>
        <n v="1.4645522390000001"/>
        <n v="1.7283236989999999"/>
        <n v="1.8407766990000001"/>
        <n v="1.231666667"/>
        <n v="1.0949464010000001"/>
        <n v="1.2171799029999999"/>
        <n v="1.47102526"/>
        <n v="1.3109489050000001"/>
        <n v="1.206677266"/>
        <n v="1.7647058819999999"/>
        <n v="2"/>
        <n v="1.1831210190000001"/>
        <n v="1.482982172"/>
        <n v="1.943052392"/>
        <n v="1.7474541750000001"/>
        <n v="1.7476280829999999"/>
        <n v="1.640271493"/>
        <n v="1.4523809519999999"/>
        <n v="1.479608483"/>
        <n v="1.817991632"/>
        <n v="1.4009819969999999"/>
        <n v="1.4134477830000001"/>
        <n v="1.840611354"/>
        <n v="1.7528517109999999"/>
        <n v="1.565400844"/>
        <n v="1.3417508419999999"/>
        <n v="2.4039900250000001"/>
        <n v="1.737523105"/>
        <n v="2.0131004369999999"/>
        <n v="1.580375783"/>
        <n v="1.790598291"/>
        <n v="1.5083333329999999"/>
        <n v="1.4373040749999999"/>
        <n v="1.5897435900000001"/>
        <n v="1.2667785229999999"/>
        <n v="1.973333333"/>
        <n v="1.7457627120000001"/>
        <n v="1.453382084"/>
        <n v="1.802380952"/>
        <n v="2.1501154730000001"/>
        <n v="1.2425249169999999"/>
        <n v="1.1968992249999999"/>
        <n v="1.433070866"/>
        <n v="2.036016949"/>
        <n v="1.42703533"/>
        <n v="2.1851851849999999"/>
        <n v="1.536713287"/>
        <n v="1.189473684"/>
        <n v="1.234910277"/>
        <n v="1.7024482110000001"/>
        <n v="1.480182927"/>
        <n v="1.4313043480000001"/>
        <n v="2.1621004570000002"/>
        <n v="1.6323529409999999"/>
        <n v="1.3321976149999999"/>
        <n v="1.6059113300000001"/>
        <n v="2.0936768149999998"/>
        <n v="1.787878788"/>
        <n v="1.260204082"/>
        <n v="1.247440273"/>
        <n v="1.2274959080000001"/>
        <n v="1.935779817"/>
        <n v="1.3620955320000001"/>
        <n v="2.1447368419999999"/>
        <n v="1.135251799"/>
        <n v="1.4365384619999999"/>
        <n v="1.4666666669999999"/>
        <n v="1.926773455"/>
        <n v="1.473333333"/>
        <n v="1.756823821"/>
        <n v="1.113943028"/>
        <n v="1.2859744989999999"/>
        <n v="1.4465592970000001"/>
        <n v="1.6189516129999999"/>
        <n v="1.586151369"/>
        <n v="1.755555556"/>
        <n v="1.6679920479999999"/>
        <n v="1.2928082190000001"/>
        <n v="2.473815461"/>
        <n v="1.892086331"/>
        <n v="1.5586206899999999"/>
        <n v="1.663636364"/>
        <n v="1.6081081079999999"/>
        <n v="1.6063618289999999"/>
        <n v="2.2576112410000002"/>
        <n v="1.236206897"/>
        <n v="1.0144508670000001"/>
        <n v="2.4339152120000001"/>
        <n v="1.6247240620000001"/>
        <n v="1.759259259"/>
        <n v="1.227994228"/>
        <n v="1.769944341"/>
        <n v="1.8658536590000001"/>
        <n v="1.5830388689999999"/>
        <n v="1.480519481"/>
        <n v="1.693181818"/>
        <n v="1.667351129"/>
        <n v="1.760290557"/>
        <n v="1.137462236"/>
        <n v="1.311403509"/>
        <n v="1.63047619"/>
        <n v="1.533225284"/>
        <n v="1.1700581400000001"/>
        <n v="1.5465838510000001"/>
        <n v="1.8977272730000001"/>
        <n v="1.389544688"/>
        <n v="1.6726907630000001"/>
        <n v="1.0400593469999999"/>
        <n v="1.753694581"/>
        <n v="1.5861423219999999"/>
        <n v="1.3146067420000001"/>
        <n v="1.8615023470000001"/>
        <n v="1.571890145"/>
        <n v="1.337817638"/>
        <n v="1.5986733"/>
        <n v="1.170243205"/>
        <n v="2.2773722630000002"/>
        <n v="1.583157895"/>
        <n v="2.1682242989999998"/>
        <n v="1.9247967479999999"/>
        <n v="1.0863309350000001"/>
        <n v="1.4028520499999999"/>
        <n v="1.3733333329999999"/>
        <n v="1.6336996340000001"/>
        <n v="1.156893819"/>
        <n v="2.4053398060000002"/>
        <n v="2.1963470319999998"/>
        <n v="1.7488584469999999"/>
        <n v="1.353025937"/>
        <n v="1.571186441"/>
        <n v="1.394927536"/>
        <n v="1.637417219"/>
        <n v="1.2967741939999999"/>
        <n v="2.375"/>
        <n v="1.3592592590000001"/>
        <n v="1.740139211"/>
        <n v="1.2994100289999999"/>
        <n v="1.8193832599999999"/>
        <n v="1.8557457209999999"/>
        <n v="1.6080178169999999"/>
        <n v="2.0668202760000001"/>
        <n v="1.9612756259999999"/>
        <n v="1.9197080289999999"/>
        <n v="1.7452830189999999"/>
        <n v="2.2822384429999998"/>
        <n v="1.8926315789999999"/>
        <n v="1.098591549"/>
        <n v="1.2246153849999999"/>
        <n v="1.8278301889999999"/>
        <n v="1.196994992"/>
        <n v="1.2646566159999999"/>
        <n v="1.555765595"/>
        <n v="1.3630769229999999"/>
        <n v="2.121276596"/>
        <n v="1.5675146769999999"/>
        <n v="1.575824176"/>
        <n v="1.575809199"/>
        <n v="1.4318885450000001"/>
        <n v="1.887688985"/>
        <n v="1.1298904540000001"/>
        <n v="1.5588235290000001"/>
        <n v="1.1136690650000001"/>
        <n v="1.2974963180000001"/>
        <n v="1.2117117120000001"/>
        <n v="2.2162790700000001"/>
        <n v="1.604240283"/>
        <n v="1.389855072"/>
        <n v="1.2515527950000001"/>
        <n v="1.9151873770000001"/>
        <n v="1.0644677659999999"/>
        <n v="1.5506993010000001"/>
        <n v="1.7194570140000001"/>
        <n v="1.4227642279999999"/>
        <n v="1.5567190230000001"/>
        <n v="2.266666667"/>
        <n v="1.1101573680000001"/>
        <n v="1.552050473"/>
        <n v="1.4119922629999999"/>
        <n v="2.127516779"/>
        <n v="1.186813187"/>
        <n v="1.5327868849999999"/>
        <n v="1.034985423"/>
        <n v="1.480063796"/>
        <n v="1.834343434"/>
        <n v="1.8808988760000001"/>
        <n v="1.6605316969999999"/>
        <n v="2.4424999999999999"/>
        <n v="1.764573991"/>
        <n v="1.424092409"/>
        <n v="1.4296754250000001"/>
        <n v="1.633057851"/>
        <n v="1.7050610820000001"/>
        <n v="1.191860465"/>
        <n v="1.4226804120000001"/>
        <n v="1.3542274050000001"/>
        <n v="1.4463999999999999"/>
        <n v="1.608695652"/>
        <n v="2.155940594"/>
        <n v="1.2454991820000001"/>
        <n v="1.1729323309999999"/>
        <n v="2.0589680590000001"/>
        <n v="1.4562289559999999"/>
        <n v="1.180463576"/>
        <n v="1.7619047619999999"/>
        <n v="1.7622504539999999"/>
        <n v="1.642335766"/>
        <n v="1.517647059"/>
        <n v="1.346394984"/>
        <n v="1.197693575"/>
        <n v="1.4942528740000001"/>
        <n v="1.606407323"/>
        <n v="1.7094972070000001"/>
        <n v="1.5682730920000001"/>
        <n v="2.0461165050000001"/>
        <n v="1.7681159420000001"/>
        <n v="1.240928882"/>
        <n v="2.2128603099999999"/>
        <n v="1.2880434780000001"/>
        <n v="1.3105924600000001"/>
        <n v="1.382445141"/>
        <n v="1.4731404960000001"/>
        <n v="1.7208029199999999"/>
        <n v="1.371428571"/>
        <n v="1.677669903"/>
        <n v="1.5530726260000001"/>
        <n v="1.9207317070000001"/>
        <n v="1.5914972270000001"/>
        <n v="1.527559055"/>
        <n v="1.8719397360000001"/>
        <n v="1.3047445259999999"/>
        <n v="1.6539325840000001"/>
        <n v="1.8112522689999999"/>
        <n v="1.417112299"/>
        <n v="1.9786324790000001"/>
        <n v="1.111282844"/>
        <n v="2.2123287669999998"/>
        <n v="1.8196721309999999"/>
        <n v="1.616040956"/>
        <n v="1.273716952"/>
        <n v="1.0995405819999999"/>
        <n v="1.2474377750000001"/>
        <n v="1.6830835120000001"/>
        <n v="1.4641577059999999"/>
        <n v="1.5092250920000001"/>
        <n v="1.635294118"/>
        <n v="1.8"/>
        <n v="1.729665072"/>
        <n v="1.263157895"/>
        <n v="1.1940532079999999"/>
        <n v="1.129360465"/>
        <n v="1.2547660309999999"/>
        <n v="1.4850746269999999"/>
        <n v="1.063492063"/>
        <n v="1.357407407"/>
        <n v="1.4236641219999999"/>
        <n v="1.8031496060000001"/>
        <n v="1.1994003"/>
        <n v="2.0726495730000001"/>
        <n v="1.4977029100000001"/>
        <n v="1.7510822509999999"/>
        <n v="1.4939393940000001"/>
        <n v="1.607003891"/>
        <n v="1.3754266209999999"/>
        <n v="1.538297872"/>
        <n v="1.721611722"/>
        <n v="1.2232704400000001"/>
        <n v="1.538461538"/>
        <n v="1.359663866"/>
        <n v="1.4878048779999999"/>
        <n v="1.0936037439999999"/>
        <n v="1.095015576"/>
        <n v="1.2492625369999999"/>
        <n v="1.3853211009999999"/>
        <n v="1.2553846150000001"/>
        <n v="1.365048544"/>
        <n v="1.3810289389999999"/>
        <n v="1.1203703700000001"/>
        <n v="1.294117647"/>
        <n v="1.518584071"/>
        <n v="1.1749174920000001"/>
        <n v="1.340872375"/>
        <n v="1.849710983"/>
        <n v="1.378716745"/>
        <n v="1.362416107"/>
        <n v="1.06169297"/>
        <n v="1.0627802690000001"/>
        <n v="1.606490872"/>
        <n v="2.143192488"/>
        <n v="1.742268041"/>
        <n v="1.7495069029999999"/>
        <n v="1.71780303"/>
        <n v="1.41020794"/>
        <n v="1.1744186050000001"/>
        <n v="2.1338028169999999"/>
        <n v="1.198786039"/>
        <n v="2.043902439"/>
        <n v="1.6825396829999999"/>
        <n v="1.0514705879999999"/>
        <n v="1.5472102999999999"/>
        <n v="1.5216572500000001"/>
        <n v="1.9471264370000001"/>
        <n v="1.907114625"/>
        <n v="1.418032787"/>
        <n v="1.519817073"/>
        <n v="1.489690722"/>
        <n v="1.4492307689999999"/>
        <n v="1.6463414629999999"/>
        <n v="1.279365079"/>
        <n v="1.330733229"/>
        <n v="1.7133891210000001"/>
        <n v="1.476277372"/>
        <n v="1.8687499999999999"/>
        <n v="1.463114754"/>
        <n v="1.9197651659999999"/>
        <n v="1.430188679"/>
        <n v="1.659574468"/>
        <n v="1.4839857649999999"/>
        <n v="1.2137518679999999"/>
        <n v="1.619266055"/>
        <n v="1.6626016260000001"/>
        <n v="1.3506261180000001"/>
        <n v="1.5257731960000001"/>
        <n v="1.4960317460000001"/>
        <n v="1.8403193609999999"/>
        <n v="1.768361582"/>
        <n v="2.269953052"/>
        <n v="1.1202435310000001"/>
        <n v="1.5499124339999999"/>
        <n v="1.5662188100000001"/>
        <n v="1.907317073"/>
        <n v="1.6618962429999999"/>
        <n v="2.175233645"/>
        <n v="1.2870967740000001"/>
        <n v="1.3010204080000001"/>
        <n v="1.647933884"/>
        <n v="1.7113821140000001"/>
        <n v="1.9403578530000001"/>
        <n v="1.316923077"/>
        <n v="1.4048"/>
        <n v="1.5257936510000001"/>
        <n v="1.7190388169999999"/>
        <n v="1.160179641"/>
        <n v="1.403030303"/>
        <n v="2.1481481480000002"/>
        <n v="1.532142857"/>
        <n v="1.504118616"/>
        <n v="1.728301887"/>
        <n v="1.5008576330000001"/>
        <n v="1.4467289720000001"/>
        <n v="1.9354166669999999"/>
        <n v="2.1031578949999998"/>
        <n v="1.304154303"/>
        <n v="2.0575221240000001"/>
        <n v="1.482206406"/>
        <n v="1.9554565699999999"/>
        <n v="1.8457831330000001"/>
        <n v="1.8646288209999999"/>
        <n v="1.106927711"/>
        <n v="1.583732057"/>
        <n v="2.087804878"/>
        <n v="1.261980831"/>
        <n v="1.2452554739999999"/>
        <n v="1.4470198679999999"/>
        <n v="1.380417335"/>
        <n v="1.2754946730000001"/>
        <n v="1.3676470590000001"/>
        <n v="1.06295754"/>
        <n v="1.4559686890000001"/>
        <n v="1.409984871"/>
        <n v="1.429104478"/>
        <n v="1.4244741869999999"/>
        <n v="1.7823639769999999"/>
        <n v="1.3752039149999999"/>
        <n v="1.665882353"/>
        <n v="1.512380952"/>
        <n v="1.6314847939999999"/>
        <n v="2.1779859479999999"/>
        <n v="1.275213675"/>
        <n v="1.101071975"/>
        <n v="2.1400491399999999"/>
        <n v="1.538317757"/>
        <n v="1.2199036919999999"/>
        <n v="2.0088300220000002"/>
        <n v="1.397328881"/>
        <n v="1.9044117650000001"/>
        <n v="2.0845410630000001"/>
        <n v="1.307823129"/>
        <n v="1.906323185"/>
        <n v="1.2372881360000001"/>
        <n v="1.5681003579999999"/>
        <n v="2.2394366200000002"/>
        <n v="1.058470765"/>
        <n v="1.308845577"/>
        <n v="1.786585366"/>
        <n v="1.498263889"/>
        <n v="1.833684211"/>
        <n v="1.4230215829999999"/>
        <n v="1.5486443379999999"/>
        <n v="1.220757825"/>
        <n v="1.311811024"/>
        <n v="1.2725694439999999"/>
        <n v="1.8744493390000001"/>
        <n v="2.131519274"/>
        <n v="1.068597561"/>
        <n v="1.5847619049999999"/>
        <n v="2.050113895"/>
        <n v="1.1251798559999999"/>
        <n v="1.8307692310000001"/>
        <n v="1.990950226"/>
        <n v="1.152366864"/>
        <n v="1.1686046510000001"/>
        <n v="1.849557522"/>
        <n v="1.7394957980000001"/>
        <n v="1.880733945"/>
        <n v="1.380952381"/>
        <n v="1.5539568349999999"/>
        <n v="1.271084337"/>
        <n v="2.1414141409999998"/>
        <n v="1.193181818"/>
        <n v="1.0582010580000001"/>
        <n v="1.348101266"/>
        <n v="1.540740741"/>
        <n v="1.0515463920000001"/>
        <n v="1.067010309"/>
        <n v="1.128865979"/>
        <n v="1.603174603"/>
        <n v="1.6666666670000001"/>
        <n v="1.3292682929999999"/>
        <n v="1.1864406780000001"/>
        <n v="1.1767955800000001"/>
        <n v="2.3804347830000001"/>
        <n v="1.34"/>
        <n v="2.308510638"/>
        <n v="1.6240000000000001"/>
        <n v="1.2095808379999999"/>
        <n v="1.0606060610000001"/>
        <n v="2.1979166669999999"/>
        <n v="1.3291139240000001"/>
        <n v="1.8347826089999999"/>
        <n v="1.941747573"/>
        <n v="1.1404494380000001"/>
        <n v="1.5142857139999999"/>
        <n v="1.1941176469999999"/>
        <n v="1.3192771080000001"/>
        <n v="2.2197802200000001"/>
        <n v="2.1770833330000001"/>
        <n v="1.6875"/>
        <n v="1.4129032260000001"/>
        <n v="1.9908256879999999"/>
        <n v="1.2222222220000001"/>
        <n v="1.7563025210000001"/>
        <n v="1.349693252"/>
        <n v="1.1781609200000001"/>
        <n v="1.1893491119999999"/>
        <n v="1.4275862070000001"/>
        <n v="1.7391304350000001"/>
        <n v="1.445205479"/>
        <n v="1.5642857139999999"/>
        <n v="1.4782608699999999"/>
        <n v="1.240740741"/>
        <n v="1.4295302009999999"/>
        <n v="1.3973509930000001"/>
        <n v="1.220238095"/>
        <n v="1.713114754"/>
        <n v="1.7416666670000001"/>
        <n v="1.4"/>
        <n v="1.503597122"/>
        <n v="1.3533333329999999"/>
        <n v="1.9444444439999999"/>
        <n v="2.2872340430000002"/>
        <n v="1.7166666669999999"/>
        <n v="1.182352941"/>
        <n v="2.4222222219999998"/>
        <n v="1.5923076920000001"/>
        <n v="2.3626373630000002"/>
        <n v="1.8785046729999999"/>
        <n v="1.821428571"/>
        <n v="2.0909090909999999"/>
        <n v="1.0842105259999999"/>
        <n v="1.4892086330000001"/>
        <n v="1.112820513"/>
        <n v="1.9532710280000001"/>
        <n v="1.1185567009999999"/>
        <n v="1.2670807449999999"/>
        <n v="1.3105590060000001"/>
        <n v="2.2857142860000002"/>
        <n v="1.172043011"/>
        <n v="2.2637362639999998"/>
        <n v="2.1938775509999999"/>
        <n v="1.5827338129999999"/>
        <n v="1.1751412429999999"/>
        <n v="1.9158878500000001"/>
        <n v="1.246987952"/>
        <n v="1.299401198"/>
        <n v="1.8487394960000001"/>
        <n v="1.468531469"/>
        <n v="1.3710691820000001"/>
        <n v="2.1978021980000002"/>
        <n v="1.121546961"/>
        <n v="1.1860465120000001"/>
        <n v="2.050505051"/>
        <n v="1.929824561"/>
        <n v="1.1347150260000001"/>
        <n v="2.12"/>
        <n v="1.5555555560000001"/>
        <n v="1.1516853929999999"/>
        <n v="2.2000000000000002"/>
        <n v="1.158469945"/>
        <n v="1.2242424240000001"/>
        <n v="1.1899441340000001"/>
        <n v="1.1032608699999999"/>
        <n v="1.111111111"/>
        <n v="1.4930555560000001"/>
        <n v="1.3018867919999999"/>
        <n v="1.2048192769999999"/>
        <n v="1.818181818"/>
        <n v="1.0806451610000001"/>
        <n v="1.239520958"/>
        <n v="1.703125"/>
        <n v="1.25"/>
        <n v="1.506849315"/>
        <n v="1.2087912089999999"/>
        <n v="1.972477064"/>
        <n v="1.5401459850000001"/>
        <n v="2.4111111109999999"/>
        <n v="1.8032786890000001"/>
        <n v="1.75"/>
        <n v="1.658536585"/>
        <n v="1.651515152"/>
        <n v="1.5227272730000001"/>
        <n v="1.6030534350000001"/>
        <n v="1.6328125"/>
        <n v="1.7317073169999999"/>
        <n v="1.1348314610000001"/>
        <n v="1.358490566"/>
        <n v="2.19"/>
        <n v="1.3128834359999999"/>
        <n v="1.5629629629999999"/>
        <n v="1.1853932579999999"/>
        <n v="1.2916666670000001"/>
        <n v="1.582677165"/>
        <n v="1.2457142859999999"/>
        <n v="1.6935483870000001"/>
        <n v="1.2117647060000001"/>
        <n v="1.0253807109999999"/>
        <n v="1.4413793100000001"/>
        <n v="1.26875"/>
        <n v="1.6829268289999999"/>
        <n v="1.289308176"/>
        <n v="1.933333333"/>
        <n v="1.0927835050000001"/>
        <n v="1.220930233"/>
        <n v="1.1559139780000001"/>
        <n v="1.711864407"/>
        <n v="2.184782609"/>
        <n v="1.5244755240000001"/>
        <n v="1.3935483870000001"/>
        <n v="1.814159292"/>
        <n v="1.443708609"/>
        <n v="1.091397849"/>
        <n v="1.0416666670000001"/>
        <n v="1.3642384110000001"/>
        <n v="1.253012048"/>
        <n v="1.188571429"/>
        <n v="1.405228758"/>
        <n v="2.1958762890000001"/>
        <n v="1.5970149250000001"/>
        <n v="2.14"/>
        <n v="1.765217391"/>
        <n v="1.0864864860000001"/>
        <n v="1.543478261"/>
        <n v="1.1618497109999999"/>
        <n v="1.162790698"/>
        <n v="1.619402985"/>
        <n v="1.0406091369999999"/>
        <n v="1.7899159659999999"/>
        <n v="1.4013157890000001"/>
        <n v="1.980769231"/>
        <n v="1.367741935"/>
        <n v="1.2804878049999999"/>
        <n v="1.9714285709999999"/>
        <n v="1.1284916199999999"/>
        <n v="1.4594594590000001"/>
        <n v="1.932692308"/>
        <n v="1.5182481750000001"/>
        <n v="1.0913705579999999"/>
        <n v="1.4326241129999999"/>
        <n v="1.4598540149999999"/>
        <n v="1.415492958"/>
        <n v="1.5503875970000001"/>
        <n v="1.3251533740000001"/>
        <n v="1.6879999999999999"/>
        <n v="1.7622950820000001"/>
        <n v="1.2716763010000001"/>
        <n v="1.270440252"/>
        <n v="1.172972973"/>
        <n v="1.3030303029999999"/>
        <n v="1.339506173"/>
        <n v="1.1882352940000001"/>
        <n v="1.209039548"/>
        <n v="2.1717171720000001"/>
        <n v="1.0203045690000001"/>
        <n v="1.8672566370000001"/>
        <n v="1.5606060610000001"/>
        <n v="1.569230769"/>
        <n v="1.455172414"/>
        <n v="1.2976190480000001"/>
        <n v="1.1166666670000001"/>
        <n v="1.680672269"/>
        <n v="2.0377358490000002"/>
        <n v="1.42"/>
        <n v="1.255952381"/>
        <n v="1.295597484"/>
        <n v="1.1333333329999999"/>
        <n v="2.096153846"/>
        <n v="1.6268656720000001"/>
        <n v="1.663934426"/>
        <n v="2.085714286"/>
        <n v="1.2802547769999999"/>
        <n v="1.113402062"/>
        <n v="1.771929825"/>
        <n v="1.6201550389999999"/>
        <n v="1.25433526"/>
        <n v="1.1082474229999999"/>
        <n v="1.208092486"/>
        <n v="2.3225806449999999"/>
        <n v="1.346666667"/>
        <n v="1.272151899"/>
        <n v="1.6106870230000001"/>
        <n v="2.01980198"/>
        <n v="1.0355329950000001"/>
        <n v="2.1188118810000001"/>
        <n v="1.853211009"/>
        <n v="1.6165413529999999"/>
        <n v="1.5357142859999999"/>
        <n v="1.212121212"/>
        <n v="1.045685279"/>
        <n v="2.1276595739999999"/>
        <n v="1.139896373"/>
        <n v="1.5984251970000001"/>
        <n v="1.126315789"/>
        <n v="1.089005236"/>
        <n v="1.0833333329999999"/>
        <n v="1.1802325579999999"/>
        <n v="1.0663265310000001"/>
        <n v="1.1828571430000001"/>
        <n v="1.48951049"/>
        <n v="1.2195121950000001"/>
        <n v="1.46"/>
        <n v="1.6719999999999999"/>
        <n v="1.150537634"/>
        <n v="1.1075268819999999"/>
        <n v="1.936936937"/>
        <n v="1.6557377049999999"/>
        <n v="1.081081081"/>
        <n v="1.6744186050000001"/>
        <n v="1.4604316550000001"/>
        <n v="2.0094339620000001"/>
        <n v="1.2654320990000001"/>
        <n v="1.176136364"/>
        <n v="1.4492753620000001"/>
        <n v="1.4105960259999999"/>
        <n v="1.6230769229999999"/>
        <n v="2.1078431370000001"/>
        <n v="1.863247863"/>
        <n v="1.574626866"/>
        <n v="2.0092592589999998"/>
        <n v="2.2087912090000001"/>
        <n v="1.546099291"/>
        <n v="1.8348623850000001"/>
        <n v="1.572463768"/>
        <n v="1.5869565219999999"/>
        <n v="2.0873786409999999"/>
        <n v="2.144329897"/>
        <n v="1.786324786"/>
        <n v="1.239766082"/>
        <n v="1.072164948"/>
        <n v="1.1693989069999999"/>
        <n v="1.568345324"/>
        <n v="1.1173184359999999"/>
        <n v="1.829059829"/>
        <n v="1.7419354840000001"/>
        <n v="2.2210526320000001"/>
        <n v="2.2105263160000002"/>
        <n v="1.157303371"/>
        <n v="1.7787610620000001"/>
        <n v="2.1458333330000001"/>
        <n v="1.3648648649999999"/>
        <n v="2.257731959"/>
        <n v="1.611940299"/>
        <n v="1.565217391"/>
        <n v="1.3552631580000001"/>
        <n v="1.6641221369999999"/>
        <n v="1.7580645159999999"/>
        <n v="1.6290322580000001"/>
        <n v="1.096774194"/>
        <n v="2.086538462"/>
        <n v="1.886956522"/>
        <n v="1.488888889"/>
        <n v="1.4496644299999999"/>
        <n v="1.726495726"/>
        <n v="1.4078947369999999"/>
        <n v="1.0202020199999999"/>
        <n v="2.395604396"/>
        <n v="1.9906542060000001"/>
        <n v="1.25748503"/>
        <n v="1.45"/>
        <n v="1.9130434780000001"/>
        <n v="1.173913043"/>
        <n v="1.3417721520000001"/>
        <n v="1.4039735099999999"/>
        <n v="1.134020619"/>
        <n v="1.816666667"/>
        <n v="1.235632184"/>
        <n v="1.4460431650000001"/>
        <n v="1.3017751479999999"/>
        <n v="1.862068966"/>
        <n v="1.3666666670000001"/>
        <n v="1.7222222220000001"/>
        <n v="2.2021276599999999"/>
        <n v="1.1444444439999999"/>
        <n v="1.154285714"/>
        <n v="1.1428571430000001"/>
        <n v="2.3404255319999998"/>
        <n v="1.3860759490000001"/>
        <n v="1.3184713379999999"/>
        <n v="1.6692913389999999"/>
        <n v="1.2771084340000001"/>
        <n v="1.2732558140000001"/>
        <n v="2.2688172039999999"/>
        <n v="1.2068965519999999"/>
        <n v="1.8596491230000001"/>
        <n v="2.282608696"/>
        <n v="1.3741496600000001"/>
        <n v="1.050761421"/>
        <n v="1.5106382979999999"/>
        <n v="1.3986013989999999"/>
        <n v="1.808333333"/>
        <n v="1.9545454550000001"/>
        <n v="1.9428571429999999"/>
        <n v="1.7327586210000001"/>
        <n v="1.4609929079999999"/>
        <n v="1.418918919"/>
        <n v="1.025252525"/>
        <n v="1.692307692"/>
        <n v="1.3212121210000001"/>
        <n v="2.2448979590000002"/>
        <n v="1.2546583849999999"/>
        <n v="1.4093959730000001"/>
        <n v="1.5985401459999999"/>
        <n v="1.4026845640000001"/>
        <n v="1.6417910449999999"/>
        <n v="1.1290322580000001"/>
        <n v="1.5277777779999999"/>
        <n v="1.8928571430000001"/>
        <n v="1.2919254659999999"/>
        <n v="1.0978260870000001"/>
        <n v="2.307692308"/>
        <n v="1.450704225"/>
        <n v="1.046875"/>
        <n v="1.4210526320000001"/>
        <n v="1.650406504"/>
        <n v="1.335365854"/>
        <n v="1.07486631"/>
        <n v="1.4097222220000001"/>
        <n v="1.309090909"/>
        <n v="1.3757961780000001"/>
        <n v="1.4705882349999999"/>
        <n v="1.5711805560000001"/>
        <n v="1.387096774"/>
        <n v="1.314529915"/>
        <n v="1.692144374"/>
        <n v="1.8938271600000001"/>
        <n v="1.41349481"/>
        <n v="1.9469026549999999"/>
        <n v="2.183574879"/>
        <n v="1.5250783699999999"/>
        <n v="1.41543514"/>
        <n v="1.6278260870000001"/>
        <n v="1.0275362320000001"/>
        <n v="1.6649746190000001"/>
        <n v="1.316473988"/>
        <n v="1.7918454939999999"/>
        <n v="1.619453925"/>
        <n v="1.254486134"/>
        <n v="1.476722533"/>
        <n v="1.1435114500000001"/>
        <n v="1.6386233269999999"/>
        <n v="1.2571428570000001"/>
        <n v="1.379160637"/>
        <n v="1.2867513610000001"/>
        <n v="1.6240875910000001"/>
        <n v="1.434285714"/>
        <n v="1.6632302409999999"/>
        <n v="1.490458015"/>
        <n v="1.418367347"/>
        <n v="1.602230483"/>
        <n v="1.411092985"/>
        <n v="1.396460177"/>
        <n v="1.2120200329999999"/>
        <n v="1.5349593500000001"/>
        <n v="1.443017657"/>
        <n v="2.0263736259999998"/>
        <n v="1.8808080810000001"/>
        <n v="1.3112781950000001"/>
        <n v="1.408163265"/>
        <n v="2.4111922140000002"/>
        <n v="2.1010989009999999"/>
        <n v="1.6766256589999999"/>
        <n v="2.3407407409999998"/>
        <n v="1.590163934"/>
        <n v="1.7627118639999999"/>
        <n v="1.5389718080000001"/>
        <n v="1.5456310680000001"/>
        <n v="1.2291993720000001"/>
        <n v="1.5951219510000001"/>
        <n v="1.0907692309999999"/>
        <n v="1.114728682"/>
        <n v="1.727650728"/>
        <n v="1.4527162979999999"/>
        <n v="1.3363499249999999"/>
        <n v="1.2955326460000001"/>
        <n v="1.4486571880000001"/>
        <n v="1.3165829149999999"/>
        <n v="1.2018779340000001"/>
        <n v="1.5661290320000001"/>
        <n v="1.2909967849999999"/>
        <n v="2.0934579439999998"/>
        <n v="1.062318841"/>
        <n v="1.4531548759999999"/>
        <n v="1.6605922550000001"/>
        <n v="1.3472"/>
        <n v="1.3883928569999999"/>
        <n v="1.9336283190000001"/>
        <n v="1.718446602"/>
        <n v="1.8886639679999999"/>
        <n v="1.823129252"/>
        <n v="1.428822496"/>
        <n v="1.3161764709999999"/>
        <n v="1.4202657809999999"/>
        <n v="2.355"/>
        <n v="1.0692771080000001"/>
        <n v="1.784580499"/>
        <n v="1.0534124629999999"/>
        <n v="1.2979041920000001"/>
        <n v="1.7389705879999999"/>
        <n v="1.0246020259999999"/>
        <n v="1.8142857139999999"/>
        <n v="1.7728119179999999"/>
        <n v="1.9306487699999999"/>
        <n v="2.0990783409999998"/>
        <n v="2.029978587"/>
        <n v="1.832258065"/>
        <n v="2.1788235290000002"/>
        <n v="1.4770797959999999"/>
        <n v="1.7028037380000001"/>
        <n v="2.015873016"/>
        <n v="1.4845201240000001"/>
        <n v="1.527233115"/>
        <n v="1.7581047379999999"/>
        <n v="1.41989882"/>
        <n v="1.404477612"/>
        <n v="2.3349633249999999"/>
        <n v="1.547206166"/>
        <n v="1.371080139"/>
        <n v="1.6473880599999999"/>
        <n v="1.347639485"/>
        <n v="1.5771704179999999"/>
        <n v="1.4722222220000001"/>
        <n v="1.612903226"/>
        <n v="1.615678776"/>
        <n v="1.3475073310000001"/>
        <n v="1.669776119"/>
        <n v="1.485540335"/>
        <n v="2.075794621"/>
        <n v="1.8989010989999999"/>
        <n v="1.4272863570000001"/>
        <n v="1.1644951139999999"/>
        <n v="1.2028753990000001"/>
        <n v="1.510548523"/>
        <n v="2.014736842"/>
        <n v="1.2472613459999999"/>
        <n v="1.512867647"/>
        <n v="2.2181818180000001"/>
        <n v="1.5356550579999999"/>
        <n v="1.718550107"/>
        <n v="1.161716172"/>
        <n v="1.6360360359999999"/>
        <n v="1.6495726500000001"/>
        <n v="1.3991354469999999"/>
        <n v="1.7105263159999999"/>
        <n v="1.78649635"/>
        <n v="1.6023166019999999"/>
        <n v="1.125722543"/>
        <n v="1.214904679"/>
        <n v="1.5587583149999999"/>
        <n v="1.426116838"/>
        <n v="1.8770833330000001"/>
        <n v="1.397643594"/>
        <n v="1.352836879"/>
        <n v="1.759550562"/>
        <n v="1.1502347420000001"/>
        <n v="2.4044665009999999"/>
        <n v="1.77167019"/>
        <n v="2.2450980390000002"/>
        <n v="1.7"/>
        <n v="1.405325444"/>
        <n v="1.466424682"/>
        <n v="1.6714876030000001"/>
        <n v="2.0535279809999998"/>
        <n v="1.589583333"/>
        <n v="2.3285371700000002"/>
        <n v="1.9021276600000001"/>
        <n v="1.5592920349999999"/>
        <n v="1.312280702"/>
        <n v="1.6962809919999999"/>
        <n v="1.662251656"/>
        <n v="1.496047431"/>
        <n v="1.702169625"/>
        <n v="1.7027027029999999"/>
        <n v="2.3901234570000001"/>
        <n v="1.431703204"/>
        <n v="1.4256880729999999"/>
        <n v="1.4832451499999999"/>
        <n v="1.7569721119999999"/>
        <n v="1.353846154"/>
        <n v="1.735224586"/>
        <n v="1.90248566"/>
        <n v="1.528301887"/>
        <n v="1.847457627"/>
        <n v="1.5184590689999999"/>
        <n v="2.247596154"/>
        <n v="1.218446602"/>
        <n v="1.4466403160000001"/>
        <n v="1.6596558320000001"/>
        <n v="1.71454219"/>
        <n v="1.871244635"/>
        <n v="1.6329670329999999"/>
        <n v="1.7442307690000001"/>
        <n v="2.2376470589999999"/>
        <n v="1.758691207"/>
        <n v="2.1808035710000002"/>
        <n v="2.2204899779999998"/>
        <n v="1.4974358969999999"/>
        <n v="1.387387387"/>
        <n v="1.6697674419999999"/>
        <n v="1.528784648"/>
        <n v="1.9314516129999999"/>
        <n v="1.148318043"/>
        <n v="1.153846154"/>
        <n v="1.2009202450000001"/>
        <n v="2.0459518600000002"/>
        <n v="1.1482059280000001"/>
        <n v="1.8671875"/>
        <n v="1.535885167"/>
        <n v="1.300455235"/>
        <n v="1.9552941180000001"/>
        <n v="1.3206442169999999"/>
        <n v="1.3861852429999999"/>
        <n v="1.8909853249999999"/>
        <n v="1.7822014049999999"/>
        <n v="1.440078585"/>
        <n v="1.5573770490000001"/>
        <n v="1.7423423419999999"/>
        <n v="1.356828194"/>
        <n v="1.7442827439999999"/>
        <n v="1.3675958189999999"/>
        <n v="1.196540881"/>
        <n v="1.9412915850000001"/>
        <n v="1.1058122210000001"/>
        <n v="1.683241252"/>
        <n v="1.6334841630000001"/>
        <n v="1.5338078289999999"/>
        <n v="1.574576271"/>
        <n v="1.5948616600000001"/>
        <n v="1.4565656570000001"/>
        <n v="2.3865336660000001"/>
        <n v="1.3189655170000001"/>
        <n v="1.625246548"/>
        <n v="2.2111650489999999"/>
        <n v="1.3349593500000001"/>
        <n v="2.2788018430000001"/>
        <n v="2.215827338"/>
        <n v="1.599571734"/>
        <n v="1.479389313"/>
        <n v="1.606217617"/>
        <n v="1.454402516"/>
        <n v="1.251655629"/>
        <n v="1.8905472640000001"/>
        <n v="2.2565947240000002"/>
        <n v="1.3731343279999999"/>
        <n v="1.510775862"/>
        <n v="1.76980198"/>
        <n v="2.141552511"/>
        <n v="2.0252873560000002"/>
        <n v="1.6623931620000001"/>
        <n v="1.119617225"/>
        <n v="2.3048498849999999"/>
        <n v="1.601001669"/>
        <n v="1.4108187130000001"/>
        <n v="1.6566901409999999"/>
        <n v="1.3921874999999999"/>
        <n v="1.0201149430000001"/>
        <n v="1.854651163"/>
        <n v="1.4384615380000001"/>
        <n v="2.3970223329999998"/>
        <n v="1.0648967549999999"/>
        <n v="1.4532019700000001"/>
        <n v="1.9551122190000001"/>
        <n v="1.3529411760000001"/>
        <n v="1.5831663330000001"/>
        <n v="1.3356766259999999"/>
        <n v="1.461086637"/>
        <n v="1.1345218800000001"/>
        <n v="2.0481171549999999"/>
        <n v="1.1834586469999999"/>
        <n v="1.462522852"/>
        <n v="1.7192982459999999"/>
        <n v="1.632279534"/>
        <n v="1.33045977"/>
        <n v="2.0486257929999998"/>
        <n v="1.590225564"/>
        <n v="2.2948402950000002"/>
        <n v="1.092511013"/>
        <n v="1.079510703"/>
        <n v="2.3283950619999998"/>
        <n v="1.6767068270000001"/>
        <n v="1.7435424349999999"/>
        <n v="1.632478632"/>
        <n v="1.8613636360000001"/>
        <n v="1.3616236159999999"/>
        <n v="1.504081633"/>
        <n v="1.3487031700000001"/>
        <n v="1.540133779"/>
        <n v="1.2398042410000001"/>
        <n v="1.3125"/>
        <n v="1.4009584660000001"/>
        <n v="1.5301645340000001"/>
        <n v="1.8726851849999999"/>
        <n v="1.7364532020000001"/>
        <n v="1.30198915"/>
        <n v="1.2543252600000001"/>
        <n v="1.230182927"/>
        <n v="1.1983870969999999"/>
        <n v="1.514830508"/>
        <n v="1.575238095"/>
        <n v="1.4239631340000001"/>
        <n v="1.5572815529999999"/>
        <n v="2.1055155879999998"/>
        <n v="2.1709601869999999"/>
        <n v="1.5932475880000001"/>
        <n v="1.675944334"/>
        <n v="1.5376569040000001"/>
        <n v="1.595238095"/>
        <n v="1.6375"/>
        <n v="1.422310757"/>
        <n v="1.3290203330000001"/>
        <n v="1.7357142860000001"/>
        <n v="1.575812274"/>
        <n v="1.639261745"/>
        <n v="1.392554992"/>
        <n v="1.377819549"/>
        <n v="1.390205371"/>
        <n v="1.49787234"/>
        <n v="1.9548693589999999"/>
        <n v="1.548323471"/>
        <n v="1.6981132080000001"/>
        <n v="1.7051546390000001"/>
        <n v="1.7325174830000001"/>
        <n v="1.152515723"/>
        <n v="1.7111650490000001"/>
        <n v="1.571923744"/>
        <n v="1.8055555560000001"/>
        <n v="2.0153172869999998"/>
        <n v="1.817982456"/>
        <n v="1.465437788"/>
        <n v="1.487318841"/>
        <n v="1.4436310400000001"/>
        <n v="2.1257995740000002"/>
        <n v="1.955375254"/>
        <n v="1.3312302840000001"/>
        <n v="1.4407514450000001"/>
        <n v="1.6347438750000001"/>
        <n v="1.731369151"/>
        <n v="1.6544117650000001"/>
        <n v="1.424870466"/>
        <n v="1.334841629"/>
        <n v="1.2919463090000001"/>
        <n v="2.1789215689999999"/>
        <n v="1.78125"/>
        <n v="1.4574780060000001"/>
        <n v="1.5134228190000001"/>
        <n v="1.9300699299999999"/>
        <n v="1.8604651160000001"/>
        <n v="1.415384615"/>
        <n v="1.973995272"/>
        <n v="1.2680066999999999"/>
        <n v="1.6758147510000001"/>
        <n v="2.1921296300000002"/>
        <n v="1.8933002480000001"/>
        <n v="1.660792952"/>
        <n v="1.0812883440000001"/>
        <n v="1.280373832"/>
        <n v="1.660952381"/>
        <n v="1.9879227049999999"/>
        <n v="1.4952076679999999"/>
        <n v="1.9"/>
        <n v="1.4373757460000001"/>
        <n v="2.1777777779999998"/>
        <n v="1.9661835750000001"/>
        <n v="1.567251462"/>
        <n v="1.1347068149999999"/>
        <n v="1.491961415"/>
        <n v="1.193343899"/>
        <n v="1.550644567"/>
        <n v="1.3189493430000001"/>
        <n v="1.1981279250000001"/>
        <n v="1.786106033"/>
        <n v="1.402877698"/>
        <n v="1.68"/>
        <n v="1.5817223199999999"/>
        <n v="1.3884007030000001"/>
        <n v="1.4239999999999999"/>
        <n v="1.2959558819999999"/>
        <n v="1.2052469139999999"/>
        <n v="1.4005979070000001"/>
        <n v="1.3544776119999999"/>
        <n v="1.4251700679999999"/>
        <n v="1.25633383"/>
        <n v="1.4774919609999999"/>
        <n v="2.1545667449999999"/>
        <n v="1.5470779219999999"/>
        <n v="1.2216494849999999"/>
        <n v="1.2801857590000001"/>
        <n v="1.588709677"/>
        <n v="1.5676126880000001"/>
        <n v="1.5635245900000001"/>
        <n v="1.4862579279999999"/>
        <n v="1.6447368419999999"/>
        <n v="1.249152542"/>
        <n v="1.3472454089999999"/>
        <n v="2.0640394089999998"/>
        <n v="1.338709677"/>
        <n v="1.4377811089999999"/>
        <n v="1.734432234"/>
        <n v="1.3781818180000001"/>
        <n v="1.4632683660000001"/>
        <n v="1.291605302"/>
        <n v="1.1435331230000001"/>
        <n v="1.4911591360000001"/>
        <n v="1.6395348839999999"/>
        <n v="1.5822306239999999"/>
        <n v="1.3961708390000001"/>
        <n v="1.2109634549999999"/>
        <n v="1.7487922709999999"/>
        <n v="1.4795737120000001"/>
        <n v="1.6652542370000001"/>
        <n v="1.667276051"/>
        <n v="1.947845805"/>
        <n v="1.148629149"/>
        <n v="1.603738318"/>
        <n v="1.51048951"/>
        <n v="1.1997105640000001"/>
        <n v="1.8298279159999999"/>
        <n v="1.6611018360000001"/>
        <n v="1.616949153"/>
        <n v="1.6258278150000001"/>
        <n v="1.492659054"/>
        <n v="2.0749464670000002"/>
        <n v="1.4350758850000001"/>
        <n v="1.7578558230000001"/>
        <n v="1.628884826"/>
        <n v="1.7470167059999999"/>
        <n v="1.3632218840000001"/>
        <n v="1.445065177"/>
        <n v="1.314787701"/>
        <n v="1.8502202640000001"/>
        <n v="2.294392523"/>
        <n v="1.8018867919999999"/>
        <n v="2.0527472530000002"/>
        <n v="1.193846154"/>
        <n v="1.4802494799999999"/>
        <n v="2.2939814809999999"/>
        <n v="1.140405616"/>
        <n v="1.219224283"/>
        <n v="1.8902195610000001"/>
        <n v="2.207142857"/>
        <n v="1.664335664"/>
        <n v="1.4256410260000001"/>
        <n v="1.8536082469999999"/>
        <n v="1.4787052810000001"/>
        <n v="1.615550756"/>
        <n v="1.2290748899999999"/>
        <n v="2.3380614660000001"/>
        <n v="1.1469696970000001"/>
        <n v="1.8772321430000001"/>
        <n v="1.502617801"/>
        <n v="1.7626050419999999"/>
        <n v="1.2604166670000001"/>
        <n v="2.0068965520000002"/>
        <n v="1.3566978190000001"/>
        <n v="1.140186916"/>
        <n v="1.303254438"/>
        <n v="1.8852772470000001"/>
        <n v="1.372634643"/>
        <n v="2.1074766359999999"/>
        <n v="1.195588235"/>
        <n v="1.746402878"/>
        <n v="1.8828125"/>
        <n v="2.199017199"/>
        <n v="1.7399527189999999"/>
        <n v="1.782407407"/>
        <n v="1.9594272079999999"/>
        <n v="2.204176334"/>
        <n v="1.2124600640000001"/>
        <n v="2.198198198"/>
        <n v="1.629893238"/>
        <n v="1.174121406"/>
        <n v="2.0623700619999998"/>
        <n v="1.2864494"/>
        <n v="1.492031873"/>
        <n v="1.3204419890000001"/>
        <n v="1.7126213589999999"/>
        <n v="1.87012987"/>
        <n v="1.3519108280000001"/>
        <n v="1.769539078"/>
        <n v="1.5261044180000001"/>
        <n v="1.3957654719999999"/>
        <n v="2.0463157889999999"/>
        <n v="1.913606911"/>
        <n v="1.508038585"/>
        <n v="1.972277228"/>
        <n v="1.7694174760000001"/>
        <n v="1.598880597"/>
        <n v="2.1654676259999999"/>
        <n v="1.25483871"/>
        <n v="1.9101338430000001"/>
        <n v="1.9437500000000001"/>
        <n v="1.352760736"/>
        <n v="1.0835820899999999"/>
        <n v="1.878524946"/>
        <n v="1.5743494419999999"/>
        <n v="1.4010600710000001"/>
        <n v="1.0800604229999999"/>
        <n v="1.063400576"/>
        <n v="2.0335429770000002"/>
        <n v="1.411177645"/>
        <n v="1.9097888679999999"/>
        <n v="1.3680884680000001"/>
        <n v="1.0990712069999999"/>
        <n v="1.6728395060000001"/>
        <n v="1.3167701860000001"/>
        <n v="1.1627543039999999"/>
        <n v="1.8469135800000001"/>
        <n v="1.401515152"/>
        <n v="2.0085836910000001"/>
        <n v="1.4319066149999999"/>
        <n v="1.638554217"/>
        <n v="1.383739837"/>
        <n v="1.978571429"/>
        <n v="1.4656771799999999"/>
        <n v="1.6948775060000001"/>
        <n v="1.4347181010000001"/>
        <n v="1.289398281"/>
        <n v="1.5809523809999999"/>
        <n v="1.5785123969999999"/>
        <n v="1.2990797549999999"/>
        <n v="1.5427974950000001"/>
        <n v="1.637583893"/>
        <n v="2.075650118"/>
        <n v="2.0150537630000001"/>
        <n v="1.9779951099999999"/>
        <n v="1.674242424"/>
        <n v="1.8447580649999999"/>
        <n v="1.255451713"/>
        <n v="1.838345865"/>
        <n v="1.4765217390000001"/>
        <n v="1.2679180889999999"/>
        <n v="1.478701826"/>
        <n v="2.3208955219999998"/>
        <n v="1.640798226"/>
        <n v="1.0882778580000001"/>
        <n v="1.241221374"/>
        <n v="1.804455446"/>
        <n v="1.426491994"/>
        <n v="1.93638171"/>
        <n v="1.551663748"/>
        <n v="2.1723356009999999"/>
        <n v="1.3001579780000001"/>
        <n v="1.432024169"/>
        <n v="1.6911111109999999"/>
        <n v="1.5117967329999999"/>
        <n v="1.774647887"/>
        <n v="1.206953642"/>
        <n v="1.552795031"/>
        <n v="1.82103321"/>
        <n v="1.245142003"/>
        <n v="1.699115044"/>
        <n v="1.393274854"/>
        <n v="2.1758241759999999"/>
        <n v="1.79175705"/>
        <n v="1.985858586"/>
        <n v="1.713375796"/>
        <n v="1.3883161509999999"/>
        <n v="1.7620137300000001"/>
        <n v="1.8986354780000001"/>
        <n v="1.1484257870000001"/>
        <n v="1.3926282050000001"/>
        <n v="1.4801381689999999"/>
        <n v="1.9917695470000001"/>
        <n v="1.6627680309999999"/>
        <n v="1.3364839319999999"/>
        <n v="1.582255083"/>
        <n v="1.9588477369999999"/>
        <n v="1.6774193550000001"/>
        <n v="1.120765832"/>
        <n v="1.636212625"/>
        <n v="1.5016949150000001"/>
        <n v="1.9975247519999999"/>
        <n v="1.7154989380000001"/>
        <n v="1.6991701239999999"/>
        <n v="1.6779661020000001"/>
        <n v="2.2866972479999998"/>
        <n v="1.405607477"/>
        <n v="1.3352272730000001"/>
        <n v="1.58041958"/>
        <n v="2.0208768269999999"/>
        <n v="1.248511905"/>
        <n v="1.423019432"/>
        <n v="1.4838187700000001"/>
        <n v="1.8194444439999999"/>
        <n v="1.507692308"/>
        <n v="2.0976645440000001"/>
        <n v="1.3442622950000001"/>
        <n v="1.40549273"/>
        <n v="1.102009274"/>
        <n v="1.798611111"/>
        <n v="1.393939394"/>
        <n v="1.2663230240000001"/>
        <n v="1.9959514169999999"/>
        <n v="2.1122194510000001"/>
        <n v="1.2863501479999999"/>
        <n v="1.978858351"/>
        <n v="1.1382978720000001"/>
        <n v="1.0973837209999999"/>
        <n v="1.081570997"/>
        <n v="1.96097561"/>
        <n v="1.329032258"/>
        <n v="1.6245847179999999"/>
        <n v="1.7846153849999999"/>
        <n v="1.4270015700000001"/>
        <n v="1.5728542910000001"/>
        <n v="1.4684210529999999"/>
        <n v="1.8552338530000001"/>
        <n v="1.307692308"/>
        <n v="1.05"/>
        <n v="1.5162601630000001"/>
        <n v="1.6209150329999999"/>
        <n v="1.5527638189999999"/>
        <n v="1.6345733039999999"/>
        <n v="1.6645833329999999"/>
        <n v="1.4013840829999999"/>
        <n v="1.8899755499999999"/>
        <n v="1.7645631070000001"/>
        <n v="1.8615384619999999"/>
        <n v="1.905092593"/>
        <n v="1.8490196080000001"/>
        <n v="2.2191142190000002"/>
        <n v="1.8292682929999999"/>
        <n v="2.0570175439999998"/>
        <n v="2.109725686"/>
        <n v="1.3850467289999999"/>
        <n v="1.0114449210000001"/>
        <n v="1.634234234"/>
        <n v="1.7684021539999999"/>
        <n v="1.508287293"/>
        <n v="1.3564954680000001"/>
        <n v="1.4238952540000001"/>
        <n v="1.549132948"/>
        <n v="1.5448818900000001"/>
        <n v="1.3668261559999999"/>
        <n v="1.729559748"/>
        <n v="1.2748885590000001"/>
        <n v="2.0111607139999998"/>
        <n v="1.93765586"/>
        <n v="1.6942003510000001"/>
        <n v="1.677902622"/>
        <n v="1.3707482989999999"/>
        <n v="1.3598774890000001"/>
        <n v="1.4684129429999999"/>
        <n v="1.525663717"/>
        <n v="1.718631179"/>
        <n v="1.973300971"/>
        <n v="1.5817409769999999"/>
        <n v="1.7305502850000001"/>
        <n v="1.9842342340000001"/>
        <n v="1.549520767"/>
        <n v="1.243288591"/>
        <n v="1.347747748"/>
        <n v="1.125"/>
        <n v="2.0831509850000001"/>
        <n v="1.5540983610000001"/>
        <n v="1.3735632179999999"/>
        <n v="1.213793103"/>
        <n v="1.2110778440000001"/>
        <n v="2.0330578510000001"/>
        <n v="1.4794520550000001"/>
        <n v="2.3771289539999998"/>
        <n v="1.479061977"/>
        <n v="1.721014493"/>
        <n v="1.860113422"/>
        <n v="2.2945544550000001"/>
        <n v="1.4800796810000001"/>
        <n v="1.8619246860000001"/>
        <n v="1.266666667"/>
        <n v="1.4521072799999999"/>
        <n v="1.5694915250000001"/>
        <n v="1.30758226"/>
        <n v="1.9926289930000001"/>
        <n v="1.7136659439999999"/>
        <n v="1.674295775"/>
        <n v="1.840954274"/>
        <n v="1.5272727269999999"/>
        <n v="1.243464052"/>
        <n v="2.1764705879999999"/>
        <n v="1.7804878049999999"/>
        <n v="1.1512195119999999"/>
        <n v="1.5546558699999999"/>
        <n v="1.3608903020000001"/>
        <n v="1.5979729730000001"/>
        <n v="1.9064327489999999"/>
        <n v="1.9801192839999999"/>
        <n v="1.507246377"/>
        <n v="1.681355932"/>
        <n v="1.595925297"/>
        <n v="1.868667917"/>
        <n v="1.6761565839999999"/>
        <n v="1.8598326359999999"/>
        <n v="1.9041666669999999"/>
        <n v="1.7809523810000001"/>
        <n v="1.9022869019999999"/>
        <n v="1.172302738"/>
        <n v="1.7625"/>
        <n v="1.777372263"/>
        <n v="1.180511182"/>
        <n v="2.018987342"/>
        <n v="1.393656716"/>
        <n v="1.064327485"/>
        <n v="1.365269461"/>
        <n v="1.9170124479999999"/>
        <n v="1.6082474229999999"/>
        <n v="1.778242678"/>
        <n v="1.323873122"/>
        <n v="1.5492730210000001"/>
        <n v="1.3278985510000001"/>
        <n v="1.3528399310000001"/>
        <n v="1.5835010060000001"/>
        <n v="1.6956521739999999"/>
        <n v="1.642585551"/>
        <n v="1.6194331980000001"/>
        <n v="1.861111111"/>
        <n v="1.2642857139999999"/>
        <n v="1.1666666670000001"/>
        <n v="1.644135189"/>
        <n v="1.6457883369999999"/>
        <n v="1.1833590140000001"/>
        <n v="2.2967581049999999"/>
        <n v="1.8288888889999999"/>
        <n v="1.44047619"/>
        <n v="1.3053892220000001"/>
        <n v="1.338680927"/>
        <n v="1.572934974"/>
        <n v="2.0971922250000001"/>
        <n v="2.0067114089999998"/>
        <n v="1.1219512199999999"/>
        <n v="1.4826883909999999"/>
        <n v="1.9356321839999999"/>
        <n v="1.728915663"/>
        <n v="1.6158192090000001"/>
        <n v="1.2023411369999999"/>
        <n v="1.0188953489999999"/>
        <n v="1.4051446949999999"/>
        <n v="1.31942446"/>
        <n v="1.5726072609999999"/>
        <n v="2.0363636359999999"/>
        <n v="1.627586207"/>
        <n v="1.420577617"/>
        <n v="1.5113268609999999"/>
        <n v="1.375486381"/>
        <n v="1.67628866"/>
        <n v="1.839643653"/>
        <n v="1.1396054630000001"/>
        <n v="1.431630972"/>
        <n v="1.5771428569999999"/>
        <n v="1.3788546260000001"/>
        <n v="1.7834549879999999"/>
        <n v="1.4019607839999999"/>
        <n v="1.506352087"/>
        <n v="2.4502487560000001"/>
        <n v="1.0273775220000001"/>
        <n v="2.25"/>
        <n v="1.1479820629999999"/>
        <n v="1.6033210330000001"/>
        <n v="1.6157205240000001"/>
        <n v="1.8229571979999999"/>
        <n v="1.4647887319999999"/>
        <n v="1.85199241"/>
        <n v="1.759305211"/>
        <n v="1.8493150679999999"/>
        <n v="1.9233954449999999"/>
        <n v="1.978678038"/>
        <n v="1.765375854"/>
        <n v="1.587328767"/>
        <n v="1.5857418109999999"/>
        <n v="2.1875"/>
        <n v="2.344059406"/>
        <n v="1.607944732"/>
        <n v="1.9596199519999999"/>
        <n v="1.7439293600000001"/>
        <n v="1.209235209"/>
        <n v="1.972386588"/>
        <n v="1.54"/>
        <n v="1.826254826"/>
        <n v="1.435114504"/>
        <n v="1.1598173519999999"/>
        <n v="1.2944693570000001"/>
        <n v="1.133531157"/>
        <n v="1.2958579880000001"/>
        <n v="1.345146379"/>
        <n v="1.6719858160000001"/>
        <n v="1.6072013089999999"/>
        <n v="1.3376383759999999"/>
        <n v="1.4948453610000001"/>
        <n v="1.7459749550000001"/>
        <n v="1.2417218539999999"/>
        <n v="1.561436673"/>
        <n v="1.4356589150000001"/>
        <n v="1.9397321430000001"/>
        <n v="1.2669552669999999"/>
        <n v="2.4156479219999998"/>
        <n v="1.848790323"/>
        <n v="1.4726688100000001"/>
        <n v="1.469594595"/>
        <n v="1.676674365"/>
        <n v="1.364906832"/>
        <n v="2.0020703929999999"/>
        <n v="1.53125"/>
        <n v="1.337735849"/>
        <n v="1.5076400679999999"/>
        <n v="1.54159292"/>
        <n v="1.8251748249999999"/>
        <n v="1.2754385960000001"/>
        <n v="1.774193548"/>
        <n v="1.193641618"/>
        <n v="1.9215686270000001"/>
        <n v="1.46585736"/>
        <n v="1.1748466259999999"/>
        <n v="1.4312796210000001"/>
        <n v="1.7287735849999999"/>
        <n v="1.034582133"/>
        <n v="1.3929618770000001"/>
        <n v="1.143266476"/>
        <n v="1.5007776049999999"/>
        <n v="1.826568266"/>
        <n v="1.4459016389999999"/>
        <n v="1.2593749999999999"/>
        <n v="1.9573033710000001"/>
        <n v="1.358900145"/>
        <n v="1.445121951"/>
        <n v="1.657627119"/>
        <n v="1.917570499"/>
        <n v="1.7805825239999999"/>
        <n v="1.6254826250000001"/>
        <n v="1.5008460239999999"/>
        <n v="1.7472324720000001"/>
        <n v="1.3856209150000001"/>
        <n v="1.7973568280000001"/>
        <n v="1.245949926"/>
        <n v="1.8252427179999999"/>
        <n v="1.497005988"/>
        <n v="1.45482866"/>
        <n v="1.6965065500000001"/>
        <n v="2.1897321430000001"/>
        <n v="1.6652631579999999"/>
        <n v="1.4831683170000001"/>
        <n v="1.913875598"/>
        <n v="1.3671274959999999"/>
        <n v="1.3082489150000001"/>
        <n v="2.1694915250000002"/>
        <n v="1.52"/>
        <n v="1.2663551399999999"/>
        <n v="1.615212528"/>
        <n v="1.984444444"/>
        <n v="1.832512315"/>
        <n v="1.298534799"/>
        <n v="1.2644508670000001"/>
        <n v="1.951002227"/>
        <n v="2.093541203"/>
        <n v="1.8290258450000001"/>
        <n v="1.625250501"/>
        <n v="1.5504761899999999"/>
        <n v="1.5591397849999999"/>
        <n v="1.663090129"/>
        <n v="1.482233503"/>
        <n v="2.0472103000000001"/>
        <n v="2.3525179860000001"/>
        <n v="2.1285046730000001"/>
        <n v="2.0954545449999999"/>
        <n v="1.7277777780000001"/>
        <n v="1.5361050329999999"/>
        <n v="1.1543307089999999"/>
        <n v="1.355191257"/>
        <n v="1.261627907"/>
        <n v="1.8644859810000001"/>
        <n v="1.249190939"/>
        <n v="1.6094276089999999"/>
        <n v="1.3608247419999999"/>
        <n v="1.3862275449999999"/>
        <n v="1.6653144019999999"/>
        <n v="2.1654320990000002"/>
        <n v="1.381132075"/>
        <n v="1.410684474"/>
        <n v="1.2549668869999999"/>
        <n v="1.197586727"/>
        <n v="1.306260575"/>
        <n v="1.1262848750000001"/>
        <n v="1.0810014729999999"/>
        <n v="1.9050505049999999"/>
        <n v="1.35155096"/>
        <n v="1.876857749"/>
        <n v="1.175654854"/>
        <n v="1.6819787989999999"/>
        <n v="2.1576470589999999"/>
        <n v="1.197622585"/>
        <n v="2.1356321839999999"/>
        <n v="1.55075188"/>
        <n v="1.50308642"/>
        <n v="1.7329545449999999"/>
        <n v="1.640471513"/>
        <n v="1.4743801649999999"/>
        <n v="1.6287703019999999"/>
        <n v="1.636518771"/>
        <n v="1.269288956"/>
        <n v="1.9375"/>
        <n v="1.3917197450000001"/>
        <n v="1.722772277"/>
        <n v="1.625"/>
        <n v="1.596273292"/>
        <n v="1.264367816"/>
        <n v="2.0842824599999998"/>
        <n v="1.425460637"/>
        <n v="1.3106796119999999"/>
        <n v="1.729792148"/>
        <n v="1.6835164840000001"/>
        <n v="1.433928571"/>
        <n v="1.2492753619999999"/>
        <n v="2.2200000000000002"/>
        <n v="1.7233644859999999"/>
        <n v="1.702882483"/>
        <n v="1.655251142"/>
        <n v="1.130970724"/>
        <n v="2.29280397"/>
        <n v="1.563579278"/>
        <n v="1.092537313"/>
        <n v="1.538321168"/>
        <n v="1.5576131689999999"/>
        <n v="1.4853195159999999"/>
        <n v="1.6424581009999999"/>
        <n v="1.1435045319999999"/>
        <n v="1.2380952380000001"/>
        <n v="1.3924242419999999"/>
        <n v="1.6513569939999999"/>
        <n v="1.7571428570000001"/>
        <n v="1.3203389830000001"/>
        <n v="1.5965909089999999"/>
        <n v="2.2209302329999998"/>
        <n v="1.600798403"/>
        <n v="1.2516447369999999"/>
        <n v="1.6344262300000001"/>
        <n v="1.9026369169999999"/>
        <n v="1.7216890600000001"/>
        <n v="1.55141844"/>
        <n v="1.4320137690000001"/>
        <n v="1.375"/>
        <n v="1.7669172930000001"/>
        <n v="1.237518911"/>
        <n v="1.596638655"/>
        <n v="1.5105162519999999"/>
        <n v="1.9678800860000001"/>
        <n v="2.0572792359999998"/>
        <n v="1.819905213"/>
        <n v="1.762923351"/>
        <n v="1.61436673"/>
        <n v="2.35"/>
        <n v="1.708928571"/>
        <n v="1.392220421"/>
        <n v="1.7931818180000001"/>
        <n v="2.1460674160000002"/>
        <n v="1.6040816330000001"/>
        <n v="1.3384321219999999"/>
        <n v="2.1288056210000001"/>
        <n v="1.7459954230000001"/>
        <n v="1.9140049139999999"/>
        <n v="1.479238754"/>
        <n v="1.679376083"/>
        <n v="1.3301282050000001"/>
        <n v="1.7547568710000001"/>
        <n v="1.5390625"/>
        <n v="1.5796610170000001"/>
        <n v="1.3022452499999999"/>
        <n v="2.0096385539999999"/>
        <n v="1.6315789469999999"/>
        <n v="1.5294117650000001"/>
        <n v="1.3297380590000001"/>
        <n v="1.7398720679999999"/>
        <n v="1.133433283"/>
        <n v="1.418439716"/>
        <n v="1.107033639"/>
        <n v="1.4745417519999999"/>
        <n v="1.6494623660000001"/>
        <n v="1.304932735"/>
        <n v="1.5136268340000001"/>
        <n v="2.216346154"/>
        <n v="1.3545279379999999"/>
        <n v="1.055472264"/>
        <n v="1.2149122809999999"/>
        <n v="1.7090909089999999"/>
        <n v="1.6622137400000001"/>
        <n v="2.3995157379999998"/>
        <n v="1.511278195"/>
        <n v="1.337686567"/>
        <n v="1.4135922329999999"/>
        <n v="1.3271028039999999"/>
        <n v="2.0022522519999999"/>
        <n v="2.0284360189999999"/>
        <n v="1.7094339620000001"/>
        <n v="1.749027237"/>
        <n v="2.1575000000000002"/>
        <n v="1.833679834"/>
        <n v="1.250388802"/>
        <n v="1.55015674"/>
        <n v="1.717073171"/>
        <n v="1.2119402990000001"/>
        <n v="1.164179104"/>
        <n v="1.9583333329999999"/>
        <n v="1.3912248629999999"/>
        <n v="1.678185745"/>
        <n v="1.4869281050000001"/>
        <n v="2.2601431980000002"/>
        <n v="2.3114754099999999"/>
        <n v="1.491651206"/>
        <n v="1.3395931139999999"/>
        <n v="1.449917898"/>
        <n v="1.1811145510000001"/>
        <n v="1.3430034129999999"/>
        <n v="1.37302726"/>
        <n v="1.5266272190000001"/>
        <n v="1.624590164"/>
        <n v="1.1372832369999999"/>
        <n v="1.0519287829999999"/>
        <n v="1.2278688520000001"/>
        <n v="1.794392523"/>
        <n v="1.6247848540000001"/>
        <n v="2.1435185190000001"/>
        <n v="1.171243942"/>
        <n v="1.5510638299999999"/>
        <n v="1.9166666670000001"/>
        <n v="1.497709924"/>
        <n v="1.761450382"/>
        <n v="1.5792452830000001"/>
        <n v="1.8732943470000001"/>
        <n v="1.20508982"/>
        <n v="1.7362204720000001"/>
        <n v="1.6887661140000001"/>
        <n v="1.6951501149999999"/>
        <n v="1.5109612139999999"/>
        <n v="1.2439418419999999"/>
        <n v="1.3781388480000001"/>
        <n v="1.574948665"/>
        <n v="1.7045454550000001"/>
        <n v="1.757692308"/>
        <n v="1.8752735229999999"/>
        <n v="1.6031434179999999"/>
        <n v="1.512738854"/>
        <n v="1.426785714"/>
        <n v="1.347633136"/>
        <n v="1.739039666"/>
        <n v="1.7386138609999999"/>
        <n v="2.142538976"/>
        <n v="1.071637427"/>
        <n v="1.6"/>
        <n v="1.518939394"/>
        <n v="1.26497006"/>
        <n v="2.2192118230000002"/>
        <n v="1.3138686129999999"/>
        <n v="1.724609375"/>
        <n v="1.3970588239999999"/>
        <n v="1.506557377"/>
        <n v="1.734513274"/>
        <n v="1.5516074449999999"/>
        <n v="1.596261682"/>
        <n v="1.65625"/>
        <n v="1.1315789469999999"/>
        <n v="1.6540540539999999"/>
        <n v="1.5142348750000001"/>
        <n v="1.0942812980000001"/>
        <n v="1.0978915659999999"/>
        <n v="1.1612403099999999"/>
        <n v="1.6997635929999999"/>
        <n v="1.546875"/>
        <n v="2.2198067629999998"/>
        <n v="1.195555556"/>
        <n v="1.757990868"/>
        <n v="2.154684096"/>
        <n v="2.0347826090000001"/>
        <n v="1.2436090230000001"/>
        <n v="1.5257048090000001"/>
        <n v="1.5094664369999999"/>
        <n v="2.046403712"/>
        <n v="1.063893016"/>
        <n v="1.643171806"/>
        <n v="2.0339702759999998"/>
        <n v="1.344978166"/>
        <n v="1.03649635"/>
        <n v="1.066666667"/>
        <n v="1.4393442620000001"/>
        <n v="1.0798816570000001"/>
        <n v="1.1182795699999999"/>
        <n v="1.343807763"/>
        <n v="1.525121556"/>
        <n v="2.0234741779999998"/>
        <n v="1.656565657"/>
        <n v="1.420520231"/>
        <n v="1.332826748"/>
        <n v="1.4979423869999999"/>
        <n v="1.8923766820000001"/>
        <n v="1.3960923620000001"/>
        <n v="1.8649289099999999"/>
        <n v="1.903474903"/>
        <n v="1.6851485150000001"/>
        <n v="1.529090909"/>
        <n v="1.5155963299999999"/>
        <n v="1.664418212"/>
        <n v="1.6746166950000001"/>
        <n v="1.698850575"/>
        <n v="1.305810398"/>
        <n v="1.5359375"/>
        <n v="1.810077519"/>
        <n v="1.604823748"/>
        <n v="1.7715827340000001"/>
        <n v="2.0370370370000002"/>
        <n v="2.345498783"/>
        <n v="1.906633907"/>
        <n v="1.4020797229999999"/>
        <n v="2.1176470589999998"/>
        <n v="1.479125249"/>
        <n v="1.0664697190000001"/>
        <n v="1.506688963"/>
        <n v="1.117465224"/>
        <n v="1.3427230050000001"/>
        <n v="1.665938865"/>
        <n v="1.15007657"/>
        <n v="1.379110251"/>
        <n v="1.5823529409999999"/>
        <n v="1.576068376"/>
        <n v="1.455555556"/>
        <n v="1.197324415"/>
        <n v="1.2297297300000001"/>
        <n v="1.187592319"/>
        <n v="1.837708831"/>
        <n v="1.105865522"/>
        <n v="1.1015384619999999"/>
        <n v="1.4697286009999999"/>
        <n v="1.9104477609999999"/>
        <n v="1.1824324319999999"/>
        <n v="1.374816984"/>
        <n v="1.3316582910000001"/>
        <n v="1.9700854699999999"/>
        <n v="1.6120218580000001"/>
        <n v="1.531120332"/>
        <n v="1.404371585"/>
        <n v="1.5734693879999999"/>
        <n v="1.3227206949999999"/>
        <n v="2.0928571429999998"/>
        <n v="1.6531914889999999"/>
        <n v="1.11196319"/>
        <n v="1.586762075"/>
        <n v="1.329971182"/>
        <n v="1.7753623190000001"/>
        <n v="1.946759259"/>
        <n v="1.851190476"/>
        <n v="2.4019607839999999"/>
        <n v="1.0906389299999999"/>
        <n v="1.151734104"/>
        <n v="1.65735568"/>
        <n v="1.5117370889999999"/>
        <n v="1.3917050689999999"/>
        <n v="1.7583892619999999"/>
        <n v="2.1428571430000001"/>
        <n v="1.1709531010000001"/>
        <n v="1.4290540540000001"/>
        <n v="1.053019146"/>
        <n v="1.848421053"/>
        <n v="1.388148148"/>
        <n v="1.715265866"/>
        <n v="1.3800322060000001"/>
        <n v="1.243243243"/>
        <n v="1.307359307"/>
        <n v="1.6046025100000001"/>
        <n v="1.6860706860000001"/>
        <n v="1.374764595"/>
        <n v="1.5324675320000001"/>
        <n v="1.4859287050000001"/>
        <n v="1.4781818179999999"/>
        <n v="1.4352720450000001"/>
        <n v="1.8724696359999999"/>
        <n v="1.2852614899999999"/>
        <n v="1.71954023"/>
        <n v="1.8205607479999999"/>
        <n v="1.190045249"/>
        <n v="1.095744681"/>
        <n v="1.368188513"/>
        <n v="1.122627737"/>
        <n v="1.2237237240000001"/>
        <n v="1.393203883"/>
        <n v="1.9510638300000001"/>
        <n v="1.53202847"/>
        <n v="1.0610465120000001"/>
        <n v="2.4078624080000002"/>
        <n v="1.394468705"/>
        <n v="1.2749999999999999"/>
        <n v="1.3498452009999999"/>
        <n v="1.7701612900000001"/>
        <n v="1.769953052"/>
        <n v="1.235392321"/>
        <n v="1.484"/>
        <n v="1.690677966"/>
        <n v="1.435582822"/>
        <n v="1.354026846"/>
        <n v="1.905432596"/>
        <n v="1.840449438"/>
        <n v="1.173775671"/>
        <n v="1.63878327"/>
        <n v="1.950537634"/>
        <n v="1.48608838"/>
        <n v="1.755064457"/>
        <n v="1.8045540799999999"/>
        <n v="1.2302158270000001"/>
        <n v="1.180834621"/>
        <n v="1.1392215569999999"/>
        <n v="1.652694611"/>
        <n v="1.072378139"/>
        <n v="1.4037162160000001"/>
        <n v="1.280291971"/>
        <n v="1.6801346800000001"/>
        <n v="1.4967948719999999"/>
        <n v="1.5174506830000001"/>
        <n v="1.3768545990000001"/>
        <n v="1.739051095"/>
        <n v="1.8122065730000001"/>
        <n v="1.882599581"/>
        <n v="1.568659128"/>
        <n v="1.303191489"/>
        <n v="1.417637271"/>
        <n v="1.3104693140000001"/>
        <n v="1.298634812"/>
        <n v="1.510835913"/>
        <n v="1.9567198180000001"/>
        <n v="1.5979202770000001"/>
        <n v="1.939203354"/>
        <n v="1.3115942030000001"/>
        <n v="1.0934579440000001"/>
        <n v="1.5026269699999999"/>
        <n v="1.646950092"/>
        <n v="1.8041958039999999"/>
        <n v="1.4909819639999999"/>
        <n v="1.690685413"/>
        <n v="1.44200627"/>
        <n v="1.7164179100000001"/>
        <n v="2.011792453"/>
        <n v="1.44288225"/>
        <n v="1.979214781"/>
        <n v="1.230103806"/>
        <n v="1.81799591"/>
        <n v="1.40266223"/>
        <n v="2.073752711"/>
        <n v="1.3609271519999999"/>
        <n v="2.0673684209999998"/>
        <n v="1.579737336"/>
        <n v="1.207906296"/>
        <n v="1.7892473120000001"/>
        <n v="1.912350598"/>
        <n v="1.65"/>
        <n v="1.5064456719999999"/>
        <n v="1.5547445259999999"/>
        <n v="1.2791366909999999"/>
        <n v="1.7383367139999999"/>
        <n v="2.0785219399999999"/>
        <n v="1.853862213"/>
        <n v="1.4112291349999999"/>
        <n v="1.974712644"/>
        <n v="2.2997543"/>
        <n v="1.4763779530000001"/>
        <n v="1.924242424"/>
        <n v="1.913894325"/>
        <n v="1.547717842"/>
        <n v="1.5906148870000001"/>
        <n v="1.352159468"/>
        <n v="1.6513944220000001"/>
        <n v="1.650337838"/>
        <n v="1.362264151"/>
        <n v="2.05870021"/>
        <n v="1.7251773050000001"/>
        <n v="1.1593059939999999"/>
        <n v="1.854800937"/>
        <n v="1.2732919250000001"/>
        <n v="2.3170163170000002"/>
        <n v="1.8659340659999999"/>
        <n v="1.526539278"/>
        <n v="1.9806866949999999"/>
        <n v="1.630314233"/>
        <n v="2.2112359549999998"/>
        <n v="1.412878788"/>
        <n v="1.336996337"/>
        <n v="1.6132596690000001"/>
        <n v="1.710616438"/>
        <n v="1.5347758890000001"/>
        <n v="1.5859872610000001"/>
        <n v="1.240131579"/>
        <n v="1.895104895"/>
        <n v="1.490015361"/>
        <n v="1.2802653399999999"/>
        <n v="1.552486188"/>
        <n v="1.4127218930000001"/>
        <n v="1.4539877299999999"/>
        <n v="1.5462555069999999"/>
        <n v="1.6427350430000001"/>
        <n v="1.379256966"/>
        <n v="1.166421208"/>
        <n v="1.5381443299999999"/>
        <n v="1.517298188"/>
        <n v="1.3357798169999999"/>
        <n v="1.513513514"/>
        <n v="1.15629742"/>
        <n v="1.2944"/>
        <n v="1.699453552"/>
        <n v="1.2617124390000001"/>
        <n v="2.4441687339999998"/>
        <n v="1.333846154"/>
        <n v="1.633540373"/>
        <n v="1.383757962"/>
        <n v="2.2511627910000001"/>
        <n v="1.356230032"/>
        <n v="1.6917148360000001"/>
        <n v="2.0062500000000001"/>
        <n v="1.4598930480000001"/>
        <n v="1.2695374800000001"/>
        <n v="1.4954954949999999"/>
        <n v="1.5858747989999999"/>
        <n v="1.555374593"/>
        <n v="1.8156424579999999"/>
        <n v="1.284057971"/>
        <n v="1.510779436"/>
        <n v="1.4206081079999999"/>
        <n v="1.427835052"/>
        <n v="1.51391162"/>
        <n v="1.1371087929999999"/>
        <n v="1.192125984"/>
        <n v="1.5898004429999999"/>
        <n v="1.817155756"/>
        <n v="1.4166666670000001"/>
        <n v="1.2939130430000001"/>
        <n v="1.7595744680000001"/>
        <n v="1.7450592890000001"/>
        <n v="1.8589108910000001"/>
        <n v="1.729490022"/>
        <n v="1.742424242"/>
        <n v="1.35640648"/>
        <n v="1.299465241"/>
        <n v="1.163884674"/>
        <n v="1.6952380949999999"/>
        <n v="1.4021739129999999"/>
        <n v="2.0020920499999999"/>
        <n v="1.4834437090000001"/>
        <n v="2.099137931"/>
        <n v="1.6043478259999999"/>
        <n v="1.641342756"/>
        <n v="2.326732673"/>
        <n v="1.829076621"/>
        <n v="1.320289855"/>
        <n v="1.253602305"/>
        <n v="1.756183746"/>
        <n v="1.159509202"/>
        <n v="2.01146789"/>
        <n v="1.461818182"/>
        <n v="1.6035313"/>
        <n v="1.885714286"/>
        <n v="2.050119332"/>
        <n v="1.234421365"/>
        <n v="1.1512481640000001"/>
        <n v="1.6228813559999999"/>
        <n v="1.2583892619999999"/>
        <n v="1.3952299829999999"/>
        <n v="1.5075885330000001"/>
        <n v="1.737603306"/>
        <n v="1.4067495560000001"/>
        <n v="1.507220217"/>
        <n v="1.741219963"/>
        <n v="1.338858195"/>
        <n v="2.1072961370000001"/>
        <n v="1.495918367"/>
        <n v="1.38791423"/>
        <n v="1.417069243"/>
        <n v="1.292114695"/>
        <n v="1.315881326"/>
        <n v="1.643192488"/>
        <n v="1.555360281"/>
        <n v="1.525139665"/>
        <n v="1.7536231879999999"/>
        <n v="1.5103578150000001"/>
        <n v="1.104615385"/>
        <n v="1.551422319"/>
        <n v="1.2055641420000001"/>
        <n v="2.035476718"/>
        <n v="2.1069042320000002"/>
        <n v="1.522082019"/>
        <n v="1.260364842"/>
        <n v="1.486754967"/>
        <n v="1.6330645159999999"/>
        <n v="1.7566265059999999"/>
        <n v="1.4769475359999999"/>
        <n v="2.0022123889999999"/>
        <n v="2.0666666669999998"/>
        <n v="1.6216814159999999"/>
        <n v="1.582304527"/>
        <n v="1.293563579"/>
        <n v="1.1240981240000001"/>
        <n v="1.750929368"/>
        <n v="1.6985138"/>
        <n v="2.1570796460000001"/>
        <n v="1.680284192"/>
        <n v="1.1956521739999999"/>
        <n v="1.4095063990000001"/>
        <n v="1.4316860469999999"/>
        <n v="1.73828125"/>
        <n v="1.643410853"/>
        <n v="1.989177489"/>
        <n v="1.398373984"/>
        <n v="1.4703947369999999"/>
        <n v="1.766109785"/>
        <n v="1.2530674850000001"/>
        <n v="1.3668730650000001"/>
        <n v="1.7673076919999999"/>
        <n v="1.317683881"/>
        <n v="1.381818182"/>
        <n v="2.048076923"/>
        <n v="2.4327628360000002"/>
        <n v="1.395759717"/>
        <n v="1.489566613"/>
        <n v="1.705982906"/>
        <n v="1.458823529"/>
        <n v="1.6480836240000001"/>
        <n v="1.720640569"/>
        <n v="1.688453159"/>
        <n v="1.6091954020000001"/>
        <n v="1.477832512"/>
        <n v="1.875294118"/>
        <n v="1.738267148"/>
        <n v="1.3198757759999999"/>
        <n v="2.2683486240000001"/>
        <n v="1.8976190479999999"/>
        <n v="1.388278388"/>
        <n v="1.5974264709999999"/>
        <n v="1.8171021380000001"/>
        <n v="1.6205607479999999"/>
        <n v="1.2521489969999999"/>
        <n v="1.3412698409999999"/>
        <n v="2.2640586800000002"/>
        <n v="1.088235294"/>
        <n v="2.1753554500000001"/>
        <n v="1.318864775"/>
        <n v="1.605734767"/>
        <n v="1.6993006989999999"/>
        <n v="1.1881188119999999"/>
        <n v="1.6720647769999999"/>
        <n v="1.8230452669999999"/>
        <n v="1.2649310869999999"/>
        <n v="1.1335268510000001"/>
        <n v="1.2388535030000001"/>
        <n v="1.818763326"/>
        <n v="1.84047619"/>
        <n v="1.8632287000000001"/>
        <n v="1.488721805"/>
        <n v="1.6138996139999999"/>
        <n v="1.6155088849999999"/>
        <n v="1.696737044"/>
        <n v="1.6739495799999999"/>
        <n v="1.4070796459999999"/>
        <n v="1.2233883059999999"/>
        <n v="2.025522042"/>
        <n v="1.9954751129999999"/>
        <n v="1.316692668"/>
        <n v="1.403278689"/>
        <n v="1.9782608699999999"/>
        <n v="1.225859247"/>
        <n v="1.560632689"/>
        <n v="1.7873303169999999"/>
        <n v="1.1208955220000001"/>
        <n v="1.873051225"/>
        <n v="1.4923339010000001"/>
        <n v="1.5817490489999999"/>
        <n v="1.5750915750000001"/>
        <n v="1.495983936"/>
        <n v="1.276206323"/>
        <n v="1.5025996530000001"/>
        <n v="1.5326923079999999"/>
        <n v="1.9548133599999999"/>
        <n v="1.7044673539999999"/>
        <n v="1.48"/>
        <n v="1.363288719"/>
        <n v="1.6261261259999999"/>
        <n v="1.646234676"/>
        <n v="1.0262390669999999"/>
        <n v="1.8158458239999999"/>
        <n v="2.0447761189999998"/>
        <n v="1.6205035969999999"/>
        <n v="1.4469964660000001"/>
        <n v="1.836633663"/>
        <n v="1.4118738399999999"/>
        <n v="1.486404834"/>
        <n v="1.768786127"/>
        <n v="1.8617886180000001"/>
        <n v="1.7751479290000001"/>
        <n v="1.27170418"/>
        <n v="1.332110092"/>
        <n v="1.4424040069999999"/>
        <n v="1.2576419210000001"/>
        <n v="1.5154004109999999"/>
        <n v="1.185123967"/>
        <n v="1.3247706420000001"/>
        <n v="1.7076566129999999"/>
        <n v="1.5479674800000001"/>
        <n v="1.575601375"/>
        <n v="1.6844547560000001"/>
        <n v="1.785867238"/>
        <n v="1.4114490159999999"/>
        <n v="1.589641434"/>
        <n v="1.90617284"/>
        <n v="1.6208053689999999"/>
        <n v="1.8246753250000001"/>
        <n v="1.0637037039999999"/>
        <n v="1.7272727269999999"/>
        <n v="1.708595388"/>
        <n v="1.802973978"/>
        <n v="2.1643192490000001"/>
        <n v="1.1815336460000001"/>
        <n v="1.7123552120000001"/>
        <n v="1.841304348"/>
        <n v="1.9722222220000001"/>
        <n v="1.2676767680000001"/>
        <n v="1.3327067669999999"/>
        <n v="1.8502415459999999"/>
        <n v="1.5369127520000001"/>
        <n v="1.8258196719999999"/>
        <n v="1.740234375"/>
        <n v="1.3548387099999999"/>
        <n v="2.1612903229999998"/>
        <n v="1.4767441859999999"/>
        <n v="1.2588028170000001"/>
        <n v="1.6711864409999999"/>
        <n v="1.4991243430000001"/>
        <n v="1.3593495929999999"/>
        <n v="1.496815287"/>
        <n v="1.9440715879999999"/>
        <n v="1.441979522"/>
        <n v="1.432137285"/>
        <n v="1.619153675"/>
        <n v="1.868369352"/>
        <n v="1.8564476889999999"/>
        <n v="1.5675675680000001"/>
        <n v="1.3922413789999999"/>
        <n v="1.4751381219999999"/>
        <n v="1.1650165020000001"/>
        <n v="1.040697674"/>
        <n v="1.3145539909999999"/>
        <n v="1.625461255"/>
        <n v="2.0677966099999998"/>
        <n v="1.1991215230000001"/>
        <n v="1.5256917000000001"/>
        <n v="1.173486088"/>
        <n v="1.2365747460000001"/>
        <n v="2.0736607139999998"/>
        <n v="1.2875000000000001"/>
        <n v="1.170015456"/>
        <n v="1.1696165190000001"/>
        <n v="2.0215053759999999"/>
        <n v="1.834586466"/>
        <n v="1.4645390069999999"/>
        <n v="2.1730337080000002"/>
        <n v="1.770042194"/>
        <n v="1.3255813949999999"/>
        <n v="1.2352941180000001"/>
        <n v="1.778688525"/>
        <n v="1.359116022"/>
        <n v="1.5723270439999999"/>
        <n v="2.150442478"/>
        <n v="1.269230769"/>
        <n v="1.1657754010000001"/>
        <n v="2.39"/>
        <n v="1.22459893"/>
        <n v="1.228070175"/>
        <n v="1.6716417910000001"/>
        <n v="1.853448276"/>
        <n v="1.4303030299999999"/>
        <n v="1.362573099"/>
        <n v="1.4193548389999999"/>
        <n v="1.2707182319999999"/>
        <n v="1.325714286"/>
        <n v="2.0338983050000001"/>
        <n v="1.3701657460000001"/>
        <n v="1.687022901"/>
        <n v="1.148351648"/>
        <n v="1.518796992"/>
        <n v="2.0476190480000001"/>
        <n v="2.2178217820000001"/>
        <n v="1.5736434109999999"/>
        <n v="1.2268041240000001"/>
        <n v="1.3142857139999999"/>
        <n v="2.0990099010000001"/>
        <n v="1.9338842979999999"/>
        <n v="1.8139534879999999"/>
        <n v="1.5821917809999999"/>
        <n v="1.279069767"/>
        <n v="1.1326530610000001"/>
        <n v="2.4174757279999999"/>
        <n v="1.6143790849999999"/>
        <n v="1.8225806449999999"/>
        <n v="2.1454545450000002"/>
        <n v="2.4653465350000001"/>
        <n v="1.4968944099999999"/>
        <n v="1.3396226419999999"/>
        <n v="1.296969697"/>
        <n v="1.255102041"/>
        <n v="1.414634146"/>
        <n v="2.0491803279999998"/>
        <n v="1.5944055939999999"/>
        <n v="1.811023622"/>
        <n v="1.2020202019999999"/>
        <n v="1.304812834"/>
        <n v="1.2239583329999999"/>
        <n v="2.1495327099999999"/>
        <n v="1.6479999999999999"/>
        <n v="1.1958762890000001"/>
        <n v="1.9674796750000001"/>
        <n v="1.320261438"/>
        <n v="1.232044199"/>
        <n v="1.881355932"/>
        <n v="1.628571429"/>
        <n v="1.4748201439999999"/>
        <n v="1.798245614"/>
        <n v="1.704918033"/>
        <n v="1.7659574469999999"/>
        <n v="1.8515625"/>
        <n v="1.6231884059999999"/>
        <n v="1.5249999999999999"/>
        <n v="1.269035533"/>
        <n v="1.231578947"/>
        <n v="1.705882353"/>
        <n v="1.7413793099999999"/>
        <n v="1.6546762589999999"/>
        <n v="1.486842105"/>
        <n v="1.3151515149999999"/>
        <n v="1.836065574"/>
        <n v="1.907563025"/>
        <n v="1.2346938780000001"/>
        <n v="1.5241379310000001"/>
        <n v="1.848484848"/>
        <n v="1.8333333329999999"/>
        <n v="1.247368421"/>
        <n v="1.7948717949999999"/>
        <n v="1.2977528089999999"/>
        <n v="1.2842105260000001"/>
        <n v="1.4893617020000001"/>
        <n v="1.3225806449999999"/>
        <n v="1.5467625899999999"/>
        <n v="1.7983193280000001"/>
        <n v="1.412162162"/>
        <n v="1.4791666670000001"/>
        <n v="1.908396947"/>
        <n v="1.19047619"/>
        <n v="1.4176470590000001"/>
        <n v="1.776923077"/>
        <n v="1.786764706"/>
        <n v="2.1754385959999998"/>
        <n v="2.1081081080000001"/>
        <n v="1.8524590160000001"/>
        <n v="1.224719101"/>
        <n v="1.55"/>
        <n v="1.1807909599999999"/>
        <n v="2.0495049500000002"/>
        <n v="1.1381215469999999"/>
        <n v="1.2406417110000001"/>
        <n v="1.478527607"/>
        <n v="1.816793893"/>
        <n v="1.5827814570000001"/>
        <n v="1.1731843580000001"/>
        <n v="1.373493976"/>
        <n v="1.9837398369999999"/>
        <n v="1.1711229949999999"/>
        <n v="2.3883495149999998"/>
        <n v="2.115384615"/>
        <n v="1.195767196"/>
        <n v="1.8253968249999999"/>
        <n v="2.4554455449999999"/>
        <n v="2.2321428569999999"/>
        <n v="1.201030928"/>
        <n v="1.1141304350000001"/>
        <n v="1.8778625950000001"/>
        <n v="1.728571429"/>
        <n v="1.3060109289999999"/>
        <n v="1.203389831"/>
        <n v="1.866141732"/>
        <n v="1.5036496349999999"/>
        <n v="1.2722513090000001"/>
        <n v="1.866071429"/>
        <n v="2.1891891889999999"/>
        <n v="1.4397163120000001"/>
        <n v="1.5375000000000001"/>
        <n v="1.669117647"/>
        <n v="2.2330097090000001"/>
        <n v="1.6301369859999999"/>
        <n v="1.656716418"/>
        <n v="1.530864198"/>
        <n v="1.4733727809999999"/>
        <n v="2.355769231"/>
        <n v="2.2843137250000001"/>
        <n v="1.559440559"/>
        <n v="1.4025974029999999"/>
        <n v="1.5220125790000001"/>
        <n v="2.0761904759999998"/>
        <n v="2.2272727269999999"/>
        <n v="2.2038834949999999"/>
        <n v="1.5182926830000001"/>
        <n v="1.2210526319999999"/>
        <n v="1.0994764400000001"/>
        <n v="2.036036036"/>
        <n v="1.4268292680000001"/>
        <n v="1.2708333329999999"/>
        <n v="1.2954545449999999"/>
        <n v="1.6766917290000001"/>
        <n v="1.8319327729999999"/>
        <n v="1.503546099"/>
        <n v="1.337349398"/>
        <n v="1.2619047619999999"/>
        <n v="1.162921348"/>
        <n v="1.8392857140000001"/>
        <n v="1.3208556149999999"/>
        <n v="2.2545454550000001"/>
        <n v="1.1774193550000001"/>
        <n v="1.5859375"/>
        <n v="1.5906040269999999"/>
        <n v="1.4875"/>
        <n v="1.4876543209999999"/>
        <n v="1.5833333329999999"/>
        <n v="1.4197530860000001"/>
        <n v="1.3876404490000001"/>
        <n v="1.485915493"/>
        <n v="1.5095541400000001"/>
        <n v="1.525641026"/>
        <n v="2.0446428569999999"/>
        <n v="1.720930233"/>
        <n v="1.9814814810000001"/>
        <n v="1.2978723400000001"/>
        <n v="2.2090909089999999"/>
        <n v="1.075376884"/>
        <n v="1.6764705879999999"/>
        <n v="2.0442477879999998"/>
        <n v="1.238372093"/>
        <n v="1.983333333"/>
        <n v="1.3606557379999999"/>
        <n v="2.0619469029999999"/>
        <n v="1.4417177910000001"/>
        <n v="1.434210526"/>
        <n v="1.951923077"/>
        <n v="1.2832369939999999"/>
        <n v="1.3928571430000001"/>
        <n v="2.2710280370000002"/>
        <n v="1.308139535"/>
        <n v="2.0964912280000001"/>
        <n v="1.2435233160000001"/>
        <n v="1.9453125"/>
        <n v="1.106951872"/>
        <n v="1.3658536590000001"/>
        <n v="1.3397435900000001"/>
        <n v="1.8656716419999999"/>
        <n v="1.4596273289999999"/>
        <n v="1.2681564249999999"/>
        <n v="1.694029851"/>
        <n v="2.225490196"/>
        <n v="1.6917293229999999"/>
        <n v="1.172588832"/>
        <n v="1.423076923"/>
        <n v="1.300578035"/>
        <n v="1.1105263160000001"/>
        <n v="1.9750000000000001"/>
        <n v="1.712"/>
        <n v="1.225433526"/>
        <n v="1.361111111"/>
        <n v="1.2882352939999999"/>
        <n v="1.3592814369999999"/>
        <n v="1.8740157479999999"/>
        <n v="1.0459183670000001"/>
        <n v="1.1809045229999999"/>
        <n v="1.4925373129999999"/>
        <n v="1.6444444439999999"/>
        <n v="1.904347826"/>
        <n v="1.5031055900000001"/>
        <n v="1.4335664340000001"/>
        <n v="1.122994652"/>
        <n v="1.150837989"/>
        <n v="2.33"/>
        <n v="2.2427184470000001"/>
        <n v="1.3406593410000001"/>
        <n v="1.318435754"/>
        <n v="1.769230769"/>
        <n v="1.580882353"/>
        <n v="1.5933333329999999"/>
        <n v="1.121052632"/>
        <n v="1.335164835"/>
        <n v="1.7931034480000001"/>
        <n v="1.9834710739999999"/>
        <n v="1.2699386500000001"/>
        <n v="1.5172413789999999"/>
        <n v="1.3459119500000001"/>
        <n v="1.4718309860000001"/>
        <n v="1.288461538"/>
        <n v="1.1157894740000001"/>
        <n v="1.388888889"/>
        <n v="1.440559441"/>
        <n v="1.6241610740000001"/>
        <n v="1.583941606"/>
        <n v="1.082901554"/>
        <n v="1.1712707179999999"/>
        <n v="1.959016393"/>
        <n v="1.8728813559999999"/>
        <n v="1.9523809519999999"/>
        <n v="1.466257669"/>
        <n v="1.1358695649999999"/>
        <n v="1.898148148"/>
        <n v="1.2558139530000001"/>
        <n v="1.715328467"/>
        <n v="1.6594202899999999"/>
        <n v="1.9279279279999999"/>
        <n v="1.177142857"/>
        <n v="1.6737588649999999"/>
        <n v="1.10989011"/>
        <n v="1.588235294"/>
        <n v="1.6133333329999999"/>
        <n v="1.188888889"/>
        <n v="1.571428571"/>
        <n v="1.543209877"/>
        <n v="1.168367347"/>
        <n v="1.9754098360000001"/>
        <n v="1.242268041"/>
        <n v="2.09"/>
        <n v="1.3786982249999999"/>
        <n v="1.258426966"/>
        <n v="1.6715328469999999"/>
        <n v="1.510948905"/>
        <n v="1.5333333330000001"/>
        <n v="1.3355263159999999"/>
        <n v="1.983870968"/>
        <n v="1.478571429"/>
        <n v="1.290697674"/>
        <n v="2.1531531529999999"/>
        <n v="1.146892655"/>
        <n v="1.765625"/>
        <n v="1.7355371900000001"/>
        <n v="1.4497041420000001"/>
        <n v="2.105769231"/>
        <n v="1.639455782"/>
        <n v="1.69047619"/>
        <n v="1.0677083329999999"/>
        <n v="1.463414634"/>
        <n v="1.4797297300000001"/>
        <n v="2.0792079210000001"/>
        <n v="1.564935065"/>
        <n v="2.32038835"/>
        <n v="1.3872832369999999"/>
        <n v="1.5121951220000001"/>
        <n v="2.36"/>
        <n v="1.284023669"/>
        <n v="1.8062015499999999"/>
        <n v="1.135678392"/>
        <n v="2.1834862390000001"/>
        <n v="1.232432432"/>
        <n v="1.562043796"/>
        <n v="1.104395604"/>
        <n v="1.7807017540000001"/>
        <n v="1.2284263959999999"/>
        <n v="1.0659898480000001"/>
        <n v="1.3803680979999999"/>
        <n v="1.2441860469999999"/>
        <n v="1.28"/>
        <n v="1.4082840240000001"/>
        <n v="1.556390977"/>
        <n v="1.207070707"/>
        <n v="1.758865248"/>
        <n v="1.1717171719999999"/>
        <n v="1.3459459460000001"/>
        <n v="2.1320754719999999"/>
        <n v="1.1979166670000001"/>
        <n v="1.8235294120000001"/>
        <n v="1.957983193"/>
        <n v="1.7107438020000001"/>
        <n v="1.578125"/>
        <n v="1.0615384619999999"/>
        <n v="1.3313609470000001"/>
        <n v="1.869158879"/>
        <n v="1.810218978"/>
        <n v="2.054545455"/>
        <n v="1.324503311"/>
        <n v="1.8559322030000001"/>
        <n v="1.557971014"/>
        <n v="1.366863905"/>
        <n v="1.9008264459999999"/>
        <n v="1.9291338579999999"/>
        <n v="1.141242938"/>
        <n v="1.835820896"/>
        <n v="1.084656085"/>
        <n v="1.4066666670000001"/>
        <n v="1.289617486"/>
        <n v="1.850393701"/>
        <n v="1.9439252339999999"/>
        <n v="1.6690140849999999"/>
        <n v="1.3493975899999999"/>
        <n v="1.6393442620000001"/>
        <n v="1.341176471"/>
        <n v="1.7086614170000001"/>
        <n v="1.425149701"/>
        <n v="1.8230769229999999"/>
        <n v="1.6551724139999999"/>
        <n v="1.2712765960000001"/>
        <n v="1.375722543"/>
        <n v="1.853846154"/>
        <n v="1.7480314960000001"/>
        <n v="1.5157232700000001"/>
        <n v="1.3660130720000001"/>
        <n v="1.8161764709999999"/>
        <n v="1.653225806"/>
        <n v="1.46835443"/>
        <n v="1.9901960780000001"/>
        <n v="1.1230769229999999"/>
        <n v="1.3227848099999999"/>
        <n v="2.2647058819999999"/>
        <n v="1.1491712709999999"/>
        <n v="1.4969696969999999"/>
        <n v="1.3163841810000001"/>
        <n v="1.142076503"/>
        <n v="1.753521127"/>
        <n v="1.452054795"/>
        <n v="2.0416666669999999"/>
        <n v="2.358490566"/>
        <n v="1.3390804599999999"/>
        <n v="1.15819209"/>
        <n v="1.80952381"/>
        <n v="1.804878049"/>
        <n v="1.060913706"/>
        <n v="1.245508982"/>
        <n v="2.0854700849999999"/>
        <n v="1.069518717"/>
        <n v="1.795275591"/>
        <n v="1.8959999999999999"/>
        <n v="1.5379310340000001"/>
        <n v="1.4034090910000001"/>
        <n v="1.1624365480000001"/>
        <n v="1.0251256280000001"/>
        <n v="1.4670658679999999"/>
        <n v="1.3038674029999999"/>
        <n v="2.2079207919999999"/>
        <n v="1.896825397"/>
        <n v="2.2641509430000002"/>
        <n v="1.6296296299999999"/>
        <n v="1.2472527470000001"/>
        <n v="1.9310344829999999"/>
        <n v="1.5033112580000001"/>
        <n v="1.28313253"/>
        <n v="1.8270676690000001"/>
        <n v="1.136125654"/>
        <n v="1.922413793"/>
        <n v="1.7301587300000001"/>
        <n v="1.156565657"/>
        <n v="1.5602836879999999"/>
        <n v="1.5514705879999999"/>
        <n v="1.5185185189999999"/>
        <n v="1.076923077"/>
        <n v="2.371428571"/>
        <n v="2.2156862749999999"/>
        <n v="1.48125"/>
        <n v="1.1758241760000001"/>
        <n v="1.4934210530000001"/>
        <n v="1.4397590360000001"/>
        <n v="1.4206896550000001"/>
        <n v="2.0093457940000001"/>
        <n v="1.5073529409999999"/>
        <n v="1.5061728400000001"/>
        <n v="1.0471204190000001"/>
        <n v="1.457317073"/>
        <n v="1.352601156"/>
        <n v="1.397435897"/>
        <n v="1.1551724139999999"/>
        <n v="1.405714286"/>
        <n v="1.2342857140000001"/>
        <n v="2.4500000000000002"/>
        <n v="1.420382166"/>
        <n v="1.4577464790000001"/>
        <n v="1.442424242"/>
        <n v="1.1223404260000001"/>
        <n v="1.451219512"/>
        <n v="1.6492537309999999"/>
        <n v="1.6769230770000001"/>
        <n v="1.434482759"/>
        <n v="2.2232142860000002"/>
        <n v="1.070707071"/>
        <n v="1.4545454550000001"/>
        <n v="1.606896552"/>
        <n v="1.1451612900000001"/>
        <n v="1.213114754"/>
        <n v="1.2032085560000001"/>
        <n v="1.3765432099999999"/>
        <n v="1.4629629630000001"/>
        <n v="2.2190476189999999"/>
        <n v="1.291891892"/>
        <n v="1.1755319150000001"/>
        <n v="1.9067796610000001"/>
        <n v="1.897196262"/>
        <n v="2.0789473680000001"/>
        <n v="1.713235294"/>
        <n v="2.3725490200000001"/>
        <n v="1.72027972"/>
        <n v="2.1858407080000002"/>
        <n v="1.6197183100000001"/>
        <n v="1.584415584"/>
        <n v="1.8790322580000001"/>
        <n v="1.412587413"/>
        <n v="1.456953642"/>
        <n v="1.920634921"/>
        <n v="1.2471264369999999"/>
        <n v="1.289940828"/>
        <n v="2.0327868850000002"/>
        <n v="1.2771739129999999"/>
        <n v="1.8064516129999999"/>
        <n v="1.92173913"/>
        <n v="1.1396648039999999"/>
        <n v="1.565789474"/>
        <n v="1.733333333"/>
        <n v="1.968"/>
        <n v="1.2702702699999999"/>
        <n v="1.6160000000000001"/>
        <n v="1.720338983"/>
        <n v="1.7460317460000001"/>
        <n v="1.2947368420000001"/>
        <n v="1.6488549619999999"/>
        <n v="1.298780488"/>
        <n v="1.725806452"/>
        <n v="1.1055276380000001"/>
        <n v="1.460122699"/>
        <n v="2.0485436890000002"/>
        <n v="1.252941176"/>
        <n v="2.1681415930000001"/>
        <n v="1.173469388"/>
        <n v="1.2625"/>
        <n v="1.8211382110000001"/>
        <n v="1.5563380280000001"/>
        <n v="1.451612903"/>
        <n v="1.4246575340000001"/>
        <n v="2.095652174"/>
        <n v="1.273809524"/>
        <n v="1.825"/>
        <n v="1.26519337"/>
        <n v="1.2022471910000001"/>
        <n v="1.259887006"/>
        <n v="1.5320512820000001"/>
        <n v="1.9069767440000001"/>
        <n v="1.2011494250000001"/>
        <n v="1.721804511"/>
        <n v="1.6015037590000001"/>
        <n v="1.481012658"/>
        <n v="1.0656565659999999"/>
        <n v="2.1844660189999998"/>
        <n v="1.1202185790000001"/>
        <n v="1.3779069770000001"/>
        <n v="1.584507042"/>
        <n v="1.7377049179999999"/>
        <n v="1.9553571430000001"/>
        <n v="1.23030303"/>
        <n v="1.678832117"/>
        <n v="1.572368421"/>
        <n v="1.191489362"/>
        <n v="2.330097087"/>
        <n v="2.23"/>
        <n v="1.9642857140000001"/>
        <n v="1.2971428570000001"/>
        <n v="1.068783069"/>
        <n v="2.2454545449999999"/>
        <n v="1.1354166670000001"/>
        <n v="1.4041095889999999"/>
        <n v="1.0740740740000001"/>
        <n v="1.7398373979999999"/>
        <n v="1.9344262299999999"/>
        <n v="1.675"/>
        <n v="1.111675127"/>
        <n v="2.0535714289999998"/>
        <n v="1.429411765"/>
        <n v="1.291428571"/>
        <n v="2.0756302519999998"/>
        <n v="1.3783783780000001"/>
        <n v="1.3209876540000001"/>
        <n v="1.646616541"/>
        <n v="1.3398692809999999"/>
        <n v="1.7819548869999999"/>
        <n v="1.633093525"/>
        <n v="1.801652893"/>
        <n v="1.8521739129999999"/>
        <n v="1.606666667"/>
        <n v="1.5350318469999999"/>
        <n v="1.7054794520000001"/>
        <n v="1.448275862"/>
        <n v="2.1304347830000001"/>
        <n v="1.3369565219999999"/>
        <n v="1.426751592"/>
        <n v="1.056994819"/>
        <n v="1.8852459020000001"/>
        <n v="2.2400000000000002"/>
        <n v="1.1808510640000001"/>
        <n v="1.6824324319999999"/>
        <n v="1.6928571429999999"/>
        <n v="1.295081967"/>
        <n v="2.049019608"/>
        <n v="2.144230769"/>
        <n v="1.8412698409999999"/>
        <n v="1.292134831"/>
        <n v="1.7894736840000001"/>
        <n v="1.205405405"/>
        <n v="1.5228758170000001"/>
        <n v="1.703389831"/>
        <n v="1.2662721889999999"/>
        <n v="1.2658227849999999"/>
        <n v="2.3148148150000001"/>
        <n v="1.7291666670000001"/>
        <n v="1.9140625"/>
        <n v="2.0285714289999999"/>
        <n v="1.2142857140000001"/>
        <n v="1.909836066"/>
        <n v="1.29281768"/>
        <n v="1.9905660380000001"/>
        <n v="2.1226415090000001"/>
        <n v="1.9611650490000001"/>
        <n v="1.050505051"/>
        <n v="2.267326733"/>
        <n v="1.77037037"/>
        <n v="1.7586206900000001"/>
        <n v="1.233695652"/>
        <n v="1.3375796179999999"/>
        <n v="1.731343284"/>
        <n v="1.331550802"/>
        <n v="1.331125828"/>
        <n v="1.1263736259999999"/>
        <n v="1.3093922650000001"/>
        <n v="1.496453901"/>
        <n v="1.32"/>
        <n v="1.1038251370000001"/>
        <n v="1.3371428569999999"/>
        <n v="1.886792453"/>
        <n v="1.308510638"/>
        <n v="1.1173469389999999"/>
        <n v="2.0380952379999999"/>
        <n v="1.875968992"/>
        <n v="1.377777778"/>
        <n v="1.242424242"/>
        <n v="1.6575342470000001"/>
        <n v="1.557251908"/>
        <n v="1.1675126899999999"/>
        <n v="1.5337837839999999"/>
        <n v="2.0190476190000002"/>
        <n v="1.1793478260000001"/>
        <n v="1.673611111"/>
        <n v="1.912698413"/>
        <n v="1.5231788079999999"/>
        <n v="1.396551724"/>
        <n v="1.113989637"/>
        <n v="1.8267716540000001"/>
        <n v="1.1770833329999999"/>
        <n v="1.744"/>
        <n v="1.3043478260000001"/>
        <n v="1.2378378379999999"/>
        <n v="1.5225806449999999"/>
        <n v="1.951219512"/>
        <n v="1.7042253519999999"/>
        <n v="1.8454545449999999"/>
        <n v="1.2648648650000001"/>
        <n v="1.2931034480000001"/>
        <n v="1.1878453040000001"/>
        <n v="2.1071428569999999"/>
        <n v="1.8715596329999999"/>
        <n v="1.483870968"/>
        <n v="1.2124352329999999"/>
        <n v="1.38"/>
        <n v="1.5855263159999999"/>
        <n v="1.4726027399999999"/>
        <n v="1.7565217390000001"/>
        <n v="1.124324324"/>
        <n v="1.827272727"/>
        <n v="1.3734177219999999"/>
        <n v="2.1775700929999999"/>
        <n v="2.0162601630000001"/>
        <n v="1.2486187849999999"/>
        <n v="1.355421687"/>
        <n v="1.360946746"/>
        <n v="1.192307692"/>
        <n v="2.088235294"/>
        <n v="1.5263157890000001"/>
        <n v="2.1150442479999998"/>
        <n v="2.3809523810000002"/>
        <n v="1.5496183210000001"/>
        <n v="2.46"/>
        <n v="1.4820143880000001"/>
        <n v="1.6642335770000001"/>
        <n v="1.392638037"/>
        <n v="1.544303797"/>
        <n v="1.335443038"/>
        <n v="1.259259259"/>
        <n v="1.601449275"/>
        <n v="1.609589041"/>
        <n v="1.7375886519999999"/>
        <n v="1.1375661379999999"/>
        <n v="1.560509554"/>
        <n v="1.0351758790000001"/>
        <n v="1.5506329109999999"/>
        <n v="1.5030674850000001"/>
        <n v="1.3374999999999999"/>
        <n v="1.4367816090000001"/>
        <n v="1.8220338979999999"/>
        <n v="1.450617284"/>
        <n v="1.425675676"/>
        <n v="1.54248366"/>
        <n v="1.3673469389999999"/>
        <n v="1.0972972969999999"/>
        <n v="1.982608696"/>
        <n v="1.404761905"/>
        <n v="1.4662162160000001"/>
        <n v="1.84375"/>
        <n v="2.1485148509999998"/>
        <n v="1.705035971"/>
        <n v="2.4158415839999998"/>
        <n v="1.182741117"/>
        <n v="1.3032258059999999"/>
        <n v="1.4583333329999999"/>
        <n v="1.167539267"/>
        <n v="1.7304964540000001"/>
        <n v="1.1658291460000001"/>
        <n v="1.8303571430000001"/>
        <n v="1.6475409839999999"/>
        <n v="2.1559633030000001"/>
        <n v="2.0176991150000001"/>
        <n v="1.5248226949999999"/>
        <n v="1.4277108430000001"/>
        <n v="1.1887755099999999"/>
        <n v="1.078125"/>
        <n v="1.7734375"/>
        <n v="1.28125"/>
        <n v="1.321637427"/>
        <n v="1.3227513230000001"/>
        <n v="2.1296296300000002"/>
        <n v="1.1827956989999999"/>
        <n v="1.0869565219999999"/>
        <n v="1.5703125"/>
        <n v="1.162011173"/>
        <n v="1.5454545449999999"/>
        <n v="1.3862068970000001"/>
        <n v="1.4266666670000001"/>
        <n v="1.234939759"/>
        <n v="1.384615385"/>
        <n v="1.4829931970000001"/>
        <n v="1.2270270270000001"/>
        <n v="2.2547169810000001"/>
        <n v="1.94017094"/>
        <n v="1.880952381"/>
        <n v="1.3773584910000001"/>
        <n v="1.9909909910000001"/>
        <n v="1.441860465"/>
        <n v="2.0357142860000002"/>
        <n v="2.180952381"/>
        <n v="2.2363636360000001"/>
        <n v="1.68707483"/>
        <n v="1.4746835439999999"/>
        <n v="1.3195266269999999"/>
        <n v="1.9245283019999999"/>
        <n v="1.621428571"/>
        <n v="1.776119403"/>
        <n v="1.3454545449999999"/>
        <n v="1.2688172040000001"/>
        <n v="1.164835165"/>
        <n v="1.3827160489999999"/>
        <n v="1.4619883039999999"/>
        <n v="1.2746113990000001"/>
        <n v="1.2816091949999999"/>
        <n v="1.84962406"/>
        <n v="1.278688525"/>
        <n v="1.391566265"/>
        <n v="1.2298850569999999"/>
        <n v="1.4055944060000001"/>
        <n v="2.3333333330000001"/>
        <n v="1.242236025"/>
        <n v="1.4527027029999999"/>
        <n v="1.795620438"/>
        <n v="1.243386243"/>
        <n v="1.5074626870000001"/>
        <n v="1.493506494"/>
        <n v="2.122807018"/>
        <n v="1.926229508"/>
        <n v="1.2335329340000001"/>
        <n v="1.056701031"/>
        <n v="1.41958042"/>
        <n v="1.3121387280000001"/>
        <n v="2.088495575"/>
        <n v="1.7111111109999999"/>
        <n v="2.08490566"/>
        <n v="1.6225165560000001"/>
        <n v="1.3248407639999999"/>
        <n v="1.752"/>
        <n v="1.231638418"/>
        <n v="1.2682926830000001"/>
        <n v="1.5147058819999999"/>
        <n v="1.0773195879999999"/>
        <n v="1.21875"/>
        <n v="1.4177215190000001"/>
        <n v="1.5094339619999999"/>
        <n v="1.529801325"/>
        <n v="1.6390977440000001"/>
        <n v="1.8099173550000001"/>
        <n v="2.0841121500000002"/>
        <n v="1.1436170210000001"/>
        <n v="1.2929936310000001"/>
        <n v="1.8640000000000001"/>
        <n v="1.286585366"/>
        <n v="1.316666667"/>
        <n v="2.2053571430000001"/>
        <n v="2.4271844659999999"/>
        <n v="2.1008403360000001"/>
        <n v="1.3293413169999999"/>
        <n v="1.6838235290000001"/>
        <n v="1.981981982"/>
        <n v="2.2621359220000001"/>
        <n v="1.532846715"/>
        <n v="1.298429319"/>
        <n v="1.8440366969999999"/>
        <n v="1.244897959"/>
        <n v="1.971698113"/>
        <n v="1.342857143"/>
        <n v="1.807692308"/>
        <n v="1.6438356160000001"/>
        <n v="1.14973262"/>
        <n v="1.4969325149999999"/>
        <n v="1.8205128209999999"/>
        <n v="1.44"/>
        <n v="1.9596774189999999"/>
        <n v="2.076923077"/>
        <n v="1.81981982"/>
        <n v="1.068421053"/>
        <n v="1.8769230770000001"/>
        <n v="1.6216216219999999"/>
        <n v="1.219251337"/>
        <n v="1.2277777780000001"/>
        <n v="1.5753424659999999"/>
        <n v="1.6893939389999999"/>
        <n v="1.141414141"/>
        <n v="1.796992481"/>
        <n v="1.3441558440000001"/>
        <n v="1.4926470590000001"/>
        <n v="1.195266272"/>
        <n v="1.5151515149999999"/>
        <n v="1.3899371069999999"/>
        <n v="1.7606837609999999"/>
        <n v="1.1736842110000001"/>
        <n v="1.4605263159999999"/>
        <n v="1.383647799"/>
        <n v="1.788321168"/>
        <n v="1.944"/>
        <n v="2.146551724"/>
        <n v="2.0784313729999999"/>
        <n v="1.4388489209999999"/>
        <n v="1.2528735630000001"/>
        <n v="1.2634730540000001"/>
        <n v="1.2615384620000001"/>
        <n v="2.4215686270000001"/>
        <n v="1.156424581"/>
        <n v="2.1315789469999999"/>
        <n v="2.226415094"/>
        <n v="2.17"/>
        <n v="1.511111111"/>
        <n v="1.256544503"/>
        <n v="1.814516129"/>
        <n v="2.0185185190000001"/>
        <n v="1.5991189429999999"/>
        <n v="1.408403361"/>
        <n v="2.102620087"/>
        <n v="1.4916387959999999"/>
        <n v="1.212730318"/>
        <n v="1.7445109780000001"/>
        <n v="1.5092936800000001"/>
        <n v="1.778846154"/>
        <n v="1.261324042"/>
        <n v="1.474150665"/>
        <n v="1.441441441"/>
        <n v="1.1661849710000001"/>
        <n v="1.6441048030000001"/>
        <n v="2.148681055"/>
        <n v="1.2342657340000001"/>
        <n v="1.8650306750000001"/>
        <n v="1.4144981409999999"/>
        <n v="1.652727273"/>
        <n v="1.467275495"/>
        <n v="1.3254237289999999"/>
        <n v="1.33820841"/>
        <n v="1.3074265979999999"/>
        <n v="1.196141479"/>
        <n v="1.376344086"/>
        <n v="1.330203443"/>
        <n v="1.5650557620000001"/>
        <n v="1.760714286"/>
        <n v="1.607260726"/>
        <n v="1.527972028"/>
        <n v="1.9046563190000001"/>
        <n v="1.854748603"/>
        <n v="1.3283582089999999"/>
        <n v="1.9824945300000001"/>
        <n v="1.95049505"/>
        <n v="1.8123711339999999"/>
        <n v="1.4181818180000001"/>
        <n v="1.3252032520000001"/>
        <n v="1.0587371510000001"/>
        <n v="1.1889632109999999"/>
        <n v="1.471103327"/>
        <n v="1.4618556700000001"/>
        <n v="1.481426449"/>
        <n v="1.6298342539999999"/>
        <n v="1.5375626040000001"/>
        <n v="1.7283950619999999"/>
        <n v="1.290087464"/>
        <n v="1.4807339450000001"/>
        <n v="1.695454545"/>
        <n v="1.403007519"/>
        <n v="1.1723625559999999"/>
        <n v="1.7482352940000001"/>
        <n v="1.1253687320000001"/>
        <n v="1.351443124"/>
        <n v="1.2341389730000001"/>
        <n v="1.4674457430000001"/>
        <n v="1.13671275"/>
        <n v="1.7011494250000001"/>
        <n v="1.244262295"/>
        <n v="2.3183962259999999"/>
        <n v="1.379365079"/>
        <n v="1.888172043"/>
        <n v="1.5200729930000001"/>
        <n v="1.0243553009999999"/>
        <n v="1.568441065"/>
        <n v="1.7057761730000001"/>
        <n v="1.670506912"/>
        <n v="2.1431670280000001"/>
        <n v="1.424901186"/>
        <n v="1.7150349650000001"/>
        <n v="1.453292496"/>
        <n v="1.6527777779999999"/>
        <n v="1.215827338"/>
        <n v="1.73592233"/>
        <n v="1.6417391299999999"/>
        <n v="1.4721753790000001"/>
        <n v="2.1933962259999999"/>
        <n v="1.7038834949999999"/>
        <n v="1.5189189190000001"/>
        <n v="1.674285714"/>
        <n v="1.8732394370000001"/>
        <n v="1.533870968"/>
        <n v="1.391304348"/>
        <n v="1.6223908920000001"/>
        <n v="1.8185483870000001"/>
        <n v="1.9909297050000001"/>
        <n v="1.731051345"/>
        <n v="1.403225806"/>
        <n v="1.6716738200000001"/>
        <n v="1.8157389639999999"/>
        <n v="1.88317757"/>
        <n v="1.2015625000000001"/>
        <n v="1.763761468"/>
        <n v="1.166917293"/>
        <n v="1.51465798"/>
        <n v="1.3277182240000001"/>
        <n v="1.8135922330000001"/>
        <n v="2.1053763440000002"/>
        <n v="1.3492063489999999"/>
        <n v="1.7757847529999999"/>
        <n v="1.7447619050000001"/>
        <n v="1.2323580030000001"/>
        <n v="1.880412371"/>
        <n v="1.3396825400000001"/>
        <n v="1.725050916"/>
        <n v="1.3871527779999999"/>
        <n v="1.5192012290000001"/>
        <n v="1.5382113820000001"/>
        <n v="1.3195876289999999"/>
        <n v="2.345771144"/>
        <n v="1.3106936419999999"/>
        <n v="1.869747899"/>
        <n v="1.4883303409999999"/>
        <n v="1.7468982630000001"/>
        <n v="1.3742911149999999"/>
        <n v="1.3307692310000001"/>
        <n v="1.727668845"/>
        <n v="1.3744360900000001"/>
        <n v="1.1507064360000001"/>
        <n v="1.547406082"/>
        <n v="1.950431034"/>
        <n v="1.239242685"/>
        <n v="1.4804560259999999"/>
        <n v="1.3933121020000001"/>
        <n v="1.3482810160000001"/>
        <n v="1.8007312609999999"/>
        <n v="1.299820467"/>
        <n v="2.1602708800000001"/>
        <n v="1.758928571"/>
        <n v="2.2843601900000001"/>
        <n v="1.252559727"/>
        <n v="1.2429629630000001"/>
        <n v="1.4235294119999999"/>
        <n v="1.49378882"/>
        <n v="1.7788279769999999"/>
        <n v="1.3470948009999999"/>
        <n v="1.4497681609999999"/>
        <n v="1.3838383839999999"/>
        <n v="1.3131672599999999"/>
        <n v="1.4352"/>
        <n v="1.2768273720000001"/>
        <n v="1.0934306570000001"/>
        <n v="1.4463373079999999"/>
        <n v="1.898104265"/>
        <n v="1.6482504600000001"/>
        <n v="1.167213115"/>
        <n v="1.5281385279999999"/>
        <n v="1.741339492"/>
        <n v="1.644308943"/>
        <n v="1.4149443559999999"/>
        <n v="1.6268115940000001"/>
        <n v="1.7948243989999999"/>
        <n v="1.7147887319999999"/>
        <n v="1.9159999999999999"/>
        <n v="1.525925926"/>
        <n v="1.49244713"/>
        <n v="1.2793103450000001"/>
        <n v="1.4209726439999999"/>
        <n v="1.3768382349999999"/>
        <n v="1.5272435900000001"/>
        <n v="1.70361991"/>
        <n v="1.5601265820000001"/>
        <n v="1.75959596"/>
        <n v="2.0045454550000001"/>
        <n v="1.2788321170000001"/>
        <n v="1.235864297"/>
        <n v="1.429738562"/>
        <n v="1.3684210530000001"/>
        <n v="1.4771480800000001"/>
        <n v="1.256222548"/>
        <n v="1.596452328"/>
        <n v="1.5166051659999999"/>
        <n v="1.9378109450000001"/>
        <n v="1.758782201"/>
        <n v="1.831192661"/>
        <n v="1.4556451610000001"/>
        <n v="1.26916221"/>
        <n v="1.472916667"/>
        <n v="1.80078125"/>
        <n v="1.5215827340000001"/>
        <n v="1.897485493"/>
        <n v="1.401446655"/>
        <n v="1.0556390980000001"/>
        <n v="1.2890070920000001"/>
        <n v="1.915384615"/>
        <n v="1.379562044"/>
        <n v="1.2783171520000001"/>
        <n v="1.4257246379999999"/>
        <n v="1.7995735610000001"/>
        <n v="1.2318104910000001"/>
        <n v="1.871111111"/>
        <n v="2.0188235290000001"/>
        <n v="1.6487068970000001"/>
        <n v="1.3897435899999999"/>
        <n v="1.5143403440000001"/>
        <n v="1.676320273"/>
        <n v="1.7607361960000001"/>
        <n v="1.8571428569999999"/>
        <n v="1.9302832240000001"/>
        <n v="1.6997578689999999"/>
        <n v="2.3734939759999998"/>
        <n v="1.978070175"/>
        <n v="1.1811377249999999"/>
        <n v="1.443719413"/>
        <n v="1.1754916790000001"/>
        <n v="2.1745635910000001"/>
        <n v="1.8015717090000001"/>
        <n v="1.46749226"/>
        <n v="1.8554913289999999"/>
        <n v="1.2765647739999999"/>
        <n v="1.278846154"/>
        <n v="1.0698689960000001"/>
        <n v="1.4012944979999999"/>
        <n v="1.9234449760000001"/>
        <n v="1.0973451329999999"/>
        <n v="1.4603481620000001"/>
        <n v="1.977832512"/>
        <n v="1.8787128710000001"/>
        <n v="1.8241308789999999"/>
        <n v="1.4887096769999999"/>
        <n v="1.3294460640000001"/>
        <n v="1.536789298"/>
        <n v="1.9878296150000001"/>
        <n v="1.2850877190000001"/>
        <n v="1.408839779"/>
        <n v="1.5213849290000001"/>
        <n v="2.2027027029999999"/>
        <n v="1.944055944"/>
        <n v="1.3195691199999999"/>
        <n v="2.0570776259999999"/>
        <n v="1.4442508709999999"/>
        <n v="1.7727272730000001"/>
        <n v="1.73258427"/>
        <n v="1.7816091949999999"/>
        <n v="1.7728085870000001"/>
        <n v="1.328836425"/>
        <n v="1.5706984669999999"/>
        <n v="1.9400921659999999"/>
        <n v="1.3843749999999999"/>
        <n v="1.1195335280000001"/>
        <n v="1.797687861"/>
        <n v="2.0215982719999999"/>
        <n v="1.7874015750000001"/>
        <n v="1.8176352710000001"/>
        <n v="1.2318611989999999"/>
        <n v="1.901918977"/>
        <n v="2.1019955650000002"/>
        <n v="1.2168141589999999"/>
        <n v="1.323248408"/>
        <n v="1.2171052630000001"/>
        <n v="1.4101633389999999"/>
        <n v="1.8906976740000001"/>
        <n v="1.336734694"/>
        <n v="1.219092332"/>
        <n v="1.6038095240000001"/>
        <n v="1.560846561"/>
        <n v="1.3444816049999999"/>
        <n v="1.6462585030000001"/>
        <n v="1.860784314"/>
        <n v="1.5586854459999999"/>
        <n v="1.7107279689999999"/>
        <n v="2.3374384240000001"/>
        <n v="1.4686567159999999"/>
        <n v="1.160629921"/>
        <n v="1.741020794"/>
        <n v="1.3039215689999999"/>
        <n v="1.06744868"/>
        <n v="1.3344425959999999"/>
        <n v="1.1918428999999999"/>
        <n v="2.044345898"/>
        <n v="2.1137339060000002"/>
        <n v="1.2609375"/>
        <n v="1.790697674"/>
        <n v="1.5427046259999999"/>
        <n v="1.8400954650000001"/>
        <n v="2.054112554"/>
        <n v="1.6244239629999999"/>
        <n v="1.691507799"/>
        <n v="1.647181628"/>
        <n v="1.537261698"/>
        <n v="2.4341463409999999"/>
        <n v="1.968680089"/>
        <n v="2.3126491649999998"/>
        <n v="1.593818985"/>
        <n v="1.843629344"/>
        <n v="1.80155642"/>
        <n v="1.9356223180000001"/>
        <n v="2.068027211"/>
        <n v="1.47392638"/>
        <n v="1.9455337690000001"/>
        <n v="1.9235294119999999"/>
        <n v="1.9557109559999999"/>
        <n v="1.7026431719999999"/>
        <n v="1.6806883370000001"/>
        <n v="1.2630630629999999"/>
        <n v="1.8950892859999999"/>
        <n v="2.2476851849999999"/>
        <n v="2.2008830019999999"/>
        <n v="2.0175824179999999"/>
        <n v="1.642384106"/>
        <n v="1.729090909"/>
        <n v="2.0451467270000001"/>
        <n v="1.441791045"/>
        <n v="1.641723356"/>
        <n v="1.2176165800000001"/>
        <n v="1.513821138"/>
        <n v="1.2063253009999999"/>
        <n v="1.880597015"/>
        <n v="1.9979209979999999"/>
        <n v="1.6352459020000001"/>
        <n v="1.390891841"/>
        <n v="1.5546875"/>
        <n v="1.6487394959999999"/>
        <n v="1.725352113"/>
        <n v="1.4453280319999999"/>
        <n v="2.201923077"/>
        <n v="1.362068966"/>
        <n v="1.4713493529999999"/>
        <n v="1.6634980989999999"/>
        <n v="1.085925926"/>
        <n v="1.3485401459999999"/>
        <n v="1.9521640090000001"/>
        <n v="1.710900474"/>
        <n v="2.2826603329999999"/>
        <n v="1.5101088650000001"/>
        <n v="1.0868902439999999"/>
        <n v="1.4565972220000001"/>
        <n v="1.5248713549999999"/>
        <n v="2.3925000000000001"/>
        <n v="1.7754629630000001"/>
        <n v="2.1522727270000002"/>
        <n v="2.1735941319999998"/>
        <n v="2.3578431370000001"/>
        <n v="2.3381642509999998"/>
        <n v="2.3002309470000002"/>
        <n v="1.3823529409999999"/>
        <n v="1.8312236289999999"/>
        <n v="1.658163265"/>
        <n v="1.5207667730000001"/>
        <n v="1.3250883389999999"/>
        <n v="1.459405941"/>
        <n v="1.1951612899999999"/>
        <n v="1.1096491230000001"/>
        <n v="1.464765101"/>
        <n v="1.4427184470000001"/>
        <n v="1.929411765"/>
        <n v="1.363468635"/>
        <n v="1.402384501"/>
        <n v="1.4170337740000001"/>
        <n v="1.657250471"/>
        <n v="2.2358490569999998"/>
        <n v="1.550813008"/>
        <n v="1.30153322"/>
        <n v="1.848049281"/>
        <n v="1.1864904549999999"/>
        <n v="1.4650698600000001"/>
        <n v="1.2894736840000001"/>
        <n v="1.5416666670000001"/>
        <n v="1.700367647"/>
        <n v="1.9691629960000001"/>
        <n v="1.598859316"/>
        <n v="1.2330578510000001"/>
        <n v="1.2885196370000001"/>
        <n v="1.7818181820000001"/>
        <n v="2.1266094419999999"/>
        <n v="1.875"/>
        <n v="1.291851852"/>
        <n v="1.2420701169999999"/>
        <n v="1.492091388"/>
        <n v="1.554112554"/>
        <n v="1.3443113769999999"/>
        <n v="1.726315789"/>
        <n v="1.4241935480000001"/>
        <n v="1.9708029199999999"/>
        <n v="2.3464912280000001"/>
        <n v="1.3891891890000001"/>
        <n v="1.2483940039999999"/>
        <n v="1.9610894940000001"/>
        <n v="2.778846154"/>
        <n v="1.2060606060000001"/>
        <n v="1.207289294"/>
        <n v="1.9857651249999999"/>
        <n v="1.1991051450000001"/>
        <n v="1.2605790649999999"/>
        <n v="2.807692308"/>
        <n v="2.0869565219999999"/>
        <n v="1.748322148"/>
        <n v="1.437142857"/>
        <n v="2.6073059359999999"/>
        <n v="1.3380614660000001"/>
        <n v="1.8090614890000001"/>
        <n v="1.170353982"/>
        <n v="1.2698072810000001"/>
        <n v="2.34375"/>
        <n v="1.41607565"/>
        <n v="1.136178862"/>
        <n v="1.518950437"/>
        <n v="1.794326241"/>
        <n v="1.6292834890000001"/>
        <n v="1.6889534879999999"/>
        <n v="1.4550561799999999"/>
        <n v="1.90070922"/>
        <n v="1.6089743590000001"/>
        <n v="1.4955489609999999"/>
        <n v="1.2275862070000001"/>
        <n v="1.7859531769999999"/>
        <n v="1.6230529600000001"/>
        <n v="1.428176796"/>
        <n v="1.1161825729999999"/>
        <n v="1.889261745"/>
        <n v="2.2519685040000001"/>
        <n v="1.8193548390000001"/>
        <n v="1.167676768"/>
        <n v="1.3562945369999999"/>
        <n v="1.563829787"/>
        <n v="1.251685393"/>
        <n v="1.662379421"/>
        <n v="2.4884792629999999"/>
        <n v="2.046875"/>
        <n v="2.3348017620000001"/>
        <n v="1.9766536960000001"/>
        <n v="1.3623853210000001"/>
        <n v="1.418848168"/>
        <n v="1.2905405409999999"/>
        <n v="1.321759259"/>
        <n v="2.1090225560000002"/>
        <n v="2.0074626869999999"/>
        <n v="1.086864407"/>
        <n v="1.291111111"/>
        <n v="2.4874999999999998"/>
        <n v="1.6384364819999999"/>
        <n v="1.5132978720000001"/>
        <n v="1.431578947"/>
        <n v="1.4015957450000001"/>
        <n v="1.4668304670000001"/>
        <n v="1.5803571430000001"/>
        <n v="1.8924731180000001"/>
        <n v="1.5795454550000001"/>
        <n v="2.8905472639999998"/>
        <n v="2.4736842110000001"/>
        <n v="1.2688888890000001"/>
        <n v="1.236842105"/>
        <n v="2.66507177"/>
        <n v="1.5090361450000001"/>
        <n v="2.1635687730000002"/>
        <n v="2.003533569"/>
        <n v="2.1143911439999998"/>
        <n v="1.3496332520000001"/>
        <n v="1.1812499999999999"/>
        <n v="1.67761194"/>
        <n v="1.2395061730000001"/>
        <n v="1.382871537"/>
        <n v="2.7846889949999998"/>
        <n v="1.1038696539999999"/>
        <n v="1.343085106"/>
        <n v="2.3923444979999999"/>
        <n v="1.574923547"/>
        <n v="1.3700787400000001"/>
        <n v="1.7591973240000001"/>
        <n v="1.0432989690000001"/>
        <n v="1.187935035"/>
        <n v="1.8610169489999999"/>
        <n v="1.3411458329999999"/>
        <n v="1.3350253809999999"/>
        <n v="1.1477516059999999"/>
        <n v="1.535816619"/>
        <n v="2.7897196260000001"/>
        <n v="1.5234375"/>
        <n v="1.3891752580000001"/>
        <n v="1.0221774189999999"/>
        <n v="1.526027397"/>
        <n v="2.1637931030000002"/>
        <n v="1.556923077"/>
        <n v="1.354666667"/>
        <n v="1.343601896"/>
        <n v="1.566489362"/>
        <n v="1.9553903349999999"/>
        <n v="1.320481928"/>
        <n v="1.7032258060000001"/>
        <n v="1.533678756"/>
        <n v="2.542735043"/>
        <n v="1.8658146959999999"/>
        <n v="1.9393939389999999"/>
        <n v="1.038934426"/>
        <n v="2.7079207919999999"/>
        <n v="1.287383178"/>
        <n v="1.259493671"/>
        <n v="1.5085227269999999"/>
        <n v="1.272331155"/>
        <n v="1.0680412370000001"/>
        <n v="2.0766283520000002"/>
        <n v="2.1932773110000001"/>
        <n v="2.3870967740000002"/>
        <n v="1.740740741"/>
        <n v="1.7052980129999999"/>
        <n v="2.032"/>
        <n v="1.8829787229999999"/>
        <n v="1.234439834"/>
        <n v="1.3717277489999999"/>
        <n v="1.670520231"/>
        <n v="1.2762557080000001"/>
        <n v="2.6129032259999998"/>
        <n v="1.1409090909999999"/>
        <n v="1.3324937029999999"/>
        <n v="1.880794702"/>
        <n v="2.0524475519999998"/>
        <n v="1.363408521"/>
        <n v="1.701923077"/>
        <n v="2.0222222219999999"/>
        <n v="1.190265487"/>
        <n v="1.226495726"/>
        <n v="1.4569892470000001"/>
        <n v="1.860805861"/>
        <n v="1.9586466170000001"/>
        <n v="1.304136253"/>
        <n v="1.411764706"/>
        <n v="1.63803681"/>
        <n v="2.581730769"/>
        <n v="1.4441747570000001"/>
        <n v="1.647416413"/>
        <n v="1.324324324"/>
        <n v="2.3212669680000002"/>
        <n v="1.8947368419999999"/>
        <n v="1.8740740739999999"/>
        <n v="1.8478260870000001"/>
        <n v="1.272941176"/>
        <n v="1.609375"/>
        <n v="1.20383693"/>
        <n v="1.48787062"/>
        <n v="1.746987952"/>
        <n v="2.4514563109999998"/>
        <n v="1.266094421"/>
        <n v="2.1946564890000002"/>
        <n v="1.7476340690000001"/>
        <n v="1.9961240309999999"/>
        <n v="1.87456446"/>
        <n v="1.5130890050000001"/>
        <n v="1.3868613139999999"/>
        <n v="1.9659863950000001"/>
        <n v="1.4018691590000001"/>
        <n v="1.8471760800000001"/>
        <n v="1.219088937"/>
        <n v="1.2676399030000001"/>
        <n v="1.171610169"/>
        <n v="2.2201492539999998"/>
        <n v="1.7395498389999999"/>
        <n v="1.7716049380000001"/>
        <n v="1.1907756810000001"/>
        <n v="1.012048193"/>
        <n v="1.3281596449999999"/>
        <n v="1.233100233"/>
        <n v="1.233796296"/>
        <n v="2.030821918"/>
        <n v="2.5609756099999998"/>
        <n v="1.68258427"/>
        <n v="2.1772151900000001"/>
        <n v="2.9849999999999999"/>
        <n v="1.320454545"/>
        <n v="1.8221476510000001"/>
        <n v="1.0683229809999999"/>
        <n v="2.0189393940000002"/>
        <n v="2.023728814"/>
        <n v="1.2807017540000001"/>
        <n v="1.337292162"/>
        <n v="1.679300292"/>
        <n v="2.5301724139999999"/>
        <n v="1.4913793099999999"/>
        <n v="1.8441558440000001"/>
        <n v="1.287153652"/>
        <n v="1.4582132560000001"/>
        <n v="1.9411764709999999"/>
        <n v="1.200413223"/>
        <n v="1.6027027030000001"/>
        <n v="1.5552325579999999"/>
        <n v="2.2151394419999999"/>
        <n v="1.4005449590000001"/>
        <n v="1.3163972289999999"/>
        <n v="1.47"/>
        <n v="1.4591836730000001"/>
        <n v="2.1829268289999999"/>
        <n v="2.4122807019999999"/>
        <n v="1.664556962"/>
        <n v="1.234800839"/>
        <n v="1.7348242810000001"/>
        <n v="1.9239543729999999"/>
        <n v="1.2554585149999999"/>
        <n v="1.4223300969999999"/>
        <n v="2.138686131"/>
        <n v="1.88372093"/>
        <n v="1.362944162"/>
        <n v="2.77"/>
        <n v="2.0785714290000001"/>
        <n v="2.3251028809999998"/>
        <n v="1.8691275169999999"/>
        <n v="1.451282051"/>
        <n v="1.9306930689999999"/>
        <n v="2.3453815260000002"/>
        <n v="1.325814536"/>
        <n v="2.3778801839999999"/>
        <n v="1.8675078860000001"/>
        <n v="1.4535211269999999"/>
        <n v="2.774038462"/>
        <n v="2.3919999999999999"/>
        <n v="2.3170731710000001"/>
        <n v="1.462871287"/>
        <n v="1.77170418"/>
        <n v="1.261702128"/>
        <n v="1.0665322580000001"/>
        <n v="2.874396135"/>
        <n v="2.279352227"/>
        <n v="1.415647922"/>
        <n v="1.759643917"/>
        <n v="2.2025316460000002"/>
        <n v="2.203389831"/>
        <n v="1.519553073"/>
        <n v="1.521052632"/>
        <n v="1.392771084"/>
        <n v="1.086393089"/>
        <n v="2.5336322870000001"/>
        <n v="1.1982570809999999"/>
        <n v="2.5281385279999999"/>
        <n v="1.459259259"/>
        <n v="2.420353982"/>
        <n v="2.7794117649999999"/>
        <n v="1.5025252529999999"/>
        <n v="1.4478873240000001"/>
        <n v="2.079136691"/>
        <n v="1.494413408"/>
        <n v="1.544159544"/>
        <n v="1.0404858299999999"/>
        <n v="1.3574879230000001"/>
        <n v="1.5368421050000001"/>
        <n v="1.538258575"/>
        <n v="1.378190255"/>
        <n v="1.2671568630000001"/>
        <n v="1.7551622419999999"/>
        <n v="2.2999999999999998"/>
        <n v="1.398126464"/>
        <n v="1.681681682"/>
        <n v="1.1062906720000001"/>
        <n v="1.8159722220000001"/>
        <n v="1.3706293709999999"/>
        <n v="1.4425770309999999"/>
        <n v="1.3545918370000001"/>
        <n v="1.3355855860000001"/>
        <n v="1.0441767070000001"/>
        <n v="1.348519362"/>
        <n v="2.830097087"/>
        <n v="1.5223463690000001"/>
        <n v="1.49127907"/>
        <n v="1.4552631579999999"/>
        <n v="1.60952381"/>
        <n v="1.924914676"/>
        <n v="2.4718614720000001"/>
        <n v="1.4578005119999999"/>
        <n v="1.268765133"/>
        <n v="2.5522388060000001"/>
        <n v="1.2189781019999999"/>
        <n v="2.6956521740000001"/>
        <n v="1.6049382720000001"/>
        <n v="1.385714286"/>
        <n v="2.7767441860000002"/>
        <n v="1.0203252030000001"/>
        <n v="1.818505338"/>
        <n v="1.040241449"/>
        <n v="2.252066116"/>
        <n v="1.2478448280000001"/>
        <n v="1.515228426"/>
        <n v="1.182978723"/>
        <n v="1.527859238"/>
        <n v="1.6050156739999999"/>
        <n v="1.1559251559999999"/>
        <n v="1.2713675209999999"/>
        <n v="1.3280898880000001"/>
        <n v="1.498734177"/>
        <n v="1.9590443689999999"/>
        <n v="1.7830508469999999"/>
        <n v="2.3454545449999999"/>
        <n v="1.642253521"/>
        <n v="2.2844827589999999"/>
        <n v="1.5105105109999999"/>
        <n v="1.072614108"/>
        <n v="1.302631579"/>
        <n v="1.9731543620000001"/>
        <n v="2.5686274509999998"/>
        <n v="1.8517350159999999"/>
        <n v="1.4643874640000001"/>
        <n v="2.4663677129999999"/>
        <n v="1.1594827590000001"/>
        <n v="2.01953125"/>
        <n v="1.4675"/>
        <n v="2.299212598"/>
        <n v="2.451612903"/>
        <n v="1.9049295770000001"/>
        <n v="1.379220779"/>
        <n v="2.8731707320000002"/>
        <n v="1.658064516"/>
        <n v="1.357723577"/>
        <n v="1.1830663619999999"/>
        <n v="1.603448276"/>
        <n v="1.72173913"/>
        <n v="1.056133056"/>
        <n v="2.0155642020000002"/>
        <n v="1.7491749169999999"/>
        <n v="2.575609756"/>
        <n v="1.488372093"/>
        <n v="1.839857651"/>
        <n v="2.2325581400000001"/>
        <n v="2.5242718449999999"/>
        <n v="1.114107884"/>
        <n v="1.2456896550000001"/>
        <n v="1.378640777"/>
        <n v="1.6104651160000001"/>
        <n v="1.4162436549999999"/>
        <n v="2.5156950669999998"/>
        <n v="1.410126582"/>
        <n v="1.496259352"/>
        <n v="2.2245762710000001"/>
        <n v="1.9272727270000001"/>
        <n v="2.056"/>
        <n v="2.3422222220000002"/>
        <n v="2.6589861749999999"/>
        <n v="1.595567867"/>
        <n v="1.219239374"/>
        <n v="1.8580441640000001"/>
        <n v="1.0993657509999999"/>
        <n v="1.0160965790000001"/>
        <n v="1.5081521739999999"/>
        <n v="1.494974874"/>
        <n v="1.1555075589999999"/>
        <n v="1.0727272729999999"/>
        <n v="1.5964912280000001"/>
        <n v="1.475362319"/>
        <n v="1.7962382450000001"/>
        <n v="1.2898876399999999"/>
        <n v="1.635854342"/>
        <n v="1.6091644199999999"/>
        <n v="1.8115015969999999"/>
        <n v="1.9893617020000001"/>
        <n v="2.6088888890000002"/>
        <n v="1.9003690040000001"/>
        <n v="1.242630385"/>
        <n v="2.356807512"/>
        <n v="1.419098143"/>
        <n v="2.1297709920000001"/>
        <n v="1.0841889119999999"/>
        <n v="2.105072464"/>
        <n v="1.486486486"/>
        <n v="1.3231132080000001"/>
        <n v="1.1899563319999999"/>
        <n v="2.1789883269999999"/>
        <n v="1.7275362320000001"/>
        <n v="1.2505494509999999"/>
        <n v="1.140625"/>
        <n v="1.3222958060000001"/>
        <n v="2.4434782610000001"/>
        <n v="2.3900414940000001"/>
        <n v="1.3103448280000001"/>
        <n v="1.9492753620000001"/>
        <n v="1.2458233889999999"/>
        <n v="1.296127563"/>
        <n v="1.996197719"/>
        <n v="1.98046875"/>
        <n v="1.109730849"/>
        <n v="2.2051282049999998"/>
        <n v="1.870848708"/>
        <n v="1.2893401019999999"/>
        <n v="1.992424242"/>
        <n v="2.5648148150000001"/>
        <n v="1.2008196719999999"/>
        <n v="1.2989949750000001"/>
        <n v="2.8695652169999999"/>
        <n v="1.5864197529999999"/>
        <n v="1.049484536"/>
        <n v="1.140997831"/>
        <n v="2.6018518519999998"/>
        <n v="1.806779661"/>
        <n v="1.2537313430000001"/>
        <n v="1.421446384"/>
        <n v="1.407792208"/>
        <n v="1.446808511"/>
        <n v="1.398963731"/>
        <n v="1.4974747470000001"/>
        <n v="1.220338983"/>
        <n v="1.4004854369999999"/>
        <n v="2.0781893"/>
        <n v="1.6657223800000001"/>
        <n v="1.4832402229999999"/>
        <n v="1.783281734"/>
        <n v="1.580901857"/>
        <n v="1.7755775579999999"/>
        <n v="2.6507177030000002"/>
        <n v="1.513157895"/>
        <n v="2.8428571429999998"/>
        <n v="1.0972515860000001"/>
        <n v="1.266826923"/>
        <n v="1.561111111"/>
        <n v="1.3261904760000001"/>
        <n v="2.2208333329999999"/>
        <n v="2.5565217389999999"/>
        <n v="1.2037470729999999"/>
        <n v="1.2460136669999999"/>
        <n v="1.792114695"/>
        <n v="2.4248927039999999"/>
        <n v="1.4214876030000001"/>
        <n v="1.9612676060000001"/>
        <n v="1.2787723790000001"/>
        <n v="1.258474576"/>
        <n v="1.2457264960000001"/>
        <n v="1.29580574"/>
        <n v="1.6504854369999999"/>
        <n v="1.058350101"/>
        <n v="1.833935018"/>
        <n v="1.264423077"/>
        <n v="1.801916933"/>
        <n v="1.319290466"/>
        <n v="2.03875969"/>
        <n v="1.3453237410000001"/>
        <n v="1.1830985919999999"/>
        <n v="2.8910891090000002"/>
        <n v="1.6798866859999999"/>
        <n v="1.2206185570000001"/>
        <n v="1.56741573"/>
        <n v="1.228888889"/>
        <n v="1.4393203880000001"/>
        <n v="1.4859550560000001"/>
        <n v="1.7854785479999999"/>
        <n v="2.0273037540000001"/>
        <n v="1.306372549"/>
        <n v="1.2885906039999999"/>
        <n v="1.7484662580000001"/>
        <n v="1.7278911560000001"/>
        <n v="1.653495441"/>
        <n v="1.2735426009999999"/>
        <n v="1.2788944719999999"/>
        <n v="1.7951070339999999"/>
        <n v="1.4810810809999999"/>
        <n v="2.575757576"/>
        <n v="1.470422535"/>
        <n v="1.811688312"/>
        <n v="2.0511811020000001"/>
        <n v="1.6448598130000001"/>
        <n v="1.9767441859999999"/>
        <n v="2.1292775669999999"/>
        <n v="1.4867021279999999"/>
        <n v="1.262472885"/>
        <n v="1.286075949"/>
        <n v="1.940074906"/>
        <n v="2.5022831050000001"/>
        <n v="1.937086093"/>
        <n v="2.6990740739999999"/>
        <n v="2.0970149249999999"/>
        <n v="1.3936430319999999"/>
        <n v="2.4189189189999998"/>
        <n v="1.2679900740000001"/>
        <n v="2.1"/>
        <n v="2.0330578512396693" u="1"/>
        <n v="1.0389344262295082" u="1"/>
        <n v="1.267156862745098" u="1"/>
        <n v="1.3294460641399417" u="1"/>
        <n v="1.4887218045112782" u="1"/>
        <n v="1.5298013245033113" u="1"/>
        <n v="1.7659574468085106" u="1"/>
        <n v="1.9069767441860466" u="1"/>
        <n v="2.2666666666666666" u="1"/>
        <n v="1.4154351395730707" u="1"/>
        <n v="1.8015564202334631" u="1"/>
        <n v="2.0035335689045937" u="1"/>
        <n v="1.2395061728395063" u="1"/>
        <n v="2.0845410628019323" u="1"/>
        <n v="2.4491525423728815" u="1"/>
        <n v="2.2475961538461537" u="1"/>
        <n v="1.3942307692307692" u="1"/>
        <n v="2.193877551020408" u="1"/>
        <n v="1.4771480804387569" u="1"/>
        <n v="1.227994227994228" u="1"/>
        <n v="1.8649289099526067" u="1"/>
        <n v="1.2911111111111111" u="1"/>
        <n v="1.5635359116022098" u="1"/>
        <n v="1.8778625954198473" u="1"/>
        <n v="1.9249146757679181" u="1"/>
        <n v="2.2198067632850242" u="1"/>
        <n v="1.6770642201834862" u="1"/>
        <n v="1.7595744680851064" u="1"/>
        <n v="1.2894736842105263" u="1"/>
        <n v="1.8083333333333333" u="1"/>
        <n v="1.4241935483870967" u="1"/>
        <n v="1.6596558317399617" u="1"/>
        <n v="1.5906040268456376" u="1"/>
        <n v="1.1223404255319149" u="1"/>
        <n v="1.6835164835164835" u="1"/>
        <n v="2.2190476190476192" u="1"/>
        <n v="1.4743801652892563" u="1"/>
        <n v="1.9590443686006827" u="1"/>
        <n v="1.7565217391304349" u="1"/>
        <n v="1.3378176382660687" u="1"/>
        <n v="2.2710280373831777" u="1"/>
        <n v="1.8496240601503759" u="1"/>
        <n v="1.3356766256590509" u="1"/>
        <n v="1.4800796812749004" u="1"/>
        <n v="1.4367469879518073" u="1"/>
        <n v="1.7413394919168592" u="1"/>
        <n v="1.2302158273381294" u="1"/>
        <n v="1.0623188405797102" u="1"/>
        <n v="1.25764192139738" u="1"/>
        <n v="1.4371428571428571" u="1"/>
        <n v="1.5745762711864406" u="1"/>
        <n v="1.0644677661169415" u="1"/>
        <n v="1.5103578154425612" u="1"/>
        <n v="1.9207317073170731" u="1"/>
        <n v="1.9623059866962307" u="1"/>
        <n v="1.4532924961715161" u="1"/>
        <n v="1.6080178173719377" u="1"/>
        <n v="2.4434782608695653" u="1"/>
        <n v="1.5694915254237287" u="1"/>
        <n v="1.3795620437956204" u="1"/>
        <n v="1.3417721518987342" u="1"/>
        <n v="1.6764705882352942" u="1"/>
        <n v="1.39171974522293" u="1"/>
        <n v="1.3250883392226149" u="1"/>
        <n v="1.5372616984402079" u="1"/>
        <n v="1.3932748538011697" u="1"/>
        <n v="1.6254612546125462" u="1"/>
        <n v="2.4158415841584158" u="1"/>
        <n v="1.6252465483234715" u="1"/>
        <n v="1.2886597938144331" u="1"/>
        <n v="1.5033112582781456" u="1"/>
        <n v="1.3411764705882352" u="1"/>
        <n v="1.4400785854616895" u="1"/>
        <n v="1.5864197530864197" u="1"/>
        <n v="1.9242424242424243" u="1"/>
        <n v="1.4296754250386399" u="1"/>
        <n v="1.1229946524064172" u="1"/>
        <n v="1.5008576329331047" u="1"/>
        <n v="1.5281385281385282" u="1"/>
        <n v="2.0990099009900991" u="1"/>
        <n v="2.3114754098360657" u="1"/>
        <n v="1.6119402985074627" u="1"/>
        <n v="1.31055900621118" u="1"/>
        <n v="1.4054927302100162" u="1"/>
        <n v="1.6221374045801527" u="1"/>
        <n v="1.7596439169139466" u="1"/>
        <n v="2.1921296296296298" u="1"/>
        <n v="1.7861060329067642" u="1"/>
        <n v="1.3700787401574803" u="1"/>
        <n v="1.9063231850117095" u="1"/>
        <n v="1.2537313432835822" u="1"/>
        <n v="1.6658823529411764" u="1"/>
        <n v="1.2918518518518518" u="1"/>
        <n v="1.865934065934066" u="1"/>
        <n v="1.1565656565656566" u="1"/>
        <n v="1.1196172248803828" u="1"/>
        <n v="1.3824451410658307" u="1"/>
        <n v="1.0616929698708752" u="1"/>
        <n v="1.378138847858198" u="1"/>
        <n v="1.5174506828528074" u="1"/>
        <n v="1.6050156739811912" u="1"/>
        <n v="1.7027027027027026" u="1"/>
        <n v="1.7728119180633146" u="1"/>
        <n v="1.9153846153846155" u="1"/>
        <n v="2.0936768149882905" u="1"/>
        <n v="1.3481012658227849" u="1"/>
        <n v="1.338432122370937" u="1"/>
        <n v="2.0761904761904764" u="1"/>
        <n v="1.6644182124789206" u="1"/>
        <n v="2.0781893004115228" u="1"/>
        <n v="1.3195876288659794" u="1"/>
        <n v="1.8189655172413792" u="1"/>
        <n v="2.3883495145631066" u="1"/>
        <n v="1.5470779220779221" u="1"/>
        <n v="1.1128205128205129" u="1"/>
        <n v="1.1174652241112828" u="1"/>
        <n v="1.7178030303030303" u="1"/>
        <n v="1.0864864864864865" u="1"/>
        <n v="1.0416666666666667" u="1"/>
        <n v="1.4969325153374233" u="1"/>
        <n v="1.4263233190271818" u="1"/>
        <n v="1.1562974203338392" u="1"/>
        <n v="1.2171052631578947" u="1"/>
        <n v="1.3092224231464737" u="1"/>
        <n v="1.3961708394698085" u="1"/>
        <n v="1.8032786885245902" u="1"/>
        <n v="1.2254335260115607" u="1"/>
        <n v="1.8221476510067114" u="1"/>
        <n v="1.5207667731629393" u="1"/>
        <n v="1.2486187845303867" u="1"/>
        <n v="1.4469964664310955" u="1"/>
        <n v="1.2432432432432432" u="1"/>
        <n v="2.1764705882352939" u="1"/>
        <n v="1.2516853932584269" u="1"/>
        <n v="1.4805194805194806" u="1"/>
        <n v="1.3673469387755102" u="1"/>
        <n v="2.2945544554455446" u="1"/>
        <n v="1.967479674796748" u="1"/>
        <n v="1.2432885906040267" u="1"/>
        <n v="1.2435233160621761" u="1"/>
        <n v="1.9521640091116172" u="1"/>
        <n v="1.8495575221238938" u="1"/>
        <n v="1.4012944983818769" u="1"/>
        <n v="1.4826883910386965" u="1"/>
        <n v="2.2027027027027026" u="1"/>
        <n v="1.4497681607418855" u="1"/>
        <n v="1.4604430379746836" u="1"/>
        <n v="1.3658536585365855" u="1"/>
        <n v="2.1654676258992804" u="1"/>
        <n v="1.4969696969696971" u="1"/>
        <n v="1.9659863945578231" u="1"/>
        <n v="1.6622516556291391" u="1"/>
        <n v="1.70446735395189" u="1"/>
        <n v="1.0606060606060606" u="1"/>
        <n v="1.3533333333333333" u="1"/>
        <n v="1.3838383838383839" u="1"/>
        <n v="1.7195402298850575" u="1"/>
        <n v="1.0556390977443608" u="1"/>
        <n v="1.2469879518072289" u="1"/>
        <n v="1.4301886792452829" u="1"/>
        <n v="1.0609137055837563" u="1"/>
        <n v="1.5026178010471205" u="1"/>
        <n v="1.5030864197530864" u="1"/>
        <n v="1.8004032258064515" u="1"/>
        <n v="1.9170124481327802" u="1"/>
        <n v="1.7715827338129497" u="1"/>
        <n v="1.6290322580645162" u="1"/>
        <n v="1.747628083491461" u="1"/>
        <n v="1.7277777777777779" u="1"/>
        <n v="1.7131147540983607" u="1"/>
        <n v="1.4261168384879725" u="1"/>
        <n v="1.2358642972536349" u="1"/>
        <n v="1.4162436548223349" u="1"/>
        <n v="1.9754098360655739" u="1"/>
        <n v="2.1559405940594059" u="1"/>
        <n v="2.1296296296296298" u="1"/>
        <n v="1.1983870967741936" u="1"/>
        <n v="1.7276507276507276" u="1"/>
        <n v="2.5648148148148149" u="1"/>
        <n v="1.5553602811950791" u="1"/>
        <n v="1.680672268907563" u="1"/>
        <n v="2.2057416267942584" u="1"/>
        <n v="1.3078231292517006" u="1"/>
        <n v="1.3001579778830963" u="1"/>
        <n v="1.1969949916527547" u="1"/>
        <n v="1.8857142857142857" u="1"/>
        <n v="1.6035313001605136" u="1"/>
        <n v="1.8454545454545455" u="1"/>
        <n v="1.1824324324324325" u="1"/>
        <n v="1.4535211267605634" u="1"/>
        <n v="1.6298342541436464" u="1"/>
        <n v="1.3167701863354038" u="1"/>
        <n v="1.1263157894736842" u="1"/>
        <n v="1.4656771799628943" u="1"/>
        <n v="1.2301038062283738" u="1"/>
        <n v="1.1432664756446991" u="1"/>
        <n v="1.2245989304812834" u="1"/>
        <n v="1.4774624373956595" u="1"/>
        <n v="1.3063725490196079" u="1"/>
        <n v="1.832258064516129" u="1"/>
        <n v="2.665071770334928" u="1"/>
        <n v="1.8564476885644769" u="1"/>
        <n v="1.360655737704918" u="1"/>
        <n v="2.0961538461538463" u="1"/>
        <n v="2.0354767184035478" u="1"/>
        <n v="1.1700154559505409" u="1"/>
        <n v="2.2246376811594204" u="1"/>
        <n v="1.5711864406779661" u="1"/>
        <n v="1.8852459016393444" u="1"/>
        <n v="1.2558139534883721" u="1"/>
        <n v="1.4203821656050954" u="1"/>
        <n v="1.4598540145985401" u="1"/>
        <n v="2.0360360360360361" u="1"/>
        <n v="1.784274193548387" u="1"/>
        <n v="1.1895803183791607" u="1"/>
        <n v="1.1756548536209552" u="1"/>
        <n v="1.8712446351931331" u="1"/>
        <n v="1.260204081632653" u="1"/>
        <n v="1.2395209580838322" u="1"/>
        <n v="2.1777777777777776" u="1"/>
        <n v="1.2831325301204819" u="1"/>
        <n v="1.4729166666666667" u="1"/>
        <n v="2.0459518599562365" u="1"/>
        <n v="2.4215686274509802" u="1"/>
        <n v="1.5729349736379614" u="1"/>
        <n v="1.4193548387096775" u="1"/>
        <n v="1.3917050691244239" u="1"/>
        <n v="1.7575757575757576" u="1"/>
        <n v="1.4197530864197532" u="1"/>
        <n v="1.0441767068273093" u="1"/>
        <n v="1.8656716417910448" u="1"/>
        <n v="1.5520504731861198" u="1"/>
        <n v="1.6444444444444444" u="1"/>
        <n v="1.5608465608465609" u="1"/>
        <n v="1.525078369905956" u="1"/>
        <n v="2.2939814814814814" u="1"/>
        <n v="1.5332252836304701" u="1"/>
        <n v="1.6082474226804124" u="1"/>
        <n v="1.3882783882783882" u="1"/>
        <n v="1.9814814814814814" u="1"/>
        <n v="1.177142857142857" u="1"/>
        <n v="1.8142857142857143" u="1"/>
        <n v="1.3676470588235294" u="1"/>
        <n v="1.5327868852459017" u="1"/>
        <n v="1.8159722222222223" u="1"/>
        <n v="1.4181818181818182" u="1"/>
        <n v="1.1885714285714286" u="1"/>
        <n v="2.3557692307692308" u="1"/>
        <n v="1.1933438985736926" u="1"/>
        <n v="1.7627118644067796" u="1"/>
        <n v="1.7787610619469028" u="1"/>
        <n v="1.5753424657534247" u="1"/>
        <n v="2.7767441860465114" u="1"/>
        <n v="1.3485193621867881" u="1"/>
        <n v="1.8023809523809524" u="1"/>
        <n v="2.0299785867237685" u="1"/>
        <n v="1.0990990990990992" u="1"/>
        <n v="2.2071428571428573" u="1"/>
        <n v="1.2647503782148259" u="1"/>
        <n v="1.2716763005780347" u="1"/>
        <n v="1.7192575406032482" u="1"/>
        <n v="1.5058479532163742" u="1"/>
        <n v="1.874074074074074" u="1"/>
        <n v="1.4270353302611367" u="1"/>
        <n v="1.3620955315870571" u="1"/>
        <n v="1.8229571984435797" u="1"/>
        <n v="1.6623931623931625" u="1"/>
        <n v="1.5347758887171561" u="1"/>
        <n v="1.4367245657568237" u="1"/>
        <n v="2.7846889952153111" u="1"/>
        <n v="1.6205035971223021" u="1"/>
        <n v="1.7472324723247232" u="1"/>
        <n v="2.23943661971831" u="1"/>
        <n v="1.4741506646971936" u="1"/>
        <n v="2.4222222222222221" u="1"/>
        <n v="1.6844547563805103" u="1"/>
        <n v="1.6345733041575492" u="1"/>
        <n v="1.2090395480225988" u="1"/>
        <n v="1.236842105263158" u="1"/>
        <n v="1.3292682926829269" u="1"/>
        <n v="1.4785276073619631" u="1"/>
        <n v="2.1266094420600856" u="1"/>
        <n v="1.1257668711656441" u="1"/>
        <n v="1.4762773722627738" u="1"/>
        <n v="1.3406593406593406" u="1"/>
        <n v="1.403225806451613" u="1"/>
        <n v="1.8852772466539196" u="1"/>
        <n v="1.5964523281596452" u="1"/>
        <n v="1.7024482109227872" u="1"/>
        <n v="1.7186311787072244" u="1"/>
        <n v="1.0687830687830688" u="1"/>
        <n v="1.7969924812030076" u="1"/>
        <n v="2.4663677130044843" u="1"/>
        <n v="1.725050916496945" u="1"/>
        <n v="1.111963190184049" u="1"/>
        <n v="1.1808510638297873" u="1"/>
        <n v="1.4342105263157894" u="1"/>
        <n v="1.6152125279642058" u="1"/>
        <n v="1.2341389728096677" u="1"/>
        <n v="1.3105924596050269" u="1"/>
        <n v="1.3850467289719626" u="1"/>
        <n v="1.6652542372881356" u="1"/>
        <n v="1.4864864864864864" u="1"/>
        <n v="2.2520661157024793" u="1"/>
        <n v="1.0587371512481645" u="1"/>
        <n v="1.1921259842519685" u="1"/>
        <n v="1.8258064516129033" u="1"/>
        <n v="2.6589861751152073" u="1"/>
        <n v="1.2836879432624113" u="1"/>
        <n v="1.5649350649350648" u="1"/>
        <n v="1.2692889561270801" u="1"/>
        <n v="1.6480836236933798" u="1"/>
        <n v="1.9314516129032258" u="1"/>
        <n v="1.1122448979591837" u="1"/>
        <n v="2.2673267326732671" u="1"/>
        <n v="1.3898550724637682" u="1"/>
        <n v="1.3304597701149425" u="1"/>
        <n v="1.771604938271605" u="1"/>
        <n v="1.8179959100204499" u="1"/>
        <n v="1.9551122194513715" u="1"/>
        <n v="1.2688172043010753" u="1"/>
        <n v="1.173913043478261" u="1"/>
        <n v="1.9624724061810155" u="1"/>
        <n v="1.7918454935622317" u="1"/>
        <n v="1.8974854932301741" u="1"/>
        <n v="2.3170163170163169" u="1"/>
        <n v="1.3973509933774835" u="1"/>
        <n v="1.9126984126984128" u="1"/>
        <n v="1.5822550831792976" u="1"/>
        <n v="1.7536231884057971" u="1"/>
        <n v="1.9779951100244499" u="1"/>
        <n v="1.1166666666666667" u="1"/>
        <n v="1.5827814569536425" u="1"/>
        <n v="1.2066772655007949" u="1"/>
        <n v="1.3453237410071943" u="1"/>
        <n v="1.1601796407185629" u="1"/>
        <n v="1.4867021276595744" u="1"/>
        <n v="2.2159090909090908" u="1"/>
        <n v="2.0472103004291844" u="1"/>
        <n v="1.0835820895522388" u="1"/>
        <n v="1.5956873315363882" u="1"/>
        <n v="2.1602708803611739" u="1"/>
        <n v="1.0716374269005848" u="1"/>
        <n v="1.2943089430894308" u="1"/>
        <n v="1.4831683168316832" u="1"/>
        <n v="1.5504731861198737" u="1"/>
        <n v="1.4129032258064516" u="1"/>
        <n v="1.7059829059829059" u="1"/>
        <n v="1.4010600706713781" u="1"/>
        <n v="1.9439252336448598" u="1"/>
        <n v="1.8888888888888888" u="1"/>
        <n v="1.7854785478547854" u="1"/>
        <n v="1.4845201238390093" u="1"/>
        <n v="1.7317073170731707" u="1"/>
        <n v="2.8695652173913042" u="1"/>
        <n v="1.732368896925859" u="1"/>
        <n v="2.6515837104072397" u="1"/>
        <n v="1.8691588785046729" u="1"/>
        <n v="2.0252873563218392" u="1"/>
        <n v="1.794392523364486" u="1"/>
        <n v="1.347245409015025" u="1"/>
        <n v="1.1712707182320441" u="1"/>
        <n v="1.6292834890965733" u="1"/>
        <n v="1.5256637168141594" u="1"/>
        <n v="1.5817409766454353" u="1"/>
        <n v="1.2692307692307692" u="1"/>
        <n v="1.2425249169435215" u="1"/>
        <n v="1.2515527950310559" u="1"/>
        <n v="1.6870748299319729" u="1"/>
        <n v="1.5684410646387832" u="1"/>
        <n v="1.6049661399548534" u="1"/>
        <n v="1.6952380952380952" u="1"/>
        <n v="1.4829821717990275" u="1"/>
        <n v="1.3649068322981366" u="1"/>
        <n v="1.4801829268292683" u="1"/>
        <n v="1.1899563318777293" u="1"/>
        <n v="1.7036199095022624" u="1"/>
        <n v="1.5047169811320755" u="1"/>
        <n v="1.7816091954022988" u="1"/>
        <n v="1.5028355387523629" u="1"/>
        <n v="1.3853211009174311" u="1"/>
        <n v="1.3592814371257484" u="1"/>
        <n v="1.6830188679245284" u="1"/>
        <n v="1.2959558823529411" u="1"/>
        <n v="1.2426303854875282" u="1"/>
        <n v="1.8938271604938273" u="1"/>
        <n v="1.4256756756756757" u="1"/>
        <n v="1.4127218934911243" u="1"/>
        <n v="2.1050724637681157" u="1"/>
        <n v="1.3338461538461539" u="1"/>
        <n v="2.0640394088669951" u="1"/>
        <n v="1.7026431718061674" u="1"/>
        <n v="1.661896243291592" u="1"/>
        <n v="2.1844660194174756" u="1"/>
        <n v="1.7484662576687116" u="1"/>
        <n v="1.4935064935064934" u="1"/>
        <n v="1.2783171521035599" u="1"/>
        <n v="1.1811145510835914" u="1"/>
        <n v="1.5263157894736843" u="1"/>
        <n v="1.8312236286919832" u="1"/>
        <n v="1.0925110132158591" u="1"/>
        <n v="1.1116751269035532" u="1"/>
        <n v="1.5358490566037737" u="1"/>
        <n v="1.8412698412698412" u="1"/>
        <n v="1.2768273716951788" u="1"/>
        <n v="1.3176838810641627" u="1"/>
        <n v="1.6673511293634498" u="1"/>
        <n v="1.7275362318840579" u="1"/>
        <n v="1.2471264367816093" u="1"/>
        <n v="2.023474178403756" u="1"/>
        <n v="1.4658573596358118" u="1"/>
        <n v="1.6133333333333333" u="1"/>
        <n v="1.7962382445141065" u="1"/>
        <n v="1.6322795341098171" u="1"/>
        <n v="1.5826771653543308" u="1"/>
        <n v="1.431304347826087" u="1"/>
        <n v="1.8262548262548262" u="1"/>
        <n v="1.4415807560137457" u="1"/>
        <n v="1.6394557823129252" u="1"/>
        <n v="1.303191489361702" u="1"/>
        <n v="1.2124600638977636" u="1"/>
        <n v="1.2492753623188406" u="1"/>
        <n v="1.5514705882352942" u="1"/>
        <n v="1.4407514450867052" u="1"/>
        <n v="1.5821917808219179" u="1"/>
        <n v="1.6915077989601386" u="1"/>
        <n v="1.7834008097165992" u="1"/>
        <n v="1.4205776173285198" u="1"/>
        <n v="1.118279569892473" u="1"/>
        <n v="1.1483516483516483" u="1"/>
        <n v="1.8366336633663367" u="1"/>
        <n v="1.5080385852090032" u="1"/>
        <n v="1.3891509433962264" u="1"/>
        <n v="1.2644230769230769" u="1"/>
        <n v="1.4965034965034965" u="1"/>
        <n v="1.8288888888888888" u="1"/>
        <n v="2.2788018433179724" u="1"/>
        <n v="1.2521489971346704" u="1"/>
        <n v="2.2235023041474653" u="1"/>
        <n v="1.0252525252525253" u="1"/>
        <n v="1.3507246376811595" u="1"/>
        <n v="1.7147887323943662" u="1"/>
        <n v="1.5524861878453038" u="1"/>
        <n v="1.2543252595155709" u="1"/>
        <n v="1.2375189107413012" u="1"/>
        <n v="1.4114490161001789" u="1"/>
        <n v="2.0073529411764706" u="1"/>
        <n v="1.8055555555555556" u="1"/>
        <n v="1.8193548387096774" u="1"/>
        <n v="1.4672754946727549" u="1"/>
        <n v="1.4527162977867203" u="1"/>
        <n v="1.135678391959799" u="1"/>
        <n v="1.9245283018867925" u="1"/>
        <n v="2.0501138952164011" u="1"/>
        <n v="1.5216572504708097" u="1"/>
        <n v="1.2961275626423689" u="1"/>
        <n v="1.6042402826855124" u="1"/>
        <n v="1.5311203319502074" u="1"/>
        <n v="1.5041186161449753" u="1"/>
        <n v="1.8538461538461539" u="1"/>
        <n v="2.215686274509804" u="1"/>
        <n v="2.3285371702637891" u="1"/>
        <n v="1.4267857142857143" u="1"/>
        <n v="1.2752941176470589" u="1"/>
        <n v="1.3648648648648649" u="1"/>
        <n v="1.768361581920904" u="1"/>
        <n v="1.8545081967213115" u="1"/>
        <n v="1.5182926829268293" u="1"/>
        <n v="1.3611111111111112" u="1"/>
        <n v="1.8288659793814432" u="1"/>
        <n v="1.3291139240506329" u="1"/>
        <n v="1.394927536231884" u="1"/>
        <n v="1.5771428571428572" u="1"/>
        <n v="1.8181818181818181" u="1"/>
        <n v="1.6739495798319328" u="1"/>
        <n v="1.4850746268656716" u="1"/>
        <n v="1.4859154929577465" u="1"/>
        <n v="1.1951612903225806" u="1"/>
        <n v="1.9961240310077519" u="1"/>
        <n v="1.5923076923076922" u="1"/>
        <n v="1.3492063492063493" u="1"/>
        <n v="2.1898454746136866" u="1"/>
        <n v="1.5251215559157212" u="1"/>
        <n v="1.9977777777777779" u="1"/>
        <n v="1.1147286821705427" u="1"/>
        <n v="1.4601226993865031" u="1"/>
        <n v="1.304932735426009" u="1"/>
        <n v="1.313167259786477" u="1"/>
        <n v="1.6007984031936129" u="1"/>
        <n v="1.272566371681416" u="1"/>
        <n v="1.2885196374622356" u="1"/>
        <n v="1.3632887189292544" u="1"/>
        <n v="1.3307692307692307" u="1"/>
        <n v="1.2754946727549468" u="1"/>
        <n v="2.3809523809523809" u="1"/>
        <n v="1.9073170731707316" u="1"/>
        <n v="1.4052173913043478" u="1"/>
        <n v="1.9478458049886622" u="1"/>
        <n v="1.5496183206106871" u="1"/>
        <n v="1.2699386503067485" u="1"/>
        <n v="1.3382084095063986" u="1"/>
        <n v="1.4987341772151899" u="1"/>
        <n v="1.1105263157894736" u="1"/>
        <n v="1.3067150635208711" u="1"/>
        <n v="1.6049382716049383" u="1"/>
        <n v="1.1594827586206897" u="1"/>
        <n v="1.1551724137931034" u="1"/>
        <n v="1.3752039151712887" u="1"/>
        <n v="1.3354430379746836" u="1"/>
        <n v="1.5817223198594024" u="1"/>
        <n v="2.0991379310344827" u="1"/>
        <n v="1.9054325955734406" u="1"/>
        <n v="1.2616407982261642" u="1"/>
        <n v="1.2916053019145803" u="1"/>
        <n v="1.746031746031746" u="1"/>
        <n v="1.6965065502183405" u="1"/>
        <n v="1.4705882352941178" u="1"/>
        <n v="1.2712765957446808" u="1"/>
        <n v="1.1141304347826086" u="1"/>
        <n v="1.0798816568047338" u="1"/>
        <n v="1.5796610169491525" u="1"/>
        <n v="2.1386861313868613" u="1"/>
        <n v="2.1682242990654204" u="1"/>
        <n v="1.3681885125184094" u="1"/>
        <n v="1.2791366906474819" u="1"/>
        <n v="1.9708029197080292" u="1"/>
        <n v="1.8073770491803278" u="1"/>
        <n v="1.8881720430107527" u="1"/>
        <n v="1.9043478260869566" u="1"/>
        <n v="1.9197080291970803" u="1"/>
        <n v="1.327718223583461" u="1"/>
        <n v="2.0215982721382288" u="1"/>
        <n v="1.5970772442588725" u="1"/>
        <n v="1.5837320574162679" u="1"/>
        <n v="1.3354037267080745" u="1"/>
        <n v="1.4393442622950821" u="1"/>
        <n v="1.9021276595744681" u="1"/>
        <n v="1.3768545994065282" u="1"/>
        <n v="2.1853546910755148" u="1"/>
        <n v="1.6165413533834587" u="1"/>
        <n v="1.7222222222222223" u="1"/>
        <n v="1.8610478359908884" u="1"/>
        <n v="1.9356321839080459" u="1"/>
        <n v="2.0909090909090908" u="1"/>
        <n v="1.1568938193343898" u="1"/>
        <n v="1.5184590690208668" u="1"/>
        <n v="1.425531914893617" u="1"/>
        <n v="1.6240875912408759" u="1"/>
        <n v="1.3609467455621302" u="1"/>
        <n v="1.8272727272727274" u="1"/>
        <n v="1.8193832599118942" u="1"/>
        <n v="1.5127388535031847" u="1"/>
        <n v="2.0377358490566038" u="1"/>
        <n v="1.4959183673469387" u="1"/>
        <n v="1.3791606367583213" u="1"/>
        <n v="1.1460176991150441" u="1"/>
        <n v="1.4548286604361371" u="1"/>
        <n v="1.5040816326530613" u="1"/>
        <n v="2.3148148148148149" u="1"/>
        <n v="2.0490196078431371" u="1"/>
        <n v="2.4217391304347826" u="1"/>
        <n v="1.6417391304347826" u="1"/>
        <n v="1.4220623501199041" u="1"/>
        <n v="1.7607142857142857" u="1"/>
        <n v="1.1401869158878504" u="1"/>
        <n v="1.2702702702702702" u="1"/>
        <n v="1.5822306238185255" u="1"/>
        <n v="1.3115942028985508" u="1"/>
        <n v="1.2278688524590164" u="1"/>
        <n v="1.3668639053254439" u="1"/>
        <n v="2.5336322869955157" u="1"/>
        <n v="1.1664212076583211" u="1"/>
        <n v="1.5157232704402517" u="1"/>
        <n v="1.2860759493670886" u="1"/>
        <n v="1.3546666666666667" u="1"/>
        <n v="1.8554913294797688" u="1"/>
        <n v="2.8743961352657004" u="1"/>
        <n v="1.2445414847161571" u="1"/>
        <n v="1.3496332518337408" u="1"/>
        <n v="1.5257048092868988" u="1"/>
        <n v="2.1153846153846154" u="1"/>
        <n v="1.9024856596558317" u="1"/>
        <n v="1.3086816720257235" u="1"/>
        <n v="1.0795107033639144" u="1"/>
        <n v="1.2120200333889817" u="1"/>
        <n v="1.2605790645879733" u="1"/>
        <n v="1.2033898305084745" u="1"/>
        <n v="1.9230769230769231" u="1"/>
        <n v="1.4366576819407009" u="1"/>
        <n v="2.2992125984251968" u="1"/>
        <n v="1.0726141078838174" u="1"/>
        <n v="2.0463157894736841" u="1"/>
        <n v="1.2603648424543947" u="1"/>
        <n v="1.8007312614259599" u="1"/>
        <n v="1.1941176470588235" u="1"/>
        <n v="1.3297380585516179" u="1"/>
        <n v="1.5516074450084603" u="1"/>
        <n v="1.2544861337683524" u="1"/>
        <n v="1.4281767955801106" u="1"/>
        <n v="1.5601265822784811" u="1"/>
        <n v="1.4924471299093656" u="1"/>
        <n v="1.8829787234042554" u="1"/>
        <n v="1.8598326359832635" u="1"/>
        <n v="1.278688524590164" u="1"/>
        <n v="1.555232558139535" u="1"/>
        <n v="1.2190923317683882" u="1"/>
        <n v="1.3562945368171022" u="1"/>
        <n v="1.513911620294599" u="1"/>
        <n v="1.6677215189873418" u="1"/>
        <n v="1.7375231053604436" u="1"/>
        <n v="2.1188118811881189" u="1"/>
        <n v="1.7352245862884161" u="1"/>
        <n v="1.941747572815534" u="1"/>
        <n v="1.5189504373177842" u="1"/>
        <n v="2.1522727272727273" u="1"/>
        <n v="1.7076566125290022" u="1"/>
        <n v="1.4904580152671756" u="1"/>
        <n v="2.0285714285714285" u="1"/>
        <n v="1.220618556701031" u="1"/>
        <n v="1.4190981432360743" u="1"/>
        <n v="1.2673716012084593" u="1"/>
        <n v="1.4214463840399003" u="1"/>
        <n v="1.4081632653061225" u="1"/>
        <n v="1.1818181818181819" u="1"/>
        <n v="1.5123456790123457" u="1"/>
        <n v="1.7390510948905109" u="1"/>
        <n v="1.2931034482758621" u="1"/>
        <n v="2.3804347826086958" u="1"/>
        <n v="1.9298245614035088" u="1"/>
        <n v="1.4864048338368581" u="1"/>
        <n v="2.2105263157894739" u="1"/>
        <n v="1.4135922330097088" u="1"/>
        <n v="1.898635477582846" u="1"/>
        <n v="1.9370860927152318" u="1"/>
        <n v="1.540133779264214" u="1"/>
        <n v="2.4536585365853658" u="1"/>
        <n v="1.3714953271028036" u="1"/>
        <n v="2.2264150943396226" u="1"/>
        <n v="1.3957597173144876" u="1"/>
        <n v="2.1057692307692308" u="1"/>
        <n v="1.8225806451612903" u="1"/>
        <n v="2.1481481481481484" u="1"/>
        <n v="1.9411764705882353" u="1"/>
        <n v="1.1809045226130652" u="1"/>
        <n v="2.5522388059701493" u="1"/>
        <n v="1.1830985915492958" u="1"/>
        <n v="1.3616236162361623" u="1"/>
        <n v="1.5541125541125542" u="1"/>
        <n v="1.2336956521739131" u="1"/>
        <n v="1.6997578692493946" u="1"/>
        <n v="1.8409542743538767" u="1"/>
        <n v="1.2079062957540263" u="1"/>
        <n v="1.7468982630272953" u="1"/>
        <n v="1.3972602739726028" u="1"/>
        <n v="1.4964539007092199" u="1"/>
        <n v="1.431888544891641" u="1"/>
        <n v="1.9785714285714286" u="1"/>
        <n v="1.5251396648044693" u="1"/>
        <n v="2.0737527114967462" u="1"/>
        <n v="1.6296296296296295" u="1"/>
        <n v="1.2032085561497325" u="1"/>
        <n v="1.4223300970873787" u="1"/>
        <n v="1.6870229007633588" u="1"/>
        <n v="1.4256410256410257" u="1"/>
        <n v="1.4919614147909968" u="1"/>
        <n v="1.4949748743718594" u="1"/>
        <n v="1.2291993720565149" u="1"/>
        <n v="1.1744186046511629" u="1"/>
        <n v="1.4205202312138729" u="1"/>
        <n v="1.4023845007451565" u="1"/>
        <n v="1.460431654676259" u="1"/>
        <n v="1.1725888324873097" u="1"/>
        <n v="1.6772151898734178" u="1"/>
        <n v="2.0465116279069768" u="1"/>
        <n v="2.2162790697674417" u="1"/>
        <n v="1.0507614213197969" u="1"/>
        <n v="1.8552338530066814" u="1"/>
        <n v="1.567251461988304" u="1"/>
        <n v="1.4959839357429718" u="1"/>
        <n v="1.2893401015228427" u="1"/>
        <n v="1.7021696252465484" u="1"/>
        <n v="1.1675126903553299" u="1"/>
        <n v="1.6010016694490818" u="1"/>
        <n v="2.0970149253731343" u="1"/>
        <n v="1.4552631578947368" u="1"/>
        <n v="1.549520766773163" u="1"/>
        <n v="1.2342657342657342" u="1"/>
        <n v="1.814516129032258" u="1"/>
        <n v="1.4417177914110428" u="1"/>
        <n v="1.5895833333333333" u="1"/>
        <n v="1.7886178861788617" u="1"/>
        <n v="1.6081081081081081" u="1"/>
        <n v="1.0637037037037036" u="1"/>
        <n v="1.7051282051282051" u="1"/>
        <n v="1.90978886756238" u="1"/>
        <n v="1.2885906040268456" u="1"/>
        <n v="1.8521739130434782" u="1"/>
        <n v="1.5675146771037183" u="1"/>
        <n v="1.9428571428571428" u="1"/>
        <n v="1.6714876033057851" u="1"/>
        <n v="1.303921568627451" u="1"/>
        <n v="1.5090361445783131" u="1"/>
        <n v="1.3367346938775511" u="1"/>
        <n v="1.7376033057851239" u="1"/>
        <n v="1.1404494382022472" u="1"/>
        <n v="1.1834586466165413" u="1"/>
        <n v="1.6544117647058822" u="1"/>
        <n v="1.9403578528827037" u="1"/>
        <n v="1.4497041420118344" u="1"/>
        <n v="1.1889632107023411" u="1"/>
        <n v="1.3357798165137615" u="1"/>
        <n v="1.3614864864864864" u="1"/>
        <n v="1.3166666666666667" u="1"/>
        <n v="1.4080882352941178" u="1"/>
        <n v="1.2270270270270269" u="1"/>
        <n v="1.910133843212237" u="1"/>
        <n v="1.8064516129032258" u="1"/>
        <n v="1.7830508474576272" u="1"/>
        <n v="1.2203389830508475" u="1"/>
        <n v="1.7728085867620751" u="1"/>
        <n v="1.101071975497703" u="1"/>
        <n v="1.4753623188405798" u="1"/>
        <n v="1.9671457905544147" u="1"/>
        <n v="1.2011494252873562" u="1"/>
        <n v="1.1712439418416802" u="1"/>
        <n v="1.7390396659707725" u="1"/>
        <n v="1.8697478991596639" u="1"/>
        <n v="1.1375661375661377" u="1"/>
        <n v="1.6129032258064515" u="1"/>
        <n v="1.691111111111111" u="1"/>
        <n v="1.1347150259067358" u="1"/>
        <n v="1.280373831775701" u="1"/>
        <n v="1.8345864661654134" u="1"/>
        <n v="1.5961538461538463" u="1"/>
        <n v="1.7394957983193278" u="1"/>
        <n v="1.6541176470588235" u="1"/>
        <n v="1.3010204081632653" u="1"/>
        <n v="1.5379310344827586" u="1"/>
        <n v="1.5326923076923078" u="1"/>
        <n v="1.3038674033149171" u="1"/>
        <n v="1.9505376344086021" u="1"/>
        <n v="1.3734061930783241" u="1"/>
        <n v="1.4347181008902077" u="1"/>
        <n v="1.1982570806100219" u="1"/>
        <n v="1.4968944099378882" u="1"/>
        <n v="1.9842342342342343" u="1"/>
        <n v="1.3212121212121213" u="1"/>
        <n v="1.4645390070921986" u="1"/>
        <n v="2.2967581047381547" u="1"/>
        <n v="2.608888888888889" u="1"/>
        <n v="1.7822014051522248" u="1"/>
        <n v="1.3935483870967742" u="1"/>
        <n v="1.5132978723404256" u="1"/>
        <n v="1.3112781954887218" u="1"/>
        <n v="1.392554991539763" u="1"/>
        <n v="1.6546762589928057" u="1"/>
        <n v="1.3981264637002342" u="1"/>
        <n v="1.6160409556313993" u="1"/>
        <n v="2.1226415094339623" u="1"/>
        <n v="1.6031434184675835" u="1"/>
        <n v="1.6336996336996337" u="1"/>
        <n v="2.018987341772152" u="1"/>
        <n v="1.3929618768328447" u="1"/>
        <n v="1.424901185770751" u="1"/>
        <n v="1.9354166666666666" u="1"/>
        <n v="1.3908918406072106" u="1"/>
        <n v="1.1573033707865168" u="1"/>
        <n v="1.6906779661016949" u="1"/>
        <n v="1.2342857142857142" u="1"/>
        <n v="2.1745635910224439" u="1"/>
        <n v="1.2492625368731562" u="1"/>
        <n v="2.1450381679389312" u="1"/>
        <n v="1.6607929515418502" u="1"/>
        <n v="1.2457142857142858" u="1"/>
        <n v="1.7263157894736842" u="1"/>
        <n v="1.2571428571428571" u="1"/>
        <n v="1.2184466019417475" u="1"/>
        <n v="1.3478260869565217" u="1"/>
        <n v="1.5135135135135136" u="1"/>
        <n v="1.2149122807017543" u="1"/>
        <n v="1.6303142329020333" u="1"/>
        <n v="1.795275590551181" u="1"/>
        <n v="1.0868644067796611" u="1"/>
        <n v="2.1315192743764171" u="1"/>
        <n v="1.4893048128342246" u="1"/>
        <n v="1.8899755501222495" u="1"/>
        <n v="1.8231292517006803" u="1"/>
        <n v="1.304812834224599" u="1"/>
        <n v="1.9215686274509804" u="1"/>
        <n v="1.4013157894736843" u="1"/>
        <n v="1.4492753623188406" u="1"/>
        <n v="1.6244239631336406" u="1"/>
        <n v="1.5984251968503937" u="1"/>
        <n v="1.0515463917525774" u="1"/>
        <n v="1.522875816993464" u="1"/>
        <n v="1.9136069114470842" u="1"/>
        <n v="1.834862385321101" u="1"/>
        <n v="2.2209302325581395" u="1"/>
        <n v="1.1887755102040816" u="1"/>
        <n v="1.0863930885529158" u="1"/>
        <n v="2.074946466809422" u="1"/>
        <n v="1.5585774058577406" u="1"/>
        <n v="2.087378640776699" u="1"/>
        <n v="1.035175879396985" u="1"/>
        <n v="1.3768382352941178" u="1"/>
        <n v="1.7085953878406708" u="1"/>
        <n v="2.2738095238095237" u="1"/>
        <n v="1.1512195121951219" u="1"/>
        <n v="2.1026200873362444" u="1"/>
        <n v="1.7889087656529516" u="1"/>
        <n v="1.4223107569721116" u="1"/>
        <n v="1.3608247422680413" u="1"/>
        <n v="1.3192771084337349" u="1"/>
        <n v="1.524547803617571" u="1"/>
        <n v="1.4711033274956218" u="1"/>
        <n v="1.4793893129770992" u="1"/>
        <n v="1.404109589041096" u="1"/>
        <n v="1.8787128712871286" u="1"/>
        <n v="1.4900153609831028" u="1"/>
        <n v="1.6742424242424243" u="1"/>
        <n v="1.7283236994219653" u="1"/>
        <n v="1.3597972972972974" u="1"/>
        <n v="1.4816901408450704" u="1"/>
        <n v="1.0947368421052632" u="1"/>
        <n v="1.5611111111111111" u="1"/>
        <n v="1.5887096774193548" u="1"/>
        <n v="1.3390804597701149" u="1"/>
        <n v="1.462962962962963" u="1"/>
        <n v="1.0973837209302326" u="1"/>
        <n v="1.3793650793650793" u="1"/>
        <n v="1.997920997920998" u="1"/>
        <n v="1.4867549668874172" u="1"/>
        <n v="2.2158273381294964" u="1"/>
        <n v="2.0363636363636362" u="1"/>
        <n v="1.1512481644640236" u="1"/>
        <n v="1.510548523206751" u="1"/>
        <n v="1.8981481481481481" u="1"/>
        <n v="2.321266968325792" u="1"/>
        <n v="1.4326241134751774" u="1"/>
        <n v="1.9762845849802371" u="1"/>
        <n v="1.6191536748329622" u="1"/>
        <n v="1.5066889632107023" u="1"/>
        <n v="1.2804878048780488" u="1"/>
        <n v="1.9050505050505051" u="1"/>
        <n v="1.6323529411764706" u="1"/>
        <n v="1.6091644204851752" u="1"/>
        <n v="1.7874015748031495" u="1"/>
        <n v="1.4417910447761193" u="1"/>
        <n v="1.6479338842975206" u="1"/>
        <n v="1.3417508417508417" u="1"/>
        <n v="1.4527027027027026" u="1"/>
        <n v="2.0493827160493829" u="1"/>
        <n v="1.3463949843260188" u="1"/>
        <n v="2.6954545454545453" u="1"/>
        <n v="1.7297921478060045" u="1"/>
        <n v="1.2588028169014085" u="1"/>
        <n v="1.2955974842767295" u="1"/>
        <n v="1.4414414414414414" u="1"/>
        <n v="1.9041666666666666" u="1"/>
        <n v="1.8298279158699808" u="1"/>
        <n v="1.5031055900621118" u="1"/>
        <n v="1.5384615384615385" u="1"/>
        <n v="1.6931818181818181" u="1"/>
        <n v="1.76878612716763" u="1"/>
        <n v="1.2424242424242424" u="1"/>
        <n v="2.0841121495327104" u="1"/>
        <n v="2.0339702760084926" u="1"/>
        <n v="1.9233870967741935" u="1"/>
        <n v="1.2662721893491125" u="1"/>
        <n v="1.4603481624758221" u="1"/>
        <n v="1.7883211678832116" u="1"/>
        <n v="1.2669552669552671" u="1"/>
        <n v="1.1173469387755102" u="1"/>
        <n v="1.2765647743813682" u="1"/>
        <n v="1.3870967741935485" u="1"/>
        <n v="1.6448598130841121" u="1"/>
        <n v="2.0756501182033098" u="1"/>
        <n v="2.9554455445544554" u="1"/>
        <n v="1.9125248508946322" u="1"/>
        <n v="2.3725490196078431" u="1"/>
        <n v="1.6917293233082706" u="1"/>
        <n v="1.1173184357541899" u="1"/>
        <n v="1.596638655462185" u="1"/>
        <n v="1.0567010309278351" u="1"/>
        <n v="1.5401459854014599" u="1"/>
        <n v="1.7450592885375493" u="1"/>
        <n v="1.7164179104477613" u="1"/>
        <n v="1.3289473684210527" u="1"/>
        <n v="1.727891156462585" u="1"/>
        <n v="1.9019189765458422" u="1"/>
        <n v="1.0221774193548387" u="1"/>
        <n v="1.5035971223021583" u="1"/>
        <n v="1.3375796178343948" u="1"/>
        <n v="1.2554517133956387" u="1"/>
        <n v="1.6766256590509665" u="1"/>
        <n v="1.367003367003367" u="1"/>
        <n v="1.379110251450677" u="1"/>
        <n v="1.3470948012232415" u="1"/>
        <n v="1.5256797583081572" u="1"/>
        <n v="1.1574279379157428" u="1"/>
        <n v="1.639344262295082" u="1"/>
        <n v="1.2997416020671835" u="1"/>
        <n v="1.8686679174484053" u="1"/>
        <n v="1.2859744990892532" u="1"/>
        <n v="1.6157205240174672" u="1"/>
        <n v="2.0545454545454547" u="1"/>
        <n v="2.0882352941176472" u="1"/>
        <n v="1.9788583509513742" u="1"/>
        <n v="1.6653144016227182" u="1"/>
        <n v="1.0815709969788521" u="1"/>
        <n v="1.5606326889279438" u="1"/>
        <n v="1.4855403348554033" u="1"/>
        <n v="1.5215827338129497" u="1"/>
        <n v="1.3584905660377358" u="1"/>
        <n v="1.6829268292682926" u="1"/>
        <n v="2.1052631578947367" u="1"/>
        <n v="1.3701657458563536" u="1"/>
        <n v="1.474541751527495" u="1"/>
        <n v="1.9066339066339066" u="1"/>
        <n v="1.1882352941176471" u="1"/>
        <n v="1.9548693586698338" u="1"/>
        <n v="2.2565947242206237" u="1"/>
        <n v="1.4631147540983607" u="1"/>
        <n v="1.2978723404255319" u="1"/>
        <n v="1.2335329341317365" u="1"/>
        <n v="1.2284263959390862" u="1"/>
        <n v="1.4425770308123249" u="1"/>
        <n v="1.1038251366120218" u="1"/>
        <n v="1.2802919708029197" u="1"/>
        <n v="1.3671274961597542" u="1"/>
        <n v="1.3545918367346939" u="1"/>
        <n v="1.3227848101265822" u="1"/>
        <n v="1.3792569659442724" u="1"/>
        <n v="1.1988950276243093" u="1"/>
        <n v="1.1700581395348837" u="1"/>
        <n v="1.3899371069182389" u="1"/>
        <n v="1.9401709401709402" u="1"/>
        <n v="1.4227642276422765" u="1"/>
        <n v="1.5035460992907801" u="1"/>
        <n v="1.2717041800643087" u="1"/>
        <n v="1.0521042084168337" u="1"/>
        <n v="1.0459183673469388" u="1"/>
        <n v="1.4685314685314685" u="1"/>
        <n v="1.6942003514938488" u="1"/>
        <n v="1.9326923076923077" u="1"/>
        <n v="1.4796084828711256" u="1"/>
        <n v="2.1834862385321099" u="1"/>
        <n v="1.2994100294985251" u="1"/>
        <n v="1.4804560260586319" u="1"/>
        <n v="1.1774193548387097" u="1"/>
        <n v="1.8557457212713937" u="1"/>
        <n v="1.9393939393939394" u="1"/>
        <n v="1.6241610738255035" u="1"/>
        <n v="1.2880434782608696" u="1"/>
        <n v="1.8615384615384616" u="1"/>
        <n v="1.1101573676680974" u="1"/>
        <n v="1.2483940042826553" u="1"/>
        <n v="1.2472527472527473" u="1"/>
        <n v="1.570409982174688" u="1"/>
        <n v="2.044776119402985" u="1"/>
        <n v="1.332197614991482" u="1"/>
        <n v="1.3835294117647059" u="1"/>
        <n v="1.4532019704433496" u="1"/>
        <n v="1.0202898550724637" u="1"/>
        <n v="1.1345218800648298" u="1"/>
        <n v="1.3519108280254777" u="1"/>
        <n v="1.6352459016393444" u="1"/>
        <n v="1.491638795986622" u="1"/>
        <n v="1.4876543209876543" u="1"/>
        <n v="1.823045267489712" u="1"/>
        <n v="1.9239543726235742" u="1"/>
        <n v="1.8546511627906976" u="1"/>
        <n v="2.5327510917030569" u="1"/>
        <n v="1.5809018567639257" u="1"/>
        <n v="1.3818181818181818" u="1"/>
        <n v="1.4499178981937602" u="1"/>
        <n v="2.0842824601366741" u="1"/>
        <n v="1.0505050505050506" u="1"/>
        <n v="1.8067796610169491" u="1"/>
        <n v="1.486088379705401" u="1"/>
        <n v="1.2737169517884914" u="1"/>
        <n v="1.3862068965517242" u="1"/>
        <n v="1.3227513227513228" u="1"/>
        <n v="1.9607843137254901" u="1"/>
        <n v="1.5208913649025069" u="1"/>
        <n v="1.5443037974683544" u="1"/>
        <n v="1.9267734553775744" u="1"/>
        <n v="1.3143712574850299" u="1"/>
        <n v="1.6245847176079735" u="1"/>
        <n v="1.604602510460251" u="1"/>
        <n v="1.2793103448275862" u="1"/>
        <n v="1.1262848751835537" u="1"/>
        <n v="1.4855072463768115" u="1"/>
        <n v="1.3388581952117864" u="1"/>
        <n v="1.7050610820244327" u="1"/>
        <n v="1.5369127516778522" u="1"/>
        <n v="2.1304347826086958" u="1"/>
        <n v="2.5757575757575757" u="1"/>
        <n v="1.2503888024883358" u="1"/>
        <n v="2.1276595744680851" u="1"/>
        <n v="1.7819548872180451" u="1"/>
        <n v="1.0769230769230769" u="1"/>
        <n v="1.6057347670250897" u="1"/>
        <n v="1.5642857142857143" u="1"/>
        <n v="1.5869565217391304" u="1"/>
        <n v="1.1508379888268156" u="1"/>
        <n v="1.4917293233082707" u="1"/>
        <n v="1.8161764705882353" u="1"/>
        <n v="1.8837209302325582" u="1"/>
        <n v="2.0464037122969838" u="1"/>
        <n v="1.0251256281407035" u="1"/>
        <n v="2.3333333333333335" u="1"/>
        <n v="1.1263736263736264" u="1"/>
        <n v="1.1477516059957173" u="1"/>
        <n v="1.6726907630522088" u="1"/>
        <n v="2.2053571428571428" u="1"/>
        <n v="1.1032608695652173" u="1"/>
        <n v="1.4088397790055249" u="1"/>
        <n v="1.8158458244111348" u="1"/>
        <n v="1.5752380952380953" u="1"/>
        <n v="1.5506329113924051" u="1"/>
        <n v="1.3650485436893205" u="1"/>
        <n v="1.5567190226876091" u="1"/>
        <n v="1.119533527696793" u="1"/>
        <n v="1.2459499263622975" u="1"/>
        <n v="2.891089108910891" u="1"/>
        <n v="1.9844444444444445" u="1"/>
        <n v="1.1758241758241759" u="1"/>
        <n v="1.2351543942992873" u="1"/>
        <n v="1.6715328467153285" u="1"/>
        <n v="2.4516129032258065" u="1"/>
        <n v="1.5107758620689655" u="1"/>
        <n v="2.0535714285714284" u="1"/>
        <n v="1.3986013986013985" u="1"/>
        <n v="1.3235294117647058" u="1"/>
        <n v="1.4095063985374772" u="1"/>
        <n v="2.2857142857142856" u="1"/>
        <n v="1.3891752577319587" u="1"/>
        <n v="1.4267515923566878" u="1"/>
        <n v="1.7587822014051522" u="1"/>
        <n v="1.574468085106383" u="1"/>
        <n v="1.2454991816693943" u="1"/>
        <n v="2.1621004566210047" u="1"/>
        <n v="1.3737864077669903" u="1"/>
        <n v="1.2896174863387979" u="1"/>
        <n v="1.9175704989154012" u="1"/>
        <n v="1.3377358490566038" u="1"/>
        <n v="1.8339350180505416" u="1"/>
        <n v="1.0670103092783505" u="1"/>
        <n v="1.4822064056939501" u="1"/>
        <n v="1.752851711026616" u="1"/>
        <n v="1.2128603104212861" u="1"/>
        <n v="1.9739952718676124" u="1"/>
        <n v="1.4883720930232558" u="1"/>
        <n v="1.4697286012526096" u="1"/>
        <n v="1.9440715883668904" u="1"/>
        <n v="1.2552552552552552" u="1"/>
        <n v="1.3307332293291732" u="1"/>
        <n v="1.3897435897435897" u="1"/>
        <n v="1.2181425485961124" u="1"/>
        <n v="1.5294117647058822" u="1"/>
        <n v="1.6463414634146341" u="1"/>
        <n v="1.7478632478632479" u="1"/>
        <n v="1.6079447322970639" u="1"/>
        <n v="1.5161904761904761" u="1"/>
        <n v="1.2048192771084338" u="1"/>
        <n v="1.8099173553719008" u="1"/>
        <n v="1.8620689655172413" u="1"/>
        <n v="1.7561837455830389" u="1"/>
        <n v="1.6645569620253164" u="1"/>
        <n v="1.853448275862069" u="1"/>
        <n v="1.9046563192904655" u="1"/>
        <n v="1.302245250431779" u="1"/>
        <n v="1.4093959731543624" u="1"/>
        <n v="1.1207658321060383" u="1"/>
        <n v="1.405607476635514" u="1"/>
        <n v="1.4021739130434783" u="1"/>
        <n v="1.7105263157894737" u="1"/>
        <n v="2.1414141414141414" u="1"/>
        <n v="1.3376865671641791" u="1"/>
        <n v="1.5162601626016261" u="1"/>
        <n v="1.6534954407294833" u="1"/>
        <n v="1.2009202453987731" u="1"/>
        <n v="1.8044554455445545" u="1"/>
        <n v="1.0648967551622419" u="1"/>
        <n v="1.535645472061657" u="1"/>
        <n v="1.3373493975903614" u="1"/>
        <n v="1.303030303030303" u="1"/>
        <n v="2.1447368421052633" u="1"/>
        <n v="2.189189189189189" u="1"/>
        <n v="1.341628959276018" u="1"/>
        <n v="1.6657223796033995" u="1"/>
        <n v="1.4119922630560928" u="1"/>
        <n v="1.1398963730569949" u="1"/>
        <n v="1.5241379310344827" u="1"/>
        <n v="1.6169491525423729" u="1"/>
        <n v="1.7491749174917492" u="1"/>
        <n v="1.5112781954887218" u="1"/>
        <n v="2.1666666666666665" u="1"/>
        <n v="2.3865336658354113" u="1"/>
        <n v="1.2210526315789474" u="1"/>
        <n v="1.962825278810409" u="1"/>
        <n v="1.6940298507462686" u="1"/>
        <n v="2.6018518518518516" u="1"/>
        <n v="1.304154302670623" u="1"/>
        <n v="1.3327305605786619" u="1"/>
        <n v="1.2651933701657458" u="1"/>
        <n v="1.2232704402515724" u="1"/>
        <n v="1.6095890410958904" u="1"/>
        <n v="1.3166926677067083" u="1"/>
        <n v="1.3103448275862069" u="1"/>
        <n v="1.3408723747980613" u="1"/>
        <n v="1.7864963503649636" u="1"/>
        <n v="1.4342857142857144" u="1"/>
        <n v="2.1428571428571428" u="1"/>
        <n v="1.5792452830188679" u="1"/>
        <n v="2.046116504854369" u="1"/>
        <n v="1.5064456721915285" u="1"/>
        <n v="1.844758064516129" u="1"/>
        <n v="1.5407407407407407" u="1"/>
        <n v="2.2997542997542997" u="1"/>
        <n v="1.3146067415730338" u="1"/>
        <n v="1.3496932515337423" u="1"/>
        <n v="1.0925373134328358" u="1"/>
        <n v="1.231638418079096" u="1"/>
        <n v="2.3586956521739131" u="1"/>
        <n v="1.1669172932330827" u="1"/>
        <n v="1.3521594684385383" u="1"/>
        <n v="1.4397163120567376" u="1"/>
        <n v="1.6469500924214417" u="1"/>
        <n v="1.1268882175226587" u="1"/>
        <n v="1.9071146245059289" u="1"/>
        <n v="2.2232142857142856" u="1"/>
        <n v="1.8650306748466257" u="1"/>
        <n v="1.811023622047244" u="1"/>
        <n v="1.2301829268292683" u="1"/>
        <n v="1.2529411764705882" u="1"/>
        <n v="1.542483660130719" u="1"/>
        <n v="1.5817490494296578" u="1"/>
        <n v="1.4321372854914196" u="1"/>
        <n v="1.4030075187969926" u="1"/>
        <n v="2.1137339055793993" u="1"/>
        <n v="1.0721649484536082" u="1"/>
        <n v="1.4967948717948718" u="1"/>
        <n v="1.3209876543209877" u="1"/>
        <n v="1.6515151515151516" u="1"/>
        <n v="1.0972972972972972" u="1"/>
        <n v="1.4251700680272108" u="1"/>
        <n v="1.1843575418994414" u="1"/>
        <n v="1.6887661141804788" u="1"/>
        <n v="2.0780669144981414" u="1"/>
        <n v="1.1734860883797054" u="1"/>
        <n v="1.8923766816143497" u="1"/>
        <n v="1.6347438752783965" u="1"/>
        <n v="1.7474541751527495" u="1"/>
        <n v="1.6487068965517242" u="1"/>
        <n v="1.6605316973415134" u="1"/>
        <n v="1.7703703703703704" u="1"/>
        <n v="1.615819209039548" u="1"/>
        <n v="1.6031746031746033" u="1"/>
        <n v="2.3900414937759336" u="1"/>
        <n v="1.207070707070707" u="1"/>
        <n v="1.696808510638298" u="1"/>
        <n v="1.961089494163424" u="1"/>
        <n v="1.3032544378698225" u="1"/>
        <n v="1.0561330561330562" u="1"/>
        <n v="1.0456852791878173" u="1"/>
        <n v="2.411111111111111" u="1"/>
        <n v="1.0273775216138328" u="1"/>
        <n v="2.2148148148148148" u="1"/>
        <n v="2.0476190476190474" u="1"/>
        <n v="1.4588235294117646" u="1"/>
        <n v="1.4645522388059702" u="1"/>
        <n v="2.5145631067961167" u="1"/>
        <n v="1.4437086092715232" u="1"/>
        <n v="1.2406417112299466" u="1"/>
        <n v="1.4731404958677685" u="1"/>
        <n v="1.1624365482233503" u="1"/>
        <n v="1.0406091370558375" u="1"/>
        <n v="1.3734939759036144" u="1"/>
        <n v="1.2947368421052632" u="1"/>
        <n v="1.4257246376811594" u="1"/>
        <n v="1.6585365853658536" u="1"/>
        <n v="1.4618556701030927" u="1"/>
        <n v="1.3193717277486912" u="1"/>
        <n v="1.9661835748792271" u="1"/>
        <n v="1.4964157706093191" u="1"/>
        <n v="1.6628352490421456" u="1"/>
        <n v="2.1122194513715709" u="1"/>
        <n v="1.4512820512820512" u="1"/>
        <n v="1.2547660311958406" u="1"/>
        <n v="2.1495327102803738" u="1"/>
        <n v="2.0976645435244161" u="1"/>
        <n v="2.0360169491525424" u="1"/>
        <n v="1.2331002331002332" u="1"/>
        <n v="1.3165829145728642" u="1"/>
        <n v="1.6766743648960738" u="1"/>
        <n v="1.8019169329073483" u="1"/>
        <n v="2.2321428571428572" u="1"/>
        <n v="1.575812274368231" u="1"/>
        <n v="1.7818181818181817" u="1"/>
        <n v="1.7423423423423423" u="1"/>
        <n v="1.1215469613259668" u="1"/>
        <n v="1.3884007029876977" u="1"/>
        <n v="1.6417910447761195" u="1"/>
        <n v="1.7579617834394905" u="1"/>
        <n v="1.0519287833827893" u="1"/>
        <n v="1.3861852433281006" u="1"/>
        <n v="1.4436310395314789" u="1"/>
        <n v="1.4647887323943662" u="1"/>
        <n v="1.8653846153846154" u="1"/>
        <n v="1.9792147806004619" u="1"/>
        <n v="1.4751381215469612" u="1"/>
        <n v="1.8031496062992125" u="1"/>
        <n v="2.5817307692307692" u="1"/>
        <n v="1.5198170731707317" u="1"/>
        <n v="1.6884531590413943" u="1"/>
        <n v="2.8300970873786406" u="1"/>
        <n v="1.5555555555555556" u="1"/>
        <n v="1.3983739837398375" u="1"/>
        <n v="1.5547445255474452" u="1"/>
        <n v="1.262472885032538" u="1"/>
        <n v="2.3085106382978724" u="1"/>
        <n v="1.2457264957264957" u="1"/>
        <n v="1.4424242424242424" u="1"/>
        <n v="1.6690140845070423" u="1"/>
        <n v="1.2242424242424241" u="1"/>
        <n v="2.6504424778761062" u="1"/>
        <n v="1.5073529411764706" u="1"/>
        <n v="1.2484076433121019" u="1"/>
        <n v="1.6231884057971016" u="1"/>
        <n v="2.3381642512077296" u="1"/>
        <n v="1.3608903020667726" u="1"/>
        <n v="1.2682926829268293" u="1"/>
        <n v="1.1111111111111112" u="1"/>
        <n v="1.4883303411131059" u="1"/>
        <n v="1.4482758620689655" u="1"/>
        <n v="1.5358851674641147" u="1"/>
        <n v="1.9642857142857142" u="1"/>
        <n v="1.8732394366197183" u="1"/>
        <n v="1.2018779342723005" u="1"/>
        <n v="1.4619883040935673" u="1"/>
        <n v="1.0773195876288659" u="1"/>
        <n v="1.5726072607260726" u="1"/>
        <n v="1.9022869022869022" u="1"/>
        <n v="1.2472613458528952" u="1"/>
        <n v="1.8389423076923077" u="1"/>
        <n v="1.5106382978723405" u="1"/>
        <n v="1.6475409836065573" u="1"/>
        <n v="1.6015037593984962" u="1"/>
        <n v="1.4236641221374047" u="1"/>
        <n v="1.1823529411764706" u="1"/>
        <n v="1.8730512249443207" u="1"/>
        <n v="1.6205607476635513" u="1"/>
        <n v="1.6801346801346801" u="1"/>
        <n v="1.2788461538461537" u="1"/>
        <n v="1.4005449591280654" u="1"/>
        <n v="1.6728395061728396" u="1"/>
        <n v="1.4335664335664335" u="1"/>
        <n v="1.9098360655737705" u="1"/>
        <n v="1.4486571879936809" u="1"/>
        <n v="1.9523809523809523" u="1"/>
        <n v="1.4172185430463575" u="1"/>
        <n v="1.4278215223097113" u="1"/>
        <n v="1.4206081081081081" u="1"/>
        <n v="1.494413407821229" u="1"/>
        <n v="1.8977272727272727" u="1"/>
        <n v="1.713235294117647" u="1"/>
        <n v="2.873170731707317" u="1"/>
        <n v="1.5065573770491802" u="1"/>
        <n v="1.3677419354838709" u="1"/>
        <n v="1.5134228187919463" u="1"/>
        <n v="1.5706984667802386" u="1"/>
        <n v="1.9083969465648856" u="1"/>
        <n v="1.3810289389067525" u="1"/>
        <n v="2.2247191011235956" u="1"/>
        <n v="1.6048237476808906" u="1"/>
        <n v="1.4916512059369202" u="1"/>
        <n v="1.381132075471698" u="1"/>
        <n v="1.2914285714285714" u="1"/>
        <n v="1.6781857451403888" u="1"/>
        <n v="1.496031746031746" u="1"/>
        <n v="1.5491329479768785" u="1"/>
        <n v="1.927927927927928" u="1"/>
        <n v="1.4978723404255319" u="1"/>
        <n v="1.5938189845474613" u="1"/>
        <n v="1.5657894736842106" u="1"/>
        <n v="1.0634920634920635" u="1"/>
        <n v="1.6189516129032258" u="1"/>
        <n v="1.3436018957345972" u="1"/>
        <n v="1.9357798165137614" u="1"/>
        <n v="1.2950819672131149" u="1"/>
        <n v="1.5076400679117148" u="1"/>
        <n v="1.7983193277310925" u="1"/>
        <n v="1.2023411371237458" u="1"/>
        <n v="1.6716738197424892" u="1"/>
        <n v="1.4451219512195121" u="1"/>
        <n v="1.7208029197080292" u="1"/>
        <n v="1.5573770491803278" u="1"/>
        <n v="1.2616279069767442" u="1"/>
        <n v="1.040241448692153" u="1"/>
        <n v="1.4240924092409242" u="1"/>
        <n v="1.93006993006993" u="1"/>
        <n v="1.5614366729678639" u="1"/>
        <n v="1.819672131147541" u="1"/>
        <n v="1.4797297297297298" u="1"/>
        <n v="1.4154929577464788" u="1"/>
        <n v="1.9294117647058824" u="1"/>
        <n v="1.7133891213389121" u="1"/>
        <n v="1.7568238213399503" u="1"/>
        <n v="1.8744493392070485" u="1"/>
        <n v="1.5948616600790513" u="1"/>
        <n v="2.0416666666666665" u="1"/>
        <n v="1.4722222222222223" u="1"/>
        <n v="1.6526845637583893" u="1"/>
        <n v="1.175531914893617" u="1"/>
        <n v="1.3449781659388647" u="1"/>
        <n v="1.3837579617834395" u="1"/>
        <n v="2.0155642023346303" u="1"/>
        <n v="1.3232484076433122" u="1"/>
        <n v="1.9034749034749034" u="1"/>
        <n v="1.2873831775700935" u="1"/>
        <n v="2.1458333333333335" u="1"/>
        <n v="1.995475113122172" u="1"/>
        <n v="1.2478448275862069" u="1"/>
        <n v="1.1409090909090909" u="1"/>
        <n v="1.4134477825464951" u="1"/>
        <n v="1.8403193612774451" u="1"/>
        <n v="1.9003690036900369" u="1"/>
        <n v="2.2844827586206895" u="1"/>
        <n v="1.5094664371772806" u="1"/>
        <n v="2.2450980392156863" u="1"/>
        <n v="1.3881481481481481" u="1"/>
        <n v="1.7206405693950177" u="1"/>
        <n v="1.1298904538341159" u="1"/>
        <n v="1.6758147512864494" u="1"/>
        <n v="1.7626050420168067" u="1"/>
        <n v="2.5565217391304347" u="1"/>
        <n v="1.8167938931297709" u="1"/>
        <n v="1.4246575342465753" u="1"/>
        <n v="2.3349633251833741" u="1"/>
        <n v="1.5155963302752293" u="1"/>
        <n v="1.8076923076923077" u="1"/>
        <n v="1.2906976744186047" u="1"/>
        <n v="1.5736434108527131" u="1"/>
        <n v="1.7550644567219154" u="1"/>
        <n v="1.2372881355932204" u="1"/>
        <n v="2.1730337078651685" u="1"/>
        <n v="2.3733905579399144" u="1"/>
        <n v="1.4676258992805755" u="1"/>
        <n v="1.135251798561151" u="1"/>
        <n v="1.0863309352517985" u="1"/>
        <n v="1.7344322344322345" u="1"/>
        <n v="2.2793522267206479" u="1"/>
        <n v="1.4202657807308969" u="1"/>
        <n v="2.1486810551558753" u="1"/>
        <n v="1.3781902552204177" u="1"/>
        <n v="1.4452054794520548" u="1"/>
        <n v="1.4925373134328359" u="1"/>
        <n v="1.7741935483870968" u="1"/>
        <n v="1.8135922330097087" u="1"/>
        <n v="2.7788461538461537" u="1"/>
        <n v="1.131578947368421" u="1"/>
        <n v="1.8804123711340206" u="1"/>
        <n v="1.8989010989010988" u="1"/>
        <n v="1.3747645951035781" u="1"/>
        <n v="1.492091388400703" u="1"/>
        <n v="1.4177215189873418" u="1"/>
        <n v="1.871559633027523" u="1"/>
        <n v="1.0203252032520325" u="1"/>
        <n v="1.4189189189189189" u="1"/>
        <n v="2.1090225563909772" u="1"/>
        <n v="1.7313691507798961" u="1"/>
        <n v="1.445328031809145" u="1"/>
        <n v="1.4350758853288363" u="1"/>
        <n v="1.6427350427350427" u="1"/>
        <n v="1.1253687315634218" u="1"/>
        <n v="1.493421052631579" u="1"/>
        <n v="1.669776119402985" u="1"/>
        <n v="1.9766536964980546" u="1"/>
        <n v="1.4955489614243322" u="1"/>
        <n v="1.7439293598233996" u="1"/>
        <n v="1.4721753794266441" u="1"/>
        <n v="1.1878453038674033" u="1"/>
        <n v="1.5506993006993006" u="1"/>
        <n v="1.2420701168614356" u="1"/>
        <n v="1.3642384105960266" u="1"/>
        <n v="2.203883495145631" u="1"/>
        <n v="1.3944687045123727" u="1"/>
        <n v="2.1071428571428572" u="1"/>
        <n v="1.3554216867469879" u="1"/>
        <n v="1.4939393939393939" u="1"/>
        <n v="1.83011583011583" u="1"/>
        <n v="1.4911591355599214" u="1"/>
        <n v="1.1436170212765957" u="1"/>
        <n v="2.4122807017543861" u="1"/>
        <n v="1.8646288209606987" u="1"/>
        <n v="1.7170731707317073" u="1"/>
        <n v="1.1593059936908516" u="1"/>
        <n v="1.4573170731707317" u="1"/>
        <n v="1.3915343915343916" u="1"/>
        <n v="2.0919540229885056" u="1"/>
        <n v="1.4930555555555556" u="1"/>
        <n v="2.0147368421052629" u="1"/>
        <n v="1.5527638190954773" u="1"/>
        <n v="1.2676767676767677" u="1"/>
        <n v="2.0849056603773586" u="1"/>
        <n v="2.7794117647058822" u="1"/>
        <n v="1.4108187134502923" u="1"/>
        <n v="2.1275167785234901" u="1"/>
        <n v="1.6793760831889082" u="1"/>
        <n v="1.7410207939508506" u="1"/>
        <n v="1.4800637958532696" u="1"/>
        <n v="1.2008196721311475" u="1"/>
        <n v="1.7285714285714286" u="1"/>
        <n v="1.264367816091954" u="1"/>
        <n v="1.4442508710801394" u="1"/>
        <n v="1.347507331378299" u="1"/>
        <n v="1.8290258449304175" u="1"/>
        <n v="1.6883116883116882" u="1"/>
        <n v="1.140405616224649" u="1"/>
        <n v="1.6645833333333333" u="1"/>
        <n v="1.7276688453159041" u="1"/>
        <n v="1.5579710144927537" u="1"/>
        <n v="1.9909502262443439" u="1"/>
        <n v="2.1485148514851486" u="1"/>
        <n v="1.2583892617449663" u="1"/>
        <n v="1.5318559556786704" u="1"/>
        <n v="1.7166666666666666" u="1"/>
        <n v="1.2698072805139187" u="1"/>
        <n v="2.0357142857142856" u="1"/>
        <n v="2.002212389380531" u="1"/>
        <n v="1.5109612141652613" u="1"/>
        <n v="1.5897435897435896" u="1"/>
        <n v="1.2790178571428572" u="1"/>
        <n v="1.6594202898550725" u="1"/>
        <n v="1.6194029850746268" u="1"/>
        <n v="1.4942528735632183" u="1"/>
        <n v="1.6494623655913978" u="1"/>
        <n v="1.5477178423236515" u="1"/>
        <n v="2.1990171990171992" u="1"/>
        <n v="1.0748663101604279" u="1"/>
        <n v="1.4144981412639406" u="1"/>
        <n v="1.0973451327433628" u="1"/>
        <n v="1.6928571428571428" u="1"/>
        <n v="2.0063965884861408" u="1"/>
        <n v="1.5111111111111111" u="1"/>
        <n v="1.8343434343434344" u="1"/>
        <n v="1.4214876033057851" u="1"/>
        <n v="1.3668261562998405" u="1"/>
        <n v="1.2944693572496264" u="1"/>
        <n v="1.8220338983050848" u="1"/>
        <n v="1.3355855855855856" u="1"/>
        <n v="1.29553264604811" u="1"/>
        <n v="1.2055641421947449" u="1"/>
        <n v="1.1202435312024352" u="1"/>
        <n v="1.30758226037196" u="1"/>
        <n v="1.7327586206896552" u="1"/>
        <n v="1.5231788079470199" u="1"/>
        <n v="1.9778325123152709" u="1"/>
        <n v="1.0666666666666667" u="1"/>
        <n v="1.2771739130434783" u="1"/>
        <n v="1.5855263157894737" u="1"/>
        <n v="1.3779069767441861" u="1"/>
        <n v="1.3074265975820381" u="1"/>
        <n v="1.1717171717171717" u="1"/>
        <n v="2.3440594059405941" u="1"/>
        <n v="1.4210526315789473" u="1"/>
        <n v="1.6441351888667992" u="1"/>
        <n v="1.3915662650602409" u="1"/>
        <n v="1.7905982905982907" u="1"/>
        <n v="1.5964912280701755" u="1"/>
        <n v="1.5719237435008666" u="1"/>
        <n v="1.9181494661921707" u="1"/>
        <n v="1.2491525423728813" u="1"/>
        <n v="1.686070686070686" u="1"/>
        <n v="1.7719298245614035" u="1"/>
        <n v="1.7602905569007263" u="1"/>
        <n v="2.320388349514563" u="1"/>
        <n v="1.4034090909090908" u="1"/>
        <n v="1.4218362282878412" u="1"/>
        <n v="1.4531548757170172" u="1"/>
        <n v="2.1435185185185186" u="1"/>
        <n v="2.0446428571428572" u="1"/>
        <n v="1.7407407407407407" u="1"/>
        <n v="2.2476851851851851" u="1"/>
        <n v="1.5030674846625767" u="1"/>
        <n v="1.9583333333333333" u="1"/>
        <n v="1.1853932584269662" u="1"/>
        <n v="1.4097222222222223" u="1"/>
        <n v="1.7329545454545454" u="1"/>
        <n v="1.5257936507936507" u="1"/>
        <n v="1.199400299850075" u="1"/>
        <n v="2.0757946210268949" u="1"/>
        <n v="1.1976225854383358" u="1"/>
        <n v="1.1896551724137931" u="1"/>
        <n v="1.4544025157232705" u="1"/>
        <n v="1.0927835051546391" u="1"/>
        <n v="1.4099848714069592" u="1"/>
        <n v="1.1808346213292118" u="1"/>
        <n v="1.3625866050808315" u="1"/>
        <n v="1.4769475357710651" u="1"/>
        <n v="1.3128834355828221" u="1"/>
        <n v="1.8267716535433072" u="1"/>
        <n v="1.4654377880184333" u="1"/>
        <n v="1.7459954233409611" u="1"/>
        <n v="1.9891774891774892" u="1"/>
        <n v="1.3548387096774193" u="1"/>
        <n v="1.043298969072165" u="1"/>
        <n v="1.7398720682302773" u="1"/>
        <n v="1.9253731343283582" u="1"/>
        <n v="1.1097308488612836" u="1"/>
        <n v="1.124098124098124" u="1"/>
        <n v="2.1343612334801763" u="1"/>
        <n v="1.452054794520548" u="1"/>
        <n v="1.4317789291882557" u="1"/>
        <n v="1.2258592471358429" u="1"/>
        <n v="1.9905660377358489" u="1"/>
        <n v="1.6214285714285714" u="1"/>
        <n v="2.1654320987654323" u="1"/>
        <n v="1.1879350348027842" u="1"/>
        <n v="1.2990797546012269" u="1"/>
        <n v="1.2832369942196531" u="1"/>
        <n v="1.5472103004291846" u="1"/>
        <n v="1.5661290322580645" u="1"/>
        <n v="1.1888888888888889" u="1"/>
        <n v="2.3901234567901235" u="1"/>
        <n v="2.5281385281385282" u="1"/>
        <n v="1.1486291486291487" u="1"/>
        <n v="1.0978260869565217" u="1"/>
        <n v="1.4419795221843004" u="1"/>
        <n v="1.4330708661417322" u="1"/>
        <n v="1.8831775700934579" u="1"/>
        <n v="1.6095238095238096" u="1"/>
        <n v="1.2511961722488039" u="1"/>
        <n v="1.5259259259259259" u="1"/>
        <n v="1.2985347985347986" u="1"/>
        <n v="2.3374384236453203" u="1"/>
        <n v="1.2928082191780821" u="1"/>
        <n v="1.4920318725099602" u="1"/>
        <n v="1.638036809815951" u="1"/>
        <n v="1.6921443736730362" u="1"/>
        <n v="1.0882778581765558" u="1"/>
        <n v="1.8752941176470588" u="1"/>
        <n v="1.7899159663865547" u="1"/>
        <n v="1.4028520499108734" u="1"/>
        <n v="1.3786407766990292" u="1"/>
        <n v="1.5508130081300813" u="1"/>
        <n v="1.4496644295302012" u="1"/>
        <n v="2.0424528301886791" u="1"/>
        <n v="1.5830388692579505" u="1"/>
        <n v="1.8547486033519553" u="1"/>
        <n v="1.2852614896988908" u="1"/>
        <n v="2.4805194805194803" u="1"/>
        <n v="1.4012738853503184" u="1"/>
        <n v="1.2239583333333333" u="1"/>
        <n v="1.4610866372980911" u="1"/>
        <n v="1.8441558441558441" u="1"/>
        <n v="1.6719858156028369" u="1"/>
        <n v="1.8604651162790697" u="1"/>
        <n v="1.2802547770700636" u="1"/>
        <n v="1.202247191011236" u="1"/>
        <n v="1.297752808988764" u="1"/>
        <n v="1.4077922077922078" u="1"/>
        <n v="1.3396226415094339" u="1"/>
        <n v="1.513157894736842" u="1"/>
        <n v="1.5308641975308641" u="1"/>
        <n v="1.149789029535865" u="1"/>
        <n v="1.7217391304347827" u="1"/>
        <n v="2.1981981981981984" u="1"/>
        <n v="1.0692771084337349" u="1"/>
        <n v="1.2864493996569468" u="1"/>
        <n v="1.3258145363408522" u="1"/>
        <n v="1.9548133595284873" u="1"/>
        <n v="1.7555555555555555" u="1"/>
        <n v="1.4377811094452773" u="1"/>
        <n v="1.5367892976588629" u="1"/>
        <n v="1.5654008438818565" u="1"/>
        <n v="2.1623529411764704" u="1"/>
        <n v="1.729490022172949" u="1"/>
        <n v="1.6652631578947368" u="1"/>
        <n v="1.7202797202797202" u="1"/>
        <n v="2.4174757281553396" u="1"/>
        <n v="1.8905472636815921" u="1"/>
        <n v="1.027536231884058" u="1"/>
        <n v="2.1851851851851851" u="1"/>
        <n v="1.6358543417366946" u="1"/>
        <n v="1.5504761904761906" u="1"/>
        <n v="1.2060606060606061" u="1"/>
        <n v="1.6557377049180328" u="1"/>
        <n v="1.3387096774193548" u="1"/>
        <n v="1.8951048951048952" u="1"/>
        <n v="2.1228070175438596" u="1"/>
        <n v="1.676923076923077" u="1"/>
        <n v="1.371069182389937" u="1"/>
        <n v="1.447887323943662" u="1"/>
        <n v="1.5427046263345197" u="1"/>
        <n v="1.8400954653937946" u="1"/>
        <n v="2.4736842105263159" u="1"/>
        <n v="1.0388548057259714" u="1"/>
        <n v="1.7586912065439673" u="1"/>
        <n v="2.0854700854700856" u="1"/>
        <n v="1.247437774524158" u="1"/>
        <n v="1.3624161073825503" u="1"/>
        <n v="1.6386233269598471" u="1"/>
        <n v="1.7136659436008677" u="1"/>
        <n v="1.453382084095064" u="1"/>
        <n v="1.1451612903225807" u="1"/>
        <n v="1.5256916996047432" u="1"/>
        <n v="1.8024316109422491" u="1"/>
        <n v="1.1243243243243244" u="1"/>
        <n v="1.5389718076285241" u="1"/>
        <n v="1.8511904761904763" u="1"/>
        <n v="1.3823529411764706" u="1"/>
        <n v="1.7283018867924529" u="1"/>
        <n v="1.8205607476635515" u="1"/>
        <n v="1.2027027027027026" u="1"/>
        <n v="1.4344827586206896" u="1"/>
        <n v="1.1483180428134556" u="1"/>
        <n v="1.4153846153846155" u="1"/>
        <n v="1.5467625899280575" u="1"/>
        <n v="1.1043956043956045" u="1"/>
        <n v="1.1202185792349726" u="1"/>
        <n v="1.3730272596843616" u="1"/>
        <n v="1.3189655172413792" u="1"/>
        <n v="1.5007776049766719" u="1"/>
        <n v="1.8392857142857142" u="1"/>
        <n v="1.9722772277227723" u="1"/>
        <n v="1.2884615384615385" u="1"/>
        <n v="1.4832451499118167" u="1"/>
        <n v="1.9553571428571428" u="1"/>
        <n v="1.0634005763688761" u="1"/>
        <n v="1.7145421903052065" u="1"/>
        <n v="1.5272435897435896" u="1"/>
        <n v="1.5501567398119123" u="1"/>
        <n v="1.9235294117647059" u="1"/>
        <n v="1.1538461538461537" u="1"/>
        <n v="1.3221476510067114" u="1"/>
        <n v="1.5026269702276707" u="1"/>
        <n v="1.5383211678832116" u="1"/>
        <n v="1.6424581005586592" u="1"/>
        <n v="1.7727272727272727" u="1"/>
        <n v="1.6301369863013699" u="1"/>
        <n v="1.2121684867394695" u="1"/>
        <n v="1.3926282051282051" u="1"/>
        <n v="1.1976935749588138" u="1"/>
        <n v="1.1288659793814433" u="1"/>
        <n v="1.6539325842696628" u="1"/>
        <n v="1.588235294117647" u="1"/>
        <n v="1.613899613899614" u="1"/>
        <n v="1.7470167064439142" u="1"/>
        <n v="2.4554455445544554" u="1"/>
        <n v="1.8383458646616542" u="1"/>
        <n v="1.5553745928338762" u="1"/>
        <n v="1.256544502617801" u="1"/>
        <n v="1.3211567732115677" u="1"/>
        <n v="1.2192513368983957" u="1"/>
        <n v="1.4014466546112117" u="1"/>
        <n v="1.1595092024539877" u="1"/>
        <n v="1.6956521739130435" u="1"/>
        <n v="2.1031578947368419" u="1"/>
        <n v="1.9917695473251029" u="1"/>
        <n v="1.6216814159292035" u="1"/>
        <n v="1.5827338129496402" u="1"/>
        <n v="1.4787018255578093" u="1"/>
        <n v="1.6390977443609023" u="1"/>
        <n v="1.3623853211009174" u="1"/>
        <n v="2.2688172043010755" u="1"/>
        <n v="2.1530612244897958" u="1"/>
        <n v="1.319569120287253" u="1"/>
        <n v="2.1292775665399239" u="1"/>
        <n v="2.284313725490196" u="1"/>
        <n v="1.9693396226415094" u="1"/>
        <n v="1.1798319327731093" u="1"/>
        <n v="1.7943262411347518" u="1"/>
        <n v="1.8601134215500945" u="1"/>
        <n v="2.2025316455696204" u="1"/>
        <n v="2.0185185185185186" u="1"/>
        <n v="2.5242718446601944" u="1"/>
        <n v="1.1290322580645162" u="1"/>
        <n v="1.7591973244147157" u="1"/>
        <n v="1.9469026548672566" u="1"/>
        <n v="1.2598870056497176" u="1"/>
        <n v="1.2277777777777779" u="1"/>
        <n v="1.2928176795580111" u="1"/>
        <n v="1.9780701754385965" u="1"/>
        <n v="2.2376470588235295" u="1"/>
        <n v="1.1981279251170047" u="1"/>
        <n v="1.2131147540983607" u="1"/>
        <n v="1.1157894736842104" u="1"/>
        <n v="1.1833590138674885" u="1"/>
        <n v="2.2123287671232879" u="1"/>
        <n v="1.8251748251748252" u="1"/>
        <n v="1.8016528925619835" u="1"/>
        <n v="2.3870967741935485" u="1"/>
        <n v="1.5974264705882353" u="1"/>
        <n v="1.0685975609756098" u="1"/>
        <n v="1.0355329949238579" u="1"/>
        <n v="1.0683229813664596" u="1"/>
        <n v="1.2340909090909091" u="1"/>
        <n v="1.3624382207578254" u="1"/>
        <n v="1.8413043478260869" u="1"/>
        <n v="1.7377049180327868" u="1"/>
        <n v="2.028436018957346" u="1"/>
        <n v="1.7824074074074074" u="1"/>
        <n v="1.6384364820846906" u="1"/>
        <n v="1.2337962962962963" u="1"/>
        <n v="1.9338842975206612" u="1"/>
        <n v="1.4264919941775838" u="1"/>
        <n v="1.515228426395939" u="1"/>
        <n v="1.2762063227953411" u="1"/>
        <n v="1.4682080924855492" u="1"/>
        <n v="1.6443089430894309" u="1"/>
        <n v="1.3857142857142857" u="1"/>
        <n v="1.676320272572402" u="1"/>
        <n v="1.9573033707865168" u="1"/>
        <n v="1.1203703703703705" u="1"/>
        <n v="1.235632183908046" u="1"/>
        <n v="1.3454545454545455" u="1"/>
        <n v="2.358490566037736" u="1"/>
        <n v="1.0120481927710843" u="1"/>
        <n v="1.4183673469387754" u="1"/>
        <n v="1.3444816053511706" u="1"/>
        <n v="2.1447661469933186" u="1"/>
        <n v="1.4270015698587126" u="1"/>
        <n v="1.7669172932330828" u="1"/>
        <n v="2.4044665012406949" u="1"/>
        <n v="1.0829015544041452" u="1"/>
        <n v="1.5279720279720279" u="1"/>
        <n v="1.8241308793456033" u="1"/>
        <n v="1.5036496350364963" u="1"/>
        <n v="1.9064327485380117" u="1"/>
        <n v="1.6893939393939394" u="1"/>
        <n v="1.4352720450281427" u="1"/>
        <n v="1.6385542168674698" u="1"/>
        <n v="1.2038369304556356" u="1"/>
        <n v="1.134020618556701" u="1"/>
        <n v="1.7398373983739837" u="1"/>
        <n v="2.197802197802198" u="1"/>
        <n v="2.3348017621145374" u="1"/>
        <n v="1.2289719626168225" u="1"/>
        <n v="1.3158813263525306" u="1"/>
        <n v="1.4562289562289563" u="1"/>
        <n v="1.874251497005988" u="1"/>
        <n v="1.3733333333333333" u="1"/>
        <n v="1.3521444695259595" u="1"/>
        <n v="1.5176470588235293" u="1"/>
        <n v="1.2994652406417113" u="1"/>
        <n v="1.1361256544502618" u="1"/>
        <n v="2.236559139784946" u="1"/>
        <n v="1.180232558139535" u="1"/>
        <n v="1.0846560846560847" u="1"/>
        <n v="1.1900452488687783" u="1"/>
        <n v="2.0198019801980198" u="1"/>
        <n v="1.3204419889502763" u="1"/>
        <n v="1.4556451612903225" u="1"/>
        <n v="1.5283018867924529" u="1"/>
        <n v="2.0505050505050506" u="1"/>
        <n v="1.5105105105105106" u="1"/>
        <n v="1.9306930693069306" u="1"/>
        <n v="1.2771084337349397" u="1"/>
        <n v="1.9512195121951219" u="1"/>
        <n v="1.536105032822757" u="1"/>
        <n v="1.0810810810810811" u="1"/>
        <n v="1.4796747967479675" u="1"/>
        <n v="1.6595744680851063" u="1"/>
        <n v="1.2442622950819673" u="1"/>
        <n v="1.0978915662650603" u="1"/>
        <n v="1.7551622418879056" u="1"/>
        <n v="1.7650485436893204" u="1"/>
        <n v="2.1176470588235294" u="1"/>
        <n v="1.1829787234042553" u="1"/>
        <n v="1.368421052631579" u="1"/>
        <n v="1.2713675213675213" u="1"/>
        <n v="1.1495535714285714" u="1"/>
        <n v="1.370748299319728" u="1"/>
        <n v="2.0481481481481483" u="1"/>
        <n v="1.2378378378378379" u="1"/>
        <n v="1.5758241758241758" u="1"/>
        <n v="1.8211382113821137" u="1"/>
        <n v="1.1675392670157068" u="1"/>
        <n v="2.3525179856115108" u="1"/>
        <n v="1.149171270718232" u="1"/>
        <n v="1.7192982456140351" u="1"/>
        <n v="1.3261904761904761" u="1"/>
        <n v="1.1444444444444444" u="1"/>
        <n v="1.5801526717557253" u="1"/>
        <n v="1.5804195804195804" u="1"/>
        <n v="1.6659388646288209" u="1"/>
        <n v="1.9838709677419355" u="1"/>
        <n v="1.6531914893617021" u="1"/>
        <n v="1.320855614973262" u="1"/>
        <n v="1.2092352092352092" u="1"/>
        <n v="1.6143790849673203" u="1"/>
        <n v="1.5324675324675325" u="1"/>
        <n v="1.1082474226804124" u="1"/>
        <n v="1.1703539823008851" u="1"/>
        <n v="1.4814814814814814" u="1"/>
        <n v="1.9057017543859649" u="1"/>
        <n v="1.3142857142857143" u="1"/>
        <n v="1.2195121951219512" u="1"/>
        <n v="1.3369565217391304" u="1"/>
        <n v="1.5797373358348967" u="1"/>
        <n v="1.3257142857142856" u="1"/>
        <n v="1.3371428571428572" u="1"/>
        <n v="1.3722504230118444" u="1"/>
        <n v="1.4356589147286822" u="1"/>
        <n v="1.9166666666666667" u="1"/>
        <n v="2.1297709923664123" u="1"/>
        <n v="1.3053892215568863" u="1"/>
        <n v="1.3088455772113943" u="1"/>
        <n v="1.1237263464337701" u="1"/>
        <n v="2.1056338028169015" u="1"/>
        <n v="1.3327067669172932" u="1"/>
        <n v="1.7865853658536586" u="1"/>
        <n v="1.5200729927007299" u="1"/>
        <n v="1.4926590538336053" u="1"/>
        <n v="1.0907692307692307" u="1"/>
        <n v="1.5896414342629481" u="1"/>
        <n v="2.2210526315789472" u="1"/>
        <n v="1.5375626043405677" u="1"/>
        <n v="1.515400410677618" u="1"/>
        <n v="1.8928571428571428" u="1"/>
        <n v="2.0451467268623027" u="1"/>
        <n v="1.619718309859155" u="1"/>
        <n v="1.711111111111111" u="1"/>
        <n v="1.1462925851703407" u="1"/>
        <n v="1.8681592039800996" u="1"/>
        <n v="1.5266272189349113" u="1"/>
        <n v="1.1723027375201289" u="1"/>
        <n v="1.3735632183908046" u="1"/>
        <n v="1.6192660550458715" u="1"/>
        <n v="1.8809523809523809" u="1"/>
        <n v="1.3301282051282051" u="1"/>
        <n v="2.2547169811320753" u="1"/>
        <n v="1.710727969348659" u="1"/>
        <n v="2.0338983050847457" u="1"/>
        <n v="1.2383720930232558" u="1"/>
        <n v="1.2666666666666666" u="1"/>
        <n v="2.1858407079646018" u="1"/>
        <n v="1.3568281938325992" u="1"/>
        <n v="2.1946564885496183" u="1"/>
        <n v="1.6324786324786325" u="1"/>
        <n v="1.9557109557109558" u="1"/>
        <n v="1.7330508474576272" u="1"/>
        <n v="1.5682730923694779" u="1"/>
        <n v="2.0237288135593219" u="1"/>
        <n v="1.4641577060931901" u="1"/>
        <n v="1.730550284629981" u="1"/>
        <n v="1.7442307692307693" u="1"/>
        <n v="2.1028806584362139" u="1"/>
        <n v="1.1096491228070176" u="1"/>
        <n v="1.8018867924528301" u="1"/>
        <n v="1.9400921658986174" u="1"/>
        <n v="1.2850877192982457" u="1"/>
        <n v="1.6716417910447761" u="1"/>
        <n v="1.603448275862069" u="1"/>
        <n v="2.1053763440860216" u="1"/>
        <n v="1.8571428571428572" u="1"/>
        <n v="1.4974747474747474" u="1"/>
        <n v="1.4605263157894737" u="1"/>
        <n v="1.2346938775510203" u="1"/>
        <n v="1.3717277486910995" u="1"/>
        <n v="1.2898876404494382" u="1"/>
        <n v="1.2409288824383164" u="1"/>
        <n v="1.9724770642201834" u="1"/>
        <n v="1.6094276094276094" u="1"/>
        <n v="1.3082489146164977" u="1"/>
        <n v="1.3591160220994476" u="1"/>
        <n v="2.4185022026431717" u="1"/>
        <n v="1.0471204188481675" u="1"/>
        <n v="1.7304964539007093" u="1"/>
        <n v="1.3757225433526012" u="1"/>
        <n v="1.9467592592592593" u="1"/>
        <n v="1.5104895104895104" u="1"/>
        <n v="1.6513944223107571" u="1"/>
        <n v="1.0665322580645162" u="1"/>
        <n v="1.1134020618556701" u="1"/>
        <n v="1.3862275449101797" u="1"/>
        <n v="1.2318104906937395" u="1"/>
        <n v="1.1361788617886179" u="1"/>
        <n v="1.9594272076372314" u="1"/>
        <n v="1.9906542056074767" u="1"/>
        <n v="1.5321428571428573" u="1"/>
        <n v="1.4662576687116564" u="1"/>
        <n v="1.9158878504672898" u="1"/>
        <n v="1.5991189427312775" u="1"/>
        <n v="1.5503875968992249" u="1"/>
        <n v="1.4979423868312758" u="1"/>
        <n v="1.8333333333333333" u="1"/>
        <n v="1.5063520871143377" u="1"/>
        <n v="1.7412199630314233" u="1"/>
        <n v="1.9686800894854586" u="1"/>
        <n v="2.2325581395348837" u="1"/>
        <n v="1.7834549878345498" u="1"/>
        <n v="1.8632286995515694" u="1"/>
        <n v="2.1442307692307692" u="1"/>
        <n v="1.4807339449541284" u="1"/>
        <n v="1.5516637478108581" u="1"/>
        <n v="1.654054054054054" u="1"/>
        <n v="1.4226804123711341" u="1"/>
        <n v="1.0698689956331877" u="1"/>
        <n v="2.3407407407407406" u="1"/>
        <n v="1.7382671480144405" u="1"/>
        <n v="1.4684129429892141" u="1"/>
        <n v="1.8407766990291261" u="1"/>
        <n v="1.8214285714285714" u="1"/>
        <n v="1.9504310344827587" u="1"/>
        <n v="1.4393203883495145" u="1"/>
        <n v="1.607201309328969" u="1"/>
        <n v="1.0656565656565657" u="1"/>
        <n v="1.3888888888888888" u="1"/>
        <n v="1.1382978723404256" u="1"/>
        <n v="2.0327868852459017" u="1"/>
        <n v="2.143192488262911" u="1"/>
        <n v="1.597972972972973" u="1"/>
        <n v="1.89247311827957" u="1"/>
        <n v="1.5083333333333333" u="1"/>
        <n v="1.4962593516209477" u="1"/>
        <n v="1.8095238095238095" u="1"/>
        <n v="1.5635593220338984" u="1"/>
        <n v="2.0784313725490198" u="1"/>
        <n v="1.740139211136891" u="1"/>
        <n v="1.9857651245551602" u="1"/>
        <n v="1.2816091954022988" u="1"/>
        <n v="1.6906854130052724" u="1"/>
        <n v="2.4653465346534653" u="1"/>
        <n v="1.4015151515151516" u="1"/>
        <n v="1.1761363636363635" u="1"/>
        <n v="1.4364508393285371" u="1"/>
        <n v="1.4643874643874644" u="1"/>
        <n v="1.7746478873239437" u="1"/>
        <n v="1.7209302325581395" u="1"/>
        <n v="1.8906976744186046" u="1"/>
        <n v="1.3290203327171903" u="1"/>
        <n v="1.33648393194707" u="1"/>
        <n v="1.9612756264236901" u="1"/>
        <n v="2.1789883268482488" u="1"/>
        <n v="1.5061728395061729" u="1"/>
        <n v="1.1940532081377151" u="1"/>
        <n v="1.3781818181818182" u="1"/>
        <n v="1.8123711340206186" u="1"/>
        <n v="1.7580645161290323" u="1"/>
        <n v="1.4550561797752808" u="1"/>
        <n v="1.9217391304347826" u="1"/>
        <n v="1.2746113989637307" u="1"/>
        <n v="1.446808510638298" u="1"/>
        <n v="1.5105162523900573" u="1"/>
        <n v="1.2974963181148749" u="1"/>
        <n v="1.3302034428794993" u="1"/>
        <n v="1.0345821325648414" u="1"/>
        <n v="2.4189189189189189" u="1"/>
        <n v="1.375586854460094" u="1"/>
        <n v="1.3936567164179106" u="1"/>
        <n v="1.5114942528735633" u="1"/>
        <n v="1.8538622129436326" u="1"/>
        <n v="2.1358024691358026" u="1"/>
        <n v="1.3412698412698412" u="1"/>
        <n v="1.9262295081967213" u="1"/>
        <n v="1.2536023054755043" u="1"/>
        <n v="1.331360946745562" u="1"/>
        <n v="1.4689349112426036" u="1"/>
        <n v="1.467065868263473" u="1"/>
        <n v="1.3312302839116719" u="1"/>
        <n v="1.3350253807106598" u="1"/>
        <n v="1.511737089201878" u="1"/>
        <n v="1.2460136674259681" u="1"/>
        <n v="1.388157894736842" u="1"/>
        <n v="1.2246153846153847" u="1"/>
        <n v="1.0913705583756346" u="1"/>
        <n v="1.2417218543046358" u="1"/>
        <n v="1.7619047619047619" u="1"/>
        <n v="1.4251497005988023" u="1"/>
        <n v="1.7003676470588236" u="1"/>
        <n v="1.8769230769230769" u="1"/>
        <n v="1.1185567010309279" u="1"/>
        <n v="1.9588477366255144" u="1"/>
        <n v="2.0677966101694913" u="1"/>
        <n v="1.0514705882352942" u="1"/>
        <n v="2.3422222222222224" u="1"/>
        <n v="1.4019607843137254" u="1"/>
        <n v="1.4405594405594406" u="1"/>
        <n v="1.3255813953488371" u="1"/>
        <n v="2.3267326732673266" u="1"/>
        <n v="1.7413793103448276" u="1"/>
        <n v="1.5382113821138212" u="1"/>
        <n v="1.3243243243243243" u="1"/>
        <n v="1.8660714285714286" u="1"/>
        <n v="1.5823529411764705" u="1"/>
        <n v="2.1023809523809525" u="1"/>
        <n v="1.2762557077625571" u="1"/>
        <n v="1.4278350515463918" u="1"/>
        <n v="1.4810810810810811" u="1"/>
        <n v="1.2867513611615244" u="1"/>
        <n v="1.4358578052550233" u="1"/>
        <n v="1.6438356164383561" u="1"/>
        <n v="2.3300970873786406" u="1"/>
        <n v="1.8613636363636363" u="1"/>
        <n v="1.3055555555555556" u="1"/>
        <n v="2.0785714285714287" u="1"/>
        <n v="1.3047445255474452" u="1"/>
        <n v="1.3395931142410016" u="1"/>
        <n v="1.0993657505285412" u="1"/>
        <n v="1.3828715365239295" u="1"/>
        <n v="1.3989637305699483" u="1"/>
        <n v="1.4206896551724137" u="1"/>
        <n v="1.4601542416452442" u="1"/>
        <n v="1.5507518796992481" u="1"/>
        <n v="1.4797843665768193" u="1"/>
        <n v="2.1717171717171717" u="1"/>
        <n v="2.1504424778761062" u="1"/>
        <n v="1.2905405405405406" u="1"/>
        <n v="1.3538461538461539" u="1"/>
        <n v="1.8360655737704918" u="1"/>
        <n v="1.234910277324633" u="1"/>
        <n v="1.615508885298869" u="1"/>
        <n v="1.78328173374613" u="1"/>
        <n v="1.3634085213032581" u="1"/>
        <n v="1.9727272727272727" u="1"/>
        <n v="1.5674157303370786" u="1"/>
        <n v="1.3445065176908753" u="1"/>
        <n v="1.4618181818181819" u="1"/>
        <n v="1.3141361256544504" u="1"/>
        <n v="1.2068965517241379" u="1"/>
        <n v="1.2681564245810055" u="1"/>
        <n v="1.5287846481876333" u="1"/>
        <n v="1.155925155925156" u="1"/>
        <n v="1.164179104477612" u="1"/>
        <n v="1.7142857142857142" u="1"/>
        <n v="1.2649700598802396" u="1"/>
        <n v="1.8724696356275303" u="1"/>
        <n v="1.3181818181818181" u="1"/>
        <n v="1.8199052132701421" u="1"/>
        <n v="1.8303571428571428" u="1"/>
        <n v="1.8892617449664431" u="1"/>
        <n v="1.2052469135802468" u="1"/>
        <n v="1.7253521126760563" u="1"/>
        <n v="1.2752136752136751" u="1"/>
        <n v="1.7123552123552124" u="1"/>
        <n v="1.6576271186440679" u="1"/>
        <n v="1.6245901639344262" u="1"/>
        <n v="1.1881188118811881" u="1"/>
        <n v="1.2192393736017897" u="1"/>
        <n v="2.6980198019801982" u="1"/>
        <n v="2.6095238095238096" u="1"/>
        <n v="1.474820143884892" u="1"/>
        <n v="2.0096385542168673" u="1"/>
        <n v="1.1334332833583209" u="1"/>
        <n v="1.5540983606557377" u="1"/>
        <n v="1.3754863813229572" u="1"/>
        <n v="1.6904761904761905" u="1"/>
        <n v="1.8440366972477065" u="1"/>
        <n v="1.1965811965811965" u="1"/>
        <n v="1.913894324853229" u="1"/>
        <n v="1.6334841628959276" u="1"/>
        <n v="1.4219653179190752" u="1"/>
        <n v="2.407862407862408" u="1"/>
        <n v="1.3893333333333333" u="1"/>
        <n v="1.5220820189274449" u="1"/>
        <n v="1.0677083333333333" u="1"/>
        <n v="1.5831578947368421" u="1"/>
        <n v="1.3290322580645162" u="1"/>
        <n v="2.0662020905923346" u="1"/>
        <n v="1.1907756813417192" u="1"/>
        <n v="1.339572192513369" u="1"/>
        <n v="1.2958057395143487" u="1"/>
        <n v="2.109725685785536" u="1"/>
        <n v="1.4726027397260273" u="1"/>
        <n v="1.6816816816816818" u="1"/>
        <n v="1.3252032520325203" u="1"/>
        <n v="1.5664893617021276" u="1"/>
        <n v="1.3883495145631068" u="1"/>
        <n v="2.8905472636815919" u="1"/>
        <n v="1.3564064801178204" u="1"/>
        <n v="1.7716701902748415" u="1"/>
        <n v="1.7154989384288748" u="1"/>
        <n v="1.6691176470588236" u="1"/>
        <n v="2.2683486238532109" u="1"/>
        <n v="1.3973288814691152" u="1"/>
        <n v="1.7155635062611807" u="1"/>
        <n v="1.3706293706293706" u="1"/>
        <n v="1.308457711442786" u="1"/>
        <n v="1.7180851063829787" u="1"/>
        <n v="1.6209150326797386" u="1"/>
        <n v="1.427710843373494" u="1"/>
        <n v="1.375796178343949" u="1"/>
        <n v="1.5320512820512822" u="1"/>
        <n v="1.2297297297297298" u="1"/>
        <n v="2.4327628361858191" u="1"/>
        <n v="1.1619496855345912" u="1"/>
        <n v="1.8920863309352518" u="1"/>
        <n v="1.4020797227036395" u="1"/>
        <n v="1.2222222222222223" u="1"/>
        <n v="1.5576131687242798" u="1"/>
        <n v="1.4026845637583893" u="1"/>
        <n v="1.5454545454545454" u="1"/>
        <n v="1.7681159420289856" u="1"/>
        <n v="1.631484794275492" u="1"/>
        <n v="1.7325842696629215" u="1"/>
        <n v="1.3974358974358974" u="1"/>
        <n v="2.0068965517241377" u="1"/>
        <n v="2.436893203883495" u="1"/>
        <n v="1.3960923623445827" u="1"/>
        <n v="2.0439024390243903" u="1"/>
        <n v="2.0789473684210527" u="1"/>
        <n v="2.6956521739130435" u="1"/>
        <n v="2.4271844660194173" u="1"/>
        <n v="1.7422680412371134" u="1"/>
        <n v="1.7589285714285714" u="1"/>
        <n v="1.5602409638554218" u="1"/>
        <n v="1.1902654867256637" u="1"/>
        <n v="1.6492537313432836" u="1"/>
        <n v="1.6766917293233083" u="1"/>
        <n v="1.6981132075471699" u="1"/>
        <n v="1.6104294478527608" u="1"/>
        <n v="1.7839506172839505" u="1"/>
        <n v="1.0812883435582823" u="1"/>
        <n v="2.1808035714285716" u="1"/>
        <n v="2.3547008547008548" u="1"/>
        <n v="2.1531531531531534" u="1"/>
        <n v="1.357487922705314" u="1"/>
        <n v="1.4521072796934866" u="1"/>
        <n v="2.3734939759036147" u="1"/>
        <n v="1.5847619047619048" u="1"/>
        <n v="1.1991215226939971" u="1"/>
        <n v="1.3913043478260869" u="1"/>
        <n v="2.1772151898734178" u="1"/>
        <n v="1.4070796460176991" u="1"/>
        <n v="1.0669371196754565" u="1"/>
        <n v="1.0664697193500738" u="1"/>
        <n v="1.3395061728395061" u="1"/>
        <n v="1.4339285714285714" u="1"/>
        <n v="1.0406976744186047" u="1"/>
        <n v="1.5586206896551724" u="1"/>
        <n v="1.2433628318584071" u="1"/>
        <n v="1.8336798336798337" u="1"/>
        <n v="2.1081081081081079" u="1"/>
        <n v="1.8157389635316699" u="1"/>
        <n v="1.8975501113585747" u="1"/>
        <n v="1.1222570532915361" u="1"/>
        <n v="1.6283783783783783" u="1"/>
        <n v="2.3183962264150941" u="1"/>
        <n v="1.8487394957983194" u="1"/>
        <n v="1.2998204667863555" u="1"/>
        <n v="1.7287735849056605" u="1"/>
        <n v="1.8619246861924685" u="1"/>
        <n v="1.4230769230769231" u="1"/>
        <n v="1.729559748427673" u="1"/>
        <n v="1.6473880597014925" u="1"/>
        <n v="1.7325174825174825" u="1"/>
        <n v="1.1435331230283912" u="1"/>
        <n v="1.3354531001589824" u="1"/>
        <n v="1.1055276381909547" u="1"/>
        <n v="1.9455337690631809" u="1"/>
        <n v="1.4873188405797102" u="1"/>
        <n v="1.5962616822429907" u="1"/>
        <n v="1.33729216152019" u="1"/>
        <n v="1.555765595463138" u="1"/>
        <n v="1.3848439821693908" u="1"/>
        <n v="1.4467289719626168" u="1"/>
        <n v="1.2422360248447204" u="1"/>
        <n v="1.0629575402635432" u="1"/>
        <n v="1.2150313152400836" u="1"/>
        <n v="1.456989247311828" u="1"/>
        <n v="1.4198988195615514" u="1"/>
        <n v="1.1726457399103138" u="1"/>
        <n v="1.2352941176470589" u="1"/>
        <n v="1.3926380368098159" u="1"/>
        <n v="2.0074626865671643" u="1"/>
        <n v="2.1545667447306793" u="1"/>
        <n v="1.2736660929432013" u="1"/>
        <n v="2.0443458980044347" u="1"/>
        <n v="1.2344213649851632" u="1"/>
        <n v="1.5142857142857142" u="1"/>
        <n v="1.5988805970149254" u="1"/>
        <n v="1.8701298701298701" u="1"/>
        <n v="2.1897321428571428" u="1"/>
        <n v="1.343807763401109" u="1"/>
        <n v="1.5072202166064983" u="1"/>
        <n v="2.699074074074074" u="1"/>
        <n v="1.399135446685879" u="1"/>
        <n v="2.5686274509803924" u="1"/>
        <n v="1.9061728395061728" u="1"/>
        <n v="2.5609756097560976" u="1"/>
        <n v="2.1150442477876106" u="1"/>
        <n v="1.3380614657210401" u="1"/>
        <n v="1.6278260869565218" u="1"/>
        <n v="2.0370370370370372" u="1"/>
        <n v="1.3227206946454413" u="1"/>
        <n v="2.2358490566037736" u="1"/>
        <n v="1.9233954451345756" u="1"/>
        <n v="1.2124352331606219" u="1"/>
        <n v="1.2516556291390728" u="1"/>
        <n v="2.0501193317422435" u="1"/>
        <n v="1.7050359712230216" u="1"/>
        <n v="1.6759443339960238" u="1"/>
        <n v="1.7375886524822695" u="1"/>
        <n v="1.9050925925925926" u="1"/>
        <n v="1.4112291350531108" u="1"/>
        <n v="1.5650557620817844" u="1"/>
        <n v="1.7807017543859649" u="1"/>
        <n v="1.6746166950596253" u="1"/>
        <n v="2.0831509846827134" u="1"/>
        <n v="1.3225806451612903" u="1"/>
        <n v="1.8045977011494252" u="1"/>
        <n v="1.6441048034934498" u="1"/>
        <n v="1.1661849710982659" u="1"/>
        <n v="1.7761194029850746" u="1"/>
        <n v="1.6225165562913908" u="1"/>
        <n v="1.8502202643171806" u="1"/>
        <n v="2.8076923076923075" u="1"/>
        <n v="1.5970149253731343" u="1"/>
        <n v="1.3198757763975155" u="1"/>
        <n v="1.5338709677419355" u="1"/>
        <n v="1.3922204213938412" u="1"/>
        <n v="1.4650698602794412" u="1"/>
        <n v="1.8112522686025407" u="1"/>
        <n v="1.4785714285714286" u="1"/>
        <n v="1.5675675675675675" u="1"/>
        <n v="1.5486443381180224" u="1"/>
        <n v="1.5465838509316769" u="1"/>
        <n v="1.7958015267175573" u="1"/>
        <n v="1.5107794361525704" u="1"/>
        <n v="1.4948979591836735" u="1"/>
        <n v="1.6407982261640799" u="1"/>
        <n v="1.7355371900826446" u="1"/>
        <n v="1.2330578512396695" u="1"/>
        <n v="1.4666666666666666" u="1"/>
        <n v="1.7436893203883495" u="1"/>
        <n v="1.806201550387597" u="1"/>
        <n v="1.6495726495726495" u="1"/>
        <n v="1.6156787762906311" u="1"/>
        <n v="1.4829931972789117" u="1"/>
        <n v="1.9378109452736318" u="1"/>
        <n v="2.002070393374741" u="1"/>
        <n v="1.3568147013782541" u="1"/>
        <n v="1.6692913385826771" u="1"/>
        <n v="1.3397435897435896" u="1"/>
        <n v="1.8825995807127882" u="1"/>
        <n v="1.2318611987381702" u="1"/>
        <n v="1.5337837837837838" u="1"/>
        <n v="1.2528735632183907" u="1"/>
        <n v="1.8336980306345734" u="1"/>
        <n v="1.1015384615384616" u="1"/>
        <n v="1.2439418416801293" u="1"/>
        <n v="1.3184357541899441" u="1"/>
        <n v="1.2690355329949239" u="1"/>
        <n v="1.8768577494692145" u="1"/>
        <n v="2.1142857142857143" u="1"/>
        <n v="1.4794520547945205" u="1"/>
        <n v="2.2112359550561798" u="1"/>
        <n v="1.1381215469613259" u="1"/>
        <n v="1.5823045267489713" u="1"/>
        <n v="1.8559322033898304" u="1"/>
        <n v="1.2648648648648648" u="1"/>
        <n v="1.3592592592592592" u="1"/>
        <n v="1.9412915851272015" u="1"/>
        <n v="1.4591836734693877" u="1"/>
        <n v="1.4025974025974026" u="1"/>
        <n v="1.5376569037656904" u="1"/>
        <n v="2.011467889908257" u="1"/>
        <n v="1.5081521739130435" u="1"/>
        <n v="1.5859872611464969" u="1"/>
        <n v="2.2163461538461537" u="1"/>
        <n v="1.2879746835443038" u="1"/>
        <n v="1.1367127496159755" u="1"/>
        <n v="1.4801381692573403" u="1"/>
        <n v="1.8471760797342194" u="1"/>
        <n v="2.1735941320293399" u="1"/>
        <n v="1.1975867269984917" u="1"/>
        <n v="1.2909967845659165" u="1"/>
        <n v="1.4018691588785046" u="1"/>
        <n v="1.4134948096885813" u="1"/>
        <n v="1.2893982808022924" u="1"/>
        <n v="1.3271028037383177" u="1"/>
        <n v="1.3041362530413625" u="1"/>
        <n v="1.7364532019704433" u="1"/>
        <n v="1.3796445880452342" u="1"/>
        <n v="2.4019607843137254" u="1"/>
        <n v="1.2619808306709266" u="1"/>
        <n v="1.3355263157894737" u="1"/>
        <n v="1.4105960264900663" u="1"/>
        <n v="1.7578558225508318" u="1"/>
        <n v="1.9767441860465116" u="1"/>
        <n v="2.0666666666666669" u="1"/>
        <n v="1.2436090225563909" u="1"/>
        <n v="1.2365747460087082" u="1"/>
        <n v="1.6983471074380165" u="1"/>
        <n v="1.2663230240549828" u="1"/>
        <n v="1.7653758542141229" u="1"/>
        <n v="1.0950155763239875" u="1"/>
        <n v="1.5138211382113822" u="1"/>
        <n v="1.6487394957983192" u="1"/>
        <n v="1.1534090909090908" u="1"/>
        <n v="1.3060109289617485" u="1"/>
        <n v="1.3376383763837638" u="1"/>
        <n v="1.5569230769230769" u="1"/>
        <n v="2.4394618834080717" u="1"/>
        <n v="1.383739837398374" u="1"/>
        <n v="1.5756013745704467" u="1"/>
        <n v="1.6742957746478873" u="1"/>
        <n v="2.3956043956043955" u="1"/>
        <n v="1.0582010582010581" u="1"/>
        <n v="1.2530674846625767" u="1"/>
        <n v="1.1894736842105262" u="1"/>
        <n v="1.7083333333333333" u="1"/>
        <n v="1.4954954954954955" u="1"/>
        <n v="1.4055944055944056" u="1"/>
        <n v="1.6793002915451896" u="1"/>
        <n v="1.3800322061191626" u="1"/>
        <n v="1.715034965034965" u="1"/>
        <n v="2.019047619047619" u="1"/>
        <n v="1.8867924528301887" u="1"/>
        <n v="1.5113268608414239" u="1"/>
        <n v="1.6552511415525115" u="1"/>
        <n v="2.0680272108843538" u="1"/>
        <n v="1.751082251082251" u="1"/>
        <n v="1.4066666666666667" u="1"/>
        <n v="1.1720430107526882" u="1"/>
        <n v="1.5272331154684096" u="1"/>
        <n v="1.8947368421052631" u="1"/>
        <n v="1.0396475770925111" u="1"/>
        <n v="1.6851485148514851" u="1"/>
        <n v="1.6329670329670329" u="1"/>
        <n v="1.817155756207675" u="1"/>
        <n v="1.8493150684931507" u="1"/>
        <n v="1.4424778761061947" u="1"/>
        <n v="1.3836477987421383" u="1"/>
        <n v="1.6247848537005163" u="1"/>
        <n v="1.318864774624374" u="1"/>
        <n v="1.9344262295081966" u="1"/>
        <n v="1.2491909385113269" u="1"/>
        <n v="1.3726346433770014" u="1"/>
        <n v="1.9123505976095618" u="1"/>
        <n v="1.3411458333333333" u="1"/>
        <n v="1.6527272727272728" u="1"/>
        <n v="1.3714285714285714" u="1"/>
        <n v="2.7079207920792081" u="1"/>
        <n v="1.1348314606741574" u="1"/>
        <n v="1.2303370786516854" u="1"/>
        <n v="1.0995405819295558" u="1"/>
        <n v="1.5539568345323742" u="1"/>
        <n v="1.6726190476190477" u="1"/>
        <n v="1.4319066147859922" u="1"/>
        <n v="2.1933962264150941" u="1"/>
        <n v="1.5527950310559007" u="1"/>
        <n v="1.7921146953405018" u="1"/>
        <n v="1.3879142300194931" u="1"/>
        <n v="1.5117967332123412" u="1"/>
        <n v="1.2634730538922156" u="1"/>
        <n v="1.1098901098901099" u="1"/>
        <n v="1.6330645161290323" u="1"/>
        <n v="2.0785219399538106" u="1"/>
        <n v="1.9733333333333334" u="1"/>
        <n v="1.7106164383561644" u="1"/>
        <n v="1.8503937007874016" u="1"/>
        <n v="2.0188235294117649" u="1"/>
        <n v="1.6711864406779662" u="1"/>
        <n v="2.3491686460807601" u="1"/>
        <n v="1.096774193548387" u="1"/>
        <n v="1.1851239669421487" u="1"/>
        <n v="1.2679180887372015" u="1"/>
        <n v="1.6575342465753424" u="1"/>
        <n v="1.1860465116279071" u="1"/>
        <n v="1.6104651162790697" u="1"/>
        <n v="1.6951501154734412" u="1"/>
        <n v="1.8909853249475892" u="1"/>
        <n v="1.1767955801104972" u="1"/>
        <n v="2.4884792626728109" u="1"/>
        <n v="1.263157894736842" u="1"/>
        <n v="2.020876826722338" u="1"/>
        <n v="2.2173913043478262" u="1"/>
        <n v="1.6027027027027028" u="1"/>
        <n v="2.3778801843317972" u="1"/>
        <n v="1.4385964912280702" u="1"/>
        <n v="2.3225806451612905" u="1"/>
        <n v="1.5248226950354611" u="1"/>
        <n v="1.4316860465116279" u="1"/>
        <n v="1.1435114503816795" u="1"/>
        <n v="1.7737704918032786" u="1"/>
        <n v="1.3924242424242423" u="1"/>
        <n v="1.4121621621621621" u="1"/>
        <n v="1.5572815533980582" u="1"/>
        <n v="1.5075885328836425" u="1"/>
        <n v="1.3996212121212122" u="1"/>
        <n v="1.4909819639278556" u="1"/>
        <n v="1.5959252971137521" u="1"/>
        <n v="1.2617124394184167" u="1"/>
        <n v="1.2505494505494505" u="1"/>
        <n v="2.3454545454545452" u="1"/>
        <n v="2.2051282051282053" u="1"/>
        <n v="1.2192242833052276" u="1"/>
        <n v="1.5472061657032756" u="1"/>
        <n v="1.9545454545454546" u="1"/>
        <n v="1.151685393258427" u="1"/>
        <n v="1.7291666666666667" u="1"/>
        <n v="1.4895666131621188" u="1"/>
        <n v="1.6395348837209303" u="1"/>
        <n v="1.165016501650165" u="1"/>
        <n v="1.1208955223880597" u="1"/>
        <n v="2.1775700934579438" u="1"/>
        <n v="1.2919463087248322" u="1"/>
        <n v="2.3464912280701755" u="1"/>
        <n v="1.3443113772455091" u="1"/>
        <n v="1.2967625899280575" u="1"/>
        <n v="2.357843137254902" u="1"/>
        <n v="2.233009708737864" u="1"/>
        <n v="1.9596774193548387" u="1"/>
        <n v="1.7951070336391437" u="1"/>
        <n v="1.1931818181818181" u="1"/>
        <n v="1.4441747572815533" u="1"/>
        <n v="1.6985138004246285" u="1"/>
        <n v="2.0255220417633413" u="1"/>
        <n v="1.878524945770065" u="1"/>
        <n v="1.583941605839416" u="1"/>
        <n v="1.1525157232704402" u="1"/>
        <n v="1.3598774885145481" u="1"/>
        <n v="1.2137518684603887" u="1"/>
        <n v="2.0736607142857144" u="1"/>
        <n v="2.0623700623700625" u="1"/>
        <n v="1.4862579281183932" u="1"/>
        <n v="1.3868613138686132" u="1"/>
        <n v="1.2168674698795181" u="1"/>
        <n v="1.5227272727272727" u="1"/>
        <n v="1.847457627118644" u="1"/>
        <n v="1.5094339622641511" u="1"/>
        <n v="1.3871527777777777" u="1"/>
        <n v="1.5108359133126934" u="1"/>
        <n v="1.319526627218935" u="1"/>
        <n v="1.5746268656716418" u="1"/>
        <n v="1.140997830802603" u="1"/>
        <n v="1.6387832699619771" u="1"/>
        <n v="2.0022522522522523" u="1"/>
        <n v="1.7094972067039107" u="1"/>
        <n v="1.1335268505079825" u="1"/>
        <n v="1.8100775193798451" u="1"/>
        <n v="1.1741214057507987" u="1"/>
        <n v="1.1702432045779685" u="1"/>
        <n v="1.9834710743801653" u="1"/>
        <n v="1.4600591715976332" u="1"/>
        <n v="1.3493975903614457" u="1"/>
        <n v="1.777027027027027" u="1"/>
        <n v="2.0085836909871246" u="1"/>
        <n v="1.6043478260869566" u="1"/>
        <n v="1.4272863568215892" u="1"/>
        <n v="1.5278592375366569" u="1"/>
        <n v="1.868312757201646" u="1"/>
        <n v="1.1396648044692737" u="1"/>
        <n v="1.3299711815561959" u="1"/>
        <n v="1.3622641509433961" u="1"/>
        <n v="1.3712296983758701" u="1"/>
        <n v="1.4763779527559056" u="1"/>
        <n v="2.4039900249376558" u="1"/>
        <n v="1.3104693140794224" u="1"/>
        <n v="1.4598930481283423" u="1"/>
        <n v="1.0400593471810089" u="1"/>
        <n v="1.2199036918138042" u="1"/>
        <n v="1.5272727272727273" u="1"/>
        <n v="1.1828571428571428" u="1"/>
        <n v="1.4028776978417266" u="1"/>
        <n v="1.7699443413729128" u="1"/>
        <n v="1.3090909090909091" u="1"/>
        <n v="1.6639344262295082" u="1"/>
        <n v="2.021505376344086" u="1"/>
        <n v="1.7592592592592593" u="1"/>
        <n v="1.2171428571428571" u="1"/>
        <n v="1.3311258278145695" u="1"/>
        <n v="1.0638930163447251" u="1"/>
        <n v="1.2344398340248963" u="1"/>
        <n v="1.4703947368421053" u="1"/>
        <n v="2.0335429769392035" u="1"/>
        <n v="1.766109785202864" u="1"/>
        <n v="1.338680926916221" u="1"/>
        <n v="2.0878048780487806" u="1"/>
        <n v="2.2943925233644862" u="1"/>
        <n v="1.6298932384341638" u="1"/>
        <n v="2.1443298969072164" u="1"/>
        <n v="1.1987860394537178" u="1"/>
        <n v="2.1798245614035086" u="1"/>
        <n v="1.5723270440251573" u="1"/>
        <n v="1.7576923076923077" u="1"/>
        <n v="1.5136268343815513" u="1"/>
        <n v="1.7586206896551724" u="1"/>
        <n v="2.0442477876106193" u="1"/>
        <n v="2.2041763341067284" u="1"/>
        <n v="1.7823639774859288" u="1"/>
        <n v="1.3222958057395144" u="1"/>
        <n v="1.2563338301043219" u="1"/>
        <n v="1.6779661016949152" u="1"/>
        <n v="2.842857142857143" u="1"/>
        <n v="1.6230769230769231" u="1"/>
        <n v="1.1122994652406417" u="1"/>
        <n v="2.1829268292682928" u="1"/>
        <n v="1.1683673469387754" u="1"/>
        <n v="1.5543766578249336" u="1"/>
        <n v="2.2640586797066016" u="1"/>
        <n v="1.4026622296173046" u="1"/>
        <n v="1.4388489208633093" u="1"/>
        <n v="1.8608058608058609" u="1"/>
        <n v="1.3121951219512196" u="1"/>
        <n v="1.8933002481389578" u="1"/>
        <n v="1.5025996533795494" u="1"/>
        <n v="2.1709601873536299" u="1"/>
        <n v="1.2994011976047903" u="1"/>
        <n v="2.0111607142857144" u="1"/>
        <n v="1.8805970149253732" u="1"/>
        <n v="1.085925925925926" u="1"/>
        <n v="1.1564245810055866" u="1"/>
        <n v="2.1285046728971961" u="1"/>
        <n v="1.5831663326653307" u="1"/>
        <n v="1.7315270935960592" u="1"/>
        <n v="1.7419354838709677" u="1"/>
        <n v="1.1852387843704775" u="1"/>
        <n v="1.2063253012048192" u="1"/>
        <n v="1.275438596491228" u="1"/>
        <n v="1.8116883116883118" u="1"/>
        <n v="1.9609756097560975" u="1"/>
        <n v="1.1326530612244898" u="1"/>
        <n v="1.5914972273567467" u="1"/>
        <n v="1.4370370370370371" u="1"/>
        <n v="1.4420529801324504" u="1"/>
        <n v="1.5142348754448398" u="1"/>
        <n v="1.8548009367681499" u="1"/>
        <n v="2.1008403361344539" u="1"/>
        <n v="1.8615023474178405" u="1"/>
        <n v="1.6504854368932038" u="1"/>
        <n v="1.3754266211604096" u="1"/>
        <n v="1.1811377245508983" u="1"/>
        <n v="1.4578005115089514" u="1"/>
        <n v="2.0869565217391304" u="1"/>
        <n v="1.4367816091954022" u="1"/>
        <n v="1.4609929078014185" u="1"/>
        <n v="1.5225806451612902" u="1"/>
        <n v="1.3528399311531842" u="1"/>
        <n v="1.5128676470588236" u="1"/>
        <n v="1.359349593495935" u="1"/>
        <n v="1.2433862433862435" u="1"/>
        <n v="1.1392215568862276" u="1"/>
        <n v="1.5652173913043479" u="1"/>
        <n v="1.7878787878787878" u="1"/>
        <n v="1.9306487695749441" u="1"/>
        <n v="1.1139430284857572" u="1"/>
        <n v="1.1112828438948996" u="1"/>
        <n v="1.5638297872340425" u="1"/>
        <n v="1.3932038834951457" u="1"/>
        <n v="1.1420765027322404" u="1"/>
        <n v="1.9813084112149533" u="1"/>
        <n v="1.2176165803108809" u="1"/>
        <n v="1.4565656565656566" u="1"/>
        <n v="1.0869565217391304" u="1"/>
        <n v="1.5344352617079891" u="1"/>
        <n v="1.3062605752961083" u="1"/>
        <n v="1.312280701754386" u="1"/>
        <n v="1.4043715846994536" u="1"/>
        <n v="1.268888888888889" u="1"/>
        <n v="1.3316582914572865" u="1"/>
        <n v="1.8732943469785575" u="1"/>
        <n v="1.4896907216494846" u="1"/>
        <n v="1.3161764705882353" u="1"/>
        <n v="1.7153284671532847" u="1"/>
        <n v="1.6666666666666667" u="1"/>
        <n v="2.2826603325415675" u="1"/>
        <n v="1.2554585152838429" u="1"/>
        <n v="1.3032258064516129" u="1"/>
        <n v="1.4160756501182032" u="1"/>
        <n v="1.7593052109181142" u="1"/>
        <n v="1.4931506849315068" u="1"/>
        <n v="1.1726907630522088" u="1"/>
        <n v="1.2303030303030302" u="1"/>
        <n v="1.5182481751824817" u="1"/>
        <n v="1.4968152866242037" u="1"/>
        <n v="2.0495049504950495" u="1"/>
        <n v="1.4082840236686391" u="1"/>
        <n v="2.0162601626016259" u="1"/>
        <n v="1.1731843575418994" u="1"/>
        <n v="1.9376558603491272" u="1"/>
        <n v="1.9552941176470588" u="1"/>
        <n v="1.4288224956063269" u="1"/>
        <n v="2.057017543859649" u="1"/>
        <n v="1.9049295774647887" u="1"/>
        <n v="1.3883161512027491" u="1"/>
        <n v="1.7258064516129032" u="1"/>
        <n v="1.8457831325301204" u="1"/>
        <n v="1.6705069124423964" u="1"/>
        <n v="2.3380614657210401" u="1"/>
        <n v="1.5510638297872341" u="1"/>
        <n v="1.8808988764044945" u="1"/>
        <n v="1.3162583518930957" u="1"/>
        <n v="1.1736842105263159" u="1"/>
        <n v="1.1957671957671958" u="1"/>
        <n v="1.2080924855491328" u="1"/>
        <n v="1.074468085106383" u="1"/>
        <n v="1.2725694444444444" u="1"/>
        <n v="1.471830985915493" u="1"/>
        <n v="1.5474060822898033" u="1"/>
        <n v="1.7345132743362832" u="1"/>
        <n v="2.054112554112554" u="1"/>
        <n v="1.2668269230769231" u="1"/>
        <n v="1.6923076923076923" u="1"/>
        <n v="1.9611650485436893" u="1"/>
        <n v="1.8480492813141685" u="1"/>
        <n v="1.5995717344753748" u="1"/>
        <n v="1.3476394849785407" u="1"/>
        <n v="1.0362694300518134" u="1"/>
        <n v="2.034782608695652" u="1"/>
        <n v="1.8807339449541285" u="1"/>
        <n v="1.6304761904761904" u="1"/>
        <n v="1.1046153846153846" u="1"/>
        <n v="1.2398042414355628" u="1"/>
        <n v="1.812206572769953" u="1"/>
        <n v="1.4853195164075994" u="1"/>
        <n v="1.4937888198757765" u="1"/>
        <n v="1.5499124343257442" u="1"/>
        <n v="1.3620689655172413" u="1"/>
        <n v="1.703883495145631" u="1"/>
        <n v="1.5382978723404255" u="1"/>
        <n v="1.730188679245283" u="1"/>
        <n v="1.9926289926289926" u="1"/>
        <n v="1.1961414790996785" u="1"/>
        <n v="2.2677824267782425" u="1"/>
        <n v="1.8740157480314961" u="1"/>
        <n v="1.7348242811501597" u="1"/>
        <n v="1.5676126878130217" u="1"/>
        <n v="1.3872832369942196" u="1"/>
        <n v="1.6286307053941909" u="1"/>
        <n v="1.8176352705410821" u="1"/>
        <n v="2.1288056206088992" u="1"/>
        <n v="1.2870967741935484" u="1"/>
        <n v="1.8447937131630647" u="1"/>
        <n v="1.2721518987341771" u="1"/>
        <n v="1.5952380952380953" u="1"/>
        <n v="1.5350427350427351" u="1"/>
        <n v="2.0405405405405403" u="1"/>
        <n v="1.1257225433526012" u="1"/>
        <n v="1.6066666666666667" u="1"/>
        <n v="1.1899441340782122" u="1"/>
        <n v="1.5723684210526316" u="1"/>
        <n v="1.6988505747126437" u="1"/>
        <n v="1.2644508670520231" u="1"/>
        <n v="1.7126213592233011" u="1"/>
        <n v="1.2802653399668324" u="1"/>
        <n v="1.4149443561208268" u="1"/>
        <n v="1.3545279383429671" u="1"/>
        <n v="1.4078947368421053" u="1"/>
        <n v="1.6605922551252847" u="1"/>
        <n v="1.4948453608247423" u="1"/>
        <n v="1.441860465116279" u="1"/>
        <n v="1.4351145038167938" u="1"/>
        <n v="1.5833333333333333" u="1"/>
        <n v="1.011444921316166" u="1"/>
        <n v="1.5492730210016155" u="1"/>
        <n v="1.8683693516699411" u="1"/>
        <n v="1.8536082474226805" u="1"/>
        <n v="1.5867620751341682" u="1"/>
        <n v="2.5022831050228311" u="1"/>
        <n v="1.146969696969697" u="1"/>
        <n v="1.4792387543252594" u="1"/>
        <n v="2.3714285714285714" u="1"/>
        <n v="2.7272727272727271" u="1"/>
        <n v="1.7505330490405118" u="1"/>
        <n v="1.7595505617977527" u="1"/>
        <n v="1.3804173354735152" u="1"/>
        <n v="1.7535211267605635" u="1"/>
        <n v="1.5714285714285714" u="1"/>
        <n v="1.2787136294027566" u="1"/>
        <n v="1.9272727272727272" u="1"/>
        <n v="1.1831210191082802" u="1"/>
        <n v="1.4986876640419948" u="1"/>
        <n v="1.1502347417840375" u="1"/>
        <n v="1.6362126245847175" u="1"/>
        <n v="1.4832402234636872" u="1"/>
        <n v="1.4869281045751634" u="1"/>
        <n v="1.9865771812080537" u="1"/>
        <n v="1.293563579277865" u="1"/>
        <n v="1.2918918918918918" u="1"/>
        <n v="1.9075630252100841" u="1"/>
        <n v="1.8752735229759301" u="1"/>
        <n v="1.2072892938496582" u="1"/>
        <n v="1.7006172839506173" u="1"/>
        <n v="1.1062906724511932" u="1"/>
        <n v="1.4116222760290558" u="1"/>
        <n v="1.5092250922509225" u="1"/>
        <n v="1.0583501006036218" u="1"/>
        <n v="1.3860759493670887" u="1"/>
        <n v="1.9430523917995444" u="1"/>
        <n v="1.5955678670360112" u="1"/>
        <n v="1.608974358974359" u="1"/>
        <n v="1.9716981132075471" u="1"/>
        <n v="1.2967741935483872" u="1"/>
        <n v="1.4686567164179105" u="1"/>
        <n v="2.1570796460176993" u="1"/>
        <n v="1.7289156626506024" u="1"/>
        <n v="1.8661417322834646" u="1"/>
        <n v="1.8524590163934427" u="1"/>
        <n v="1.9819819819819819" u="1"/>
        <n v="1.9893617021276595" u="1"/>
        <n v="1.5586854460093897" u="1"/>
        <n v="1.3630769230769231" u="1"/>
        <n v="1.2349397590361446" u="1"/>
        <n v="1.7495069033530573" u="1"/>
        <n v="1.2893081761006289" u="1"/>
        <n v="1.4209726443768997" u="1"/>
        <n v="1.5357142857142858" u="1"/>
        <n v="1.3093922651933703" u="1"/>
        <n v="1.1748466257668713" u="1"/>
        <n v="1.382716049382716" u="1"/>
        <n v="1.4838187702265373" u="1"/>
        <n v="1.1729323308270676" u="1"/>
        <n v="1.0936037441497659" u="1"/>
        <n v="1.9519230769230769" u="1"/>
        <n v="1.5123809523809524" u="1"/>
        <n v="1.9926470588235294" u="1"/>
        <n v="1.8610169491525423" u="1"/>
        <n v="2.2872340425531914" u="1"/>
        <n v="1.0610465116279071" u="1"/>
        <n v="1.3788546255506609" u="1"/>
        <n v="2.0934579439252334" u="1"/>
        <n v="1.0253807106598984" u="1"/>
        <n v="1.3247706422018348" u="1"/>
        <n v="2.1546840958605666" u="1"/>
        <n v="1.9444444444444444" u="1"/>
        <n v="1.5803757828810021" u="1"/>
        <n v="1.8770833333333334" u="1"/>
        <n v="1.9782608695652173" u="1"/>
        <n v="1.0203045685279188" u="1"/>
        <n v="1.1875923190546529" u="1"/>
        <n v="1.606896551724138" u="1"/>
        <n v="1.124748490945674" u="1"/>
        <n v="1.5514223194748358" u="1"/>
        <n v="1.6967370441458733" u="1"/>
        <n v="1.5985401459854014" u="1"/>
        <n v="1.0584707646176912" u="1"/>
        <n v="2.2448979591836733" u="1"/>
        <n v="1.1709531013615733" u="1"/>
        <n v="1.5605095541401275" u="1"/>
        <n v="1.6641221374045803" u="1"/>
        <n v="1.7445109780439121" u="1"/>
        <n v="1.5479674796747966" u="1"/>
        <n v="2.2334096109839816" u="1"/>
        <n v="1.1723625557206538" u="1"/>
        <n v="1.8265682656826567" u="1"/>
        <n v="1.6697674418604651" u="1"/>
        <n v="1.0906389301634472" u="1"/>
        <n v="1.4913793103448276" u="1"/>
        <n v="1.7536945812807883" u="1"/>
        <n v="1.4365384615384615" u="1"/>
        <n v="1.3184713375796178" u="1"/>
        <n v="1.7622950819672132" u="1"/>
        <n v="1.6672760511882998" u="1"/>
        <n v="1.551418439716312" u="1"/>
        <n v="1.9351851851851851" u="1"/>
        <n v="2.0954545454545452" u="1"/>
        <n v="2.1257995735607675" u="1"/>
        <n v="2.0491803278688523" u="1"/>
        <n v="1.2729411764705882" u="1"/>
        <n v="1.3710801393728222" u="1"/>
        <n v="1.4632683658170915" u="1"/>
        <n v="1.704225352112676" u="1"/>
        <n v="1.8607843137254902" u="1"/>
        <n v="1.6022304832713754" u="1"/>
        <n v="1.8590604026845639" u="1"/>
        <n v="1.6014492753623188" u="1"/>
        <n v="2.1232876712328768" u="1"/>
        <n v="1.254335260115607" u="1"/>
        <n v="2.1809523809523808" u="1"/>
        <n v="1.2714932126696832" u="1"/>
        <n v="1.729665071770335" u="1"/>
        <n v="2.0150537634408603" u="1"/>
        <n v="2.1400491400491402" u="1"/>
        <n v="1.4761904761904763" u="1"/>
        <n v="1.5185840707964602" u="1"/>
        <n v="2.0964912280701755" u="1"/>
        <n v="1.323873121869783" u="1"/>
        <n v="1.7058823529411764" u="1"/>
        <n v="1.9336283185840708" u="1"/>
        <n v="1.709433962264151" u="1"/>
        <n v="2.107843137254902" u="1"/>
        <n v="1.3976435935198821" u="1"/>
        <n v="1.5803571428571428" u="1"/>
        <n v="1.6392617449664431" u="1"/>
        <n v="2.1320754716981134" u="1"/>
        <n v="1.6705426356589148" u="1"/>
        <n v="1.2004132231404958" u="1"/>
        <n v="1.3163841807909604" u="1"/>
        <n v="1.5261044176706828" u="1"/>
        <n v="1.8484848484848484" u="1"/>
        <n v="1.5951219512195123" u="1"/>
        <n v="1.6806883365200764" u="1"/>
        <n v="1.4523809523809523" u="1"/>
        <n v="1.3353658536585367" u="1"/>
        <n v="1.1754916792738275" u="1"/>
        <n v="2.1359223300970873" u="1"/>
        <n v="1.3936430317848412" u="1"/>
        <n v="1.2979041916167664" u="1"/>
        <n v="1.4317032040472175" u="1"/>
        <n v="2.1204379562043796" u="1"/>
        <n v="1.4404761904761905" u="1"/>
        <n v="1.1781609195402298" u="1"/>
        <n v="1.7272727272727273" u="1"/>
        <n v="1.66110183639399" u="1"/>
        <n v="1.7416666666666667" u="1"/>
        <n v="2.1143911439114391" u="1"/>
        <n v="1.5749235474006116" u="1"/>
        <n v="1.8469135802469137" u="1"/>
        <n v="1.6813559322033897" u="1"/>
        <n v="1.4057142857142857" u="1"/>
        <n v="2.0857142857142859" u="1"/>
        <n v="1.5391566265060241" u="1"/>
        <n v="1.9197651663405089" u="1"/>
        <n v="1.3106936416184971" u="1"/>
        <n v="1.1646586345381527" u="1"/>
        <n v="1.1958762886597938" u="1"/>
        <n v="1.8246753246753247" u="1"/>
        <n v="1.0727272727272728" u="1"/>
        <n v="1.2871536523929472" u="1"/>
        <n v="1.6513569937369519" u="1"/>
        <n v="2.0726495726495728" u="1"/>
        <n v="1.3349593495934959" u="1"/>
        <n v="1.2494669509594882" u="1"/>
        <n v="1.105812220566319" u="1"/>
        <n v="1.3145539906103287" u="1"/>
        <n v="1.7264957264957266" u="1"/>
        <n v="1.7569721115537849" u="1"/>
        <n v="1.625250501002004" u="1"/>
        <n v="1.4668304668304668" u="1"/>
        <n v="2.2151394422310755" u="1"/>
        <n v="1.3933121019108281" u="1"/>
        <n v="1.6268656716417911" u="1"/>
        <n v="2.4514563106796117" u="1"/>
        <n v="1.1507064364207222" u="1"/>
        <n v="1.3073593073593073" u="1"/>
        <n v="1.8187633262260128" u="1"/>
        <n v="1.3203389830508474" u="1"/>
        <n v="1.1347068145800316" u="1"/>
        <n v="2.038095238095238" u="1"/>
        <n v="1.3321100917431192" u="1"/>
        <n v="2.4738154613466334" u="1"/>
        <n v="1.4294117647058824" u="1"/>
        <n v="1.0842105263157895" u="1"/>
        <n v="1.683083511777302" u="1"/>
        <n v="1.7845804988662131" u="1"/>
        <n v="1.3017456359102244" u="1"/>
        <n v="1.6573556797020483" u="1"/>
        <n v="1.823076923076923" u="1"/>
        <n v="1.2954545454545454" u="1"/>
        <n v="1.4960474308300395" u="1"/>
        <n v="1.8185483870967742" u="1"/>
        <n v="1.9837398373983739" u="1"/>
        <n v="1.2087912087912087" u="1"/>
        <n v="1.1864904552129221" u="1"/>
        <n v="1.9504950495049505" u="1"/>
        <n v="1.0990712074303406" u="1"/>
        <n v="1.5121951219512195" u="1"/>
        <n v="1.7894736842105263" u="1"/>
        <n v="1.1559139784946237" u="1"/>
        <n v="1.8728813559322033" u="1"/>
        <n v="1.3466666666666667" u="1"/>
        <n v="1.8519924098671727" u="1"/>
        <n v="1.497709923664122" u="1"/>
        <n v="1.6737588652482269" u="1"/>
        <n v="1.2801857585139318" u="1"/>
        <n v="1.1886363636363637" u="1"/>
        <n v="1.7251773049645389" u="1"/>
        <n v="1.3803088803088803" u="1"/>
        <n v="1.6352941176470588" u="1"/>
        <n v="1.606361829025845" u="1"/>
        <n v="1.4171122994652405" u="1"/>
        <n v="1.5902255639097744" u="1"/>
        <n v="1.974712643678161" u="1"/>
        <n v="1.3147877013177161" u="1"/>
        <n v="1.1210526315789473" u="1"/>
        <n v="1.2546583850931676" u="1"/>
        <n v="1.3076923076923077" u="1"/>
        <n v="2.3208955223880596" u="1"/>
        <n v="1.7210144927536233" u="1"/>
        <n v="1.636036036036036" u="1"/>
        <n v="1.4470198675496688" u="1"/>
        <n v="1.1555075593952484" u="1"/>
        <n v="1.3783783783783783" u="1"/>
        <n v="2.05352798053528" u="1"/>
        <n v="2.2427184466019416" u="1"/>
        <n v="2.0480769230769229" u="1"/>
        <n v="1.1219512195121952" u="1"/>
        <n v="1.8644859813084111" u="1"/>
        <n v="2.4339152119700747" u="1"/>
        <n v="2.2192118226600983" u="1"/>
        <n v="1.1329787234042554" u="1"/>
        <n v="1.4437194127243067" u="1"/>
        <n v="2.2948402948402951" u="1"/>
        <n v="2.0263736263736263" u="1"/>
        <n v="1.2010309278350515" u="1"/>
        <n v="1.5016949152542374" u="1"/>
        <n v="1.9356223175965666" u="1"/>
        <n v="2.4053398058252426" u="1"/>
        <n v="1.0806451612903225" u="1"/>
        <n v="1.5130890052356021" u="1"/>
        <n v="1.5328467153284671" u="1"/>
        <n v="1.7652173913043478" u="1"/>
        <n v="1.1540880503144655" u="1"/>
        <n v="1.7227722772277227" u="1"/>
        <n v="1.2735426008968609" u="1"/>
        <n v="1.7696969696969698" u="1"/>
        <n v="1.5068493150684932" u="1"/>
        <n v="2.195876288659794" u="1"/>
        <n v="1.0695187165775402" u="1"/>
        <n v="1.6991150442477876" u="1"/>
        <n v="1.7152658662092624" u="1"/>
        <n v="1.2642857142857142" u="1"/>
        <n v="1.6565656565656566" u="1"/>
        <n v="1.2360097323600974" u="1"/>
        <n v="1.6838235294117647" u="1"/>
        <n v="1.5110062893081762" u="1"/>
        <n v="1.0674486803519061" u="1"/>
        <n v="1.8015717092337917" u="1"/>
        <n v="1.1696165191740413" u="1"/>
        <n v="1.6330578512396694" u="1"/>
        <n v="1.4450651769087524" u="1"/>
        <n v="1.2441860465116279" u="1"/>
        <n v="1.0934579439252337" u="1"/>
        <n v="1.1373626373626373" u="1"/>
        <n v="1.1618497109826589" u="1"/>
        <n v="1.4320137693631669" u="1"/>
        <n v="1.1749174917491749" u="1"/>
        <n v="1.5316804407713498" u="1"/>
        <n v="2.2601431980906921" u="1"/>
        <n v="1.1397849462365592" u="1"/>
        <n v="1.300578034682081" u="1"/>
        <n v="1.8311926605504587" u="1"/>
        <n v="1.4303030303030304" u="1"/>
        <n v="2.2087912087912089" u="1"/>
        <n v="1.2121212121212122" u="1"/>
        <n v="1.4102079395085065" u="1"/>
        <n v="1.3552631578947369" u="1"/>
        <n v="1.7782426778242677" u="1"/>
        <n v="1.1716101694915255" u="1"/>
        <n v="1.1753846153846155" u="1"/>
        <n v="1.200445434298441" u="1"/>
        <n v="1.2989949748743719" u="1"/>
        <n v="1.1868131868131868" u="1"/>
        <n v="2.2201492537313432" u="1"/>
        <n v="1.7194570135746607" u="1"/>
        <n v="2.0308219178082192" u="1"/>
        <n v="1.8726851851851851" u="1"/>
        <n v="1.9924242424242424" u="1"/>
        <n v="1.9678800856531049" u="1"/>
        <n v="1.5416666666666667" u="1"/>
        <n v="2.3076923076923075" u="1"/>
        <n v="1.7051671732522797" u="1"/>
        <n v="1.518796992481203" u="1"/>
        <n v="1.3961136023916294" u="1"/>
        <n v="1.6991701244813278" u="1"/>
        <n v="2.2577319587628866" u="1"/>
        <n v="1.2987804878048781" u="1"/>
        <n v="1.5338078291814947" u="1"/>
        <n v="2.7897196261682242" u="1"/>
        <n v="1.5844155844155845" u="1"/>
        <n v="1.2448979591836735" u="1"/>
        <n v="1.2646566164154105" u="1"/>
        <n v="1.8045540796963946" u="1"/>
        <n v="1.4420062695924765" u="1"/>
        <n v="1.4089635854341738" u="1"/>
        <n v="2.1212765957446806" u="1"/>
        <n v="1.3596638655462185" u="1"/>
        <n v="1.2863501483679525" u="1"/>
        <n v="2.1501154734411085" u="1"/>
        <n v="1.1500765696784074" u="1"/>
        <n v="1.1973244147157192" u="1"/>
        <n v="1.2732558139534884" u="1"/>
        <n v="1.3581395348837209" u="1"/>
        <n v="1.2320441988950277" u="1"/>
        <n v="1.662379421221865" u="1"/>
        <n v="1.6720647773279351" u="1"/>
        <n v="1.2649310872894335" u="1"/>
        <n v="1.3970588235294117" u="1"/>
        <n v="1.8658536585365855" u="1"/>
        <n v="1.2054054054054053" u="1"/>
        <n v="1.0762886597938144" u="1"/>
        <n v="1.2047619047619047" u="1"/>
        <n v="1.9596199524940618" u="1"/>
        <n v="1.5382585751978892" u="1"/>
        <n v="1.5606060606060606" u="1"/>
        <n v="1.4067495559502665" u="1"/>
        <n v="1.3352272727272727" u="1"/>
        <n v="1.4125874125874125" u="1"/>
        <n v="1.7391304347826086" u="1"/>
        <n v="1.5857418111753372" u="1"/>
        <n v="1.4958217270194987" u="1"/>
        <n v="1.7469879518072289" u="1"/>
        <n v="2.1415525114155249" u="1"/>
        <n v="1.4009584664536741" u="1"/>
        <n v="1.2028753993610224" u="1"/>
        <n v="1.4551724137931035" u="1"/>
        <n v="1.2530120481927711" u="1"/>
        <n v="1.2617021276595746" u="1"/>
        <n v="1.4696296296296296" u="1"/>
        <n v="2.2454545454545456" u="1"/>
        <n v="1.6997635933806146" u="1"/>
        <n v="1.4463373083475297" u="1"/>
        <n v="1.4791252485089463" u="1"/>
        <n v="1.3542274052478134" u="1"/>
        <n v="1.8675078864353312" u="1"/>
        <n v="1.2574850299401197" u="1"/>
        <n v="1.4778325123152709" u="1"/>
        <n v="1.4765217391304348" u="1"/>
        <n v="2.6633663366336635" u="1"/>
        <n v="1.1497326203208555" u="1"/>
        <n v="1.848421052631579" u="1"/>
        <n v="2.1752336448598131" u="1"/>
        <n v="1.7833333333333334" u="1"/>
        <n v="1.8115015974440896" u="1"/>
        <n v="1.3748169838945827" u="1"/>
        <n v="1.6824324324324325" u="1"/>
        <n v="1.4695945945945945" u="1"/>
        <n v="1.4863563402889246" u="1"/>
        <n v="2.2545454545454544" u="1"/>
        <n v="1.2407407407407407" u="1"/>
        <n v="1.3118110236220473" u="1"/>
        <n v="1.1734693877551021" u="1"/>
        <n v="1.4583333333333333" u="1"/>
        <n v="1.0994764397905759" u="1"/>
        <n v="1.2329545454545454" u="1"/>
        <n v="2.2637362637362637" u="1"/>
        <n v="1.0615835777126099" u="1"/>
        <n v="1.7054794520547945" u="1"/>
        <n v="2.2245762711864407" u="1"/>
        <n v="1.2158273381294964" u="1"/>
        <n v="1.7216890595009597" u="1"/>
        <n v="1.1517341040462428" u="1"/>
        <n v="1.08100147275405" u="1"/>
        <n v="1.1711229946524064" u="1"/>
        <n v="1.6106870229007633" u="1"/>
        <n v="1.6447368421052631" u="1"/>
        <n v="1.614366729678639" u="1"/>
        <n v="1.1511879049676026" u="1"/>
        <n v="1.4238952536824878" u="1"/>
        <n v="1.9400749063670413" u="1"/>
        <n v="1.1141078838174274" u="1"/>
        <n v="1.5084745762711864" u="1"/>
        <n v="1.1333333333333333" u="1"/>
        <n v="2.0093457943925235" u="1"/>
        <n v="1.5233463035019454" u="1"/>
        <n v="1.2117117117117118" u="1"/>
        <n v="2.0273037542662116" u="1"/>
        <n v="1.0202020202020201" u="1"/>
        <n v="1.259493670886076" u="1"/>
        <n v="1.4053254437869822" u="1"/>
        <n v="1.7357142857142858" u="1"/>
        <n v="1.2695374800637957" u="1"/>
        <n v="1.5749486652977414" u="1"/>
        <n v="1.6776699029126214" u="1"/>
        <n v="1.7698019801980198" u="1"/>
        <n v="1.2353923205342237" u="1"/>
        <n v="1.6954545454545455" u="1"/>
        <n v="1.6642335766423357" u="1"/>
        <n v="2.2079207920792081" u="1"/>
        <n v="1.7788279773156901" u="1"/>
        <n v="2.5427350427350426" u="1"/>
        <n v="1.6330935251798562" u="1"/>
        <n v="1.7028824833702882" u="1"/>
        <n v="2.304849884526559" u="1"/>
        <n v="2.219114219114219" u="1"/>
        <n v="1.2898089171974523" u="1"/>
        <n v="1.6155507559395248" u="1"/>
        <n v="2.415647921760391" u="1"/>
        <n v="1.2676399026763989" u="1"/>
        <n v="1.218978102189781" u="1"/>
        <n v="1.4456824512534818" u="1"/>
        <n v="1.9224137931034482" u="1"/>
        <n v="1.270718232044199" u="1"/>
        <n v="2.7740384615384617" u="1"/>
        <n v="1.5546558704453441" u="1"/>
        <n v="1.7622504537205081" u="1"/>
        <n v="1.4887096774193549" u="1"/>
        <n v="1.2793650793650793" u="1"/>
        <n v="1.8336842105263158" u="1"/>
        <n v="1.1830663615560641" u="1"/>
        <n v="1.6216216216216217" u="1"/>
        <n v="1.3498452012383901" u="1"/>
        <n v="1.5220125786163523" u="1"/>
        <n v="2.0655737704918034" u="1"/>
        <n v="1.3441558441558441" u="1"/>
        <n v="1.6767068273092369" u="1"/>
        <n v="1.2658227848101267" u="1"/>
        <n v="1.6434108527131783" u="1"/>
        <n v="1.3217247097844114" u="1"/>
        <n v="1.499124343257443" u="1"/>
        <n v="1.8194444444444444" u="1"/>
        <n v="1.0800604229607251" u="1"/>
        <n v="1.3119266055045871" u="1"/>
        <n v="1.263063063063063" u="1"/>
        <n v="1.3734177215189873" u="1"/>
        <n v="1.2670807453416149" u="1"/>
        <n v="1.2701908957415566" u="1"/>
        <n v="2.3404255319148937" u="1"/>
        <n v="1.1965408805031446" u="1"/>
        <n v="1.4384615384615385" u="1"/>
        <n v="1.4427184466019418" u="1"/>
        <n v="1.0534124629080119" u="1"/>
        <n v="1.4910714285714286" u="1"/>
        <n v="2.5301724137931036" u="1"/>
        <n v="1.2516447368421053" u="1"/>
        <n v="1.4878048780487805" u="1"/>
        <n v="1.6404715127701375" u="1"/>
        <n v="1.4628712871287128" u="1"/>
        <n v="1.5819521178637201" u="1"/>
        <n v="1.6223908918406071" u="1"/>
        <n v="1.405144694533762" u="1"/>
        <n v="1.7045454545454546" u="1"/>
        <n v="1.4180327868852458" u="1"/>
        <n v="1.5962732919254659" u="1"/>
        <n v="1.4791666666666667" u="1"/>
        <n v="1.8292682926829269" u="1"/>
        <n v="1.7442827442827442" u="1"/>
        <n v="1.3577235772357723" u="1"/>
        <n v="1.3589001447178002" u="1"/>
        <n v="1.5427974947807934" u="1"/>
        <n v="2.058700209643606" u="1"/>
        <n v="2.2008830022075054" u="1"/>
        <n v="1.8139534883720929" u="1"/>
        <n v="2.2204899777282852" u="1"/>
        <n v="1.7313432835820894" u="1"/>
        <n v="1.1412429378531073" u="1"/>
        <n v="1.4056603773584906" u="1"/>
        <n v="1.3490853658536586" u="1"/>
        <n v="1.9553752535496958" u="1"/>
        <n v="1.379746835443038" u="1"/>
        <n v="1.3731343283582089" u="1"/>
        <n v="1.5808823529411764" u="1"/>
        <n v="1.0934306569343066" u="1"/>
        <n v="1.6072607260726073" u="1"/>
        <n v="1.5724637681159421" u="1"/>
        <n v="2.2843601895734595" u="1"/>
        <n v="1.9247967479674797" u="1"/>
        <n v="1.2473684210526317" u="1"/>
        <n v="2.0756302521008405" u="1"/>
        <n v="1.709090909090909" u="1"/>
        <n v="2.0935412026726059" u="1"/>
        <n v="1.4235294117647059" u="1"/>
        <n v="1.8813559322033899" u="1"/>
        <n v="1.1676767676767676" u="1"/>
        <n v="1.6040816326530611" u="1"/>
        <n v="1.2921348314606742" u="1"/>
        <n v="1.3876404494382022" u="1"/>
        <n v="1.4460431654676258" u="1"/>
        <n v="1.2654320987654322" u="1"/>
        <n v="1.6285714285714286" u="1"/>
        <n v="2.0149892933618845" u="1"/>
        <n v="1.5349593495934959" u="1"/>
        <n v="1.088235294117647" u="1"/>
        <n v="1.3777777777777778" u="1"/>
        <n v="2.1055155875299758" u="1"/>
        <n v="1.2788321167883212" u="1"/>
        <n v="2.2268041237113403" u="1"/>
        <n v="1.786764705882353" u="1"/>
        <n v="2.3923444976076556" u="1"/>
        <n v="1.5257731958762886" u="1"/>
        <n v="1.1956521739130435" u="1"/>
        <n v="1.4818941504178273" u="1"/>
        <n v="1.6948775055679288" u="1"/>
        <n v="1.3476331360946745" u="1"/>
        <n v="1.5901639344262295" u="1"/>
        <n v="1.7051546391752577" u="1"/>
        <n v="1.0942812982998456" u="1"/>
        <n v="2.0485436893203883" u="1"/>
        <n v="2.3251028806584362" u="1"/>
        <n v="1.4770797962648556" u="1"/>
        <n v="2.2661596958174903" u="1"/>
        <n v="1.1955555555555555" u="1"/>
        <n v="1.7753623188405796" u="1"/>
        <n v="1.3206442166910688" u="1"/>
        <n v="1.4044776119402984" u="1"/>
        <n v="1.5933333333333333" u="1"/>
        <n v="1.3477477477477477" u="1"/>
        <n v="1.3398692810457515" u="1"/>
        <n v="1.1914893617021276" u="1"/>
        <n v="1.2842105263157895" u="1"/>
        <n v="2.3283950617283953" u="1"/>
        <n v="1.4316309719934102" u="1"/>
        <n v="1.6825842696629214" u="1"/>
        <n v="1.568659127625202" u="1"/>
        <n v="1.2941176470588236" u="1"/>
        <n v="1.442836468885673" u="1"/>
        <n v="1.4256880733944954" u="1"/>
        <n v="1.3348416289592759" u="1"/>
        <n v="1.9567198177676537" u="1"/>
        <n v="1.5506445672191529" u="1"/>
        <n v="1.5743879472693032" u="1"/>
        <n v="2.3522267206477734" u="1"/>
        <n v="1.9901960784313726" u="1"/>
        <n v="1.7089285714285714" u="1"/>
        <n v="1.3430851063829787" u="1"/>
        <n v="1.4820143884892085" u="1"/>
        <n v="2.2822384428223845" u="1"/>
        <n v="1.3026315789473684" u="1"/>
        <n v="1.7190265486725664" u="1"/>
        <n v="1.7692307692307692" u="1"/>
        <n v="1.1251798561151078" u="1"/>
        <n v="1.3958333333333333" u="1"/>
        <n v="1.4030303030303031" u="1"/>
        <n v="1.8971962616822431" u="1"/>
        <n v="1.4039735099337749" u="1"/>
        <n v="2.0094339622641511" u="1"/>
        <n v="1.9369369369369369" u="1"/>
        <n v="1.6346153846153846" u="1"/>
        <n v="1.6935483870967742" u="1"/>
        <n v="1.7956204379562044" u="1"/>
        <n v="1.2732919254658386" u="1"/>
        <n v="1.944055944055944" u="1"/>
        <n v="1.6471816283924843" u="1"/>
        <n v="2.7627906976744185" u="1"/>
        <n v="1.5172413793103448" u="1"/>
        <n v="1.6728971962616823" u="1"/>
        <n v="1.5076923076923077" u="1"/>
        <n v="1.8981042654028435" u="1"/>
        <n v="2.217557251908397" u="1"/>
        <n v="1.7751479289940828" u="1"/>
        <n v="1.3231132075471699" u="1"/>
        <n v="1.6374172185430464" u="1"/>
        <n v="2.3126491646778042" u="1"/>
        <n v="1.7118644067796611" u="1"/>
        <n v="1.1672131147540983" u="1"/>
        <n v="2.1356321839080459" u="1"/>
        <n v="2.1460674157303372" u="1"/>
        <n v="1.2840579710144928" u="1"/>
        <n v="2.0884955752212391" u="1"/>
        <n v="1.5082872928176796" u="1"/>
        <n v="1.1584699453551912" u="1"/>
        <n v="1.5462555066079295" u="1"/>
        <n v="1.858085808580858" u="1"/>
        <n v="1.9206349206349207" u="1"/>
        <n v="1.2929936305732483" u="1"/>
        <n v="1.3792207792207791" u="1"/>
        <n v="1.3446054750402576" u="1"/>
        <n v="1.4790619765494137" u="1"/>
        <n v="1.8926315789473684" u="1"/>
        <n v="1.4202401372212694" u="1"/>
        <n v="1.6194331983805668" u="1"/>
        <n v="2.1979166666666665" u="1"/>
        <n v="1.0723781388478582" u="1"/>
        <n v="1.5275590551181102" u="1"/>
        <n v="1.1793103448275861" u="1"/>
        <n v="1.3957654723127035" u="1"/>
        <n v="1.5591397849462365" u="1"/>
        <n v="1.2216494845360826" u="1"/>
        <n v="1.7113821138211383" u="1"/>
        <n v="1.9700854700854702" u="1"/>
        <n v="1.2348008385744236" u="1"/>
        <n v="1.4662162162162162" u="1"/>
        <n v="1.6342342342342342" u="1"/>
        <n v="1.5213849287169043" u="1"/>
        <n v="1.3344425956738768" u="1"/>
        <n v="1.3537735849056605" u="1"/>
        <n v="1.0246020260492041" u="1"/>
        <n v="1.5853242320819112" u="1"/>
        <n v="1.510108864696734" u="1"/>
        <n v="1.8270676691729324" u="1"/>
        <n v="1.8532110091743119" u="1"/>
        <n v="1.8968253968253967" u="1"/>
        <n v="1.1774891774891776" u="1"/>
        <n v="1.518939393939394" u="1"/>
        <n v="1.5368421052631578" u="1"/>
        <n v="1.9806866952789699" u="1"/>
        <n v="1.5256410256410255" u="1"/>
        <n v="1.2548387096774194" u="1"/>
        <n v="1.4424040066777963" u="1"/>
        <n v="1.1612403100775195" u="1"/>
        <n v="1.2710843373493976" u="1"/>
        <n v="1.4526112185686655" u="1"/>
        <n v="1.7032258064516128" u="1"/>
        <n v="1.4512195121951219" u="1"/>
        <n v="1.0753768844221105" u="1"/>
        <n v="1.575091575091575" u="1"/>
        <n v="2.4248927038626609" u="1"/>
        <n v="1.4004854368932038" u="1"/>
        <n v="1.3883928571428572" u="1"/>
        <n v="2.2866972477064218" u="1"/>
        <n v="1.5301645338208409" u="1"/>
        <n v="1.5588235294117647" u="1"/>
        <n v="1.8876889848812095" u="1"/>
        <n v="1.8487903225806452" u="1"/>
        <n v="1.199710564399421" u="1"/>
        <n v="1.4710252600297178" u="1"/>
        <n v="1.5483234714003944" u="1"/>
        <n v="1.6482504604051564" u="1"/>
        <n v="2.1010989010989012" u="1"/>
        <n v="1.2366737739872069" u="1"/>
        <n v="1.5662188099808061" u="1"/>
        <n v="1.6802841918294849" u="1"/>
        <n v="1.3194244604316547" u="1"/>
        <n v="1.951063829787234" u="1"/>
        <n v="1.5378787878787878" u="1"/>
        <n v="1.8611111111111112" u="1"/>
        <n v="1.4838709677419355" u="1"/>
        <n v="1.4285714285714286" u="1"/>
        <n v="1.6993006993006994" u="1"/>
        <n v="1.9786780383795308" u="1"/>
        <n v="1.7917570498915401" u="1"/>
        <n v="1.7995735607675907" u="1"/>
        <n v="1.3163972286374135" u="1"/>
        <n v="1.5336787564766838" u="1"/>
        <n v="1.7620137299771168" u="1"/>
        <n v="1.3254237288135593" u="1"/>
        <n v="1.3303167420814479" u="1"/>
        <n v="1.0972515856236786" u="1"/>
        <n v="1.2267573696145124" u="1"/>
        <n v="1.4166666666666667" u="1"/>
        <n v="1.4507042253521127" u="1"/>
        <n v="1.7647058823529411" u="1"/>
        <n v="1.111756168359942" u="1"/>
        <n v="1.3204819277108433" u="1"/>
        <n v="2.2254901960784315" u="1"/>
        <n v="1.3744360902255639" u="1"/>
        <n v="1.5432098765432098" u="1"/>
        <n v="1.1106128550074739" u="1"/>
        <n v="1.702803738317757" u="1"/>
        <n v="1.2525597269624573" u="1"/>
        <n v="1.2687651331719128" u="1"/>
        <n v="1.4970059880239521" u="1"/>
        <n v="1.4047619047619047" u="1"/>
        <n v="2.217821782178218" u="1"/>
        <n v="1.2865853658536586" u="1"/>
        <n v="1.8307692307692307" u="1"/>
        <n v="1.3281596452328159" u="1"/>
        <n v="1.2233883058470765" u="1"/>
        <n v="2.1788235294117646" u="1"/>
        <n v="1.9733009708737863" u="1"/>
        <n v="1.4728370221327969" u="1"/>
        <n v="1.7673076923076922" u="1"/>
        <n v="1.3202614379084967" u="1"/>
        <n v="1.8253968253968254" u="1"/>
        <n v="1.3288364249578415" u="1"/>
        <n v="1.2268041237113403" u="1"/>
        <n v="1.7570422535211268" u="1"/>
        <n v="1.3928571428571428" u="1"/>
        <n v="1.6551724137931034" u="1"/>
        <n v="1.1644951140065147" u="1"/>
        <n v="1.270440251572327" u="1"/>
        <n v="2.1694915254237288" u="1"/>
        <n v="2.209090909090909" u="1"/>
        <n v="2.1847826086956523" u="1"/>
        <n v="1.3017751479289941" u="1"/>
        <n v="1.1468926553672316" u="1"/>
        <n v="1.5192012288786483" u="1"/>
        <n v="2.2807017543859649" u="1"/>
        <n v="1.0262390670553936" u="1"/>
        <n v="1.5692307692307692" u="1"/>
        <n v="1.5711805555555556" u="1"/>
        <n v="1.7521367521367521" u="1"/>
        <n v="1.5172981878088962" u="1"/>
        <n v="1.3809523809523809" u="1"/>
        <n v="1.9612676056338028" u="1"/>
        <n v="1.4413793103448276" u="1"/>
        <n v="1.785953177257525" u="1"/>
        <n v="2.1576470588235295" u="1"/>
        <n v="1.5563909774436091" u="1"/>
        <n v="1.7111650485436893" u="1"/>
        <n v="1.7614503816793894" u="1"/>
        <n v="1.1627906976744187" u="1"/>
        <n v="2.0131004366812228" u="1"/>
        <n v="1.9833333333333334" u="1"/>
        <n v="1.8072805139186296" u="1"/>
        <n v="1.4647651006711409" u="1"/>
        <n v="1.1358695652173914" u="1"/>
        <n v="1.7086614173228347" u="1"/>
        <n v="1.1396054628224583" u="1"/>
        <n v="1.502692998204668" u="1"/>
        <n v="2.4444444444444446" u="1"/>
        <n v="1.3018867924528301" u="1"/>
        <n v="2.3454987834549876" u="1"/>
        <n v="1.9714285714285715" u="1"/>
        <n v="1.4397590361445782" u="1"/>
        <n v="1.4779411764705883" u="1"/>
        <n v="2.0792079207920793" u="1"/>
        <n v="2.2181818181818183" u="1"/>
        <n v="2.16412213740458" u="1"/>
        <n v="1.8909090909090909" u="1"/>
        <n v="1.837708830548926" u="1"/>
        <n v="1.5906148867313916" u="1"/>
        <n v="1.4297385620915033" u="1"/>
        <n v="1.7684021543985637" u="1"/>
        <n v="1.2274959083469721" u="1"/>
        <n v="1.1372832369942196" u="1"/>
        <n v="1.7777777777777777" u="1"/>
        <n v="1.7773722627737227" u="1"/>
        <n v="2.0067114093959733" u="1"/>
        <n v="1.4373040752351096" u="1"/>
        <n v="1.4634146341463414" u="1"/>
        <n v="1.5979202772963605" u="1"/>
        <n v="1.3514431239388796" u="1"/>
        <n v="1.5986733001658375" u="1"/>
        <n v="1.6788321167883211" u="1"/>
        <n v="2.2660944206008584" u="1"/>
        <n v="1.7858672376873661" u="1"/>
        <n v="1.5743494423791822" u="1"/>
        <n v="1.0144508670520231" u="1"/>
        <n v="2.0045454545454544" u="1"/>
        <n v="1.2401315789473684" u="1"/>
        <n v="1.630225080385852" u="1"/>
        <n v="1.8048780487804879" u="1"/>
        <n v="1.191860465116279" u="1"/>
        <n v="1.3333333333333333" u="1"/>
        <n v="1.2110778443113772" u="1"/>
        <n v="1.3482810164424515" u="1"/>
        <n v="2.2511627906976743" u="1"/>
        <n v="1.3787167449139279" u="1"/>
        <n v="1.5835010060362174" u="1"/>
        <n v="1.8041958041958042" u="1"/>
        <n v="1.9130434782608696" u="1"/>
        <n v="2.2272727272727271" u="1"/>
        <n v="1.7033898305084745" u="1"/>
        <n v="1.1161825726141079" u="1"/>
        <n v="1.0364963503649636" u="1"/>
        <n v="1.2324324324324325" u="1"/>
        <n v="1.6503378378378379" u="1"/>
        <n v="1.2207578253706755" u="1"/>
        <n v="1.064327485380117" u="1"/>
        <n v="1.8708487084870848" u="1"/>
        <n v="1.239766081871345" u="1"/>
        <n v="1.778688524590164" u="1"/>
        <n v="1.3245033112582782" u="1"/>
        <n v="1.106951871657754" u="1"/>
        <n v="1.3095238095238095" u="1"/>
        <n v="1.3164739884393064" u="1"/>
        <n v="1.4459016393442623" u="1"/>
        <n v="1.8179916317991631" u="1"/>
        <n v="1.9786324786324787" u="1"/>
        <n v="1.9138755980861244" u="1"/>
        <n v="1.9026369168356998" u="1"/>
        <n v="1.4506172839506173" u="1"/>
        <n v="2.1069042316258351" u="1"/>
        <n v="1.7301587301587302" u="1"/>
        <n v="1.4110929853181076" u="1"/>
        <n v="1.1936416184971099" u="1"/>
        <n v="1.5629629629629629" u="1"/>
        <n v="1.4244741873804971" u="1"/>
        <n v="1.2218978102189781" u="1"/>
        <n v="1.2976190476190477" u="1"/>
        <n v="1.3202898550724638" u="1"/>
        <n v="2.1770833333333335" u="1"/>
        <n v="1.4037162162162162" u="1"/>
        <n v="2.0673684210526315" u="1"/>
        <n v="2.2363636363636363" u="1"/>
        <n v="1.880794701986755" u="1"/>
        <n v="1.2209302325581395" u="1"/>
        <n v="2.4502487562189055" u="1"/>
        <n v="1.2334096109839816" u="1"/>
        <n v="1.7645631067961165" u="1"/>
        <n v="1.053019145802651" u="1"/>
        <n v="1.3427230046948357" u="1"/>
        <n v="1.2857142857142858" u="1"/>
        <n v="1.4539877300613497" u="1"/>
        <n v="1.2971428571428572" u="1"/>
        <n v="1.7931034482758621" u="1"/>
        <n v="1.6567164179104477" u="1"/>
        <n v="1.7547568710359409" u="1"/>
        <n v="1.2787723785166241" u="1"/>
        <n v="1.5085227272727273" u="1"/>
        <n v="1.7019230769230769" u="1"/>
        <n v="1.301533219761499" u="1"/>
        <n v="2.1723356009070294" u="1"/>
        <n v="1.4555555555555555" u="1"/>
        <n v="2.1559633027522938" u="1"/>
        <n v="1.0201149425287357" u="1"/>
        <n v="1.3574074074074074" u="1"/>
        <n v="1.2738095238095237" u="1"/>
        <n v="1.410126582278481" u="1"/>
        <n v="1.7383367139959431" u="1"/>
        <n v="1.3351648351648351" u="1"/>
        <n v="1.7931818181818182" u="1"/>
        <n v="1.8714953271028036" u="1"/>
        <n v="1.5681003584229392" u="1"/>
        <n v="2.2033898305084745" u="1"/>
        <n v="1.2315789473684211" u="1"/>
        <n v="1.6885245901639345" u="1"/>
        <n v="2.3995157384987893" u="1"/>
        <n v="2.5156950672645739" u="1"/>
        <n v="1.2619047619047619" u="1"/>
        <n v="1.6417233560090703" u="1"/>
        <n v="1.5189189189189189" u="1"/>
        <n v="1.8869565217391304" u="1"/>
        <n v="1.3485401459854014" u="1"/>
        <n v="1.6917148362235068" u="1"/>
        <n v="1.6572504708097928" u="1"/>
        <n v="1.4559686888454011" u="1"/>
        <n v="1.6466165413533835" u="1"/>
        <n v="1.7986111111111112" u="1"/>
        <n v="1.2456896551724137" u="1"/>
        <n v="1.6744186046511629" u="1"/>
        <n v="1.5594405594405594" u="1"/>
        <n v="1.9975247524752475" u="1"/>
        <n v="1.3363499245852186" u="1"/>
        <n v="2.2019230769230771" u="1"/>
        <n v="2.09719222462203" u="1"/>
        <n v="1.4295302013422819" u="1"/>
        <n v="1.3905325443786982" u="1"/>
        <n v="1.7976878612716762" u="1"/>
        <n v="1.2380952380952381" u="1"/>
        <n v="1.4834437086092715" u="1"/>
        <n v="1.5587583148558759" u="1"/>
        <n v="1.5795454545454546" u="1"/>
        <n v="1.3528368794326242" u="1"/>
        <n v="1.1827956989247312" u="1"/>
        <n v="1.7107438016528926" u="1"/>
        <n v="2.107296137339056" u="1"/>
        <n v="1.437375745526839" u="1"/>
        <n v="1.7695390781563127" u="1"/>
        <n v="1.8404761904761904" u="1"/>
        <n v="1.6889534883720929" u="1"/>
        <n v="1.1648351648351649" u="1"/>
        <n v="1.368088467614534" u="1"/>
        <n v="1.0404858299595141" u="1"/>
        <n v="1.3430034129692834" u="1"/>
        <n v="1.7982456140350878" u="1"/>
        <n v="2.4441687344913152" u="1"/>
        <n v="1.1629213483146068" u="1"/>
        <n v="1.2584269662921348" u="1"/>
        <n v="1.2882352941176471" u="1"/>
        <n v="1.5356550580431176" u="1"/>
        <n v="1.8029739776951672" u="1"/>
        <n v="1.7606837606837606" u="1"/>
        <n v="1.2142857142857142" u="1"/>
        <n v="1.6287703016241299" u="1"/>
        <n v="1.7973568281938326" u="1"/>
        <n v="1.6132596685082874"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00">
  <r>
    <s v="s1"/>
    <s v="TV Show"/>
    <n v="0.03"/>
    <s v=" "/>
    <s v="João Miguel,Bianca Comparato "/>
    <s v="Brazil"/>
    <d v="2020-08-14T00:00:00"/>
    <n v="2020"/>
    <s v="4 Seasons"/>
    <s v="International TV Shows,TV Dramas "/>
    <s v="In a future where the elite inhabit an island paradise far from the crowded slums, you get one chance to join the 3% saved from squalor."/>
    <s v="TV-MA"/>
    <n v="9"/>
    <n v="474"/>
    <n v="795"/>
    <n v="74"/>
  </r>
  <r>
    <s v="s2"/>
    <s v="Movie"/>
    <d v="1899-12-30T07:19:00"/>
    <s v="Jorge Michel Grau "/>
    <s v="Demián Bichir,Héctor Bonilla "/>
    <s v="Mexico"/>
    <d v="2016-12-23T00:00:00"/>
    <n v="2016"/>
    <s v="93 min"/>
    <s v="Dramas,International Movies "/>
    <s v="After a devastating earthquake hits Mexico City, trapped survivors from all walks of life wait to be rescued while trying desperately to stay alive."/>
    <s v="TV-MA"/>
    <n v="10"/>
    <n v="650"/>
    <n v="764"/>
    <n v="66"/>
  </r>
  <r>
    <s v="s3"/>
    <s v="Movie"/>
    <d v="1899-12-30T23:59:00"/>
    <s v="Gilbert Chan "/>
    <s v="Tedd Chan,Stella Chung "/>
    <s v="Singapore"/>
    <d v="2018-12-20T00:00:00"/>
    <n v="2011"/>
    <s v="78 min"/>
    <s v="Horror Movies,International Movies "/>
    <s v="When an army recruit is found dead, his fellow soldiers are forced to confront a terrifying secret that's haunting their jungle island training camp."/>
    <s v="R"/>
    <n v="8"/>
    <n v="406"/>
    <n v="703"/>
    <n v="81"/>
  </r>
  <r>
    <s v="s4"/>
    <s v="Movie"/>
    <n v="9"/>
    <s v="Shane Acker "/>
    <s v="Elijah Wood,John C. Reilly "/>
    <s v="United States"/>
    <d v="2017-11-16T00:00:00"/>
    <n v="2009"/>
    <s v="80 min"/>
    <s v="Action &amp; Adventure,Independent Movies "/>
    <s v="In a postapocalyptic world, rag-doll robots hide in fear from dangerous machines out to exterminate them, until a brave newcomer joins the group."/>
    <s v="PG-13"/>
    <n v="8"/>
    <n v="676"/>
    <n v="987"/>
    <n v="64"/>
  </r>
  <r>
    <s v="s5"/>
    <s v="Movie"/>
    <n v="21"/>
    <s v="Robert Luketic "/>
    <s v="Jim Sturgess,Kevin Spacey "/>
    <s v="United States"/>
    <d v="2020-01-01T00:00:00"/>
    <n v="2008"/>
    <s v="123 min"/>
    <s v="Dramas"/>
    <s v="A brilliant group of students become card-counting experts with the intent of swindling millions out of Las Vegas casinos by playing blackjack."/>
    <s v="PG-13"/>
    <n v="10"/>
    <n v="676"/>
    <n v="748"/>
    <n v="71"/>
  </r>
  <r>
    <s v="s6"/>
    <s v="TV Show"/>
    <n v="46"/>
    <s v="Serdar Akar "/>
    <s v="Erdal Beşikçioğlu,Yasemin Allen "/>
    <s v="Turkey"/>
    <d v="2017-07-01T00:00:00"/>
    <n v="2016"/>
    <s v="1 Season"/>
    <s v="International TV Shows,TV Dramas "/>
    <s v="A genetics professor experiments with a treatment for his comatose sister that blends medical and shamanic cures, but unlocks a shocking side effect."/>
    <s v="TV-MA"/>
    <n v="6"/>
    <n v="596"/>
    <n v="985"/>
    <n v="98"/>
  </r>
  <r>
    <s v="s7"/>
    <s v="Movie"/>
    <n v="122"/>
    <s v="Yasir Al Yasiri "/>
    <s v="Amina Khalil,Ahmed Dawood "/>
    <s v="Egypt"/>
    <d v="2020-06-01T00:00:00"/>
    <n v="2019"/>
    <s v="95 min"/>
    <s v="Horror Movies,International Movies "/>
    <s v="After an awful accident, a couple admitted to a grisly hospital are separated and must find each other to escape — before death finds them."/>
    <s v="TV-MA"/>
    <s v=""/>
    <n v="615"/>
    <n v="796"/>
    <n v="67"/>
  </r>
  <r>
    <s v="s8"/>
    <s v="Movie"/>
    <n v="187"/>
    <s v="Kevin Reynolds "/>
    <s v="Samuel L. Jackson,John Heard "/>
    <s v="United States"/>
    <d v="2019-11-01T00:00:00"/>
    <n v="1997"/>
    <s v="119 min"/>
    <s v="Dramas"/>
    <s v="After one of his high school students attacks him, dedicated teacher Trevor Garfield grows weary of the gang warfare in the New York City school system and moves to California to teach there, thinking it must be a less hostile environment."/>
    <s v="R"/>
    <n v="10"/>
    <n v="428"/>
    <n v="848"/>
    <n v="84"/>
  </r>
  <r>
    <s v="s9"/>
    <s v="Movie"/>
    <n v="706"/>
    <s v="Shravan Kumar "/>
    <s v="Divya Dutta,Atul Kulkarni "/>
    <s v="India"/>
    <d v="2019-04-01T00:00:00"/>
    <n v="2019"/>
    <s v="118 min"/>
    <s v="Horror Movies,International Movies "/>
    <s v="When a doctor goes missing, his psychiatrist wife treats the bizarre medical condition of a psychic patient, who knows much more than he's leading on."/>
    <s v="TV-14"/>
    <n v="9"/>
    <n v="573"/>
    <n v="753"/>
    <n v="71"/>
  </r>
  <r>
    <s v="s10"/>
    <s v="Movie"/>
    <n v="1920"/>
    <s v="Vikram Bhatt "/>
    <s v="Rajneesh Duggal,Adah Sharma "/>
    <s v="India"/>
    <d v="2017-12-15T00:00:00"/>
    <n v="2008"/>
    <s v="143 min"/>
    <s v="Horror Movies,International Movies "/>
    <s v="An architect and his wife move into a castle that is slated to become a luxury hotel. But something inside is determined to stop the renovation."/>
    <s v="TV-MA"/>
    <n v="10"/>
    <n v="449"/>
    <n v="963"/>
    <n v="80"/>
  </r>
  <r>
    <s v="s11"/>
    <s v="Movie"/>
    <n v="1922"/>
    <s v="Zak Hilditch "/>
    <s v="Thomas Jane,Molly Parker "/>
    <s v="United States"/>
    <d v="2017-10-20T00:00:00"/>
    <n v="2017"/>
    <s v="103 min"/>
    <s v="Dramas,Thrillers "/>
    <s v="A farmer pens a confession admitting to his wife's murder, but her death is just the beginning of a macabre tale. Based on Stephen King's novella."/>
    <s v="TV-MA"/>
    <n v="9"/>
    <n v="585"/>
    <n v="898"/>
    <n v="92"/>
  </r>
  <r>
    <s v="s12"/>
    <s v="TV Show"/>
    <n v="1983"/>
    <s v=" "/>
    <s v="Robert Więckiewicz,Maciej Musiał "/>
    <s v="Poland,United States "/>
    <d v="2018-11-30T00:00:00"/>
    <n v="2018"/>
    <s v="1 Season"/>
    <s v="Crime TV Shows,International TV Shows "/>
    <s v="In this dark alt-history thriller, a naïve law student and a world-weary detective uncover a conspiracy that has tyrannized Poland for decades."/>
    <s v="TV-MA"/>
    <n v="9"/>
    <n v="497"/>
    <n v="732"/>
    <n v="100"/>
  </r>
  <r>
    <s v="s13"/>
    <s v="TV Show"/>
    <n v="1994"/>
    <s v="Diego Enrique Osorno "/>
    <m/>
    <s v="Mexico"/>
    <d v="2019-05-17T00:00:00"/>
    <n v="2019"/>
    <s v="1 Season"/>
    <s v="Crime TV Shows,Docuseries "/>
    <s v="Archival video and new interviews examine Mexican politics in 1994, a year marked by the rise of the EZLN and the assassination of Luis Donaldo Colosio."/>
    <s v="TV-MA"/>
    <n v="9"/>
    <n v="440"/>
    <n v="975"/>
    <n v="69"/>
  </r>
  <r>
    <s v="s14"/>
    <s v="Movie"/>
    <n v="2215"/>
    <s v="Nottapon Boonprakob "/>
    <s v="Artiwara Kongmalai"/>
    <s v="Thailand"/>
    <d v="2019-03-01T00:00:00"/>
    <n v="2018"/>
    <s v="89 min"/>
    <s v="Documentaries,International Movies "/>
    <s v="This intimate documentary follows rock star Artiwara Kongmalai on his historic, 2,215-kilometer charity run across Thailand in 2017."/>
    <s v="TV-MA"/>
    <n v="7"/>
    <n v="233"/>
    <n v="528"/>
    <n v="74"/>
  </r>
  <r>
    <s v="s15"/>
    <s v="Movie"/>
    <n v="3022"/>
    <s v="John Suits "/>
    <s v="Omar Epps,Kate Walsh "/>
    <s v="United States"/>
    <d v="2020-03-19T00:00:00"/>
    <n v="2019"/>
    <s v="91 min"/>
    <s v="Independent Movies,Sci-Fi &amp; Fantasy "/>
    <s v="Stranded when the Earth is suddenly destroyed in a mysterious cataclysm, the astronauts aboard a marooned space station slowly lose their minds."/>
    <s v="R"/>
    <n v="8"/>
    <n v="469"/>
    <n v="580"/>
    <n v="83"/>
  </r>
  <r>
    <s v="s16"/>
    <s v="Movie"/>
    <d v="2021-10-01T00:00:00"/>
    <s v="Kunle Afolayan "/>
    <s v="Sadiq Daba,David Bailie "/>
    <s v="Nigeria"/>
    <d v="2019-09-01T00:00:00"/>
    <n v="2014"/>
    <s v="149 min"/>
    <s v="Dramas,International Movies "/>
    <s v="Against the backdrop of Nigeria's looming independence from Britain, detective Danladi Waziri races to capture a killer terrorizing local women."/>
    <s v="TV-14"/>
    <n v="8"/>
    <n v="365"/>
    <n v="545"/>
    <n v="72"/>
  </r>
  <r>
    <s v="s17"/>
    <s v="TV Show"/>
    <d v="2021-02-09T00:00:00"/>
    <s v=" "/>
    <s v="Shahd El Yaseen,Shaila Sabt "/>
    <m/>
    <d v="2019-03-20T00:00:00"/>
    <n v="2018"/>
    <s v="1 Season"/>
    <s v="International TV Shows,TV Dramas "/>
    <s v="As a psychology professor faces Alzheimer's, his daughter and her three close female friends experience romance, marriage, heartbreak and tragedy."/>
    <s v="TV-14"/>
    <n v="8"/>
    <n v="392"/>
    <n v="586"/>
    <n v="91"/>
  </r>
  <r>
    <s v="s18"/>
    <s v="Movie"/>
    <d v="2021-07-22T00:00:00"/>
    <s v="Paul Greengrass "/>
    <s v="Anders Danielsen Lie,Jon Øigarden "/>
    <s v="Norway,Iceland "/>
    <d v="2018-10-10T00:00:00"/>
    <n v="2018"/>
    <s v="144 min"/>
    <s v="Dramas,Thrillers "/>
    <s v="After devastating terror attacks in Norway, a young survivor, grieving families and the country rally for justice and healing. Based on a true story."/>
    <s v="R"/>
    <n v="8"/>
    <n v="387"/>
    <n v="503"/>
    <n v="61"/>
  </r>
  <r>
    <s v="s19"/>
    <s v="Movie"/>
    <d v="2021-08-15T00:00:00"/>
    <s v="Swapnaneel Jayakar "/>
    <s v="Rahul Pethe,Mrunmayee Deshpande "/>
    <s v="India"/>
    <d v="2019-03-29T00:00:00"/>
    <n v="2019"/>
    <s v="124 min"/>
    <s v="Comedies,Dramas "/>
    <s v="On India's Independence Day, a zany mishap in a Mumbai chawl disrupts a young love story while compelling the residents to unite in aid of a little boy."/>
    <s v="TV-14"/>
    <n v="7"/>
    <n v="312"/>
    <n v="510"/>
    <n v="96"/>
  </r>
  <r>
    <s v="s20"/>
    <s v="Movie"/>
    <s v="89"/>
    <s v=" "/>
    <s v="Lee Dixon,Ian Wright "/>
    <s v="United Kingdom"/>
    <d v="2018-05-16T00:00:00"/>
    <n v="2017"/>
    <s v="87 min"/>
    <s v="Sports Movies"/>
    <s v="Mixing old footage with interviews, this is the story of Arsenal's improbable win versus Liverpool in the final moments of the 1989 championship game."/>
    <s v="TV-PG"/>
    <n v="9"/>
    <n v="269"/>
    <n v="528"/>
    <n v="88"/>
  </r>
  <r>
    <s v="s21"/>
    <s v="Movie"/>
    <s v="​​Kuch Bheege Alfaaz"/>
    <s v="Onir "/>
    <s v="Geetanjali Thapa,Zain Khan Durrani "/>
    <s v="India"/>
    <d v="2018-09-01T00:00:00"/>
    <n v="2018"/>
    <s v="110 min"/>
    <s v="Dramas,Independent Movies "/>
    <s v="After accidentally connecting over the Internet, two strangers form a tight friendship – not knowing they already share a bond."/>
    <s v="TV-14"/>
    <n v="7"/>
    <n v="417"/>
    <n v="593"/>
    <n v="81"/>
  </r>
  <r>
    <s v="s22"/>
    <s v="Movie"/>
    <s v="​Goli Soda 2"/>
    <s v="Vijay Milton "/>
    <s v="Samuthirakani,Bharath Seeni "/>
    <s v="India"/>
    <d v="2018-09-15T00:00:00"/>
    <n v="2018"/>
    <s v="128 min"/>
    <s v="Action &amp; Adventure,Dramas "/>
    <s v="A taxi driver, a gangster and an athlete struggle to better their lives despite obstacles like crooked politicians, evil dons and caste barriers."/>
    <s v="TV-14"/>
    <n v="9"/>
    <n v="295"/>
    <n v="513"/>
    <n v="79"/>
  </r>
  <r>
    <s v="s23"/>
    <s v="Movie"/>
    <s v="​Maj Rati ​​Keteki"/>
    <s v="Santwana Bardoloi "/>
    <s v="Adil Hussain,Shakil Imtiaz "/>
    <s v="India"/>
    <d v="2018-09-15T00:00:00"/>
    <n v="2017"/>
    <s v="117 min"/>
    <s v="Dramas,International Movies "/>
    <s v="A successful writer returns to the town that launched his career, encountering people who spark nostalgic, often painfully illuminating flashbacks."/>
    <s v="TV-14"/>
    <n v="9"/>
    <n v="255"/>
    <n v="500"/>
    <n v="81"/>
  </r>
  <r>
    <s v="s24"/>
    <s v="Movie"/>
    <s v="​Mayurakshi"/>
    <s v="Atanu Ghosh "/>
    <s v="Soumitra Chatterjee,Prasenjit Chatterjee "/>
    <s v="India"/>
    <d v="2018-09-15T00:00:00"/>
    <n v="2017"/>
    <s v="100 min"/>
    <s v="Dramas,International Movies "/>
    <s v="When a middle-aged divorcee returns to Kolkata to visit his ailing father, long-buried memories resurface, bringing new discoveries with them."/>
    <s v="TV-14"/>
    <n v="8"/>
    <n v="241"/>
    <s v=""/>
    <s v=""/>
  </r>
  <r>
    <s v="s25"/>
    <s v="TV Show"/>
    <s v="​SAINT SEIYA: Knights of the Zodiac"/>
    <s v=" "/>
    <s v="Bryson Baugus,Emily Neves "/>
    <s v="Japan"/>
    <d v="2020-01-23T00:00:00"/>
    <n v="2020"/>
    <s v="2 Seasons"/>
    <s v="Anime Series,International TV Shows "/>
    <s v="Seiya and the Knights of the Zodiac rise again to protect the reincarnation of the goddess Athena, but a dark prophecy hangs over them all."/>
    <s v="TV-14"/>
    <n v="9"/>
    <n v="384"/>
    <n v="501"/>
    <n v="95"/>
  </r>
  <r>
    <s v="s26"/>
    <s v="Movie"/>
    <s v="(T)ERROR"/>
    <s v="Lyric R. Cabral,David Felix Sutcliffe"/>
    <m/>
    <s v="United States"/>
    <d v="2016-06-30T00:00:00"/>
    <n v="2015"/>
    <s v="84 min"/>
    <s v="Documentaries"/>
    <s v="This real-life look at FBI counterterrorism operations features access to both sides of a sting: the government informant and the radicalized target."/>
    <s v="NR"/>
    <n v="8"/>
    <n v="449"/>
    <n v="539"/>
    <n v="65"/>
  </r>
  <r>
    <s v="s27"/>
    <s v="TV Show"/>
    <s v="(Un)Well"/>
    <s v=" "/>
    <m/>
    <s v="United States"/>
    <d v="2020-08-12T00:00:00"/>
    <n v="2020"/>
    <s v="1 Season"/>
    <s v="Reality TV"/>
    <s v="This docuseries takes a deep dive into the lucrative wellness industry, which touts health and healing. But do the products live up to the promises?"/>
    <s v="TV-MA"/>
    <n v="7"/>
    <n v="497"/>
    <n v="559"/>
    <n v="73"/>
  </r>
  <r>
    <s v="s28"/>
    <s v="Movie"/>
    <s v="#Alive"/>
    <s v="Cho Il "/>
    <s v="Yoo Ah-in,Park Shin-hye "/>
    <s v="South Korea"/>
    <d v="2020-09-08T00:00:00"/>
    <n v="2020"/>
    <s v="99 min"/>
    <s v="Horror Movies,International Movies "/>
    <s v="As a grisly virus rampages a city, a lone man stays locked inside his apartment, digitally cut off from seeking help and desperate to find a way out."/>
    <s v="TV-MA"/>
    <n v="7"/>
    <n v="426"/>
    <n v="586"/>
    <n v="68"/>
  </r>
  <r>
    <s v="s29"/>
    <s v="Movie"/>
    <s v="#AnneFrank - Parallel Stories"/>
    <s v="Sabina Fedeli,Anna Migotto"/>
    <s v="Helen Mirren,Gengher Gatti "/>
    <s v="Italy"/>
    <d v="2020-07-01T00:00:00"/>
    <n v="2019"/>
    <s v="95 min"/>
    <s v="Documentaries,International Movies "/>
    <s v="Through her diary, Anne Frank's story is retold alongside those of five Holocaust survivors in this poignant documentary from Oscar winner Helen Mirren."/>
    <s v="TV-14"/>
    <n v="7"/>
    <n v="498"/>
    <n v="580"/>
    <n v="76"/>
  </r>
  <r>
    <s v="s30"/>
    <s v="TV Show"/>
    <s v="#blackAF"/>
    <s v=" "/>
    <s v="Kenya Barris,Rashida Jones "/>
    <s v="United States"/>
    <d v="2020-04-17T00:00:00"/>
    <n v="2020"/>
    <s v="1 Season"/>
    <s v="TV Comedies"/>
    <s v="Kenya Barris and his family navigate relationships, race and culture while grappling with their newfound success in this comedy series."/>
    <s v="TV-MA"/>
    <n v="8"/>
    <n v="278"/>
    <n v="568"/>
    <n v="89"/>
  </r>
  <r>
    <s v="s31"/>
    <s v="Movie"/>
    <s v="#cats_the_mewvie"/>
    <s v="Michael Margolis "/>
    <m/>
    <s v="Canada"/>
    <d v="2020-02-05T00:00:00"/>
    <n v="2020"/>
    <s v="90 min"/>
    <s v="Documentaries,International Movies "/>
    <s v="This pawesome documentary explores how our feline friends became online icons, from the earliest text memes to the rise of celebrity cat influencers."/>
    <s v="TV-14"/>
    <n v="9"/>
    <n v="267"/>
    <n v="594"/>
    <n v="77"/>
  </r>
  <r>
    <s v="s32"/>
    <s v="Movie"/>
    <s v="#FriendButMarried"/>
    <s v="Rako Prijanto "/>
    <s v="Adipati Dolken,Vanesha Prescilla "/>
    <s v="Indonesia"/>
    <d v="2020-05-21T00:00:00"/>
    <n v="2018"/>
    <s v="102 min"/>
    <s v="Dramas,International Movies "/>
    <s v="Pining for his high school crush for years, a young man puts up his best efforts to move out of the friend zone until she reveals she's getting married."/>
    <s v="TV-G"/>
    <n v="8"/>
    <n v="462"/>
    <n v="544"/>
    <n v="100"/>
  </r>
  <r>
    <s v="s33"/>
    <s v="Movie"/>
    <s v="#FriendButMarried 2"/>
    <s v="Rako Prijanto "/>
    <s v="Adipati Dolken,Mawar de Jongh "/>
    <s v="Indonesia"/>
    <d v="2020-06-28T00:00:00"/>
    <n v="2020"/>
    <s v="104 min"/>
    <s v="Dramas,International Movies "/>
    <s v="As Ayu and Ditto finally transition from best friends to newlyweds, a quick pregnancy creates uncertainty for the future of their young marriage."/>
    <s v="TV-G"/>
    <n v="9"/>
    <n v="234"/>
    <n v="568"/>
    <n v="61"/>
  </r>
  <r>
    <s v="s34"/>
    <s v="Movie"/>
    <s v="#realityhigh"/>
    <s v="Fernando Lebrija "/>
    <s v="Nesta Cooper,Kate Walsh "/>
    <s v="United States"/>
    <d v="2017-09-08T00:00:00"/>
    <n v="2017"/>
    <s v="99 min"/>
    <s v="Comedies"/>
    <s v="When nerdy high schooler Dani finally attracts the interest of her longtime crush, she lands in the cross hairs of his ex, a social media celebrity."/>
    <s v="TV-14"/>
    <n v="10"/>
    <n v="206"/>
    <n v="518"/>
    <n v="100"/>
  </r>
  <r>
    <s v="s35"/>
    <s v="Movie"/>
    <s v="#Roxy"/>
    <s v="Michael Kennedy "/>
    <s v="Jake Short,Sarah Fisher "/>
    <s v="Canada"/>
    <d v="2019-04-10T00:00:00"/>
    <n v="2018"/>
    <s v="105 min"/>
    <s v="Comedies,Romantic Movies "/>
    <s v="A teenage hacker with a huge nose helps a cool kid woo a girl that he’s secretly in love with."/>
    <s v="TV-14"/>
    <n v="7"/>
    <n v="463"/>
    <n v="564"/>
    <n v="73"/>
  </r>
  <r>
    <s v="s36"/>
    <s v="Movie"/>
    <s v="#Rucker50"/>
    <s v="Robert McCullough Jr. "/>
    <m/>
    <s v="United States"/>
    <d v="2016-12-01T00:00:00"/>
    <n v="2016"/>
    <s v="56 min"/>
    <s v="Documentaries,Sports Movies "/>
    <s v="This documentary celebrates the 50th anniversary of the Harlem sports program that has inspired countless city kids to become pro basketball players."/>
    <s v="TV-PG"/>
    <n v="8"/>
    <n v="449"/>
    <n v="591"/>
    <n v="86"/>
  </r>
  <r>
    <s v="s37"/>
    <s v="Movie"/>
    <s v="#Selfie"/>
    <s v="Cristina Jacob "/>
    <s v="Flavia Hojda,Crina Semciuc "/>
    <s v="Romania"/>
    <d v="2019-06-01T00:00:00"/>
    <n v="2014"/>
    <s v="125 min"/>
    <s v="Comedies,Dramas "/>
    <s v="Two days before their final exams, three teen girls make a seaside getaway to end their adolescence with a bang."/>
    <s v="TV-MA"/>
    <n v="7"/>
    <n v="206"/>
    <n v="502"/>
    <n v="77"/>
  </r>
  <r>
    <s v="s38"/>
    <s v="Movie"/>
    <s v="#Selfie 69"/>
    <s v="Cristina Jacob "/>
    <s v="Maia Morgenstern,Olimpia Melinte "/>
    <s v="Romania"/>
    <d v="2019-06-01T00:00:00"/>
    <n v="2016"/>
    <s v="119 min"/>
    <s v="Comedies,Dramas "/>
    <s v="After a painful breakup, a trio of party-loving friends makes a bet: who can get married in three days."/>
    <s v="TV-MA"/>
    <n v="7"/>
    <n v="378"/>
    <n v="526"/>
    <n v="90"/>
  </r>
  <r>
    <s v="s39"/>
    <s v="TV Show"/>
    <s v="แผนร้ายนายเจ้าเล่ห์"/>
    <s v=" "/>
    <s v="Chutavuth Pattarakampol,Sheranut Yusananda "/>
    <m/>
    <d v="2019-03-30T00:00:00"/>
    <n v="2016"/>
    <s v="1 Season"/>
    <s v="International TV Shows,Romantic TV Shows "/>
    <s v="When two brothers fall for two sisters, they quickly realize the age differences between them are too big to ignore."/>
    <s v="TV-14"/>
    <n v="6"/>
    <n v="288"/>
    <n v="596"/>
    <n v="100"/>
  </r>
  <r>
    <s v="s40"/>
    <s v="Movie"/>
    <s v="¡Ay, mi madre!"/>
    <s v="Frank Ariza "/>
    <s v="Estefanía de los Santos,Secun de la Rosa "/>
    <s v="Spain"/>
    <d v="2019-07-19T00:00:00"/>
    <n v="2019"/>
    <s v="81 min"/>
    <s v="Comedies,International Movies "/>
    <s v="When her estranged mother suddenly dies, a woman must follow the quirky instructions laid out in the will in order to collect an important inheritance."/>
    <s v="TV-MA"/>
    <n v="9"/>
    <n v="474"/>
    <n v="545"/>
    <n v="67"/>
  </r>
  <r>
    <s v="s41"/>
    <s v="Movie"/>
    <s v="Çarsi Pazar"/>
    <s v="Muharrem Gülmez "/>
    <s v="Erdem Yener,Ayhan Taş "/>
    <s v="Turkey"/>
    <d v="2017-03-10T00:00:00"/>
    <n v="2015"/>
    <s v="97 min"/>
    <s v="Comedies,International Movies "/>
    <s v="The slacker owner of a public bath house rallies his community to save it when a big developer comes to town to close it down and open a new mall."/>
    <s v="TV-14"/>
    <n v="7"/>
    <n v="223"/>
    <n v="544"/>
    <n v="77"/>
  </r>
  <r>
    <s v="s42"/>
    <s v="Movie"/>
    <s v="Ég man þig"/>
    <s v="Óskar Thór Axelsson "/>
    <s v="Jóhannes Haukur Jóhannesson,Ágústa Eva Erlendsdóttir "/>
    <s v="Iceland"/>
    <d v="2018-03-27T00:00:00"/>
    <n v="2017"/>
    <s v="106 min"/>
    <s v="Horror Movies,International Movies "/>
    <s v="Young urbanites renovating a rundown house, and a psychiatrist grieving his son's disappearance, are connected to a supernatural, decades-old secret."/>
    <s v="TV-MA"/>
    <n v="7"/>
    <n v="408"/>
    <n v="540"/>
    <n v="65"/>
  </r>
  <r>
    <s v="s43"/>
    <s v="Movie"/>
    <s v="Çok Filim Hareketler Bunlar"/>
    <s v="Ozan Açıktan "/>
    <s v="Ayça Erturan,Aydan Taş "/>
    <s v="Turkey"/>
    <d v="2017-03-10T00:00:00"/>
    <n v="2010"/>
    <s v="99 min"/>
    <s v="Comedies,International Movies "/>
    <s v="Vignettes of the summer holidays follow vacationers as they battle mosquitoes, suffer ruined plans and otherwise hit snags in their precious time off."/>
    <s v="TV-MA"/>
    <n v="8"/>
    <n v="366"/>
    <n v="528"/>
    <n v="82"/>
  </r>
  <r>
    <s v="s44"/>
    <s v="Movie"/>
    <s v="Òlòtūré"/>
    <s v="Kenneth Gyang "/>
    <s v="Beverly Osu,Sharon Ooja "/>
    <s v="Nigeria"/>
    <d v="2020-10-02T00:00:00"/>
    <n v="2020"/>
    <s v="107 min"/>
    <s v="Dramas,International Movies "/>
    <s v="In Lagos, a journalist goes undercover as a prostitute to expose human trafficking. What she finds is a world of exploited women and ruthless violence."/>
    <s v="TV-MA"/>
    <n v="8"/>
    <n v="324"/>
    <n v="551"/>
    <n v="68"/>
  </r>
  <r>
    <s v="s45"/>
    <s v="Movie"/>
    <s v="Æon Flux"/>
    <s v="Karyn Kusama "/>
    <s v="Charlize Theron,Marton Csokas "/>
    <s v="United States"/>
    <d v="2018-02-01T00:00:00"/>
    <n v="2005"/>
    <s v="93 min"/>
    <s v="Action &amp; Adventure,Sci-Fi &amp; Fantasy "/>
    <s v="Aiming to hasten an uprising, the leader of an underground rebellion dispatches acrobatic assassin Aeon Flux to eliminate the government's top leader."/>
    <s v="PG-13"/>
    <n v="9"/>
    <n v="281"/>
    <n v="539"/>
    <n v="87"/>
  </r>
  <r>
    <s v="s46"/>
    <s v="TV Show"/>
    <s v="Şubat"/>
    <s v=" "/>
    <s v="Alican Yücesoy,Melisa Sözen "/>
    <s v="Turkey"/>
    <d v="2017-01-17T00:00:00"/>
    <n v="2013"/>
    <s v="1 Season"/>
    <s v="Crime TV Shows,International TV Shows "/>
    <s v="An orphan subjected to tests that gave him superpowers is rescued and raised on Istanbul's streets, where he falls for a reporter linked to his past."/>
    <s v="TV-MA"/>
    <n v="7"/>
    <n v="310"/>
    <n v="566"/>
    <n v="62"/>
  </r>
  <r>
    <s v="s47"/>
    <s v="Movie"/>
    <s v="1 Chance 2 Dance"/>
    <s v="Adam Deyoe "/>
    <s v="Lexi Giovagnoli,Justin Ray "/>
    <s v="United States"/>
    <d v="2017-07-01T00:00:00"/>
    <n v="2014"/>
    <s v="89 min"/>
    <s v="Dramas,Romantic Movies "/>
    <s v="When an aspiring dancer is uprooted during her senior year of high school, she finds herself torn between two boys – and with one shot at her dream."/>
    <s v="TV-PG"/>
    <n v="8"/>
    <n v="448"/>
    <n v="515"/>
    <n v="60"/>
  </r>
  <r>
    <s v="s48"/>
    <s v="Movie"/>
    <s v="1 Mile to You"/>
    <s v="Leif Tilden "/>
    <s v="Billy Crudup,Graham Rogers "/>
    <s v="United States"/>
    <d v="2017-07-07T00:00:00"/>
    <n v="2017"/>
    <s v="105 min"/>
    <s v="Dramas,Romantic Movies "/>
    <s v="After escaping the bus accident that killed his girlfriend, a high school student channels his grief into running, with the help of a new coach."/>
    <s v="TV-14"/>
    <n v="9"/>
    <s v=""/>
    <s v=""/>
    <s v=""/>
  </r>
  <r>
    <s v="s49"/>
    <s v="Movie"/>
    <s v="10 Days in Sun City"/>
    <s v="Adze Ugah "/>
    <s v="Ayo Makun,Adesua Etomi "/>
    <s v="South Africa,Nigeria "/>
    <d v="2019-10-18T00:00:00"/>
    <n v="2017"/>
    <s v="87 min"/>
    <s v="Comedies,International Movies "/>
    <s v="After his girlfriend wins the Miss Nigeria pageant, a young man faces unexpected competition of his own when he joins her on a campaign in South Africa."/>
    <s v="TV-14"/>
    <n v="7"/>
    <s v=""/>
    <s v=""/>
    <s v=""/>
  </r>
  <r>
    <s v="s50"/>
    <s v="Movie"/>
    <s v="10 jours en or"/>
    <s v="Nicolas Brossette "/>
    <s v="Franck Dubosc,Claude Rich "/>
    <s v="France"/>
    <d v="2017-07-01T00:00:00"/>
    <n v="2012"/>
    <s v="97 min"/>
    <s v="Comedies,Dramas "/>
    <s v="When a carefree bachelor is unexpectedly left in charge of a young boy, the two embark on a road trip that will change both of their lives."/>
    <s v="TV-14"/>
    <n v="10"/>
    <s v=""/>
    <s v=""/>
    <s v=""/>
  </r>
  <r>
    <s v="s51"/>
    <s v="Movie"/>
    <s v="10,000 B.C."/>
    <s v="Roland Emmerich "/>
    <s v="Steven Strait,Camilla Belle "/>
    <s v="United States,South Africa "/>
    <d v="2019-06-01T00:00:00"/>
    <n v="2008"/>
    <s v="109 min"/>
    <s v="Action &amp; Adventure"/>
    <s v="Fierce mammoth hunter D'Leh sets out on an impossible journey to rescue the woman he loves from a vicious warlord and save the people of his village."/>
    <s v="PG-13"/>
    <n v="10"/>
    <s v=""/>
    <s v=""/>
    <s v=""/>
  </r>
  <r>
    <s v="s52"/>
    <s v="TV Show"/>
    <s v="100 Days My Prince"/>
    <s v=" "/>
    <s v="Doh Kyung-soo,Nam Ji-hyun "/>
    <s v="South Korea"/>
    <d v="2020-12-07T00:00:00"/>
    <n v="2018"/>
    <s v="1 Season"/>
    <s v="International TV Shows,Romantic TV Shows "/>
    <s v="Upon losing his memory, a crown prince encounters a commoner’s life and experiences unforgettable love as the husband to Joseon’s oldest bachelorette."/>
    <s v="TV-14"/>
    <n v="6"/>
    <s v=""/>
    <s v=""/>
    <s v=""/>
  </r>
  <r>
    <s v="s53"/>
    <s v="Movie"/>
    <s v="100 Days Of Solitude"/>
    <s v=" "/>
    <m/>
    <s v="Spain"/>
    <d v="2018-07-06T00:00:00"/>
    <n v="2018"/>
    <s v="93 min"/>
    <s v="Documentaries,International Movies "/>
    <s v="Spanish photographer José Díaz spends 100 days living alone on a remote mountain, connecting to nature and documenting the beauty of his surroundings."/>
    <s v="TV-MA"/>
    <n v="9"/>
    <s v=""/>
    <s v=""/>
    <s v=""/>
  </r>
  <r>
    <s v="s54"/>
    <s v="TV Show"/>
    <s v="100 Humans"/>
    <s v=" "/>
    <s v="Zainab Johnson,Sammy Obeid "/>
    <s v="United States"/>
    <d v="2020-03-13T00:00:00"/>
    <n v="2020"/>
    <s v="1 Season"/>
    <s v="Docuseries,Science &amp; Nature TV "/>
    <s v="One hundred hardy souls from diverse backgrounds participate in playful experiments exploring age, sex, happiness and other aspects of being human."/>
    <s v="TV-14"/>
    <n v="6"/>
    <s v=""/>
    <s v=""/>
    <s v=""/>
  </r>
  <r>
    <s v="s55"/>
    <s v="Movie"/>
    <s v="100 Meters"/>
    <s v="Marcel Barrena "/>
    <s v="Dani Rovira,Karra Elejalde "/>
    <s v="Portugal,Spain "/>
    <d v="2017-03-10T00:00:00"/>
    <n v="2016"/>
    <s v="109 min"/>
    <s v="Dramas,International Movies "/>
    <s v="A man who is diagnosed with multiple sclerosis responds by training for an Ironman triathlon, with his cranky father-in-law's help."/>
    <s v="TV-MA"/>
    <n v="8"/>
    <n v="260"/>
    <n v="500"/>
    <n v="73"/>
  </r>
  <r>
    <s v="s56"/>
    <s v="Movie"/>
    <s v="100 Things to do Before High School"/>
    <s v=" "/>
    <s v="Isabela Moner,Jaheem Toombs "/>
    <s v="United States"/>
    <d v="2019-11-02T00:00:00"/>
    <n v="2014"/>
    <s v="44 min"/>
    <s v="Movies"/>
    <s v="Led by seventh-grader C.J., three students who have been warned about the dangers of high school decide to make the best of their middle-school years."/>
    <s v="TV-Y"/>
    <n v="8"/>
    <n v="297"/>
    <n v="522"/>
    <n v="68"/>
  </r>
  <r>
    <s v="s57"/>
    <s v="Movie"/>
    <s v="100 Years: One Woman's Fight for Justice"/>
    <s v="Melinda Janko "/>
    <m/>
    <s v="United States"/>
    <d v="2018-03-20T00:00:00"/>
    <n v="2016"/>
    <s v="75 min"/>
    <s v="Documentaries"/>
    <s v="This documentary chronicles Elouise Cobell's long fight against the U.S. government for the gross mismanagement of mineral-rich Native American land."/>
    <s v="TV-14"/>
    <n v="7"/>
    <n v="318"/>
    <n v="531"/>
    <n v="64"/>
  </r>
  <r>
    <s v="s58"/>
    <s v="Movie"/>
    <s v="100% Halal"/>
    <s v="Jastis Arimba "/>
    <s v="Anisa Rahma,Ariyo Wahab "/>
    <s v="Indonesia"/>
    <d v="2021-01-07T00:00:00"/>
    <n v="2020"/>
    <s v="101 min"/>
    <s v="Dramas,International Movies "/>
    <s v="After high school, a young woman marries the man of her father's choice but soon faces the possibility that her religion considers the union invalid."/>
    <s v="TV-14"/>
    <n v="8"/>
    <n v="263"/>
    <n v="596"/>
    <n v="93"/>
  </r>
  <r>
    <s v="s59"/>
    <s v="TV Show"/>
    <s v="100% Hotter"/>
    <s v=" "/>
    <s v="Daniel Palmer,Melissa Sophia "/>
    <s v="United Kingdom"/>
    <d v="2019-11-01T00:00:00"/>
    <n v="2017"/>
    <s v="1 Season"/>
    <s v="British TV Shows,International TV Shows "/>
    <s v="A stylist, a hair designer and a makeup artist team up to give Britain's biggest fashion disasters some much-needed makeunders."/>
    <s v="TV-14"/>
    <n v="6"/>
    <n v="239"/>
    <n v="542"/>
    <n v="89"/>
  </r>
  <r>
    <s v="s60"/>
    <s v="Movie"/>
    <s v="1000 Rupee Note"/>
    <s v="Shrihari Sathe "/>
    <s v="Usha Naik,Sandeep Pathak "/>
    <s v="India"/>
    <d v="2016-12-01T00:00:00"/>
    <n v="2014"/>
    <s v="89 min"/>
    <s v="Dramas,International Movies "/>
    <s v="After randomly receiving a handsome political bribe, a sweet, poor elderly woman decides to treat herself a shopping spree, which doesn't go smoothly."/>
    <s v="TV-14"/>
    <n v="7"/>
    <n v="442"/>
    <n v="593"/>
    <n v="86"/>
  </r>
  <r>
    <s v="s61"/>
    <s v="Movie"/>
    <s v="12 ROUND GUN"/>
    <s v="Sam Upton "/>
    <s v="Sam Upton,Jared Abrahamson "/>
    <s v="United States"/>
    <d v="2019-03-14T00:00:00"/>
    <n v="2017"/>
    <s v="90 min"/>
    <s v="Dramas,Independent Movies "/>
    <s v="Dealing with personal demons and the death of his son, a prizefighter attempts a return to the ring by challenging his rival to a 12-round rematch."/>
    <s v="TV-MA"/>
    <n v="9"/>
    <n v="270"/>
    <n v="553"/>
    <n v="61"/>
  </r>
  <r>
    <s v="s62"/>
    <s v="TV Show"/>
    <s v="12 Years Promise"/>
    <s v=" "/>
    <s v="So-yeon Lee,Namkoong Min "/>
    <s v="South Korea"/>
    <d v="2017-05-22T00:00:00"/>
    <n v="2014"/>
    <s v="1 Season"/>
    <s v="International TV Shows,Korean TV Shows "/>
    <s v="A pregnant teen is forced by her family to leave her boyfriend and assume a new identity in America, but 12 years later, the couple reunites in Korea."/>
    <s v="TV-14"/>
    <n v="7"/>
    <n v="431"/>
    <n v="518"/>
    <n v="81"/>
  </r>
  <r>
    <s v="s63"/>
    <s v="Movie"/>
    <s v="13 Cameras"/>
    <s v="Victor Zarcoff "/>
    <s v="PJ McCabe,Brianne Moncrief "/>
    <s v="United States"/>
    <d v="2016-08-13T00:00:00"/>
    <n v="2015"/>
    <s v="90 min"/>
    <s v="Horror Movies,Independent Movies "/>
    <s v="Young parents-to-be Claire and Ryan move into a suburban rental home, unaware that someone is secretly watching their every move via hidden cameras."/>
    <s v="NR"/>
    <n v="6"/>
    <n v="428"/>
    <n v="526"/>
    <n v="72"/>
  </r>
  <r>
    <s v="s64"/>
    <s v="TV Show"/>
    <s v="13 Reasons Why"/>
    <s v=" "/>
    <s v="Dylan Minnette,Katherine Langford "/>
    <s v="United States"/>
    <d v="2020-06-05T00:00:00"/>
    <n v="2020"/>
    <s v="4 Seasons"/>
    <s v="Crime TV Shows,TV Dramas "/>
    <s v="After a teenage girl's perplexing suicide, a classmate receives a series of tapes that unravel the mystery of her tragic choice."/>
    <s v="TV-MA"/>
    <n v="9"/>
    <n v="422"/>
    <n v="575"/>
    <n v="70"/>
  </r>
  <r>
    <s v="s65"/>
    <s v="TV Show"/>
    <s v="13 Reasons Why: Beyond the Reasons"/>
    <s v=" "/>
    <s v="Dylan Minnette,Katherine Langford "/>
    <s v="United States"/>
    <d v="2019-08-23T00:00:00"/>
    <n v="2019"/>
    <s v="3 Seasons"/>
    <s v="Crime TV Shows,Docuseries "/>
    <s v="Cast members, writers, producers and mental health professionals discuss some of the difficult issues and themes explored in &quot;13 Reasons Why.&quot;"/>
    <s v="TV-MA"/>
    <n v="9"/>
    <n v="262"/>
    <n v="567"/>
    <n v="74"/>
  </r>
  <r>
    <s v="s66"/>
    <s v="Movie"/>
    <s v="13 Sins"/>
    <s v="Daniel Stamm "/>
    <s v="Mark Webber,Rutina Wesley "/>
    <s v="United States"/>
    <d v="2019-01-13T00:00:00"/>
    <n v="2014"/>
    <s v="93 min"/>
    <s v="Horror Movies,Thrillers "/>
    <s v="A man agrees to appear on a game show with a $6 million prize. But as the challenges become more extreme, he realizes he's made a grave mistake."/>
    <s v="R"/>
    <n v="10"/>
    <n v="329"/>
    <n v="561"/>
    <n v="92"/>
  </r>
  <r>
    <s v="s67"/>
    <s v="Movie"/>
    <s v="13TH"/>
    <s v="Ava DuVernay "/>
    <m/>
    <s v="United States"/>
    <d v="2016-10-07T00:00:00"/>
    <n v="2016"/>
    <s v="101 min"/>
    <s v="Documentaries"/>
    <s v="In this thought-provoking documentary, scholars, activists and politicians analyze the criminalization of African Americans and the U.S. prison boom."/>
    <s v="TV-MA"/>
    <n v="10"/>
    <n v="440"/>
    <n v="543"/>
    <n v="78"/>
  </r>
  <r>
    <s v="s68"/>
    <s v="Movie"/>
    <s v="13TH: A Conversation with Oprah Winfrey &amp; Ava DuVernay"/>
    <s v=" "/>
    <s v="Oprah Winfrey,Ava DuVernay "/>
    <m/>
    <d v="2017-01-26T00:00:00"/>
    <n v="2017"/>
    <s v="37 min"/>
    <s v="Movies"/>
    <s v="Oprah Winfrey sits down with director Ava DuVernay to discuss her Oscar-nominated film, historical cycles of oppression and the broken prison system."/>
    <s v=""/>
    <n v="6"/>
    <n v="428"/>
    <n v="587"/>
    <n v="83"/>
  </r>
  <r>
    <s v="s69"/>
    <s v="Movie"/>
    <s v="14 Blades"/>
    <s v="Daniel Lee "/>
    <s v="Donnie Yen,Zhao Wei "/>
    <s v="Hong Kong,China "/>
    <d v="2019-04-03T00:00:00"/>
    <n v="2010"/>
    <s v="113 min"/>
    <s v="Action &amp; Adventure,International Movies "/>
    <s v="In the age of the Ming Dynasty, Quinglong is the best of the Jinyiwei, an elite assassin squad made up of highly trained former street urchins. When evil eunuch Jia unseats the emperor, Quinglong is called to action but is quickly betrayed."/>
    <s v="R"/>
    <n v="7"/>
    <n v="333"/>
    <n v="549"/>
    <n v="85"/>
  </r>
  <r>
    <s v="s70"/>
    <s v="Movie"/>
    <s v="14 Cameras"/>
    <s v="Scott Hussion,Seth Fuller"/>
    <s v="Neville Archambault,Amber Midthunder "/>
    <s v="United States"/>
    <d v="2018-10-27T00:00:00"/>
    <n v="2018"/>
    <s v="89 min"/>
    <s v="Horror Movies,Thrillers "/>
    <s v="Upping the “13 Cameras” ante, this sequel finds a family renting a vacation house that’s been customized to violate their privacy."/>
    <s v="TV-MA"/>
    <n v="10"/>
    <n v="442"/>
    <n v="588"/>
    <n v="97"/>
  </r>
  <r>
    <s v="s71"/>
    <s v="Movie"/>
    <s v="14 Minutes from Earth"/>
    <s v="Adam Davis,Jerry Kolber,Trey Nelson "/>
    <m/>
    <s v="United States"/>
    <d v="2019-02-01T00:00:00"/>
    <n v="2016"/>
    <s v="84 min"/>
    <s v="Documentaries"/>
    <s v="A Google executive boldly attempts a death-defying mission to travel to space and free-fall back to Earth without a rocket."/>
    <s v="TV-MA"/>
    <n v="10"/>
    <n v="236"/>
    <n v="503"/>
    <n v="68"/>
  </r>
  <r>
    <s v="s72"/>
    <s v="Movie"/>
    <s v="16 Blocks"/>
    <s v="Richard Donner "/>
    <s v="Bruce Willis,Mos Def "/>
    <s v="United States,Germany "/>
    <d v="2019-11-01T00:00:00"/>
    <n v="2006"/>
    <s v="102 min"/>
    <s v="Action &amp; Adventure"/>
    <s v="Tasked with escorting a prosecution witness to court, an aging cop gears up for the 16-block trek – but they'll be lucky to make it there alive."/>
    <s v="PG-13"/>
    <n v="10"/>
    <n v="331"/>
    <n v="505"/>
    <n v="83"/>
  </r>
  <r>
    <s v="s73"/>
    <s v="Movie"/>
    <s v="17 Again"/>
    <s v="Burr Steers "/>
    <s v="Zac Efron,Leslie Mann "/>
    <s v="United States"/>
    <d v="2021-01-01T00:00:00"/>
    <n v="2009"/>
    <s v="102 min"/>
    <s v="Comedies"/>
    <s v="Nearing a midlife crisis, thirty-something Mike wishes for a &quot;do-over&quot; – and that's exactly what he gets when he wakes up to find he's 17 again."/>
    <s v="PG-13"/>
    <n v="8"/>
    <n v="448"/>
    <n v="573"/>
    <n v="92"/>
  </r>
  <r>
    <s v="s74"/>
    <s v="Movie"/>
    <s v="18 Presents"/>
    <s v="Francesco Amato "/>
    <s v="Vittoria Puccini,Benedetta Porcaroli "/>
    <s v="Italy"/>
    <d v="2020-05-08T00:00:00"/>
    <n v="2020"/>
    <s v="114 min"/>
    <s v="Dramas,Independent Movies "/>
    <s v="A pregnant mother with terminal cancer leaves behind 18 sentimental gifts for her unborn daughter to receive every birthday until she reaches womanhood."/>
    <s v="TV-MA"/>
    <n v="9"/>
    <n v="464"/>
    <n v="552"/>
    <n v="80"/>
  </r>
  <r>
    <s v="s75"/>
    <s v="Movie"/>
    <s v="1898: Our Last Men in the Philippines"/>
    <s v="Salvador Calvo "/>
    <s v="Luis Tosar,Javier Gutiérrez "/>
    <s v="Spain"/>
    <d v="2017-06-02T00:00:00"/>
    <n v="2016"/>
    <s v="130 min"/>
    <s v="Dramas,International Movies "/>
    <s v="While Spain relinquishes its last colonies, a battle-fatigued outpost engages in a long, brutal and sometimes bizarre clash with Filipino insurgents."/>
    <s v="R"/>
    <n v="7"/>
    <n v="312"/>
    <n v="532"/>
    <n v="100"/>
  </r>
  <r>
    <s v="s76"/>
    <s v="Movie"/>
    <s v="1BR"/>
    <s v="David Marmor "/>
    <s v="Nicole Brydon Bloom,Giles Matthey "/>
    <s v="United States"/>
    <d v="2020-08-23T00:00:00"/>
    <n v="2019"/>
    <s v="90 min"/>
    <s v="Horror Movies,Independent Movies "/>
    <s v="Seeking her independence, a young woman moves to Los Angeles and settles into a cozy apartment complex with a disturbing sense of community."/>
    <s v="TV-MA"/>
    <n v="8"/>
    <n v="387"/>
    <n v="590"/>
    <n v="75"/>
  </r>
  <r>
    <s v="s77"/>
    <s v="Movie"/>
    <s v="1st Summoning"/>
    <s v="Raymond Wood "/>
    <s v="Hayley Lovitt,Teddy Cole "/>
    <s v="United States"/>
    <d v="2019-07-26T00:00:00"/>
    <n v="2018"/>
    <s v="94 min"/>
    <s v="Horror Movies,Independent Movies "/>
    <s v="Student filmmakers uncover occult rituals tied to an abandoned warehouse, then gradually realize the horror is closer than they think."/>
    <s v="TV-MA"/>
    <n v="7"/>
    <n v="371"/>
    <n v="533"/>
    <n v="85"/>
  </r>
  <r>
    <s v="s78"/>
    <s v="Movie"/>
    <s v="2 Alone in Paris"/>
    <s v="Ramzy Bedia,Éric Judor"/>
    <s v="Ramzy Bedia,Éric Judor "/>
    <s v="France"/>
    <d v="2020-06-01T00:00:00"/>
    <n v="2008"/>
    <s v="97 min"/>
    <s v="Comedies,International Movies "/>
    <s v="A bumbling Paris policeman is doggedly determined to capture the master thief that repeatedly eludes him, even when they're the last two men on Earth."/>
    <s v="TV-MA"/>
    <n v="6"/>
    <n v="308"/>
    <n v="596"/>
    <n v="95"/>
  </r>
  <r>
    <s v="s79"/>
    <s v="Movie"/>
    <s v="2 States"/>
    <s v="Abhishek Varman "/>
    <s v="Alia Bhatt,Arjun Kapoor "/>
    <s v="India"/>
    <d v="2018-08-04T00:00:00"/>
    <n v="2014"/>
    <s v="143 min"/>
    <s v="Comedies,Dramas "/>
    <s v="Graduate students Krish and Ananya hope to win their parents' approval before they marry, but the two families clash over their cultural differences."/>
    <s v="TV-PG"/>
    <n v="10"/>
    <n v="402"/>
    <n v="526"/>
    <n v="61"/>
  </r>
  <r>
    <s v="s80"/>
    <s v="Movie"/>
    <s v="20 Feet From Stardom"/>
    <s v="Morgan Neville "/>
    <s v="Darlene Love,Merry Clayton "/>
    <s v="United States"/>
    <d v="2018-09-22T00:00:00"/>
    <n v="2013"/>
    <s v="91 min"/>
    <s v="Documentaries,Music &amp; Musicals "/>
    <s v="Winner of the 2014 Academy Award for Best Documentary Feature, this film takes a look at the world of backup vocalists and the legends they support."/>
    <s v="PG-13"/>
    <n v="9"/>
    <n v="482"/>
    <n v="576"/>
    <n v="74"/>
  </r>
  <r>
    <s v="s81"/>
    <s v="TV Show"/>
    <s v="20 Minutes"/>
    <s v=" "/>
    <s v="Tuba Büyüküstün,Ilker Aksum "/>
    <s v="Turkey"/>
    <d v="2017-08-15T00:00:00"/>
    <n v="2013"/>
    <s v="1 Season"/>
    <s v="Crime TV Shows,International TV Shows "/>
    <s v="When his wife is convicted of murder, a horrified family man races to prove her innocence while a dogged investigator sets out to uncover the truth."/>
    <s v="TV-MA"/>
    <n v="8"/>
    <n v="230"/>
    <n v="557"/>
    <n v="64"/>
  </r>
  <r>
    <s v="s82"/>
    <s v="Movie"/>
    <s v="2015 Dream Concert"/>
    <s v=" "/>
    <s v="4Minute,B1A4 "/>
    <s v="South Korea"/>
    <d v="2017-04-28T00:00:00"/>
    <n v="2015"/>
    <s v="107 min"/>
    <s v="International Movies,Music &amp; Musicals "/>
    <s v="The world's biggest K-pop festival marked its 21st year in 2015, with groups such as EXO, 4Minute and SHINee electrifying the Seoul World Cup Stadium."/>
    <s v="TV-PG"/>
    <n v="9"/>
    <n v="336"/>
    <n v="562"/>
    <n v="66"/>
  </r>
  <r>
    <s v="s83"/>
    <s v="Movie"/>
    <s v="2036 Origin Unknown"/>
    <s v="Hasraf Dulull "/>
    <s v="Katee Sackhoff,Ray Fearon "/>
    <s v="United Kingdom"/>
    <d v="2018-12-20T00:00:00"/>
    <n v="2018"/>
    <s v="95 min"/>
    <s v="Sci-Fi &amp; Fantasy"/>
    <s v="Working with an artificial intelligence to investigate the failure of a deadly Mars landing, a mission controller makes an astonishing discovery."/>
    <s v="TV-14"/>
    <n v="7"/>
    <n v="437"/>
    <n v="539"/>
    <n v="85"/>
  </r>
  <r>
    <s v="s84"/>
    <s v="Movie"/>
    <s v="20th Century Women"/>
    <s v="Mike Mills "/>
    <s v="Annette Bening,Elle Fanning "/>
    <s v="United States"/>
    <d v="2019-06-28T00:00:00"/>
    <n v="2016"/>
    <s v="119 min"/>
    <s v="Dramas,Independent Movies "/>
    <s v="In 1979, single bohemian mom Dorothea, hoping to help her teen son find his place as a man, asks two young women to share their lives with him."/>
    <s v="R"/>
    <n v="6"/>
    <n v="489"/>
    <n v="508"/>
    <n v="92"/>
  </r>
  <r>
    <s v="s85"/>
    <s v="Movie"/>
    <s v="21 &amp; Over"/>
    <s v="Jon Lucas,Scott Moore"/>
    <s v="Miles Teller,Skylar Astin "/>
    <s v="United States"/>
    <d v="2019-04-16T00:00:00"/>
    <n v="2013"/>
    <s v="93 min"/>
    <s v="Comedies"/>
    <s v="Jeff's straight-and-narrow life changes abruptly when his buddies take him out for a birthday bash – the night before a crucial med school interview."/>
    <s v="R"/>
    <n v="6"/>
    <n v="412"/>
    <n v="566"/>
    <n v="78"/>
  </r>
  <r>
    <s v="s86"/>
    <s v="TV Show"/>
    <s v="21 Again"/>
    <s v=" "/>
    <s v="Laura Morgan"/>
    <s v="United Kingdom"/>
    <d v="2020-07-01T00:00:00"/>
    <n v="2019"/>
    <s v="1 Season"/>
    <s v="British TV Shows,Reality TV "/>
    <s v="In a social experiment, a group of daughters sends their mothers, disguised as 21-year-olds, into the world to experience life as a member of Gen Z."/>
    <s v="TV-MA"/>
    <n v="8"/>
    <n v="363"/>
    <n v="557"/>
    <n v="69"/>
  </r>
  <r>
    <s v="s87"/>
    <s v="TV Show"/>
    <s v="21 Sarfarosh: Saragarhi 1897"/>
    <s v=" "/>
    <s v="Luke Kenny,Mohit Raina "/>
    <s v="India"/>
    <d v="2018-12-01T00:00:00"/>
    <n v="2018"/>
    <s v="1 Season"/>
    <s v="International TV Shows,TV Dramas "/>
    <s v="In one of history's greatest last stands, a battalion of 21 Sikh soldiers fights to defend their outpost from attack by over 10,000 Afghans."/>
    <s v="TV-14"/>
    <n v="8"/>
    <n v="316"/>
    <n v="527"/>
    <n v="81"/>
  </r>
  <r>
    <s v="s88"/>
    <s v="TV Show"/>
    <s v="21 Thunder"/>
    <s v=" "/>
    <s v="Stephanie Bennett,Emmanuel Kabongo "/>
    <s v="Canada"/>
    <d v="2018-03-01T00:00:00"/>
    <n v="2017"/>
    <s v="1 Season"/>
    <s v="Crime TV Shows,International TV Shows "/>
    <s v="Players and coaches for a Montreal soccer team chase dreams of stardom while their personal lives erupt with love, fear, passion and violence."/>
    <s v="TV-MA"/>
    <n v="8"/>
    <n v="361"/>
    <n v="553"/>
    <n v="61"/>
  </r>
  <r>
    <s v="s89"/>
    <s v="Movie"/>
    <s v="2307: Winter's Dream"/>
    <s v="Joey Curtis "/>
    <s v="Paul Sidhu,Arielle Holmes "/>
    <s v="United States"/>
    <d v="2018-03-01T00:00:00"/>
    <n v="2016"/>
    <s v="101 min"/>
    <s v="Action &amp; Adventure,Independent Movies "/>
    <s v="In the frozen tundra of a futuristic Arizona where humans have been forced underground, a soldier hunts the bioengineered leader of a rebellion."/>
    <s v="TV-MA"/>
    <n v="7"/>
    <n v="348"/>
    <n v="526"/>
    <n v="78"/>
  </r>
  <r>
    <s v="s90"/>
    <s v="Movie"/>
    <s v="24 Hours to Live"/>
    <s v="Brian Smrz "/>
    <s v="Ethan Hawke,Xu Qing "/>
    <s v="South Africa,China "/>
    <d v="2018-04-07T00:00:00"/>
    <n v="2017"/>
    <s v="93 min"/>
    <s v="Action &amp; Adventure"/>
    <s v="Revived by an experimental procedure, a hit man gets to live an extra 24 hours – which he uses to avenge his dead wife and child and redeem himself."/>
    <s v="R"/>
    <n v="8"/>
    <n v="288"/>
    <n v="522"/>
    <n v="78"/>
  </r>
  <r>
    <s v="s91"/>
    <s v="Movie"/>
    <s v="25 Kille"/>
    <s v="Simranjit Singh Hundal "/>
    <s v="Guggu Gill,Yograj Singh "/>
    <s v="India"/>
    <d v="2018-10-01T00:00:00"/>
    <n v="2016"/>
    <s v="140 min"/>
    <s v="Action &amp; Adventure,Dramas "/>
    <s v="Four brothers learn that they have inherited ancestral land, but must fight to claim it when a greedy feudal lord threatens to take it over."/>
    <s v="TV-14"/>
    <n v="9"/>
    <n v="440"/>
    <n v="523"/>
    <n v="89"/>
  </r>
  <r>
    <s v="s92"/>
    <s v="Movie"/>
    <s v="26 Years"/>
    <s v="Geun-hyun Cho "/>
    <s v="Goo Jin,Hye-jin Han "/>
    <s v="South Korea"/>
    <d v="2017-10-01T00:00:00"/>
    <n v="2012"/>
    <s v="135 min"/>
    <s v="Dramas,International Movies "/>
    <s v="Twenty-six years after the 1980 massacre at Gwangju, South Korea, three relatives of the victims come together to avenge the infamous orchestrator."/>
    <s v="TV-MA"/>
    <n v="7"/>
    <n v="425"/>
    <n v="542"/>
    <n v="95"/>
  </r>
  <r>
    <s v="s93"/>
    <s v="Movie"/>
    <s v="27, el club de los malditos"/>
    <s v="Nicanor Loreti "/>
    <s v="Diego Capusotto,Sofía Gala "/>
    <s v="Argentina"/>
    <d v="2018-05-01T00:00:00"/>
    <n v="2018"/>
    <s v="82 min"/>
    <s v="Action &amp; Adventure,Comedies "/>
    <s v="After a musician dies under suspicious circumstances, a hard-drinking detective and a music fan investigate why rock stars often die at the age of 27."/>
    <s v="TV-MA"/>
    <n v="7"/>
    <n v="227"/>
    <n v="549"/>
    <n v="78"/>
  </r>
  <r>
    <s v="s94"/>
    <s v="Movie"/>
    <s v="27: Gone Too Soon"/>
    <s v="Simon Napier-Bell "/>
    <s v="Janis Joplin,Jimi Hendrix "/>
    <s v="United Kingdom"/>
    <d v="2018-05-01T00:00:00"/>
    <n v="2017"/>
    <s v="70 min"/>
    <s v="Documentaries"/>
    <s v="Explore the circumstances surrounding the tragic deaths at 27 of Jimi Hendrix, Jim Morrison, Brian Jones, Janis Joplin, Kurt Cobain and Amy Winehouse."/>
    <s v="TV-MA"/>
    <n v="9"/>
    <n v="389"/>
    <n v="568"/>
    <n v="78"/>
  </r>
  <r>
    <s v="s95"/>
    <s v="Movie"/>
    <s v="28 Days"/>
    <s v="Betty Thomas "/>
    <s v="Sandra Bullock,Viggo Mortensen "/>
    <s v="United States"/>
    <d v="2020-09-30T00:00:00"/>
    <n v="2000"/>
    <s v="104 min"/>
    <s v="Comedies,Dramas "/>
    <s v="After her drunken antics result in property damage, an alcoholic journalist enters rehab – and soon meets a fellow resident who changes her outlook."/>
    <s v="PG-13"/>
    <n v="7"/>
    <n v="451"/>
    <n v="569"/>
    <n v="78"/>
  </r>
  <r>
    <s v="s96"/>
    <s v="TV Show"/>
    <s v="28 Moons"/>
    <s v=" "/>
    <s v="Jin-sung Yang,Kyu-jong Kim "/>
    <s v="South Korea"/>
    <d v="2017-06-10T00:00:00"/>
    <n v="2016"/>
    <s v="1 Season"/>
    <s v="International TV Shows,Korean TV Shows "/>
    <s v="When her fiancé acts strangely upon receiving a mysterious invitation, a florist sets out to find out the truth behind the tiny scrap of paper."/>
    <s v="TV-PG"/>
    <n v="8"/>
    <n v="229"/>
    <n v="600"/>
    <n v="68"/>
  </r>
  <r>
    <s v="s97"/>
    <s v="Movie"/>
    <s v="3 Days to Kill"/>
    <s v="McG "/>
    <s v="Kevin Costner,Amber Heard "/>
    <s v="United States,France "/>
    <d v="2020-12-01T00:00:00"/>
    <n v="2014"/>
    <s v="117 min"/>
    <s v="Action &amp; Adventure"/>
    <s v="A terminally ill secret agent accepts a risky mission in exchange for an experimental drug that might save him – if he can survive its side effects."/>
    <s v="PG-13"/>
    <n v="7"/>
    <n v="406"/>
    <n v="580"/>
    <n v="78"/>
  </r>
  <r>
    <s v="s98"/>
    <s v="Movie"/>
    <s v="3 Deewarein"/>
    <s v="Nagesh Kukunoor "/>
    <s v="Naseeruddin Shah,Jackie Shroff "/>
    <m/>
    <d v="2019-12-31T00:00:00"/>
    <n v="2003"/>
    <s v="121 min"/>
    <s v="Dramas,International Movies "/>
    <s v="A reporter interviews three convicts on death row for a documentary but as their stories emerge, so do her own true motivations for soliciting them."/>
    <s v="TV-MA"/>
    <n v="7"/>
    <n v="253"/>
    <n v="500"/>
    <n v="82"/>
  </r>
  <r>
    <s v="s99"/>
    <s v="Movie"/>
    <s v="3 Generations"/>
    <s v="Gaby Dellal "/>
    <s v="Elle Fanning,Naomi Watts "/>
    <s v="United States"/>
    <d v="2017-08-28T00:00:00"/>
    <n v="2015"/>
    <s v="92 min"/>
    <s v="Dramas,LGBTQ Movies "/>
    <s v="When teenage Ray begins transitioning from female to male, his single mom and grandmother must cope with the change while tracking down his father."/>
    <s v="PG-13"/>
    <n v="9"/>
    <n v="236"/>
    <n v="578"/>
    <n v="65"/>
  </r>
  <r>
    <s v="s100"/>
    <s v="Movie"/>
    <s v="3 Heroines"/>
    <s v="Iman Brotoseno "/>
    <s v="Reza Rahadian,Bunga Citra Lestari "/>
    <s v="Indonesia"/>
    <d v="2019-01-05T00:00:00"/>
    <n v="2016"/>
    <s v="124 min"/>
    <s v="Dramas,International Movies "/>
    <s v="Three Indonesian women break records by becoming the first of their nation to medal in archery at the Seoul Olympics in the summer of 1988."/>
    <s v=""/>
    <s v=""/>
    <s v=""/>
    <s v=""/>
    <s v=""/>
  </r>
  <r>
    <s v="s101"/>
    <s v="Movie"/>
    <s v="3 Idiots"/>
    <s v="Rajkumar Hirani "/>
    <s v="Aamir Khan,Kareena Kapoor "/>
    <s v="India"/>
    <d v="2019-08-01T00:00:00"/>
    <n v="2009"/>
    <s v="164 min"/>
    <s v="Comedies,Dramas "/>
    <s v="While attending one of India's premier colleges, three miserable engineering students and best friends struggle to beat the school's draconian system."/>
    <s v=""/>
    <s v=""/>
    <s v=""/>
    <s v=""/>
    <s v=""/>
  </r>
  <r>
    <s v="s102"/>
    <s v="Movie"/>
    <s v="3 Seconds Divorce"/>
    <s v="Shazia Javed "/>
    <m/>
    <s v="Canada"/>
    <d v="2019-06-15T00:00:00"/>
    <n v="2018"/>
    <s v="53 min"/>
    <s v="Documentaries,Faith &amp; Spirituality "/>
    <s v="A Muslim women's activist group in India protests against oral divorces, starting a movement to reclaim their religious and constitutional rights."/>
    <s v=""/>
    <s v=""/>
    <s v=""/>
    <s v=""/>
    <s v=""/>
  </r>
  <r>
    <s v="s103"/>
    <s v="Movie"/>
    <s v="3 Türken &amp; ein Baby"/>
    <s v="Sinan Akkuş "/>
    <s v="Kostja Ullmann,Eko Fresh "/>
    <s v="Germany"/>
    <d v="2016-12-15T00:00:00"/>
    <n v="2015"/>
    <s v="93 min"/>
    <s v="Comedies,International Movies "/>
    <s v="The lives of three dissatisfied brothers running a family bridal shop turn topsy-turvy when one of them has to care for his ex-girlfriend's baby."/>
    <s v=""/>
    <s v=""/>
    <s v=""/>
    <s v=""/>
    <s v=""/>
  </r>
  <r>
    <s v="s104"/>
    <s v="Movie"/>
    <s v="30 Days of Luxury"/>
    <s v="Hani Hamdi "/>
    <s v="Taher Farouz,Sad Al-Saghir "/>
    <s v="Egypt"/>
    <d v="2019-04-18T00:00:00"/>
    <n v="2016"/>
    <s v="91 min"/>
    <s v="Comedies,International Movies "/>
    <s v="With the help of his friends, a man breaks out of prison in hopes of restoring a lively nightclub."/>
    <s v=""/>
    <s v=""/>
    <s v=""/>
    <s v=""/>
    <s v=""/>
  </r>
  <r>
    <s v="s105"/>
    <s v="Movie"/>
    <s v="30 Minutes or Less"/>
    <s v="Ruben Fleischer "/>
    <s v="Jesse Eisenberg,Danny McBride "/>
    <s v="United States"/>
    <d v="2021-01-01T00:00:00"/>
    <n v="2011"/>
    <s v="83 min"/>
    <s v="Action &amp; Adventure,Comedies "/>
    <s v="Two crooks planning a bank heist wind up abducting a pizza delivery driver and force him to commit the robbery — with a strict time limit."/>
    <s v=""/>
    <s v=""/>
    <s v=""/>
    <s v=""/>
    <s v=""/>
  </r>
  <r>
    <s v="s106"/>
    <s v="Movie"/>
    <s v="300 Miles to Heaven"/>
    <s v="Maciej Dejczer "/>
    <s v="Krzysztof Stroiński,Andrzej Mellin "/>
    <s v="Denmark,France "/>
    <d v="2019-10-01T00:00:00"/>
    <n v="1989"/>
    <s v="93 min"/>
    <s v="Dramas,International Movies "/>
    <s v="Hoping to help their dissident parents, two brothers sneak out of Poland and land as refugees in Denmark, where they are prevented from returning home."/>
    <s v=""/>
    <s v=""/>
    <s v=""/>
    <s v=""/>
    <s v=""/>
  </r>
  <r>
    <s v="s107"/>
    <s v="Movie"/>
    <s v="365 Days"/>
    <s v="Barbara Białowąs,Tomasz Mandes"/>
    <s v="Anna-Maria Sieklucka,Michele Morrone "/>
    <s v="Poland"/>
    <d v="2020-06-07T00:00:00"/>
    <n v="2020"/>
    <s v="114 min"/>
    <s v="Dramas,International Movies "/>
    <s v="A fiery executive in a spiritless relationship falls victim to a dominant mafia boss, who imprisons her and gives her one year to fall in love with him."/>
    <s v=""/>
    <s v=""/>
    <s v=""/>
    <s v=""/>
    <s v=""/>
  </r>
  <r>
    <s v="s108"/>
    <s v="Movie"/>
    <s v="37 Seconds"/>
    <s v="Hikari "/>
    <s v="Mei Kayama,Misuzu Kanno "/>
    <s v="Japan"/>
    <d v="2020-01-31T00:00:00"/>
    <n v="2020"/>
    <s v="116 min"/>
    <s v="Dramas,International Movies "/>
    <s v="Trapped by society and familial obligations, a young manga artist goes on an unconventional journey for sexual freedom and personal liberation."/>
    <s v=""/>
    <s v=""/>
    <s v=""/>
    <s v=""/>
    <s v=""/>
  </r>
  <r>
    <s v="s109"/>
    <s v="TV Show"/>
    <s v="3Below: Tales of Arcadia"/>
    <s v=" "/>
    <s v="Tatiana Maslany,Diego Luna "/>
    <s v="United States"/>
    <d v="2019-07-12T00:00:00"/>
    <n v="2019"/>
    <s v="2 Seasons"/>
    <s v="Kids' TV,TV Action &amp; Adventure "/>
    <s v="After crash-landing on Earth, two royal teen aliens on the run struggle to blend in with humans as they evade intergalactic bounty hunters."/>
    <s v=""/>
    <s v=""/>
    <s v=""/>
    <s v=""/>
    <s v=""/>
  </r>
  <r>
    <s v="s110"/>
    <s v="Movie"/>
    <s v="40 Sticks"/>
    <s v="Victor Gatonye "/>
    <s v="Robert Agengo,Mwaura Bilal "/>
    <s v="Kenya"/>
    <d v="2020-11-20T00:00:00"/>
    <n v="2019"/>
    <s v="93 min"/>
    <s v="International Movies,Thrillers "/>
    <s v="When their prison bus crashes in a forest on a rainy night, a group of criminals finds themselves battling wild animals and a mysterious killer."/>
    <s v=""/>
    <s v=""/>
    <s v=""/>
    <s v=""/>
    <s v=""/>
  </r>
  <r>
    <s v="s111"/>
    <s v="Movie"/>
    <s v="42 Grams"/>
    <s v="Jack C. Newell "/>
    <s v="Jake Bickelhaupt"/>
    <s v="United States"/>
    <d v="2018-02-01T00:00:00"/>
    <n v="2017"/>
    <s v="81 min"/>
    <s v="Documentaries"/>
    <s v="After launching a successful underground restaurant out of their apartment, an ambitious chef and his wife open an all-consuming upscale eatery."/>
    <s v=""/>
    <s v=""/>
    <s v=""/>
    <s v=""/>
    <s v=""/>
  </r>
  <r>
    <s v="s112"/>
    <s v="TV Show"/>
    <s v="44 Cats"/>
    <s v=" "/>
    <s v="Sarah Natochenny,Suzy Myers "/>
    <s v="Italy"/>
    <d v="2020-10-01T00:00:00"/>
    <n v="2018"/>
    <s v="2 Seasons"/>
    <s v="Kids' TV"/>
    <s v="Paw-esome tales abound when singing furry friends Lampo, Milady, Pilou and Meatball band together."/>
    <s v="TV-Y7"/>
    <n v="8"/>
    <n v="233"/>
    <n v="553"/>
    <n v="86"/>
  </r>
  <r>
    <s v="s113"/>
    <s v="TV Show"/>
    <s v="45 rpm"/>
    <s v=" "/>
    <s v="Carlos Cuevas,Guiomar Puerta "/>
    <s v="Spain"/>
    <d v="2019-08-16T00:00:00"/>
    <n v="2019"/>
    <s v="1 Season"/>
    <s v="International TV Shows,Romantic TV Shows "/>
    <s v="In 1960s Madrid, music producer Guillermo Rojas launches a rock 'n' roll label with the help of aspiring singer Robert and clever producer Maribel."/>
    <s v="TV-MA"/>
    <n v="7"/>
    <n v="369"/>
    <n v="546"/>
    <n v="64"/>
  </r>
  <r>
    <s v="s114"/>
    <s v="Movie"/>
    <s v="48 Christmas Wishes"/>
    <s v="Marco Deufemia,Justin G. Dyck"/>
    <s v="Khiyla Aynne,Noah Dyer "/>
    <s v="Canada"/>
    <d v="2017-12-20T00:00:00"/>
    <n v="2017"/>
    <s v="84 min"/>
    <s v="Children &amp; Family Movies,Comedies "/>
    <s v="When a small town's letters to Santa accidentally go up in smoke, two elves venture out of the North Pole to retrieve every missing wish."/>
    <s v="TV-G"/>
    <n v="6"/>
    <n v="311"/>
    <n v="507"/>
    <n v="84"/>
  </r>
  <r>
    <s v="s115"/>
    <s v="Movie"/>
    <s v="4L"/>
    <s v="Gerardo Olivares "/>
    <s v="Jean Reno,Hovik Keuchkerian "/>
    <s v="Spain"/>
    <d v="2019-07-12T00:00:00"/>
    <n v="2019"/>
    <s v="105 min"/>
    <s v="Comedies,Dramas "/>
    <s v="Hoping to reunite with a dying friend, two longtime pals re-create their desert road trip from Spain to Mali, bringing along his estranged daughter."/>
    <s v="TV-MA"/>
    <n v="7"/>
    <n v="215"/>
    <n v="522"/>
    <n v="90"/>
  </r>
  <r>
    <s v="s116"/>
    <s v="Movie"/>
    <s v="4th Man Out"/>
    <s v="Andrew Nackman "/>
    <s v="Evan Todd,Parker Young "/>
    <s v="United States"/>
    <d v="2016-05-05T00:00:00"/>
    <n v="2015"/>
    <s v="86 min"/>
    <s v="Comedies,LGBTQ Movies "/>
    <s v="A young mechanic comes out to his extremely straight best friends. Once they get used to the idea, they're determined to help him find the right guy."/>
    <s v="NR"/>
    <n v="7"/>
    <n v="412"/>
    <n v="572"/>
    <n v="97"/>
  </r>
  <r>
    <s v="s117"/>
    <s v="Movie"/>
    <s v="4th Republic"/>
    <s v="Ishaya Bako "/>
    <s v="Kate Henshaw-Nuttal,Enyinna Nwigwe "/>
    <s v="Nigeria"/>
    <d v="2020-06-13T00:00:00"/>
    <n v="2019"/>
    <s v="120 min"/>
    <s v="Dramas,International Movies "/>
    <s v="After the election-night murder of her campaign manager at a polling site, a gubernatorial candidate challenges the corrupt incumbent's victory."/>
    <s v="TV-MA"/>
    <n v="10"/>
    <n v="474"/>
    <n v="588"/>
    <n v="87"/>
  </r>
  <r>
    <s v="s118"/>
    <s v="Movie"/>
    <s v="5 Cowok Jagoan"/>
    <s v="Anggy Umbara "/>
    <s v="Ario Bayu,Arifin Putra "/>
    <m/>
    <d v="2019-01-05T00:00:00"/>
    <n v="2017"/>
    <s v="106 min"/>
    <s v="Action &amp; Adventure,Comedies "/>
    <s v="Yanto asks his friends to help save a girlfriend who was kidnapped by a mobster. Silly slapstick and campy crimefighting ensues."/>
    <s v="TV-MA"/>
    <n v="9"/>
    <n v="435"/>
    <n v="513"/>
    <n v="83"/>
  </r>
  <r>
    <s v="s119"/>
    <s v="Movie"/>
    <s v="5 Flights Up"/>
    <s v="Richard Loncraine "/>
    <s v="Josh Pais,Claire van der Boom "/>
    <s v="United States"/>
    <d v="2019-03-17T00:00:00"/>
    <n v="2014"/>
    <s v="92 min"/>
    <s v="Comedies,Dramas "/>
    <s v="A couple finds unexpected drama when, after 40 years of living in the same Brooklyn walk-up, they attempt to sell their apartment and buy a new one."/>
    <s v="PG-13"/>
    <n v="7"/>
    <n v="209"/>
    <n v="570"/>
    <n v="68"/>
  </r>
  <r>
    <s v="s120"/>
    <s v="Movie"/>
    <s v="5 Star Christmas"/>
    <s v="Marco Risi "/>
    <s v="Massimo Ghini,Ricky Memphis "/>
    <s v="Italy"/>
    <d v="2018-12-07T00:00:00"/>
    <n v="2018"/>
    <s v="96 min"/>
    <s v="Comedies,International Movies "/>
    <s v="When the Italian prime minister meets his lover and political rival while on an official trip to Budapest during Christmas week, things go topsy-turvy."/>
    <s v="TV-14"/>
    <n v="6"/>
    <n v="202"/>
    <n v="538"/>
    <n v="78"/>
  </r>
  <r>
    <s v="s121"/>
    <s v="Movie"/>
    <s v="5 to 7"/>
    <s v="Victor Levin "/>
    <s v="Anton Yelchin,Bérénice Marlohe "/>
    <s v="United States"/>
    <d v="2017-03-16T00:00:00"/>
    <n v="2014"/>
    <s v="97 min"/>
    <s v="Comedies,Dramas "/>
    <s v="A young novelist's life is turned upside down when a chance encounter outside a New York hotel leads to an intense affair with a diplomat's wife."/>
    <s v="R"/>
    <n v="8"/>
    <n v="357"/>
    <n v="527"/>
    <n v="78"/>
  </r>
  <r>
    <s v="s122"/>
    <s v="Movie"/>
    <s v="50 First Dates"/>
    <s v="Peter Segal "/>
    <s v="Adam Sandler,Drew Barrymore "/>
    <s v="United States"/>
    <d v="2020-12-01T00:00:00"/>
    <n v="2004"/>
    <s v="99 min"/>
    <s v="Comedies,Romantic Movies "/>
    <s v="After falling for a pretty art teacher who has no short-term memory, a marine veterinarian has to win her over again every single day."/>
    <s v="PG-13"/>
    <n v="9"/>
    <n v="286"/>
    <n v="574"/>
    <n v="90"/>
  </r>
  <r>
    <s v="s123"/>
    <s v="Movie"/>
    <s v="50/50"/>
    <s v="Jonathan Levine "/>
    <s v="Joseph Gordon-Levitt,Seth Rogen "/>
    <s v="United States"/>
    <d v="2019-06-01T00:00:00"/>
    <n v="2011"/>
    <s v="100 min"/>
    <s v="Comedies,Dramas "/>
    <s v="An otherwise healthy twentysomething has a comically early midlife crisis when he gets slapped with a cancer diagnosis and a 50-50 chance of survival."/>
    <s v="R"/>
    <n v="7"/>
    <n v="446"/>
    <n v="523"/>
    <n v="92"/>
  </r>
  <r>
    <s v="s124"/>
    <s v="Movie"/>
    <s v="5CM"/>
    <s v="Rizal Mantovani "/>
    <s v="Herjunot Ali,Raline Shah "/>
    <s v="Indonesia"/>
    <d v="2018-09-28T00:00:00"/>
    <n v="2012"/>
    <s v="126 min"/>
    <s v="Dramas,International Movies "/>
    <s v="Five friends embark on a mission to climb the highest peak in Java, overcoming obstacles on the way and discovering the true meaning of friendship."/>
    <s v="TV-14"/>
    <n v="8"/>
    <n v="437"/>
    <n v="591"/>
    <n v="70"/>
  </r>
  <r>
    <s v="s125"/>
    <s v="Movie"/>
    <s v="5Gang"/>
    <s v="Matei Dima "/>
    <s v="Andrei Selaru,Dorian Popa "/>
    <s v="Romania"/>
    <d v="2020-04-27T00:00:00"/>
    <n v="2019"/>
    <s v="96 min"/>
    <s v="Comedies,International Movies "/>
    <s v="To keep the band together, Selly tries to earn money by making an appearance at the birthday party of a mobster's daughter — until he gets kidnapped."/>
    <s v="TV-14"/>
    <n v="7"/>
    <n v="418"/>
    <n v="523"/>
    <n v="99"/>
  </r>
  <r>
    <s v="s126"/>
    <s v="Movie"/>
    <s v="6 Balloons"/>
    <s v="Marja Lewis Ryan "/>
    <s v="Abbi Jacobson,Dave Franco "/>
    <s v="United States"/>
    <d v="2018-04-06T00:00:00"/>
    <n v="2018"/>
    <s v="75 min"/>
    <s v="Dramas,Independent Movies "/>
    <s v="A loyal sister struggles to stay afloat while driving her heroin-addicted brother to a detox center and looking after his 2-year-old daughter."/>
    <s v="TV-MA"/>
    <n v="7"/>
    <n v="288"/>
    <n v="544"/>
    <n v="72"/>
  </r>
  <r>
    <s v="s127"/>
    <s v="Movie"/>
    <s v="6 Days"/>
    <s v="Toa Fraser "/>
    <s v="Jamie Bell,Abbie Cornish "/>
    <s v="New Zealand,United Kingdom "/>
    <d v="2018-02-08T00:00:00"/>
    <n v="2017"/>
    <s v="94 min"/>
    <s v="Action &amp; Adventure,Dramas "/>
    <s v="When armed gunmen seize the Iranian Embassy in 1980, a tense six-day standoff ensues while elite British soldiers prepare for a dangerous raid."/>
    <s v="R"/>
    <n v="7"/>
    <n v="298"/>
    <n v="592"/>
    <n v="78"/>
  </r>
  <r>
    <s v="s128"/>
    <s v="Movie"/>
    <s v="6 Underground"/>
    <s v="Michael Bay "/>
    <s v="Ryan Reynolds,Mélanie Laurent "/>
    <s v="United States"/>
    <d v="2019-12-13T00:00:00"/>
    <n v="2019"/>
    <s v="129 min"/>
    <s v="Action &amp; Adventure,Dramas "/>
    <s v="After faking his death, a tech billionaire recruits a team of international operatives for a bold and bloody mission to take down a brutal dictator."/>
    <s v="R"/>
    <n v="6"/>
    <n v="244"/>
    <n v="504"/>
    <n v="56"/>
  </r>
  <r>
    <s v="s129"/>
    <s v="Movie"/>
    <s v="6 Years"/>
    <s v="Hannah Fidell "/>
    <s v="Taissa Farmiga,Ben Rosenfield "/>
    <s v="United States"/>
    <d v="2015-09-08T00:00:00"/>
    <n v="2015"/>
    <s v="80 min"/>
    <s v="Dramas,Independent Movies "/>
    <s v="As a volatile young couple who have been together for six years approach college graduation, unexpected career opportunities threaten their future."/>
    <s v="TV-MA"/>
    <n v="6"/>
    <n v="431"/>
    <n v="591"/>
    <n v="69"/>
  </r>
  <r>
    <s v="s130"/>
    <s v="Movie"/>
    <s v="6-5=2"/>
    <s v="Bharat Jain "/>
    <s v="Prashantt Guptha,Gaurav Paswala "/>
    <s v="India"/>
    <d v="2017-11-01T00:00:00"/>
    <n v="2014"/>
    <s v="103 min"/>
    <s v="Horror Movies,International Movies "/>
    <s v="Six friends decide to undertake a grueling mountain trek, only to find that the difficulties in store for them are not merely physical."/>
    <s v="TV-MA"/>
    <n v="7"/>
    <n v="490"/>
    <n v="501"/>
    <n v="71"/>
  </r>
  <r>
    <s v="s131"/>
    <s v="TV Show"/>
    <s v="60 Days In"/>
    <s v=" "/>
    <m/>
    <s v="United States"/>
    <d v="2020-11-01T00:00:00"/>
    <n v="2019"/>
    <s v="1 Season"/>
    <s v="Reality TV"/>
    <s v="Recruited by a sheriff, volunteers infiltrate county prisons to expose corruption and crime from within the system in this docuseries."/>
    <s v="TV-MA"/>
    <n v="9"/>
    <n v="284"/>
    <n v="598"/>
    <n v="70"/>
  </r>
  <r>
    <s v="s132"/>
    <s v="Movie"/>
    <s v="68 Kill"/>
    <s v="Trent Haaga "/>
    <s v="Matthew Gray Gubler,AnnaLynne McCord "/>
    <s v="United States"/>
    <d v="2019-09-01T00:00:00"/>
    <n v="2017"/>
    <s v="96 min"/>
    <s v="Comedies,Independent Movies "/>
    <s v="A hapless guy agrees to help his stunning – but psychotic – girlfriend rob her loathsome sugar daddy in a scheme as ill-conceived as it is violent."/>
    <s v="R"/>
    <n v="9"/>
    <n v="374"/>
    <n v="501"/>
    <n v="74"/>
  </r>
  <r>
    <s v="s133"/>
    <s v="TV Show"/>
    <s v="7 (Seven)"/>
    <s v="Nizar Shafi "/>
    <s v="Rahman,Havish "/>
    <s v="India"/>
    <d v="2019-07-30T00:00:00"/>
    <n v="2019"/>
    <s v="1 Season"/>
    <s v="TV Shows"/>
    <s v="Multiple women report their husbands as missing but when it appears they are looking for the same man, a police officer traces their cryptic connection."/>
    <s v="TV-14"/>
    <n v="8"/>
    <n v="471"/>
    <n v="588"/>
    <n v="62"/>
  </r>
  <r>
    <s v="s134"/>
    <s v="Movie"/>
    <s v="7 años"/>
    <s v="Roger Gual "/>
    <s v="Paco León,Juana Acosta "/>
    <s v="Spain"/>
    <d v="2016-10-27T00:00:00"/>
    <n v="2016"/>
    <s v="77 min"/>
    <s v="Dramas,International Movies "/>
    <s v="Loyalties are tested and cruelties revealed when four business partners spend a tense evening debating who will pay for the crime they committed."/>
    <s v="TV-MA"/>
    <n v="6"/>
    <n v="447"/>
    <n v="591"/>
    <n v="78"/>
  </r>
  <r>
    <s v="s135"/>
    <s v="TV Show"/>
    <s v="7 Days Out"/>
    <s v=" "/>
    <m/>
    <s v="United States"/>
    <d v="2018-12-21T00:00:00"/>
    <n v="2018"/>
    <s v="1 Season"/>
    <s v="Docuseries"/>
    <s v="Witness the excitement and drama behind the scenes in the seven days leading up to major live events in the worlds of sports, fashion, space and food."/>
    <s v="TV-PG"/>
    <n v="6"/>
    <n v="468"/>
    <n v="560"/>
    <n v="78"/>
  </r>
  <r>
    <s v="s136"/>
    <s v="Movie"/>
    <s v="7 Din Mohabbat In"/>
    <s v="Meenu Gaur,Farjad Nabi"/>
    <s v="Mahira Khan,Sheheryar Munawar "/>
    <s v="Pakistan"/>
    <d v="2019-05-15T00:00:00"/>
    <n v="2018"/>
    <s v="137 min"/>
    <s v="Comedies,International Movies "/>
    <s v="Given just seven days by a genie to find a girl who will fall for him, a nerdy young man embarks on a madcap and messy search for his would-be wife."/>
    <s v="TV-PG"/>
    <n v="6"/>
    <n v="272"/>
    <n v="542"/>
    <n v="78"/>
  </r>
  <r>
    <s v="s137"/>
    <s v="Movie"/>
    <s v="7 Khoon Maaf"/>
    <s v="Vishal Bhardwaj "/>
    <s v="Priyanka Chopra,Neil Nitin Mukesh "/>
    <s v="India"/>
    <d v="2018-08-02T00:00:00"/>
    <n v="2011"/>
    <s v="148 min"/>
    <s v="Dramas,International Movies "/>
    <s v="Spiced liberally with black comedy, this Bollywood drama follows the lethal love life of a woman who marries numerous men – only to find them flawed."/>
    <s v="TV-MA"/>
    <n v="10"/>
    <n v="417"/>
    <n v="599"/>
    <n v="78"/>
  </r>
  <r>
    <s v="s138"/>
    <s v="TV Show"/>
    <s v="72 Cutest Animals"/>
    <s v=" "/>
    <m/>
    <s v="Australia"/>
    <d v="2016-06-01T00:00:00"/>
    <n v="2016"/>
    <s v="1 Season"/>
    <s v="Docuseries,International TV Shows "/>
    <s v="This series examines the nature of cuteness and how adorability helps some animal species to survive and thrive in a variety of environments."/>
    <s v="TV-PG"/>
    <n v="10"/>
    <n v="424"/>
    <n v="574"/>
    <n v="78"/>
  </r>
  <r>
    <s v="s139"/>
    <s v="TV Show"/>
    <s v="72 Dangerous Animals: Asia"/>
    <s v=" "/>
    <s v="Bob Brisbane"/>
    <s v="Australia"/>
    <d v="2018-08-10T00:00:00"/>
    <n v="2018"/>
    <s v="1 Season"/>
    <s v="Docuseries,International TV Shows "/>
    <s v="From fangs to claws to venomous stings, they all wield deadly weapons. But which creature will be crowned the fiercest of all?"/>
    <s v="TV-14"/>
    <n v="9"/>
    <n v="220"/>
    <n v="593"/>
    <n v="72"/>
  </r>
  <r>
    <s v="s140"/>
    <s v="TV Show"/>
    <s v="72 Dangerous Animals: Latin America"/>
    <s v=" "/>
    <s v="Bob Brisbane"/>
    <s v="Australia,United States "/>
    <d v="2017-12-22T00:00:00"/>
    <n v="2017"/>
    <s v="1 Season"/>
    <s v="Docuseries,International TV Shows "/>
    <s v="Powerful cats, indestructible arachnids and flesh-melting pit vipers are just the beginning in this series about Latin America's deadliest creatures."/>
    <s v="TV-14"/>
    <n v="9"/>
    <n v="451"/>
    <n v="547"/>
    <n v="78"/>
  </r>
  <r>
    <s v="s141"/>
    <s v="TV Show"/>
    <s v="72 Dangerous Places to Live"/>
    <s v=" "/>
    <s v="Mitch Ryan"/>
    <s v="Australia"/>
    <d v="2016-06-01T00:00:00"/>
    <n v="2016"/>
    <s v="1 Season"/>
    <s v="Docuseries,International TV Shows "/>
    <s v="Get up close and personal with avalanches, fiery volcanoes and other natural cataclysms, and learn why some choose to live in their destructive paths."/>
    <s v="TV-PG"/>
    <n v="7"/>
    <n v="303"/>
    <n v="563"/>
    <n v="91"/>
  </r>
  <r>
    <s v="s142"/>
    <s v="TV Show"/>
    <s v="7SEEDS"/>
    <s v=" "/>
    <s v="Nao Toyama,Jun Fukuyama "/>
    <m/>
    <d v="2020-03-26T00:00:00"/>
    <n v="2020"/>
    <s v="2 Seasons"/>
    <s v="Anime Series,International TV Shows "/>
    <s v="Shy Natsu awakens as part of a group chosen to ensure the survival of humanity. Together, they have to survive on a changed Earth."/>
    <s v="TV-MA"/>
    <n v="7"/>
    <n v="471"/>
    <n v="540"/>
    <n v="60"/>
  </r>
  <r>
    <s v="s143"/>
    <s v="TV Show"/>
    <s v="9 Months That Made You"/>
    <s v=" "/>
    <s v="Demetri Goritsas"/>
    <s v="United States"/>
    <d v="2017-03-01T00:00:00"/>
    <n v="2016"/>
    <s v="1 Season"/>
    <s v="British TV Shows,Docuseries "/>
    <s v="Witness the wonders of human gestation through cutting-edge CGI, and learn how those nine months inside the womb can affect all aspects of one's life."/>
    <s v="TV-PG"/>
    <n v="6"/>
    <n v="381"/>
    <n v="571"/>
    <n v="97"/>
  </r>
  <r>
    <s v="s144"/>
    <s v="Movie"/>
    <s v="90 ML"/>
    <s v="Anita Udeep "/>
    <s v="Oviya,Masoom Shankar "/>
    <s v="India"/>
    <d v="2019-08-13T00:00:00"/>
    <n v="2019"/>
    <s v="123 min"/>
    <s v="Comedies,International Movies "/>
    <s v="Four friends shake up their lives when they meet a new woman in their apartment complex who encourages them to embrace their wild sides."/>
    <s v="TV-MA"/>
    <n v="7"/>
    <n v="411"/>
    <n v="508"/>
    <n v="70"/>
  </r>
  <r>
    <s v="s145"/>
    <s v="Movie"/>
    <s v="93 Days"/>
    <s v="Steve Gukas "/>
    <s v="Bimbo Akintola,Somkele Iyamah "/>
    <s v="Nigeria"/>
    <d v="2020-03-05T00:00:00"/>
    <n v="2016"/>
    <s v="121 min"/>
    <s v="Dramas,International Movies "/>
    <s v="Heroic health workers fight to contain an Ebola outbreak when a patient arrives in Lagos with symptoms of the deadly virus. Based on a true story."/>
    <s v="TV-PG"/>
    <n v="6"/>
    <n v="447"/>
    <n v="596"/>
    <n v="78"/>
  </r>
  <r>
    <s v="s146"/>
    <s v="Movie"/>
    <s v="A 2nd Chance"/>
    <s v="Clay Glen "/>
    <s v="Nina Pearce,Adam Tuominen "/>
    <s v="Australia"/>
    <d v="2017-07-01T00:00:00"/>
    <n v="2011"/>
    <s v="95 min"/>
    <s v="Children &amp; Family Movies,Dramas "/>
    <s v="A gymnast lacks the confidence she needs to reach the top. But with the help of her new coach, she has the chance to win a spot on the national team."/>
    <s v="PG"/>
    <n v="8"/>
    <n v="228"/>
    <n v="520"/>
    <n v="66"/>
  </r>
  <r>
    <s v="s147"/>
    <s v="Movie"/>
    <s v="A 3 Minute Hug"/>
    <s v="Everardo González "/>
    <m/>
    <s v="Mexico,United States "/>
    <d v="2019-10-28T00:00:00"/>
    <n v="2019"/>
    <s v="28 min"/>
    <s v="Documentaries,International Movies "/>
    <s v="This documentary captures the joy and heartbreak of families separated by the U.S.-Mexico border sharing a short but bittersweet reunion in 2018."/>
    <s v="TV-PG"/>
    <n v="8"/>
    <n v="494"/>
    <n v="520"/>
    <n v="80"/>
  </r>
  <r>
    <s v="s148"/>
    <s v="Movie"/>
    <s v="A Babysitter's Guide to Monster Hunting"/>
    <s v="Rachel Talalay "/>
    <s v="Tamara Smart,Oona Laurence "/>
    <s v="United States"/>
    <d v="2020-10-15T00:00:00"/>
    <n v="2020"/>
    <s v="99 min"/>
    <s v="Children &amp; Family Movies"/>
    <s v="Recruited by a secret society of babysitters, a high schooler battles the Boogeyman and his monsters when they nab the boy she's watching on Halloween."/>
    <s v="TV-PG"/>
    <n v="6"/>
    <n v="359"/>
    <n v="519"/>
    <n v="78"/>
  </r>
  <r>
    <s v="s149"/>
    <s v="Movie"/>
    <s v="A Bad Moms Christmas"/>
    <s v="Jon Lucas,Scott Moore"/>
    <s v="Mila Kunis,Kristen Bell "/>
    <s v="United States,China "/>
    <d v="2020-02-14T00:00:00"/>
    <n v="2017"/>
    <s v="104 min"/>
    <s v="Comedies"/>
    <s v="Stressed-out moms Amy, Carla and Kiki are back, and the looming Christmas holiday gets even more daunting when their mothers show up for a visit."/>
    <s v="R"/>
    <n v="7"/>
    <n v="314"/>
    <n v="552"/>
    <n v="79"/>
  </r>
  <r>
    <s v="s150"/>
    <s v="Movie"/>
    <s v="A Beautiful Life"/>
    <s v="Andrew Lau Wai-Keung "/>
    <s v="Qi Shu,Liu Ye "/>
    <s v="China,Hong Kong "/>
    <d v="2018-12-01T00:00:00"/>
    <n v="2011"/>
    <s v="122 min"/>
    <s v="Dramas,International Movies "/>
    <s v="After meeting under awkward circumstances, a glamorous businesswoman and a tradition-bound policeman begin a relationship that changes their lives."/>
    <s v="TV-14"/>
    <n v="6"/>
    <n v="494"/>
    <n v="557"/>
    <n v="92"/>
  </r>
  <r>
    <s v="s151"/>
    <s v="Movie"/>
    <s v="A Billion Colour Story"/>
    <s v="Padmakumar Narasimhamurthy "/>
    <s v="Dhruva Padmakumar,Gaurav Sharma "/>
    <s v="India"/>
    <d v="2018-04-01T00:00:00"/>
    <n v="2016"/>
    <s v="104 min"/>
    <s v="Dramas,Independent Movies "/>
    <s v="The curious child of idealistic interfaith parents observes an increasingly intolerant world as his family faces financial strain."/>
    <s v="TV-14"/>
    <n v="6"/>
    <n v="245"/>
    <n v="571"/>
    <n v="96"/>
  </r>
  <r>
    <s v="s152"/>
    <s v="Movie"/>
    <s v="A Boy Called Po"/>
    <s v="John Asher "/>
    <s v="Christopher Gorham,Julian Feder "/>
    <s v="United States"/>
    <d v="2018-01-15T00:00:00"/>
    <n v="2016"/>
    <s v="94 min"/>
    <s v="Dramas,Sci-Fi &amp; Fantasy "/>
    <s v="After his wife's death, an overworked engineer struggles to care for his son with autism, who regresses into a fantasy world to escape real-life bullying."/>
    <s v="PG"/>
    <n v="8"/>
    <n v="270"/>
    <n v="598"/>
    <n v="90"/>
  </r>
  <r>
    <s v="s153"/>
    <s v="TV Show"/>
    <s v="A Boy Name Flora A"/>
    <s v=" "/>
    <s v="Crowd Lu,Tsai Chen-nan "/>
    <s v="Taiwan"/>
    <d v="2017-09-01T00:00:00"/>
    <n v="2017"/>
    <s v="1 Season"/>
    <s v="International TV Shows,TV Comedies "/>
    <s v="A 28-year-old layabout begins to re-examine his life when his dysfunctional family assembles to pay respects to a dying grandmother who won’t pass on."/>
    <s v="TV-MA"/>
    <n v="10"/>
    <n v="469"/>
    <n v="586"/>
    <n v="65"/>
  </r>
  <r>
    <s v="s154"/>
    <s v="Movie"/>
    <s v="A Bridge Too Far"/>
    <s v="Richard Attenborough "/>
    <s v="Dirk Bogarde,James Caan "/>
    <s v="United States,United Kingdom "/>
    <d v="2020-07-01T00:00:00"/>
    <n v="1977"/>
    <s v="176 min"/>
    <s v="Action &amp; Adventure,Classic Movies "/>
    <s v="This wartime drama details a pivotal day in 1944 when an Allied task force tried to win World War II by seizing control of key bridges in Holland."/>
    <s v="PG"/>
    <n v="6"/>
    <n v="425"/>
    <n v="588"/>
    <n v="85"/>
  </r>
  <r>
    <s v="s155"/>
    <s v="Movie"/>
    <s v="A California Christmas"/>
    <s v="Shaun Paul Piccinino "/>
    <s v="Lauren Swickard,Josh Swickard "/>
    <s v="United States"/>
    <d v="2020-12-14T00:00:00"/>
    <n v="2020"/>
    <s v="107 min"/>
    <s v="Comedies,Romantic Movies "/>
    <s v="With his carefree lifestyle on the line, a wealthy charmer poses as a ranch hand to get a hardworking farmer to sell her family’s land before Christmas."/>
    <s v="PG-13"/>
    <n v="10"/>
    <n v="463"/>
    <n v="533"/>
    <n v="79"/>
  </r>
  <r>
    <s v="s156"/>
    <s v="Movie"/>
    <s v="A Champion Heart"/>
    <s v="David de Vos "/>
    <s v="Mandy Grace,David de Vos "/>
    <s v="United States"/>
    <d v="2020-04-14T00:00:00"/>
    <n v="2018"/>
    <s v="90 min"/>
    <s v="Children &amp; Family Movies,Dramas "/>
    <s v="When a grieving teen must work off her debt to a ranch, she cares for a wounded horse that teaches her more about healing than she expected."/>
    <s v="G"/>
    <n v="7"/>
    <n v="359"/>
    <n v="537"/>
    <n v="68"/>
  </r>
  <r>
    <s v="s157"/>
    <s v="Movie"/>
    <s v="A Chaster Marriage"/>
    <s v="Umut Kirca "/>
    <s v="Emre Karayel,Ceren Moray "/>
    <s v="Turkey"/>
    <d v="2020-10-02T00:00:00"/>
    <n v="2016"/>
    <s v="94 min"/>
    <s v="Comedies,International Movies "/>
    <s v="Forced to wed his childhood friend, a man obsessed with football attempts to get rid of his wife in order to keep the woman he truly loves."/>
    <s v="TV-14"/>
    <n v="9"/>
    <n v="267"/>
    <n v="555"/>
    <n v="78"/>
  </r>
  <r>
    <s v="s158"/>
    <s v="Movie"/>
    <s v="A Choo"/>
    <s v="Kevin Ko,Peter Tsi"/>
    <s v="Kai Ko,Ariel Lin "/>
    <s v="Taiwan"/>
    <d v="2020-10-14T00:00:00"/>
    <n v="2020"/>
    <s v="101 min"/>
    <s v="Action &amp; Adventure,International Movies "/>
    <s v="Determined to win the heart of his childhood crush from orphanage, EJ becomes a boxer with superpowers and soon confronts a formidable villain."/>
    <s v="TV-14"/>
    <n v="9"/>
    <n v="403"/>
    <n v="573"/>
    <n v="98"/>
  </r>
  <r>
    <s v="s159"/>
    <s v="Movie"/>
    <s v="A Christmas Catch"/>
    <s v=" "/>
    <s v="Emily Alatalo,Lauren Holly "/>
    <s v="Canada"/>
    <d v="2020-11-04T00:00:00"/>
    <n v="2018"/>
    <s v="87 min"/>
    <s v="Dramas,Romantic Movies "/>
    <s v="A cop working undercover to trail a possible diamond thief gets caught in a tricky spot when she finds new clues — and new feelings — for the suspect."/>
    <s v="TV-G"/>
    <n v="10"/>
    <n v="229"/>
    <n v="542"/>
    <n v="75"/>
  </r>
  <r>
    <s v="s160"/>
    <s v="Movie"/>
    <s v="A Christmas Prince"/>
    <s v="Alex Zamm "/>
    <s v="Rose McIver,Ben Lamb "/>
    <s v="United States"/>
    <d v="2017-11-17T00:00:00"/>
    <n v="2017"/>
    <s v="92 min"/>
    <s v="Children &amp; Family Movies,Dramas "/>
    <s v="Christmas comes early for an aspiring young journalist when she's sent abroad to get the scoop on a dashing prince who's poised to be king."/>
    <s v="TV-PG"/>
    <n v="8"/>
    <n v="384"/>
    <n v="534"/>
    <n v="98"/>
  </r>
  <r>
    <s v="s161"/>
    <s v="Movie"/>
    <s v="A Christmas Prince: The Royal Baby"/>
    <s v="John Schultz "/>
    <s v="Rose McIver,Ben Lamb "/>
    <s v="United States"/>
    <d v="2019-12-05T00:00:00"/>
    <n v="2019"/>
    <s v="85 min"/>
    <s v="Children &amp; Family Movies,Dramas "/>
    <s v="Christmas brings the ultimate gift to Aldovia: a royal baby. But first, Queen Amber must save her family and kingdom by unwrapping a monarchy mystery."/>
    <s v="TV-PG"/>
    <n v="7"/>
    <n v="421"/>
    <n v="520"/>
    <n v="83"/>
  </r>
  <r>
    <s v="s162"/>
    <s v="Movie"/>
    <s v="A Christmas Prince: The Royal Wedding"/>
    <s v="John Schultz "/>
    <s v="Rose McIver,Ben Lamb "/>
    <s v="United States"/>
    <d v="2018-11-30T00:00:00"/>
    <n v="2018"/>
    <s v="93 min"/>
    <s v="Children &amp; Family Movies,Dramas "/>
    <s v="A year after helping Richard secure the crown, Amber returns to Aldovia to plan their wedding. But her simple tastes clash with royal protocol."/>
    <s v="TV-PG"/>
    <n v="10"/>
    <n v="229"/>
    <n v="542"/>
    <n v="89"/>
  </r>
  <r>
    <s v="s163"/>
    <s v="Movie"/>
    <s v="A Christmas Special: Miraculous: Tales of Ladybug &amp; Cat Noir"/>
    <s v="Thomas Astruc "/>
    <s v="Cristina Vee,Bryce Papenbrook "/>
    <s v="France,South Korea "/>
    <d v="2016-12-20T00:00:00"/>
    <n v="2016"/>
    <s v="22 min"/>
    <s v="Movies"/>
    <s v="Parisian teen Marinette transforms herself into superhero Ladybug to find her lonely secret crush Adrien when he runs away from home at Christmas."/>
    <s v="TV-Y7"/>
    <n v="10"/>
    <n v="451"/>
    <n v="522"/>
    <n v="86"/>
  </r>
  <r>
    <s v="s164"/>
    <s v="Movie"/>
    <s v="A Cinderella Story"/>
    <s v="Mark Rosman "/>
    <s v="Hilary Duff,Chad Michael Murray "/>
    <s v="United States,Canada "/>
    <d v="2020-01-01T00:00:00"/>
    <n v="2004"/>
    <s v="95 min"/>
    <s v="Children &amp; Family Movies,Comedies "/>
    <s v="Teen Sam meets the boy of her dreams at a dance before returning to toil in her stepmother's diner. Can her lost cell phone bring them together?"/>
    <s v="PG"/>
    <n v="6"/>
    <n v="363"/>
    <n v="556"/>
    <n v="73"/>
  </r>
  <r>
    <s v="s165"/>
    <s v="Movie"/>
    <s v="A Cinderella Story: Christmas Wish"/>
    <s v="Michelle Johnston "/>
    <s v="Laura Marano,Gregg Sulkin "/>
    <s v="United States"/>
    <d v="2019-12-01T00:00:00"/>
    <n v="2019"/>
    <s v="86 min"/>
    <s v="Children &amp; Family Movies,Comedies "/>
    <s v="Despite her vain stepmother and mean stepsisters, an aspiring singer works as an elf at a Christmas tree lot and finds her own holiday miracle."/>
    <s v="PG"/>
    <n v="8"/>
    <n v="413"/>
    <n v="583"/>
    <n v="73"/>
  </r>
  <r>
    <s v="s166"/>
    <s v="Movie"/>
    <s v="A Clockwork Orange"/>
    <s v="Stanley Kubrick "/>
    <s v="Malcolm McDowell,Patrick Magee "/>
    <s v="United Kingdom,United States "/>
    <d v="2020-11-01T00:00:00"/>
    <n v="1971"/>
    <s v="137 min"/>
    <s v="Classic Movies,Cult Movies "/>
    <s v="In this dark satire from director Stanley Kubrick, a young, vicious sociopath in a dystopian England undergoes an experimental rehabilitation therapy."/>
    <s v="R"/>
    <n v="6"/>
    <n v="287"/>
    <n v="593"/>
    <n v="64"/>
  </r>
  <r>
    <s v="s167"/>
    <s v="Movie"/>
    <s v="A Dangerous Woman"/>
    <s v="Stephen Gyllenhaal "/>
    <s v="Debra Winger,Barbara Hershey "/>
    <s v="United States"/>
    <d v="2018-04-01T00:00:00"/>
    <n v="1993"/>
    <s v="101 min"/>
    <s v="Dramas,Romantic Movies "/>
    <s v="At the center of this engrossing melodrama is a Golden Globe-nominated turn by Debra Winger, who plays a sheltered, slow-witted woman living with her widowed Aunt Frances while working at a dry cleaners."/>
    <s v="R"/>
    <n v="7"/>
    <n v="243"/>
    <n v="519"/>
    <n v="70"/>
  </r>
  <r>
    <s v="s168"/>
    <s v="Movie"/>
    <s v="A Fairly Odd Summer"/>
    <s v="Savage Steve Holland "/>
    <s v="Drake Bell,Daniella Monet "/>
    <s v="United States"/>
    <d v="2019-11-02T00:00:00"/>
    <n v="2014"/>
    <s v="68 min"/>
    <s v="Children &amp; Family Movies,Comedies "/>
    <s v="In this live-action adventure, the gang heads to Hawaii, where Timmy learns the source of all fairy magic is in dangerous hands."/>
    <s v="TV-Y7"/>
    <n v="10"/>
    <n v="430"/>
    <n v="584"/>
    <n v="69"/>
  </r>
  <r>
    <s v="s169"/>
    <s v="Movie"/>
    <s v="A Fall from Grace"/>
    <s v="Tyler Perry "/>
    <s v="Crystal Fox,Phylicia Rashad "/>
    <s v="United States"/>
    <d v="2020-01-17T00:00:00"/>
    <n v="2020"/>
    <s v="121 min"/>
    <s v="Dramas,Thrillers "/>
    <s v="When gentle, law-abiding Grace confesses to killing her new husband, her skeptical young lawyer sets out to uncover the truth. A film by Tyler Perry."/>
    <s v="TV-MA"/>
    <n v="9"/>
    <n v="485"/>
    <n v="522"/>
    <n v="68"/>
  </r>
  <r>
    <s v="s170"/>
    <s v="Movie"/>
    <s v="A Family Affair"/>
    <s v="Tom Fassaert "/>
    <s v="Tom Fassaert"/>
    <s v="Netherlands,Denmark "/>
    <d v="2016-10-16T00:00:00"/>
    <n v="2015"/>
    <s v="111 min"/>
    <s v="Documentaries,International Movies "/>
    <s v="The filmmaker hunts for the missing puzzle pieces of his family history during a visit with a complex and controversial figure: his grandmother."/>
    <s v="TV-PG"/>
    <n v="8"/>
    <n v="433"/>
    <n v="590"/>
    <n v="93"/>
  </r>
  <r>
    <s v="s171"/>
    <s v="Movie"/>
    <s v="A Family Man"/>
    <s v="Mark Williams "/>
    <s v="Gerard Butler,Gretchen Mol "/>
    <s v="Canada,United States "/>
    <d v="2019-12-15T00:00:00"/>
    <n v="2016"/>
    <s v="110 min"/>
    <s v="Dramas"/>
    <s v="A ruthless corporate headhunter battles his rival for a promotion while dealing with a family crisis that threatens to derail his career."/>
    <s v="R"/>
    <n v="8"/>
    <n v="371"/>
    <n v="549"/>
    <n v="64"/>
  </r>
  <r>
    <s v="s172"/>
    <s v="Movie"/>
    <s v="A Family Reunion Christmas"/>
    <s v="Robbie Countryman "/>
    <s v="Loretta Devine,Tia Mowry-Hardrict "/>
    <s v="United States"/>
    <d v="2019-12-09T00:00:00"/>
    <n v="2019"/>
    <s v="29 min"/>
    <s v="Movies"/>
    <s v="M'Dear and her sisters struggle to keep their singing act together before a church Christmas pageant while Grandpa teaches the kids a valuable lesson."/>
    <s v="TV-PG"/>
    <n v="6"/>
    <n v="290"/>
    <n v="591"/>
    <n v="96"/>
  </r>
  <r>
    <s v="s173"/>
    <s v="Movie"/>
    <s v="A Flying Jatt"/>
    <s v="Remo D'Souza "/>
    <s v="Tiger Shroff,Jacqueline Fernandez "/>
    <s v="India"/>
    <d v="2017-11-15T00:00:00"/>
    <n v="2016"/>
    <s v="142 min"/>
    <s v="Action &amp; Adventure,International Movies "/>
    <s v="A timid man gets unexpected superpowers while trying to save his family's land and a sacred tree from a ruthless tycoon."/>
    <s v="TV-14"/>
    <n v="10"/>
    <n v="274"/>
    <n v="581"/>
    <n v="85"/>
  </r>
  <r>
    <s v="s174"/>
    <s v="Movie"/>
    <s v="A Fortunate Man"/>
    <s v="Bille August "/>
    <s v="Esben Smed,Katrine Rosenthal "/>
    <s v="Denmark"/>
    <d v="2019-04-20T00:00:00"/>
    <n v="2018"/>
    <s v="168 min"/>
    <s v="Dramas,International Movies "/>
    <s v="A gifted engineer flees his austere roots to pursue wealth and success among Copenhagen's elite, but the pride propelling him threatens to be his ruin."/>
    <s v="TV-MA"/>
    <n v="7"/>
    <n v="359"/>
    <n v="532"/>
    <n v="78"/>
  </r>
  <r>
    <s v="s175"/>
    <s v="Movie"/>
    <s v="A Futile and Stupid Gesture"/>
    <s v="David Wain "/>
    <s v="Will Forte,Domhnall Gleeson "/>
    <s v="United States"/>
    <d v="2018-01-26T00:00:00"/>
    <n v="2018"/>
    <s v="102 min"/>
    <s v="Comedies"/>
    <s v="In a brief life full of triumph and failure, &quot;National Lampoon&quot; co-founder Doug Kenney built a comedy empire, molding pop culture in the 1970s."/>
    <s v="TV-MA"/>
    <n v="9"/>
    <n v="401"/>
    <n v="522"/>
    <n v="78"/>
  </r>
  <r>
    <s v="s176"/>
    <s v="Movie"/>
    <s v="A Ghost Story"/>
    <s v="David Lowery "/>
    <s v="Casey Affleck,Rooney Mara "/>
    <s v="United States"/>
    <d v="2020-01-07T00:00:00"/>
    <n v="2017"/>
    <s v="92 min"/>
    <s v="Dramas,Independent Movies "/>
    <s v="Following a fatal car crash, a man's spirit remains stuck in the home he shared with his wife as doors into the past and future begin to open."/>
    <s v="R"/>
    <n v="6"/>
    <n v="226"/>
    <n v="599"/>
    <n v="78"/>
  </r>
  <r>
    <s v="s177"/>
    <s v="Movie"/>
    <s v="A Glimpse Inside the Mind of Charles Swan III"/>
    <s v="Roman Coppola "/>
    <s v="Charlie Sheen,Jason Schwartzman "/>
    <s v="United States"/>
    <d v="2018-07-15T00:00:00"/>
    <n v="2012"/>
    <s v="86 min"/>
    <s v="Comedies,Independent Movies "/>
    <s v="When his girlfriend walks out and leaves him a wreck, a graphic designer – who seemed to have it all – sets out to discover where he went wrong."/>
    <s v="R"/>
    <n v="8"/>
    <n v="218"/>
    <n v="529"/>
    <n v="88"/>
  </r>
  <r>
    <s v="s178"/>
    <s v="Movie"/>
    <s v="A Go! Go! Cory Carson Christmas"/>
    <s v="Stanley Moore,Alex Woo"/>
    <s v="Alan C. Lim,Taron C. Hensley "/>
    <s v="United States"/>
    <d v="2020-11-27T00:00:00"/>
    <n v="2020"/>
    <s v="22 min"/>
    <s v="Children &amp; Family Movies"/>
    <s v="When a familiar-looking stranger crashes in without a memory, Cory helps him remember the magic of Christmas to save the holiday for everyone."/>
    <s v="TV-Y"/>
    <n v="10"/>
    <n v="375"/>
    <n v="521"/>
    <n v="62"/>
  </r>
  <r>
    <s v="s179"/>
    <s v="Movie"/>
    <s v="A Go! Go! Cory Carson Halloween"/>
    <s v="Alex Woo,Stanley Moore"/>
    <s v="Alan C. Lim,Smith Foreman "/>
    <m/>
    <d v="2020-10-02T00:00:00"/>
    <n v="2020"/>
    <s v="22 min"/>
    <s v="Children &amp; Family Movies"/>
    <s v="Cory, Chrissy and Freddie are on the hunt for king-sized candy bars this Halloween! But are all the treats worth the trek to the spooky side of town?"/>
    <s v="TV-Y"/>
    <n v="7"/>
    <n v="221"/>
    <n v="586"/>
    <n v="78"/>
  </r>
  <r>
    <s v="s180"/>
    <s v="Movie"/>
    <s v="A Go! Go! Cory Carson Summer Camp"/>
    <s v="Stanley Moore,Alex Woo"/>
    <s v="Alan C. Lim,Smith Foreman "/>
    <m/>
    <d v="2020-08-04T00:00:00"/>
    <n v="2020"/>
    <s v="21 min"/>
    <s v="Children &amp; Family Movies"/>
    <s v="Cory's spending the summer at Camp Friendship with his best friend, Freddie. But jealousy flares when Freddie brings his cousin Rosie along for the ride."/>
    <s v="TV-Y"/>
    <n v="6"/>
    <n v="499"/>
    <n v="572"/>
    <n v="89"/>
  </r>
  <r>
    <s v="s181"/>
    <s v="TV Show"/>
    <s v="A Good Wife"/>
    <s v=" "/>
    <s v="Tien Hsin,Christopher Lee "/>
    <s v="Taiwan"/>
    <d v="2017-01-01T00:00:00"/>
    <n v="2013"/>
    <s v="1 Season"/>
    <s v="International TV Shows,Romantic TV Shows "/>
    <s v="As her seemingly idyllic life begins to crumble, a lonely woman in a restrictive marriage starts an affair with a gentle bookstore owner."/>
    <s v="TV-14"/>
    <n v="6"/>
    <n v="215"/>
    <n v="594"/>
    <n v="78"/>
  </r>
  <r>
    <s v="s182"/>
    <s v="Movie"/>
    <s v="A Grand Night In: The Story of Aardman"/>
    <s v="Richard Mears "/>
    <s v="Julie Walters"/>
    <s v="United Kingdom"/>
    <d v="2016-11-01T00:00:00"/>
    <n v="2015"/>
    <s v="59 min"/>
    <s v="Documentaries"/>
    <s v="Aardman Animations icons Wallace &amp; Gromit, Morph and more join fans and collaborators for a retrospective celebrating the studio's 40th anniversary."/>
    <s v="TV-PG"/>
    <n v="9"/>
    <n v="364"/>
    <n v="581"/>
    <n v="81"/>
  </r>
  <r>
    <s v="s183"/>
    <s v="Movie"/>
    <s v="A Gray State"/>
    <s v="Erik Nelson "/>
    <m/>
    <s v="United States"/>
    <d v="2017-12-25T00:00:00"/>
    <n v="2017"/>
    <s v="93 min"/>
    <s v="Documentaries"/>
    <s v="This documentary dissects the case of a filmmaker whose death, along with the deaths of his wife and daughter, sparked alt-right conspiracy theories."/>
    <s v="TV-MA"/>
    <n v="10"/>
    <n v="355"/>
    <n v="526"/>
    <n v="87"/>
  </r>
  <r>
    <s v="s184"/>
    <s v="Movie"/>
    <s v="A Haunted House"/>
    <s v="Michael Tiddes "/>
    <s v="Marlon Wayans,Essence Atkins "/>
    <s v="United States"/>
    <d v="2020-02-21T00:00:00"/>
    <n v="2013"/>
    <s v="86 min"/>
    <s v="Comedies,Horror Movies "/>
    <s v="This spoof on scary movies follows a young couple settling into a new home, where an evil spirit — and horrifyingly hilarious antics — await."/>
    <s v="R"/>
    <n v="10"/>
    <n v="498"/>
    <n v="584"/>
    <n v="82"/>
  </r>
  <r>
    <s v="s185"/>
    <s v="Movie"/>
    <s v="A Haunting at Silver Falls: The Return"/>
    <s v="Teo Konuralp "/>
    <s v="Laura Flannery,James Cavlo "/>
    <s v="United States"/>
    <d v="2019-09-17T00:00:00"/>
    <n v="2019"/>
    <s v="80 min"/>
    <s v="Horror Movies,Independent Movies "/>
    <s v="When the ghost of her serial killer aunt seemingly resurfaces, Jordan must return to Silver Falls in hopes of finally putting an end to the torment."/>
    <s v="TV-14"/>
    <n v="6"/>
    <n v="452"/>
    <n v="562"/>
    <n v="78"/>
  </r>
  <r>
    <s v="s186"/>
    <s v="Movie"/>
    <s v="A Heavy Heart"/>
    <s v="Thomas Stuber "/>
    <s v="Peter Kurth,Lena Lauzemis "/>
    <s v="Germany"/>
    <d v="2017-02-15T00:00:00"/>
    <n v="2015"/>
    <s v="109 min"/>
    <s v="Dramas,Independent Movies "/>
    <s v="Long past his heyday, a still-virile boxer tries to reconnect with his daughter as he confronts the onset of a terminal, degenerative neural disorder."/>
    <s v="TV-MA"/>
    <n v="7"/>
    <n v="371"/>
    <n v="592"/>
    <n v="87"/>
  </r>
  <r>
    <s v="s187"/>
    <s v="Movie"/>
    <s v="A Holiday Engagement"/>
    <s v="Jim Fall "/>
    <s v="Bonnie Somerville,Shelley Long "/>
    <s v="United States"/>
    <d v="2019-11-04T00:00:00"/>
    <n v="2011"/>
    <s v="92 min"/>
    <s v="Children &amp; Family Movies,Comedies "/>
    <s v="Hilary's plan to hire a good-looking guy to act as her boyfriend backfires when she brings him home for the holidays to try and fool her family."/>
    <s v="TV-G"/>
    <n v="7"/>
    <n v="357"/>
    <n v="503"/>
    <n v="68"/>
  </r>
  <r>
    <s v="s188"/>
    <s v="Movie"/>
    <s v="A Home with A View"/>
    <s v="Herman Yau "/>
    <s v="Francis Chun-Yu Ng,Louis Koo "/>
    <s v="Hong Kong"/>
    <d v="2019-04-30T00:00:00"/>
    <n v="2019"/>
    <s v="92 min"/>
    <s v="Comedies,International Movies "/>
    <s v="When a neighbor blocks their view of the city with a commercial billboard, a Hong Kong family resorts to drastic, imaginative measures to take it down."/>
    <s v="TV-MA"/>
    <n v="7"/>
    <n v="493"/>
    <n v="526"/>
    <n v="66"/>
  </r>
  <r>
    <s v="s189"/>
    <s v="TV Show"/>
    <s v="A House of Blocks"/>
    <s v=" "/>
    <s v="Eli Shi,Phoebe Lin "/>
    <s v="Taiwan"/>
    <d v="2017-09-01T00:00:00"/>
    <n v="2017"/>
    <s v="1 Season"/>
    <s v="International TV Shows,TV Dramas "/>
    <s v="Yijuan and her mentally ill sister Kaiqi struggle to be happy in the face of misfortune, criminal intrigue, marital strife, an exorcism and a ghost."/>
    <s v="TV-PG"/>
    <n v="10"/>
    <n v="381"/>
    <n v="544"/>
    <n v="85"/>
  </r>
  <r>
    <s v="s190"/>
    <s v="Movie"/>
    <s v="A Kid from Coney Island"/>
    <s v="Coodie,Chike"/>
    <s v="Stephon Marbury"/>
    <s v="United States,China "/>
    <d v="2020-07-06T00:00:00"/>
    <n v="2019"/>
    <s v="89 min"/>
    <s v="Documentaries,Sports Movies "/>
    <s v="From gifted athlete to professional NBA hooper, Coney Island's Stephon Marbury navigates the pressures, pitfalls and peaks of his basketball journey."/>
    <s v="TV-MA"/>
    <n v="6"/>
    <n v="247"/>
    <n v="581"/>
    <n v="88"/>
  </r>
  <r>
    <s v="s191"/>
    <s v="Movie"/>
    <s v="A Kind of Murder"/>
    <s v="Andy Goddard "/>
    <s v="Patrick Wilson,Jessica Biel "/>
    <s v="United States"/>
    <d v="2017-05-01T00:00:00"/>
    <n v="2016"/>
    <s v="96 min"/>
    <s v="Thrillers"/>
    <s v="Obsessed with an unsolved murder case, a crime novelist stuck in an unhappy marriage fantasizes about killing his wife, who soon turns up dead."/>
    <s v="R"/>
    <n v="7"/>
    <n v="202"/>
    <n v="545"/>
    <n v="99"/>
  </r>
  <r>
    <s v="s192"/>
    <s v="TV Show"/>
    <s v="A Korean Odyssey"/>
    <s v=" "/>
    <s v="Lee Seung-gi,Cha Seung-won "/>
    <s v="South Korea"/>
    <d v="2019-03-05T00:00:00"/>
    <n v="2017"/>
    <s v="1 Season"/>
    <s v="International TV Shows,Korean TV Shows "/>
    <s v="A self-serving mythical creature's bid for invincibility backfires when he finds himself at the mercy of a woman who can see otherworldly beings."/>
    <s v="TV-MA"/>
    <n v="8"/>
    <n v="424"/>
    <n v="589"/>
    <n v="73"/>
  </r>
  <r>
    <s v="s193"/>
    <s v="Movie"/>
    <s v="A Land Imagined"/>
    <s v="Yeo Siew Hua "/>
    <s v="Peter Yu,Liu Xiaoyi "/>
    <s v="France,Netherlands "/>
    <d v="2019-04-13T00:00:00"/>
    <n v="2019"/>
    <s v="95 min"/>
    <s v="Dramas,International Movies "/>
    <s v="A cop in Singapore investigates the disappearance of a Chinese migrant construction worker who spent sleepless nights playing a mysterious video game."/>
    <s v="TV-MA"/>
    <n v="6"/>
    <n v="474"/>
    <n v="521"/>
    <n v="71"/>
  </r>
  <r>
    <s v="s194"/>
    <s v="Movie"/>
    <s v="A Leaf of Faith"/>
    <s v="Chris Bell "/>
    <m/>
    <s v="United States"/>
    <d v="2018-08-27T00:00:00"/>
    <n v="2018"/>
    <s v="87 min"/>
    <s v="Documentaries"/>
    <s v="This documentary takes a deep dive into the benefits, dangers and lingering questions around Kratom leaf as an alternative to opioid painkillers."/>
    <s v="TV-MA"/>
    <n v="10"/>
    <n v="332"/>
    <n v="511"/>
    <n v="92"/>
  </r>
  <r>
    <s v="s195"/>
    <s v="Movie"/>
    <s v="A Life of Speed: The Juan Manuel Fangio Story"/>
    <s v="Francisco Macri "/>
    <m/>
    <s v="Argentina"/>
    <d v="2020-03-20T00:00:00"/>
    <n v="2020"/>
    <s v="93 min"/>
    <s v="Documentaries,International Movies "/>
    <s v="Juan Manuel Fangio was the Formula One king, winning five world championships in the early 1950s — before protective gear or safety features were used."/>
    <s v="TV-14"/>
    <n v="8"/>
    <n v="341"/>
    <n v="564"/>
    <n v="78"/>
  </r>
  <r>
    <s v="s196"/>
    <s v="TV Show"/>
    <s v="A Lion in the House"/>
    <s v="Steven Bognar,Julia Reichert"/>
    <m/>
    <s v="United States"/>
    <d v="2020-11-10T00:00:00"/>
    <n v="2006"/>
    <s v="1 Season"/>
    <s v="TV Shows"/>
    <s v="Five kids and their resilient families navigate the treatments and traumas of pediatric cancer in this documentary filmed over the course of six years."/>
    <s v="TV-14"/>
    <n v="6"/>
    <n v="403"/>
    <n v="579"/>
    <n v="87"/>
  </r>
  <r>
    <s v="s197"/>
    <s v="Movie"/>
    <s v="A Little Chaos"/>
    <s v="Alan Rickman "/>
    <s v="Kate Winslet,Matthias Schoenaerts "/>
    <s v="United Kingdom"/>
    <d v="2019-04-17T00:00:00"/>
    <n v="2014"/>
    <s v="113 min"/>
    <s v="Dramas,Independent Movies "/>
    <s v="A willful young woman is hired to design a garden at Versailles for Louis XIV. Soon, she's ensnared in political and romantic complications."/>
    <s v="R"/>
    <n v="6"/>
    <n v="315"/>
    <n v="540"/>
    <n v="78"/>
  </r>
  <r>
    <s v="s198"/>
    <s v="TV Show"/>
    <s v="A Little Help with Carol Burnett"/>
    <s v=" "/>
    <s v="Carol Burnett,Russell Peters "/>
    <s v="United States"/>
    <d v="2018-05-04T00:00:00"/>
    <n v="2018"/>
    <s v="1 Season"/>
    <s v="Stand-Up Comedy &amp; Talk Shows,TV Comedies "/>
    <s v="Comedy icon Carol Burnett returns to TV with a panel of clever kids, who help adults and celebrity guests solve their problems with brutal honesty."/>
    <s v="TV-G"/>
    <n v="7"/>
    <n v="305"/>
    <n v="541"/>
    <n v="78"/>
  </r>
  <r>
    <s v="s199"/>
    <s v="TV Show"/>
    <s v="A Little Thing Called First Love"/>
    <s v=" "/>
    <s v="Lai Kuan-lin,Zhao Jinmai "/>
    <s v="China"/>
    <d v="2019-10-26T00:00:00"/>
    <n v="2019"/>
    <s v="1 Season"/>
    <s v="International TV Shows,Romantic TV Shows "/>
    <s v="A shy college student with a knack for drawing develops a crush on a musically gifted classmate and embarks on a journey of self-discovery."/>
    <s v="TV-G"/>
    <n v="7"/>
    <n v="272"/>
    <n v="546"/>
    <n v="99"/>
  </r>
  <r>
    <s v="s200"/>
    <s v="TV Show"/>
    <s v="A Love So Beautiful"/>
    <s v=" "/>
    <s v="Kim Yo-han,So Joo-yeon "/>
    <s v="South Korea"/>
    <d v="2020-12-28T00:00:00"/>
    <n v="2020"/>
    <s v="1 Season"/>
    <s v="International TV Shows,Romantic TV Shows "/>
    <s v="Love is as tough as it is sweet for a lovestruck teenager, whose relationship with her next-door neighbor transforms as they grow into adulthood."/>
    <s v="TV-PG"/>
    <n v="10"/>
    <n v="351"/>
    <n v="520"/>
    <n v="70"/>
  </r>
  <r>
    <s v="s201"/>
    <s v="Movie"/>
    <s v="A Love Song for Latasha"/>
    <s v="Sophia Nahli Allison "/>
    <m/>
    <s v="United States"/>
    <d v="2020-09-21T00:00:00"/>
    <n v="2020"/>
    <s v="20 min"/>
    <s v="Documentaries"/>
    <s v="The killing of Latasha Harlins became a flashpoint for the 1992 LA uprising. This documentary evocatively explores the 15-year-old's life and dreams."/>
    <s v="TV-PG"/>
    <n v="6"/>
    <n v="380"/>
    <n v="505"/>
    <n v="84"/>
  </r>
  <r>
    <s v="s202"/>
    <s v="Movie"/>
    <s v="A Love Story"/>
    <s v="Maryo J. De los Reyes "/>
    <s v="Maricel Soriano,Aga Muhlach "/>
    <s v="Philippines"/>
    <d v="2019-03-14T00:00:00"/>
    <n v="2007"/>
    <s v="117 min"/>
    <s v="Dramas,International Movies "/>
    <s v="Self-made millionaire Ian thinks he's found happiness when he marries caring Joanna, but his love is put to the test when he meets stewardess Karyn."/>
    <s v="TV-14"/>
    <n v="6"/>
    <n v="252"/>
    <n v="573"/>
    <n v="95"/>
  </r>
  <r>
    <s v="s203"/>
    <s v="TV Show"/>
    <s v="A Man Called God"/>
    <s v=" "/>
    <s v="Song Il-gook,Han Chae-young "/>
    <s v="South Korea"/>
    <d v="2019-03-12T00:00:00"/>
    <n v="2010"/>
    <s v="1 Season"/>
    <s v="Crime TV Shows,International TV Shows "/>
    <s v="Raised in America, government agent Choi Kang-Ta returns to Korea with the skills of an assassin and a thirst for revenge on his father’s killers."/>
    <s v="TV-14"/>
    <n v="6"/>
    <n v="261"/>
    <n v="550"/>
    <n v="74"/>
  </r>
  <r>
    <s v="s204"/>
    <s v="Movie"/>
    <s v="A Mighty Team"/>
    <s v="Thomas Sorriaux "/>
    <s v="Gérard Depardieu,Chantal Lauby "/>
    <s v="France"/>
    <d v="2016-10-15T00:00:00"/>
    <n v="2016"/>
    <s v="97 min"/>
    <s v="Comedies,International Movies "/>
    <s v="When a fit of anger leads to a serious injury, a sidelined soccer star returns to his hometown and reluctantly agrees to train the local youth."/>
    <s v="TV-MA"/>
    <n v="6"/>
    <n v="181"/>
    <n v="283"/>
    <n v="69"/>
  </r>
  <r>
    <s v="s205"/>
    <s v="Movie"/>
    <s v="A Mission in an Old Movie"/>
    <s v="Ahmad El-Badri "/>
    <s v="Edward,Fifi Abdo "/>
    <m/>
    <d v="2019-04-25T00:00:00"/>
    <n v="2012"/>
    <s v="98 min"/>
    <s v="Comedies,International Movies "/>
    <s v="A young man struggles with his overbearing mother while looking for romance and a way to kick-start his show business career."/>
    <s v="TV-MA"/>
    <n v="9"/>
    <n v="182"/>
    <n v="207"/>
    <n v="62"/>
  </r>
  <r>
    <s v="s206"/>
    <s v="Movie"/>
    <s v="A Monster Calls"/>
    <s v="J.A. Bayona "/>
    <s v="Lewis MacDougall,Sigourney Weaver "/>
    <s v="United Kingdom,Spain "/>
    <d v="2021-01-16T00:00:00"/>
    <n v="2016"/>
    <s v="108 min"/>
    <s v="Dramas,Sci-Fi &amp; Fantasy "/>
    <s v="Overwhelmed by his mother’s illness, a young boy begins to understand human complexity through the fantastic tales of a consoling tree monster."/>
    <s v="PG-13"/>
    <n v="9"/>
    <n v="105"/>
    <n v="274"/>
    <n v="78"/>
  </r>
  <r>
    <s v="s207"/>
    <s v="Movie"/>
    <s v="A Most Violent Year"/>
    <s v="J.C. Chandor "/>
    <s v="Oscar Isaac,Jessica Chastain "/>
    <s v="United Arab Emirates,United States "/>
    <d v="2018-07-22T00:00:00"/>
    <n v="2014"/>
    <s v="125 min"/>
    <s v="Dramas,Thrillers "/>
    <s v="Abel Morales tries to avoid corruption's easy path as he pursues the American Dream amid an increasingly violent business war in 1981 New York City."/>
    <s v="R"/>
    <n v="8"/>
    <n v="162"/>
    <n v="289"/>
    <n v="73"/>
  </r>
  <r>
    <s v="s208"/>
    <s v="Movie"/>
    <s v="A Murder in the Park"/>
    <s v="Christopher S. Rech,Brandon Kimber"/>
    <m/>
    <s v="United States"/>
    <d v="2017-04-28T00:00:00"/>
    <n v="2014"/>
    <s v="91 min"/>
    <s v="Documentaries"/>
    <s v="This documentary excoriates a noted anti-death-penalty activist and his team, whose questionable methods got a convicted killer freed in 1999."/>
    <s v="PG-13"/>
    <n v="6"/>
    <n v="165"/>
    <n v="292"/>
    <n v="60"/>
  </r>
  <r>
    <s v="s209"/>
    <s v="Movie"/>
    <s v="A new Capitalism"/>
    <s v=" "/>
    <m/>
    <s v="Brazil"/>
    <d v="2018-06-12T00:00:00"/>
    <n v="2017"/>
    <s v="76 min"/>
    <s v="Documentaries,International Movies "/>
    <s v="Entrepreneurs worldwide explore alternatives to current capitalist structures, advocating for profitable businesses that also tackle social inequality."/>
    <s v="TV-14"/>
    <n v="7"/>
    <n v="100"/>
    <n v="256"/>
    <n v="81"/>
  </r>
  <r>
    <s v="s210"/>
    <s v="Movie"/>
    <s v="A New York Christmas Wedding"/>
    <s v="Otoja Abit "/>
    <s v="Nia Fairweather,Chris Noth "/>
    <s v="United States"/>
    <d v="2020-11-05T00:00:00"/>
    <n v="2020"/>
    <s v="90 min"/>
    <s v="Dramas,LGBTQ Movies "/>
    <s v="As her wedding nears, a bride-to-be is visited by an angel who reveals what could have been if she'd followed feelings for her childhood best friend."/>
    <s v="TV-MA"/>
    <n v="6"/>
    <n v="188"/>
    <n v="296"/>
    <n v="71"/>
  </r>
  <r>
    <s v="s211"/>
    <s v="Movie"/>
    <s v="A Night at the Roxbury"/>
    <s v="John Fortenberry "/>
    <s v="Will Ferrell,Chris Kattan "/>
    <s v="United States"/>
    <d v="2019-12-01T00:00:00"/>
    <n v="1998"/>
    <s v="82 min"/>
    <s v="Comedies,Cult Movies "/>
    <s v="After a run-in with Richard Grieco, dimwits Doug and Steve gain entry to a swanky nightclub in this comedy based on a &quot;Saturday Night Live&quot; sketch."/>
    <s v="PG-13"/>
    <n v="10"/>
    <n v="143"/>
    <n v="214"/>
    <n v="78"/>
  </r>
  <r>
    <s v="s212"/>
    <s v="Movie"/>
    <s v="A Noble Intention"/>
    <s v="Joram Lürsen "/>
    <s v="Gijs Scholten van Aschat,Jacob Derwig "/>
    <s v="Netherlands"/>
    <d v="2016-09-01T00:00:00"/>
    <n v="2015"/>
    <s v="111 min"/>
    <s v="Dramas,International Movies "/>
    <s v="In 1888 Amsterdam, a headstrong violin maker finds himself immersed in peril and tragedy after challenging businessmen who threaten his community."/>
    <s v="TV-MA"/>
    <n v="9"/>
    <n v="182"/>
    <n v="273"/>
    <n v="78"/>
  </r>
  <r>
    <s v="s213"/>
    <s v="Movie"/>
    <s v="A Patch of Fog"/>
    <s v="Michael Lennox "/>
    <s v="Stephen Graham,Conleth Hill "/>
    <s v="United Kingdom"/>
    <d v="2017-04-15T00:00:00"/>
    <n v="2015"/>
    <s v="92 min"/>
    <s v="Dramas,Thrillers "/>
    <s v="When a guard catches a writer-television host shoplifting, instead of turning him in, he only asks to be a friend, then begins to rule his life."/>
    <s v="TV-MA"/>
    <n v="9"/>
    <n v="364"/>
    <n v="546"/>
    <n v="78"/>
  </r>
  <r>
    <s v="s214"/>
    <s v="TV Show"/>
    <s v="A Perfect Crime"/>
    <s v=" "/>
    <m/>
    <s v="Germany"/>
    <d v="2020-09-25T00:00:00"/>
    <n v="2020"/>
    <s v="1 Season"/>
    <s v="Crime TV Shows,Docuseries "/>
    <s v="This docuseries investigates the 1991 killing of politician Detlev Rohwedder, an unsolved mystery at the heart of Germany's tumultuous reunification."/>
    <s v="TV-14"/>
    <n v="6"/>
    <n v="234"/>
    <n v="551"/>
    <n v="60"/>
  </r>
  <r>
    <s v="s215"/>
    <s v="Movie"/>
    <s v="A Perfect Ending"/>
    <s v="Nicole Conn "/>
    <s v="Barbara Niven,Jessica Clark "/>
    <s v="United States"/>
    <d v="2019-01-01T00:00:00"/>
    <n v="2012"/>
    <s v="110 min"/>
    <s v="Dramas,Independent Movies "/>
    <s v="After confessing an unusual secret, a repressed wife – prompted by her friends – decides to explore her sexuality with a high-priced call girl."/>
    <s v="TV-MA"/>
    <n v="9"/>
    <n v="592"/>
    <n v="964"/>
    <n v="78"/>
  </r>
  <r>
    <s v="s216"/>
    <s v="Movie"/>
    <s v="A Perfect Man"/>
    <s v="Kees Van Oostrum "/>
    <s v="Liev Schreiber,Jeanne Tripplehorn "/>
    <s v="United States"/>
    <d v="2019-06-06T00:00:00"/>
    <n v="2013"/>
    <s v="94 min"/>
    <s v="Dramas,Independent Movies "/>
    <s v="Nina thinks her husband, James, is cheating on her, and she sets out to prove it by calling him and pretending to be another woman."/>
    <s v="R"/>
    <n v="7"/>
    <n v="501"/>
    <n v="939"/>
    <n v="84"/>
  </r>
  <r>
    <s v="s217"/>
    <s v="Movie"/>
    <s v="A Plastic Ocean"/>
    <s v=" "/>
    <s v="Tanya Streeter"/>
    <s v="United Kingdom,Hong Kong "/>
    <d v="2019-10-04T00:00:00"/>
    <n v="2016"/>
    <s v="100 min"/>
    <s v="Documentaries"/>
    <s v="When he discovers the world's oceans brimming with plastic waste, a documentary filmmaker investigates the pollution's environmental impacts."/>
    <s v="TV-14"/>
    <n v="7"/>
    <n v="514"/>
    <n v="783"/>
    <n v="68"/>
  </r>
  <r>
    <s v="s218"/>
    <s v="Movie"/>
    <s v="A Princess for Christmas"/>
    <s v="Michael Damian "/>
    <s v="Katie McGrath,Sir Roger Moore "/>
    <s v="United States"/>
    <d v="2020-08-28T00:00:00"/>
    <n v="2011"/>
    <s v="91 min"/>
    <s v="Children &amp; Family Movies,Dramas "/>
    <s v="At the invitation of a relative, young Jules Daly travels with her niece and nephew to a castle in Europe, where Jules falls for a dashing prince."/>
    <s v="TV-PG"/>
    <n v="6"/>
    <n v="690"/>
    <n v="704"/>
    <n v="66"/>
  </r>
  <r>
    <s v="s219"/>
    <s v="TV Show"/>
    <s v="A Queen Is Born"/>
    <s v="Carla Barros "/>
    <s v="Gloria Groove,Alexia Twister "/>
    <s v="Brazil"/>
    <d v="2020-11-11T00:00:00"/>
    <n v="2020"/>
    <s v="1 Season"/>
    <s v="International TV Shows,Reality TV "/>
    <s v="Gloria Groove and Alexia Twister make drag dreams come true as they help six artists find the confidence to own the stage in this makeover show."/>
    <s v="TV-14"/>
    <n v="10"/>
    <n v="456"/>
    <n v="869"/>
    <n v="78"/>
  </r>
  <r>
    <s v="s220"/>
    <s v="Movie"/>
    <s v="A Remarkable Tale"/>
    <s v="Marina Seresesky "/>
    <s v="Carmen Machi,Pepón Nieto "/>
    <s v="Spain"/>
    <d v="2019-11-01T00:00:00"/>
    <n v="2019"/>
    <s v="94 min"/>
    <s v="Comedies,International Movies "/>
    <s v="The residents of an isolated town look to revive their home's identity when a group of foreigners unexpectedly arrive, bringing culture shock with them."/>
    <s v="TV-MA"/>
    <n v="8"/>
    <n v="560"/>
    <n v="835"/>
    <n v="72"/>
  </r>
  <r>
    <s v="s221"/>
    <s v="Movie"/>
    <s v="A Russell Peters Christmas"/>
    <s v="Henry Sarwer-Foner "/>
    <s v="Russell Peters,Pamela Anderson "/>
    <s v="Canada"/>
    <d v="2013-11-01T00:00:00"/>
    <n v="2011"/>
    <s v="44 min"/>
    <s v="Stand-Up Comedy"/>
    <s v="Inspired by the variety shows of the 1970s, &quot;A Russell Peters Christmas&quot; is a sweet, silly, sentimental and, most of all, funny Christmas special."/>
    <s v=""/>
    <s v=""/>
    <s v=""/>
    <s v=""/>
    <s v=""/>
  </r>
  <r>
    <s v="s222"/>
    <s v="Movie"/>
    <s v="A Scandall"/>
    <s v="Ishaan Trivedi "/>
    <s v="Johnny Baweja,Reeth Mazumder "/>
    <s v="India"/>
    <d v="2017-10-15T00:00:00"/>
    <n v="2016"/>
    <s v="108 min"/>
    <s v="International Movies,Thrillers "/>
    <s v="A film school graduate is interested in making a movie about his girlfriend's uncle, who claims that he can see his long-dead daughter."/>
    <s v=""/>
    <s v=""/>
    <s v=""/>
    <s v=""/>
    <s v=""/>
  </r>
  <r>
    <s v="s223"/>
    <s v="Movie"/>
    <s v="A Second Chance"/>
    <s v="Cathy Garcia-Molina "/>
    <s v="John Lloyd Cruz,Bea Alonzo "/>
    <s v="Philippines"/>
    <d v="2019-02-27T00:00:00"/>
    <n v="2015"/>
    <s v="130 min"/>
    <s v="Dramas,International Movies "/>
    <s v="Following their storybook wedding, Popoy and Basha find married life – and starting a business together – more challenging than they ever imagined."/>
    <s v=""/>
    <s v=""/>
    <s v=""/>
    <s v=""/>
    <s v=""/>
  </r>
  <r>
    <s v="s224"/>
    <s v="Movie"/>
    <s v="A Secret Love"/>
    <s v="Chris Bolan "/>
    <m/>
    <s v="United States"/>
    <d v="2020-04-29T00:00:00"/>
    <n v="2020"/>
    <s v="83 min"/>
    <s v="Documentaries,LGBTQ Movies "/>
    <s v="Amid shifting times, two women kept their decades-long love a secret. But coming out later in life comes with its own set of challenges."/>
    <s v=""/>
    <s v=""/>
    <s v=""/>
    <s v=""/>
    <s v=""/>
  </r>
  <r>
    <s v="s225"/>
    <s v="Movie"/>
    <s v="A Separation"/>
    <s v="Asghar Farhadi "/>
    <s v="Leila Hatami,Peyman Moaadi "/>
    <s v="Iran,France "/>
    <d v="2019-03-16T00:00:00"/>
    <n v="2011"/>
    <s v="123 min"/>
    <s v="Dramas,International Movies "/>
    <s v="Amid an impasse in his marriage, a father in Tehran is beset by a bitter feud involving the family of a pious caretaker he hired for his aging dad."/>
    <s v=""/>
    <s v=""/>
    <s v=""/>
    <s v=""/>
    <s v=""/>
  </r>
  <r>
    <s v="s226"/>
    <s v="TV Show"/>
    <s v="A Series of Unfortunate Events"/>
    <s v=" "/>
    <s v="Neil Patrick Harris,Patrick Warburton "/>
    <s v="United States"/>
    <d v="2019-01-01T00:00:00"/>
    <n v="2019"/>
    <s v="3 Seasons"/>
    <s v="Kids' TV,TV Action &amp; Adventure "/>
    <s v="The extraordinary Baudelaire orphans face trials, tribulations and the evil Count Olaf in their fateful quest to unlock long-held family secrets."/>
    <s v=""/>
    <s v=""/>
    <s v=""/>
    <s v=""/>
    <s v=""/>
  </r>
  <r>
    <s v="s227"/>
    <s v="Movie"/>
    <s v="A Serious Man"/>
    <s v="Ethan Coen,Joel Coen"/>
    <s v="Michael Stuhlbarg,Richard Kind "/>
    <s v="United States,United Kingdom "/>
    <d v="2018-01-16T00:00:00"/>
    <n v="2009"/>
    <s v="106 min"/>
    <s v="Comedies,Independent Movies "/>
    <s v="With every aspect of his life unraveling, a Jewish physics professor seeks out three rabbis for spiritual guidance."/>
    <s v=""/>
    <s v=""/>
    <s v=""/>
    <s v=""/>
    <s v=""/>
  </r>
  <r>
    <s v="s228"/>
    <s v="Movie"/>
    <s v="A Shaun the Sheep Movie: Farmageddon"/>
    <s v="Richard Phelan,Will Becher"/>
    <s v="Justin Fletcher,John Sparkes "/>
    <s v="United Kingdom,France "/>
    <d v="2020-02-14T00:00:00"/>
    <n v="2020"/>
    <s v="87 min"/>
    <s v="Children &amp; Family Movies,Comedies "/>
    <s v="Shaun and the flock race to help an adorable alien find her way home after her ship crash-lands near Mossy Bottom Farm and sparks a UFO frenzy."/>
    <s v=""/>
    <s v=""/>
    <s v=""/>
    <s v=""/>
    <s v=""/>
  </r>
  <r>
    <s v="s229"/>
    <s v="Movie"/>
    <s v="A Silent Voice"/>
    <s v="Naoko Yamada "/>
    <s v="Miyu Irino,Saori Hayami "/>
    <s v="Japan"/>
    <d v="2019-06-05T00:00:00"/>
    <n v="2016"/>
    <s v="130 min"/>
    <s v="Anime Features,International Movies "/>
    <s v="A former class bully reaches out to the deaf girl he'd tormented in grade school. He feels unworthy of redemption but tries to make things right."/>
    <s v=""/>
    <s v=""/>
    <s v=""/>
    <s v=""/>
    <s v=""/>
  </r>
  <r>
    <s v="s230"/>
    <s v="Movie"/>
    <s v="A Single Man"/>
    <s v="Tom Ford "/>
    <s v="Colin Firth,Julianne Moore "/>
    <s v="United States"/>
    <d v="2019-11-11T00:00:00"/>
    <n v="2009"/>
    <s v="100 min"/>
    <s v="Dramas,Independent Movies "/>
    <s v="This stream-of-consciousness drama centers on a day in the life of a gay college professor who's reeling from his longtime lover's recent death."/>
    <s v=""/>
    <s v=""/>
    <s v=""/>
    <s v=""/>
    <s v=""/>
  </r>
  <r>
    <s v="s231"/>
    <s v="Movie"/>
    <s v="A Sort of Family"/>
    <s v="Diego Lerman "/>
    <s v="Bárbara Lennie,Daniel Aráoz "/>
    <s v="Argentina,Brazil "/>
    <d v="2018-04-01T00:00:00"/>
    <n v="2017"/>
    <s v="96 min"/>
    <s v="Dramas,International Movies "/>
    <s v="An Argentine doctor faces legal and ethical challenges when she travels to the countryside to pick up the infant she has been waiting to adopt."/>
    <s v=""/>
    <s v=""/>
    <s v=""/>
    <s v=""/>
    <s v=""/>
  </r>
  <r>
    <s v="s232"/>
    <s v="Movie"/>
    <s v="A Sort of Homecoming"/>
    <s v="Maria Burton "/>
    <s v="Laura Marano,Parker Mack "/>
    <s v="United States"/>
    <d v="2017-08-01T00:00:00"/>
    <n v="2015"/>
    <s v="89 min"/>
    <s v="Dramas,Independent Movies "/>
    <s v="Ace news producer Amy is called back to her Louisiana hometown where memories of what used to be – and what might have been – come flooding back."/>
    <s v=""/>
    <s v=""/>
    <s v=""/>
    <s v=""/>
    <s v=""/>
  </r>
  <r>
    <s v="s233"/>
    <s v="Movie"/>
    <s v="A Stoning in Fulham County"/>
    <s v="Larry Elikann "/>
    <s v="Ken Olin,Jill Eikenberry "/>
    <s v="United States"/>
    <d v="2011-10-01T00:00:00"/>
    <n v="1988"/>
    <s v="95 min"/>
    <s v="Dramas"/>
    <s v="After reckless teens kill an Amish child, a prosecutor attempts to bring the youths to justice despite the condemnation he faces from the community."/>
    <s v=""/>
    <s v=""/>
    <s v=""/>
    <s v=""/>
    <s v=""/>
  </r>
  <r>
    <s v="s234"/>
    <s v="Movie"/>
    <s v="A StoryBots Christmas"/>
    <s v="Evan Spiridellis,Jeff Gill"/>
    <s v="Edward Asner,Judy Greer "/>
    <s v="United States"/>
    <d v="2017-12-01T00:00:00"/>
    <n v="2017"/>
    <s v="26 min"/>
    <s v="Children &amp; Family Movies,Comedies "/>
    <s v="Bo thinks her holiday gift-giving isn't good enough, so she heads north to study under Santa Claus – only to find he's missing."/>
    <s v=""/>
    <s v=""/>
    <s v=""/>
    <s v=""/>
    <s v=""/>
  </r>
  <r>
    <s v="s235"/>
    <s v="Movie"/>
    <s v="A Sun"/>
    <s v="Chung Mong-hong "/>
    <s v="Wu Chien-ho,Chen Yi-wen "/>
    <s v="Taiwan"/>
    <d v="2020-01-24T00:00:00"/>
    <n v="2019"/>
    <s v="156 min"/>
    <s v="Dramas,Independent Movies "/>
    <s v="A family reckons with the aftermath of their younger son's incarceration and a greater misfortune that follows."/>
    <s v=""/>
    <s v=""/>
    <s v=""/>
    <s v=""/>
    <s v=""/>
  </r>
  <r>
    <s v="s236"/>
    <s v="TV Show"/>
    <s v="A Taiwanese Tale of Two Cities"/>
    <s v=" "/>
    <s v="Tammy Chen,James Wen "/>
    <s v="Taiwan"/>
    <d v="2019-01-27T00:00:00"/>
    <n v="2018"/>
    <s v="1 Season"/>
    <s v="International TV Shows,TV Dramas "/>
    <s v="A Taipei doctor and a San Francisco engineer swap homes in a daring pact, embarking on journeys filled with trials, secrets and unexpected encounters."/>
    <s v=""/>
    <s v=""/>
    <s v=""/>
    <s v=""/>
    <s v=""/>
  </r>
  <r>
    <s v="s237"/>
    <s v="Movie"/>
    <s v="A Tale of Love and Darkness"/>
    <s v="Natalie Portman "/>
    <s v="Natalie Portman,Gilad Kahana "/>
    <s v="Israel,United States "/>
    <d v="2019-10-25T00:00:00"/>
    <n v="2015"/>
    <s v="98 min"/>
    <s v="Dramas,International Movies "/>
    <s v="Based on the memoirs of author Amos Oz, this poetic drama shares his family's tale of suffering and survival in the early years of independent Israel."/>
    <s v="PG-13"/>
    <n v="10"/>
    <n v="662"/>
    <n v="746"/>
    <n v="81"/>
  </r>
  <r>
    <s v="s238"/>
    <s v="Movie"/>
    <s v="A Tale of Two Kitchens"/>
    <s v="Trisha Ziff "/>
    <m/>
    <s v="United States,Mexico "/>
    <d v="2019-05-22T00:00:00"/>
    <n v="2019"/>
    <s v="30 min"/>
    <s v="Documentaries,International Movies "/>
    <s v="Mexico City restaurant star Gabriela Cámara opens sister eatery Cala in San Francisco, with a similar menu and unusually welcoming kitchen culture."/>
    <s v="TV-PG"/>
    <n v="8"/>
    <n v="673"/>
    <n v="932"/>
    <n v="72"/>
  </r>
  <r>
    <s v="s239"/>
    <s v="Movie"/>
    <s v="A Thin Line Between Love &amp; Hate"/>
    <s v="Martin Lawrence "/>
    <s v="Martin Lawrence,Lynn Whitfield "/>
    <s v="United States"/>
    <d v="2020-12-01T00:00:00"/>
    <n v="1996"/>
    <s v="108 min"/>
    <s v="Comedies,Romantic Movies "/>
    <s v="When a philandering club promoter sets out to woo a rich, glamorous woman, he has no clue just how much mayhem he's about to unleash on his life."/>
    <s v="R"/>
    <n v="7"/>
    <n v="452"/>
    <n v="794"/>
    <n v="78"/>
  </r>
  <r>
    <s v="s240"/>
    <s v="TV Show"/>
    <s v="A Thousand Goodnights"/>
    <s v=" "/>
    <s v="Cindy Lien,Nicholas Teo "/>
    <s v="Taiwan"/>
    <d v="2019-06-01T00:00:00"/>
    <n v="2019"/>
    <s v="1 Season"/>
    <s v="International TV Shows,TV Dramas "/>
    <s v="To carry out her dad's wish and discover her roots, Dai Tian-qing embarks on a journey around Taiwan and finds love and redemption on the way."/>
    <s v="TV-14"/>
    <n v="6"/>
    <n v="640"/>
    <n v="817"/>
    <n v="100"/>
  </r>
  <r>
    <s v="s241"/>
    <s v="Movie"/>
    <s v="A Thousand Words"/>
    <s v="Brian Robbins "/>
    <s v="Eddie Murphy,Kerry Washington "/>
    <s v="United States"/>
    <d v="2020-07-01T00:00:00"/>
    <n v="2012"/>
    <s v="92 min"/>
    <s v="Comedies"/>
    <s v="When he learns his karma will permit him to speak just a thousand more words before he dies, fast-talking agent Jack must make every syllable count."/>
    <s v="PG-13"/>
    <n v="9"/>
    <n v="685"/>
    <n v="837"/>
    <n v="72"/>
  </r>
  <r>
    <s v="s242"/>
    <s v="TV Show"/>
    <s v="A Touch of Green"/>
    <s v=" "/>
    <s v="Weber Yang,Cheryl Yang "/>
    <s v="Taiwan"/>
    <d v="2020-07-01T00:00:00"/>
    <n v="2016"/>
    <s v="1 Season"/>
    <s v="International TV Shows,TV Dramas "/>
    <s v="Amid the turmoil of China's civil war, families of Kuomintang pilots face the pain of leaving their homes but find strength in their shared bonds."/>
    <s v="TV-MA"/>
    <n v="10"/>
    <n v="440"/>
    <n v="875"/>
    <n v="78"/>
  </r>
  <r>
    <s v="s243"/>
    <s v="Movie"/>
    <s v="A Trash Truck Christmas"/>
    <s v="Eddie Rosas "/>
    <s v="Henry Keane,Glen Keane "/>
    <m/>
    <d v="2020-12-11T00:00:00"/>
    <n v="2020"/>
    <s v="28 min"/>
    <s v="Children &amp; Family Movies"/>
    <s v="When Santa crash-lands in the junkyard on Christmas Eve, Hank, Trash Truck and their animal friends all have a hand in rescuing the holiday for everyone."/>
    <s v="TV-Y"/>
    <n v="6"/>
    <n v="641"/>
    <n v="777"/>
    <n v="78"/>
  </r>
  <r>
    <s v="s244"/>
    <s v="Movie"/>
    <s v="A Trip to Jamaica"/>
    <s v="Robert O. Peters "/>
    <s v="Ayo Makun,Funke Akindele "/>
    <s v="Nigeria"/>
    <d v="2019-12-13T00:00:00"/>
    <n v="2016"/>
    <s v="99 min"/>
    <s v="Comedies,International Movies "/>
    <s v="A newly engaged couple's romantic vacation in Jamaica turns into a mischievous adventure that tests their union in wild and unexpected ways."/>
    <s v="TV-MA"/>
    <n v="6"/>
    <n v="657"/>
    <n v="868"/>
    <n v="78"/>
  </r>
  <r>
    <s v="s245"/>
    <s v="Movie"/>
    <s v="A truthful Mother"/>
    <s v="Ravishankar Venkateswaran "/>
    <s v="Revathi,Roger Narayanan "/>
    <s v="India"/>
    <d v="2020-03-31T00:00:00"/>
    <n v="2020"/>
    <s v="85 min"/>
    <s v="Children &amp; Family Movies"/>
    <s v="Facing a drought, a hungry tiger and a noble cow have an extraordinary encounter in this fable based on a children’s book and a Kannada folk song."/>
    <s v="TV-Y7"/>
    <n v="6"/>
    <n v="452"/>
    <n v="777"/>
    <n v="85"/>
  </r>
  <r>
    <s v="s246"/>
    <s v="Movie"/>
    <s v="A Twelve Year Night"/>
    <s v="Álvaro Brechner "/>
    <s v="Antonio de la Torre,Chino Darín "/>
    <s v="Uruguay,Argentina "/>
    <d v="2018-12-28T00:00:00"/>
    <n v="2018"/>
    <s v="122 min"/>
    <s v="Dramas,International Movies "/>
    <s v="Future Uruguayan president José Mujica and his fellow Tupamaro political prisoners fight to survive 12 years of solitary confinement and torture."/>
    <s v="TV-MA"/>
    <n v="7"/>
    <n v="556"/>
    <n v="721"/>
    <n v="78"/>
  </r>
  <r>
    <s v="s247"/>
    <s v="Movie"/>
    <s v="A Very Country Christmas"/>
    <s v="Justin G. Dyck "/>
    <s v="Bea Santos,Greyston Holt "/>
    <s v="United States,Canada "/>
    <d v="2020-11-15T00:00:00"/>
    <n v="2017"/>
    <s v="84 min"/>
    <s v="Music &amp; Musicals,Romantic Movies "/>
    <s v="When an unfulfilled country music star hides out in his hometown, he meets a budding interior designer who finds her way into his heart."/>
    <s v="TV-G"/>
    <n v="9"/>
    <n v="632"/>
    <n v="814"/>
    <n v="78"/>
  </r>
  <r>
    <s v="s248"/>
    <s v="Movie"/>
    <s v="A Very Murray Christmas"/>
    <s v="Sofia Coppola "/>
    <s v="Bill Murray,Miley Cyrus "/>
    <s v="United States"/>
    <d v="2015-12-04T00:00:00"/>
    <n v="2015"/>
    <s v="57 min"/>
    <s v="Comedies,Music &amp; Musicals "/>
    <s v="Bill Murray rounds up an all-star cast for an evening of music, mischief and barroom camaraderie in this irreverent twist on holiday variety shows."/>
    <s v="TV-14"/>
    <n v="7"/>
    <n v="576"/>
    <n v="898"/>
    <n v="78"/>
  </r>
  <r>
    <s v="s249"/>
    <s v="TV Show"/>
    <s v="A Very Secret Service"/>
    <s v=" "/>
    <s v="Hugo Becker,Wilfred Benaïche "/>
    <s v="France"/>
    <d v="2018-07-30T00:00:00"/>
    <n v="2018"/>
    <s v="2 Seasons"/>
    <s v="International TV Shows,TV Comedies "/>
    <s v="At the height of the Cold War in 1960, André Merlaux joins the French Secret Service and contends with enemies both foreign and bureaucratic."/>
    <s v="TV-MA"/>
    <n v="8"/>
    <n v="504"/>
    <n v="824"/>
    <n v="69"/>
  </r>
  <r>
    <s v="s250"/>
    <s v="Movie"/>
    <s v="A Very Special Love"/>
    <s v="Cathy Garcia-Molina "/>
    <s v="John Lloyd Cruz,Sarah Geronimo "/>
    <s v="Philippines"/>
    <d v="2020-11-12T00:00:00"/>
    <n v="2008"/>
    <s v="107 min"/>
    <s v="International Movies,Romantic Movies "/>
    <s v="After landing a job working for her longtime crush, an optimistic woman realizes that the man of her dreams isn't exactly who she envisioned."/>
    <s v="TV-G"/>
    <n v="6"/>
    <n v="553"/>
    <n v="737"/>
    <n v="81"/>
  </r>
  <r>
    <s v="s251"/>
    <s v="Movie"/>
    <s v="A Walk to Remember"/>
    <s v="Adam Shankman "/>
    <s v="Mandy Moore,Shane West "/>
    <s v="United States"/>
    <d v="2020-07-01T00:00:00"/>
    <n v="2002"/>
    <s v="102 min"/>
    <s v="Dramas,Romantic Movies "/>
    <s v="When bad boy Landon is cast opposite campus bookworm Jamie in a high school play, romance blooms — until tragedy threatens to tear them apart."/>
    <s v="PG"/>
    <n v="9"/>
    <n v="449"/>
    <n v="852"/>
    <n v="88"/>
  </r>
  <r>
    <s v="s252"/>
    <s v="Movie"/>
    <s v="A Wednesday"/>
    <s v="Neeraj Pandey "/>
    <s v="Anupam Kher,Naseeruddin Shah "/>
    <s v="India"/>
    <d v="2018-11-01T00:00:00"/>
    <n v="2008"/>
    <s v="103 min"/>
    <s v="Action &amp; Adventure,Dramas "/>
    <s v="After receiving an anonymous tip about a bomb, a police commissioner must negotiate with the terrorist, who demands the release of four militants."/>
    <s v="TV-MA"/>
    <n v="9"/>
    <n v="402"/>
    <n v="751"/>
    <n v="68"/>
  </r>
  <r>
    <s v="s253"/>
    <s v="Movie"/>
    <s v="A Week in Watts"/>
    <s v="Gregory Caruso "/>
    <m/>
    <s v="United States"/>
    <d v="2018-02-19T00:00:00"/>
    <n v="2017"/>
    <s v="91 min"/>
    <s v="Documentaries"/>
    <s v="Los Angeles police officers embark on an innovative program mentoring promising students from the harsh, gang-infested Watts neighborhood."/>
    <s v="TV-14"/>
    <n v="8"/>
    <n v="621"/>
    <n v="712"/>
    <n v="78"/>
  </r>
  <r>
    <s v="s254"/>
    <s v="Movie"/>
    <s v="A Whisker Away"/>
    <s v="Junichi Sato,Tomotaka Shibayama"/>
    <s v="Mirai Shida,Natsuki Hanae "/>
    <s v="Japan"/>
    <d v="2020-06-18T00:00:00"/>
    <n v="2020"/>
    <s v="104 min"/>
    <s v="Anime Features,Children &amp; Family Movies "/>
    <s v="A peculiar girl transforms into a cat to catch her crush's attention. But before she realizes it, the line between human and animal starts to blur."/>
    <s v="TV-PG"/>
    <n v="9"/>
    <n v="462"/>
    <n v="780"/>
    <n v="91"/>
  </r>
  <r>
    <s v="s255"/>
    <s v="Movie"/>
    <s v="A Witches' Ball"/>
    <s v="Justin G. Dyck "/>
    <s v="Morgan Neundorf,Karen Slater "/>
    <s v="Canada"/>
    <d v="2018-10-01T00:00:00"/>
    <n v="2017"/>
    <s v="91 min"/>
    <s v="Children &amp; Family Movies"/>
    <s v="Beatrix can't wait to be inducted as a witch, but an unfortunate incident threatens to take her pending title away if she doesn't act fast."/>
    <s v="PG"/>
    <n v="8"/>
    <n v="595"/>
    <n v="702"/>
    <n v="74"/>
  </r>
  <r>
    <s v="s256"/>
    <s v="Movie"/>
    <s v="A Wrinkle in Time"/>
    <s v="Ava DuVernay "/>
    <s v="Storm Reid,Oprah Winfrey "/>
    <s v="United States"/>
    <d v="2018-09-25T00:00:00"/>
    <n v="2018"/>
    <s v="110 min"/>
    <s v="Children &amp; Family Movies"/>
    <s v="Years after their father disappears, Meg and her younger brother Charles Wallace cross galaxies on a quest to save him from the heart of darkness."/>
    <s v="PG"/>
    <n v="9"/>
    <n v="592"/>
    <n v="806"/>
    <n v="84"/>
  </r>
  <r>
    <s v="s257"/>
    <s v="TV Show"/>
    <s v="A Year In Space"/>
    <s v=" "/>
    <s v="Scott Kelly"/>
    <s v="United States"/>
    <d v="2019-11-01T00:00:00"/>
    <n v="2015"/>
    <s v="1 Season"/>
    <s v="Docuseries,International TV Shows "/>
    <s v="Two astronauts attempt to brave a life in Earth's orbit on a record-setting mission to see if humans have the endurance to survive a flight to Mars."/>
    <s v="TV-PG"/>
    <n v="9"/>
    <n v="549"/>
    <n v="754"/>
    <n v="66"/>
  </r>
  <r>
    <s v="s258"/>
    <s v="Movie"/>
    <s v="A Yellow Bird"/>
    <s v="K. Rajagopal "/>
    <s v="Sivakumar Palakrishnan,Huang Lu "/>
    <s v="Singapore,France "/>
    <d v="2017-05-01T00:00:00"/>
    <n v="2016"/>
    <s v="111 min"/>
    <s v="Dramas,Independent Movies "/>
    <s v="In Singapore, a homeless ex-convict hoping to reunite with his family forms a bond with a Chinese sex worker while serving as her bodyguard."/>
    <s v="TV-MA"/>
    <n v="8"/>
    <n v="468"/>
    <n v="818"/>
    <n v="100"/>
  </r>
  <r>
    <s v="s259"/>
    <s v="TV Show"/>
    <s v="A Young Doctor's Notebook and Other Stories"/>
    <s v=" "/>
    <s v="Daniel Radcliffe,Jon Hamm "/>
    <s v="United Kingdom"/>
    <m/>
    <n v="2013"/>
    <s v="2 Seasons"/>
    <s v="British TV Shows,TV Comedies "/>
    <s v="Set during the Russian Revolution, this comic miniseries is based on a doctor's memories of his early career working in an out-of-the-way village."/>
    <s v="TV-MA"/>
    <n v="7"/>
    <n v="485"/>
    <n v="887"/>
    <n v="80"/>
  </r>
  <r>
    <s v="s260"/>
    <s v="TV Show"/>
    <s v="A.D. Kingdom and Empire"/>
    <s v=" "/>
    <s v="Juan Pablo Di Pace,Adam Levy "/>
    <s v="United States"/>
    <d v="2017-12-15T00:00:00"/>
    <n v="2015"/>
    <s v="1 Season"/>
    <s v="TV Dramas"/>
    <s v="In the wake of Jesus Christ's crucifixion, his apostles dedicate themselves to spreading his message, risking their freedom and their lives."/>
    <s v="TV-14"/>
    <n v="6"/>
    <n v="622"/>
    <n v="814"/>
    <n v="72"/>
  </r>
  <r>
    <s v="s261"/>
    <s v="TV Show"/>
    <s v="A.I.C.O."/>
    <s v="Kazuya Murata "/>
    <s v="Haruka Shiraishi,Yusuke Kobayashi "/>
    <s v="Japan"/>
    <d v="2018-03-09T00:00:00"/>
    <n v="2018"/>
    <s v="1 Season"/>
    <s v="Anime Series,International TV Shows "/>
    <s v="Everything Aiko knew was a lie. Now she's joining a team of Divers to reach the place where the Burst began to stop it for good and save her family."/>
    <s v="TV-14"/>
    <n v="10"/>
    <n v="661"/>
    <n v="836"/>
    <n v="65"/>
  </r>
  <r>
    <s v="s262"/>
    <s v="Movie"/>
    <s v="A.M.I."/>
    <s v="Rusty Nixon "/>
    <s v="Debs Howard,Philip Granger "/>
    <s v="Canada"/>
    <d v="2020-10-01T00:00:00"/>
    <n v="2019"/>
    <s v="77 min"/>
    <s v="Horror Movies"/>
    <s v="After losing her mother, a teenage girl bonds with her phone’s artificial intelligence app, a relationship that soon takes a dark and violent turn."/>
    <s v="TV-MA"/>
    <n v="10"/>
    <n v="524"/>
    <n v="850"/>
    <n v="81"/>
  </r>
  <r>
    <s v="s263"/>
    <s v="Movie"/>
    <s v="A.X.L."/>
    <s v="Oliver Daly "/>
    <s v="Alex Neustaedter,Becky G. "/>
    <s v="United States"/>
    <d v="2019-03-20T00:00:00"/>
    <n v="2018"/>
    <s v="99 min"/>
    <s v="Action &amp; Adventure,Children &amp; Family Movies "/>
    <s v="Young motocross racer Miles Hill helps a top-secret robotic combat dog evade its ruthless creator and the military, who are in hot pursuit."/>
    <s v="PG"/>
    <n v="10"/>
    <n v="472"/>
    <n v="818"/>
    <n v="62"/>
  </r>
  <r>
    <s v="s264"/>
    <s v="Movie"/>
    <s v="Aşk Tesadüfleri Sever"/>
    <s v="Ömer Faruk Sorak "/>
    <s v="Mehmet Günsür,Belçim Bilgin "/>
    <s v="Turkey"/>
    <d v="2018-04-04T00:00:00"/>
    <n v="2011"/>
    <s v="122 min"/>
    <s v="Dramas,International Movies "/>
    <s v="A series of coincidences brings two star-crossed lovers together, but fate pulls them apart until they encounter each other again in Istanbul."/>
    <s v="TV-MA"/>
    <n v="6"/>
    <n v="592"/>
    <n v="712"/>
    <n v="78"/>
  </r>
  <r>
    <s v="s265"/>
    <s v="Movie"/>
    <s v="Aadu 2"/>
    <s v="Midhun Manuel Thomas "/>
    <s v="Jayasurya,Vinayakan "/>
    <s v="India"/>
    <d v="2018-05-15T00:00:00"/>
    <n v="2017"/>
    <s v="150 min"/>
    <s v="Comedies,International Movies "/>
    <s v="When Shaji Pappan and his gang of goofy outlaws find themselves low on funds, they plan to once again win a hefty prize in a tug-of-war competition."/>
    <s v="TV-MA"/>
    <n v="10"/>
    <n v="604"/>
    <n v="871"/>
    <n v="78"/>
  </r>
  <r>
    <s v="s266"/>
    <s v="Movie"/>
    <s v="Aagey Se Right"/>
    <s v="Indrajit Nattoji "/>
    <s v="Shreyas Talpade,Kay Kay Menon "/>
    <s v="India"/>
    <d v="2018-11-01T00:00:00"/>
    <n v="2009"/>
    <s v="117 min"/>
    <s v="Comedies,International Movies "/>
    <s v="A cop full of self-doubt loses his gun five days before he's due to leave the force, and becomes an unexpected hero as he tries to retrieve it."/>
    <s v="TV-14"/>
    <n v="10"/>
    <n v="690"/>
    <n v="897"/>
    <n v="68"/>
  </r>
  <r>
    <s v="s267"/>
    <s v="Movie"/>
    <s v="Aajcha Divas Majha"/>
    <s v="Chandrakant Kulkarni "/>
    <s v="Sachin Khedekar,Ashwini Bhave "/>
    <s v="India"/>
    <d v="2018-01-01T00:00:00"/>
    <n v="2013"/>
    <s v="126 min"/>
    <s v="Comedies,Dramas "/>
    <s v="A conscientious politician helps an elderly singer overcome the obstacles placed in his path a by a powerful bureaucracy."/>
    <s v="TV-PG"/>
    <n v="10"/>
    <n v="453"/>
    <n v="889"/>
    <n v="67"/>
  </r>
  <r>
    <s v="s268"/>
    <s v="Movie"/>
    <s v="Aakhri Adaalat"/>
    <s v="Rajiv Mehra "/>
    <s v="Vinod Khanna,Dimple Kapadia "/>
    <s v="India"/>
    <d v="2017-09-01T00:00:00"/>
    <n v="1988"/>
    <s v="148 min"/>
    <s v="Action &amp; Adventure,International Movies "/>
    <s v="An intrepid police inspector forced into a desk job must take matters into his own hands when ruthless criminals are released on a technicality."/>
    <s v="TV-14"/>
    <n v="7"/>
    <n v="638"/>
    <n v="996"/>
    <n v="93"/>
  </r>
  <r>
    <s v="s269"/>
    <s v="Movie"/>
    <s v="Aalorukkam"/>
    <s v="V C Abhilash "/>
    <s v="Indrans,Sreekanth Menon "/>
    <s v="India"/>
    <d v="2018-11-15T00:00:00"/>
    <n v="2018"/>
    <s v="122 min"/>
    <s v="Dramas,Independent Movies "/>
    <s v="When an aging father seeks the help of a doctor and a journalist to look for the son who left him 16 years ago, he learns some surprising truths."/>
    <s v="TV-PG"/>
    <n v="7"/>
    <n v="582"/>
    <n v="839"/>
    <n v="86"/>
  </r>
  <r>
    <s v="s270"/>
    <s v="Movie"/>
    <s v="Aamir"/>
    <s v="Raj Kumar Gupta "/>
    <s v="Rajeev Khandelwal,Gajraj Rao "/>
    <s v="India"/>
    <d v="2018-11-01T00:00:00"/>
    <n v="2008"/>
    <s v="95 min"/>
    <s v="International Movies,Thrillers "/>
    <s v="In this high-tension thriller, an anonymous caller on a cell phone threatens to harm a man's family if he doesn't carry out every order."/>
    <s v="TV-14"/>
    <n v="7"/>
    <n v="553"/>
    <n v="724"/>
    <n v="96"/>
  </r>
  <r>
    <s v="s271"/>
    <s v="Movie"/>
    <s v="Aapla Manus"/>
    <s v="Satish Rajwade "/>
    <s v="Nana Patekar,Sumeet Raghvan "/>
    <s v="India"/>
    <d v="2020-09-10T00:00:00"/>
    <n v="2018"/>
    <s v="133 min"/>
    <s v="Dramas,International Movies "/>
    <s v="When a man falls from his balcony, an investigator questions the victim’s family, determined to uncover a darker truth behind the alleged accident."/>
    <s v="TV-14"/>
    <n v="9"/>
    <n v="564"/>
    <n v="724"/>
    <n v="78"/>
  </r>
  <r>
    <s v="s272"/>
    <s v="Movie"/>
    <s v="Aarakshan"/>
    <s v="Prakash Jha "/>
    <s v="Amitabh Bachchan,Saif Ali Khan "/>
    <s v="India"/>
    <d v="2019-12-31T00:00:00"/>
    <n v="2011"/>
    <s v="164 min"/>
    <s v="Dramas,International Movies "/>
    <s v="The decision by India's supreme court to establish caste-based reservations for jobs in education causes conflict between a teacher and his mentor."/>
    <s v="TV-14"/>
    <n v="10"/>
    <n v="693"/>
    <n v="934"/>
    <n v="78"/>
  </r>
  <r>
    <s v="s273"/>
    <s v="Movie"/>
    <s v="Aashayein"/>
    <s v="Nagesh Kukunoor "/>
    <s v="John Abraham,Sonal Sehgal "/>
    <s v="India"/>
    <d v="2017-10-22T00:00:00"/>
    <n v="2010"/>
    <s v="115 min"/>
    <s v="Dramas,International Movies "/>
    <s v="When he learns he has terminal cancer, a cynical gambler and chronic smoker ditches his fiancée, snubs doctors and checks into a nursing home to die."/>
    <s v="TV-14"/>
    <n v="6"/>
    <n v="621"/>
    <n v="835"/>
    <n v="78"/>
  </r>
  <r>
    <s v="s274"/>
    <s v="Movie"/>
    <s v="Aashik Awara"/>
    <s v="Umesh Mehra "/>
    <s v="Saif Ali Khan,Mamta Kulkarni "/>
    <s v="India"/>
    <d v="2017-06-01T00:00:00"/>
    <n v="1993"/>
    <s v="154 min"/>
    <s v="Dramas,International Movies "/>
    <s v="Raised by a kindly thief, orphaned Jimmy goes on the run from goons and falls in love with Jyoti, whose father indirectly caused his parents' deaths."/>
    <s v="TV-14"/>
    <n v="8"/>
    <n v="565"/>
    <n v="719"/>
    <n v="87"/>
  </r>
  <r>
    <s v="s275"/>
    <s v="Movie"/>
    <s v="Aata Pita"/>
    <s v="Uttung Shelar "/>
    <s v="Sanjay Narvekar,Bharat Jadhav "/>
    <s v="India"/>
    <d v="2018-01-01T00:00:00"/>
    <n v="2010"/>
    <s v="133 min"/>
    <s v="Comedies,Dramas "/>
    <s v="A municipal clerk with literary ambitions stalks a loan recovery officer on whom he has decided to base his story's central character."/>
    <s v="TV-14"/>
    <n v="7"/>
    <n v="558"/>
    <n v="805"/>
    <n v="78"/>
  </r>
  <r>
    <s v="s276"/>
    <s v="Movie"/>
    <s v="Aaviri"/>
    <s v="Ravi Babu "/>
    <s v="Ravi Babu,Neha Chauhan "/>
    <s v="India"/>
    <d v="2019-12-31T00:00:00"/>
    <n v="2019"/>
    <s v="110 min"/>
    <s v="Horror Movies,International Movies "/>
    <s v="After losing their first child in an accident, a couple moves to a palatial home, where their young daughter comes under the spell of an eerie spirit."/>
    <s v="TV-14"/>
    <n v="7"/>
    <n v="437"/>
    <n v="955"/>
    <n v="71"/>
  </r>
  <r>
    <s v="s277"/>
    <s v="TV Show"/>
    <s v="Abby Hatcher"/>
    <s v="Kyran Kelly "/>
    <s v="Macy Drouin,Wyatt White "/>
    <s v="United States,Canada "/>
    <d v="2020-07-01T00:00:00"/>
    <n v="2019"/>
    <s v="1 Season"/>
    <s v="Kids' TV"/>
    <s v="A big-hearted girl helps her Fuzzly friends who live in her family's hotel with exploring feelings, fixing mishaps and embracing their special quirks."/>
    <s v="TV-Y"/>
    <n v="6"/>
    <n v="675"/>
    <n v="992"/>
    <n v="70"/>
  </r>
  <r>
    <s v="s278"/>
    <s v="Movie"/>
    <s v="Abby Sen"/>
    <s v="Atanu Ghosh "/>
    <s v="Abir Chatterjee,Raima Sen "/>
    <s v="India"/>
    <d v="2017-05-01T00:00:00"/>
    <n v="2015"/>
    <s v="127 min"/>
    <s v="Comedies,Dramas "/>
    <s v="After losing his seventh job in a row, a TV producer and sci-fi buff travels back in time to 1980, where his employment prospects improve."/>
    <s v="TV-PG"/>
    <n v="10"/>
    <n v="647"/>
    <n v="929"/>
    <n v="58"/>
  </r>
  <r>
    <s v="s279"/>
    <s v="Movie"/>
    <s v="ABCD 2"/>
    <s v="Remo D'Souza "/>
    <s v="Prabhu Deva,Varun Dhawan "/>
    <s v="India"/>
    <d v="2018-11-01T00:00:00"/>
    <n v="2015"/>
    <s v="146 min"/>
    <s v="Dramas,International Movies "/>
    <s v="After being accused of cheating on a reality TV show, a dance troupe seeks to redeem itself by winning the World Hip-Hop Dance Championship."/>
    <s v="TV-14"/>
    <n v="10"/>
    <n v="675"/>
    <n v="970"/>
    <n v="94"/>
  </r>
  <r>
    <s v="s280"/>
    <s v="Movie"/>
    <s v="ABCD: Any Body Can Dance"/>
    <s v="Remo D'Souza "/>
    <s v="Prabhu Deva,Kay Kay Menon "/>
    <s v="India"/>
    <d v="2018-11-01T00:00:00"/>
    <n v="2013"/>
    <s v="136 min"/>
    <s v="Dramas,International Movies "/>
    <s v="Thrown out of the elite dance studio he founded, Vishnu's spirits rebound when he sees young street dancers prepping for an annual contest."/>
    <s v="TV-14"/>
    <n v="7"/>
    <n v="503"/>
    <n v="962"/>
    <n v="93"/>
  </r>
  <r>
    <s v="s281"/>
    <s v="Movie"/>
    <s v="Abdo Mota"/>
    <s v=" "/>
    <s v="Mohamed Ramadan"/>
    <s v="Egypt"/>
    <d v="2019-04-19T00:00:00"/>
    <n v="2012"/>
    <s v="100 min"/>
    <s v="Action &amp; Adventure,Dramas "/>
    <s v="Following the mysterious death of his parents, a young man finds himself enmeshed in the dark world of drugs and crime."/>
    <s v="TV-MA"/>
    <n v="10"/>
    <n v="516"/>
    <n v="862"/>
    <n v="78"/>
  </r>
  <r>
    <s v="s282"/>
    <s v="Movie"/>
    <s v="Abducted in Plain Sight"/>
    <s v="Skye Borgman "/>
    <m/>
    <s v="United States"/>
    <d v="2019-01-15T00:00:00"/>
    <n v="2017"/>
    <s v="90 min"/>
    <s v="Documentaries"/>
    <s v="In this true crime documentary, a family falls prey to the manipulative charms of a neighbor, who abducts their adolescent daughter. Twice."/>
    <s v="TV-14"/>
    <n v="10"/>
    <n v="428"/>
    <n v="801"/>
    <n v="96"/>
  </r>
  <r>
    <s v="s283"/>
    <s v="Movie"/>
    <s v="Abdullah, The Final Witness"/>
    <s v="Hashim Nadeem Khan "/>
    <s v="Sajid Hasan,Hameed Sheikh "/>
    <s v="Pakistan"/>
    <d v="2019-01-15T00:00:00"/>
    <n v="2016"/>
    <s v="88 min"/>
    <s v="Dramas,International Movies "/>
    <s v="Inspired by real events, this drama follows a trucker jailed after driving five ill-fated travelers across Quetta, and the officer taking on his case."/>
    <s v="TV-14"/>
    <n v="6"/>
    <n v="581"/>
    <n v="740"/>
    <n v="67"/>
  </r>
  <r>
    <s v="s284"/>
    <s v="Movie"/>
    <s v="Abhinetri"/>
    <s v="A. L. Vijay "/>
    <s v="Tamannaah Bhatia,Prabhu Deva "/>
    <s v="India"/>
    <d v="2018-05-01T00:00:00"/>
    <n v="2016"/>
    <s v="131 min"/>
    <s v="Comedies,International Movies "/>
    <s v="Due to family pressure, a corporate man reluctantly marries a woman from the village, but in their new home, she abruptly assumes a different persona."/>
    <s v="TV-14"/>
    <n v="6"/>
    <n v="579"/>
    <n v="829"/>
    <n v="66"/>
  </r>
  <r>
    <s v="s285"/>
    <s v="TV Show"/>
    <s v="Abnormal Summit"/>
    <s v="Jung-ah Im,Seung-uk Jo"/>
    <s v="Hyun-moo Jun,Si-kyung Sung "/>
    <s v="South Korea"/>
    <d v="2017-08-04T00:00:00"/>
    <n v="2017"/>
    <s v="2 Seasons"/>
    <s v="International TV Shows,Korean TV Shows "/>
    <s v="Led by a trio of Korean celebs, a multinational panel of men engage in – usually – lighthearted debates on issues that surround Korea and beyond."/>
    <s v="TV-PG"/>
    <n v="7"/>
    <n v="454"/>
    <n v="969"/>
    <n v="78"/>
  </r>
  <r>
    <s v="s286"/>
    <s v="Movie"/>
    <s v="Abominable Christmas"/>
    <s v="Chad Van De Keere "/>
    <s v="Isabella Acres,Drake Bell "/>
    <s v="United States"/>
    <d v="2016-02-18T00:00:00"/>
    <n v="2012"/>
    <s v="44 min"/>
    <s v="Children &amp; Family Movies,Comedies "/>
    <s v="Two small abominable snowmen flee their mountain to escape a scientist who's trying to capture them and end up spending Christmas with a human family."/>
    <s v="TV-Y7"/>
    <n v="9"/>
    <n v="653"/>
    <n v="835"/>
    <n v="78"/>
  </r>
  <r>
    <s v="s287"/>
    <s v="Movie"/>
    <s v="About a Boy"/>
    <s v="Chris Weitz,Paul Weitz"/>
    <s v="Nicholas Hoult,Toni Collette "/>
    <s v="United Kingdom,United States "/>
    <d v="2019-02-01T00:00:00"/>
    <n v="2002"/>
    <s v="101 min"/>
    <s v="Comedies,Dramas "/>
    <s v="Hip, irresponsible Londoner Will invents an imaginary son and starts attending single-parent meetings to find available women."/>
    <s v="PG-13"/>
    <n v="8"/>
    <n v="421"/>
    <n v="989"/>
    <n v="71"/>
  </r>
  <r>
    <s v="s288"/>
    <s v="Movie"/>
    <s v="About Time"/>
    <s v="Richard Curtis "/>
    <s v="Domhnall Gleeson,Rachel McAdams "/>
    <s v="United Kingdom"/>
    <d v="2019-04-16T00:00:00"/>
    <n v="2013"/>
    <s v="123 min"/>
    <s v="Comedies,Dramas "/>
    <s v="When Tim learns that the men in his family can travel in time and change their own lives, he decides to go back and win the woman of his dreams."/>
    <s v="R"/>
    <n v="6"/>
    <n v="558"/>
    <n v="835"/>
    <n v="85"/>
  </r>
  <r>
    <s v="s289"/>
    <s v="TV Show"/>
    <s v="Abstract: The Art of Design"/>
    <s v=" "/>
    <s v="Christoph Niemann,Tinker Hatfield "/>
    <s v="United States"/>
    <d v="2019-09-25T00:00:00"/>
    <n v="2019"/>
    <s v="2 Seasons"/>
    <s v="Docuseries"/>
    <s v="Step inside the minds of the most innovative designers in a variety of disciplines and learn how design impacts every aspect of life."/>
    <s v="TV-14"/>
    <n v="8"/>
    <n v="652"/>
    <n v="734"/>
    <n v="83"/>
  </r>
  <r>
    <s v="s290"/>
    <s v="TV Show"/>
    <s v="Absurd Planet"/>
    <s v=" "/>
    <s v="Afi Ekulona"/>
    <s v="United States"/>
    <d v="2020-04-22T00:00:00"/>
    <n v="2020"/>
    <s v="1 Season"/>
    <s v="Docuseries,Science &amp; Nature TV "/>
    <s v="A cast of quirky critters and Mother Nature herself narrate this funny science series, which peeks into the lives of Earth’s most incredible animals."/>
    <s v="TV-PG"/>
    <n v="8"/>
    <n v="509"/>
    <n v="939"/>
    <n v="72"/>
  </r>
  <r>
    <s v="s291"/>
    <s v="TV Show"/>
    <s v="Abyss"/>
    <s v=" "/>
    <s v="Park Bo-young,Ahn Hyo-seop "/>
    <s v="South Korea"/>
    <d v="2019-05-07T00:00:00"/>
    <n v="2019"/>
    <s v="1 Season"/>
    <s v="Crime TV Shows,International TV Shows "/>
    <s v="After meeting an untimely demise in separate incidents, Cha Min and Go Se-yeon discover they’ve come back to life in new bodies they don’t recognize."/>
    <s v="TV-14"/>
    <n v="7"/>
    <n v="522"/>
    <n v="868"/>
    <n v="77"/>
  </r>
  <r>
    <s v="s292"/>
    <s v="Movie"/>
    <s v="Abzurdah"/>
    <s v="Daniela Goggi "/>
    <s v="Eugenia Suárez,Esteban Lamothe "/>
    <s v="Argentina"/>
    <d v="2016-08-25T00:00:00"/>
    <n v="2015"/>
    <s v="90 min"/>
    <s v="Dramas,International Movies "/>
    <s v="A disenfranchised 16-year-old girl connects to an older man on the internet and after a brief one-sided affair descends into obsession and anorexia."/>
    <s v="TV-MA"/>
    <n v="10"/>
    <n v="683"/>
    <n v="992"/>
    <n v="71"/>
  </r>
  <r>
    <s v="s293"/>
    <s v="Movie"/>
    <s v="Acapulco La vida va"/>
    <s v="Alfonso Serrano Maturino "/>
    <s v="Patricio Castillo,Sergio Bustamante "/>
    <s v="Mexico"/>
    <d v="2017-06-03T00:00:00"/>
    <n v="2016"/>
    <s v="89 min"/>
    <s v="Comedies,Dramas "/>
    <s v="Three lifelong friends travel to Acapulco ostensibly so one of them can find his lost love, but the real reason behind the trip holds some surprises."/>
    <s v="TV-MA"/>
    <n v="7"/>
    <n v="669"/>
    <n v="743"/>
    <n v="79"/>
  </r>
  <r>
    <s v="s294"/>
    <s v="Movie"/>
    <s v="Accident"/>
    <s v="Cheang Pou Soi "/>
    <s v="Louis Koo,Richie Ren "/>
    <s v="Hong Kong"/>
    <d v="2018-12-01T00:00:00"/>
    <n v="2009"/>
    <s v="87 min"/>
    <s v="International Movies,Thrillers "/>
    <s v="A contract killer skilled at staging lethal accidents fears he may be a victim of his own strategy when an accomplice dies in a mysterious mishap."/>
    <s v="TV-MA"/>
    <n v="7"/>
    <n v="630"/>
    <n v="759"/>
    <n v="77"/>
  </r>
  <r>
    <s v="s295"/>
    <s v="TV Show"/>
    <s v="Accidentally in Love"/>
    <s v=" "/>
    <s v="Junchen Guo,Yi Ning Sun "/>
    <s v="China"/>
    <d v="2018-10-19T00:00:00"/>
    <n v="2018"/>
    <s v="1 Season"/>
    <s v="International TV Shows,Romantic TV Shows "/>
    <s v="Rejecting the demands of her wealthy family, a young woman poses as an ordinary college student and crosses paths with a stoic pop star at school."/>
    <s v="TV-14"/>
    <n v="7"/>
    <n v="518"/>
    <n v="948"/>
    <n v="66"/>
  </r>
  <r>
    <s v="s296"/>
    <s v="Movie"/>
    <s v="Across Grace Alley"/>
    <s v="Ralph Macchio "/>
    <s v="Ben Hyland,Marsha Mason "/>
    <s v="United States"/>
    <d v="2016-12-01T00:00:00"/>
    <n v="2013"/>
    <s v="24 min"/>
    <s v="Dramas"/>
    <s v="A young boy, upset by his parents' divorce, becomes infatuated with his grandmother's neighbor, an entrancing dancer he watches through a window."/>
    <s v="TV-PG"/>
    <n v="8"/>
    <n v="545"/>
    <n v="914"/>
    <n v="78"/>
  </r>
  <r>
    <s v="s297"/>
    <s v="Movie"/>
    <s v="Across The Line"/>
    <s v="Julien Christian Lutz "/>
    <s v="Sarah Jeffery,Simon Paul Mutuyimana "/>
    <s v="Canada"/>
    <d v="2019-04-01T00:00:00"/>
    <n v="2015"/>
    <s v="88 min"/>
    <s v="Dramas,Sports Movies "/>
    <s v="A black high school student sets his sights for the National Hockey League, but rising racial tensions in his community may jeopardize his goals."/>
    <s v="TV-MA"/>
    <n v="10"/>
    <n v="593"/>
    <n v="758"/>
    <n v="75"/>
  </r>
  <r>
    <s v="s298"/>
    <s v="Movie"/>
    <s v="Across the Universe"/>
    <s v="Julie Taymor "/>
    <s v="Evan Rachel Wood,Jim Sturgess "/>
    <s v="United States,United Kingdom "/>
    <d v="2019-01-01T00:00:00"/>
    <n v="2007"/>
    <s v="133 min"/>
    <s v="Dramas,Music &amp; Musicals "/>
    <s v="An American girl and a British lad fall in love amid the social and political upheaval of the 1960s, in this musical featuring songs by the Beatles."/>
    <s v="PG-13"/>
    <n v="8"/>
    <n v="524"/>
    <n v="941"/>
    <n v="65"/>
  </r>
  <r>
    <s v="s299"/>
    <s v="Movie"/>
    <s v="Act of Valor"/>
    <s v="Mike McCoy,Scott Waugh"/>
    <s v="Keo Woolford,Drea Castro "/>
    <s v="United States"/>
    <d v="2020-06-01T00:00:00"/>
    <n v="2012"/>
    <s v="110 min"/>
    <s v="Action &amp; Adventure"/>
    <s v="An elite squad of Navy SEALs is tasked with rescuing a kidnapped CIA agent from a lethal terrorist cell."/>
    <s v="R"/>
    <n v="8"/>
    <n v="425"/>
    <n v="703"/>
    <n v="61"/>
  </r>
  <r>
    <s v="s300"/>
    <s v="Movie"/>
    <s v="Act of Vengeance"/>
    <s v="Mahsun Kırmızıgül "/>
    <s v="Haluk Bilginer,Mahsun Kırmızıgül "/>
    <s v="Turkey,United States "/>
    <d v="2018-09-29T00:00:00"/>
    <n v="2010"/>
    <s v="112 min"/>
    <s v="Action &amp; Adventure,International Movies "/>
    <s v="Two Turkish agents are sent to New York City on a mission to capture a notorious terrorist known only as &quot;Dejjal&quot; (Arabic for Antichrist)."/>
    <s v="NR"/>
    <n v="10"/>
    <n v="676"/>
    <n v="993"/>
    <n v="76"/>
  </r>
  <r>
    <s v="s301"/>
    <s v="Movie"/>
    <s v="Action Replayy"/>
    <s v="Vipul Amrutlal Shah "/>
    <s v="Akshay Kumar,Aishwarya Rai Bachchan "/>
    <s v="India"/>
    <d v="2020-05-11T00:00:00"/>
    <n v="2010"/>
    <s v="129 min"/>
    <s v="Children &amp; Family Movies,Comedies "/>
    <s v="Sick of his parents’ constant squabbling, a young man travels back in time to the onset of their romance, with plans to set them up for marital bliss."/>
    <s v="TV-PG"/>
    <n v="9"/>
    <n v="603"/>
    <n v="745"/>
    <n v="90"/>
  </r>
  <r>
    <s v="s302"/>
    <s v="Movie"/>
    <s v="Acts of Vengeance"/>
    <s v="Isaac Florentine "/>
    <s v="Antonio Banderas,Karl Urban "/>
    <s v="Bulgaria,United States "/>
    <d v="2018-01-25T00:00:00"/>
    <n v="2017"/>
    <s v="87 min"/>
    <s v="Action &amp; Adventure,International Movies "/>
    <s v="Devastated by the murder of his wife and child, a formerly fast-talking lawyer takes a vow of silence and trains himself for a mission of revenge."/>
    <s v="R"/>
    <n v="7"/>
    <n v="467"/>
    <n v="941"/>
    <n v="90"/>
  </r>
  <r>
    <s v="s303"/>
    <s v="Movie"/>
    <s v="Acts of Violence"/>
    <s v="Brett Donowho "/>
    <s v="Cole Hauser,Bruce Willis "/>
    <s v="Canada"/>
    <d v="2020-08-01T00:00:00"/>
    <n v="2018"/>
    <s v="87 min"/>
    <s v="Action &amp; Adventure"/>
    <s v="When his future sister-in-law is kidnapped by human traffickers, a military veteran joins forces with his brothers and a world-weary cop to rescue her."/>
    <s v="R"/>
    <n v="7"/>
    <n v="537"/>
    <n v="722"/>
    <n v="96"/>
  </r>
  <r>
    <s v="s304"/>
    <s v="TV Show"/>
    <s v="Ad Vitam"/>
    <s v=" "/>
    <s v="Yvan Attal,Garance Marillier "/>
    <s v="France"/>
    <d v="2019-11-01T00:00:00"/>
    <n v="2018"/>
    <s v="1 Season"/>
    <s v="Crime TV Shows,International TV Shows "/>
    <s v="In a future where regeneration technology lets humans live indefinitely, a cop and a troubled young woman investigate a strange wave of youth suicides."/>
    <s v="TV-MA"/>
    <n v="8"/>
    <n v="592"/>
    <n v="805"/>
    <n v="77"/>
  </r>
  <r>
    <s v="s305"/>
    <s v="Movie"/>
    <s v="Adú"/>
    <s v="Salvador Calvo "/>
    <s v="Luis Tosar,Anna Castillo "/>
    <s v="Spain"/>
    <d v="2020-07-01T00:00:00"/>
    <n v="2020"/>
    <s v="120 min"/>
    <s v="Dramas,International Movies "/>
    <s v="Near a Spanish town in northern Africa, a child takes a painful journey, a father reconnects with his daughter and a coast guard is guilt stricken."/>
    <s v="TV-MA"/>
    <n v="8"/>
    <n v="629"/>
    <n v="840"/>
    <n v="97"/>
  </r>
  <r>
    <s v="s306"/>
    <s v="Movie"/>
    <s v="Adam Devine: Best Time of Our Lives"/>
    <s v="Jay Karas "/>
    <s v="Adam Devine"/>
    <s v="United States"/>
    <d v="2019-06-18T00:00:00"/>
    <n v="2019"/>
    <s v="59 min"/>
    <s v="Stand-Up Comedy"/>
    <s v="Frenetic comic Adam Devine talks teen awkwardness, celebrity encounters, his &quot;Pitch Perfect&quot; audition and more in a special from his hometown of Omaha."/>
    <s v="TV-MA"/>
    <n v="6"/>
    <n v="533"/>
    <n v="773"/>
    <n v="62"/>
  </r>
  <r>
    <s v="s307"/>
    <s v="TV Show"/>
    <s v="Adam Ruins Everything"/>
    <s v=" "/>
    <s v="Adam Conover,Adam Lustick "/>
    <s v="United States"/>
    <d v="2018-09-30T00:00:00"/>
    <n v="2018"/>
    <s v="1 Season"/>
    <s v="TV Comedies"/>
    <s v="Education can be fun – and funny. Comedian Adam Conover bursts misconceptions, deconstructs topics and leaves with positive takeaways."/>
    <s v="TV-14"/>
    <n v="7"/>
    <n v="573"/>
    <n v="756"/>
    <n v="83"/>
  </r>
  <r>
    <s v="s308"/>
    <s v="Movie"/>
    <s v="ADAM SANDLER 100% FRESH"/>
    <s v="Steve Brill "/>
    <s v="Adam Sandler"/>
    <s v="United States"/>
    <d v="2018-10-23T00:00:00"/>
    <n v="2018"/>
    <s v="74 min"/>
    <s v="Stand-Up Comedy"/>
    <s v="From &quot;Heroes&quot; to &quot;Ice Cream Ladies&quot; – Adam Sandler's comedy special hits you with new songs and jokes in an unexpected, groundbreaking way."/>
    <s v="TV-MA"/>
    <n v="8"/>
    <n v="632"/>
    <n v="923"/>
    <n v="96"/>
  </r>
  <r>
    <s v="s309"/>
    <s v="Movie"/>
    <s v="Adam: His Song Continues"/>
    <s v="Robert Markowitz "/>
    <s v="Daniel J. Travanti,JoBeth Williams "/>
    <s v="United States"/>
    <d v="2011-10-01T00:00:00"/>
    <n v="1986"/>
    <s v="96 min"/>
    <s v="Dramas"/>
    <s v="After their child was abducted and murdered, John and Reve Walsh fought to raise national awareness of the problem of missing children."/>
    <s v="TV-MA"/>
    <n v="10"/>
    <n v="531"/>
    <n v="836"/>
    <n v="66"/>
  </r>
  <r>
    <s v="s310"/>
    <s v="Movie"/>
    <s v="Addicted to Life"/>
    <s v="Thierry Donard "/>
    <s v="Antoine Bizet,Jesse Richman "/>
    <s v="France"/>
    <d v="2020-06-12T00:00:00"/>
    <n v="2014"/>
    <s v="91 min"/>
    <s v="Action &amp; Adventure,Documentaries "/>
    <s v="Chasing extreme challenges, athletic daredevils test their limits in various environments from giant waves to snowy slopes around the world."/>
    <s v="TV-14"/>
    <n v="7"/>
    <n v="484"/>
    <n v="822"/>
    <n v="86"/>
  </r>
  <r>
    <s v="s311"/>
    <s v="Movie"/>
    <s v="Adel Karam: Live from Beirut"/>
    <s v=" "/>
    <s v="Adel Karam"/>
    <s v="United States"/>
    <d v="2018-03-01T00:00:00"/>
    <n v="2018"/>
    <s v="59 min"/>
    <s v="Stand-Up Comedy"/>
    <s v="From Casino du Liban, Lebanese actor and comedian Adel Karam delivers earthy punchlines on kissing norms, colonoscopies and a porn star named Rocco."/>
    <s v="TV-MA"/>
    <n v="7"/>
    <n v="642"/>
    <n v="989"/>
    <n v="81"/>
  </r>
  <r>
    <s v="s312"/>
    <s v="Movie"/>
    <s v="Adhugo"/>
    <s v=" "/>
    <m/>
    <s v="India"/>
    <d v="2019-01-15T00:00:00"/>
    <n v="2018"/>
    <s v="105 min"/>
    <s v="Comedies,International Movies "/>
    <s v="A fast-footed piglet named Bunty becomes an object of desire for rival criminals that want the swift swine for their profitable animal-racing schemes."/>
    <s v="TV-14"/>
    <n v="6"/>
    <n v="544"/>
    <n v="766"/>
    <n v="96"/>
  </r>
  <r>
    <s v="s313"/>
    <s v="Movie"/>
    <s v="Aditi Mittal: Things They Wouldn't Let Me Say"/>
    <s v="Fazila Allana "/>
    <s v="Aditi Mittal"/>
    <s v="India"/>
    <d v="2017-07-18T00:00:00"/>
    <n v="2017"/>
    <s v="63 min"/>
    <s v="Stand-Up Comedy"/>
    <s v="Trailblazing comic Aditi Mittal mixes topical stand-up with frank talk about being single, wearing thongs and the awkwardness of Indian movie ratings."/>
    <s v="TV-MA"/>
    <n v="9"/>
    <n v="681"/>
    <n v="708"/>
    <n v="89"/>
  </r>
  <r>
    <s v="s314"/>
    <s v="Movie"/>
    <s v="Adore"/>
    <s v="Anne Fontaine "/>
    <s v="Naomi Watts,Robin Wright "/>
    <s v="Australia,France "/>
    <d v="2019-11-20T00:00:00"/>
    <n v="2013"/>
    <s v="111 min"/>
    <s v="Dramas,Independent Movies "/>
    <s v="When lifelong friends Roz and Lil fall in love with each other's teenage sons, they must carry out their affairs in relative secrecy."/>
    <s v="R"/>
    <n v="7"/>
    <n v="687"/>
    <n v="772"/>
    <n v="64"/>
  </r>
  <r>
    <s v="s315"/>
    <s v="Movie"/>
    <s v="Adrift"/>
    <s v="Baltasar Kormákur "/>
    <s v="Shailene Woodley,Sam Claflin "/>
    <s v="Hong Kong,Iceland "/>
    <d v="2020-09-01T00:00:00"/>
    <n v="2018"/>
    <s v="96 min"/>
    <s v="Action &amp; Adventure,Dramas "/>
    <s v="A young couple’s sailing adventure becomes a fight to survive when their yacht faces a catastrophic hurricane in this story based on true events."/>
    <s v="PG-13"/>
    <n v="10"/>
    <n v="564"/>
    <n v="957"/>
    <n v="73"/>
  </r>
  <r>
    <s v="s316"/>
    <s v="Movie"/>
    <s v="Adrishya"/>
    <s v="Sandeep Chatterjee "/>
    <s v="Ravi Kumar,Ayesha Singh "/>
    <s v="India"/>
    <d v="2019-12-31T00:00:00"/>
    <n v="2017"/>
    <s v="99 min"/>
    <s v="Horror Movies,Independent Movies "/>
    <s v="A family’s harmonious existence is interrupted when the young son begins showing symptoms of anxiety that seem linked to disturbing events at home."/>
    <s v="TV-14"/>
    <n v="9"/>
    <n v="674"/>
    <n v="749"/>
    <n v="68"/>
  </r>
  <r>
    <s v="s317"/>
    <s v="Movie"/>
    <s v="Advantageous"/>
    <s v="Jennifer Phang "/>
    <s v="Jacqueline Kim,James Urbaniak "/>
    <s v="United States"/>
    <d v="2015-06-23T00:00:00"/>
    <n v="2015"/>
    <s v="92 min"/>
    <s v="Dramas,Independent Movies "/>
    <s v="In order to keep her job at a biomedical engineering firm that prizes youth, a middle-aged woman must submit to a drastic experimental procedure."/>
    <s v="TV-MA"/>
    <n v="10"/>
    <n v="665"/>
    <n v="855"/>
    <n v="65"/>
  </r>
  <r>
    <s v="s318"/>
    <s v="Movie"/>
    <s v="Adventures in Public School"/>
    <s v="Kyle Rideout "/>
    <s v="Daniel Doheny,Judy Greer "/>
    <s v="Canada,United States "/>
    <d v="2018-08-15T00:00:00"/>
    <n v="2018"/>
    <s v="86 min"/>
    <s v="Comedies"/>
    <s v="After years of home-schooling, an awkward teen decides he wants a public high school experience, but his overbearing mother struggles to let go."/>
    <s v="NR"/>
    <n v="10"/>
    <n v="609"/>
    <n v="809"/>
    <n v="95"/>
  </r>
  <r>
    <s v="s319"/>
    <s v="Movie"/>
    <s v="Aerials"/>
    <s v="S.A. Zaidi "/>
    <s v="Saga Alyasery,Ana Druzhynina "/>
    <s v="United Arab Emirates"/>
    <d v="2020-05-07T00:00:00"/>
    <n v="2016"/>
    <s v="90 min"/>
    <s v="International Movies,Sci-Fi &amp; Fantasy "/>
    <s v="Dubai residents struggle to figure out why a fleet of alien spaceships are hovering over their city when all contact with the outside world is cut off."/>
    <s v="TV-14"/>
    <n v="6"/>
    <n v="400"/>
    <n v="782"/>
    <n v="99"/>
  </r>
  <r>
    <s v="s320"/>
    <s v="TV Show"/>
    <s v="Afflicted"/>
    <s v=" "/>
    <m/>
    <s v="United States"/>
    <d v="2018-08-10T00:00:00"/>
    <n v="2018"/>
    <s v="1 Season"/>
    <s v="Docuseries,Reality TV "/>
    <s v="Baffling symptoms. Controversial diagnoses. Costly treatments. Seven people with chronic illnesses search for answers – and relief."/>
    <s v="TV-MA"/>
    <n v="9"/>
    <n v="498"/>
    <n v="777"/>
    <n v="61"/>
  </r>
  <r>
    <s v="s321"/>
    <s v="Movie"/>
    <s v="Afonso Padilha: Classless"/>
    <s v="Junior Carelli,Rudge Campos"/>
    <s v="Afonso Padilha"/>
    <s v="Brazil"/>
    <d v="2020-09-03T00:00:00"/>
    <n v="2020"/>
    <s v="63 min"/>
    <s v="Stand-Up Comedy"/>
    <s v="Brazilian comedian Afonso Padilha dives into his humble beginnings and digs out hilarious stories about his childhood in this very personal set."/>
    <s v="TV-MA"/>
    <n v="6"/>
    <n v="482"/>
    <n v="785"/>
    <n v="73"/>
  </r>
  <r>
    <s v="s322"/>
    <s v="TV Show"/>
    <s v="Africa"/>
    <s v=" "/>
    <s v="David Attenborough"/>
    <s v="United Kingdom"/>
    <d v="2016-04-28T00:00:00"/>
    <n v="2013"/>
    <s v="1 Season"/>
    <s v="British TV Shows,Docuseries "/>
    <s v="This five-part nature series chronicles fascinating stories of survival on the African continent, home to the most diverse animal life on the planet."/>
    <s v="TV-PG"/>
    <n v="9"/>
    <n v="431"/>
    <n v="741"/>
    <n v="91"/>
  </r>
  <r>
    <s v="s323"/>
    <s v="TV Show"/>
    <s v="Afronta! Facing It!"/>
    <s v="Juliana Vicente "/>
    <s v="Loo Nascimento,Ingrid Silva "/>
    <s v="Brazil"/>
    <d v="2020-10-31T00:00:00"/>
    <n v="2017"/>
    <s v="1 Season"/>
    <s v="Docuseries,International TV Shows "/>
    <s v="This docuseries spotlights Afro-Brazilian thinkers sharing their individual journeys and discussing representation, entrepreneurship and community."/>
    <s v="TV-PG"/>
    <n v="6"/>
    <n v="553"/>
    <n v="958"/>
    <n v="62"/>
  </r>
  <r>
    <s v="s324"/>
    <s v="Movie"/>
    <s v="After"/>
    <s v="Jenny Gage "/>
    <s v="Josephine Langford,Hero Fiennes Tiffin "/>
    <s v="United States"/>
    <d v="2019-10-09T00:00:00"/>
    <n v="2019"/>
    <s v="106 min"/>
    <s v="Dramas,Romantic Movies "/>
    <s v="Wholesome college freshman Tessa Young thinks she knows what she wants out of life, until she crosses paths with complicated bad boy Hardin Scott."/>
    <s v="PG-13"/>
    <n v="7"/>
    <n v="656"/>
    <n v="929"/>
    <n v="92"/>
  </r>
  <r>
    <s v="s325"/>
    <s v="TV Show"/>
    <s v="After Life"/>
    <s v=" "/>
    <s v="Ricky Gervais,Tom Basden "/>
    <s v="United Kingdom"/>
    <d v="2020-04-24T00:00:00"/>
    <n v="2020"/>
    <s v="2 Seasons"/>
    <s v="British TV Shows,International TV Shows "/>
    <s v="Struggling to come to terms with his wife's death, a writer for a newspaper adopts a gruff new persona in an effort to push away those trying to help."/>
    <s v="TV-MA"/>
    <n v="10"/>
    <n v="469"/>
    <n v="941"/>
    <n v="71"/>
  </r>
  <r>
    <s v="s326"/>
    <s v="Movie"/>
    <s v="After Maria"/>
    <s v="Nadia Hallgren "/>
    <m/>
    <s v="United States"/>
    <d v="2019-05-24T00:00:00"/>
    <n v="2019"/>
    <s v="38 min"/>
    <s v="Documentaries"/>
    <s v="Displaced by Hurricane Maria, three Puerto Rican women navigate their families' uncertain futures as their federal housing aid in New York expires."/>
    <s v="TV-PG"/>
    <n v="8"/>
    <n v="529"/>
    <n v="795"/>
    <n v="79"/>
  </r>
  <r>
    <s v="s327"/>
    <s v="Movie"/>
    <s v="After Porn Ends"/>
    <s v="Bryce Wagoner "/>
    <m/>
    <s v="United States"/>
    <d v="2019-05-27T00:00:00"/>
    <n v="2012"/>
    <s v="93 min"/>
    <s v="Documentaries"/>
    <s v="This documentary explores the careers of some of porn's top stars and examines their adjustment to &quot;normal&quot; society after leaving adult entertainment."/>
    <s v="NR"/>
    <n v="7"/>
    <n v="663"/>
    <n v="843"/>
    <n v="90"/>
  </r>
  <r>
    <s v="s328"/>
    <s v="Movie"/>
    <s v="After Porn Ends 3"/>
    <s v="Brittany Andrews "/>
    <m/>
    <s v="United States"/>
    <d v="2018-12-30T00:00:00"/>
    <n v="2018"/>
    <s v="87 min"/>
    <s v="Documentaries"/>
    <s v="This third installment in a documentary series examines the lives of the adult film genre's biggest stars after their industry careers have ended."/>
    <s v="TV-MA"/>
    <n v="10"/>
    <n v="530"/>
    <n v="892"/>
    <n v="86"/>
  </r>
  <r>
    <s v="s329"/>
    <s v="Movie"/>
    <s v="After the Raid"/>
    <s v="Rodrigo Reyes "/>
    <m/>
    <s v="United States,Mexico "/>
    <d v="2019-12-19T00:00:00"/>
    <n v="2019"/>
    <s v="25 min"/>
    <s v="Documentaries,International Movies "/>
    <s v="A large immigration raid in a small town leaves emotional fallout and hard questions for its churchgoers about what it means to love thy neighbor."/>
    <s v="TV-PG"/>
    <n v="8"/>
    <n v="424"/>
    <n v="835"/>
    <n v="74"/>
  </r>
  <r>
    <s v="s330"/>
    <s v="Movie"/>
    <s v="After We Collided"/>
    <s v="Roger Kumble "/>
    <s v="Josephine Langford,Hero Fiennes Tiffin "/>
    <s v="United States"/>
    <d v="2020-12-22T00:00:00"/>
    <n v="2020"/>
    <s v="105 min"/>
    <s v="Dramas,Romantic Movies "/>
    <s v="Tessa fell hard and fast for Hardin, but after a betrayal tears them apart, she must decide whether to move on — or trust him with a second chance."/>
    <s v="R"/>
    <n v="7"/>
    <n v="525"/>
    <n v="796"/>
    <n v="98"/>
  </r>
  <r>
    <s v="s331"/>
    <s v="Movie"/>
    <s v="Aftermath"/>
    <s v="Elliott Lester "/>
    <s v="Arnold Schwarzenegger,Scoot McNairy "/>
    <s v="United Kingdom,United States "/>
    <d v="2020-03-15T00:00:00"/>
    <n v="2017"/>
    <s v="94 min"/>
    <s v="Dramas"/>
    <s v="After an air traffic controller's mistake results in a tragic accident, a man who lost his wife and daughter seeks answers from the man responsible."/>
    <s v="R"/>
    <n v="9"/>
    <n v="528"/>
    <n v="739"/>
    <n v="86"/>
  </r>
  <r>
    <s v="s332"/>
    <s v="Movie"/>
    <s v="Afterschool"/>
    <s v="Antonio Campos "/>
    <s v="Ezra Miller,Addison Timlin "/>
    <s v="United States"/>
    <d v="2020-08-13T00:00:00"/>
    <n v="2008"/>
    <s v="107 min"/>
    <s v="Dramas,Independent Movies "/>
    <s v="When a prep school loner films two classmates overdosing on cocaine, his footage plays a role in the emotional fallout within the school community."/>
    <s v="TV-MA"/>
    <n v="7"/>
    <n v="515"/>
    <n v="898"/>
    <n v="62"/>
  </r>
  <r>
    <s v="s333"/>
    <s v="Movie"/>
    <s v="Aftershock"/>
    <s v="Nicolás López "/>
    <s v="Eli Roth,Andrea Osvárt "/>
    <s v="United States,Chile "/>
    <d v="2018-03-07T00:00:00"/>
    <n v="2012"/>
    <s v="89 min"/>
    <s v="Action &amp; Adventure,Horror Movies "/>
    <s v="An American tourist and his friends are partying in Chile, but a major earthquake devastates the area and forces them to scramble for survival."/>
    <s v="R"/>
    <n v="6"/>
    <n v="522"/>
    <n v="993"/>
    <n v="88"/>
  </r>
  <r>
    <s v="s334"/>
    <s v="TV Show"/>
    <s v="Against the Tide"/>
    <s v=" "/>
    <s v="Christopher Lee,Rui En "/>
    <s v="Singapore"/>
    <d v="2017-07-01T00:00:00"/>
    <n v="2014"/>
    <s v="1 Season"/>
    <s v="Crime TV Shows,International TV Shows "/>
    <s v="A detective and a psychologist investigating a string of murders form a crime-solving team with the novelist whose work inspired the killings."/>
    <s v="TV-14"/>
    <n v="10"/>
    <n v="517"/>
    <n v="751"/>
    <n v="87"/>
  </r>
  <r>
    <s v="s335"/>
    <s v="Movie"/>
    <s v="Agatha and the Truth of Murder"/>
    <s v="Terry Loane "/>
    <s v="Ruth Bradley,Pippa Haywood "/>
    <s v="United Kingdom"/>
    <d v="2019-01-31T00:00:00"/>
    <n v="2018"/>
    <s v="92 min"/>
    <s v="Dramas"/>
    <s v="In a dramatized depiction of her 11-day disappearance, novelist Agatha Christie solving a real murder amid a crisis in her writing and marriage."/>
    <s v="TV-MA"/>
    <n v="6"/>
    <n v="443"/>
    <n v="599"/>
    <n v="83"/>
  </r>
  <r>
    <s v="s336"/>
    <s v="TV Show"/>
    <s v="Age Gap Love"/>
    <s v=" "/>
    <s v="Fay Ripley"/>
    <s v="United Kingdom"/>
    <d v="2019-07-12T00:00:00"/>
    <n v="2017"/>
    <s v="1 Season"/>
    <s v="British TV Shows,Reality TV "/>
    <s v="Despite the social backlash and challenges that come with intergenerational romance, these couples choose to stick together through thick and thin."/>
    <s v="TV-MA"/>
    <n v="7"/>
    <n v="374"/>
    <n v="557"/>
    <n v="64"/>
  </r>
  <r>
    <s v="s337"/>
    <s v="TV Show"/>
    <s v="Age of Glory"/>
    <s v=" "/>
    <s v="Debbie Goh,Aenie Wong "/>
    <m/>
    <d v="2017-08-14T00:00:00"/>
    <n v="2010"/>
    <s v="2 Seasons"/>
    <s v="International TV Shows,Romantic TV Shows "/>
    <s v="Amid the thriving nightlife of 1960s Kuala Lumpur, three Chinese friends – a showgirl, her housekeeper and a chanteuse – find love and heartbreak."/>
    <s v="TV-MA"/>
    <n v="10"/>
    <n v="230"/>
    <n v="510"/>
    <n v="88"/>
  </r>
  <r>
    <s v="s338"/>
    <s v="TV Show"/>
    <s v="Age of Rebellion"/>
    <s v="Peter Ho "/>
    <s v="Peter Ho,Jeanine Yang "/>
    <s v="Taiwan"/>
    <d v="2018-09-01T00:00:00"/>
    <n v="2018"/>
    <s v="1 Season"/>
    <s v="Crime TV Shows,International TV Shows "/>
    <s v="At their high school, a group of unruly teens wreak havoc, face bullies and navigate turbulent lives beyond school grounds."/>
    <s v="TV-MA"/>
    <n v="8"/>
    <n v="258"/>
    <n v="528"/>
    <n v="98"/>
  </r>
  <r>
    <s v="s339"/>
    <s v="TV Show"/>
    <s v="Age of Tanks"/>
    <s v=" "/>
    <m/>
    <s v="Germany,France "/>
    <d v="2018-11-10T00:00:00"/>
    <n v="2017"/>
    <s v="1 Season"/>
    <s v="Docuseries,International TV Shows "/>
    <s v="The history of military tanks unfolds in a documentary series that traces their role in history and geopolitics from World War I to the 21st century."/>
    <s v="TV-PG"/>
    <n v="7"/>
    <n v="426"/>
    <n v="505"/>
    <n v="92"/>
  </r>
  <r>
    <s v="s340"/>
    <s v="TV Show"/>
    <s v="Agent"/>
    <s v=" "/>
    <s v="Khumbulani Kay Sibiya,Sisanda Henna "/>
    <s v="Mauritius,South Africa "/>
    <d v="2019-12-20T00:00:00"/>
    <n v="2019"/>
    <s v="1 Season"/>
    <s v="International TV Shows,TV Dramas "/>
    <s v="A former footballer tries to make it as a player agent in the world of African soccer, but a secret from his past threatens to destroy everything."/>
    <s v="TV-MA"/>
    <n v="10"/>
    <n v="262"/>
    <n v="581"/>
    <n v="74"/>
  </r>
  <r>
    <s v="s341"/>
    <s v="TV Show"/>
    <s v="Agent Raghav"/>
    <s v=" "/>
    <s v="Sharad Kelkar,Aahana Kumra "/>
    <s v="India"/>
    <d v="2017-04-15T00:00:00"/>
    <n v="2015"/>
    <s v="1 Season"/>
    <s v="Crime TV Shows,International TV Shows "/>
    <s v="A mix of brilliance, erudition and skill enables a modern Sherlock Holmes to solve impossible cases, all while he tries to heal personal wounds."/>
    <s v="TV-14"/>
    <n v="9"/>
    <n v="264"/>
    <n v="575"/>
    <n v="97"/>
  </r>
  <r>
    <s v="s342"/>
    <s v="TV Show"/>
    <s v="Aggretsuko"/>
    <s v=" "/>
    <s v="Kaolip,Komegumi Koiwasaki "/>
    <s v="Japan"/>
    <d v="2020-08-27T00:00:00"/>
    <n v="2020"/>
    <s v="3 Seasons"/>
    <s v="Anime Series,International TV Shows "/>
    <s v="Frustrated with her thankless office job, Retsuko the Red Panda copes with her daily struggles by belting out death metal karaoke after work."/>
    <s v="TV-14"/>
    <n v="10"/>
    <n v="298"/>
    <n v="554"/>
    <n v="70"/>
  </r>
  <r>
    <s v="s343"/>
    <s v="Movie"/>
    <s v="Aggretsuko: We Wish You a Metal Christmas"/>
    <s v="Rarecho "/>
    <s v="Kaolip,Shingo Kato "/>
    <s v="Japan"/>
    <d v="2018-12-20T00:00:00"/>
    <n v="2018"/>
    <s v="22 min"/>
    <s v="Movies"/>
    <s v="While Retsuko desperately makes plans for Christmas Eve, her new obsession with seeking validation through social media spirals out of control."/>
    <s v="TV-PG"/>
    <n v="8"/>
    <n v="205"/>
    <n v="503"/>
    <n v="90"/>
  </r>
  <r>
    <s v="s344"/>
    <s v="Movie"/>
    <s v="Agneepath"/>
    <s v="Mukul Anand "/>
    <s v="Amitabh Bachchan,Mithun Chakraborty "/>
    <s v="India"/>
    <d v="2020-04-01T00:00:00"/>
    <n v="1990"/>
    <s v="174 min"/>
    <s v="Dramas,International Movies "/>
    <s v="A boy grows up to become a gangster in pursuit of the mobster who killed his innocent father, but revenge and reparation may come at great costs."/>
    <s v="TV-14"/>
    <n v="6"/>
    <n v="410"/>
    <n v="538"/>
    <n v="74"/>
  </r>
  <r>
    <s v="s345"/>
    <s v="Movie"/>
    <s v="Agustín Aristarán: Soy Rada"/>
    <s v="Mariano Baez "/>
    <s v="Agustín Aristarán"/>
    <s v="Argentina"/>
    <d v="2018-02-16T00:00:00"/>
    <n v="2018"/>
    <s v="60 min"/>
    <s v="Stand-Up Comedy"/>
    <s v="Argentine comedian Agustín &quot;Radagast&quot; Aristarán adds doses of magic, music and acting to his high-energy stand-up routine."/>
    <s v="TV-MA"/>
    <n v="7"/>
    <n v="225"/>
    <n v="503"/>
    <n v="88"/>
  </r>
  <r>
    <s v="s346"/>
    <s v="Movie"/>
    <s v="Agyaat"/>
    <s v="Ram Gopal Varma "/>
    <s v="Adesh Bhardwaj,Rasika Dugal "/>
    <s v="India"/>
    <d v="2018-10-01T00:00:00"/>
    <n v="2009"/>
    <s v="97 min"/>
    <s v="Horror Movies,International Movies "/>
    <s v="A film crew shooting in a remote forested location begins losing members one by one to a mysterious entity that they cannot see or hear."/>
    <s v="TV-14"/>
    <n v="10"/>
    <n v="203"/>
    <n v="537"/>
    <n v="92"/>
  </r>
  <r>
    <s v="s347"/>
    <s v="Movie"/>
    <s v="Ahista Ahista"/>
    <s v="Shivam Nair "/>
    <s v="Abhay Deol,Soha Ali Khan "/>
    <s v="India"/>
    <d v="2019-12-31T00:00:00"/>
    <n v="2006"/>
    <s v="122 min"/>
    <s v="Dramas,International Movies "/>
    <s v="Stood up by her groom at the altar, a young woman finds help and healing from another man – until her ex-fiancé returns, hoping to win her back."/>
    <s v="TV-14"/>
    <n v="9"/>
    <n v="444"/>
    <n v="535"/>
    <n v="62"/>
  </r>
  <r>
    <s v="s348"/>
    <s v="Movie"/>
    <s v="Ai Weiwei: Never Sorry"/>
    <s v="Alison Klayman "/>
    <s v="Ai Weiwei,Lao Ai "/>
    <s v="United States"/>
    <d v="2018-03-01T00:00:00"/>
    <n v="2012"/>
    <s v="91 min"/>
    <s v="Documentaries"/>
    <s v="Chinese artist and activist Ai Weiwei uses social media and art to inspire protests and suffers government persecution for his actions."/>
    <s v="R"/>
    <n v="10"/>
    <n v="314"/>
    <n v="558"/>
    <n v="79"/>
  </r>
  <r>
    <s v="s349"/>
    <s v="TV Show"/>
    <s v="Ainori Love Wagon: African Journey"/>
    <s v=" "/>
    <s v="Becky,Ryo Kato "/>
    <s v="Japan"/>
    <d v="2020-01-30T00:00:00"/>
    <n v="2019"/>
    <s v="1 Season"/>
    <s v="International TV Shows,Reality TV "/>
    <s v="To find love, seven strangers leave Japan and embark on a journey through the continent of Africa together. Challenges, adventure and romance await!"/>
    <s v="TV-14"/>
    <n v="7"/>
    <n v="243"/>
    <n v="511"/>
    <n v="70"/>
  </r>
  <r>
    <s v="s350"/>
    <s v="TV Show"/>
    <s v="Ainori Love Wagon: Asian Journey"/>
    <s v=" "/>
    <s v="Becky,Audrey "/>
    <s v="Japan"/>
    <d v="2019-03-28T00:00:00"/>
    <n v="2018"/>
    <s v="2 Seasons"/>
    <s v="International TV Shows,Reality TV "/>
    <s v="Seven men and women board a pink bus in search of true love. On a journey through Asia with strangers, their goal is to return to Japan as a couple."/>
    <s v="TV-MA"/>
    <n v="9"/>
    <n v="499"/>
    <n v="525"/>
    <n v="100"/>
  </r>
  <r>
    <s v="s351"/>
    <s v="TV Show"/>
    <s v="Ainsley Eats the Streets"/>
    <s v=" "/>
    <s v="Ainsley Harriott"/>
    <s v="United Kingdom"/>
    <d v="2019-07-12T00:00:00"/>
    <n v="2014"/>
    <s v="1 Season"/>
    <s v="British TV Shows,Docuseries "/>
    <s v="Celebrity chef Ainsley Harriott embarks on a journey around the world to explore the relationship between local street foods and cultural identity."/>
    <s v=""/>
    <s v=""/>
    <s v=""/>
    <s v=""/>
    <s v=""/>
  </r>
  <r>
    <s v="s352"/>
    <s v="Movie"/>
    <s v="Ainu Mosir"/>
    <s v="Takeshi Fukunaga "/>
    <s v="Kanto Shimokura,Debo Akibe "/>
    <s v="United States,Japan "/>
    <d v="2020-11-17T00:00:00"/>
    <n v="2020"/>
    <s v="84 min"/>
    <s v="Dramas,International Movies "/>
    <s v="A sensitive Ainu teen searches for a spiritual connection with his recently deceased dad while navigating his indigenous identity in a changing world."/>
    <s v=""/>
    <s v=""/>
    <s v=""/>
    <s v=""/>
    <s v=""/>
  </r>
  <r>
    <s v="s353"/>
    <s v="Movie"/>
    <s v="Airplane Mode"/>
    <s v="César Rodrigues "/>
    <s v="Larissa Manoela,André Luiz Frambach "/>
    <s v="United States"/>
    <d v="2020-01-23T00:00:00"/>
    <n v="2020"/>
    <s v="97 min"/>
    <s v="Comedies,International Movies "/>
    <s v="When Ana, an influencer, crashes her car while talking on the phone, she’s shipped to her grumpy grandfather's farm – and forced into a digital detox."/>
    <s v=""/>
    <s v=""/>
    <s v=""/>
    <s v=""/>
    <s v=""/>
  </r>
  <r>
    <s v="s354"/>
    <s v="Movie"/>
    <s v="Aisa Yeh Jahaan"/>
    <s v="Biswajeet Bora "/>
    <s v="Palash Sen,Ira Dubey "/>
    <s v="India"/>
    <d v="2017-10-15T00:00:00"/>
    <n v="2015"/>
    <s v="127 min"/>
    <s v="Dramas,Independent Movies "/>
    <s v="During a vacation with her parents, away from her concrete urban existence, a young girl learns to appreciate the joys of connecting with nature."/>
    <s v=""/>
    <s v=""/>
    <s v=""/>
    <s v=""/>
    <s v=""/>
  </r>
  <r>
    <s v="s355"/>
    <s v="Movie"/>
    <s v="Aitraaz"/>
    <s v="Abbas Alibhai Burmawalla,Mastan Alibhai Burmawalla"/>
    <s v="Akshay Kumar,Kareena Kapoor "/>
    <s v="India"/>
    <d v="2018-03-01T00:00:00"/>
    <n v="2004"/>
    <s v="153 min"/>
    <s v="International Movies,Music &amp; Musicals "/>
    <s v="A happily married business executive is forced to deal with an episode from his past that he had long thought was put behind him."/>
    <s v=""/>
    <s v=""/>
    <s v=""/>
    <s v=""/>
    <s v=""/>
  </r>
  <r>
    <s v="s356"/>
    <s v="Movie"/>
    <s v="Aiyaary"/>
    <s v="Neeraj Pandey "/>
    <s v="Sidharth Malhotra,Manoj Bajpayee "/>
    <s v="India"/>
    <d v="2018-05-15T00:00:00"/>
    <n v="2018"/>
    <s v="158 min"/>
    <s v="Action &amp; Adventure,Dramas "/>
    <s v="When his protégé goes rogue and poses a grave threat to the government he serves, a veteran officer of the Indian Army tries to stop him at all costs."/>
    <s v=""/>
    <s v=""/>
    <s v=""/>
    <s v=""/>
    <s v=""/>
  </r>
  <r>
    <s v="s357"/>
    <s v="Movie"/>
    <s v="Aiyyaa"/>
    <s v="Sachin Kundalkar "/>
    <s v="Rani Mukerji,Prithviraj Sukumaran "/>
    <s v="India"/>
    <d v="2020-07-05T00:00:00"/>
    <n v="2012"/>
    <s v="151 min"/>
    <s v="Comedies,International Movies "/>
    <s v="An outspoken, imaginative girl from a conservative family pursues her dream man while fending off the prospect of an arranged marriage."/>
    <s v=""/>
    <s v=""/>
    <s v=""/>
    <s v=""/>
    <s v=""/>
  </r>
  <r>
    <s v="s358"/>
    <s v="TV Show"/>
    <s v="AJ and the Queen"/>
    <s v=" "/>
    <s v="RuPaul Charles,Izzy G. "/>
    <s v="United States"/>
    <d v="2020-01-10T00:00:00"/>
    <n v="2020"/>
    <s v="1 Season"/>
    <s v="TV Comedies,TV Dramas "/>
    <s v="While traveling across the country in a run-down RV, drag queen Ruby Red discovers an unlikely sidekick in AJ: a tough-talking 10-year-old stowaway."/>
    <s v=""/>
    <s v=""/>
    <s v=""/>
    <s v=""/>
    <s v=""/>
  </r>
  <r>
    <s v="s359"/>
    <s v="Movie"/>
    <s v="Ajab Prem Ki Ghazab Kahani"/>
    <s v="Rajkumar Santoshi "/>
    <s v="Ranbir Kapoor,Katrina Kaif "/>
    <s v="India"/>
    <d v="2020-10-25T00:00:00"/>
    <n v="2009"/>
    <s v="150 min"/>
    <s v="Comedies,International Movies "/>
    <s v="A young man's obsession with making others happy drives him to help the girl he loves marry someone else, then try to win her heart."/>
    <s v=""/>
    <s v=""/>
    <s v=""/>
    <s v=""/>
    <s v=""/>
  </r>
  <r>
    <s v="s360"/>
    <s v="TV Show"/>
    <s v="Ajaibnya Cinta"/>
    <s v=" "/>
    <m/>
    <m/>
    <d v="2017-10-13T00:00:00"/>
    <n v="2015"/>
    <s v="1 Season"/>
    <s v="International TV Shows,TV Dramas "/>
    <s v="Upon returning home from his studies abroad, young grad Akif finds himself involved with four women in this continuation of the series &quot;Spain Uoolss.&quot;"/>
    <s v=""/>
    <s v=""/>
    <s v=""/>
    <s v=""/>
    <s v=""/>
  </r>
  <r>
    <s v="s361"/>
    <s v="TV Show"/>
    <s v="AJIN: Demi-Human"/>
    <s v=" "/>
    <s v="Mamoru Miyano,Yoshimasa Hosoya "/>
    <s v="Japan"/>
    <d v="2016-12-27T00:00:00"/>
    <n v="2016"/>
    <s v="2 Seasons"/>
    <s v="Anime Series,International TV Shows "/>
    <s v="A teenager discovers that he is an Ajin and flees before the authorities experiment on him. Other Ajin plan to fight back and he must choose a side."/>
    <s v=""/>
    <s v=""/>
    <s v=""/>
    <s v=""/>
    <s v=""/>
  </r>
  <r>
    <s v="s362"/>
    <s v="Movie"/>
    <s v="Ajji"/>
    <s v="Devashish Makhija "/>
    <s v="Sushama Deshpande,Abhishek Banerjee "/>
    <s v="India"/>
    <d v="2018-05-01T00:00:00"/>
    <n v="2017"/>
    <s v="105 min"/>
    <s v="Dramas,International Movies "/>
    <s v="When her small granddaughter is sexually assaulted by a powerful man and no justice is served, a poor, frail old woman plots her violent revenge."/>
    <s v="TV-MA"/>
    <n v="10"/>
    <n v="326"/>
    <n v="525"/>
    <n v="73"/>
  </r>
  <r>
    <s v="s363"/>
    <s v="Movie"/>
    <s v="AK vs AK"/>
    <s v="Vikramaditya Motwane "/>
    <s v="Anil Kapoor,Anurag Kashyap "/>
    <s v="India"/>
    <d v="2020-12-25T00:00:00"/>
    <n v="2020"/>
    <s v="109 min"/>
    <s v="Comedies,Dramas "/>
    <s v="After a public spat with a movie star, a disgraced director retaliates by kidnapping the actor’s daughter, filming the search for her in real time."/>
    <s v="TV-MA"/>
    <n v="6"/>
    <n v="305"/>
    <n v="515"/>
    <n v="88"/>
  </r>
  <r>
    <s v="s364"/>
    <s v="TV Show"/>
    <s v="Akame ga Kill!"/>
    <s v=" "/>
    <s v="Sora Amamiya,Soma Saito "/>
    <s v="Japan"/>
    <d v="2020-03-01T00:00:00"/>
    <n v="2014"/>
    <s v="1 Season"/>
    <s v="Anime Series,Crime TV Shows "/>
    <s v="Tatsumi sets out on a journey to help his poor village. When he's rescued by a band of assassins, he joins their fight against the corrupt government."/>
    <s v="TV-14"/>
    <n v="10"/>
    <n v="342"/>
    <n v="515"/>
    <n v="68"/>
  </r>
  <r>
    <s v="s365"/>
    <s v="TV Show"/>
    <s v="Akbar Birbal"/>
    <s v=" "/>
    <s v="Kiku Sharda,Vishal Kotian "/>
    <s v="India"/>
    <d v="2020-03-31T00:00:00"/>
    <n v="2019"/>
    <s v="1 Season"/>
    <s v="Kids' TV,TV Comedies "/>
    <s v="From battles of wit to fights for justice, Emperor Akbar and his trusty advisor Birbal display their unique bond through adventures in Mughal-era India."/>
    <s v="TV-G"/>
    <n v="7"/>
    <n v="269"/>
    <n v="559"/>
    <n v="67"/>
  </r>
  <r>
    <s v="s366"/>
    <s v="TV Show"/>
    <s v="Akulah Balqis"/>
    <s v="Pali Yahya "/>
    <s v="Puteri Balqis,Aeril Zafrel "/>
    <m/>
    <d v="2017-11-03T00:00:00"/>
    <n v="2015"/>
    <s v="1 Season"/>
    <s v="International TV Shows,TV Dramas "/>
    <s v="A little girl must enter an orphanage after her parents are arrested, but her life takes a dramatic turn when she escapes and meets a model."/>
    <s v="TV-14"/>
    <n v="9"/>
    <n v="329"/>
    <n v="593"/>
    <n v="76"/>
  </r>
  <r>
    <s v="s367"/>
    <s v="Movie"/>
    <s v="Al acecho"/>
    <s v="Francisco D'Eufemia "/>
    <s v="Rodrigo de la Serna,Belen Blanco "/>
    <m/>
    <d v="2021-01-12T00:00:00"/>
    <n v="2019"/>
    <s v="81 min"/>
    <s v="International Movies,Thrillers "/>
    <s v="Looking for a fresh start, a park ranger gets a new assignment. When he discovers a network of poachers, survival depends on his lethal instincts."/>
    <s v="TV-MA"/>
    <n v="7"/>
    <n v="202"/>
    <n v="597"/>
    <n v="76"/>
  </r>
  <r>
    <s v="s368"/>
    <s v="TV Show"/>
    <s v="Al Hayba"/>
    <s v=" "/>
    <s v="Taim Hasan,Nadine Nassib Njeim "/>
    <s v="Lebanon"/>
    <d v="2018-09-15T00:00:00"/>
    <n v="2017"/>
    <s v="1 Season"/>
    <s v="Crime TV Shows,International TV Shows "/>
    <s v="In a village by the Lebanon-Syria border, the head of an arms-smuggling clan contends with family conflicts, power struggles and complicated love."/>
    <s v="TV-14"/>
    <n v="7"/>
    <n v="359"/>
    <n v="546"/>
    <n v="71"/>
  </r>
  <r>
    <s v="s369"/>
    <s v="Movie"/>
    <s v="Ala Vaikunthapurramuloo"/>
    <s v="Trivikram Srinivas "/>
    <s v="Allu Arjun,Pooja Hegde "/>
    <s v="India"/>
    <d v="2020-02-27T00:00:00"/>
    <n v="2020"/>
    <s v="162 min"/>
    <s v="Action &amp; Adventure,Comedies "/>
    <s v="After growing up enduring criticism from his father, a young man finds his world shaken upon learning he was switched at birth with a millionaire’s son."/>
    <s v="TV-14"/>
    <n v="7"/>
    <n v="479"/>
    <n v="582"/>
    <n v="97"/>
  </r>
  <r>
    <s v="s370"/>
    <s v="Movie"/>
    <s v="Alakada Reloaded"/>
    <s v="Toyin Abraham "/>
    <s v="Kehinde Bankole,Lilian Esoro "/>
    <m/>
    <d v="2020-03-06T00:00:00"/>
    <n v="2017"/>
    <s v="104 min"/>
    <s v="Comedies,International Movies "/>
    <s v="To cope with her feelings of inferiority, a woman from an impoverished family tells tall tales of her wealth and influence to upgrade her social status."/>
    <s v="TV-MA"/>
    <n v="7"/>
    <n v="499"/>
    <n v="515"/>
    <n v="80"/>
  </r>
  <r>
    <s v="s371"/>
    <s v="Movie"/>
    <s v="Alan Saldaña: Mi vida de pobre"/>
    <s v="Raúl Campos,Jan Suter"/>
    <s v="Alan Saldaña"/>
    <s v="Mexico"/>
    <d v="2017-08-04T00:00:00"/>
    <n v="2017"/>
    <s v="54 min"/>
    <s v="Stand-Up Comedy"/>
    <s v="Mexican comic Alan Saldaña has fun with everything from the pressure of sitting in an exit row to maxing out his credit card in this stand-up special."/>
    <s v="TV-MA"/>
    <n v="10"/>
    <n v="261"/>
    <n v="546"/>
    <n v="84"/>
  </r>
  <r>
    <s v="s372"/>
    <s v="Movie"/>
    <s v="Alarmoty in the Land of Fire"/>
    <s v=" "/>
    <m/>
    <s v="Egypt"/>
    <d v="2019-08-05T00:00:00"/>
    <n v="2017"/>
    <s v="94 min"/>
    <s v="Comedies,International Movies "/>
    <s v="While vacationing at a resort, an ornery and outspoken man is held captive by a criminal organization."/>
    <s v="TV-MA"/>
    <n v="6"/>
    <n v="415"/>
    <n v="590"/>
    <n v="63"/>
  </r>
  <r>
    <s v="s373"/>
    <s v="Movie"/>
    <s v="Alaska Is a Drag"/>
    <s v="Shaz Bennett "/>
    <s v="Martin L. Washington Jr.,Maya Washington "/>
    <s v="United States"/>
    <d v="2020-12-31T00:00:00"/>
    <n v="2017"/>
    <s v="83 min"/>
    <s v="Dramas,LGBTQ Movies "/>
    <s v="Tormented by bullies, an aspiring drag star working at an Alaskan cannery becomes a skilled fighter and is tapped for competition by a boxing coach."/>
    <s v="TV-MA"/>
    <n v="9"/>
    <n v="441"/>
    <n v="541"/>
    <n v="78"/>
  </r>
  <r>
    <s v="s374"/>
    <s v="Movie"/>
    <s v="Albert Pinto Ko Gussa Kyun Aata Hai?"/>
    <s v="Soumitra Ranade "/>
    <s v="Nandita Das,Manav Kaul "/>
    <s v="India"/>
    <d v="2019-12-31T00:00:00"/>
    <n v="2019"/>
    <s v="85 min"/>
    <s v="Dramas,Independent Movies "/>
    <s v="As the police investigate his disappearance, a young man heads to Goa to carry out an act of vengeance fueled by years of pent-up anger toward society."/>
    <s v="TV-MA"/>
    <n v="10"/>
    <n v="489"/>
    <n v="543"/>
    <n v="89"/>
  </r>
  <r>
    <s v="s375"/>
    <s v="Movie"/>
    <s v="Albion: The Enchanted Stallion"/>
    <s v="Castille Landon "/>
    <s v="Daniel Sharman,Jennifer Morrison "/>
    <s v="United States,Bulgaria "/>
    <d v="2017-07-01T00:00:00"/>
    <n v="2016"/>
    <s v="106 min"/>
    <s v="Children &amp; Family Movies"/>
    <s v="After a magical horse transports her to a fantasy world ruled by an evil general, a brave girl sets out to save the land once and for all."/>
    <s v="TV-PG"/>
    <n v="9"/>
    <n v="424"/>
    <n v="596"/>
    <n v="98"/>
  </r>
  <r>
    <s v="s376"/>
    <s v="Movie"/>
    <s v="Alejandro Riaño: Especial de stand up"/>
    <s v=" "/>
    <s v="Alejandro Riaño"/>
    <s v="Colombia"/>
    <d v="2018-01-10T00:00:00"/>
    <n v="2018"/>
    <s v="60 min"/>
    <s v="Stand-Up Comedy"/>
    <s v="Colombian comedian Alejandro Riaño discusses the perks of dating a she-wolf, styles of dancing, the quirks of Bogotá men and soccer game announcers."/>
    <s v="TV-MA"/>
    <n v="10"/>
    <n v="262"/>
    <n v="562"/>
    <n v="70"/>
  </r>
  <r>
    <s v="s377"/>
    <s v="Movie"/>
    <s v="Alejandro Sanz: What I Was Is What I Am"/>
    <s v="Gervasio Iglesias,Alexis Morante"/>
    <s v="Alejandro Sanz"/>
    <s v="Spain"/>
    <d v="2018-08-18T00:00:00"/>
    <n v="2018"/>
    <s v="102 min"/>
    <s v="Documentaries,International Movies "/>
    <s v="A retrospective look at the life and career of Grammy-award winning Spanish musician Alejandro Sanz."/>
    <s v="TV-MA"/>
    <n v="6"/>
    <n v="377"/>
    <n v="586"/>
    <n v="71"/>
  </r>
  <r>
    <s v="s378"/>
    <s v="Movie"/>
    <s v="Alelí"/>
    <s v="Leticia Jorge Romero "/>
    <s v="Néstor Guzzini,Mirella Pascual "/>
    <s v="Uruguay,Argentina "/>
    <d v="2020-04-16T00:00:00"/>
    <n v="2019"/>
    <s v="88 min"/>
    <s v="Comedies,Dramas "/>
    <s v="Mourning their father's death, a dysfunctional trio of siblings must face selling their beloved childhood beach house — and dealing with each other."/>
    <s v="TV-MA"/>
    <n v="7"/>
    <n v="296"/>
    <n v="526"/>
    <n v="71"/>
  </r>
  <r>
    <s v="s379"/>
    <s v="Movie"/>
    <s v="Alex Fernández: The Best Comedian in the World"/>
    <s v="Alex Díaz "/>
    <s v="Alex Fernández"/>
    <s v="Mexico"/>
    <d v="2020-01-23T00:00:00"/>
    <n v="2020"/>
    <s v="51 min"/>
    <s v="Stand-Up Comedy"/>
    <s v="Comic Alex Fernández performs his familiar autobiographical stories but goes a little deeper this time with a tender tale about one of his six siblings."/>
    <s v="TV-MA"/>
    <n v="8"/>
    <n v="231"/>
    <n v="573"/>
    <n v="87"/>
  </r>
  <r>
    <s v="s380"/>
    <s v="Movie"/>
    <s v="Alex Strangelove"/>
    <s v="Craig Johnson "/>
    <s v="Daniel Doheny,Madeline Weinstein "/>
    <s v="United States"/>
    <d v="2018-06-08T00:00:00"/>
    <n v="2018"/>
    <s v="100 min"/>
    <s v="Comedies,Dramas "/>
    <s v="High school senior Alex Truelove's plan to lose his virginity to lovable girlfriend Claire goes awry when he meets the equally lovable Elliot."/>
    <s v="TV-MA"/>
    <n v="6"/>
    <n v="229"/>
    <n v="580"/>
    <n v="86"/>
  </r>
  <r>
    <s v="s381"/>
    <s v="TV Show"/>
    <s v="Alexa &amp; Katie"/>
    <s v=" "/>
    <s v="Paris Berelc,Isabel May "/>
    <s v="United States"/>
    <d v="2020-06-13T00:00:00"/>
    <n v="2020"/>
    <s v="4 Seasons"/>
    <s v="Kids' TV,TV Comedies "/>
    <s v="Alexa is battling cancer. But with her best friend, Katie, by her side, she's also starting high school – and ready for whatever comes next."/>
    <s v="TV-G"/>
    <n v="7"/>
    <n v="519"/>
    <n v="797"/>
    <n v="91"/>
  </r>
  <r>
    <s v="s382"/>
    <s v="Movie"/>
    <s v="Alexandria ... Why?"/>
    <s v="Youssef Chahine "/>
    <s v="Naglaa Fathi,Farid Shawqy "/>
    <s v="Egypt,Algeria "/>
    <d v="2020-06-18T00:00:00"/>
    <n v="1979"/>
    <s v="131 min"/>
    <s v="Classic Movies,Dramas "/>
    <s v="Living in Alexandria during World War II, an Egyptian teen enamored with American films dreams of making it in Hollywood."/>
    <s v="TV-MA"/>
    <n v="6"/>
    <n v="437"/>
    <n v="976"/>
    <n v="63"/>
  </r>
  <r>
    <s v="s383"/>
    <s v="Movie"/>
    <s v="Alexandria: Again and Forever"/>
    <s v="Youssef Chahine "/>
    <s v="Youssef Chahine,Yousra "/>
    <s v="France,Egypt "/>
    <d v="2020-06-18T00:00:00"/>
    <n v="1989"/>
    <s v="109 min"/>
    <s v="Classic Movies,Dramas "/>
    <s v="At the peak of his career, Yehia joins a hunger strike, becomes smitten and reckons with a creative crisis — but finds a new muse."/>
    <s v="TV-MA"/>
    <n v="10"/>
    <n v="518"/>
    <n v="715"/>
    <n v="98"/>
  </r>
  <r>
    <s v="s384"/>
    <s v="Movie"/>
    <s v="Alexis Viera: A Story of Surviving"/>
    <s v="Luis Ara "/>
    <s v="Alexis Viera"/>
    <s v="Uruguay"/>
    <d v="2019-03-20T00:00:00"/>
    <n v="2019"/>
    <s v="69 min"/>
    <s v="Documentaries,International Movies "/>
    <s v="After being shot during a robbery in Colombia and losing sensation in his legs, Uruguayan soccer star Alexis Viera finds a new sense of purpose."/>
    <s v="TV-MA"/>
    <n v="7"/>
    <n v="561"/>
    <n v="881"/>
    <n v="100"/>
  </r>
  <r>
    <s v="s385"/>
    <s v="Movie"/>
    <s v="Ali &amp; Alia"/>
    <s v="Hussein El Ansary "/>
    <s v="Khalifa Albhri,Neven Madi "/>
    <s v="United Arab Emirates"/>
    <d v="2020-05-12T00:00:00"/>
    <n v="2019"/>
    <s v="106 min"/>
    <s v="Dramas,International Movies "/>
    <s v="Drugs and addiction endanger the love — and lives — of two childhood sweethearts struggling to survive the perils of a precarious world."/>
    <s v="TV-14"/>
    <n v="9"/>
    <n v="582"/>
    <n v="750"/>
    <n v="96"/>
  </r>
  <r>
    <s v="s386"/>
    <s v="Movie"/>
    <s v="Ali Baba ve 7 Cüceler"/>
    <s v="Cem Yılmaz "/>
    <s v="Cem Yılmaz,Irina Ivkina "/>
    <s v="Turkey"/>
    <d v="2020-07-01T00:00:00"/>
    <n v="2015"/>
    <s v="115 min"/>
    <s v="Action &amp; Adventure,Comedies "/>
    <s v="A garden gnome vendor and his brother-in-law attend a trade fair in Sofia, where they accidentally stumble into shenanigans involving a mafia boss."/>
    <s v="TV-MA"/>
    <n v="7"/>
    <n v="599"/>
    <n v="885"/>
    <n v="87"/>
  </r>
  <r>
    <s v="s387"/>
    <s v="Movie"/>
    <s v="Ali Wong: Baby Cobra"/>
    <s v="Jay Karas "/>
    <s v="Ali Wong"/>
    <s v="United States"/>
    <d v="2016-05-06T00:00:00"/>
    <n v="2016"/>
    <s v="60 min"/>
    <s v="Stand-Up Comedy"/>
    <s v="Ali Wong's stand up special delves into her sexual adventures, hoarding, the rocky road to pregnancy, and why feminism is terrible."/>
    <s v="TV-MA"/>
    <n v="6"/>
    <n v="507"/>
    <n v="782"/>
    <n v="63"/>
  </r>
  <r>
    <s v="s388"/>
    <s v="Movie"/>
    <s v="Ali Wong: Hard Knock Wife"/>
    <s v="Jay Karas "/>
    <s v="Ali Wong"/>
    <s v="United States"/>
    <d v="2018-05-13T00:00:00"/>
    <n v="2018"/>
    <s v="64 min"/>
    <s v="Stand-Up Comedy"/>
    <s v="Two years after the hit &quot;Baby Cobra,&quot; Ali Wong is back with another baby bump – and a torrent of hilarious truths about marriage and motherhood."/>
    <s v="TV-MA"/>
    <n v="10"/>
    <n v="666"/>
    <n v="732"/>
    <n v="82"/>
  </r>
  <r>
    <s v="s389"/>
    <s v="Movie"/>
    <s v="Ali's Wedding"/>
    <s v="Jeffrey Walker "/>
    <s v="Osamah Sami,Don Hany "/>
    <s v="Australia"/>
    <d v="2018-06-08T00:00:00"/>
    <n v="2018"/>
    <s v="110 min"/>
    <s v="Comedies,Independent Movies "/>
    <s v="After telling a white lie that spins out of control, the son of an Iraqi-born cleric in Melbourne becomes torn between family duty and his own heart."/>
    <s v="TV-MA"/>
    <n v="9"/>
    <n v="636"/>
    <n v="734"/>
    <n v="83"/>
  </r>
  <r>
    <s v="s390"/>
    <s v="TV Show"/>
    <s v="Alias Grace"/>
    <s v=" "/>
    <s v="Sarah Gadon,Edward Holcroft "/>
    <s v="Canada"/>
    <d v="2017-11-03T00:00:00"/>
    <n v="2017"/>
    <s v="1 Season"/>
    <s v="Crime TV Shows,International TV Shows "/>
    <s v="In 19th-century Canada, a psychiatrist weighs whether a murderess should be pardoned due to insanity. Based on Margaret Atwood's award-winning novel."/>
    <s v="TV-MA"/>
    <n v="9"/>
    <n v="619"/>
    <n v="854"/>
    <n v="73"/>
  </r>
  <r>
    <s v="s391"/>
    <s v="Movie"/>
    <s v="Alias JJ, la celebridad del mal"/>
    <s v=" "/>
    <m/>
    <m/>
    <d v="2017-09-01T00:00:00"/>
    <n v="2017"/>
    <s v="54 min"/>
    <s v="Documentaries,International Movies "/>
    <s v="Witnesses and public figures respond to controversial claims about Pablo Escobar made by the Medellín Cartel's sole survivor, John Jairo Velásquez."/>
    <s v="TV-MA"/>
    <n v="7"/>
    <n v="416"/>
    <n v="765"/>
    <n v="63"/>
  </r>
  <r>
    <s v="s392"/>
    <s v="Movie"/>
    <s v="Alibaba Aur 40 Chor"/>
    <s v="Latif Faiziyev,Umesh Mehra"/>
    <s v="Dharmendra,Hema Malini "/>
    <s v="Soviet Union,India "/>
    <d v="2018-01-15T00:00:00"/>
    <n v="1980"/>
    <s v="147 min"/>
    <s v="Action &amp; Adventure,International Movies "/>
    <s v="A simple village man is thrown into a web of political intrigue after he takes on a powerful and ruthless gang of bandits."/>
    <s v="TV-14"/>
    <n v="9"/>
    <n v="687"/>
    <n v="855"/>
    <n v="91"/>
  </r>
  <r>
    <s v="s393"/>
    <s v="Movie"/>
    <s v="Alice Doesn't Live Here Anymore"/>
    <s v="Martin Scorsese "/>
    <s v="Ellen Burstyn,Kris Kristofferson "/>
    <s v="United States"/>
    <d v="2019-07-01T00:00:00"/>
    <n v="1974"/>
    <s v="112 min"/>
    <s v="Classic Movies,Comedies "/>
    <s v="A widowed singer and single mother starts over as a diner waitress in Arizona, befriending her coworkers and romancing a ruggedly handsome rancher."/>
    <s v="PG"/>
    <n v="7"/>
    <n v="517"/>
    <n v="737"/>
    <n v="92"/>
  </r>
  <r>
    <s v="s394"/>
    <s v="TV Show"/>
    <s v="Alice in Borderland"/>
    <s v=" "/>
    <s v="Kento Yamazaki,Tao Tsuchiya "/>
    <s v="Japan"/>
    <d v="2020-12-10T00:00:00"/>
    <n v="2020"/>
    <s v="1 Season"/>
    <s v="International TV Shows,TV Action &amp; Adventure "/>
    <s v="An aimless gamer and his two friends find themselves in a parallel Tokyo, where they're forced to compete in a series of sadistic games to survive."/>
    <s v="TV-MA"/>
    <n v="6"/>
    <n v="478"/>
    <n v="745"/>
    <n v="69"/>
  </r>
  <r>
    <s v="s395"/>
    <s v="Movie"/>
    <s v="Alice Junior"/>
    <s v="Gil Baroni "/>
    <s v="Anne Celestino Mota,Emmanuel Rosset "/>
    <s v="Brazil"/>
    <d v="2020-10-23T00:00:00"/>
    <n v="2019"/>
    <s v="87 min"/>
    <s v="Comedies,International Movies "/>
    <s v="In a small town, a trans teen with a vibrant personality shakes up her high school's conservative ways while trying to secure her first kiss."/>
    <s v="TV-MA"/>
    <n v="9"/>
    <n v="512"/>
    <n v="990"/>
    <n v="90"/>
  </r>
  <r>
    <s v="s396"/>
    <s v="Movie"/>
    <s v="Alien Contact: Outer Space"/>
    <s v="J. Michael Long "/>
    <s v="J. Michael Long"/>
    <s v="United States"/>
    <d v="2018-01-09T00:00:00"/>
    <n v="2017"/>
    <s v="63 min"/>
    <s v="Documentaries"/>
    <s v="This fact-based account delves into humankind's efforts to gather signals from possible intelligent beings beyond the solar system."/>
    <s v="TV-PG"/>
    <n v="7"/>
    <n v="488"/>
    <n v="882"/>
    <n v="69"/>
  </r>
  <r>
    <s v="s397"/>
    <s v="TV Show"/>
    <s v="Alien TV"/>
    <s v=" "/>
    <s v="Rob Tinkler,Julie Lemieux "/>
    <m/>
    <d v="2020-08-21T00:00:00"/>
    <n v="2020"/>
    <s v="1 Season"/>
    <s v="Kids' TV,TV Comedies "/>
    <s v="Alien reporters Ixbee, Pixbee and Squee travel to a lovely but odd planet called Earth, where they attempt to make sense of humans and their hobbies."/>
    <s v="TV-Y7"/>
    <n v="9"/>
    <n v="435"/>
    <n v="785"/>
    <n v="87"/>
  </r>
  <r>
    <s v="s398"/>
    <s v="Movie"/>
    <s v="Alien Warfare"/>
    <s v="Jeremiah Jones "/>
    <s v="Clayton Snyder,David Meadows "/>
    <s v="United States"/>
    <d v="2019-04-05T00:00:00"/>
    <n v="2019"/>
    <s v="88 min"/>
    <s v="Action &amp; Adventure,Sci-Fi &amp; Fantasy "/>
    <s v="The U.S. Navy Seal team tackles a top-secret mission at a research center where scientists have mysteriously disappeared and another life form awaits."/>
    <s v="TV-MA"/>
    <n v="10"/>
    <n v="516"/>
    <n v="910"/>
    <n v="71"/>
  </r>
  <r>
    <s v="s399"/>
    <s v="TV Show"/>
    <s v="Alien Worlds"/>
    <s v=" "/>
    <m/>
    <s v="United Kingdom"/>
    <d v="2020-12-02T00:00:00"/>
    <n v="2020"/>
    <s v="1 Season"/>
    <s v="British TV Shows,Docuseries "/>
    <s v="Applying the laws of life on Earth to the rest of the galaxy, this series blends science fact and fiction to imagine alien life on other planets."/>
    <s v="TV-PG"/>
    <n v="9"/>
    <n v="638"/>
    <n v="716"/>
    <n v="93"/>
  </r>
  <r>
    <s v="s400"/>
    <s v="Movie"/>
    <s v="Alien Xmas"/>
    <s v="Stephen Chiodo "/>
    <s v="Keythe Farley,Dee Bradley Baker "/>
    <s v="United States"/>
    <d v="2020-11-20T00:00:00"/>
    <n v="2020"/>
    <s v="42 min"/>
    <s v="Children &amp; Family Movies"/>
    <s v="A young elf mistakes a tiny alien for a Christmas gift, not knowing her new plaything has plans to destroy Earth's gravity — and steal all the presents."/>
    <s v="TV-Y"/>
    <n v="7"/>
    <n v="653"/>
    <n v="886"/>
    <n v="79"/>
  </r>
  <r>
    <s v="s401"/>
    <s v="Movie"/>
    <s v="Aliens Ate My Homework"/>
    <s v="Sean McNamara "/>
    <s v="William Shatner,Dan Payne "/>
    <s v="United States"/>
    <d v="2018-03-06T00:00:00"/>
    <n v="2018"/>
    <s v="90 min"/>
    <s v="Children &amp; Family Movies,Comedies "/>
    <s v="Tiny alien lawmen fly into Rod's bedroom and recruit him into helping them stop an intergalactic criminal – who's disguised as a very familiar human."/>
    <s v="PG"/>
    <n v="9"/>
    <n v="607"/>
    <n v="827"/>
    <n v="86"/>
  </r>
  <r>
    <s v="s402"/>
    <s v="Movie"/>
    <s v="Alive and Kicking"/>
    <s v="Susan Glatzer "/>
    <m/>
    <s v="Sweden,United States "/>
    <d v="2017-08-10T00:00:00"/>
    <n v="2016"/>
    <s v="89 min"/>
    <s v="Documentaries"/>
    <s v="Take an inside look at swing dancing's continued prosperity and the lively and joyous personalities that make the art form so unique."/>
    <s v="TV-14"/>
    <n v="7"/>
    <n v="444"/>
    <n v="906"/>
    <n v="84"/>
  </r>
  <r>
    <s v="s403"/>
    <s v="Movie"/>
    <s v="All About Love"/>
    <s v="Adze Ugah "/>
    <s v="Chris Attoh,Katlego Danke "/>
    <s v="South Africa"/>
    <d v="2020-03-06T00:00:00"/>
    <n v="2017"/>
    <s v="79 min"/>
    <s v="Dramas,International Movies "/>
    <s v="An inseparable couple struggles to stay together when betrayal threatens to tear their lives apart."/>
    <s v="TV-MA"/>
    <n v="7"/>
    <n v="496"/>
    <n v="893"/>
    <n v="64"/>
  </r>
  <r>
    <s v="s404"/>
    <s v="Movie"/>
    <s v="All About Nina"/>
    <s v="Eva Vives "/>
    <s v="Mary Elizabeth Winstead,Common "/>
    <s v="United States"/>
    <d v="2019-03-18T00:00:00"/>
    <n v="2018"/>
    <s v="101 min"/>
    <s v="Comedies,Dramas "/>
    <s v="Fearless provocation has fueled stand-up comic Nina Geld's career, but a move to LA and a new love take her to new levels of honesty."/>
    <s v="R"/>
    <n v="10"/>
    <n v="691"/>
    <n v="819"/>
    <n v="75"/>
  </r>
  <r>
    <s v="s405"/>
    <s v="TV Show"/>
    <s v="All About the Washingtons"/>
    <s v=" "/>
    <s v="Joseph Simmons,Justine Simmons "/>
    <s v="United States"/>
    <d v="2018-08-10T00:00:00"/>
    <n v="2018"/>
    <s v="1 Season"/>
    <s v="TV Comedies"/>
    <s v="Hip-hop icon MC Joe Speed retires from showbiz and finds a new rhythm balancing business, romance and everyday family chaos."/>
    <s v="TV-PG"/>
    <n v="8"/>
    <n v="467"/>
    <n v="844"/>
    <n v="87"/>
  </r>
  <r>
    <s v="s406"/>
    <s v="TV Show"/>
    <s v="All American"/>
    <s v=" "/>
    <s v="Daniel Ezra,Taye Diggs "/>
    <s v="United States"/>
    <d v="2020-03-17T00:00:00"/>
    <n v="2019"/>
    <s v="2 Seasons"/>
    <s v="TV Dramas,Teen TV Shows "/>
    <s v="Culture clashes and brewing rivalries test a teen football player from South Los Angeles when he’s recruited to the Beverly Hills High School team."/>
    <s v="TV-14"/>
    <n v="9"/>
    <n v="496"/>
    <n v="954"/>
    <n v="88"/>
  </r>
  <r>
    <s v="s407"/>
    <s v="Movie"/>
    <s v="All Because of You"/>
    <s v="Adrian Teh "/>
    <s v="Hairul Azreen,Janna Nick "/>
    <s v="Malaysia"/>
    <d v="2020-10-01T00:00:00"/>
    <n v="2020"/>
    <s v="102 min"/>
    <s v="Action &amp; Adventure,Comedies "/>
    <s v="After falling for a guest, an unsuspecting hotel staff becomes embroiled in a hostage scheme and discovers true love in an unlikely place."/>
    <s v="TV-PG"/>
    <n v="10"/>
    <n v="425"/>
    <n v="919"/>
    <n v="90"/>
  </r>
  <r>
    <s v="s408"/>
    <s v="Movie"/>
    <s v="All Day and a Night"/>
    <s v="Joe Robert Cole "/>
    <s v="Jeffrey Wright,Ashton Sanders "/>
    <s v="United States"/>
    <d v="2020-05-01T00:00:00"/>
    <n v="2020"/>
    <s v="122 min"/>
    <s v="Dramas,Independent Movies "/>
    <s v="While serving life in prison, a young man looks back at the people, the circumstances and the system that set him on the path toward his crime."/>
    <s v="R"/>
    <n v="8"/>
    <n v="636"/>
    <n v="739"/>
    <n v="80"/>
  </r>
  <r>
    <s v="s409"/>
    <s v="Movie"/>
    <s v="All Dogs Go to Heaven"/>
    <s v="Don Bluth,Gary Goldman,Dan Kuenster "/>
    <s v="Dom DeLuise,Burt Reynolds "/>
    <s v="Ireland,United Kingdom "/>
    <d v="2020-06-01T00:00:00"/>
    <n v="1989"/>
    <s v="85 min"/>
    <s v="Children &amp; Family Movies"/>
    <s v="When a canine con artist becomes an angel, he sneaks back to Earth and crosses paths with an orphan girl who can speak to animals."/>
    <s v="G"/>
    <n v="7"/>
    <n v="469"/>
    <n v="821"/>
    <n v="62"/>
  </r>
  <r>
    <s v="s410"/>
    <s v="TV Show"/>
    <s v="All For Love"/>
    <s v=" "/>
    <s v="Ana María Estupiñán,Carlos Torres "/>
    <s v="Colombia"/>
    <d v="2020-06-26T00:00:00"/>
    <n v="2020"/>
    <s v="1 Season"/>
    <s v="International TV Shows,Romantic TV Shows "/>
    <s v="A penniless country boy goes in search of his runaway sister in Bogotá, where he falls for an aspiring singer, but gets tangled up in organized crime."/>
    <s v="TV-MA"/>
    <n v="9"/>
    <n v="689"/>
    <n v="766"/>
    <n v="78"/>
  </r>
  <r>
    <s v="s411"/>
    <s v="Movie"/>
    <s v="All Good Ones Get Away"/>
    <s v="Víctor García "/>
    <s v="Claire Forlani,Jake Abel "/>
    <s v="Spain,Italy "/>
    <d v="2019-07-30T00:00:00"/>
    <n v="2019"/>
    <s v="83 min"/>
    <s v="International Movies,Thrillers "/>
    <s v="When a mysterious figure blackmails an adulterous couple during a romantic getaway, their secret affair turns into a fight for survival."/>
    <s v="TV-MA"/>
    <n v="8"/>
    <n v="636"/>
    <n v="957"/>
    <n v="64"/>
  </r>
  <r>
    <s v="s412"/>
    <s v="TV Show"/>
    <s v="All Hail King Julien"/>
    <s v=" "/>
    <s v="Danny Jacobs,Andy Richter "/>
    <s v="United States"/>
    <d v="2017-12-01T00:00:00"/>
    <n v="2017"/>
    <s v="5 Seasons"/>
    <s v="Kids' TV,TV Comedies "/>
    <s v="In this Emmy winner for Outstanding Children's Animated Program, Madagascar booty-shaker King Julien takes on the jungle’s craziest adventures."/>
    <s v="TV-Y7"/>
    <n v="6"/>
    <n v="438"/>
    <n v="930"/>
    <n v="61"/>
  </r>
  <r>
    <s v="s413"/>
    <s v="TV Show"/>
    <s v="All Hail King Julien: Exiled"/>
    <s v=" "/>
    <s v="Danny Jacobs,Andy Richter "/>
    <m/>
    <d v="2017-05-12T00:00:00"/>
    <n v="2017"/>
    <s v="1 Season"/>
    <s v="Kids' TV,TV Action &amp; Adventure "/>
    <s v="Julien's been dethroned, but loyal friends and some very unlikely allies will propel the lovable lemur on a colorful journey to take back his kingdom."/>
    <s v="TV-Y7"/>
    <n v="6"/>
    <n v="420"/>
    <n v="883"/>
    <n v="65"/>
  </r>
  <r>
    <s v="s414"/>
    <s v="Movie"/>
    <s v="All Hallows' Eve"/>
    <s v="Charlie Vaughn "/>
    <s v="Lexi Giovagnoli,Ashley Argota "/>
    <s v="United States"/>
    <d v="2017-08-01T00:00:00"/>
    <n v="2016"/>
    <s v="92 min"/>
    <s v="Children &amp; Family Movies,Independent Movies "/>
    <s v="Instead of summoning the spirit of her dearly departed mother, a charming teen accidentally awakens a vengeful witch who wants to destroy her town."/>
    <s v="TV-G"/>
    <n v="10"/>
    <n v="424"/>
    <n v="943"/>
    <n v="68"/>
  </r>
  <r>
    <s v="s415"/>
    <s v="Movie"/>
    <s v="All In My Family"/>
    <s v="Hao Wu "/>
    <m/>
    <s v="United States"/>
    <d v="2019-05-03T00:00:00"/>
    <n v="2019"/>
    <s v="40 min"/>
    <s v="Documentaries,LGBTQ Movies "/>
    <s v="After starting a family of his very own in America, a gay filmmaker documents his loving, traditional Chinese family's process of acceptance."/>
    <s v="TV-14"/>
    <n v="6"/>
    <n v="664"/>
    <n v="954"/>
    <n v="93"/>
  </r>
  <r>
    <s v="s416"/>
    <s v="Movie"/>
    <s v="All Light Will End"/>
    <s v="Chris Blake "/>
    <s v="Ashley Pereira,Alexandra Harris "/>
    <s v="United States"/>
    <d v="2019-02-02T00:00:00"/>
    <n v="2018"/>
    <s v="84 min"/>
    <s v="Horror Movies,Thrillers "/>
    <s v="A horror novelist with a traumatic past returns to her childhood hometown, where she revisits her night terrors and loses sight of reality."/>
    <s v="TV-MA"/>
    <n v="10"/>
    <n v="453"/>
    <n v="992"/>
    <n v="77"/>
  </r>
  <r>
    <s v="s417"/>
    <s v="Movie"/>
    <s v="All of You"/>
    <s v="Dan Villegas "/>
    <s v="Jennylyn Mercado,Derek Ramsay "/>
    <s v="Philippines"/>
    <d v="2019-01-11T00:00:00"/>
    <n v="2017"/>
    <s v="104 min"/>
    <s v="Comedies,Dramas "/>
    <s v="Two strangers meet on a dating app and experience instant chemistry, but their relationship unravels as jarring differences catch up to them."/>
    <s v="TV-MA"/>
    <n v="7"/>
    <n v="594"/>
    <n v="812"/>
    <n v="76"/>
  </r>
  <r>
    <s v="s418"/>
    <s v="Movie"/>
    <s v="All the Boys Love Mandy Lane"/>
    <s v="Jonathan Levine "/>
    <s v="Anson Mount,Edwin Hodge "/>
    <s v="United States"/>
    <d v="2018-07-03T00:00:00"/>
    <n v="2006"/>
    <s v="91 min"/>
    <s v="Horror Movies"/>
    <s v="During a weekend excursion to a secluded ranch, an unwelcome visitor begins picking off the randy admirers of teenage temptress Mandy Lane."/>
    <s v="R"/>
    <n v="9"/>
    <n v="565"/>
    <n v="902"/>
    <n v="80"/>
  </r>
  <r>
    <s v="s419"/>
    <s v="Movie"/>
    <s v="All The Bright Places"/>
    <s v="Brett Haley "/>
    <s v="Elle Fanning,Justice Smith "/>
    <s v="United States"/>
    <d v="2020-02-28T00:00:00"/>
    <n v="2020"/>
    <s v="109 min"/>
    <s v="Dramas,Romantic Movies "/>
    <s v="Two teens facing personal struggles form a powerful bond as they embark on a cathartic journey chronicling the wonders of Indiana."/>
    <s v="TV-MA"/>
    <n v="10"/>
    <n v="479"/>
    <n v="765"/>
    <n v="99"/>
  </r>
  <r>
    <s v="s420"/>
    <s v="Movie"/>
    <s v="All the Devil's Men"/>
    <s v="Matthew Hope "/>
    <s v="Milo Gibson,Sylvia Hoeks "/>
    <s v="United Kingdom"/>
    <d v="2019-05-15T00:00:00"/>
    <n v="2018"/>
    <s v="100 min"/>
    <s v="Action &amp; Adventure"/>
    <s v="A battle-scarred Special Ops military vet joins a CIA-funded assignment to take down a Russian terrorist and his trigger-happy comrades."/>
    <s v="R"/>
    <n v="10"/>
    <n v="628"/>
    <n v="810"/>
    <n v="68"/>
  </r>
  <r>
    <s v="s421"/>
    <s v="Movie"/>
    <s v="All the Freckles in the World"/>
    <s v="Yibrán Asuad "/>
    <s v="Hánssel Casillas,Loreto Peralta "/>
    <s v="Mexico"/>
    <d v="2020-01-03T00:00:00"/>
    <n v="2020"/>
    <s v="90 min"/>
    <s v="Comedies,International Movies "/>
    <s v="Thirteen-year-old José Miguel is immune to 1994 World Cup fever until he realizes soccer is the only way to win the heart of his crush."/>
    <s v="TV-14"/>
    <n v="6"/>
    <n v="439"/>
    <n v="817"/>
    <n v="95"/>
  </r>
  <r>
    <s v="s422"/>
    <s v="Movie"/>
    <s v="All The Reasons To Forget"/>
    <s v="Pedro Coutinho "/>
    <s v="Johnny Massaro,Bianca Comparato "/>
    <s v="Brazil"/>
    <d v="2018-04-19T00:00:00"/>
    <n v="2017"/>
    <s v="90 min"/>
    <s v="Comedies,Dramas "/>
    <s v="A Brazilian man tries a myriad of ways to get over his breakup with his girlfriend but is surprised to learn it's more difficult than he anticipated."/>
    <s v="TV-MA"/>
    <n v="6"/>
    <n v="434"/>
    <n v="965"/>
    <n v="79"/>
  </r>
  <r>
    <s v="s423"/>
    <s v="Movie"/>
    <s v="All Together Now"/>
    <s v="Brett Haley "/>
    <s v="Auli'i Cravalho,Justina Machado "/>
    <s v="United States"/>
    <d v="2020-08-29T00:00:00"/>
    <n v="2020"/>
    <s v="94 min"/>
    <s v="Dramas"/>
    <s v="An optimistic, talented teen clings to a huge secret: She's homeless and living on a bus. When tragedy strikes, can she learn to accept a helping hand?"/>
    <s v="PG"/>
    <n v="7"/>
    <n v="469"/>
    <n v="903"/>
    <n v="62"/>
  </r>
  <r>
    <s v="s424"/>
    <s v="Movie"/>
    <s v="All's Well, End's Well (2009)"/>
    <s v="Vincent Kok "/>
    <s v="Louis Koo,Sandra Ng Kwan Yue "/>
    <s v="Hong Kong"/>
    <d v="2018-11-09T00:00:00"/>
    <n v="2009"/>
    <s v="99 min"/>
    <s v="Comedies,International Movies "/>
    <s v="Bound by a family rule that forbids him from marrying until his stubborn sister gets hitched, a bachelor enlists the help of a love guru to woo her."/>
    <s v="TV-14"/>
    <n v="8"/>
    <n v="623"/>
    <n v="926"/>
    <n v="71"/>
  </r>
  <r>
    <s v="s425"/>
    <s v="Movie"/>
    <s v="Alles ist gut"/>
    <s v="Eva Trobisch "/>
    <s v="Aenne Schwarz,Andreas Döhler "/>
    <s v="Germany"/>
    <d v="2019-06-06T00:00:00"/>
    <n v="2019"/>
    <s v="90 min"/>
    <s v="Dramas,International Movies "/>
    <s v="A woman sexually assaulted by her new boss's brother-in-law tries to move on as if nothing happened, but the night weighs heavily on her mind and body."/>
    <s v="TV-MA"/>
    <n v="9"/>
    <n v="587"/>
    <n v="980"/>
    <n v="66"/>
  </r>
  <r>
    <s v="s426"/>
    <s v="Movie"/>
    <s v="AllI Wish"/>
    <s v="Susan Walter "/>
    <s v="Sharon Stone,Tony Goldwyn "/>
    <s v="United States"/>
    <d v="2020-03-18T00:00:00"/>
    <n v="2017"/>
    <s v="95 min"/>
    <s v="Dramas,Romantic Movies "/>
    <s v="Over a series of birthdays, a happy-go-lucky, commitment-averse fashion designer strives to bring a bit of calm to her chaotic love life."/>
    <s v="R"/>
    <n v="7"/>
    <n v="565"/>
    <n v="815"/>
    <n v="76"/>
  </r>
  <r>
    <s v="s427"/>
    <s v="TV Show"/>
    <s v="Almost Happy"/>
    <s v="Hernán Guerschuny "/>
    <s v="Sebastián Wainraich,Natalie Pérez "/>
    <s v="Argentina"/>
    <d v="2020-05-02T00:00:00"/>
    <n v="2020"/>
    <s v="1 Season"/>
    <s v="International TV Shows,Spanish-Language TV Shows "/>
    <s v="Sebastián is a radio show host of modest fame, trying to find a way in the world as he deals with his ex-wife (whom he still loves) and two kids."/>
    <s v="TV-MA"/>
    <n v="7"/>
    <n v="524"/>
    <n v="974"/>
    <n v="93"/>
  </r>
  <r>
    <s v="s428"/>
    <s v="Movie"/>
    <s v="Almost Love"/>
    <s v="Mike Doyle "/>
    <s v="Scott Evans,Augustus Prew "/>
    <s v="United States"/>
    <d v="2020-08-02T00:00:00"/>
    <n v="2020"/>
    <s v="92 min"/>
    <s v="Comedies,Dramas "/>
    <s v="A close crew of striving New Yorkers experiences both joy and heartache in their romantic and professional lives."/>
    <s v="TV-MA"/>
    <n v="9"/>
    <n v="598"/>
    <n v="742"/>
    <n v="70"/>
  </r>
  <r>
    <s v="s429"/>
    <s v="TV Show"/>
    <s v="Alone"/>
    <s v=" "/>
    <m/>
    <m/>
    <d v="2020-06-02T00:00:00"/>
    <n v="2019"/>
    <s v="1 Season"/>
    <s v="Reality TV"/>
    <s v="Equipped with limited resources, an isolated group of individuals is subjected to the harsh conditions of the wilderness and must survive — or tap out."/>
    <s v="TV-14"/>
    <n v="10"/>
    <n v="662"/>
    <n v="839"/>
    <n v="81"/>
  </r>
  <r>
    <s v="s430"/>
    <s v="Movie"/>
    <s v="Alone in Berlin"/>
    <s v="Vincent Perez "/>
    <s v="Emma Thompson,Brendan Gleeson "/>
    <s v="United Kingdom,France "/>
    <d v="2019-02-15T00:00:00"/>
    <n v="2016"/>
    <s v="103 min"/>
    <s v="Dramas"/>
    <s v="After learning of their son's death on the battlefield, a grieving Berlin couple embark on a quietly dangerous act of resistance against Adolf Hitler."/>
    <s v="R"/>
    <n v="8"/>
    <n v="543"/>
    <n v="859"/>
    <n v="85"/>
  </r>
  <r>
    <s v="s431"/>
    <s v="Movie"/>
    <s v="Alone/Together"/>
    <s v="Antoinette Jadaone "/>
    <s v="Liza Soberano,Enrique Gil "/>
    <s v="Philippines"/>
    <d v="2020-11-05T00:00:00"/>
    <n v="2019"/>
    <s v="103 min"/>
    <s v="Dramas,International Movies "/>
    <s v="Eight years after their breakup, college sweethearts Christine and Raf reconnect at different points in their lives as feelings from the past resurface."/>
    <s v="TV-14"/>
    <n v="6"/>
    <n v="575"/>
    <n v="808"/>
    <n v="93"/>
  </r>
  <r>
    <s v="s432"/>
    <s v="Movie"/>
    <s v="Along Came a Spider"/>
    <s v="Lee Tamahori "/>
    <s v="Morgan Freeman,Monica Potter "/>
    <s v="United States,Germany "/>
    <d v="2019-10-01T00:00:00"/>
    <n v="2001"/>
    <s v="103 min"/>
    <s v="Thrillers"/>
    <s v="When a girl is kidnapped from a prestigious prep school, a homicide detective takes the case, teaming up with young security agent."/>
    <s v="R"/>
    <n v="8"/>
    <n v="635"/>
    <n v="858"/>
    <n v="91"/>
  </r>
  <r>
    <s v="s433"/>
    <s v="Movie"/>
    <s v="Alpha and Omega 2: A Howl-iday Adventure"/>
    <s v="Richard Rich "/>
    <s v="Ben Diskin,Kate Higgins "/>
    <s v="United States"/>
    <d v="2019-10-01T00:00:00"/>
    <n v="2013"/>
    <s v="45 min"/>
    <s v="Children &amp; Family Movies"/>
    <s v="In this animated outdoor adventure, wolf couple Humphrey and Kate face a crisis when one of their three cubs disappears without explanation."/>
    <s v="TV-G"/>
    <n v="10"/>
    <n v="557"/>
    <n v="837"/>
    <n v="90"/>
  </r>
  <r>
    <s v="s434"/>
    <s v="Movie"/>
    <s v="Alpha and Omega: The Legend of the Saw Tooth Cave"/>
    <s v="Richard Rich "/>
    <s v="Debi Derryberry,Ben Diskin "/>
    <s v="United States,India "/>
    <d v="2020-01-01T00:00:00"/>
    <n v="2014"/>
    <s v="45 min"/>
    <s v="Children &amp; Family Movies"/>
    <s v="When a wolf pup named Runt sneaks off to explore a mysterious cave, he meets and befriends a wolf driven from her pack because she's blind."/>
    <s v="TV-Y7"/>
    <n v="7"/>
    <n v="507"/>
    <n v="705"/>
    <n v="74"/>
  </r>
  <r>
    <s v="s435"/>
    <s v="TV Show"/>
    <s v="Alphablocks"/>
    <s v=" "/>
    <s v="Teresa Gallagher,David Holt "/>
    <s v="United Kingdom"/>
    <d v="2020-05-25T00:00:00"/>
    <n v="2014"/>
    <s v="5 Seasons"/>
    <s v="Kids' TV"/>
    <s v="The letters of the alphabet come to life in Alphaland as they read, write and spell their way into an exciting world of phonic fun."/>
    <s v="TV-Y"/>
    <n v="8"/>
    <n v="551"/>
    <n v="720"/>
    <n v="73"/>
  </r>
  <r>
    <s v="s436"/>
    <s v="Movie"/>
    <s v="AlphaGo"/>
    <s v="Greg Kohs "/>
    <m/>
    <s v="United States"/>
    <d v="2018-01-01T00:00:00"/>
    <n v="2017"/>
    <s v="90 min"/>
    <s v="Documentaries"/>
    <s v="Seemingly simple but deceptively complex, the game of &quot;Go&quot; serves as the backdrop for this battle between artificial intelligence and man."/>
    <s v="TV-G"/>
    <n v="7"/>
    <n v="455"/>
    <n v="886"/>
    <n v="61"/>
  </r>
  <r>
    <s v="s437"/>
    <s v="Movie"/>
    <s v="Alt-Right: Age of Rage"/>
    <s v="Adam Bhala Lough "/>
    <s v="Daryle Lamont Jenkins,Richard Spencer "/>
    <m/>
    <d v="2019-01-28T00:00:00"/>
    <n v="2018"/>
    <s v="106 min"/>
    <s v="Documentaries"/>
    <s v="This documentary follows a white power leader and an Antifa activist leading up to the Charlottesville riots in the first year of Trump's presidency."/>
    <s v="TV-MA"/>
    <n v="9"/>
    <n v="591"/>
    <n v="811"/>
    <n v="85"/>
  </r>
  <r>
    <s v="s438"/>
    <s v="TV Show"/>
    <s v="Altered Carbon"/>
    <s v=" "/>
    <s v="Joel Kinnaman,James Purefoy "/>
    <s v="United States"/>
    <d v="2020-02-27T00:00:00"/>
    <n v="2020"/>
    <s v="2 Seasons"/>
    <s v="Crime TV Shows,TV Action &amp; Adventure "/>
    <s v="After 250 years on ice, a prisoner returns to life in a new body with one chance to win his freedom: by solving a mind-bending murder."/>
    <s v="TV-MA"/>
    <n v="9"/>
    <n v="450"/>
    <n v="899"/>
    <n v="100"/>
  </r>
  <r>
    <s v="s439"/>
    <s v="Movie"/>
    <s v="Altered Carbon: Resleeved"/>
    <s v="Takeru Nakajima,Yoshiyuki Okada"/>
    <s v="Tatsuhisa Suzuki,Rina Satou "/>
    <s v="Japan,United States "/>
    <d v="2020-03-19T00:00:00"/>
    <n v="2020"/>
    <s v="75 min"/>
    <s v="Action &amp; Adventure,Anime Features "/>
    <s v="On the planet Latimer, Takeshi Kovacs must protect a tattooist while investigating the death of a yakuza boss alongside a no-nonsense CTAC."/>
    <s v="TV-MA"/>
    <n v="9"/>
    <n v="456"/>
    <n v="994"/>
    <n v="97"/>
  </r>
  <r>
    <s v="s440"/>
    <s v="Movie"/>
    <s v="Always a Bridesmaid"/>
    <s v="Trey Haley "/>
    <s v="Javicia Leslie,Jordan Calloway "/>
    <s v="United States"/>
    <d v="2020-03-03T00:00:00"/>
    <n v="2019"/>
    <s v="98 min"/>
    <s v="Comedies,Romantic Movies "/>
    <s v="Never married but always at weddings, a copy editor finally dives into the dating pool but wonders if her love story involves staying single forever."/>
    <s v="TV-14"/>
    <n v="7"/>
    <n v="472"/>
    <n v="738"/>
    <n v="83"/>
  </r>
  <r>
    <s v="s441"/>
    <s v="TV Show"/>
    <s v="Always a Witch"/>
    <s v=" "/>
    <s v="Angely Gaviria,Sebastián Eslava "/>
    <s v="Colombia"/>
    <d v="2020-02-28T00:00:00"/>
    <n v="2019"/>
    <s v="2 Seasons"/>
    <s v="International TV Shows,Spanish-Language TV Shows "/>
    <s v="A young 17th-century witch time travels to the future to save the man she loves, but first must adjust to present-day Cartagena and defeat a dark rival."/>
    <s v="TV-14"/>
    <n v="10"/>
    <n v="683"/>
    <n v="761"/>
    <n v="73"/>
  </r>
  <r>
    <s v="s442"/>
    <s v="Movie"/>
    <s v="Always Be My Maybe"/>
    <s v="Dan Villegas "/>
    <s v="Gerald Anderson,Arci Muñoz "/>
    <s v="Philippines"/>
    <d v="2020-09-01T00:00:00"/>
    <n v="2016"/>
    <s v="112 min"/>
    <s v="International Movies,Romantic Movies "/>
    <s v="After being unexpectedly dumped by their respective lovers, a man and a woman have a chance meeting at a resort and embark on a unique relationship."/>
    <s v="TV-14"/>
    <n v="8"/>
    <n v="414"/>
    <n v="921"/>
    <n v="79"/>
  </r>
  <r>
    <s v="s443"/>
    <s v="Movie"/>
    <s v="Amanda Knox"/>
    <s v="Rod Blackhurst,Brian McGinn"/>
    <m/>
    <s v="Denmark,United States "/>
    <d v="2016-09-30T00:00:00"/>
    <n v="2016"/>
    <s v="92 min"/>
    <s v="Documentaries"/>
    <s v="She was twice convicted and acquitted of murder. Amanda Knox and the people closest to her case speak out in this illuminating documentary."/>
    <s v="TV-MA"/>
    <n v="10"/>
    <n v="545"/>
    <n v="715"/>
    <n v="72"/>
  </r>
  <r>
    <s v="s444"/>
    <s v="Movie"/>
    <s v="Amandla! A Revolution in Four Part Harmony"/>
    <s v="Lee Hirsch "/>
    <s v="Miriam Makeba,Hugh Masekela "/>
    <s v="South Africa,United States "/>
    <d v="2020-09-28T00:00:00"/>
    <n v="2002"/>
    <s v="103 min"/>
    <s v="Documentaries,International Movies "/>
    <s v="This documentary recounts the fascinating and little-known role that music has played in the struggle to eradicate apartheid in South Africa."/>
    <s v="PG-13"/>
    <n v="6"/>
    <n v="681"/>
    <n v="865"/>
    <n v="89"/>
  </r>
  <r>
    <s v="s445"/>
    <s v="Movie"/>
    <s v="Amar"/>
    <s v="Esteban Crespo "/>
    <s v="María Pedraza,Pol Monen "/>
    <s v="Spain"/>
    <d v="2017-07-15T00:00:00"/>
    <n v="2017"/>
    <s v="104 min"/>
    <s v="Dramas,International Movies "/>
    <s v="Young Laura and Carlos experience the intensity and fragility of first love, as life realities gradually tarnish their idealized notions of romance."/>
    <s v="TV-MA"/>
    <n v="9"/>
    <n v="568"/>
    <n v="998"/>
    <n v="72"/>
  </r>
  <r>
    <s v="s446"/>
    <s v="Movie"/>
    <s v="Amar Akbar &amp; Tony"/>
    <s v="Atul Malhotra "/>
    <s v="Rez Kempton,Sam Vincenti "/>
    <s v="United Kingdom"/>
    <d v="2017-06-20T00:00:00"/>
    <n v="2015"/>
    <s v="92 min"/>
    <s v="Comedies,Dramas "/>
    <s v="The brotherly bond between three childhood friends – one Sikh, one Muslim and one Catholic – is tested by the often comic absurdities of adulthood."/>
    <s v="TV-MA"/>
    <n v="10"/>
    <n v="666"/>
    <n v="836"/>
    <n v="87"/>
  </r>
  <r>
    <s v="s447"/>
    <s v="Movie"/>
    <s v="Amar Akbar Anthony"/>
    <s v="Manmohan Desai "/>
    <s v="Vinod Khanna,Rishi Kapoor "/>
    <s v="India"/>
    <d v="2019-12-31T00:00:00"/>
    <n v="1977"/>
    <s v="172 min"/>
    <s v="Action &amp; Adventure,Classic Movies "/>
    <s v="Abandoned in a park by their father, Amar, Akbar and Anthony grow up independently and have no knowledge of one another. They're reunited as adults when, by coincidence, they all give blood at the same hospital."/>
    <s v="TV-14"/>
    <n v="6"/>
    <n v="494"/>
    <n v="881"/>
    <n v="60"/>
  </r>
  <r>
    <s v="s448"/>
    <s v="Movie"/>
    <s v="Amar's Hands"/>
    <s v="Khaled Youssef "/>
    <s v="Ghadah Abdulrazeq,Wafaa Amer "/>
    <s v="Egypt"/>
    <d v="2019-04-26T00:00:00"/>
    <n v="2011"/>
    <s v="125 min"/>
    <s v="Dramas,International Movies "/>
    <s v="To fulfill her husband’s dream to build a home, a widow sends her five children to earn money in Cairo, where their poverty tests them at every turn."/>
    <s v="TV-14"/>
    <n v="10"/>
    <n v="672"/>
    <n v="733"/>
    <n v="63"/>
  </r>
  <r>
    <s v="s449"/>
    <s v="Movie"/>
    <s v="Amateur"/>
    <s v="Ryan Koo "/>
    <s v="Michael Rainey Jr.,Josh Charles "/>
    <s v="United States"/>
    <d v="2018-04-06T00:00:00"/>
    <n v="2018"/>
    <s v="96 min"/>
    <s v="Dramas,Independent Movies "/>
    <s v="After he's recruited to an elite prep school, a 14-year-old basketball phenom is confronted by corruption and greed in amateur sports."/>
    <s v="TV-MA"/>
    <n v="6"/>
    <n v="690"/>
    <n v="932"/>
    <n v="95"/>
  </r>
  <r>
    <s v="s450"/>
    <s v="TV Show"/>
    <s v="Amazing Interiors"/>
    <s v=" "/>
    <m/>
    <s v="United Kingdom"/>
    <d v="2018-07-20T00:00:00"/>
    <n v="2018"/>
    <s v="1 Season"/>
    <s v="British TV Shows,International TV Shows "/>
    <s v="Meet eccentric homeowners whose seemingly ordinary spaces are full of surprises, from a backyard roller coaster to an indoor aquarium."/>
    <s v="TV-PG"/>
    <n v="10"/>
    <n v="464"/>
    <n v="902"/>
    <n v="100"/>
  </r>
  <r>
    <s v="s451"/>
    <s v="Movie"/>
    <s v="Amelia: A Tale of Two Sisters"/>
    <s v="Edward Cotterill "/>
    <s v="Rachael Stirling"/>
    <s v="United Kingdom"/>
    <d v="2017-06-01T00:00:00"/>
    <n v="2017"/>
    <s v="44 min"/>
    <s v="Documentaries"/>
    <s v="Eight decades after her disappearance, Amelia Earhart's incredible accomplishments are still celebrated, thanks in large part to her sister Muriel."/>
    <s v="TV-PG"/>
    <n v="7"/>
    <n v="564"/>
    <n v="969"/>
    <n v="82"/>
  </r>
  <r>
    <s v="s452"/>
    <s v="TV Show"/>
    <s v="America's Book of Secrets"/>
    <s v=" "/>
    <s v="Jonathan Adams"/>
    <s v="United States"/>
    <d v="2019-09-15T00:00:00"/>
    <n v="2014"/>
    <s v="1 Season"/>
    <s v="Docuseries"/>
    <s v="This engaging documentary series shares the surprising backstories of familiar institutions like the Pentagon, West Point and the Playboy Mansion."/>
    <s v="TV-14"/>
    <n v="8"/>
    <n v="665"/>
    <n v="992"/>
    <n v="71"/>
  </r>
  <r>
    <s v="s453"/>
    <s v="TV Show"/>
    <s v="America's Next Top Model"/>
    <s v=" "/>
    <s v="Tyra Banks"/>
    <s v="United States"/>
    <d v="2020-11-15T00:00:00"/>
    <n v="2013"/>
    <s v="2 Seasons"/>
    <s v="Reality TV"/>
    <s v="Supermodel Tyra Banks created and executive-produced this reality series that chronicles the transformation of young women into potential supermodels."/>
    <s v="TV-14"/>
    <n v="7"/>
    <n v="519"/>
    <n v="762"/>
    <n v="94"/>
  </r>
  <r>
    <s v="s454"/>
    <s v="Movie"/>
    <s v="American Anarchist"/>
    <s v="Charlie Siskel "/>
    <s v="William Powell"/>
    <s v="United States"/>
    <d v="2017-06-23T00:00:00"/>
    <n v="2016"/>
    <s v="81 min"/>
    <s v="Documentaries"/>
    <s v="This documentary profiles William Powell, who wrote the &quot;The Anarchist Cookbook&quot; in the early 1970s and spent his later life regretting his actions."/>
    <s v="TV-MA"/>
    <n v="9"/>
    <n v="114"/>
    <n v="218"/>
    <n v="62"/>
  </r>
  <r>
    <s v="s455"/>
    <s v="Movie"/>
    <s v="American Assassin"/>
    <s v="Michael Cuesta "/>
    <s v="Dylan O'Brien,Michael Keaton "/>
    <s v="United States"/>
    <d v="2020-01-31T00:00:00"/>
    <n v="2017"/>
    <s v="112 min"/>
    <s v="Action &amp; Adventure"/>
    <s v="After grad student Mitch Rapp suffers a tragic loss during a terrorist attack, his single-minded thirst for vengeance catches the interest of the CIA."/>
    <s v="R"/>
    <n v="9"/>
    <n v="448"/>
    <n v="931"/>
    <n v="65"/>
  </r>
  <r>
    <s v="s456"/>
    <s v="Movie"/>
    <s v="American Beauty"/>
    <s v="Sam Mendes "/>
    <s v="Kevin Spacey,Annette Bening "/>
    <s v="United States"/>
    <d v="2020-01-01T00:00:00"/>
    <n v="1999"/>
    <s v="122 min"/>
    <s v="Dramas"/>
    <s v="While struggling to endure his tightly wound wife, an unfulfilling job and a surly teen, a man becomes obsessed with one of his daughter's friends."/>
    <s v="R"/>
    <n v="7"/>
    <n v="496"/>
    <n v="885"/>
    <n v="61"/>
  </r>
  <r>
    <s v="s457"/>
    <s v="Movie"/>
    <s v="American Circumcision"/>
    <s v="Brendon Marotta "/>
    <m/>
    <s v="United States"/>
    <d v="2018-12-16T00:00:00"/>
    <n v="2017"/>
    <s v="101 min"/>
    <s v="Documentaries"/>
    <s v="With interviews from experts on both sides of the debate, this film questions the routine practice of non-religious infant circumcision in the U.S."/>
    <s v="TV-14"/>
    <n v="7"/>
    <n v="97"/>
    <n v="216"/>
    <n v="81"/>
  </r>
  <r>
    <s v="s458"/>
    <s v="TV Show"/>
    <s v="American Crime"/>
    <s v=" "/>
    <s v="Felicity Huffman,Timothy Hutton "/>
    <s v="United States"/>
    <d v="2017-05-30T00:00:00"/>
    <n v="2017"/>
    <s v="3 Seasons"/>
    <s v="Crime TV Shows,TV Dramas "/>
    <s v="This anthology series unfolds a different story arc for each season, with dramas focusing on aspects of American life and the criminal justice system."/>
    <s v="TV-MA"/>
    <n v="6"/>
    <n v="176"/>
    <n v="203"/>
    <n v="68"/>
  </r>
  <r>
    <s v="s459"/>
    <s v="TV Show"/>
    <s v="American Crime Story: The People v. O.J. Simpson"/>
    <s v=" "/>
    <s v="Cuba Gooding Jr.,Sarah Paulson "/>
    <s v="United States"/>
    <d v="2019-03-06T00:00:00"/>
    <n v="2016"/>
    <s v="1 Season"/>
    <s v="Crime TV Shows,TV Dramas "/>
    <s v="This anthology series dramatizes historic criminal cases in the U.S., including the O.J. Simpson trial and Andrew Cunanan's 1997 murder spree."/>
    <s v="TV-MA"/>
    <n v="9"/>
    <n v="108"/>
    <n v="209"/>
    <n v="71"/>
  </r>
  <r>
    <s v="s460"/>
    <s v="Movie"/>
    <s v="American Experience: Ruby Ridge"/>
    <s v="Barak Goodman "/>
    <s v="Dave Hunt,Bo Gritz "/>
    <s v="United States"/>
    <d v="2017-04-19T00:00:00"/>
    <n v="2017"/>
    <s v="53 min"/>
    <s v="Documentaries"/>
    <s v="A botched attempt to arrest a white supremacist in Idaho results in a gun battle, a standoff and three deaths that galvanize public opinion in 1992."/>
    <s v="TV-MA"/>
    <n v="7"/>
    <n v="146"/>
    <n v="204"/>
    <n v="71"/>
  </r>
  <r>
    <s v="s461"/>
    <s v="TV Show"/>
    <s v="American Experience: The Circus"/>
    <s v="Sharon Grimberg "/>
    <m/>
    <s v="United States"/>
    <d v="2019-05-02T00:00:00"/>
    <n v="2018"/>
    <s v="1 Season"/>
    <s v="Docuseries"/>
    <s v="An exploration of the American circus, as the spectacle evolved from a one-ring show to a cultural event and eventually, a dying breed."/>
    <s v="TV-PG"/>
    <n v="8"/>
    <n v="123"/>
    <n v="220"/>
    <n v="75"/>
  </r>
  <r>
    <s v="s462"/>
    <s v="Movie"/>
    <s v="American Experience: The Island Murder"/>
    <s v="Mark Zwonitzer "/>
    <s v="Blair Brown"/>
    <s v="United States"/>
    <d v="2019-05-01T00:00:00"/>
    <n v="2018"/>
    <s v="53 min"/>
    <s v="Documentaries"/>
    <s v="In 1931, a young Navy wife tore apart Hawaii on racial lines after claiming she was raped by a gang of nonwhite islanders."/>
    <s v="TV-14"/>
    <n v="10"/>
    <n v="141"/>
    <n v="209"/>
    <n v="93"/>
  </r>
  <r>
    <s v="s463"/>
    <s v="Movie"/>
    <s v="American Factory"/>
    <s v="Steven Bognar,Julia Reichert"/>
    <m/>
    <s v="United States"/>
    <d v="2019-08-21T00:00:00"/>
    <n v="2019"/>
    <s v="110 min"/>
    <s v="Documentaries"/>
    <s v="In this documentary, hopes soar when a Chinese company reopens a shuttered factory in Ohio. But a culture clash threatens to shatter an American dream."/>
    <s v="TV-14"/>
    <n v="10"/>
    <n v="157"/>
    <n v="220"/>
    <n v="64"/>
  </r>
  <r>
    <s v="s464"/>
    <s v="Movie"/>
    <s v="American Factory: A Conversation with the Obamas"/>
    <s v=" "/>
    <s v="President Barack Obama,Michelle Obama "/>
    <s v="United States"/>
    <d v="2019-09-05T00:00:00"/>
    <n v="2019"/>
    <s v="10 min"/>
    <s v="Documentaries"/>
    <s v="Barack and Michelle Obama talk with directors Steven Bognar and Julia Reichert about the documentary and the importance of storytelling."/>
    <s v="TV-G"/>
    <n v="7"/>
    <n v="113"/>
    <n v="213"/>
    <n v="75"/>
  </r>
  <r>
    <s v="s465"/>
    <s v="Movie"/>
    <s v="American Hangman"/>
    <s v="Wilson Coneybeare "/>
    <s v="Donald Sutherland,Vincent Kartheiser "/>
    <s v="Canada"/>
    <d v="2019-07-30T00:00:00"/>
    <n v="2019"/>
    <s v="99 min"/>
    <s v="Thrillers"/>
    <s v="A judge’s kidnapping is streamed live on social media, as a vengeful loner puts him on trial for supposedly sending an innocent man to his death."/>
    <s v="TV-MA"/>
    <n v="9"/>
    <n v="188"/>
    <n v="202"/>
    <n v="70"/>
  </r>
  <r>
    <s v="s466"/>
    <s v="Movie"/>
    <s v="American Heist"/>
    <s v="Sarik Andreasyan "/>
    <s v="Hayden Christensen,Adrien Brody "/>
    <s v="Canada,Luxembourg "/>
    <d v="2019-10-23T00:00:00"/>
    <n v="2014"/>
    <s v="95 min"/>
    <s v="Action &amp; Adventure,Dramas "/>
    <s v="An ex-con is just getting his life back on track when his older brother is released from prison and drags him into the underworld for one final heist."/>
    <s v="R"/>
    <n v="9"/>
    <n v="120"/>
    <n v="205"/>
    <n v="97"/>
  </r>
  <r>
    <s v="s467"/>
    <s v="Movie"/>
    <s v="American History X"/>
    <s v="Tony Kaye "/>
    <s v="Edward Norton,Edward Furlong "/>
    <s v="United States"/>
    <d v="2019-11-01T00:00:00"/>
    <n v="1998"/>
    <s v="119 min"/>
    <s v="Dramas"/>
    <s v="A neo-Nazi gets sent to prison for murder and comes out a changed man. But can he prevent his younger brother from following in his footsteps?"/>
    <s v="R"/>
    <n v="8"/>
    <n v="196"/>
    <n v="218"/>
    <n v="85"/>
  </r>
  <r>
    <s v="s468"/>
    <s v="Movie"/>
    <s v="American Honey"/>
    <s v="Andrea Arnold "/>
    <s v="Sasha Lane,Shia LaBeouf "/>
    <s v="United Kingdom,United States "/>
    <d v="2019-04-27T00:00:00"/>
    <n v="2016"/>
    <s v="163 min"/>
    <s v="Dramas,Independent Movies "/>
    <s v="A teenage girl leaves her dull life in Oklahoma to join a raucous band of travelling magazine sellers on an alcohol-, drug- and sex-filled road trip."/>
    <s v="R"/>
    <n v="9"/>
    <n v="98"/>
    <n v="211"/>
    <n v="89"/>
  </r>
  <r>
    <s v="s469"/>
    <s v="TV Show"/>
    <s v="American Horror Story"/>
    <s v=" "/>
    <s v="Evan Peters,Sarah Paulson "/>
    <s v="United States"/>
    <d v="2020-11-13T00:00:00"/>
    <n v="2019"/>
    <s v="9 Seasons"/>
    <s v="TV Horror,TV Mysteries "/>
    <s v="This twisted Emmy-winning drama plays upon the power of supernatural fears and everyday horrors, exploring humankind's unsettling capacity for evil."/>
    <s v="TV-MA"/>
    <n v="8"/>
    <n v="90"/>
    <n v="220"/>
    <n v="79"/>
  </r>
  <r>
    <s v="s470"/>
    <s v="Movie"/>
    <s v="American Masters: Ted Williams"/>
    <s v="Nick Davis "/>
    <s v="Ted Williams"/>
    <s v="United States"/>
    <d v="2019-04-01T00:00:00"/>
    <n v="2018"/>
    <s v="55 min"/>
    <s v="Documentaries,Sports Movies "/>
    <s v="Baseball legend Ted Williams fights to become the greatest hitter of all time as he battles family, teammates, the press and even the fans."/>
    <s v="TV-MA"/>
    <n v="10"/>
    <n v="168"/>
    <n v="220"/>
    <n v="91"/>
  </r>
  <r>
    <s v="s471"/>
    <s v="Movie"/>
    <s v="American Murder: The Family Next Door"/>
    <s v="Jenny Popplewell "/>
    <m/>
    <s v="United States"/>
    <d v="2020-09-30T00:00:00"/>
    <n v="2020"/>
    <s v="84 min"/>
    <s v="Documentaries"/>
    <s v="Using raw, firsthand footage, this documentary examines the disappearance of Shanann Watts and her children, and the terrible events that followed."/>
    <s v="TV-MA"/>
    <n v="9"/>
    <n v="125"/>
    <n v="220"/>
    <n v="84"/>
  </r>
  <r>
    <s v="s472"/>
    <s v="TV Show"/>
    <s v="American Odyssey"/>
    <s v=" "/>
    <s v="Anna Friel,Peter Facinelli "/>
    <s v="United States"/>
    <d v="2016-04-05T00:00:00"/>
    <n v="2015"/>
    <s v="1 Season"/>
    <s v="TV Dramas,TV Thrillers "/>
    <s v="An elite soldier, a corporate lawyer and a political activist uncover a deadly conspiracy linking terrorists to a powerful American corporation."/>
    <s v="TV-14"/>
    <n v="9"/>
    <n v="151"/>
    <n v="214"/>
    <n v="64"/>
  </r>
  <r>
    <s v="s473"/>
    <s v="Movie"/>
    <s v="American Pie 9: Girls' Rules"/>
    <s v="Mike Elliott "/>
    <s v="Madison Pettis,Lizze Broadway "/>
    <s v="United States"/>
    <d v="2020-10-06T00:00:00"/>
    <n v="2020"/>
    <s v="96 min"/>
    <s v="Comedies"/>
    <s v="Four tight-knit high school seniors vow to turn their love lives around by homecoming when the arrival of a new student muddles their plans."/>
    <s v="R"/>
    <n v="9"/>
    <n v="136"/>
    <n v="220"/>
    <n v="70"/>
  </r>
  <r>
    <s v="s474"/>
    <s v="Movie"/>
    <s v="American Psycho"/>
    <s v="Mary Harron "/>
    <s v="Christian Bale,Willem Dafoe "/>
    <s v="United States,Canada "/>
    <d v="2019-09-01T00:00:00"/>
    <n v="2000"/>
    <s v="102 min"/>
    <s v="Comedies,Cult Movies "/>
    <s v="With chiseled good looks that belie his insanity, a businessman takes pathological pride in yuppie pursuits and indulges in sudden homicidal urges."/>
    <s v="R"/>
    <n v="8"/>
    <n v="100"/>
    <n v="208"/>
    <n v="98"/>
  </r>
  <r>
    <s v="s475"/>
    <s v="Movie"/>
    <s v="American Son"/>
    <s v="Kenny Leon "/>
    <s v="Kerry Washington,Steven Pasquale "/>
    <s v="United States"/>
    <d v="2019-11-01T00:00:00"/>
    <n v="2019"/>
    <s v="90 min"/>
    <s v="Dramas"/>
    <s v="Time passes and tension mounts in a Florida police station as an estranged interracial couple awaits news of their missing teenage son."/>
    <s v="TV-MA"/>
    <n v="9"/>
    <n v="188"/>
    <n v="217"/>
    <n v="67"/>
  </r>
  <r>
    <s v="s476"/>
    <s v="TV Show"/>
    <s v="American Vandal"/>
    <s v=" "/>
    <s v="Tyler Alvarez,Griffin Gluck "/>
    <s v="United States"/>
    <d v="2018-09-14T00:00:00"/>
    <n v="2018"/>
    <s v="2 Seasons"/>
    <s v="Crime TV Shows,TV Comedies "/>
    <s v="A high school is rocked by an act of vandalism, but the top suspect pleads innocence and finds an ally in a filmmaker. A satirical true crime mystery."/>
    <s v="TV-MA"/>
    <n v="9"/>
    <n v="92"/>
    <n v="200"/>
    <n v="86"/>
  </r>
  <r>
    <s v="s477"/>
    <s v="Movie"/>
    <s v="American Warfighter"/>
    <s v="Jerry G. Angelo "/>
    <s v="Jerry G. Angelo,Paul Logan "/>
    <s v="United States"/>
    <d v="2019-09-13T00:00:00"/>
    <n v="2019"/>
    <s v="106 min"/>
    <s v="Dramas"/>
    <s v="A Navy SEAL haunted by wartime memories tries to rebuild his life at home, even as one last mission threatens to unravel everything."/>
    <s v="TV-MA"/>
    <n v="7"/>
    <n v="188"/>
    <n v="213"/>
    <n v="96"/>
  </r>
  <r>
    <s v="s478"/>
    <s v="Movie"/>
    <s v="Amit Tandon: Family Tandoncies"/>
    <s v=" "/>
    <s v="Amit Tandon"/>
    <s v="India"/>
    <d v="2020-02-28T00:00:00"/>
    <n v="2019"/>
    <s v="72 min"/>
    <s v="Stand-Up Comedy"/>
    <s v="From the death of romance in marriage to the injustices of modern-day parenting, Amit Tandon shares wisdom and wisecracks as a battle-scarred family guy."/>
    <s v="TV-14"/>
    <n v="8"/>
    <n v="176"/>
    <n v="208"/>
    <n v="87"/>
  </r>
  <r>
    <s v="s479"/>
    <s v="TV Show"/>
    <s v="AMO"/>
    <s v=" "/>
    <s v="Derek Ramsay,Vince Rillon "/>
    <s v="Philippines"/>
    <d v="2018-04-09T00:00:00"/>
    <n v="2017"/>
    <s v="1 Season"/>
    <s v="International TV Shows,TV Dramas "/>
    <s v="Despite the Philippine government's crackdown on narcotics, high schooler Joseph expands his drug running while his cop uncle profits from corruption."/>
    <s v="TV-MA"/>
    <n v="9"/>
    <n v="168"/>
    <n v="207"/>
    <n v="82"/>
  </r>
  <r>
    <s v="s480"/>
    <s v="Movie"/>
    <s v="Among Family"/>
    <s v="Ozan Açıktan "/>
    <s v="Engin Günaydın,Demet Evgar "/>
    <s v="Turkey"/>
    <d v="2019-02-15T00:00:00"/>
    <n v="2017"/>
    <s v="127 min"/>
    <s v="Comedies,International Movies "/>
    <s v="Amid a marital crisis, Fikret befriends songstress Solmaz after a wacky encounter and must fill in as the father of her soon-to-wed daughter."/>
    <s v="TV-14"/>
    <n v="9"/>
    <n v="152"/>
    <n v="207"/>
    <n v="95"/>
  </r>
  <r>
    <s v="s481"/>
    <s v="Movie"/>
    <s v="Amrapali"/>
    <s v="Lekh Tandon "/>
    <s v="Vyjayantimala,Sunil Dutt "/>
    <s v="India"/>
    <d v="2017-07-01T00:00:00"/>
    <n v="1966"/>
    <s v="116 min"/>
    <s v="Dramas,International Movies "/>
    <s v="In the age of Buddha and his philosophy of nonviolence, a warmonger king plots the destruction of an enemy kingdom to rescue the woman he loves."/>
    <s v="TV-PG"/>
    <n v="6"/>
    <n v="116"/>
    <n v="211"/>
    <n v="64"/>
  </r>
  <r>
    <s v="s482"/>
    <s v="Movie"/>
    <s v="Amy"/>
    <s v="Asif Kapadia "/>
    <s v="Amy Winehouse,Lauren Gilbert "/>
    <s v="United Kingdom"/>
    <d v="2018-07-26T00:00:00"/>
    <n v="2015"/>
    <s v="128 min"/>
    <s v="Documentaries,International Movies "/>
    <s v="Rare home videos and interviews with Amy Winehouse's inner circle offer an intimate look at her journey from charismatic teen to troubled star."/>
    <s v="R"/>
    <n v="7"/>
    <n v="167"/>
    <n v="209"/>
    <n v="86"/>
  </r>
  <r>
    <s v="s483"/>
    <s v="Movie"/>
    <s v="Amy Schumer Growing"/>
    <s v="Amy Schumer "/>
    <s v="Amy Schumer"/>
    <s v="United States"/>
    <d v="2019-03-19T00:00:00"/>
    <n v="2019"/>
    <s v="61 min"/>
    <s v="Stand-Up Comedy"/>
    <s v="Amy Schumer spills on her new marriage, personal growth, making a baby and her mom's misguided advice in a special that's both raunchy and sincere."/>
    <s v="TV-MA"/>
    <n v="10"/>
    <n v="153"/>
    <n v="219"/>
    <n v="91"/>
  </r>
  <r>
    <s v="s484"/>
    <s v="Movie"/>
    <s v="Amy Schumer: The Leather Special"/>
    <s v="Amy Schumer "/>
    <s v="Amy Schumer"/>
    <s v="United States"/>
    <d v="2017-03-07T00:00:00"/>
    <n v="2017"/>
    <s v="57 min"/>
    <s v="Stand-Up Comedy"/>
    <s v="Comic sensation Amy Schumer riffs on sex, dating and the absurdities of fame in a bold and uncensored stand-up set at Denver's Bellco Theater."/>
    <s v="TV-MA"/>
    <n v="9"/>
    <n v="110"/>
    <n v="208"/>
    <n v="96"/>
  </r>
  <r>
    <s v="s485"/>
    <s v="Movie"/>
    <s v="An American in Madras"/>
    <s v="Karan Bali "/>
    <m/>
    <s v="India"/>
    <d v="2017-01-01T00:00:00"/>
    <n v="2013"/>
    <s v="80 min"/>
    <s v="Documentaries,International Movies "/>
    <s v="Extensive film clips and interviews tell the story of American filmmaker Ellis R. Dungan, who spent 15 years in India and helped define Tamil cinema."/>
    <s v="TV-PG"/>
    <n v="9"/>
    <n v="193"/>
    <n v="200"/>
    <n v="95"/>
  </r>
  <r>
    <s v="s486"/>
    <s v="Movie"/>
    <s v="An American Tail"/>
    <s v="Don Bluth "/>
    <s v="Erica Yohn,Nehemiah Persoff "/>
    <s v="United States"/>
    <d v="2018-04-01T00:00:00"/>
    <n v="1986"/>
    <s v="80 min"/>
    <s v="Children &amp; Family Movies"/>
    <s v="Fievel, a young Russian mouse, immigrates to America and must make his own way in the strange and sometimes perilous new world."/>
    <s v="G"/>
    <n v="8"/>
    <n v="117"/>
    <n v="205"/>
    <n v="95"/>
  </r>
  <r>
    <s v="s487"/>
    <s v="Movie"/>
    <s v="An American Tail: Fievel Goes West"/>
    <s v="Phil Nibbelink,Simon Wells"/>
    <s v="Philip Glasser,James Stewart "/>
    <s v="United States"/>
    <d v="2018-04-01T00:00:00"/>
    <n v="1991"/>
    <s v="75 min"/>
    <s v="Children &amp; Family Movies"/>
    <s v="Fievel and his family head west for what turns out to be a wild adventure. Deep in cowboy country, the intrepid mouse faces down a nasty feline."/>
    <s v="G"/>
    <n v="6"/>
    <n v="190"/>
    <n v="208"/>
    <n v="91"/>
  </r>
  <r>
    <s v="s488"/>
    <s v="Movie"/>
    <s v="An American Tail: The Mystery of the Night Monster"/>
    <s v="Larry Latham "/>
    <s v="Thomas Dekker,Lacey Chabert "/>
    <s v="United States"/>
    <d v="2018-04-01T00:00:00"/>
    <n v="1999"/>
    <s v="75 min"/>
    <s v="Children &amp; Family Movies"/>
    <s v="When a monster goes on a mouse-napping spree in New York, Fievel and his friends help a reporter get to the bottom of the mystery."/>
    <s v="G"/>
    <n v="10"/>
    <n v="107"/>
    <n v="202"/>
    <n v="77"/>
  </r>
  <r>
    <s v="s489"/>
    <s v="Movie"/>
    <s v="An American Tail: The Treasures of Manhattan Island"/>
    <s v="Larry Latham "/>
    <s v="Thomas Dekker,Dom DeLuise "/>
    <s v="United States"/>
    <d v="2018-04-01T00:00:00"/>
    <n v="2000"/>
    <s v="79 min"/>
    <s v="Children &amp; Family Movies"/>
    <s v="When Fievel and friends go hunting for buried treasure beneath the ruins of an old subway tunnel, they stumble onto something surprising."/>
    <s v="G"/>
    <n v="10"/>
    <n v="186"/>
    <n v="212"/>
    <n v="84"/>
  </r>
  <r>
    <s v="s490"/>
    <s v="Movie"/>
    <s v="An Easy Girl"/>
    <s v="Rebecca Zlotowski "/>
    <s v="Mina Farid,Zahia Dehar "/>
    <s v="France"/>
    <d v="2020-08-13T00:00:00"/>
    <n v="2019"/>
    <s v="93 min"/>
    <s v="Comedies,Dramas "/>
    <s v="A teen girl is drawn to her cousin’s hedonistic lifestyle when they spend the summer together in Cannes as she learns about herself and her own values."/>
    <s v="TV-MA"/>
    <n v="6"/>
    <n v="193"/>
    <n v="203"/>
    <n v="61"/>
  </r>
  <r>
    <s v="s491"/>
    <s v="Movie"/>
    <s v="An Egyptian Story"/>
    <s v="Youssef Chahine "/>
    <s v="Nour El-Sherif,Magda El-Khatib "/>
    <s v="Egypt"/>
    <d v="2020-06-18T00:00:00"/>
    <n v="1982"/>
    <s v="129 min"/>
    <s v="Classic Movies,Dramas "/>
    <s v="While undergoing heart surgery in London, Yehia reflects on his life as his heart chamber becomes a courtroom where he's tried for his mistakes."/>
    <s v="TV-MA"/>
    <n v="7"/>
    <n v="176"/>
    <n v="217"/>
    <n v="89"/>
  </r>
  <r>
    <s v="s492"/>
    <s v="Movie"/>
    <s v="An Evening with Beverly Luff Linn"/>
    <s v="Jim Hosking "/>
    <s v="Aubrey Plaza,Emile Hirsch "/>
    <s v="United Kingdom,United States "/>
    <d v="2020-06-17T00:00:00"/>
    <n v="2018"/>
    <s v="108 min"/>
    <s v="Comedies,Independent Movies "/>
    <s v="When an unhappily married woman discovers a man from her past has a role in a local theater production, she'll do anything to reconnect with him."/>
    <s v="R"/>
    <n v="10"/>
    <n v="120"/>
    <n v="214"/>
    <n v="83"/>
  </r>
  <r>
    <s v="s493"/>
    <s v="Movie"/>
    <s v="An Hour and a Half"/>
    <s v="Wael Ehsan "/>
    <s v="Eyad Nassar,Ahmed Bedir "/>
    <s v="Egypt"/>
    <d v="2019-04-26T00:00:00"/>
    <n v="2012"/>
    <s v="87 min"/>
    <s v="Dramas,International Movies "/>
    <s v="Based on the 2002 El Ayyat train accident, this drama begins 90 minutes before the explosion, following the lives of riders in the third-class cars."/>
    <s v="TV-14"/>
    <n v="9"/>
    <n v="144"/>
    <n v="201"/>
    <n v="79"/>
  </r>
  <r>
    <s v="s494"/>
    <s v="Movie"/>
    <s v="An Imperfect Murder"/>
    <s v="James Toback "/>
    <s v="Sienna Miller,Alec Baldwin "/>
    <s v="United States"/>
    <d v="2021-01-13T00:00:00"/>
    <n v="2017"/>
    <s v="71 min"/>
    <s v="Dramas,Thrillers "/>
    <s v="Haunted by a nightmare involving her abusive ex-boyfriend, an actress begins to question her reality and whether the incident took place."/>
    <s v="R"/>
    <n v="10"/>
    <n v="152"/>
    <n v="211"/>
    <n v="62"/>
  </r>
  <r>
    <s v="s495"/>
    <s v="TV Show"/>
    <s v="An Innocent Mistake"/>
    <s v=" "/>
    <s v="Jason Wang,Mathilde Lin "/>
    <s v="Taiwan"/>
    <d v="2017-01-01T00:00:00"/>
    <n v="2012"/>
    <s v="1 Season"/>
    <s v="International TV Shows,Romantic TV Shows "/>
    <s v="Raised by three mothers, a self-assured teen in turmoil meets the father figure she never had. But she also stands to drive the man and his son apart."/>
    <s v="TV-14"/>
    <n v="9"/>
    <n v="158"/>
    <n v="218"/>
    <n v="80"/>
  </r>
  <r>
    <s v="s496"/>
    <s v="Movie"/>
    <s v="An Interview with God"/>
    <s v="Perry Lang "/>
    <s v="Brenton Thwaites,David Strathairn "/>
    <s v="United States"/>
    <d v="2019-03-01T00:00:00"/>
    <n v="2018"/>
    <s v="97 min"/>
    <s v="Dramas,Faith &amp; Spirituality "/>
    <s v="After an assignment in a war zone, a journalist trying to put his life back together is granted an interview with someone claiming to be God."/>
    <s v="TV-PG"/>
    <n v="10"/>
    <n v="175"/>
    <n v="210"/>
    <n v="91"/>
  </r>
  <r>
    <s v="s497"/>
    <s v="Movie"/>
    <s v="An Ordinary Man"/>
    <s v="Brad Silberling "/>
    <s v="Ben Kingsley,Hera Hilmar "/>
    <s v="Serbia,United States "/>
    <d v="2020-10-01T00:00:00"/>
    <n v="2017"/>
    <s v="91 min"/>
    <s v="Dramas,Thrillers "/>
    <s v="A war criminal in hiding begins to suspect that the maid, his only confidant and contact with the outside world, may be hiding something herself."/>
    <s v="R"/>
    <n v="7"/>
    <n v="136"/>
    <n v="201"/>
    <n v="96"/>
  </r>
  <r>
    <s v="s498"/>
    <s v="Movie"/>
    <s v="An Unremarkable Christmas"/>
    <s v="Juan Camilo Pinzon "/>
    <s v="Antonio Sanint,Luis Eduardo Arango "/>
    <s v="Colombia"/>
    <d v="2020-12-17T00:00:00"/>
    <n v="2020"/>
    <s v="83 min"/>
    <s v="Comedies,Dramas "/>
    <s v="An accountant and aspiring magician invites his boss to spend Christmas with his family — unaware that he's one of Colombia's most-wanted criminals."/>
    <s v="TV-14"/>
    <n v="7"/>
    <n v="166"/>
    <n v="202"/>
    <n v="64"/>
  </r>
  <r>
    <s v="s499"/>
    <s v="Movie"/>
    <s v="An Upper Egyptian"/>
    <s v="Ismail Farouk,Hazem Fouda"/>
    <s v="Mohamed Ramadan,Randa El Behery "/>
    <s v="Egypt"/>
    <d v="2019-06-20T00:00:00"/>
    <n v="2014"/>
    <s v="85 min"/>
    <s v="Comedies,Dramas "/>
    <s v="Eager to settle down, Abdullah searches for the right woman to marry – but the one he truly longs for may not feel the same way."/>
    <s v="TV-MA"/>
    <n v="9"/>
    <n v="138"/>
    <n v="205"/>
    <n v="78"/>
  </r>
  <r>
    <s v="s500"/>
    <s v="Movie"/>
    <s v="Ana e Vitória"/>
    <s v="Matheus Souza "/>
    <s v="Ana Caetano,Vitória Falcão "/>
    <s v="Brazil"/>
    <d v="2018-11-02T00:00:00"/>
    <n v="2018"/>
    <s v="116 min"/>
    <s v="Comedies,International Movies "/>
    <s v="After meeting by chance, two young musicians with differing views on love and life record an album that drastically alters their lives."/>
    <s v="TV-MA"/>
    <n v="9"/>
    <n v="178"/>
    <n v="219"/>
    <n v="86"/>
  </r>
  <r>
    <s v="s501"/>
    <s v="Movie"/>
    <s v="Anaamika"/>
    <s v="Sekhar Kammula "/>
    <s v="Nayantara,Vaibhav Reddy "/>
    <s v="India"/>
    <d v="2020-09-17T00:00:00"/>
    <n v="2014"/>
    <s v="130 min"/>
    <s v="International Movies,Thrillers "/>
    <s v="As a woman scours Hyderabad for her missing husband, she becomes entangled in a conspiracy that suggests there’s more to the mystery than meets the eye."/>
    <s v="TV-14"/>
    <n v="10"/>
    <n v="139"/>
    <n v="204"/>
    <n v="86"/>
  </r>
  <r>
    <s v="s502"/>
    <s v="Movie"/>
    <s v="Anarkali of Aarah"/>
    <s v="Avinash Das "/>
    <s v="Swara Bhaskar,Sanjay Mishra "/>
    <s v="India"/>
    <d v="2017-08-01T00:00:00"/>
    <n v="2017"/>
    <s v="111 min"/>
    <s v="Dramas,Independent Movies "/>
    <s v="After being sexually harassed by a drunken politician while performing at a public event, a village dancer plots revenge to clear her name."/>
    <s v="TV-MA"/>
    <n v="10"/>
    <n v="96"/>
    <n v="208"/>
    <n v="70"/>
  </r>
  <r>
    <s v="s503"/>
    <s v="Movie"/>
    <s v="Anchor and Hope"/>
    <s v="Carlos Marques-Marcet "/>
    <s v="Oona Chaplin,Natalia Tena "/>
    <s v="Spain"/>
    <d v="2019-02-15T00:00:00"/>
    <n v="2017"/>
    <s v="113 min"/>
    <s v="Comedies,Dramas "/>
    <s v="Kat and Eva’s happy romance hits a rough patch when Eva decides that she wants a child. Visiting friend Roger could help complete their family."/>
    <s v="TV-MA"/>
    <n v="9"/>
    <n v="154"/>
    <n v="203"/>
    <n v="72"/>
  </r>
  <r>
    <s v="s504"/>
    <s v="Movie"/>
    <s v="Anchor Baby"/>
    <s v="Lonzo Nzekwe "/>
    <s v="Omoni Oboli,Sam Sarpong "/>
    <s v="Canada,Nigeria "/>
    <d v="2020-05-20T00:00:00"/>
    <n v="2010"/>
    <s v="97 min"/>
    <s v="Dramas,International Movies "/>
    <s v="A Nigerian couple living in the U.S. face agonizing fallout when they defy deportation orders with the hopes of giving their unborn child citizenship."/>
    <s v="TV-MA"/>
    <n v="6"/>
    <n v="161"/>
    <n v="215"/>
    <n v="62"/>
  </r>
  <r>
    <s v="s505"/>
    <s v="TV Show"/>
    <s v="Ancient Aliens"/>
    <s v=" "/>
    <s v="Robert Clotworthy"/>
    <s v="United States"/>
    <d v="2019-09-17T00:00:00"/>
    <n v="2018"/>
    <s v="1 Season"/>
    <s v="Docuseries,Science &amp; Nature TV "/>
    <s v="Were ancient humans really behind some of the most important technological advances in civilized history, or did they have extraterrestrial help?"/>
    <s v="TV-14"/>
    <n v="8"/>
    <n v="92"/>
    <n v="217"/>
    <n v="90"/>
  </r>
  <r>
    <s v="s506"/>
    <s v="Movie"/>
    <s v="And Breathe Normally"/>
    <s v="Ísold Uggadóttir "/>
    <s v="Kristín Thóra Haraldsdóttir,Babetida Sadjo "/>
    <s v="Iceland,Sweden "/>
    <d v="2019-01-04T00:00:00"/>
    <n v="2018"/>
    <s v="102 min"/>
    <s v="Dramas,Independent Movies "/>
    <s v="An Icelandic single mom struggling with poverty and a Guinea-Bissauan asylum seeker facing deportation find their lives intertwined in unexpected ways."/>
    <s v="TV-14"/>
    <n v="8"/>
    <n v="175"/>
    <n v="213"/>
    <n v="74"/>
  </r>
  <r>
    <s v="s507"/>
    <s v="Movie"/>
    <s v="Andaleeb El Dokki"/>
    <s v="Wael Ehsan "/>
    <s v="Mohamed Henedi,Heba Nour "/>
    <s v="Egypt"/>
    <d v="2020-06-02T00:00:00"/>
    <n v="2008"/>
    <s v="106 min"/>
    <s v="Comedies,International Movies "/>
    <s v="Aiming for fame, a struggling singer finds his long-lost millionaire twin and falls for his brother's secretary as a plot brews to steal the fortune."/>
    <s v="TV-14"/>
    <n v="9"/>
    <n v="154"/>
    <n v="215"/>
    <n v="95"/>
  </r>
  <r>
    <s v="s508"/>
    <s v="Movie"/>
    <s v="Andaz Apna Apna"/>
    <s v="Rajkumar Santoshi "/>
    <s v="Aamir Khan,Salman Khan "/>
    <s v="India"/>
    <d v="2020-05-11T00:00:00"/>
    <n v="1994"/>
    <s v="160 min"/>
    <s v="Action &amp; Adventure,Comedies "/>
    <s v="Broke and with no concrete plans for the future, two young men discover that a stunning heiress lives nearby and try to charm her into marriage."/>
    <s v="TV-14"/>
    <n v="7"/>
    <n v="135"/>
    <n v="200"/>
    <n v="84"/>
  </r>
  <r>
    <s v="s509"/>
    <s v="Movie"/>
    <s v="Andhadhun"/>
    <s v="Sriram Raghavan "/>
    <s v="Tabu,Ayushmann Khurrana "/>
    <s v="India"/>
    <d v="2018-12-16T00:00:00"/>
    <n v="2018"/>
    <s v="137 min"/>
    <s v="Comedies,Dramas "/>
    <s v="A visually impaired pianist’s world careens into a series of shocking twists after he unintentionally lands at the murder scene of a former film star."/>
    <s v="TV-14"/>
    <n v="10"/>
    <n v="103"/>
    <n v="220"/>
    <n v="94"/>
  </r>
  <r>
    <s v="s510"/>
    <s v="Movie"/>
    <s v="Andhaghaaram"/>
    <s v="V Vignarajan "/>
    <s v="Vinoth Kishan,Arjun Das "/>
    <m/>
    <d v="2020-11-24T00:00:00"/>
    <n v="2020"/>
    <s v="171 min"/>
    <s v="Horror Movies,International Movies "/>
    <s v="As a blind librarian, dispirited cricketer and desolate psychiatrist each seek retribution and release, their lives overlap under eerie influences."/>
    <s v="TV-14"/>
    <n v="7"/>
    <n v="117"/>
    <n v="208"/>
    <n v="63"/>
  </r>
  <r>
    <s v="s511"/>
    <s v="Movie"/>
    <s v="Andhakaaram"/>
    <s v="V Vignarajan "/>
    <s v="Vinoth Kishan,Arjun Das "/>
    <s v="India"/>
    <d v="2020-11-24T00:00:00"/>
    <n v="2020"/>
    <s v="171 min"/>
    <s v="Horror Movies,International Movies "/>
    <s v="As a blind librarian, dispirited cricketer and desolate psychiatrist each seek retribution and release, their lives overlap under eerie influences."/>
    <s v="TV-14"/>
    <n v="7"/>
    <n v="95"/>
    <n v="200"/>
    <n v="62"/>
  </r>
  <r>
    <s v="s512"/>
    <s v="Movie"/>
    <s v="André &amp; his olive tree"/>
    <s v="Josiah Ng "/>
    <s v="André Chiang"/>
    <s v="Singapore"/>
    <d v="2020-12-08T00:00:00"/>
    <n v="2020"/>
    <s v="104 min"/>
    <s v="Documentaries,International Movies "/>
    <s v="As he prepares to close his restaurant, Michelin-starred Chef André Chiang embarks on a personal and emotional journey of reflection."/>
    <s v="TV-PG"/>
    <n v="10"/>
    <n v="166"/>
    <n v="204"/>
    <n v="83"/>
  </r>
  <r>
    <s v="s513"/>
    <s v="Movie"/>
    <s v="Anelka: Misunderstood"/>
    <s v="Franck Nataf "/>
    <s v="Nicolas Anelka"/>
    <s v="France"/>
    <d v="2020-08-05T00:00:00"/>
    <n v="2020"/>
    <s v="95 min"/>
    <s v="Documentaries,International Movies "/>
    <s v="Inscrutable, incomparable or both? Famed French footballer Nicolas Anelka’s controversial legacy is explored in this in-depth documentary."/>
    <s v="TV-14"/>
    <n v="7"/>
    <n v="179"/>
    <n v="212"/>
    <n v="60"/>
  </r>
  <r>
    <s v="s514"/>
    <s v="Movie"/>
    <s v="Anesthesia"/>
    <s v="Tim Blake Nelson "/>
    <s v="Sam Waterston,Tim Blake Nelson "/>
    <s v="United States"/>
    <d v="2018-12-30T00:00:00"/>
    <n v="2015"/>
    <s v="90 min"/>
    <s v="Dramas,Independent Movies "/>
    <s v="After a popular professor is attacked on a New York street, the story of how a series of intertwined events led to the life-altering assault unfolds."/>
    <s v="R"/>
    <n v="6"/>
    <n v="161"/>
    <n v="217"/>
    <n v="67"/>
  </r>
  <r>
    <s v="s515"/>
    <s v="Movie"/>
    <s v="Angamaly Diaries"/>
    <s v="Lijo Jose Pellissery "/>
    <s v="Antony Varghese,Sarath Kumar "/>
    <s v="India"/>
    <d v="2018-07-01T00:00:00"/>
    <n v="2017"/>
    <s v="128 min"/>
    <s v="Action &amp; Adventure,Comedies "/>
    <s v="After growing up amidst the gang wars of his hometown, Vincent forms an entrepreneurial squad of his own and ends up on the wrong side of the law."/>
    <s v="TV-14"/>
    <n v="7"/>
    <n v="110"/>
    <n v="217"/>
    <n v="68"/>
  </r>
  <r>
    <s v="s516"/>
    <s v="TV Show"/>
    <s v="Angel 'N' Devil"/>
    <s v=" "/>
    <s v="Simon Lian,Teddy Chen "/>
    <s v="Taiwan"/>
    <d v="2019-04-30T00:00:00"/>
    <n v="2014"/>
    <s v="1 Season"/>
    <s v="International TV Shows,TV Action &amp; Adventure "/>
    <s v="In a world known as the Copper Dimension, a group of high-school girls fights against dark forces – and their own inner demons."/>
    <s v="TV-14"/>
    <n v="9"/>
    <n v="129"/>
    <n v="220"/>
    <n v="60"/>
  </r>
  <r>
    <s v="s517"/>
    <s v="TV Show"/>
    <s v="Angel Beats!"/>
    <s v=" "/>
    <s v="Hiroshi Kamiya,Harumi Sakurai "/>
    <s v="Japan"/>
    <d v="2019-07-15T00:00:00"/>
    <n v="2010"/>
    <s v="1 Season"/>
    <s v="Anime Series,International TV Shows "/>
    <s v="In a high school that's a way station to the afterlife, a teenager gets caught up in the battle for the rights of those in this purgatorial world."/>
    <s v="TV-PG"/>
    <n v="7"/>
    <n v="93"/>
    <n v="208"/>
    <n v="79"/>
  </r>
  <r>
    <s v="s518"/>
    <s v="Movie"/>
    <s v="Angel Eyes"/>
    <s v="Luis Mandoki "/>
    <s v="Jennifer Lopez,Jim Caviezel "/>
    <s v="United States"/>
    <d v="2020-09-05T00:00:00"/>
    <n v="2001"/>
    <s v="103 min"/>
    <s v="Dramas,Romantic Movies "/>
    <s v="When a violent assault leaves her vulnerable, a streetwise Chicago cop receives help from a haunted loner who's struggling with traumas of his own."/>
    <s v="R"/>
    <n v="9"/>
    <n v="187"/>
    <n v="208"/>
    <n v="64"/>
  </r>
  <r>
    <s v="s519"/>
    <s v="Movie"/>
    <s v="Angel Has Fallen"/>
    <s v="Ric Roman Waugh "/>
    <s v="Gerard Butler,Morgan Freeman "/>
    <s v="United States"/>
    <d v="2020-04-04T00:00:00"/>
    <n v="2019"/>
    <s v="121 min"/>
    <s v="Action &amp; Adventure"/>
    <s v="Secret Service agent Mike Banning is caught in the crossfire when he’s framed for a deadly attack on the president and forced to run for his life."/>
    <s v="R"/>
    <n v="9"/>
    <n v="131"/>
    <n v="207"/>
    <n v="62"/>
  </r>
  <r>
    <s v="s520"/>
    <s v="Movie"/>
    <s v="Angela's Christmas"/>
    <s v="Damien O’Connor "/>
    <s v="Lucy O'Connell,Ruth Negga "/>
    <s v="Ireland,Canada "/>
    <d v="2018-11-30T00:00:00"/>
    <n v="2018"/>
    <s v="30 min"/>
    <s v="Children &amp; Family Movies"/>
    <s v="A trip to church with her family on Christmas Eve gives young Angela an extraordinary idea. A heartwarming tale based on a story by Frank McCourt."/>
    <s v="TV-Y"/>
    <n v="9"/>
    <n v="181"/>
    <n v="217"/>
    <n v="91"/>
  </r>
  <r>
    <s v="s521"/>
    <s v="Movie"/>
    <s v="Angela's Christmas Wish"/>
    <s v="Damien O’Connor "/>
    <s v="Lucy O'Connell,Brendan Mullins "/>
    <s v="United States"/>
    <d v="2020-12-01T00:00:00"/>
    <n v="2020"/>
    <s v="48 min"/>
    <s v="Children &amp; Family Movies"/>
    <s v="With her father working far away in Australia, a determined Angela makes a plan — and a heartfelt wish — to reunite her family in time for the holidays."/>
    <s v="TV-Y"/>
    <n v="6"/>
    <n v="132"/>
    <n v="203"/>
    <n v="83"/>
  </r>
  <r>
    <s v="s522"/>
    <s v="Movie"/>
    <s v="Angels &amp; Demons"/>
    <s v="Ron Howard "/>
    <s v="Tom Hanks,Ewan McGregor "/>
    <s v="United States,Italy "/>
    <d v="2020-12-01T00:00:00"/>
    <n v="2009"/>
    <s v="139 min"/>
    <s v="Thrillers"/>
    <s v="A Harvard symbologist races to uncover clues that will help stop an attack on the Vatican by a secret society looking to retaliate for old persecutions."/>
    <s v="PG-13"/>
    <n v="10"/>
    <n v="130"/>
    <n v="206"/>
    <n v="74"/>
  </r>
  <r>
    <s v="s523"/>
    <s v="Movie"/>
    <s v="Anger Management"/>
    <s v="Peter Segal "/>
    <s v="Adam Sandler,Jack Nicholson "/>
    <s v="United States"/>
    <d v="2019-11-01T00:00:00"/>
    <n v="2003"/>
    <s v="105 min"/>
    <s v="Comedies"/>
    <s v="After a gentle businessman is forced to get anger management counseling, his therapist moves in – but turns out to have anger issues of his own."/>
    <s v="PG-13"/>
    <n v="8"/>
    <n v="625"/>
    <n v="754"/>
    <n v="72"/>
  </r>
  <r>
    <s v="s524"/>
    <s v="TV Show"/>
    <s v="Angry Birds"/>
    <s v=" "/>
    <s v="Antti Pääkkönen,Heljä Heikkinen "/>
    <s v="Finland"/>
    <d v="2019-03-16T00:00:00"/>
    <n v="2018"/>
    <s v="3 Seasons"/>
    <s v="Kids' TV,TV Comedies "/>
    <s v="Birds Red, Chuck and their feathered friends have lots of adventures while guarding eggs in their nest that pesky pigs keep trying to steal."/>
    <s v="TV-Y7"/>
    <n v="8"/>
    <n v="559"/>
    <n v="1000"/>
    <n v="80"/>
  </r>
  <r>
    <s v="s525"/>
    <s v="Movie"/>
    <s v="Angry Indian Goddesses"/>
    <s v="Pan Nalin "/>
    <s v="Amrit Maghera,Rajshri Deshpande "/>
    <s v="India,Germany "/>
    <d v="2017-03-14T00:00:00"/>
    <n v="2015"/>
    <s v="104 min"/>
    <s v="Dramas,Independent Movies "/>
    <s v="A photographer invites a close-knit group of female pals to her Goa home to announce her engagement, which stirs up a riot of emotion in all of them."/>
    <s v="TV-MA"/>
    <n v="6"/>
    <n v="515"/>
    <n v="909"/>
    <n v="88"/>
  </r>
  <r>
    <s v="s526"/>
    <s v="Movie"/>
    <s v="Angu Vaikuntapurathu (Malayalam)"/>
    <s v="Trivikram Srinivas "/>
    <s v="Allu Arjun,Pooja Hegde "/>
    <m/>
    <d v="2020-03-05T00:00:00"/>
    <n v="2020"/>
    <s v="162 min"/>
    <s v="Action &amp; Adventure,Comedies "/>
    <s v="After growing up enduring criticism from his father, a young man finds his world shaken upon learning he was switched at birth with a millionaire’s son."/>
    <s v="TV-14"/>
    <n v="9"/>
    <n v="583"/>
    <n v="828"/>
    <n v="68"/>
  </r>
  <r>
    <s v="s527"/>
    <s v="Movie"/>
    <s v="Ani... Dr. Kashinath Ghanekar"/>
    <s v="Abhijeet Deshpande "/>
    <s v="Subodh Bhave,Vaidehi Parshurami "/>
    <s v="India"/>
    <d v="2020-09-10T00:00:00"/>
    <n v="2018"/>
    <s v="157 min"/>
    <s v="Dramas,International Movies "/>
    <s v="From his singular career to his personal demons, this biopic chronicles the short yet prolific life of the Marathi dentist-turned-superstar."/>
    <s v="TV-14"/>
    <n v="9"/>
    <n v="648"/>
    <n v="846"/>
    <n v="73"/>
  </r>
  <r>
    <s v="s528"/>
    <s v="Movie"/>
    <s v="ANIMA"/>
    <s v="Paul Thomas Anderson "/>
    <s v="Thom Yorke"/>
    <s v="United Kingdom"/>
    <d v="2019-06-27T00:00:00"/>
    <n v="2019"/>
    <s v="15 min"/>
    <s v="Dramas,Independent Movies "/>
    <s v="In a short musical film directed by Paul Thomas Anderson, Thom Yorke of Radiohead stars in a mind-bending visual piece. Best played loud."/>
    <s v="TV-PG"/>
    <n v="8"/>
    <n v="487"/>
    <n v="958"/>
    <n v="98"/>
  </r>
  <r>
    <s v="s529"/>
    <s v="Movie"/>
    <s v="Animal Crackers"/>
    <s v="Tony Bancroft,Scott Christian Sava"/>
    <s v="Emily Blunt,John Krasinski "/>
    <s v="China,Spain "/>
    <d v="2020-07-24T00:00:00"/>
    <n v="2020"/>
    <s v="106 min"/>
    <s v="Children &amp; Family Movies,Comedies "/>
    <s v="Enchanted animal crackers turn Owen into whatever shape he eats! But to save the family circus, he'll have to keep them out of his evil uncle's hands."/>
    <s v="TV-Y7"/>
    <n v="10"/>
    <n v="691"/>
    <n v="822"/>
    <n v="79"/>
  </r>
  <r>
    <s v="s530"/>
    <s v="Movie"/>
    <s v="Animal World"/>
    <s v="Han Yan "/>
    <s v="Li Yi Feng,Zhou Dongyu "/>
    <s v="China"/>
    <d v="2018-09-28T00:00:00"/>
    <n v="2018"/>
    <s v="130 min"/>
    <s v="Action &amp; Adventure,International Movies "/>
    <s v="An unlucky, debt-ridden teen resorts to his math skills when he's forced into a deadly tournament of rock-paper-scissors run by a diabolical host."/>
    <s v="TV-MA"/>
    <n v="9"/>
    <n v="684"/>
    <n v="984"/>
    <n v="78"/>
  </r>
  <r>
    <s v="s531"/>
    <s v="Movie"/>
    <s v="Animas"/>
    <s v="Laura Alvea,José Ortuño"/>
    <s v="Clare Durant,Iván Pellicer "/>
    <s v="Spain,Belgium "/>
    <d v="2019-01-25T00:00:00"/>
    <n v="2018"/>
    <s v="88 min"/>
    <s v="Horror Movies,International Movies "/>
    <s v="A teen's eerie visions become increasingly frequent and terrifying after her longtime friend gets a girlfriend and his abusive dad is strangely killed."/>
    <s v="TV-MA"/>
    <n v="10"/>
    <n v="442"/>
    <n v="954"/>
    <n v="62"/>
  </r>
  <r>
    <s v="s532"/>
    <s v="TV Show"/>
    <s v="Anitta: Made In Honório"/>
    <s v="Andrucha Waddington,Pedro Waddington"/>
    <s v="Anitta"/>
    <s v="Brazil"/>
    <d v="2020-12-16T00:00:00"/>
    <n v="2020"/>
    <s v="1 Season"/>
    <s v="Docuseries,International TV Shows "/>
    <s v="In this intimate documentary, Brazilian pop queen Anitta opens up about fame, family and her fierce work ethic, revealing the woman behind the hits."/>
    <s v="TV-MA"/>
    <n v="10"/>
    <n v="451"/>
    <n v="885"/>
    <n v="72"/>
  </r>
  <r>
    <s v="s533"/>
    <s v="Movie"/>
    <s v="Anjaan"/>
    <s v="N. Linguswamy "/>
    <s v="Suriya,Samantha Ruth Prabhu "/>
    <s v="India"/>
    <d v="2018-10-01T00:00:00"/>
    <n v="2014"/>
    <s v="146 min"/>
    <s v="Action &amp; Adventure,Dramas "/>
    <s v="Mild-mannered Krishna comes to Mumbai to search for his gang-leader brother, and quickly finds himself in way over his head."/>
    <s v="TV-14"/>
    <n v="7"/>
    <n v="650"/>
    <n v="945"/>
    <n v="66"/>
  </r>
  <r>
    <s v="s534"/>
    <s v="TV Show"/>
    <s v="Anjaan: Rural Myths"/>
    <s v=" "/>
    <m/>
    <s v="India"/>
    <d v="2018-12-15T00:00:00"/>
    <n v="2018"/>
    <s v="1 Season"/>
    <s v="International TV Shows,TV Horror "/>
    <s v="Spine-chilling stories of malevolent spirits unfold in villages, jungles and haunted buildings across India."/>
    <s v="TV-14"/>
    <n v="8"/>
    <n v="678"/>
    <n v="777"/>
    <n v="93"/>
  </r>
  <r>
    <s v="s535"/>
    <s v="TV Show"/>
    <s v="Anjaan: Special Crimes Unit"/>
    <s v=" "/>
    <s v="Gashmeer Mahajani,Heena Parmar "/>
    <s v="India"/>
    <d v="2018-05-01T00:00:00"/>
    <n v="2018"/>
    <s v="1 Season"/>
    <s v="International TV Shows,TV Horror "/>
    <s v="The cases are supernatural; the police officers human. Together, cops Aditi and Vikrant must solve mysteries from the realm of the paranormal."/>
    <s v="TV-14"/>
    <n v="9"/>
    <n v="682"/>
    <n v="724"/>
    <n v="63"/>
  </r>
  <r>
    <s v="s536"/>
    <s v="Movie"/>
    <s v="Anjelah Johnson: Not Fancy"/>
    <s v="Jay Karas "/>
    <s v="Anjelah Johnson-Reyes"/>
    <s v="United States"/>
    <d v="2015-10-02T00:00:00"/>
    <n v="2015"/>
    <s v="64 min"/>
    <s v="Stand-Up Comedy"/>
    <s v="The actress, comedian and YouTube sensation riffs on everything from nail salons and Gypsies to Mexican moms and super-sleuthing Liam Neeson."/>
    <s v="TV-14"/>
    <n v="7"/>
    <n v="486"/>
    <n v="908"/>
    <n v="99"/>
  </r>
  <r>
    <s v="s537"/>
    <s v="Movie"/>
    <s v="Ankhon Dekhi"/>
    <s v="Rajat Kapoor "/>
    <s v="Sanjay Mishra,Seema Pahwa "/>
    <s v="India"/>
    <d v="2020-09-28T00:00:00"/>
    <n v="2013"/>
    <s v="104 min"/>
    <s v="Dramas,Independent Movies "/>
    <s v="After a distressing incident, a Delhi man vows to believe only what he can see, but his new ideals soon take his life in extreme directions."/>
    <s v="TV-PG"/>
    <n v="10"/>
    <n v="669"/>
    <n v="721"/>
    <n v="88"/>
  </r>
  <r>
    <s v="s538"/>
    <s v="Movie"/>
    <s v="Ankur Arora Murder Case"/>
    <s v="Sohail Tatari "/>
    <s v="Kay Kay Menon,Tisca Chopra "/>
    <s v="India"/>
    <d v="2017-10-15T00:00:00"/>
    <n v="2013"/>
    <s v="127 min"/>
    <s v="Dramas,International Movies "/>
    <s v="A young medical intern sets out to fight for justice after the negligence of the surgeon he looked up to ends in tragedy."/>
    <s v="TV-14"/>
    <n v="6"/>
    <n v="669"/>
    <n v="934"/>
    <n v="75"/>
  </r>
  <r>
    <s v="s539"/>
    <s v="Movie"/>
    <s v="Annabelle Hooper and the Ghosts of Nantucket"/>
    <s v="Paul Serafini "/>
    <s v="Bailee Madison,Robert Capron "/>
    <s v="United States"/>
    <d v="2017-08-01T00:00:00"/>
    <n v="2016"/>
    <s v="92 min"/>
    <s v="Children &amp; Family Movies"/>
    <s v="While vacationing on picturesque Nantucket, a crafty teenage mystery writer contends with two thieves as she tries to solve a ghostly conundrum."/>
    <s v="TV-PG"/>
    <n v="9"/>
    <n v="405"/>
    <n v="830"/>
    <n v="60"/>
  </r>
  <r>
    <s v="s540"/>
    <s v="TV Show"/>
    <s v="Anne with an E"/>
    <s v=" "/>
    <s v="Amybeth McNulty,Geraldine James "/>
    <s v="Canada"/>
    <d v="2020-01-03T00:00:00"/>
    <n v="2019"/>
    <s v="3 Seasons"/>
    <s v="International TV Shows,TV Dramas "/>
    <s v="A plucky orphan whose passions run deep finds an unlikely home with a spinster and her soft-spoken bachelor brother. Based on &quot;Anne of Green Gables.&quot;"/>
    <s v="TV-PG"/>
    <n v="10"/>
    <n v="530"/>
    <n v="917"/>
    <n v="94"/>
  </r>
  <r>
    <s v="s541"/>
    <s v="TV Show"/>
    <s v="Anohana: The Flower We Saw That Day"/>
    <s v=" "/>
    <s v="Miyu Irino,Ai Kayano "/>
    <s v="Japan"/>
    <d v="2019-07-15T00:00:00"/>
    <n v="2011"/>
    <s v="1 Season"/>
    <s v="Anime Series,International TV Shows "/>
    <s v="A teen haunted by the spirit of an old friend summons the other members of their childhood club to help fulfill the girl's final wish."/>
    <s v="TV-14"/>
    <n v="6"/>
    <n v="699"/>
    <n v="997"/>
    <n v="76"/>
  </r>
  <r>
    <s v="s542"/>
    <s v="Movie"/>
    <s v="Anon"/>
    <s v="Andrew Niccol "/>
    <s v="Clive Owen,Amanda Seyfried "/>
    <s v="United Kingdom,Canada "/>
    <d v="2018-05-04T00:00:00"/>
    <n v="2018"/>
    <s v="100 min"/>
    <s v="Dramas,Sci-Fi &amp; Fantasy "/>
    <s v="In a future where technology has rendered privacy obsolete, a detective investigates a serial assassin who has been deleted from all visual records."/>
    <s v="TV-MA"/>
    <n v="6"/>
    <n v="486"/>
    <n v="735"/>
    <n v="81"/>
  </r>
  <r>
    <s v="s543"/>
    <s v="Movie"/>
    <s v="Another Forever"/>
    <s v="Juan Zapata "/>
    <s v="Daniela Escobar,Marlon Moreno "/>
    <s v="Brazil,Netherlands "/>
    <d v="2017-03-21T00:00:00"/>
    <n v="2016"/>
    <s v="72 min"/>
    <s v="Dramas,Independent Movies "/>
    <s v="Overtaken by the death of her beloved, a grieving woman decides to take a spontaneous trip to visit her friend and get her life back on track."/>
    <s v="TV-PG"/>
    <n v="8"/>
    <n v="488"/>
    <n v="905"/>
    <n v="76"/>
  </r>
  <r>
    <s v="s544"/>
    <s v="TV Show"/>
    <s v="Another Life"/>
    <s v=" "/>
    <s v="Katee Sackhoff,Justin Chatwin "/>
    <s v="United States"/>
    <d v="2019-07-25T00:00:00"/>
    <n v="2019"/>
    <s v="1 Season"/>
    <s v="TV Action &amp; Adventure,TV Dramas "/>
    <s v="After a massive alien artifact lands on Earth, Niko Breckinridge leads an interstellar mission to track down its source and make first contact."/>
    <s v="TV-MA"/>
    <n v="6"/>
    <n v="420"/>
    <n v="888"/>
    <n v="70"/>
  </r>
  <r>
    <s v="s545"/>
    <s v="TV Show"/>
    <s v="Another Miss Oh"/>
    <s v=" "/>
    <s v="Seo Hyun-jin,Eric Moon "/>
    <s v="South Korea"/>
    <d v="2019-10-16T00:00:00"/>
    <n v="2016"/>
    <s v="1 Season"/>
    <s v="International TV Shows,Korean TV Shows "/>
    <s v="A sound director who suddenly starts getting visions of someone else’s future gets mired in the lives of two women, who happen to share the same name."/>
    <s v="TV-MA"/>
    <n v="10"/>
    <n v="668"/>
    <n v="878"/>
    <n v="74"/>
  </r>
  <r>
    <s v="s546"/>
    <s v="TV Show"/>
    <s v="Answer for Heaven"/>
    <s v=" "/>
    <s v="Sunny Suwanmethanont,Kan Kantathavorn "/>
    <m/>
    <d v="2019-06-27T00:00:00"/>
    <n v="2019"/>
    <s v="1 Season"/>
    <s v="Crime TV Shows,International TV Shows "/>
    <s v="An angel falls to earth to investigate why humans are doing fewer good deeds – and falls in with a hard-charging crime reporter and his news team."/>
    <s v="TV-MA"/>
    <n v="7"/>
    <n v="634"/>
    <n v="983"/>
    <n v="76"/>
  </r>
  <r>
    <s v="s547"/>
    <s v="Movie"/>
    <s v="Ant-Man and the Wasp"/>
    <s v="Peyton Reed "/>
    <s v="Paul Rudd,Evangeline Lilly "/>
    <s v="United States"/>
    <d v="2019-01-29T00:00:00"/>
    <n v="2018"/>
    <s v="118 min"/>
    <s v="Action &amp; Adventure,Comedies "/>
    <s v="Problems big and small pop up when Scott Lang, aka Ant-Man, gets drafted by Dr. Hank Pym and Hope van Dyne, aka the Wasp, for an urgent rescue mission."/>
    <s v="PG-13"/>
    <n v="10"/>
    <n v="636"/>
    <n v="961"/>
    <n v="67"/>
  </r>
  <r>
    <s v="s548"/>
    <s v="Movie"/>
    <s v="Antar: Son of Shadad"/>
    <s v="Sherif Ismail "/>
    <s v="Mohamed Henedi,Bassem Samra "/>
    <s v="Egypt"/>
    <d v="2019-05-09T00:00:00"/>
    <n v="2017"/>
    <s v="110 min"/>
    <s v="Comedies,International Movies "/>
    <s v="Learning he is the grandson of a famous knight, a young man hilariously fights a rival gang to win over the most beautiful woman in the tribe."/>
    <s v="TV-MA"/>
    <n v="10"/>
    <n v="457"/>
    <n v="838"/>
    <n v="79"/>
  </r>
  <r>
    <s v="s549"/>
    <s v="Movie"/>
    <s v="Antariksha Ke Rakhwale"/>
    <s v="Anirban Majumder "/>
    <s v="Sonal Kaushal,Rupa Bhimani "/>
    <m/>
    <d v="2019-06-18T00:00:00"/>
    <n v="2018"/>
    <s v="65 min"/>
    <s v="Children &amp; Family Movies"/>
    <s v="Space villains have abducted all the superheroes! It’s up to Bheem and his trusty team to save the others."/>
    <s v="TV-Y7"/>
    <n v="7"/>
    <n v="585"/>
    <n v="984"/>
    <n v="92"/>
  </r>
  <r>
    <s v="s550"/>
    <s v="TV Show"/>
    <s v="Anthony Bourdain: Parts Unknown"/>
    <s v=" "/>
    <s v="Anthony Bourdain"/>
    <s v="United States"/>
    <m/>
    <n v="2018"/>
    <s v="5 Seasons"/>
    <s v="Docuseries"/>
    <s v="This CNN original series has chef Anthony Bourdain traveling to extraordinary locations around the globe to sample a variety of local cuisines."/>
    <s v="TV-PG"/>
    <n v="6"/>
    <n v="443"/>
    <n v="711"/>
    <n v="90"/>
  </r>
  <r>
    <s v="s551"/>
    <s v="Movie"/>
    <s v="Anthony Jeselnik: Fire in the Maternity Ward"/>
    <s v="Marcus Raboy "/>
    <s v="Anthony Jeselnik"/>
    <s v="United States"/>
    <d v="2019-04-30T00:00:00"/>
    <n v="2019"/>
    <s v="64 min"/>
    <s v="Stand-Up Comedy"/>
    <s v="Forging his own comedic boundaries, Anthony Jeselnik revels in getting away with saying things others can't in this stand-up special shot in New York."/>
    <s v="TV-MA"/>
    <n v="7"/>
    <n v="520"/>
    <n v="725"/>
    <n v="62"/>
  </r>
  <r>
    <s v="s552"/>
    <s v="Movie"/>
    <s v="Anthony Jeselnik: Thoughts and Prayers"/>
    <s v="Adam Dubin "/>
    <s v="Anthony Jeselnik"/>
    <s v="United States"/>
    <d v="2015-10-16T00:00:00"/>
    <n v="2015"/>
    <s v="59 min"/>
    <s v="Stand-Up Comedy"/>
    <s v="There's no subject too dark as the comedian skewers taboos and riffs on national tragedies before pulling back the curtain on his provocative style."/>
    <s v="TV-MA"/>
    <n v="9"/>
    <n v="442"/>
    <n v="826"/>
    <n v="90"/>
  </r>
  <r>
    <s v="s553"/>
    <s v="Movie"/>
    <s v="Anthony Kaun Hai?"/>
    <s v="Raj Kaushal "/>
    <s v="Sanjay Dutt,Arshad Warsi "/>
    <s v="India"/>
    <d v="2018-07-01T00:00:00"/>
    <n v="2006"/>
    <s v="122 min"/>
    <s v="Comedies,Dramas "/>
    <s v="A forger uses a fake identity in trying to retrieve stolen diamonds buried in a penitentiary, unaware a mob assassin is on the trail of his phony alias."/>
    <s v="TV-14"/>
    <n v="7"/>
    <n v="519"/>
    <n v="738"/>
    <n v="84"/>
  </r>
  <r>
    <s v="s554"/>
    <s v="Movie"/>
    <s v="Antidote"/>
    <s v="Ken Barbet "/>
    <s v="Randy Couture,Chuck Zito "/>
    <s v="United States"/>
    <d v="2019-04-14T00:00:00"/>
    <n v="2018"/>
    <s v="90 min"/>
    <s v="Action &amp; Adventure,Horror Movies "/>
    <s v="A tough-as-nails treasure hunter protects a humanitarian doctor as she tries to cure a supernatural disease caused by a mysterious witch."/>
    <s v="TV-MA"/>
    <n v="6"/>
    <n v="674"/>
    <n v="717"/>
    <n v="91"/>
  </r>
  <r>
    <s v="s555"/>
    <s v="Movie"/>
    <s v="Antoine Griezmann: The Making of a Legend"/>
    <s v=" "/>
    <m/>
    <m/>
    <d v="2019-03-21T00:00:00"/>
    <n v="2019"/>
    <s v="60 min"/>
    <s v="Documentaries,International Movies "/>
    <s v="With heart and determination, Antoine Griezmann overcame his small stature to become one of the world’s top soccer players and a World Cup champion."/>
    <s v="TV-PG"/>
    <n v="10"/>
    <n v="424"/>
    <n v="866"/>
    <n v="75"/>
  </r>
  <r>
    <s v="s556"/>
    <s v="Movie"/>
    <s v="Anwar"/>
    <s v="Manish Jha "/>
    <s v="Siddharth Koirala,Nauheed Cyrusi "/>
    <s v="India"/>
    <d v="2019-12-31T00:00:00"/>
    <n v="2007"/>
    <s v="134 min"/>
    <s v="Dramas,Independent Movies "/>
    <s v="Seeking refuge in a Hindu temple after the tragic death of the girl he loved, a Muslim youth is caught by the police, who mistake him for an enemy."/>
    <s v="TV-14"/>
    <n v="9"/>
    <n v="656"/>
    <n v="885"/>
    <n v="82"/>
  </r>
  <r>
    <s v="s557"/>
    <s v="TV Show"/>
    <s v="忍者ハットリくん"/>
    <s v=" "/>
    <m/>
    <s v="Japan"/>
    <d v="2018-12-23T00:00:00"/>
    <n v="2012"/>
    <s v="2 Seasons"/>
    <s v="Anime Series,Kids' TV "/>
    <s v="Hailing from the mountains of Iga, Kanzo Hattori moves in with elementary school student Kenichi Mitsuba and his family to hone his skills as a ninja."/>
    <s v="TV-Y7"/>
    <n v="8"/>
    <n v="559"/>
    <n v="959"/>
    <n v="81"/>
  </r>
  <r>
    <s v="s558"/>
    <s v="Movie"/>
    <s v="Apache Warrior"/>
    <s v="David Salzberg,Christian Tureaud"/>
    <m/>
    <s v="United States"/>
    <d v="2019-11-01T00:00:00"/>
    <n v="2017"/>
    <s v="89 min"/>
    <s v="Documentaries"/>
    <s v="Recovered cockpit footage and telling interviews reveal the true stories of US fighter pilots in one of the largest combat strikes in history."/>
    <s v="TV-MA"/>
    <n v="8"/>
    <n v="520"/>
    <n v="970"/>
    <n v="98"/>
  </r>
  <r>
    <s v="s559"/>
    <s v="TV Show"/>
    <s v="Apache: The Life of Carlos Tevez"/>
    <s v=" "/>
    <s v="Balthazar Murillo,Vanesa González "/>
    <s v="Argentina"/>
    <d v="2019-08-16T00:00:00"/>
    <n v="2019"/>
    <s v="1 Season"/>
    <s v="Crime TV Shows,International TV Shows "/>
    <s v="This gritty dramatization of the life of Carlos Tevez shows his rise to soccer stardom amid the harrowing conditions in Argentina's Fuerte Apache."/>
    <s v="TV-MA"/>
    <n v="8"/>
    <n v="418"/>
    <n v="922"/>
    <n v="77"/>
  </r>
  <r>
    <s v="s560"/>
    <s v="TV Show"/>
    <s v="Apaches"/>
    <s v=" "/>
    <s v="Alberto Ammann,Eloy Azorín "/>
    <s v="Spain"/>
    <d v="2017-09-08T00:00:00"/>
    <n v="2016"/>
    <s v="1 Season"/>
    <s v="Crime TV Shows,International TV Shows "/>
    <s v="A young journalist is forced into a life of crime to save his father and family in this series based on the novel by Miguel Sáez Carral."/>
    <s v="TV-MA"/>
    <n v="10"/>
    <n v="530"/>
    <n v="814"/>
    <n v="96"/>
  </r>
  <r>
    <s v="s561"/>
    <s v="Movie"/>
    <s v="Apaharan"/>
    <s v="Prakash Jha "/>
    <s v="Ajay Devgn,Nana Patekar "/>
    <s v="India"/>
    <d v="2021-01-08T00:00:00"/>
    <n v="2005"/>
    <s v="161 min"/>
    <s v="Dramas,International Movies "/>
    <s v="Raised under the condescending eye of his activist father, an underachieving loafer is lured into the local kingpin’s web of corruption and kidnapping."/>
    <s v="TV-14"/>
    <n v="6"/>
    <n v="691"/>
    <n v="997"/>
    <n v="94"/>
  </r>
  <r>
    <s v="s562"/>
    <s v="Movie"/>
    <s v="APEX: The Story of the Hypercar"/>
    <s v="J.F. Musial,Josh Vietze"/>
    <s v="Zachary Levi"/>
    <s v="United States"/>
    <d v="2016-08-01T00:00:00"/>
    <n v="2016"/>
    <s v="86 min"/>
    <s v="Documentaries"/>
    <s v="A visionary carmaker introduces his fuel-efficient, high-performance hypercar to a market filled with big-name competitors like Ferrari and Porsche."/>
    <s v="NR"/>
    <n v="10"/>
    <n v="586"/>
    <n v="929"/>
    <n v="72"/>
  </r>
  <r>
    <s v="s563"/>
    <s v="Movie"/>
    <s v="Apollo 18"/>
    <s v="Gonzalo López-Gallego "/>
    <s v="Warren Christie,Lloyd Owen "/>
    <s v="United States,Canada "/>
    <d v="2019-03-09T00:00:00"/>
    <n v="2011"/>
    <s v="87 min"/>
    <s v="Horror Movies,Sci-Fi &amp; Fantasy "/>
    <s v="This sci-fi thriller suggests that Apollo 17, despite official statements to the contrary, wasn't NASA's last manned mission to the moon."/>
    <s v="PG-13"/>
    <n v="9"/>
    <n v="405"/>
    <n v="875"/>
    <n v="89"/>
  </r>
  <r>
    <s v="s564"/>
    <s v="Movie"/>
    <s v="Apostle"/>
    <s v="Gareth Evans "/>
    <s v="Dan Stevens,Lucy Boynton "/>
    <s v="United Kingdom,United States "/>
    <d v="2018-10-12T00:00:00"/>
    <n v="2018"/>
    <s v="130 min"/>
    <s v="Horror Movies,International Movies "/>
    <s v="In 1905, a drifter on a dangerous mission to rescue his kidnapped sister tangles with a sinister religious cult on an isolated island."/>
    <s v="TV-MA"/>
    <n v="8"/>
    <n v="428"/>
    <n v="716"/>
    <n v="86"/>
  </r>
  <r>
    <s v="s565"/>
    <s v="Movie"/>
    <s v="April and the Extraordinary World"/>
    <s v="Christian Desmares,Franck Ekinci"/>
    <s v="Angela Galuppo,Paul Giamatti "/>
    <s v="France,Canada "/>
    <d v="2017-10-01T00:00:00"/>
    <n v="2015"/>
    <s v="107 min"/>
    <s v="Action &amp; Adventure,Comedies "/>
    <s v="After the world's top scientists disappear, orphaned April secretly forges ahead with a family experiment and gets tangled up in a vast conspiracy."/>
    <s v="PG"/>
    <n v="9"/>
    <n v="603"/>
    <n v="797"/>
    <n v="67"/>
  </r>
  <r>
    <s v="s566"/>
    <s v="TV Show"/>
    <s v="Aquarius"/>
    <s v=" "/>
    <s v="David Duchovny,Gethin Anthony "/>
    <s v="United States"/>
    <d v="2017-06-16T00:00:00"/>
    <n v="2016"/>
    <s v="2 Seasons"/>
    <s v="Crime TV Shows,TV Dramas "/>
    <s v="Amid the turmoil of 1960s LA, two cops and a prominent political family are drawn into the sex- and drug-fueled web of a young Charles Manson."/>
    <s v="TV-MA"/>
    <n v="9"/>
    <n v="590"/>
    <n v="890"/>
    <n v="60"/>
  </r>
  <r>
    <s v="s567"/>
    <s v="Movie"/>
    <s v="Arès"/>
    <s v="Jean-Patrick Benes "/>
    <s v="Ola Rapace,Micha Lescot "/>
    <s v="France"/>
    <d v="2017-05-23T00:00:00"/>
    <n v="2016"/>
    <s v="80 min"/>
    <s v="Action &amp; Adventure,International Movies "/>
    <s v="A futuristic France tries to keep its people from despair and rebellion over crippling poverty by engaging them with a violent TV competition show."/>
    <s v="TV-MA"/>
    <n v="9"/>
    <n v="536"/>
    <n v="785"/>
    <n v="93"/>
  </r>
  <r>
    <s v="s568"/>
    <s v="Movie"/>
    <s v="Aram, Aram"/>
    <s v="Christopher Chambers "/>
    <s v="John Roohinian,Levon Sharafyan "/>
    <s v="United States"/>
    <d v="2017-02-15T00:00:00"/>
    <n v="2015"/>
    <s v="79 min"/>
    <s v="Dramas,Independent Movies "/>
    <s v="Newly orphaned Aram leaves Beirut to live with his grandfather in Los Angeles, and overwhelmed by culture shock, he falls prey to an Armenian gang."/>
    <s v="TV-14"/>
    <n v="6"/>
    <n v="519"/>
    <n v="897"/>
    <n v="86"/>
  </r>
  <r>
    <s v="s569"/>
    <s v="Movie"/>
    <s v="Arango y Sanint: Ríase el show"/>
    <s v="Raúl Campos,Jan Suter"/>
    <s v="Julián Arango,Antonio Sanint "/>
    <s v="Colombia"/>
    <d v="2018-01-17T00:00:00"/>
    <n v="2018"/>
    <s v="62 min"/>
    <s v="Stand-Up Comedy"/>
    <s v="Colombian stand-up comedians Antonio Sanint and Julián Arango impersonate an Argentine visitor and a cabbie, and a pair of dirty old men at the opera."/>
    <s v="TV-MA"/>
    <n v="9"/>
    <n v="515"/>
    <n v="948"/>
    <n v="73"/>
  </r>
  <r>
    <s v="s570"/>
    <s v="TV Show"/>
    <s v="ARASHI's Diary -Voyage-"/>
    <s v=" "/>
    <s v="Arashi"/>
    <s v="Japan"/>
    <d v="2019-12-31T00:00:00"/>
    <n v="2019"/>
    <s v="1 Season"/>
    <s v="Docuseries,International TV Shows "/>
    <s v="Twenty years after their debut, join the beloved members of Arashi on a new journey as they showcase their lives, talents and gifts to the world."/>
    <s v="TV-PG"/>
    <n v="9"/>
    <n v="600"/>
    <n v="739"/>
    <n v="98"/>
  </r>
  <r>
    <s v="s571"/>
    <s v="TV Show"/>
    <s v="Archibald's Next Big Thing"/>
    <s v=" "/>
    <s v="Tony Hale,Rosamund Pike "/>
    <m/>
    <d v="2020-03-20T00:00:00"/>
    <n v="2020"/>
    <s v="2 Seasons"/>
    <s v="Kids' TV,TV Comedies "/>
    <s v="Happy-go-lucky chicken Archibald may not remember to do his chores, but he never forgets to have fun. After all, life's an adventure!"/>
    <s v="TV-Y7"/>
    <n v="6"/>
    <n v="653"/>
    <n v="715"/>
    <n v="80"/>
  </r>
  <r>
    <s v="s572"/>
    <s v="Movie"/>
    <s v="Arctic Dogs"/>
    <s v="Aaron Woodley "/>
    <s v="Jeremy Renner,Heidi Klum "/>
    <s v="India,United Kingdom "/>
    <d v="2020-05-04T00:00:00"/>
    <n v="2019"/>
    <s v="93 min"/>
    <s v="Children &amp; Family Movies,Comedies "/>
    <s v="When he stumbles upon evil Otto Von Walrus's scheme to melt the Arctic, ambitious delivery fox Swifty assembles a ragtag crew to protect the planet."/>
    <s v="PG"/>
    <n v="6"/>
    <n v="617"/>
    <n v="751"/>
    <n v="76"/>
  </r>
  <r>
    <s v="s573"/>
    <s v="Movie"/>
    <s v="Arctic Heart"/>
    <s v="Marie Madinier "/>
    <s v="Charlotte Le Bon,Guillaume Canet "/>
    <s v="France,Belgium "/>
    <d v="2017-04-14T00:00:00"/>
    <n v="2016"/>
    <s v="81 min"/>
    <s v="Dramas,International Movies "/>
    <s v="Madly in love with a brilliant scientist studying an immunizing protein produced by penguins, a timid med student offers her body to his research."/>
    <s v="TV-14"/>
    <n v="9"/>
    <n v="673"/>
    <n v="990"/>
    <n v="73"/>
  </r>
  <r>
    <s v="s574"/>
    <s v="Movie"/>
    <s v="Are We Done Yet?"/>
    <s v="Khaled El Halafawy "/>
    <s v="Ahmed Eid,Ayten Amer "/>
    <s v="Egypt"/>
    <d v="2019-08-01T00:00:00"/>
    <n v="2018"/>
    <s v="87 min"/>
    <s v="Comedies,Dramas "/>
    <s v="When authorities arrest his young son, a taxi driver must convince the courts and rabid media that he's not the criminal they seek."/>
    <s v="TV-14"/>
    <n v="8"/>
    <n v="685"/>
    <n v="898"/>
    <n v="85"/>
  </r>
  <r>
    <s v="s575"/>
    <s v="TV Show"/>
    <s v="Are You The One"/>
    <s v=" "/>
    <s v="Ryan Devlin"/>
    <s v="United States"/>
    <d v="2020-12-01T00:00:00"/>
    <n v="2014"/>
    <s v="2 Seasons"/>
    <s v="Reality TV"/>
    <s v="Determined by a dating algorithm, a group of single contestants must identify their perfect matches for a shot at love and a cash prize."/>
    <s v="TV-14"/>
    <n v="10"/>
    <n v="629"/>
    <n v="759"/>
    <n v="85"/>
  </r>
  <r>
    <s v="s576"/>
    <s v="TV Show"/>
    <s v="Ares"/>
    <s v=" "/>
    <s v="Jade Olieberg,Tobias Kersloot "/>
    <s v="Netherlands"/>
    <d v="2020-01-17T00:00:00"/>
    <n v="2020"/>
    <s v="1 Season"/>
    <s v="International TV Shows,TV Dramas "/>
    <s v="Aiming to become part of Amsterdam's elite, an ambitious college student joins an exclusive society, unaware it's hiding a horrifying secret."/>
    <s v="TV-MA"/>
    <n v="10"/>
    <n v="544"/>
    <n v="960"/>
    <n v="97"/>
  </r>
  <r>
    <s v="s577"/>
    <s v="TV Show"/>
    <s v="Argon"/>
    <s v=" "/>
    <s v="Woo-hee Chun,Joo-hyuk Kim "/>
    <s v="South Korea"/>
    <d v="2017-11-22T00:00:00"/>
    <n v="2017"/>
    <s v="1 Season"/>
    <s v="International TV Shows,Korean TV Shows "/>
    <s v="In a world filled with provocative (and often misleading) news, a passionate team of investigative TV reporters strives to bring truths to light."/>
    <s v="TV-MA"/>
    <n v="8"/>
    <n v="408"/>
    <n v="816"/>
    <n v="86"/>
  </r>
  <r>
    <s v="s578"/>
    <s v="Movie"/>
    <s v="Ari Eldjárn: Pardon My Icelandic"/>
    <s v="August Jakobsson "/>
    <s v="Ari Eldjárn"/>
    <s v="Iceland"/>
    <d v="2020-12-02T00:00:00"/>
    <n v="2020"/>
    <s v="54 min"/>
    <s v="Stand-Up Comedy"/>
    <s v="In this English-language special, Icelandic comedian Ari Eldjárn pokes fun at Nordic rivalries, Hollywood's take on Thor, the whims of toddlers and more."/>
    <s v="TV-MA"/>
    <n v="6"/>
    <n v="628"/>
    <n v="743"/>
    <n v="92"/>
  </r>
  <r>
    <s v="s579"/>
    <s v="TV Show"/>
    <s v="Ari Shaffir: Double Negative"/>
    <s v="Eric Abrams "/>
    <s v="Ari Shaffir"/>
    <s v="United States"/>
    <d v="2017-07-18T00:00:00"/>
    <n v="2017"/>
    <s v="1 Season"/>
    <s v="Stand-Up Comedy &amp; Talk Shows"/>
    <s v="Wry yet thoughtful, comedian Ari Shaffir brings his edgy humor to two fast-paced stand-up specials about children and adulthood."/>
    <s v="TV-MA"/>
    <n v="6"/>
    <n v="617"/>
    <n v="915"/>
    <n v="91"/>
  </r>
  <r>
    <s v="s580"/>
    <s v="Movie"/>
    <s v="Ariana grande: excuse me, i love you"/>
    <s v="Paul Dugdale "/>
    <s v="Ariana Grande"/>
    <s v="United States"/>
    <d v="2020-12-21T00:00:00"/>
    <n v="2020"/>
    <s v="98 min"/>
    <s v="Documentaries,Music &amp; Musicals "/>
    <s v="Ariana Grande takes the stage in London for her Sweetener World Tour and shares a behind-the-scenes look at her life in rehearsal and on the road."/>
    <s v="TV-MA"/>
    <n v="9"/>
    <n v="439"/>
    <n v="853"/>
    <n v="65"/>
  </r>
  <r>
    <s v="s581"/>
    <s v="Movie"/>
    <s v="Arisan 2"/>
    <s v="Nia Dinata "/>
    <s v="Surya Saputra,Cut Mini Theo "/>
    <s v="Indonesia"/>
    <d v="2018-09-15T00:00:00"/>
    <n v="2011"/>
    <s v="113 min"/>
    <s v="Comedies,Dramas "/>
    <s v="A group of friends reunites for a vacation amid nature, where they laugh about their shared history and bond over difficult truths."/>
    <s v="TV-14"/>
    <n v="8"/>
    <n v="491"/>
    <n v="858"/>
    <n v="73"/>
  </r>
  <r>
    <s v="s582"/>
    <s v="Movie"/>
    <s v="Arjun: The Warrior Prince"/>
    <s v="Arnab Chaudhuri "/>
    <s v="Yudhveer Bakoliya,Ashok Banthia "/>
    <s v="India"/>
    <d v="2018-11-01T00:00:00"/>
    <n v="2011"/>
    <s v="91 min"/>
    <s v="Action &amp; Adventure,Dramas "/>
    <s v="This animated retelling of the classic Indian tale of Prince Arjun – part of the Sanskrit epic Mahabharata – begins during the prince's youth."/>
    <s v="TV-14"/>
    <n v="6"/>
    <n v="527"/>
    <n v="921"/>
    <n v="87"/>
  </r>
  <r>
    <s v="s583"/>
    <s v="Movie"/>
    <s v="ARQ"/>
    <s v="Tony Elliott "/>
    <s v="Robbie Amell,Rachael Taylor "/>
    <s v="Canada,United States "/>
    <d v="2016-09-16T00:00:00"/>
    <n v="2016"/>
    <s v="89 min"/>
    <s v="International Movies,Sci-Fi &amp; Fantasy "/>
    <s v="Trapped in a lab and stuck in a time loop, a disoriented couple fends off masked raiders while harboring a new energy source that could save humanity."/>
    <s v="TV-MA"/>
    <n v="7"/>
    <n v="442"/>
    <n v="725"/>
    <n v="67"/>
  </r>
  <r>
    <s v="s584"/>
    <s v="TV Show"/>
    <s v="Arrested Development"/>
    <s v=" "/>
    <s v="Jason Bateman,Portia de Rossi "/>
    <s v="United States"/>
    <d v="2018-05-29T00:00:00"/>
    <n v="2019"/>
    <s v="5 Seasons"/>
    <s v="TV Comedies"/>
    <s v="It's the Emmy-winning story of a wealthy family that lost everything, and the one son who had no choice but to keep them all together."/>
    <s v="TV-MA"/>
    <n v="8"/>
    <n v="546"/>
    <n v="793"/>
    <n v="71"/>
  </r>
  <r>
    <s v="s585"/>
    <s v="TV Show"/>
    <s v="Arrow"/>
    <s v="James Bamford "/>
    <s v="Stephen Amell,Katie Cassidy "/>
    <s v="United States"/>
    <d v="2020-02-05T00:00:00"/>
    <n v="2019"/>
    <s v="8 Seasons"/>
    <s v="Crime TV Shows,TV Action &amp; Adventure "/>
    <s v="Based on DC Comics' Green Arrow, an affluent playboy becomes a vengeful superhero, saving the city from villains armed with just a bow and arrows."/>
    <s v="TV-14"/>
    <n v="10"/>
    <n v="613"/>
    <n v="907"/>
    <n v="66"/>
  </r>
  <r>
    <s v="s586"/>
    <s v="Movie"/>
    <s v="Arsenio Hall: Smart &amp; Classy"/>
    <s v="Brian Volk-Weiss "/>
    <s v="Arsenio Hall"/>
    <s v="United States"/>
    <d v="2019-10-29T00:00:00"/>
    <n v="2019"/>
    <s v="63 min"/>
    <s v="Stand-Up Comedy"/>
    <s v="In his first stand-up special, Arsenio Hall discusses getting older, the changing times and culture, social issues and even bothersome baby toes."/>
    <s v="TV-MA"/>
    <n v="9"/>
    <n v="478"/>
    <n v="869"/>
    <n v="76"/>
  </r>
  <r>
    <s v="s587"/>
    <s v="TV Show"/>
    <s v="Arthdal Chronicles"/>
    <s v=" "/>
    <s v="Song Joong-ki,Jang Dong-gun "/>
    <s v="South Korea"/>
    <d v="2019-06-02T00:00:00"/>
    <n v="2019"/>
    <s v="1 Season"/>
    <s v="International TV Shows,Korean TV Shows "/>
    <s v="In a mythical land called Arth, the inhabitants of the ancient city of Arthdal and its surrounding regions vie for power as they build a new society."/>
    <s v="TV-MA"/>
    <n v="6"/>
    <n v="611"/>
    <n v="856"/>
    <n v="64"/>
  </r>
  <r>
    <s v="s588"/>
    <s v="Movie"/>
    <s v="Arthur"/>
    <s v="Jason Winer "/>
    <s v="Russell Brand,Helen Mirren "/>
    <s v="United States"/>
    <d v="2019-04-01T00:00:00"/>
    <n v="2011"/>
    <s v="110 min"/>
    <s v="Comedies,Romantic Movies "/>
    <s v="Russell Brand stars in this remake as a philanderer who must decide whether to give up an inheritance of millions for the sake of romance."/>
    <s v="PG-13"/>
    <n v="8"/>
    <n v="699"/>
    <n v="988"/>
    <n v="84"/>
  </r>
  <r>
    <s v="s589"/>
    <s v="Movie"/>
    <s v="Arthur Christmas"/>
    <s v="Sarah Smith "/>
    <s v="James McAvoy,Hugh Laurie "/>
    <s v="United Kingdom,United States "/>
    <d v="2020-01-01T00:00:00"/>
    <n v="2011"/>
    <s v="98 min"/>
    <s v="Children &amp; Family Movies,Comedies "/>
    <s v="At Santa Claus's super-secret toy-making facility, Mr. Claus entrusts his son, Arthur, to carry out an ultra-important Christmas mission."/>
    <s v="PG"/>
    <n v="7"/>
    <n v="458"/>
    <n v="843"/>
    <n v="71"/>
  </r>
  <r>
    <s v="s590"/>
    <s v="Movie"/>
    <s v="Article 15"/>
    <s v="Anubhav Sinha "/>
    <s v="Ayushmann Khurrana,Nassar "/>
    <s v="India"/>
    <d v="2019-09-06T00:00:00"/>
    <n v="2019"/>
    <s v="125 min"/>
    <s v="Dramas,International Movies "/>
    <s v="The grim realities of caste discrimination come to light as an entitled but upright city cop ventures into India’s heartland to investigate a murder."/>
    <s v="TV-MA"/>
    <n v="6"/>
    <n v="526"/>
    <n v="922"/>
    <n v="69"/>
  </r>
  <r>
    <s v="s591"/>
    <s v="Movie"/>
    <s v="Aruna &amp; Her Palate"/>
    <s v="Edwin "/>
    <s v="Dian Sastrowardoyo,Oka Antara "/>
    <s v="Indonesia,South Korea "/>
    <d v="2020-01-01T00:00:00"/>
    <n v="2018"/>
    <s v="106 min"/>
    <s v="Dramas,International Movies "/>
    <s v="An epidemiologist turns her nationwide bird flu investigation into a chance to sample local delicacies en route, with three friends along for the ride."/>
    <s v="TV-14"/>
    <n v="6"/>
    <n v="474"/>
    <n v="742"/>
    <n v="65"/>
  </r>
  <r>
    <s v="s592"/>
    <s v="Movie"/>
    <s v="As Above, So Below"/>
    <s v="John Erick Dowdle "/>
    <s v="Perdita Weeks,Ben Feldman "/>
    <s v="United States"/>
    <d v="2018-09-16T00:00:00"/>
    <n v="2014"/>
    <s v="93 min"/>
    <s v="Horror Movies,Thrillers "/>
    <s v="A beautiful tomb raider and her crew hunt for treasure in the catacombs of Paris and find themselves in a hellish underworld."/>
    <s v="R"/>
    <n v="7"/>
    <n v="594"/>
    <n v="797"/>
    <n v="84"/>
  </r>
  <r>
    <s v="s593"/>
    <s v="Movie"/>
    <s v="As Good as It Gets"/>
    <s v="James L. Brooks "/>
    <s v="Jack Nicholson,Helen Hunt "/>
    <s v="United States"/>
    <d v="2020-01-01T00:00:00"/>
    <n v="1997"/>
    <s v="139 min"/>
    <s v="Comedies,Romantic Movies "/>
    <s v="The structured world of a sour, obsessive-compulsive author crumbles when he's drawn into the lives of a stressed-out single mom and his gay neighbor."/>
    <s v="PG-13"/>
    <n v="8"/>
    <n v="401"/>
    <n v="964"/>
    <n v="61"/>
  </r>
  <r>
    <s v="s594"/>
    <s v="Movie"/>
    <s v="Ascharyachakit!"/>
    <s v="Samit Kakkad "/>
    <s v="Priyanka Bose,Vaibhav Raj Gupta "/>
    <s v="India"/>
    <d v="2018-12-19T00:00:00"/>
    <n v="2018"/>
    <s v="90 min"/>
    <s v="Dramas,Independent Movies "/>
    <s v="Entangling the lives of a movie star, a chauffeur, a prostitute and a pimp, this bold drama reveals ugly truths beneath Mumbai’s glitzy veneer."/>
    <s v="TV-MA"/>
    <n v="10"/>
    <n v="541"/>
    <n v="940"/>
    <n v="72"/>
  </r>
  <r>
    <s v="s595"/>
    <s v="Movie"/>
    <s v="Asees"/>
    <s v="Rana Ranbir "/>
    <s v="Rana Ranbir,Neha Pawar "/>
    <s v="India"/>
    <d v="2018-11-01T00:00:00"/>
    <n v="2018"/>
    <s v="123 min"/>
    <s v="Dramas,International Movies "/>
    <s v="When a dispute breaks out between five siblings over their mother’s property, one devoted son will go to any lengths to protect her land."/>
    <s v="TV-14"/>
    <n v="8"/>
    <n v="458"/>
    <n v="922"/>
    <n v="64"/>
  </r>
  <r>
    <s v="s596"/>
    <s v="TV Show"/>
    <s v="Ash vs. Evil Dead"/>
    <s v=" "/>
    <s v="Bruce Campbell,Lucy Lawless "/>
    <s v="United States"/>
    <d v="2019-04-29T00:00:00"/>
    <n v="2018"/>
    <s v="3 Seasons"/>
    <s v="TV Action &amp; Adventure,TV Comedies "/>
    <s v="Thirty years later, Ash Williams – demon hunter par excellence – is back to battle a new Deadite plague. He may have lost a hand, but not his touch."/>
    <s v="TV-MA"/>
    <n v="10"/>
    <n v="479"/>
    <n v="757"/>
    <n v="74"/>
  </r>
  <r>
    <s v="s597"/>
    <s v="TV Show"/>
    <s v="Ashes of Love"/>
    <s v=" "/>
    <s v="Yang Zi,Deng Lun "/>
    <s v="China"/>
    <d v="2018-12-16T00:00:00"/>
    <n v="2018"/>
    <s v="1 Season"/>
    <s v="International TV Shows,Romantic TV Shows "/>
    <s v="Hidden away by her mother, the Floral Goddess, the naïve Jinmi is drawn to Xufeng, the Heavenly Emperor's son. Yet forces conspire against them."/>
    <s v="TV-14"/>
    <n v="9"/>
    <n v="468"/>
    <n v="838"/>
    <n v="64"/>
  </r>
  <r>
    <s v="s598"/>
    <s v="TV Show"/>
    <s v="Ask the Doctor"/>
    <s v=" "/>
    <s v="Shalin Naik,Renee Lim "/>
    <s v="Australia"/>
    <d v="2018-10-19T00:00:00"/>
    <n v="2017"/>
    <s v="1 Season"/>
    <s v="Docuseries,International TV Shows "/>
    <s v="From allergies to diet to sleep, three friendly doctors share expert advice, bust medical myths and test the latest treatments."/>
    <s v="TV-PG"/>
    <n v="10"/>
    <n v="480"/>
    <n v="724"/>
    <n v="69"/>
  </r>
  <r>
    <s v="s599"/>
    <s v="TV Show"/>
    <s v="Ask the StoryBots"/>
    <s v=" "/>
    <s v="Judy Greer,Erin Fitzgerald "/>
    <s v="United States"/>
    <d v="2019-08-02T00:00:00"/>
    <n v="2019"/>
    <s v="3 Seasons"/>
    <s v="Kids' TV"/>
    <s v="Five curious little creatures track down the answers to kids' biggest questions, like how night happens or why we need to brush our teeth."/>
    <s v="TV-Y"/>
    <n v="8"/>
    <n v="638"/>
    <n v="917"/>
    <n v="97"/>
  </r>
  <r>
    <s v="s600"/>
    <s v="Movie"/>
    <s v="Asoka"/>
    <s v="Santosh Sivan "/>
    <s v="Shah Rukh Khan,Kareena Kapoor "/>
    <s v="India"/>
    <d v="2017-03-15T00:00:00"/>
    <n v="2001"/>
    <s v="168 min"/>
    <s v="Action &amp; Adventure,Dramas "/>
    <s v="This elaborate Bollywood epic dramatizes one man's transformation from a vengeful and cunning warrior into a legendary leader and teacher of Buddhism."/>
    <s v="R"/>
    <n v="10"/>
    <n v="546"/>
    <n v="868"/>
    <n v="60"/>
  </r>
  <r>
    <s v="s601"/>
    <s v="Movie"/>
    <s v="Asperger's Are Us"/>
    <s v="Alex Lehmann "/>
    <s v="Noah Britton,Ethan Finlan "/>
    <s v="United States"/>
    <d v="2016-12-11T00:00:00"/>
    <n v="2016"/>
    <s v="83 min"/>
    <s v="Documentaries"/>
    <s v="A comedy troupe of four friends on the autism spectrum prepares for a final show before its members go their separate ways."/>
    <s v="TV-MA"/>
    <n v="6"/>
    <n v="596"/>
    <n v="755"/>
    <n v="93"/>
  </r>
  <r>
    <s v="s602"/>
    <s v="Movie"/>
    <s v="Asphalt Burning"/>
    <s v="Hallvard Bræin "/>
    <s v="Anders Baasmo,Kathrine Thorborg Johansen "/>
    <s v="Norway"/>
    <d v="2021-01-02T00:00:00"/>
    <n v="2020"/>
    <s v="101 min"/>
    <s v="Action &amp; Adventure,Comedies "/>
    <s v="When the brakes slam on his wedding, Roy accepts a challenge from a new foe to race for his runaway bride at the iconic Nürburgring track in Germany."/>
    <s v="TV-14"/>
    <n v="9"/>
    <n v="450"/>
    <n v="888"/>
    <n v="91"/>
  </r>
  <r>
    <s v="s603"/>
    <s v="Movie"/>
    <s v="Assimilate"/>
    <s v="John Murlowski "/>
    <s v="Joel Courtney,Calum Worthy "/>
    <s v="United States"/>
    <d v="2019-10-25T00:00:00"/>
    <n v="2019"/>
    <s v="94 min"/>
    <s v="Horror Movies,Sci-Fi &amp; Fantasy "/>
    <s v="A group of friends making a web series about their hometown realize it isn’t as boring as they thought when their neighbors start behaving strangely."/>
    <s v="TV-MA"/>
    <n v="10"/>
    <n v="531"/>
    <n v="927"/>
    <n v="76"/>
  </r>
  <r>
    <s v="s604"/>
    <s v="TV Show"/>
    <s v="Astronomy Club: The Sketch Show"/>
    <s v=" "/>
    <s v="Shawtane Bowen,Jonathan Braylock "/>
    <s v="United States"/>
    <d v="2019-12-06T00:00:00"/>
    <n v="2019"/>
    <s v="1 Season"/>
    <s v="TV Comedies"/>
    <s v="With unique individual perspectives that converge into a unified voice, sketch comedy group Astronomy Club delivers a smart and absurd brand of humor."/>
    <s v="TV-MA"/>
    <n v="7"/>
    <n v="547"/>
    <n v="795"/>
    <n v="76"/>
  </r>
  <r>
    <s v="s605"/>
    <s v="Movie"/>
    <s v="Asu Mare 2"/>
    <s v="Ricardo Maldonado "/>
    <s v="Carlos Alcántara,Emilia Drago "/>
    <s v="Peru"/>
    <d v="2016-12-01T00:00:00"/>
    <n v="2015"/>
    <s v="100 min"/>
    <s v="Comedies,International Movies "/>
    <s v="To win the heart of his true love – a high-society girl – a hapless commoner plots to change his identity and avoid his embarrassing friends."/>
    <s v="TV-14"/>
    <n v="6"/>
    <n v="420"/>
    <n v="757"/>
    <n v="71"/>
  </r>
  <r>
    <s v="s606"/>
    <s v="Movie"/>
    <s v="Asura Guru"/>
    <s v="A. Raajdheep "/>
    <s v="Vikram Prabhu,Subbaraju "/>
    <s v="India"/>
    <d v="2020-06-13T00:00:00"/>
    <n v="2020"/>
    <s v="117 min"/>
    <s v="Dramas,International Movies "/>
    <s v="For a tech-savvy thief, elaborate robberies and evading the police are second nature until a private detective is hired to investigate his latest heist."/>
    <s v="TV-14"/>
    <n v="6"/>
    <n v="433"/>
    <n v="931"/>
    <n v="82"/>
  </r>
  <r>
    <s v="s607"/>
    <s v="Movie"/>
    <s v="Asura: The City of Madness"/>
    <s v="Sung-soo Kim "/>
    <s v="Jung-min Hwang,Do-won Kwak "/>
    <s v="South Korea"/>
    <d v="2018-02-15T00:00:00"/>
    <n v="2016"/>
    <s v="133 min"/>
    <s v="Action &amp; Adventure,Dramas "/>
    <s v="Caught between a corrupt mayor and a prosecutor intent on exposing political depravity, a police detective must decide whose side he's on."/>
    <s v="NR"/>
    <n v="6"/>
    <n v="602"/>
    <n v="748"/>
    <n v="67"/>
  </r>
  <r>
    <s v="s608"/>
    <s v="Movie"/>
    <s v="At All Costs"/>
    <s v="Mike Nicoll "/>
    <s v="Parker Jackson Cartwright,Gabe York "/>
    <s v="United States"/>
    <d v="2016-12-14T00:00:00"/>
    <n v="2016"/>
    <s v="81 min"/>
    <s v="Documentaries,Sports Movies "/>
    <s v="This revealing documentary explores how the high-stakes world of Amateur Athletic Union basketball has professionalized youth sports in America."/>
    <s v="TV-MA"/>
    <n v="8"/>
    <n v="645"/>
    <n v="772"/>
    <n v="77"/>
  </r>
  <r>
    <s v="s609"/>
    <s v="Movie"/>
    <s v="At First Light"/>
    <s v="Jason Stone "/>
    <s v="Stefanie Scott,Theodore Pellerin "/>
    <s v="Canada"/>
    <d v="2018-12-27T00:00:00"/>
    <n v="2018"/>
    <s v="91 min"/>
    <s v="Dramas,Sci-Fi &amp; Fantasy "/>
    <s v="After mysterious lights imbue her with extraordinary powers, a teenager goes on the run from authorities with the friend who harbors a crush on her."/>
    <s v="TV-14"/>
    <n v="7"/>
    <n v="635"/>
    <n v="910"/>
    <n v="77"/>
  </r>
  <r>
    <s v="s610"/>
    <s v="TV Show"/>
    <s v="At the Dolphin Bay"/>
    <s v=" "/>
    <s v="Angela Chang,Ambrose Hui "/>
    <s v="Taiwan"/>
    <d v="2019-11-15T00:00:00"/>
    <n v="2003"/>
    <s v="1 Season"/>
    <s v="International TV Shows,Romantic TV Shows "/>
    <s v="Encountering each other after a long separation, two childhood friends from orphanage must overcome great odds to fulfill an old promise and find love."/>
    <s v="TV-14"/>
    <n v="9"/>
    <n v="472"/>
    <n v="961"/>
    <n v="96"/>
  </r>
  <r>
    <s v="s611"/>
    <s v="TV Show"/>
    <s v="Atelier"/>
    <s v=" "/>
    <s v="Mirei Kiritani,Mao Daichi "/>
    <s v="Japan"/>
    <d v="2015-12-01T00:00:00"/>
    <n v="2015"/>
    <s v="1 Season"/>
    <s v="International TV Shows,TV Dramas "/>
    <s v="A young &quot;fabric geek&quot; lands a job at an upscale Japanese lingerie company – and quickly discovers she'll need help to survive."/>
    <s v="TV-PG"/>
    <n v="7"/>
    <n v="651"/>
    <n v="929"/>
    <n v="81"/>
  </r>
  <r>
    <s v="s612"/>
    <s v="Movie"/>
    <s v="Athlete A"/>
    <s v="Bonni Cohen,Jon Shenk"/>
    <m/>
    <s v="United States"/>
    <d v="2020-06-24T00:00:00"/>
    <n v="2020"/>
    <s v="104 min"/>
    <s v="Documentaries,Sports Movies "/>
    <s v="This documentary focuses on the gymnasts who survived USA Gymnastics doctor Larry Nassar's abuse and the reporters who exposed USAG's toxic culture."/>
    <s v="PG-13"/>
    <n v="10"/>
    <n v="432"/>
    <n v="944"/>
    <n v="75"/>
  </r>
  <r>
    <s v="s613"/>
    <s v="Movie"/>
    <s v="Atlantics"/>
    <s v="Mati Diop "/>
    <s v="Mama Sane,Amadou Mbow "/>
    <s v="France,Senegal "/>
    <d v="2019-11-29T00:00:00"/>
    <n v="2019"/>
    <s v="106 min"/>
    <s v="Dramas,Independent Movies "/>
    <s v="Arranged to marry a rich man, young Ada is crushed when her true love goes missing at sea during a migration attempt – until a miracle reunites them."/>
    <s v="TV-14"/>
    <n v="9"/>
    <n v="572"/>
    <n v="879"/>
    <n v="62"/>
  </r>
  <r>
    <s v="s614"/>
    <s v="Movie"/>
    <s v="Atlas Shrugged: Part II"/>
    <s v="John Putch "/>
    <s v="Samantha Mathis,Jason Beghe "/>
    <s v="United States"/>
    <d v="2020-12-19T00:00:00"/>
    <n v="2012"/>
    <s v="112 min"/>
    <s v="Dramas"/>
    <s v="With the world's economy in dire straits, corporate protagonist Dagny Taggart searches for a solution amid the rubble of a long-abandoned factory."/>
    <s v="PG-13"/>
    <n v="9"/>
    <n v="665"/>
    <n v="791"/>
    <n v="78"/>
  </r>
  <r>
    <s v="s615"/>
    <s v="Movie"/>
    <s v="ATM"/>
    <s v="Mez Tharatorn "/>
    <s v="Chantavit Dhanasevi,Preechaya Pongthananikorn "/>
    <s v="United States,Canada "/>
    <d v="2018-09-05T00:00:00"/>
    <n v="2012"/>
    <s v="122 min"/>
    <s v="Comedies,International Movies "/>
    <s v="When a broken ATM dishes out a fortune, a couple who works at the bank vies to see who can recover the most cash – and the loser must find a new job."/>
    <s v="TV-14"/>
    <n v="10"/>
    <n v="613"/>
    <n v="757"/>
    <n v="61"/>
  </r>
  <r>
    <s v="s616"/>
    <s v="TV Show"/>
    <s v="Atomic Puppet"/>
    <s v=" "/>
    <s v="Eric Bauza,Lisa Norton "/>
    <s v="Canada,France "/>
    <d v="2017-12-01T00:00:00"/>
    <n v="2016"/>
    <s v="1 Season"/>
    <s v="Crime TV Shows,Kids' TV "/>
    <s v="Captain Atomic – once a superhero, now a sock puppet – can only activate his powers with the help of Joey, his new partner and biggest fan."/>
    <s v="TV-Y7"/>
    <n v="10"/>
    <n v="531"/>
    <n v="904"/>
    <n v="74"/>
  </r>
  <r>
    <s v="s617"/>
    <s v="TV Show"/>
    <s v="Attack on Titan"/>
    <s v=" "/>
    <s v="Yuki Kaji,Yui Ishikawa "/>
    <s v="Japan"/>
    <d v="2019-02-24T00:00:00"/>
    <n v="2013"/>
    <s v="1 Season"/>
    <s v="Anime Series,International TV Shows "/>
    <s v="With his hometown in ruins, young Eren Yeager becomes determined to fight back against the giant Titans that threaten to destroy the human race."/>
    <s v="TV-MA"/>
    <n v="10"/>
    <n v="656"/>
    <n v="971"/>
    <n v="95"/>
  </r>
  <r>
    <s v="s618"/>
    <s v="Movie"/>
    <s v="Attacking the Devil: Harold Evans and the Last Nazi War Crime"/>
    <s v="David Morris,Jacqui Morris"/>
    <s v="Harold Evans"/>
    <s v="United Kingdom"/>
    <d v="2016-05-15T00:00:00"/>
    <n v="2014"/>
    <s v="102 min"/>
    <s v="Documentaries,International Movies "/>
    <s v="Intrepid newspaper editor Harold Evans wages an ongoing battle to expose the truth about a dangerous drug and obtain compensation for its victims."/>
    <s v="TV-14"/>
    <n v="10"/>
    <n v="575"/>
    <n v="823"/>
    <n v="84"/>
  </r>
  <r>
    <s v="s619"/>
    <s v="Movie"/>
    <s v="Attitude Test"/>
    <s v="Fabrizio Copano,Augusto Matte"/>
    <s v="Belén Soto,Denise Rosenthal "/>
    <s v="Chile"/>
    <d v="2018-08-19T00:00:00"/>
    <n v="2016"/>
    <s v="88 min"/>
    <s v="Comedies,Independent Movies "/>
    <s v="Four high school seniors steal an important college entrance exam and go on vacation to &quot;study,&quot; but accidentally lose the exam while partying."/>
    <s v="TV-14"/>
    <n v="9"/>
    <n v="438"/>
    <n v="947"/>
    <n v="90"/>
  </r>
  <r>
    <s v="s620"/>
    <s v="TV Show"/>
    <s v="Atypical"/>
    <s v=" "/>
    <s v="Jennifer Jason Leigh,Keir Gilchrist "/>
    <s v="United States"/>
    <d v="2019-11-01T00:00:00"/>
    <n v="2019"/>
    <s v="3 Seasons"/>
    <s v="TV Comedies,TV Dramas "/>
    <s v="When a teen on the autism spectrum decides to get a girlfriend, his bid for more independence puts his whole family on a path of self-discovery."/>
    <s v="TV-14"/>
    <n v="6"/>
    <n v="476"/>
    <n v="777"/>
    <n v="79"/>
  </r>
  <r>
    <s v="s621"/>
    <s v="Movie"/>
    <s v="Audrie &amp; Daisy"/>
    <s v="Bonni Cohen,Jon Shenk"/>
    <m/>
    <s v="United States"/>
    <d v="2016-09-23T00:00:00"/>
    <n v="2016"/>
    <s v="99 min"/>
    <s v="Documentaries"/>
    <s v="In this wrenching documentary, two teens are sexually assaulted by boys they considered friends, humiliated online and harassed by their communities."/>
    <s v="TV-MA"/>
    <n v="6"/>
    <n v="587"/>
    <n v="782"/>
    <n v="96"/>
  </r>
  <r>
    <s v="s622"/>
    <s v="TV Show"/>
    <s v="Aunty Donna's Big Ol' House of Fun"/>
    <s v=" "/>
    <s v="Mark Samual Bonanno,Broden Kelly "/>
    <s v="Australia"/>
    <d v="2020-11-11T00:00:00"/>
    <n v="2020"/>
    <s v="1 Season"/>
    <s v="TV Comedies"/>
    <s v="Comedy trio Aunty Donna showcase their uniquely absurd and offbeat style through an array of sketches, songs and eclectic characters."/>
    <s v="TV-MA"/>
    <n v="7"/>
    <n v="609"/>
    <n v="978"/>
    <n v="97"/>
  </r>
  <r>
    <s v="s623"/>
    <s v="Movie"/>
    <s v="Aurora"/>
    <s v="Cristi Puiu "/>
    <s v="Cristi Puiu,Clara Voda "/>
    <s v="Romania,France "/>
    <d v="2020-03-04T00:00:00"/>
    <n v="2010"/>
    <s v="186 min"/>
    <s v="Dramas,International Movies "/>
    <s v="42-year-old Viorel, a distraught engineer, takes drastic measures to end his emotional suffering after enduring a devastating divorce."/>
    <s v="TV-MA"/>
    <n v="6"/>
    <n v="427"/>
    <n v="894"/>
    <n v="88"/>
  </r>
  <r>
    <s v="s624"/>
    <s v="Movie"/>
    <s v="Auschwitz: Blueprints of Genocide"/>
    <s v="Mike Rossiter "/>
    <s v="Roy Marsden"/>
    <s v="United Kingdom"/>
    <d v="2019-01-19T00:00:00"/>
    <n v="1994"/>
    <s v="49 min"/>
    <s v="Documentaries"/>
    <s v="Newly released KGB files expose evidence proving how architects and engineers conspired with the Nazis to build a camp designed for genocide."/>
    <s v="TV-PG"/>
    <n v="9"/>
    <n v="495"/>
    <n v="885"/>
    <n v="97"/>
  </r>
  <r>
    <s v="s625"/>
    <s v="TV Show"/>
    <s v="Aussie Gold Hunters"/>
    <s v=" "/>
    <m/>
    <s v="Australia"/>
    <d v="2017-08-01T00:00:00"/>
    <n v="2016"/>
    <s v="1 Season"/>
    <s v="Docuseries,International TV Shows "/>
    <s v="Three teams of gold hunters battle all manner of challenges while pursuing their dreams in the Australian Outback."/>
    <s v="TV-MA"/>
    <n v="8"/>
    <n v="588"/>
    <n v="741"/>
    <n v="79"/>
  </r>
  <r>
    <s v="s626"/>
    <s v="Movie"/>
    <s v="Austin Powers in Goldmember"/>
    <s v="Jay Roach "/>
    <s v="Mike Myers,Beyoncé Knowles-Carter "/>
    <s v="United States"/>
    <d v="2019-12-01T00:00:00"/>
    <n v="2002"/>
    <s v="94 min"/>
    <s v="Action &amp; Adventure,Comedies "/>
    <s v="The world's most shagadelic spy continues his fight against the diabolical Dr. Evil, who's teamed with a new foe: 1970s villain Goldmember."/>
    <s v="PG-13"/>
    <n v="10"/>
    <n v="586"/>
    <n v="731"/>
    <n v="62"/>
  </r>
  <r>
    <s v="s627"/>
    <s v="Movie"/>
    <s v="Austin Powers: International Man of Mystery"/>
    <s v="Jay Roach "/>
    <s v="Mike Myers,Elizabeth Hurley "/>
    <s v="United States"/>
    <d v="2019-12-01T00:00:00"/>
    <n v="1997"/>
    <s v="90 min"/>
    <s v="Comedies"/>
    <s v="A swingin' fashion photographer by day and a groovy British secret agent by night, superspy Austin Powers must foil the sinister schemes of Dr. Evil."/>
    <s v="PG-13"/>
    <n v="6"/>
    <n v="611"/>
    <n v="750"/>
    <n v="92"/>
  </r>
  <r>
    <s v="s628"/>
    <s v="Movie"/>
    <s v="Austin Powers: The Spy Who Shagged Me"/>
    <s v="Jay Roach "/>
    <s v="Mike Myers,Heather Graham "/>
    <s v="United States"/>
    <d v="2019-12-01T00:00:00"/>
    <n v="1999"/>
    <s v="95 min"/>
    <s v="Action &amp; Adventure,Comedies "/>
    <s v="When diabolical genius Dr. Evil travels back in time to steal superspy Austin Powers's &quot;mojo,&quot; Austin must return to the swingin' '60s himself."/>
    <s v="PG-13"/>
    <n v="7"/>
    <n v="436"/>
    <n v="844"/>
    <n v="77"/>
  </r>
  <r>
    <s v="s629"/>
    <s v="Movie"/>
    <s v="Autohead"/>
    <s v="Rohit Mittal "/>
    <s v="Deepak Sampat,Ronjini Chakroborty "/>
    <s v="India"/>
    <d v="2017-01-01T00:00:00"/>
    <n v="2016"/>
    <s v="97 min"/>
    <s v="Dramas,International Movies "/>
    <s v="A production crew that thinks it's making a documentary about a humble Mumbai rickshaw driver unmasks a horrifying truth about their film's subject."/>
    <s v="TV-MA"/>
    <n v="9"/>
    <n v="649"/>
    <n v="884"/>
    <n v="79"/>
  </r>
  <r>
    <s v="s630"/>
    <s v="Movie"/>
    <s v="Automata"/>
    <s v="Gabe Ibáñez "/>
    <s v="Antonio Banderas,Dylan McDermott "/>
    <s v="Bulgaria,United States "/>
    <d v="2017-09-08T00:00:00"/>
    <n v="2014"/>
    <s v="110 min"/>
    <s v="International Movies,Sci-Fi &amp; Fantasy "/>
    <s v="In a dystopian future, an insurance adjuster for a tech company investigates a robot killed for violating protocol and discovers a global conspiracy."/>
    <s v="R"/>
    <n v="8"/>
    <n v="456"/>
    <n v="978"/>
    <n v="77"/>
  </r>
  <r>
    <s v="s631"/>
    <s v="TV Show"/>
    <s v="Autumn's Concerto"/>
    <s v=" "/>
    <s v="Ady An,Vanness Wu "/>
    <s v="Taiwan"/>
    <d v="2016-08-01T00:00:00"/>
    <n v="2009"/>
    <s v="1 Season"/>
    <s v="International TV Shows,Romantic TV Shows "/>
    <s v="After losing all memories of his past, a wealthy lawyer travels to a rural village where a woman he once loved now lives with her son."/>
    <s v="TV-14"/>
    <n v="10"/>
    <n v="695"/>
    <n v="789"/>
    <n v="68"/>
  </r>
  <r>
    <s v="s632"/>
    <s v="Movie"/>
    <s v="Ava"/>
    <s v="Tate Taylor "/>
    <s v="Jessica Chastain,Colin Farrell "/>
    <s v="United States"/>
    <d v="2020-12-07T00:00:00"/>
    <n v="2020"/>
    <s v="97 min"/>
    <s v="Action &amp; Adventure,Dramas "/>
    <s v="An elite assassin wrestling with doubts about her work scrambles to protect herself — and her estranged family — after a hit goes dangerously wrong."/>
    <s v="R"/>
    <n v="9"/>
    <n v="520"/>
    <n v="747"/>
    <n v="71"/>
  </r>
  <r>
    <s v="s633"/>
    <s v="TV Show"/>
    <s v="Avatar: The Last Airbender"/>
    <s v=" "/>
    <s v="Zach Tyler,Mae Whitman "/>
    <s v="United States"/>
    <d v="2020-05-15T00:00:00"/>
    <n v="2007"/>
    <s v="3 Seasons"/>
    <s v="Classic &amp; Cult TV,Kids' TV "/>
    <s v="Siblings Katara and Sokka wake young Aang from a long hibernation and learn he's an Avatar, whose air-bending powers can defeat the evil Fire Nation."/>
    <s v="TV-Y7"/>
    <n v="10"/>
    <n v="585"/>
    <n v="858"/>
    <n v="72"/>
  </r>
  <r>
    <s v="s634"/>
    <s v="Movie"/>
    <s v="Ave Maryam"/>
    <s v="Ertanto Robby Soediskam "/>
    <s v="Maudy Koesnaedi,Chicco Jerikho "/>
    <s v="Indonesia"/>
    <d v="2020-09-03T00:00:00"/>
    <n v="2018"/>
    <s v="73 min"/>
    <s v="Dramas,International Movies "/>
    <s v="A devoted nun who cares for her elder sisters must choose between upholding her vows or pursuing her forbidden feelings for a fascinating pastor."/>
    <s v="TV-PG"/>
    <n v="8"/>
    <n v="437"/>
    <n v="842"/>
    <n v="69"/>
  </r>
  <r>
    <s v="s635"/>
    <s v="Movie"/>
    <s v="Avengement"/>
    <s v="Jesse V. Johnson "/>
    <s v="Scott Adkins,Craig Fairbrass "/>
    <s v="United Kingdom"/>
    <d v="2019-09-17T00:00:00"/>
    <n v="2019"/>
    <s v="88 min"/>
    <s v="Action &amp; Adventure"/>
    <s v="Betrayed by his loan shark brother, a hardened convict escapes from prison while on furlough to exact revenge against the people who made him a killer."/>
    <s v="TV-MA"/>
    <n v="10"/>
    <n v="600"/>
    <n v="884"/>
    <n v="66"/>
  </r>
  <r>
    <s v="s636"/>
    <s v="Movie"/>
    <s v="Avengers: Infinity War"/>
    <s v="Anthony Russo,Joe Russo"/>
    <s v="Robert Downey Jr.,Josh Brolin "/>
    <s v="United States"/>
    <d v="2018-12-25T00:00:00"/>
    <n v="2018"/>
    <s v="150 min"/>
    <s v="Action &amp; Adventure,Sci-Fi &amp; Fantasy "/>
    <s v="Superheroes amass to stop intergalactic sociopath Thanos from acquiring a full set of Infinity Stones and wiping out half of all life in the universe."/>
    <s v="PG-13"/>
    <n v="10"/>
    <n v="403"/>
    <n v="708"/>
    <n v="90"/>
  </r>
  <r>
    <s v="s637"/>
    <s v="Movie"/>
    <s v="Avicii: True Stories"/>
    <s v="Levan Tsikurishvili "/>
    <s v="Avicii"/>
    <s v="Sweden,Netherlands "/>
    <d v="2018-12-28T00:00:00"/>
    <n v="2017"/>
    <s v="97 min"/>
    <s v="Documentaries,International Movies "/>
    <s v="Follow the meteoric rise of Tim Bergling, aka Avicii, from Swedish teenager to the creative force behind &quot;Wake Me Up,&quot; &quot;You Make Me&quot; and other hits."/>
    <s v="TV-MA"/>
    <n v="8"/>
    <n v="667"/>
    <n v="743"/>
    <n v="81"/>
  </r>
  <r>
    <s v="s638"/>
    <s v="Movie"/>
    <s v="Await Further Instructions"/>
    <s v="Johnny Kevorkian "/>
    <s v="Sam Gittins,Grant Masters "/>
    <s v="United Kingdom"/>
    <d v="2019-02-02T00:00:00"/>
    <n v="2018"/>
    <s v="91 min"/>
    <s v="Horror Movies,Sci-Fi &amp; Fantasy "/>
    <s v="A family’s tense reunion turns terrifying when they get trapped in their home by an unknown force, and sinister commands begin appearing on their TV."/>
    <s v="TV-MA"/>
    <n v="9"/>
    <n v="549"/>
    <n v="706"/>
    <n v="95"/>
  </r>
  <r>
    <s v="s639"/>
    <s v="Movie"/>
    <s v="Awake"/>
    <s v="Aleksandr Chernyaev,Fedor Lyass"/>
    <s v="Jonathan Rhys Meyers,Francesca Eastwood "/>
    <s v="United States"/>
    <d v="2019-11-24T00:00:00"/>
    <n v="2019"/>
    <s v="92 min"/>
    <s v="Thrillers"/>
    <s v="After an accident leaves him with no recollection of who he is, a man becomes a prime suspect in the search for a serial killer targeting young women."/>
    <s v="TV-MA"/>
    <n v="6"/>
    <n v="683"/>
    <n v="988"/>
    <n v="78"/>
  </r>
  <r>
    <s v="s640"/>
    <s v="TV Show"/>
    <s v="Awake: The Million Dollar Game"/>
    <s v=" "/>
    <s v="James Davis"/>
    <s v="United States"/>
    <d v="2019-06-14T00:00:00"/>
    <n v="2019"/>
    <s v="1 Season"/>
    <s v="Reality TV"/>
    <s v="Sleepless for 24 hours, contestants in the comedy game show stumble through challenges both eccentric and everyday for a chance at a $1 million prize."/>
    <s v="TV-PG"/>
    <n v="8"/>
    <n v="496"/>
    <n v="803"/>
    <n v="90"/>
  </r>
  <r>
    <s v="s641"/>
    <s v="TV Show"/>
    <s v="Away"/>
    <s v=" "/>
    <s v="Hilary Swank,Josh Charles "/>
    <s v="United States"/>
    <d v="2020-09-04T00:00:00"/>
    <n v="2020"/>
    <s v="1 Season"/>
    <s v="Romantic TV Shows,TV Dramas "/>
    <s v="Commander Emma Green leaves behind her husband and daughter to lead an international crew of astronauts on a perilous three-year mission to Mars."/>
    <s v="TV-14"/>
    <n v="10"/>
    <n v="621"/>
    <n v="985"/>
    <n v="89"/>
  </r>
  <r>
    <s v="s642"/>
    <s v="TV Show"/>
    <s v="Away From Home"/>
    <s v=" "/>
    <s v="Li Yongzhen,Zhuang Kebi "/>
    <m/>
    <d v="2019-05-08T00:00:00"/>
    <n v="2015"/>
    <s v="1 Season"/>
    <s v="International TV Shows,TV Dramas "/>
    <s v="A high-achieving 11-year-old student embarks on a journey of self-discovery at a school on a nearby island as he grapples with tensions at home."/>
    <s v="TV-PG"/>
    <n v="8"/>
    <n v="450"/>
    <n v="790"/>
    <n v="64"/>
  </r>
  <r>
    <s v="s643"/>
    <s v="Movie"/>
    <s v="Awe"/>
    <s v="Prasanth Varma "/>
    <s v="Kajal Aggarwal,Nithya Menon "/>
    <s v="India"/>
    <d v="2019-02-15T00:00:00"/>
    <n v="2018"/>
    <s v="111 min"/>
    <s v="Dramas,International Movies "/>
    <s v="Disparate characters, including an aspiring time traveler, a phony chef, a drug-addicted waitress and several others, share a surprising connection."/>
    <s v="TV-MA"/>
    <n v="9"/>
    <n v="503"/>
    <n v="839"/>
    <n v="63"/>
  </r>
  <r>
    <s v="s644"/>
    <s v="Movie"/>
    <s v="Axone"/>
    <s v="Nicholas Kharkongor "/>
    <s v="Sayani Gupta,Lin Laishram "/>
    <s v="India"/>
    <d v="2020-06-12T00:00:00"/>
    <n v="2020"/>
    <s v="101 min"/>
    <s v="Comedies,Dramas "/>
    <s v="In Delhi, friends from Northeast India prepare a pungent delicacy for a wedding party, sparking conflict and comedy with their unaccustomed neighbors."/>
    <s v="TV-MA"/>
    <n v="6"/>
    <n v="584"/>
    <n v="755"/>
    <n v="94"/>
  </r>
  <r>
    <s v="s645"/>
    <s v="Movie"/>
    <s v="Ayana"/>
    <s v="Gangadhar Salimath "/>
    <s v="Deepak Subramanya,Apoorva Soma "/>
    <s v="India"/>
    <d v="2019-02-15T00:00:00"/>
    <n v="2017"/>
    <s v="112 min"/>
    <s v="Dramas,International Movies "/>
    <s v="With his carefree bachelor days behind him, a young entrepreneur’s ambitions for adulthood come with some painful personal and professional decisions."/>
    <s v="TV-MA"/>
    <n v="9"/>
    <n v="489"/>
    <n v="978"/>
    <n v="80"/>
  </r>
  <r>
    <s v="s646"/>
    <s v="Movie"/>
    <s v="Ayotzinapa, el paso de la tortuga"/>
    <s v="Enrique García Meza "/>
    <m/>
    <s v="Mexico"/>
    <d v="2018-12-01T00:00:00"/>
    <n v="2018"/>
    <s v="73 min"/>
    <s v="Documentaries,International Movies "/>
    <s v="Delving into the disappearance of 43 college students in Mexico, this documentary seeks to give justice and a voice to the victims and their families."/>
    <s v="TV-MA"/>
    <n v="10"/>
    <n v="401"/>
    <n v="992"/>
    <n v="62"/>
  </r>
  <r>
    <s v="s647"/>
    <s v="Movie"/>
    <s v="Azali"/>
    <s v="Kwabena Gyansah "/>
    <s v="Ama K. Abebrese,Asana Alhassan "/>
    <s v="Ghana"/>
    <d v="2020-02-07T00:00:00"/>
    <n v="2018"/>
    <s v="89 min"/>
    <s v="Dramas,International Movies "/>
    <s v="Sent away to evade an arranged marriage, a 14-year-old begins a harrowing journey of sex work and poverty in the slums of Accra."/>
    <s v="TV-14"/>
    <n v="9"/>
    <n v="417"/>
    <n v="789"/>
    <n v="79"/>
  </r>
  <r>
    <s v="s648"/>
    <s v="Movie"/>
    <s v="Azhar"/>
    <s v="Anthony D'Souza "/>
    <s v="Emraan Hashmi,Prachi Desai "/>
    <s v="India"/>
    <d v="2019-04-12T00:00:00"/>
    <n v="2016"/>
    <s v="129 min"/>
    <s v="Dramas,International Movies "/>
    <s v="This biopic traces the tumultuous life and career of top cricket player Mohammad Azharuddin, who led India's national team in the 1990s."/>
    <s v="TV-14"/>
    <n v="9"/>
    <n v="580"/>
    <n v="904"/>
    <n v="77"/>
  </r>
  <r>
    <s v="s649"/>
    <s v="Movie"/>
    <s v="Aziz Ansari Live at Madison Square Garden"/>
    <s v="Aziz Ansari "/>
    <s v="Aziz Ansari"/>
    <s v="United States"/>
    <d v="2015-03-06T00:00:00"/>
    <n v="2015"/>
    <s v="58 min"/>
    <s v="Stand-Up Comedy"/>
    <s v="Stand-up comedian and TV star Aziz Ansari (&quot;Parks and Recreation&quot;) delivers his sharp-witted take on immigrants, relationships and the food industry."/>
    <s v="TV-MA"/>
    <n v="8"/>
    <n v="440"/>
    <n v="732"/>
    <n v="84"/>
  </r>
  <r>
    <s v="s650"/>
    <s v="Movie"/>
    <s v="Aziz Ansari: Buried Alive"/>
    <s v="Will Lovelace,Dylan Southern"/>
    <s v="Aziz Ansari"/>
    <s v="United States"/>
    <d v="2013-11-01T00:00:00"/>
    <n v="2013"/>
    <s v="80 min"/>
    <s v="Stand-Up Comedy"/>
    <s v="&quot;Parks and Recreation&quot; star Aziz Ansari takes the stage to share his unfiltered views on adulthood, babies, marriage, love and more in the modern era."/>
    <s v="TV-MA"/>
    <n v="8"/>
    <n v="518"/>
    <n v="833"/>
    <n v="87"/>
  </r>
  <r>
    <s v="s651"/>
    <s v="Movie"/>
    <s v="Aziz Ansari: RIGHT NOW"/>
    <s v="Spike Jonze "/>
    <s v="Aziz Ansari"/>
    <s v="United States"/>
    <d v="2019-07-09T00:00:00"/>
    <n v="2019"/>
    <s v="65 min"/>
    <s v="Stand-Up Comedy"/>
    <s v="In a comedy special directed by Spike Jonze, Aziz Ansari shares deep personal insights and hilarious takes on wokeness, family and the social climate."/>
    <s v="TV-MA"/>
    <n v="10"/>
    <n v="503"/>
    <n v="808"/>
    <n v="90"/>
  </r>
  <r>
    <s v="s652"/>
    <s v="TV Show"/>
    <s v="B: The Beginning"/>
    <s v=" "/>
    <s v="Hiroaki Hirata,Yuki Kaji "/>
    <s v="Japan"/>
    <d v="2018-03-02T00:00:00"/>
    <n v="2018"/>
    <s v="1 Season"/>
    <s v="Anime Series,Crime TV Shows "/>
    <s v="Genius investigator Keith Flick rejoins the royal police force just as serial killer &quot;B&quot; emerges. Mysterious youth Koku may be an ally, or a target."/>
    <s v="TV-MA"/>
    <n v="10"/>
    <n v="427"/>
    <n v="964"/>
    <n v="87"/>
  </r>
  <r>
    <s v="s653"/>
    <s v="Movie"/>
    <s v="B.A. Pass"/>
    <s v="Ajay Bahl "/>
    <s v="Shadab Kamal,Shilpa Shukla "/>
    <s v="India"/>
    <d v="2018-06-07T00:00:00"/>
    <n v="2013"/>
    <s v="99 min"/>
    <s v="Dramas,Independent Movies "/>
    <s v="Orphaned and at loose ends, young Mukesh falls into the seductive orbit of married Sarika, who leads him ever deeper into a world of sex and betrayal."/>
    <s v="TV-14"/>
    <n v="10"/>
    <n v="580"/>
    <n v="717"/>
    <n v="80"/>
  </r>
  <r>
    <s v="s654"/>
    <s v="Movie"/>
    <s v="B.A. Pass 2"/>
    <s v="Shadab Khan "/>
    <s v="Kritika Sachdeva,Sasho "/>
    <s v="India"/>
    <d v="2018-06-01T00:00:00"/>
    <n v="2017"/>
    <s v="126 min"/>
    <s v="Dramas,International Movies "/>
    <s v="A young woman eager to avoid an arranged marriage moves to Mumbai, where she learns hard truths about show business, life and love."/>
    <s v="TV-14"/>
    <n v="7"/>
    <n v="692"/>
    <n v="702"/>
    <n v="89"/>
  </r>
  <r>
    <s v="s655"/>
    <s v="Movie"/>
    <s v="Baadshaho"/>
    <s v="Milan Luthria "/>
    <s v="Ajay Devgn,Emraan Hashmi "/>
    <s v="India"/>
    <d v="2017-10-16T00:00:00"/>
    <n v="2017"/>
    <s v="135 min"/>
    <s v="Action &amp; Adventure,International Movies "/>
    <s v="In 1975, during the government-declared Emergency, thief Bhawani and his crew plan a daring robbery to reclaim his royal lover's seized treasures."/>
    <s v="TV-14"/>
    <n v="6"/>
    <n v="401"/>
    <n v="976"/>
    <n v="90"/>
  </r>
  <r>
    <s v="s656"/>
    <s v="Movie"/>
    <s v="Baaghi"/>
    <s v="Sabir Khan "/>
    <s v="Tiger Shroff,Shraddha Kapoor "/>
    <s v="India"/>
    <d v="2018-08-04T00:00:00"/>
    <n v="2016"/>
    <s v="127 min"/>
    <s v="Action &amp; Adventure,International Movies "/>
    <s v="A martial artist faces his biggest test when he has to travel to Bangkok to rescue the woman he loves from the clutches of his romantic rival."/>
    <s v="TV-14"/>
    <n v="9"/>
    <n v="453"/>
    <n v="736"/>
    <n v="99"/>
  </r>
  <r>
    <s v="s657"/>
    <s v="Movie"/>
    <s v="Baahubali 2: The Conclusion (Hindi Version)"/>
    <s v="S.S. Rajamouli "/>
    <s v="Prabhas,Rana Daggubati "/>
    <s v="India"/>
    <d v="2017-08-07T00:00:00"/>
    <n v="2017"/>
    <s v="165 min"/>
    <s v="Action &amp; Adventure,Dramas "/>
    <s v="To avenge his father's death, a young man leads an army into battle against a cruel tyrant in this Hindi conclusion to the historic saga."/>
    <s v="TV-MA"/>
    <n v="6"/>
    <n v="540"/>
    <n v="950"/>
    <n v="89"/>
  </r>
  <r>
    <s v="s658"/>
    <s v="Movie"/>
    <s v="Baahubali 2: The Conclusion (Malayalam Version)"/>
    <s v="S.S. Rajamouli "/>
    <s v="Prabhas,Rana Daggubati "/>
    <m/>
    <d v="2017-08-07T00:00:00"/>
    <n v="2017"/>
    <s v="166 min"/>
    <s v="Action &amp; Adventure,Dramas "/>
    <s v="To avenge his father's death, a young man leads an army into battle against a cruel tyrant in this Malayalam conclusion to the historic saga."/>
    <s v="TV-14"/>
    <n v="9"/>
    <n v="693"/>
    <n v="851"/>
    <n v="66"/>
  </r>
  <r>
    <s v="s659"/>
    <s v="Movie"/>
    <s v="Baahubali 2: The Conclusion (Tamil Version)"/>
    <s v="S.S. Rajamouli "/>
    <s v="Prabhas,Rana Daggubati "/>
    <m/>
    <d v="2017-08-07T00:00:00"/>
    <n v="2017"/>
    <s v="166 min"/>
    <s v="Action &amp; Adventure,Dramas "/>
    <s v="To avenge his father's death, a young man leads an army into battle against a cruel tyrant in this Tamil conclusion to the historic saga."/>
    <s v="TV-MA"/>
    <n v="6"/>
    <n v="539"/>
    <n v="954"/>
    <n v="68"/>
  </r>
  <r>
    <s v="s660"/>
    <s v="Movie"/>
    <s v="Baahubali: The Beginning (English Version)"/>
    <s v="S.S. Rajamouli "/>
    <s v="Prabhas,Rana Daggubati "/>
    <m/>
    <d v="2018-10-24T00:00:00"/>
    <n v="2015"/>
    <s v="138 min"/>
    <s v="Action &amp; Adventure,Dramas "/>
    <s v="Villagers in the kingdom of Mahismati rescue a baby who is destined to embark on a heroic quest in this English version of S.S. Rajamouli's epic."/>
    <s v="TV-14"/>
    <n v="8"/>
    <n v="410"/>
    <n v="765"/>
    <n v="64"/>
  </r>
  <r>
    <s v="s661"/>
    <s v="Movie"/>
    <s v="Baahubali: The Beginning (Hindi Version)"/>
    <s v="S.S. Rajamouli "/>
    <s v="Prabhas,Rana Daggubati "/>
    <s v="India"/>
    <d v="2017-08-07T00:00:00"/>
    <n v="2015"/>
    <s v="159 min"/>
    <s v="Action &amp; Adventure,Dramas "/>
    <s v="Villagers in the kingdom of Mahismati rescue a baby who is destined to embark on a heroic quest in this Hindi version of S.S. Rajamouli's epic."/>
    <s v="TV-14"/>
    <n v="6"/>
    <n v="566"/>
    <n v="896"/>
    <n v="79"/>
  </r>
  <r>
    <s v="s662"/>
    <s v="Movie"/>
    <s v="Baahubali: The Beginning (Malayalam Version)"/>
    <s v="S.S. Rajamouli "/>
    <s v="Prabhas,Rana Daggubati "/>
    <m/>
    <d v="2017-08-07T00:00:00"/>
    <n v="2015"/>
    <s v="160 min"/>
    <s v="Action &amp; Adventure,Dramas "/>
    <s v="Villagers in the kingdom of Mahismati rescue a baby who is destined to embark on a heroic quest in this Malayalam version of S.S. Rajamouli's epic."/>
    <s v="TV-14"/>
    <n v="7"/>
    <n v="616"/>
    <n v="912"/>
    <n v="96"/>
  </r>
  <r>
    <s v="s663"/>
    <s v="Movie"/>
    <s v="Baahubali: The Beginning (Tamil Version)"/>
    <s v="S.S. Rajamouli "/>
    <s v="Prabhas,Rana Daggubati "/>
    <m/>
    <d v="2017-08-07T00:00:00"/>
    <n v="2015"/>
    <s v="159 min"/>
    <s v="Action &amp; Adventure,Dramas "/>
    <s v="Villagers in the kingdom of Mahismati rescue a baby who is destined to embark on a heroic quest in this Tamil version of S.S. Rajamouli's epic."/>
    <s v="TV-14"/>
    <n v="7"/>
    <n v="528"/>
    <n v="894"/>
    <n v="63"/>
  </r>
  <r>
    <s v="s664"/>
    <s v="Movie"/>
    <s v="Baazaar"/>
    <s v="Gauravv K Chawla "/>
    <s v="Saif Ali Khan,Chitrangada Singh "/>
    <s v="India"/>
    <d v="2019-01-13T00:00:00"/>
    <n v="2018"/>
    <s v="136 min"/>
    <s v="Dramas,International Movies "/>
    <s v="A wide-eyed graduate learns the ugly side of ambition when he joins in the dubious business practices of his idol, a ruthless Mumbai stock tycoon."/>
    <s v="TV-MA"/>
    <n v="6"/>
    <n v="487"/>
    <n v="812"/>
    <n v="68"/>
  </r>
  <r>
    <s v="s665"/>
    <s v="Movie"/>
    <s v="Babam ve Oğlum"/>
    <s v="Çagan Irmak "/>
    <s v="Çetin Tekindor,Fikret Kuşkan "/>
    <s v="Turkey"/>
    <d v="2018-04-30T00:00:00"/>
    <n v="2005"/>
    <s v="112 min"/>
    <s v="Dramas,International Movies "/>
    <s v="Following Turkey's bloody coup of 1980, a widowed reporter returns to his Aegean hometown, bringing his son and a last wish for his estranged father."/>
    <s v="TV-14"/>
    <n v="9"/>
    <n v="413"/>
    <n v="727"/>
    <n v="98"/>
  </r>
  <r>
    <s v="s666"/>
    <s v="Movie"/>
    <s v="Babamın Ceketi"/>
    <s v="Müfit Can Saçıntı "/>
    <s v="Müfit Can Saçıntı,Mert Turak "/>
    <s v="Turkey"/>
    <d v="2020-04-17T00:00:00"/>
    <n v="2018"/>
    <s v="101 min"/>
    <s v="Comedies,International Movies "/>
    <s v="Facing pressure to marry immediately, an unemployed man must find a way to pay for a wedding by any means necessary."/>
    <s v="TV-MA"/>
    <n v="9"/>
    <n v="662"/>
    <n v="753"/>
    <n v="68"/>
  </r>
  <r>
    <s v="s667"/>
    <s v="Movie"/>
    <s v="Babel"/>
    <s v="Alejandro G. Iñárritu "/>
    <s v="Brad Pitt,Cate Blanchett "/>
    <s v="France,United States "/>
    <d v="2019-01-01T00:00:00"/>
    <n v="2006"/>
    <s v="143 min"/>
    <s v="Dramas,Independent Movies "/>
    <s v="When an American couple vacationing in Morocco falls victim to a random act of violence, a series of events unfolds across four countries."/>
    <s v="R"/>
    <n v="7"/>
    <n v="684"/>
    <n v="897"/>
    <n v="97"/>
  </r>
  <r>
    <s v="s668"/>
    <s v="TV Show"/>
    <s v="Babies"/>
    <s v=" "/>
    <m/>
    <s v="United States"/>
    <d v="2020-06-19T00:00:00"/>
    <n v="2020"/>
    <s v="2 Seasons"/>
    <s v="Docuseries,Science &amp; Nature TV "/>
    <s v="From nature to nurture, this docuseries explores the groundbreaking science that reveals how infants discover life during their very first year."/>
    <s v="TV-14"/>
    <n v="8"/>
    <n v="525"/>
    <n v="856"/>
    <n v="62"/>
  </r>
  <r>
    <s v="s669"/>
    <s v="TV Show"/>
    <s v="Baby"/>
    <s v=" "/>
    <s v="Benedetta Porcaroli,Alice Pagani "/>
    <s v="Italy"/>
    <d v="2020-09-16T00:00:00"/>
    <n v="2020"/>
    <s v="3 Seasons"/>
    <s v="International TV Shows,TV Dramas "/>
    <s v="Fed up with their families and classmates, two teen girls from a wealthy part of Rome are drawn to the city's underworld and start leading double lives."/>
    <s v="TV-MA"/>
    <n v="8"/>
    <n v="617"/>
    <n v="946"/>
    <n v="98"/>
  </r>
  <r>
    <s v="s670"/>
    <s v="TV Show"/>
    <s v="Baby Ballroom"/>
    <s v=" "/>
    <s v="Warren Bullock,Jane Bullock "/>
    <s v="United Kingdom"/>
    <d v="2018-07-10T00:00:00"/>
    <n v="2018"/>
    <s v="2 Seasons"/>
    <s v="British TV Shows,International TV Shows "/>
    <s v="Step into the cutthroat world of kids' ballroom dancing, where ambitious instructors, proud parents and pint-sized performers waltz to win."/>
    <s v="TV-MA"/>
    <n v="10"/>
    <n v="688"/>
    <n v="805"/>
    <n v="79"/>
  </r>
  <r>
    <s v="s671"/>
    <s v="Movie"/>
    <s v="Baby Dolls"/>
    <s v="Vijay Kumar Arora "/>
    <s v="Nirmal Rishi,Sonam Bajwa "/>
    <s v="India"/>
    <d v="2019-12-01T00:00:00"/>
    <n v="2019"/>
    <s v="127 min"/>
    <s v="Comedies,International Movies "/>
    <s v="When two sisters travel from Canada to Punjab to visit their maternal family, they discover an opportunity to mend a broken bond with their grandmother."/>
    <s v="TV-PG"/>
    <n v="10"/>
    <n v="483"/>
    <n v="747"/>
    <n v="73"/>
  </r>
  <r>
    <s v="s672"/>
    <s v="Movie"/>
    <s v="Baby Mamas"/>
    <s v="Stephanie Zwane "/>
    <s v="Salamina Mosese,Kay Smith "/>
    <s v="South Africa"/>
    <d v="2020-03-13T00:00:00"/>
    <n v="2018"/>
    <s v="98 min"/>
    <s v="Comedies,Dramas "/>
    <s v="From surprise news to relationship blues, four coworkers in different stages of motherhood unite to support each other in their struggles with men."/>
    <s v="TV-14"/>
    <n v="10"/>
    <n v="440"/>
    <n v="835"/>
    <n v="72"/>
  </r>
  <r>
    <s v="s673"/>
    <s v="TV Show"/>
    <s v="Babylon Berlin"/>
    <s v=" "/>
    <s v="Volker Bruch,Liv Lisa Fries "/>
    <s v="Germany"/>
    <d v="2020-03-01T00:00:00"/>
    <n v="2020"/>
    <s v="3 Seasons"/>
    <s v="Crime TV Shows,International TV Shows "/>
    <s v="A Soviet freight train's hijacking leads a haunted cop and a poor typist to uncover a political conspiracy amid the vice and glamour of 1929 Berlin."/>
    <s v="TV-MA"/>
    <n v="10"/>
    <n v="593"/>
    <n v="824"/>
    <n v="91"/>
  </r>
  <r>
    <s v="s674"/>
    <s v="Movie"/>
    <s v="Bachelor Girls"/>
    <s v="Shikha Makan "/>
    <m/>
    <s v="India"/>
    <d v="2018-03-01T00:00:00"/>
    <n v="2016"/>
    <s v="61 min"/>
    <s v="Documentaries,International Movies "/>
    <s v="Through intimate interviews, this documentary explores the stigma facing independent women who seek housing in modern Mumbai."/>
    <s v="TV-MA"/>
    <n v="10"/>
    <n v="498"/>
    <n v="833"/>
    <n v="99"/>
  </r>
  <r>
    <s v="s675"/>
    <s v="Movie"/>
    <s v="Back and Forth"/>
    <s v="José Eduardo Belmonte "/>
    <s v="Ingrid Guimarães,Fábio Assunção "/>
    <s v="Brazil"/>
    <d v="2017-01-05T00:00:00"/>
    <n v="2016"/>
    <s v="95 min"/>
    <s v="Comedies,Dramas "/>
    <s v="When their car breaks down en route to São Paulo, a father and son accept a ride from four beautiful telemarketers who are headed there on holiday."/>
    <s v="NR"/>
    <n v="8"/>
    <n v="674"/>
    <n v="701"/>
    <n v="66"/>
  </r>
  <r>
    <s v="s676"/>
    <s v="Movie"/>
    <s v="Back of the Net"/>
    <s v="Louise Alston "/>
    <s v="Sofia Wylie,Tiarnie Coupland "/>
    <s v="Australia"/>
    <d v="2019-12-21T00:00:00"/>
    <n v="2019"/>
    <s v="86 min"/>
    <s v="Children &amp; Family Movies,Sports Movies "/>
    <s v="An American science geek ready to spend a summer at sea accidentally ends up at an Australian soccer academy and is forced to kick it with the locals."/>
    <s v="TV-Y"/>
    <n v="6"/>
    <n v="406"/>
    <n v="712"/>
    <n v="73"/>
  </r>
  <r>
    <s v="s677"/>
    <s v="TV Show"/>
    <s v="Back Street Girls -GOKUDOLS-"/>
    <s v=" "/>
    <s v="Daisuke Ono,Satoshi Hino "/>
    <s v="Japan"/>
    <d v="2018-12-12T00:00:00"/>
    <n v="2018"/>
    <s v="1 Season"/>
    <s v="Anime Series,International TV Shows "/>
    <s v="To pay for an epic blunder, three yakuza brothers are forced to alter their bodies, form a girl group and break into the underground J-Pop idol scene."/>
    <s v="TV-MA"/>
    <n v="10"/>
    <n v="534"/>
    <n v="847"/>
    <n v="74"/>
  </r>
  <r>
    <s v="s678"/>
    <s v="TV Show"/>
    <s v="Back to 1989"/>
    <s v=" "/>
    <s v="Marcus Chang,Ivy Shao "/>
    <s v="Taiwan"/>
    <d v="2016-12-01T00:00:00"/>
    <n v="2016"/>
    <s v="1 Season"/>
    <s v="International TV Shows,Romantic TV Shows "/>
    <s v="A young man who's learned nothing about his father from his single mom has a freak accident that sends him back to 1989, the year before he was born."/>
    <s v="TV-PG"/>
    <n v="8"/>
    <n v="534"/>
    <n v="702"/>
    <n v="62"/>
  </r>
  <r>
    <s v="s679"/>
    <s v="Movie"/>
    <s v="Back to School"/>
    <s v="Rémy Four,Julien War"/>
    <s v="Ludovik,Jérôme Niel "/>
    <m/>
    <d v="2019-08-30T00:00:00"/>
    <n v="2019"/>
    <s v="84 min"/>
    <s v="Comedies,International Movies "/>
    <s v="Eager to flaunt their success in front of old bullies and teenage crushes, two best friends spend a wild night at their middle school reunion."/>
    <s v="TV-MA"/>
    <n v="8"/>
    <n v="426"/>
    <n v="793"/>
    <n v="90"/>
  </r>
  <r>
    <s v="s680"/>
    <s v="Movie"/>
    <s v="Back to the 90s"/>
    <s v="Yanyong Kuruaungkoul "/>
    <s v="Dan Aaron Ramnarong,Pimchanok Leuwisetpaiboon "/>
    <s v="Thailand"/>
    <d v="2019-01-01T00:00:00"/>
    <n v="2015"/>
    <s v="111 min"/>
    <s v="Comedies,International Movies "/>
    <s v="When a teenager is transported back to his parents’ high school days, he has the chance to alter the events that led to their unhappy marriage."/>
    <s v="TV-14"/>
    <n v="9"/>
    <n v="619"/>
    <n v="973"/>
    <n v="91"/>
  </r>
  <r>
    <s v="s681"/>
    <s v="TV Show"/>
    <s v="Back with the Ex"/>
    <s v=" "/>
    <m/>
    <m/>
    <d v="2019-01-11T00:00:00"/>
    <n v="2018"/>
    <s v="1 Season"/>
    <s v="International TV Shows,Reality TV "/>
    <s v="New beginnings or old baggage? Four singles have one chance to reignite romance with an ex – or leave the past behind for good."/>
    <s v="TV-MA"/>
    <n v="9"/>
    <n v="669"/>
    <n v="895"/>
    <n v="88"/>
  </r>
  <r>
    <s v="s682"/>
    <s v="Movie"/>
    <s v="Backcountry"/>
    <s v="Adam MacDonald "/>
    <s v="Missy Peregrym,Jeff Roop "/>
    <s v="Canada"/>
    <d v="2017-03-30T00:00:00"/>
    <n v="2014"/>
    <s v="92 min"/>
    <s v="Horror Movies,Independent Movies "/>
    <s v="A weekend hike for urbanites Alex and Jenn takes a dangerous turn when they become lost deep in the remote territory of a menacing bear."/>
    <s v="NR"/>
    <n v="7"/>
    <n v="603"/>
    <n v="964"/>
    <n v="67"/>
  </r>
  <r>
    <s v="s683"/>
    <s v="Movie"/>
    <s v="Backdraft 2"/>
    <s v="Gonzalo López-Gallego "/>
    <s v="Joe Anderson,William Baldwin "/>
    <s v="United States"/>
    <d v="2019-05-14T00:00:00"/>
    <n v="2019"/>
    <s v="102 min"/>
    <s v="Action &amp; Adventure,Dramas "/>
    <s v="In this sequel to the 1991 film, a determined fire investigator recruits an imprisoned arsonist to help untangle a web of fire, murder and corruption."/>
    <s v="R"/>
    <n v="9"/>
    <n v="699"/>
    <n v="818"/>
    <n v="76"/>
  </r>
  <r>
    <s v="s684"/>
    <s v="Movie"/>
    <s v="Backfire"/>
    <s v="Dave Patten "/>
    <s v="Black Deniro,Byron &quot;Squally&quot; Vinson "/>
    <s v="United States"/>
    <d v="2019-04-05T00:00:00"/>
    <n v="2019"/>
    <s v="97 min"/>
    <s v="Dramas,Independent Movies "/>
    <s v="When two would-be robbers accidentally kill a made man, they find themselves on the run from the South Philly Italian mob."/>
    <s v="TV-MA"/>
    <n v="7"/>
    <n v="411"/>
    <n v="936"/>
    <n v="77"/>
  </r>
  <r>
    <s v="s685"/>
    <s v="Movie"/>
    <s v="Backtrack"/>
    <s v="Michael Petroni "/>
    <s v="Adrien Brody,Sam Neill "/>
    <s v="Australia,United Kingdom "/>
    <d v="2018-12-25T00:00:00"/>
    <n v="2015"/>
    <s v="90 min"/>
    <s v="Dramas,Thrillers "/>
    <s v="Haunted by visions of the dead, psychologist Peter returns home to confront a long-ago trauma. But will the trip exorcise or embolden the ghosts?"/>
    <s v="R"/>
    <n v="7"/>
    <n v="475"/>
    <n v="752"/>
    <n v="87"/>
  </r>
  <r>
    <s v="s686"/>
    <s v="TV Show"/>
    <s v="Bad Blood"/>
    <s v=" "/>
    <s v="Anthony LaPaglia,Kim Coates "/>
    <s v="Canada"/>
    <d v="2019-05-31T00:00:00"/>
    <n v="2019"/>
    <s v="2 Seasons"/>
    <s v="Crime TV Shows,TV Dramas "/>
    <s v="This sprawling crime drama follows the true story of the Rizzuto family and its associates, who presided over organized crime in Montreal for decades."/>
    <s v="TV-MA"/>
    <n v="7"/>
    <n v="428"/>
    <n v="928"/>
    <n v="74"/>
  </r>
  <r>
    <s v="s687"/>
    <s v="TV Show"/>
    <s v="Bad Boy Billionaires: India"/>
    <s v=" "/>
    <m/>
    <s v="India"/>
    <d v="2020-10-05T00:00:00"/>
    <n v="2020"/>
    <s v="1 Season"/>
    <s v="British TV Shows,Docuseries "/>
    <s v="This investigative docuseries explores the greed, fraud and corruption that built up — and ultimately brought down — India’s most infamous tycoons."/>
    <s v="TV-14"/>
    <n v="9"/>
    <n v="492"/>
    <n v="947"/>
    <n v="66"/>
  </r>
  <r>
    <s v="s688"/>
    <s v="Movie"/>
    <s v="Bad Boys"/>
    <s v="Michael Bay "/>
    <s v="Will Smith,Martin Lawrence "/>
    <s v="United States"/>
    <d v="2019-10-01T00:00:00"/>
    <n v="1995"/>
    <s v="119 min"/>
    <s v="Action &amp; Adventure,Comedies "/>
    <s v="In this fast-paced actioner, two Miami narcotics cops are hot on the trail of a master crook who has snatched $100 million worth of heroin."/>
    <s v="R"/>
    <n v="6"/>
    <n v="695"/>
    <n v="755"/>
    <n v="87"/>
  </r>
  <r>
    <s v="s689"/>
    <s v="Movie"/>
    <s v="Bad Boys II"/>
    <s v="Michael Bay "/>
    <s v="Will Smith,Martin Lawrence "/>
    <s v="United States"/>
    <d v="2019-10-01T00:00:00"/>
    <n v="2003"/>
    <s v="147 min"/>
    <s v="Action &amp; Adventure,Comedies "/>
    <s v="In this hyperkinetic sequel, a pair of Miami narcotics cops investigate a Cuban drug kingpin's connection to Florida's influx of Ecstasy."/>
    <s v="R"/>
    <n v="7"/>
    <n v="561"/>
    <n v="787"/>
    <n v="65"/>
  </r>
  <r>
    <s v="s690"/>
    <s v="Movie"/>
    <s v="Bad Day for the Cut"/>
    <s v="Chris Baugh "/>
    <s v="Nigel O'Neill,Susan Lynch "/>
    <s v="United Kingdom"/>
    <d v="2018-01-18T00:00:00"/>
    <n v="2017"/>
    <s v="99 min"/>
    <s v="Independent Movies,International Movies "/>
    <s v="A mild-mannered, middle-aged Irish farmer devoted to his mother embarks on a violent quest for revenge when she's murdered in a home invasion."/>
    <s v="TV-MA"/>
    <n v="9"/>
    <n v="675"/>
    <n v="927"/>
    <n v="72"/>
  </r>
  <r>
    <s v="s691"/>
    <s v="TV Show"/>
    <s v="Bad Education"/>
    <s v=" "/>
    <s v="Jack Whitehall,Mathew Horne "/>
    <s v="United Kingdom"/>
    <d v="2018-12-15T00:00:00"/>
    <n v="2014"/>
    <s v="3 Seasons"/>
    <s v="British TV Shows,TV Comedies "/>
    <s v="A history teacher at the posh Abbey Grove, Alfie Wickers is something truly special: He's his school's, if not England's, single worst educator."/>
    <s v="TV-MA"/>
    <n v="8"/>
    <n v="546"/>
    <n v="892"/>
    <n v="86"/>
  </r>
  <r>
    <s v="s692"/>
    <s v="Movie"/>
    <s v="Bad Genius"/>
    <s v="Nattawut Poonpiriya "/>
    <s v="Chutimon Chuengcharoensukying,Chanon Santinatornkul "/>
    <s v="Thailand"/>
    <d v="2018-06-01T00:00:00"/>
    <n v="2017"/>
    <s v="130 min"/>
    <s v="Dramas,International Movies "/>
    <s v="A top student gets pulled into a cheating racket with increasingly higher risks and even higher rewards. But she may lose much more than she gains."/>
    <s v="TV-MA"/>
    <n v="7"/>
    <n v="631"/>
    <n v="730"/>
    <n v="93"/>
  </r>
  <r>
    <s v="s693"/>
    <s v="Movie"/>
    <s v="Bad Grandpa .5"/>
    <s v="Jeff Tremaine "/>
    <s v="Johnny Knoxville,Jackson Nicoll "/>
    <s v="United States"/>
    <d v="2021-01-01T00:00:00"/>
    <n v="2014"/>
    <s v="87 min"/>
    <s v="Comedies"/>
    <s v="The geriatric antics of Irving Zisman continue in this next installment of the Jackass franchise, which features unused footage from the first film."/>
    <s v="TV-MA"/>
    <n v="9"/>
    <n v="412"/>
    <n v="991"/>
    <n v="79"/>
  </r>
  <r>
    <s v="s694"/>
    <s v="TV Show"/>
    <s v="Bad Guys"/>
    <s v=" "/>
    <s v="Kim Sang-jung,Ma Dong-seok "/>
    <s v="South Korea"/>
    <d v="2019-08-08T00:00:00"/>
    <n v="2014"/>
    <s v="1 Season"/>
    <s v="Crime TV Shows,International TV Shows "/>
    <s v="Reinstated to eradicate the worst crimes in the city, a detective requests the release of three convicts to enlist their help in catching the felons."/>
    <s v="TV-MA"/>
    <n v="6"/>
    <n v="438"/>
    <n v="962"/>
    <n v="90"/>
  </r>
  <r>
    <s v="s695"/>
    <s v="TV Show"/>
    <s v="Bad Guys: Vile City"/>
    <s v=" "/>
    <s v="Joong-hoon Park,Jin-mo Joo "/>
    <s v="South Korea"/>
    <d v="2018-03-08T00:00:00"/>
    <n v="2018"/>
    <s v="1 Season"/>
    <s v="Crime TV Shows,International TV Shows "/>
    <s v="Ordered to take down a villainous business leader who controls the city, a prosecutor gathers a team of men who may not be so clean themselves."/>
    <s v="TV-MA"/>
    <n v="10"/>
    <n v="438"/>
    <n v="766"/>
    <n v="95"/>
  </r>
  <r>
    <s v="s696"/>
    <s v="Movie"/>
    <s v="Bad Match"/>
    <s v="David Chirchirillo "/>
    <s v="Jack Cutmore-Scott,Lili Simmons "/>
    <s v="Singapore,United States "/>
    <d v="2018-03-11T00:00:00"/>
    <n v="2017"/>
    <s v="83 min"/>
    <s v="Thrillers"/>
    <s v="A player who uses the internet to facilitate his womanizing ways is tormented when he spurns a persistent woman who won't take no for an answer."/>
    <s v="TV-MA"/>
    <n v="8"/>
    <n v="656"/>
    <n v="971"/>
    <n v="94"/>
  </r>
  <r>
    <s v="s697"/>
    <s v="Movie"/>
    <s v="Bad Rap"/>
    <s v="Salima Koroma "/>
    <s v="Jonathan Park,Awkwafina "/>
    <s v="United States,Canada "/>
    <d v="2017-08-21T00:00:00"/>
    <n v="2016"/>
    <s v="83 min"/>
    <s v="Documentaries,Music &amp; Musicals "/>
    <s v="Four young Asian-American rappers strive to achieve success on their own terms in a musical genre that often treats them as outsiders."/>
    <s v="TV-MA"/>
    <n v="8"/>
    <n v="694"/>
    <n v="939"/>
    <n v="75"/>
  </r>
  <r>
    <s v="s698"/>
    <s v="Movie"/>
    <s v="Bad Seeds"/>
    <s v="Kheiron "/>
    <s v="Kheiron,Catherine Deneuve "/>
    <s v="France,Belgium "/>
    <d v="2018-12-21T00:00:00"/>
    <n v="2018"/>
    <s v="105 min"/>
    <s v="Comedies,Dramas "/>
    <s v="Troubled by his past, a scam artist who runs a petty racket with his adoptive mom finds redemption while mentoring a group of difficult students."/>
    <s v="TV-MA"/>
    <n v="6"/>
    <n v="590"/>
    <n v="927"/>
    <n v="80"/>
  </r>
  <r>
    <s v="s699"/>
    <s v="TV Show"/>
    <s v="Badalte Rishton Ki Dastaan"/>
    <s v=" "/>
    <s v="Additi Gupta,Sanjeeda Sheikh "/>
    <s v="India"/>
    <d v="2017-04-01T00:00:00"/>
    <n v="2013"/>
    <s v="1 Season"/>
    <s v="International TV Shows,TV Dramas "/>
    <s v="When a man is killed, his wife and his lover – both of whom are pregnant with his children – come under the thumb of his brutal, dictatorial father."/>
    <s v="TV-14"/>
    <n v="6"/>
    <n v="552"/>
    <n v="770"/>
    <n v="71"/>
  </r>
  <r>
    <s v="s700"/>
    <s v="Movie"/>
    <s v="Badha"/>
    <s v="Sumitra Bhave,Sunil Sukthankar"/>
    <s v="Amruta Subhash,Rajesh More "/>
    <s v="India"/>
    <d v="2018-01-01T00:00:00"/>
    <n v="2006"/>
    <s v="91 min"/>
    <s v="Dramas,International Movies "/>
    <s v="A young woman who is suspected of practicing black magic and witchcraft is demonized and forced to live apart from her family."/>
    <s v="TV-14"/>
    <n v="7"/>
    <n v="604"/>
    <n v="989"/>
    <n v="90"/>
  </r>
  <r>
    <s v="s701"/>
    <s v="Movie"/>
    <s v="Badla"/>
    <s v="Sujoy Ghosh "/>
    <s v="Amitabh Bachchan,Taapsee Pannu "/>
    <s v="India"/>
    <d v="2019-08-07T00:00:00"/>
    <n v="2019"/>
    <s v="117 min"/>
    <s v="International Movies,Thrillers "/>
    <s v="When a woman is accused of killing her lover, a renowned lawyer is hired – but the more they try to  untangle the truth, the more convoluted it becomes."/>
    <s v="TV-14"/>
    <n v="9"/>
    <n v="620"/>
    <n v="804"/>
    <n v="61"/>
  </r>
  <r>
    <s v="s702"/>
    <s v="Movie"/>
    <s v="Badland"/>
    <s v="Justin Lee "/>
    <s v="Kevin Makely,Bruce Dern "/>
    <s v="United States"/>
    <d v="2020-03-26T00:00:00"/>
    <n v="2019"/>
    <s v="117 min"/>
    <s v="Dramas"/>
    <s v="A detective with a license to kill roams the Old West to wrangle Confederate war criminals and meets a pioneer woman who throws his journey off track."/>
    <s v="TV-14"/>
    <n v="8"/>
    <n v="400"/>
    <n v="950"/>
    <n v="99"/>
  </r>
  <r>
    <s v="s703"/>
    <s v="TV Show"/>
    <s v="Baewatch: Parental Guidance"/>
    <s v=" "/>
    <m/>
    <m/>
    <d v="2020-08-22T00:00:00"/>
    <n v="2019"/>
    <s v="1 Season"/>
    <s v="British TV Shows,Reality TV "/>
    <s v="Couples go on a romantic getaway to test their relationships, not knowing their families are calling the shots and cringing over their every move."/>
    <s v="TV-MA"/>
    <n v="7"/>
    <n v="540"/>
    <n v="734"/>
    <n v="68"/>
  </r>
  <r>
    <s v="s704"/>
    <s v="TV Show"/>
    <s v="BAKI"/>
    <s v=" "/>
    <s v="Nobunaga Shimazaki,Takayuki Sugo "/>
    <s v="Japan"/>
    <d v="2020-06-04T00:00:00"/>
    <n v="2020"/>
    <s v="3 Seasons"/>
    <s v="Anime Series,International TV Shows "/>
    <s v="While martial arts champion Baki Hanma trains hard to surpass his legendary father, five violent death row inmates descend upon Tokyo to take him on."/>
    <s v="TV-MA"/>
    <n v="9"/>
    <n v="431"/>
    <n v="750"/>
    <n v="89"/>
  </r>
  <r>
    <s v="s705"/>
    <s v="TV Show"/>
    <s v="Bakugan: Armored Alliance"/>
    <s v=" "/>
    <m/>
    <m/>
    <d v="2020-11-06T00:00:00"/>
    <n v="2020"/>
    <s v="1 Season"/>
    <s v="Anime Series,Kids' TV "/>
    <s v="Dan Kouzo and his crew of heroic brawlers battle both challengers and powerful, evil forces as they work to protect humans and the Bakugan."/>
    <s v="TV-Y7"/>
    <n v="6"/>
    <n v="678"/>
    <n v="881"/>
    <n v="97"/>
  </r>
  <r>
    <s v="s706"/>
    <s v="TV Show"/>
    <s v="Bakugan: Battle Planet"/>
    <s v=" "/>
    <s v="Jonah Wineberg,Deven Christian Mack "/>
    <s v="Japan,Canada "/>
    <d v="2020-11-06T00:00:00"/>
    <n v="2018"/>
    <s v="1 Season"/>
    <s v="Anime Series,Kids' TV "/>
    <s v="Dan Kouzo and his pals bond with mysterious creatures known as Bakugan while fighting sinister forces out to control the world."/>
    <s v="TV-PG"/>
    <n v="7"/>
    <n v="454"/>
    <n v="826"/>
    <n v="69"/>
  </r>
  <r>
    <s v="s707"/>
    <s v="TV Show"/>
    <s v="Bal Ganesh"/>
    <s v="Vijay S. Bhanushali "/>
    <s v="Meghna Erande Joshi,Parminder Ghumman "/>
    <m/>
    <d v="2020-03-31T00:00:00"/>
    <n v="2019"/>
    <s v="1 Season"/>
    <s v="Kids' TV"/>
    <s v="Watch Ganesh destroy demons, disarm invaders and defeat dacoits in this series based on the mythological Hindu elephant god’s childhood."/>
    <s v="TV-Y7"/>
    <n v="7"/>
    <n v="409"/>
    <n v="759"/>
    <n v="92"/>
  </r>
  <r>
    <s v="s708"/>
    <s v="TV Show"/>
    <s v="Bala Loca"/>
    <s v=" "/>
    <s v="Alejandro Goic,Trinidad González "/>
    <s v="Chile"/>
    <d v="2017-04-01T00:00:00"/>
    <n v="2016"/>
    <s v="1 Season"/>
    <s v="International TV Shows,Spanish-Language TV Shows "/>
    <s v="A veteran journalist starting a news site about corruption in Chile stumbles on a big story when a fellow investigative reporter dies suspiciously."/>
    <s v="TV-MA"/>
    <n v="8"/>
    <n v="449"/>
    <n v="722"/>
    <n v="61"/>
  </r>
  <r>
    <s v="s709"/>
    <s v="Movie"/>
    <s v="Balto"/>
    <s v="Simon Wells "/>
    <s v="Kevin Bacon,Bob Hoskins "/>
    <s v="United States"/>
    <d v="2018-04-01T00:00:00"/>
    <n v="1995"/>
    <s v="78 min"/>
    <s v="Children &amp; Family Movies,Dramas "/>
    <s v="Balto, who is half wolf and half dog, endures the taunts of disapproving humans as he guides a precious cargo of medicine through the Alaskan winter."/>
    <s v="G"/>
    <n v="8"/>
    <n v="434"/>
    <n v="897"/>
    <n v="67"/>
  </r>
  <r>
    <s v="s710"/>
    <s v="Movie"/>
    <s v="Balto 2: Wolf Quest"/>
    <s v="Phil Weinstein "/>
    <s v="Maurice LaMarche,Jodi Benson "/>
    <s v="United States"/>
    <d v="2018-04-01T00:00:00"/>
    <n v="2001"/>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s v="G"/>
    <n v="8"/>
    <n v="439"/>
    <n v="861"/>
    <n v="97"/>
  </r>
  <r>
    <s v="s711"/>
    <s v="Movie"/>
    <s v="Balto 3: Wings of Change"/>
    <s v="Phil Weinstein "/>
    <s v="Maurice LaMarche,Sean Astin "/>
    <s v="United States"/>
    <d v="2018-04-01T00:00:00"/>
    <n v="2004"/>
    <s v="78 min"/>
    <s v="Children &amp; Family Movies"/>
    <s v="A pilot challenges Balto's son Kodi and his sled team to see who can deliver the mail faster, but the dogs race to the rescue when the plane vanishes."/>
    <s v="G"/>
    <n v="9"/>
    <n v="411"/>
    <n v="789"/>
    <n v="67"/>
  </r>
  <r>
    <s v="s712"/>
    <s v="Movie"/>
    <s v="Balu Mahi"/>
    <s v="Haissam Hussain "/>
    <s v="Osman Khalid Butt,Ainy Jaffri "/>
    <s v="Pakistan"/>
    <d v="2018-03-01T00:00:00"/>
    <n v="2017"/>
    <s v="149 min"/>
    <s v="International Movies,Romantic Movies "/>
    <s v="Determined to stop his ex-girlfriend from marrying, a young man crashes the wrong wedding and meets a bride looking to run away."/>
    <s v="TV-MA"/>
    <n v="7"/>
    <n v="424"/>
    <n v="740"/>
    <n v="74"/>
  </r>
  <r>
    <s v="s713"/>
    <s v="Movie"/>
    <s v="Bana Masal Anlatma"/>
    <s v="Burak Aksak "/>
    <s v="Hande Doğandemir,Fatih Artman "/>
    <s v="Turkey"/>
    <d v="2017-03-10T00:00:00"/>
    <n v="2015"/>
    <s v="103 min"/>
    <s v="Comedies,International Movies "/>
    <s v="Minibus driver Riza is a steady presence in his close-knit neighborhood, until he brings home a dreamy beauty and throws everything into chaos."/>
    <s v="TV-14"/>
    <n v="8"/>
    <n v="411"/>
    <n v="938"/>
    <n v="81"/>
  </r>
  <r>
    <s v="s714"/>
    <s v="Movie"/>
    <s v="Banana Island Ghost"/>
    <s v="BB Sasore "/>
    <s v="Chigul,Patrick Diabuah "/>
    <s v="Nigeria"/>
    <d v="2019-12-06T00:00:00"/>
    <n v="2017"/>
    <s v="108 min"/>
    <s v="Comedies,International Movies "/>
    <s v="Searching for a soul mate, a ghost negotiates with God for three more days on Earth to find love, then meets a woman in need of help herself."/>
    <s v="TV-14"/>
    <n v="8"/>
    <n v="475"/>
    <n v="899"/>
    <n v="69"/>
  </r>
  <r>
    <s v="s715"/>
    <s v="Movie"/>
    <s v="Banana Split"/>
    <s v="Ben Kasulke "/>
    <s v="Hannah Marks,Liana Liberato "/>
    <s v="United States"/>
    <d v="2020-07-26T00:00:00"/>
    <n v="2020"/>
    <s v="84 min"/>
    <s v="Comedies,Dramas "/>
    <s v="Despite leaving for college, a heartsick teen tries to build a new friendship with a kindred spirit even though she's dating her ex-boyfriend."/>
    <s v="TV-MA"/>
    <n v="9"/>
    <n v="639"/>
    <n v="702"/>
    <n v="84"/>
  </r>
  <r>
    <s v="s716"/>
    <s v="Movie"/>
    <s v="Band Aid"/>
    <s v="Zoe Lister-Jones "/>
    <s v="Zoe Lister-Jones,Adam Pally "/>
    <s v="United States"/>
    <d v="2019-04-12T00:00:00"/>
    <n v="2017"/>
    <s v="94 min"/>
    <s v="Comedies,Dramas "/>
    <s v="A young married couple tries to save their disintegrating relationship by turning their fights into songs, with the help of an oddball neighbor."/>
    <s v="R"/>
    <n v="7"/>
    <n v="650"/>
    <n v="796"/>
    <n v="97"/>
  </r>
  <r>
    <s v="s717"/>
    <s v="Movie"/>
    <s v="Band of Robbers"/>
    <s v="Aaron Nee,Adam Nee"/>
    <s v="Kyle Gallner,Adam Nee "/>
    <s v="United States"/>
    <d v="2016-04-15T00:00:00"/>
    <n v="2015"/>
    <s v="95 min"/>
    <s v="Action &amp; Adventure,Comedies "/>
    <s v="Recast as modern-day men, Tom Sawyer and Huck Finn draft their misfit cronies to help find the buried treasure the two have sought since boyhood."/>
    <s v="NR"/>
    <n v="9"/>
    <n v="424"/>
    <n v="775"/>
    <n v="84"/>
  </r>
  <r>
    <s v="s718"/>
    <s v="Movie"/>
    <s v="Bandie"/>
    <s v="Alo Sarkar "/>
    <s v="Uttam Kumar,Sulakshana Pandit "/>
    <s v="India"/>
    <d v="2017-11-01T00:00:00"/>
    <n v="1978"/>
    <s v="141 min"/>
    <s v="Action &amp; Adventure,Dramas "/>
    <s v="Heirless Maharaj Brajbhan leaves his throne to his cousin Vikram, but when Brajbhan's wife, Badi Rani, finally conceives, Vikram plots to destroy her."/>
    <s v="TV-PG"/>
    <n v="9"/>
    <n v="599"/>
    <n v="717"/>
    <n v="98"/>
  </r>
  <r>
    <s v="s719"/>
    <s v="Movie"/>
    <s v="Bang Rajan 2"/>
    <s v="Tanit Jitnukul "/>
    <s v="Puri Hiranyapluek,Paradorn Srichaphan "/>
    <s v="Thailand"/>
    <d v="2018-07-25T00:00:00"/>
    <n v="2010"/>
    <s v="122 min"/>
    <s v="Action &amp; Adventure,International Movies "/>
    <s v="A small but fierce group of resistance fighters engages in a brutal battle to protect their village from an army of Burmese invaders."/>
    <s v="TV-MA"/>
    <n v="10"/>
    <n v="597"/>
    <n v="755"/>
    <n v="67"/>
  </r>
  <r>
    <s v="s720"/>
    <s v="Movie"/>
    <s v="Bangistan"/>
    <s v="Karan Anshuman "/>
    <s v="Riteish Deshmukh,Pulkit Samrat "/>
    <s v="India"/>
    <d v="2019-12-15T00:00:00"/>
    <n v="2015"/>
    <s v="134 min"/>
    <s v="Comedies,Dramas "/>
    <s v="Sent on the same deadly international mission by their rival religious factions, two men's madcap antics along the way take them hilariously off course."/>
    <s v="TV-14"/>
    <n v="6"/>
    <n v="529"/>
    <n v="823"/>
    <n v="83"/>
  </r>
  <r>
    <s v="s721"/>
    <s v="TV Show"/>
    <s v="Bangkok Bachelors"/>
    <s v=" "/>
    <s v="Sean Jindachot,Nutt Devahastin Na Ayudhya "/>
    <m/>
    <d v="2018-06-04T00:00:00"/>
    <n v="2016"/>
    <s v="1 Season"/>
    <s v="International TV Shows,Romantic TV Shows "/>
    <s v="Three young men leading carefree bachelors’ lives in the city face the trials of true love when they meet three beautiful women."/>
    <s v="TV-MA"/>
    <n v="7"/>
    <n v="650"/>
    <n v="886"/>
    <n v="67"/>
  </r>
  <r>
    <s v="s722"/>
    <s v="TV Show"/>
    <s v="Bangkok Buddies"/>
    <s v=" "/>
    <s v="Vayu Kessuvit,Ekapol Deebunmee "/>
    <s v="Thailand"/>
    <d v="2019-11-20T00:00:00"/>
    <n v="2019"/>
    <s v="1 Season"/>
    <s v="International TV Shows,TV Comedies "/>
    <s v="Living under the same roof, a group of unabashed friends wrestle with everyday issues from financial woes and shared quarters to romantic misfires."/>
    <s v="TV-MA"/>
    <n v="9"/>
    <n v="470"/>
    <n v="997"/>
    <n v="92"/>
  </r>
  <r>
    <s v="s723"/>
    <s v="Movie"/>
    <s v="Bangkok Hell"/>
    <s v="Manop Janjarasskul "/>
    <s v="Chalad Na Songkhla,Sahatchai 'Stop' Chumrum "/>
    <s v="Thailand"/>
    <d v="2018-09-14T00:00:00"/>
    <n v="2002"/>
    <s v="107 min"/>
    <s v="Dramas,International Movies "/>
    <s v="When offered a deal to snitch on fellow prisoners, an inmate faces a tough dilemma: act in his own interest, or help those who may need him."/>
    <s v="TV-MA"/>
    <n v="9"/>
    <n v="511"/>
    <n v="801"/>
    <n v="92"/>
  </r>
  <r>
    <s v="s724"/>
    <s v="TV Show"/>
    <s v="Bangkok Love Stories: Hey You!"/>
    <s v=" "/>
    <s v="Wanida Termthanaporn,Isariya Patharamanop "/>
    <m/>
    <d v="2019-03-08T00:00:00"/>
    <n v="2018"/>
    <s v="1 Season"/>
    <s v="International TV Shows,Romantic TV Shows "/>
    <s v="A loving couple become rivals when Belle opens a fusion bistro next to her ex-boyfriend Kram’s traditional restaurant in Bangkok’s chic Ari district."/>
    <s v="TV-14"/>
    <n v="8"/>
    <n v="455"/>
    <n v="717"/>
    <n v="86"/>
  </r>
  <r>
    <s v="s725"/>
    <s v="TV Show"/>
    <s v="Bangkok Love Stories: Innocence"/>
    <s v=" "/>
    <s v="Nida Patcharaveerapong,Nicole Theriault "/>
    <s v="Thailand"/>
    <d v="2019-07-31T00:00:00"/>
    <n v="2018"/>
    <s v="1 Season"/>
    <s v="International TV Shows,Romantic TV Shows "/>
    <s v="From a teenage parkour enthusiast to a bawdy restaurateur, an eclectic group of characters find romance in Bangkok's glittering Silom district."/>
    <s v="TV-14"/>
    <n v="9"/>
    <n v="587"/>
    <n v="925"/>
    <n v="100"/>
  </r>
  <r>
    <s v="s726"/>
    <s v="TV Show"/>
    <s v="Bangkok Love Stories: Objects of Affection"/>
    <s v=" "/>
    <s v="Apinya Sakuljaroensuk,Kanokchat Munyadon "/>
    <s v="Thailand"/>
    <d v="2019-07-02T00:00:00"/>
    <n v="2019"/>
    <s v="1 Season"/>
    <s v="International TV Shows,Romantic TV Shows "/>
    <s v="A kind computer repairman falls for a street-smart graffiti artist whose multiple personality disorder worsens after she witnesses a double murder."/>
    <s v="TV-14"/>
    <n v="10"/>
    <n v="646"/>
    <n v="925"/>
    <n v="70"/>
  </r>
  <r>
    <s v="s727"/>
    <s v="TV Show"/>
    <s v="Bangkok Love Stories: Plead"/>
    <s v=" "/>
    <s v="Chanon Santinatornkul,Sutatta Udomsilp "/>
    <s v="Thailand"/>
    <d v="2019-07-02T00:00:00"/>
    <n v="2019"/>
    <s v="1 Season"/>
    <s v="International TV Shows,Romantic TV Shows "/>
    <s v="In Bangkok's Chinatown, a spirited digital marketing expert falls for a blind fortune-teller, but their love is predestined to end in disaster."/>
    <s v="TV-14"/>
    <n v="10"/>
    <n v="463"/>
    <n v="874"/>
    <n v="79"/>
  </r>
  <r>
    <s v="s728"/>
    <s v="Movie"/>
    <s v="Bangkok Traffic (Love) Story"/>
    <s v="Adisorn Tresirikasem "/>
    <s v="Theeradej Wongpuapan,Sirin Horwang "/>
    <s v="Thailand"/>
    <d v="2018-09-05T00:00:00"/>
    <n v="2009"/>
    <s v="126 min"/>
    <s v="Comedies,International Movies "/>
    <s v="After an encounter with an engineer working the night shift for the city train, a 30-year-old woman struggles against all odds to pursue true love."/>
    <s v="TV-14"/>
    <n v="7"/>
    <n v="639"/>
    <n v="722"/>
    <n v="70"/>
  </r>
  <r>
    <s v="s729"/>
    <s v="Movie"/>
    <s v="Barça Dreams"/>
    <s v="Jordi Llompart "/>
    <s v="Johan Cruyff,Andrés Iniesta "/>
    <s v="Spain"/>
    <d v="2018-09-01T00:00:00"/>
    <n v="2015"/>
    <s v="122 min"/>
    <s v="Documentaries,International Movies "/>
    <s v="Explore the history and philosophies behind one of the world's most beloved – and successful – soccer franchises: FC Barcelona."/>
    <s v="TV-MA"/>
    <n v="8"/>
    <n v="510"/>
    <n v="795"/>
    <n v="74"/>
  </r>
  <r>
    <s v="s730"/>
    <s v="Movie"/>
    <s v="Barah Aana"/>
    <s v="Raja Menon "/>
    <s v="Naseeruddin Shah,Arjun Mathur "/>
    <s v="India"/>
    <d v="2019-12-31T00:00:00"/>
    <n v="2009"/>
    <s v="95 min"/>
    <s v="Dramas,International Movies "/>
    <s v="After futile attempts to better their lives with honest work, three broke friends opt for a more dubious means of making money: kidnapping for ransom."/>
    <s v="TV-14"/>
    <n v="6"/>
    <n v="695"/>
    <n v="774"/>
    <n v="68"/>
  </r>
  <r>
    <s v="s731"/>
    <s v="Movie"/>
    <s v="Barakah Meets Barakah"/>
    <s v="Mahmoud Sabbagh "/>
    <s v="Hisham Fageeh,Fatima Al-Banawi "/>
    <s v="Saudi Arabia"/>
    <d v="2017-10-12T00:00:00"/>
    <n v="2016"/>
    <s v="88 min"/>
    <s v="Comedies,International Movies "/>
    <s v="A laid-back civil servant and wealthy video blogger struggle to make it as a modern couple amid strict Saudi social conventions."/>
    <s v="TV-MA"/>
    <n v="8"/>
    <n v="679"/>
    <n v="881"/>
    <n v="68"/>
  </r>
  <r>
    <s v="s732"/>
    <s v="TV Show"/>
    <s v="Barbarians"/>
    <s v=" "/>
    <s v="Laurence Rupp,Jeanne Goursaud "/>
    <s v="Germany"/>
    <d v="2020-10-23T00:00:00"/>
    <n v="2020"/>
    <s v="1 Season"/>
    <s v="International TV Shows,TV Action &amp; Adventure "/>
    <s v="Torn between the mighty empire that raised him and his own tribal people, a Roman officer's conflicted allegiances lead to an epic historical clash."/>
    <s v="TV-MA"/>
    <n v="6"/>
    <n v="666"/>
    <n v="807"/>
    <n v="77"/>
  </r>
  <r>
    <s v="s733"/>
    <s v="Movie"/>
    <s v="Barbecue"/>
    <s v="Matthew Salleh "/>
    <m/>
    <s v="Australia,Armenia "/>
    <d v="2017-08-15T00:00:00"/>
    <n v="2017"/>
    <s v="101 min"/>
    <s v="Documentaries,International Movies "/>
    <s v="A blend of cultural nuance and mesmerizing techniques adds flavor to this globe-hopping celebration of cooking, tradition and community."/>
    <s v="TV-MA"/>
    <n v="7"/>
    <n v="430"/>
    <n v="953"/>
    <n v="85"/>
  </r>
  <r>
    <s v="s734"/>
    <s v="Movie"/>
    <s v="Barbie &amp; Her Sisters in a Pony Tale"/>
    <s v="Kyran Kelly "/>
    <s v="Kelly Sheridan,Kazumi Evans "/>
    <s v="United States"/>
    <d v="2017-10-01T00:00:00"/>
    <n v="2013"/>
    <s v="74 min"/>
    <s v="Children &amp; Family Movies"/>
    <s v="Barbie and her sisters set off on a Swiss adventure to the majestic Alps, where they're excited to spend the summer at a fun-filled riding academy!"/>
    <s v="TV-Y"/>
    <n v="10"/>
    <n v="566"/>
    <n v="908"/>
    <n v="66"/>
  </r>
  <r>
    <s v="s735"/>
    <s v="Movie"/>
    <s v="Barbie Dolphin Magic"/>
    <s v="Conrad Helten "/>
    <s v="Erica Lindbeck,Shannon Chan-Kent "/>
    <s v="United States,Canada "/>
    <d v="2017-09-18T00:00:00"/>
    <n v="2017"/>
    <s v="64 min"/>
    <s v="Children &amp; Family Movies"/>
    <s v="While visiting Ken and exploring a coral reef, Barbie and her sisters make an amazing discovery and meet a mysterious new friend."/>
    <s v="TV-Y"/>
    <n v="6"/>
    <n v="690"/>
    <n v="959"/>
    <n v="71"/>
  </r>
  <r>
    <s v="s736"/>
    <s v="TV Show"/>
    <s v="Barbie Dreamhouse Adventures"/>
    <s v=" "/>
    <s v="America Young,Kirsten Day "/>
    <s v="United States,Canada "/>
    <d v="2019-02-14T00:00:00"/>
    <n v="2018"/>
    <s v="3 Seasons"/>
    <s v="Kids' TV"/>
    <s v="Get to know Barbie and her BFFs – including next-door neighbor Ken – in this animated vlog of adventures filmed inside her family's new dreamhouse."/>
    <s v="TV-Y"/>
    <n v="10"/>
    <n v="644"/>
    <n v="806"/>
    <n v="88"/>
  </r>
  <r>
    <s v="s737"/>
    <s v="TV Show"/>
    <s v="Barbie Dreamhouse Adventures: Go Team Roberts"/>
    <s v=" "/>
    <s v="America Young,Kirsten Day "/>
    <m/>
    <d v="2020-03-21T00:00:00"/>
    <n v="2020"/>
    <s v="2 Seasons"/>
    <s v="Kids' TV"/>
    <s v="As the Roberts family heads to Costa Rica to investigate a mermaid legend, Barbie takes on a summer job at a water park run by a devious boss."/>
    <s v="TV-Y"/>
    <n v="7"/>
    <n v="507"/>
    <n v="971"/>
    <n v="60"/>
  </r>
  <r>
    <s v="s738"/>
    <s v="Movie"/>
    <s v="Barbie in A Mermaid Tale"/>
    <s v="Adam Wood "/>
    <s v="Kelly Sheridan,Kathleen Barr "/>
    <s v="United States"/>
    <d v="2017-10-01T00:00:00"/>
    <n v="2010"/>
    <s v="74 min"/>
    <s v="Children &amp; Family Movies"/>
    <s v="Surf champ Merliah discovers she's actually a mermaid in a girl's body. With the help of a dolphin, Merliah must rescue her mom, the Queen of Oceana."/>
    <s v="TV-Y"/>
    <n v="9"/>
    <n v="667"/>
    <n v="710"/>
    <n v="84"/>
  </r>
  <r>
    <s v="s739"/>
    <s v="Movie"/>
    <s v="Barbie in Princess Power"/>
    <s v="Zeke Norton "/>
    <s v="Kelly Sheridan,Britt Irvin "/>
    <s v="United States"/>
    <d v="2017-10-01T00:00:00"/>
    <n v="2015"/>
    <s v="74 min"/>
    <s v="Children &amp; Family Movies"/>
    <s v="A princess with a predictable life finds herself transformed by a magical butterfly's kiss into Super Sparkle, a crime-fighting superhero."/>
    <s v="TV-Y"/>
    <n v="7"/>
    <n v="572"/>
    <n v="887"/>
    <n v="95"/>
  </r>
  <r>
    <s v="s740"/>
    <s v="Movie"/>
    <s v="Barbie in Rock 'N Royals"/>
    <s v="Karen J. Lloyd "/>
    <s v="Kelly Sheridan,Chiara Zanni "/>
    <s v="United States"/>
    <d v="2017-10-01T00:00:00"/>
    <n v="2015"/>
    <s v="83 min"/>
    <s v="Children &amp; Family Movies"/>
    <s v="When royal Princess Courtney trades places with famous rock star Erika, two worlds collide while both learn to appreciate new friends and experiences."/>
    <s v="TV-Y"/>
    <n v="10"/>
    <n v="442"/>
    <n v="760"/>
    <n v="61"/>
  </r>
  <r>
    <s v="s741"/>
    <s v="TV Show"/>
    <s v="Barbie Life in the Dreamhouse"/>
    <s v=" "/>
    <s v="Kate Higgins,Sean Hankinson "/>
    <s v="United States,Canada "/>
    <d v="2017-07-01T00:00:00"/>
    <n v="2012"/>
    <s v="1 Season"/>
    <s v="Kids' TV,TV Comedies "/>
    <s v="Join blond icon Barbie and her fabulous friends as their behind-the-scenes adventures are revealed in this animated Web series."/>
    <s v="TV-Y"/>
    <n v="10"/>
    <n v="615"/>
    <n v="875"/>
    <n v="80"/>
  </r>
  <r>
    <s v="s742"/>
    <s v="Movie"/>
    <s v="Barbie Princess Adventure"/>
    <s v="Conrad Helten "/>
    <s v="America Young,Erica Lindbeck "/>
    <s v="United States"/>
    <d v="2020-09-01T00:00:00"/>
    <n v="2020"/>
    <s v="72 min"/>
    <s v="Children &amp; Family Movies,Music &amp; Musicals "/>
    <s v="Through music and magic, Barbie learns what it's like to be a modern princess when she trades places with a royal lookalike."/>
    <s v="TV-Y"/>
    <n v="9"/>
    <n v="573"/>
    <n v="892"/>
    <n v="84"/>
  </r>
  <r>
    <s v="s743"/>
    <s v="Movie"/>
    <s v="Barbie Star Light Adventure"/>
    <s v="Andrew Tan,Michael Goguen"/>
    <s v="Erica Lindbeck,Robbie Daymond "/>
    <s v="United States"/>
    <d v="2017-10-01T00:00:00"/>
    <n v="2016"/>
    <s v="79 min"/>
    <s v="Children &amp; Family Movies"/>
    <s v="A hoverboard-riding princess of the cosmos, Barbie must band together with a team of talented new friends to save the stars from winking out."/>
    <s v="TV-Y"/>
    <n v="9"/>
    <n v="435"/>
    <n v="986"/>
    <n v="91"/>
  </r>
  <r>
    <s v="s744"/>
    <s v="Movie"/>
    <s v="Barbie: A Fairy Secret"/>
    <s v="William Lau "/>
    <s v="Diana Kaarina,Adrian Petriw "/>
    <s v="United States"/>
    <d v="2017-10-01T00:00:00"/>
    <n v="2010"/>
    <s v="72 min"/>
    <s v="Children &amp; Family Movies"/>
    <s v="When devilish fairies capture Ken and fly away with him, Barbie and Raquelle travel to the glittering fairy world of Gloss Angeles to save him."/>
    <s v="TV-Y7"/>
    <n v="7"/>
    <n v="699"/>
    <n v="776"/>
    <n v="91"/>
  </r>
  <r>
    <s v="s745"/>
    <s v="Movie"/>
    <s v="Barbie: Princess Charm School"/>
    <s v="Ezekiel Norton "/>
    <s v="Diana Kaarina,Morwenna Banks "/>
    <s v="United States,Canada "/>
    <d v="2017-10-01T00:00:00"/>
    <n v="2011"/>
    <s v="80 min"/>
    <s v="Children &amp; Family Movies"/>
    <s v="Blair Willows is excited when she gets to go to Princess Charm School, where she meets princesses Delancy and Hadley, and searches for a magic crown."/>
    <s v="TV-Y"/>
    <n v="6"/>
    <n v="634"/>
    <n v="984"/>
    <n v="69"/>
  </r>
  <r>
    <s v="s746"/>
    <s v="Movie"/>
    <s v="Barbie: Spy Squad"/>
    <s v="Conrad Helten "/>
    <s v="Erica Lindbeck,Stephanie Sheh "/>
    <s v="United States,Canada "/>
    <d v="2017-10-01T00:00:00"/>
    <n v="2016"/>
    <s v="75 min"/>
    <s v="Children &amp; Family Movies"/>
    <s v="A high-tech spy agency transforms Barbie and her best friends into secret agents, using their gymnastics skills to bring down a cunning cat burglar."/>
    <s v="TV-Y"/>
    <n v="6"/>
    <n v="517"/>
    <n v="730"/>
    <n v="67"/>
  </r>
  <r>
    <s v="s747"/>
    <s v="Movie"/>
    <s v="Barbie: The Princess &amp; the Popstar"/>
    <s v="Ezekiel Norton "/>
    <s v="Kelly Sheridan,Jennifer Waris "/>
    <s v="United States"/>
    <d v="2017-10-01T00:00:00"/>
    <n v="2012"/>
    <s v="75 min"/>
    <s v="Children &amp; Family Movies"/>
    <s v="Barbie stars as a princess who would rather sing and dance than be a royal. When a famous pop star visits the kingdom, they decide to switch places."/>
    <s v="TV-Y"/>
    <n v="9"/>
    <n v="447"/>
    <n v="951"/>
    <n v="99"/>
  </r>
  <r>
    <s v="s748"/>
    <s v="Movie"/>
    <s v="Barbie: Video Game Hero"/>
    <s v="Conrad Helten,Ezekiel Norton,Michael Goguen "/>
    <s v="Erica Lindbeck,Sienna Bohn "/>
    <s v="United States"/>
    <d v="2017-10-01T00:00:00"/>
    <n v="2017"/>
    <s v="72 min"/>
    <s v="Children &amp; Family Movies"/>
    <s v="Pulled into her favorite video game, Barbie becomes a fun, roller-skating heroine who's battling a sinister emoji that's trying to take over."/>
    <s v="TV-Y"/>
    <n v="6"/>
    <n v="637"/>
    <n v="756"/>
    <n v="95"/>
  </r>
  <r>
    <s v="s749"/>
    <s v="Movie"/>
    <s v="Barbra: The Music ... The Mem'ries ... The Magic!"/>
    <s v="Barbra Streisand,Jim Gable"/>
    <s v="Barbra Streisand"/>
    <s v="United States"/>
    <d v="2017-11-22T00:00:00"/>
    <n v="2017"/>
    <s v="109 min"/>
    <s v="Music &amp; Musicals"/>
    <s v="Iconic songstress Barbra Streisand culminates her 13-city tour in Miami with dazzling ballads, Broadway standards and stories from behind the scenes."/>
    <s v="TV-14"/>
    <n v="9"/>
    <n v="488"/>
    <n v="748"/>
    <n v="90"/>
  </r>
  <r>
    <s v="s750"/>
    <s v="Movie"/>
    <s v="Barcelona: A Love Untold"/>
    <s v="Olivia M. Lamasan "/>
    <s v="Kathryn Bernardo,Daniel Padilla "/>
    <s v="Philippines"/>
    <d v="2019-03-14T00:00:00"/>
    <n v="2016"/>
    <s v="132 min"/>
    <s v="Dramas,International Movies "/>
    <s v="While pursuing a degree in Spain, an architecture student struggling with grief meets a fellow expatriate trying to flee a difficult family life."/>
    <s v="TV-14"/>
    <n v="10"/>
    <n v="686"/>
    <n v="710"/>
    <n v="87"/>
  </r>
  <r>
    <s v="s751"/>
    <s v="TV Show"/>
    <s v="Bard of Blood"/>
    <s v=" "/>
    <s v="Emraan Hashmi,Viineet Kumar "/>
    <s v="India"/>
    <d v="2019-09-27T00:00:00"/>
    <n v="2019"/>
    <s v="1 Season"/>
    <s v="International TV Shows,TV Action &amp; Adventure "/>
    <s v="Years after a disastrous job in Balochistan, a former Indian spy must confront his past when he returns to lead an unsanctioned hostage-rescue mission."/>
    <s v="TV-MA"/>
    <n v="6"/>
    <n v="627"/>
    <n v="928"/>
    <n v="91"/>
  </r>
  <r>
    <s v="s752"/>
    <s v="Movie"/>
    <s v="Bareilly Ki Barfi"/>
    <s v="Ashwiny Iyer Tiwari "/>
    <s v="Ayushmann Khurrana,Kriti Sanon "/>
    <s v="India"/>
    <d v="2018-08-21T00:00:00"/>
    <n v="2017"/>
    <s v="110 min"/>
    <s v="Comedies,Dramas "/>
    <s v="When she falls in love with the author of a novel she adores, bohemian Bitti enlists the help of a local printer to find her new object of affection."/>
    <s v="TV-14"/>
    <n v="10"/>
    <n v="495"/>
    <n v="908"/>
    <n v="94"/>
  </r>
  <r>
    <s v="s753"/>
    <s v="Movie"/>
    <s v="Barely Lethal"/>
    <s v="Kyle Newman "/>
    <s v="Hailee Steinfeld,Jessica Alba "/>
    <s v="United States"/>
    <d v="2018-07-26T00:00:00"/>
    <n v="2015"/>
    <s v="99 min"/>
    <s v="Action &amp; Adventure,Comedies "/>
    <s v="A girl raised to be a government assassin just wants to be a normal teen – so she runs away and pretends to be a high school exchange student."/>
    <s v="PG-13"/>
    <n v="6"/>
    <n v="445"/>
    <n v="837"/>
    <n v="86"/>
  </r>
  <r>
    <s v="s754"/>
    <s v="Movie"/>
    <s v="Barfi!"/>
    <s v="Anurag Basu "/>
    <s v="Ranbir Kapoor,Priyanka Chopra "/>
    <s v="India"/>
    <d v="2018-11-01T00:00:00"/>
    <n v="2012"/>
    <s v="144 min"/>
    <s v="Comedies,Dramas "/>
    <s v="Years after rejecting Barfii, a hearing and speech impaired young man, for a more &quot;appropriate&quot; suitor, Shruti finds herself falling for him."/>
    <s v="TV-14"/>
    <n v="9"/>
    <n v="489"/>
    <n v="812"/>
    <n v="65"/>
  </r>
  <r>
    <s v="s755"/>
    <s v="Movie"/>
    <s v="Barrio Universitario"/>
    <s v="Esteban Vidal "/>
    <s v="Fabrizio Copano,Rodrigo Salinas "/>
    <s v="Chile"/>
    <d v="2018-08-19T00:00:00"/>
    <n v="2013"/>
    <s v="91 min"/>
    <s v="Comedies,International Movies "/>
    <s v="Four friends from a humble technical school compete against the elite students of a prestigious university in a robot-building contest."/>
    <s v="TV-14"/>
    <n v="7"/>
    <n v="400"/>
    <n v="977"/>
    <n v="66"/>
  </r>
  <r>
    <s v="s756"/>
    <s v="Movie"/>
    <s v="Barry"/>
    <s v="Vikram Gandhi "/>
    <s v="Devon Terrell,Anya Taylor-Joy "/>
    <s v="United States"/>
    <d v="2016-12-16T00:00:00"/>
    <n v="2016"/>
    <s v="105 min"/>
    <s v="Dramas"/>
    <s v="A young Barack Obama forges his identity while dealing with race, divergent cultures and ordinary life as a New York City college student."/>
    <s v="TV-MA"/>
    <n v="7"/>
    <n v="446"/>
    <n v="787"/>
    <n v="93"/>
  </r>
  <r>
    <s v="s757"/>
    <s v="Movie"/>
    <s v="Barsaat"/>
    <s v="Rajkumar Santoshi "/>
    <s v="Twinkle Khanna,Bobby Deol "/>
    <s v="India"/>
    <d v="2018-04-01T00:00:00"/>
    <n v="1995"/>
    <s v="166 min"/>
    <s v="Action &amp; Adventure,International Movies "/>
    <s v="A naïve young man and a rich city girl fall in love. Her stepfather, however, doesn't approve of the match and will stop at nothing to split the pair."/>
    <s v="TV-PG"/>
    <n v="9"/>
    <n v="606"/>
    <n v="863"/>
    <n v="92"/>
  </r>
  <r>
    <s v="s758"/>
    <s v="Movie"/>
    <s v="BASEketball"/>
    <s v="David Zucker "/>
    <s v="Trey Parker,Matt Stone "/>
    <s v="United States"/>
    <d v="2018-11-01T00:00:00"/>
    <n v="1998"/>
    <s v="103 min"/>
    <s v="Comedies,Sports Movies "/>
    <s v="When two slackers' made-up sport, BASEketball, becomes a national craze, they hope to cash in on the basketball/baseball hybrid's popularity."/>
    <s v="R"/>
    <n v="10"/>
    <n v="647"/>
    <n v="925"/>
    <n v="82"/>
  </r>
  <r>
    <s v="s759"/>
    <s v="Movie"/>
    <s v="Basic Instinct"/>
    <s v="Paul Verhoeven "/>
    <s v="Michael Douglas,Sharon Stone "/>
    <s v="United States,France "/>
    <d v="2020-10-01T00:00:00"/>
    <n v="1992"/>
    <s v="128 min"/>
    <s v="Classic Movies,Thrillers "/>
    <s v="A detective investigating a rock star's brutal murder becomes drawn to the prime suspect — a mysterious novelist whose recent book mirrors the crime."/>
    <s v="R"/>
    <n v="9"/>
    <n v="605"/>
    <n v="988"/>
    <n v="73"/>
  </r>
  <r>
    <s v="s760"/>
    <s v="TV Show"/>
    <s v="Basketball or Nothing"/>
    <s v=" "/>
    <m/>
    <s v="United States"/>
    <d v="2019-08-02T00:00:00"/>
    <n v="2019"/>
    <s v="1 Season"/>
    <s v="Docuseries,Reality TV "/>
    <s v="Follow the Chinle High basketball team in Arizona's Navajo Nation on a quest to win a state championship and bring pride to their isolated community."/>
    <s v="TV-PG"/>
    <n v="7"/>
    <n v="573"/>
    <n v="977"/>
    <n v="94"/>
  </r>
  <r>
    <s v="s761"/>
    <s v="TV Show"/>
    <s v="Bat Pat"/>
    <s v=" "/>
    <s v="Rosa Romay,Alberto Escobal "/>
    <s v="Italy"/>
    <d v="2017-12-31T00:00:00"/>
    <n v="2016"/>
    <s v="1 Season"/>
    <s v="Kids' TV"/>
    <s v="A curious and talkative bat finds spooky fun on the streets of Fogville, a town that's not as quiet as it seems, with a plucky girl and her brothers."/>
    <s v="TV-Y"/>
    <n v="10"/>
    <n v="688"/>
    <n v="820"/>
    <n v="89"/>
  </r>
  <r>
    <s v="s762"/>
    <s v="TV Show"/>
    <s v="Bates Motel"/>
    <s v=" "/>
    <s v="Vera Farmiga,Freddie Highmore "/>
    <s v="United States"/>
    <d v="2018-02-20T00:00:00"/>
    <n v="2017"/>
    <s v="5 Seasons"/>
    <s v="Crime TV Shows,TV Dramas "/>
    <s v="When his father dies, Norman Bates and his mother open a hotel. But Norman's precarious mental state drives them down a dark and violent path."/>
    <s v="TV-MA"/>
    <n v="7"/>
    <n v="582"/>
    <n v="828"/>
    <n v="82"/>
  </r>
  <r>
    <s v="s763"/>
    <s v="Movie"/>
    <s v="Bathinda Express"/>
    <s v="Deep Joshi "/>
    <s v="Deep Joshi,Jasmine Kaur "/>
    <s v="India"/>
    <d v="2018-10-01T00:00:00"/>
    <n v="2016"/>
    <s v="118 min"/>
    <s v="Dramas,International Movies "/>
    <s v="An ambitious young athlete endeavors to revive his floundering running career after falling prey to negative influences."/>
    <s v="TV-14"/>
    <n v="8"/>
    <n v="686"/>
    <n v="929"/>
    <n v="69"/>
  </r>
  <r>
    <s v="s764"/>
    <s v="Movie"/>
    <s v="Bathtubs Over Broadway"/>
    <s v="Dava Whisenant "/>
    <s v="Steve Young"/>
    <s v="United States"/>
    <d v="2019-05-09T00:00:00"/>
    <n v="2018"/>
    <s v="87 min"/>
    <s v="Documentaries,Music &amp; Musicals "/>
    <s v="A comedy writer for David Letterman unearths a hidden world of hilariously bizarre musicals, which turns into a toe-tapping obsession."/>
    <s v="PG-13"/>
    <n v="8"/>
    <n v="625"/>
    <n v="904"/>
    <n v="85"/>
  </r>
  <r>
    <s v="s765"/>
    <s v="Movie"/>
    <s v="Batman: The Killing Joke"/>
    <s v="Sam Liu "/>
    <s v="Kevin Conroy,Mark Hamill "/>
    <s v="United States"/>
    <d v="2020-10-15T00:00:00"/>
    <n v="2016"/>
    <s v="77 min"/>
    <s v="Action &amp; Adventure"/>
    <s v="The Joker makes life hell for the Gordon family in a monstrous attempt to prove to Batman that one bad day can drive a good man to madness."/>
    <s v="R"/>
    <n v="7"/>
    <n v="529"/>
    <n v="851"/>
    <n v="70"/>
  </r>
  <r>
    <s v="s766"/>
    <s v="Movie"/>
    <s v="Battle"/>
    <s v="Katarina Launing "/>
    <s v="Lisa Teige,Fabian Svegaard Tapia "/>
    <s v="Norway,Denmark "/>
    <d v="2018-12-01T00:00:00"/>
    <n v="2018"/>
    <s v="98 min"/>
    <s v="Dramas,International Movies "/>
    <s v="After Amalie's dad goes bankrupt, the young dancer's affluent life collapses. But she finds a new beat to follow after meeting hip-hop dancer Mikael."/>
    <s v="TV-MA"/>
    <n v="8"/>
    <n v="404"/>
    <n v="871"/>
    <n v="96"/>
  </r>
  <r>
    <s v="s767"/>
    <s v="TV Show"/>
    <s v="Battle Creek"/>
    <s v=" "/>
    <s v="Josh Duhamel,Dean Winters "/>
    <s v="United States"/>
    <d v="2015-12-31T00:00:00"/>
    <n v="2015"/>
    <s v="1 Season"/>
    <s v="Crime TV Shows,TV Comedies "/>
    <s v="A polished FBI agent must team up with a cynical cop when he's dispatched to Battle Creek, Michigan, to set up an office at the local precinct."/>
    <s v="TV-14"/>
    <n v="8"/>
    <n v="611"/>
    <n v="761"/>
    <n v="94"/>
  </r>
  <r>
    <s v="s768"/>
    <s v="Movie"/>
    <s v="Battle Drone"/>
    <s v="Mitch Gould "/>
    <s v="Louis Mandylor,Daniel Southworth "/>
    <s v="United States"/>
    <d v="2018-03-01T00:00:00"/>
    <n v="2018"/>
    <s v="94 min"/>
    <s v="Action &amp; Adventure,Independent Movies "/>
    <s v="A team of mercenaries working with the CIA accepts an off-the-books mission in Chernobyl, where deadly human-controlled droids prepare an ambush."/>
    <s v="TV-MA"/>
    <n v="10"/>
    <n v="665"/>
    <n v="780"/>
    <n v="69"/>
  </r>
  <r>
    <s v="s769"/>
    <s v="TV Show"/>
    <s v="Battlefield Recovery"/>
    <s v=" "/>
    <m/>
    <s v="United Kingdom"/>
    <d v="2016-08-01T00:00:00"/>
    <n v="2016"/>
    <s v="1 Season"/>
    <s v="British TV Shows,Docuseries "/>
    <s v="A four-man team heads to Latvia and Poland to unearth rare World War II artifacts and shed new light on the bloody battles of the Eastern Front."/>
    <s v="TV-PG"/>
    <n v="10"/>
    <n v="407"/>
    <n v="838"/>
    <n v="86"/>
  </r>
  <r>
    <s v="s770"/>
    <s v="TV Show"/>
    <s v="Battlefish"/>
    <s v=" "/>
    <m/>
    <m/>
    <d v="2018-09-21T00:00:00"/>
    <n v="2018"/>
    <s v="1 Season"/>
    <s v="Reality TV,Science &amp; Nature TV "/>
    <s v="Over the course of a fishing season, tough men and women pursue lucrative albacore tuna in the competitive waters off the Oregon coast."/>
    <s v="TV-MA"/>
    <n v="8"/>
    <n v="594"/>
    <n v="865"/>
    <n v="80"/>
  </r>
  <r>
    <s v="s771"/>
    <s v="Movie"/>
    <s v="Bawarchi"/>
    <s v="Hrishikesh Mukherjee "/>
    <s v="Rajesh Khanna,A.K. Hangal "/>
    <s v="India"/>
    <d v="2019-12-31T00:00:00"/>
    <n v="1972"/>
    <s v="125 min"/>
    <s v="Classic Movies,Comedies "/>
    <s v="A dysfunctional middle-class family is transformed by the attentions of their talented new chef – until he vanishes along with their valuable jewels."/>
    <s v="TV-PG"/>
    <n v="9"/>
    <n v="604"/>
    <n v="713"/>
    <n v="92"/>
  </r>
  <r>
    <s v="s772"/>
    <s v="Movie"/>
    <s v="Baxu and the Giants"/>
    <s v="Florian Schott "/>
    <s v="Camilla Jo-Ann Daries,Wafeeq Narimab "/>
    <s v="Namibia"/>
    <d v="2020-09-30T00:00:00"/>
    <n v="2019"/>
    <s v="29 min"/>
    <s v="Dramas,International Movies "/>
    <s v="A young girl grows increasingly concerned about the rhino poaching in her village when it begins to directly impact her impoverished family."/>
    <s v="TV-PG"/>
    <n v="10"/>
    <n v="525"/>
    <n v="925"/>
    <n v="98"/>
  </r>
  <r>
    <s v="s773"/>
    <s v="Movie"/>
    <s v="Bayonet"/>
    <s v="Kyzza Terrazas "/>
    <s v="Luis Gerardo Méndez,Brontis Jodorowsky "/>
    <s v="Mexico,Finland "/>
    <d v="2019-03-29T00:00:00"/>
    <n v="2019"/>
    <s v="102 min"/>
    <s v="Dramas,International Movies "/>
    <s v="Alone in Finland, a retired Mexican boxer lives in desolation under the weight of an agonizing past, until he gets a shot at redemption in the ring."/>
    <s v="TV-MA"/>
    <n v="6"/>
    <n v="551"/>
    <n v="971"/>
    <n v="95"/>
  </r>
  <r>
    <s v="s774"/>
    <s v="Movie"/>
    <s v="Bazaar"/>
    <s v="Sagar Sarhadi "/>
    <s v="Farooq Shaikh,Smita Patil "/>
    <s v="India"/>
    <d v="2019-12-31T00:00:00"/>
    <n v="1982"/>
    <s v="121 min"/>
    <s v="Dramas,Independent Movies "/>
    <s v="A young man challenges traditional customs by standing up to the father of the woman he loves, who has promised her to a wealthy expatriate."/>
    <s v="TV-14"/>
    <n v="7"/>
    <n v="548"/>
    <n v="900"/>
    <n v="79"/>
  </r>
  <r>
    <s v="s775"/>
    <s v="Movie"/>
    <s v="Bbuddah Hoga Terra Baap"/>
    <s v="Puri Jagannadh "/>
    <s v="Amitabh Bachchan,Hema Malini "/>
    <s v="India"/>
    <d v="2020-07-05T00:00:00"/>
    <n v="2011"/>
    <s v="116 min"/>
    <s v="Action &amp; Adventure,Comedies "/>
    <s v="A cooly confident aging hit man returns from exile in Paris to his old city, Mumbai, to revisit his past and perform one last job."/>
    <s v="TV-14"/>
    <n v="7"/>
    <n v="510"/>
    <n v="774"/>
    <n v="74"/>
  </r>
  <r>
    <s v="s776"/>
    <s v="Movie"/>
    <s v="Be Here Now"/>
    <s v="Lilibet Foster "/>
    <s v="Andy Whitfield"/>
    <s v="United States,Australia "/>
    <d v="2017-02-28T00:00:00"/>
    <n v="2015"/>
    <s v="110 min"/>
    <s v="Documentaries"/>
    <s v="Trace the brave journey of actor Andy Whitfield, who received a devastating cancer diagnosis while starring in the series &quot;Spartacus: Blood and Sand.&quot;"/>
    <s v="TV-MA"/>
    <n v="8"/>
    <n v="638"/>
    <n v="859"/>
    <n v="76"/>
  </r>
  <r>
    <s v="s777"/>
    <s v="Movie"/>
    <s v="Be Somebody"/>
    <s v="Joshua Caldwell "/>
    <s v="Matthew Espinosa,Sarah Jeffery "/>
    <s v="United States"/>
    <d v="2019-11-20T00:00:00"/>
    <n v="2016"/>
    <s v="88 min"/>
    <s v="Comedies,Dramas "/>
    <s v="To escape the stress of fame, teen pop star Jordan goes incognito in a small town, where he forms a special bond with high school art student Emily."/>
    <s v="PG"/>
    <n v="7"/>
    <n v="607"/>
    <n v="727"/>
    <n v="91"/>
  </r>
  <r>
    <s v="s778"/>
    <s v="TV Show"/>
    <s v="Be with Me"/>
    <s v=" "/>
    <s v="Jason Tsou,Queen Wei "/>
    <s v="Taiwan"/>
    <d v="2016-10-01T00:00:00"/>
    <n v="2015"/>
    <s v="1 Season"/>
    <s v="International TV Shows,Romantic TV Shows "/>
    <s v="They were the boy band to beat until fame tore them apart. Ten years later, five friends and an ex-love reunite and find themselves closer than ever."/>
    <s v="TV-PG"/>
    <n v="7"/>
    <n v="609"/>
    <n v="910"/>
    <n v="75"/>
  </r>
  <r>
    <s v="s779"/>
    <s v="TV Show"/>
    <s v="Be with You"/>
    <s v=" "/>
    <s v="Bobby Dou,Peijia Huang "/>
    <s v="Taiwan"/>
    <d v="2016-10-01T00:00:00"/>
    <n v="2015"/>
    <s v="1 Season"/>
    <s v="International TV Shows,Romantic TV Shows "/>
    <s v="After reconnecting with their girlhood crushes, two sisters find their lives turned upside down by surprising revelations and romantic intrigue."/>
    <s v="TV-14"/>
    <n v="9"/>
    <n v="437"/>
    <n v="702"/>
    <n v="99"/>
  </r>
  <r>
    <s v="s780"/>
    <s v="TV Show"/>
    <s v="Be-Be-Bears"/>
    <s v=" "/>
    <s v="Nataliya Medvedeva,Polina Kutepova "/>
    <s v="Russia"/>
    <d v="2018-08-29T00:00:00"/>
    <n v="2018"/>
    <s v="1 Season"/>
    <s v="Kids' TV"/>
    <s v="Bear buddies Bucky and Bjorn play games, go on far-out adventures and learn about wondrous new things together."/>
    <s v="TV-Y"/>
    <n v="10"/>
    <n v="537"/>
    <n v="918"/>
    <n v="73"/>
  </r>
  <r>
    <s v="s781"/>
    <s v="Movie"/>
    <s v="Beak &amp; Brain: Genius Birds From Down Under"/>
    <s v="Volker Arzt,Angelika Sigl"/>
    <m/>
    <s v="Germany"/>
    <d v="2017-03-01T00:00:00"/>
    <n v="2013"/>
    <s v="52 min"/>
    <s v="Documentaries,International Movies "/>
    <s v="Whoever came up with the term &quot;bird brain&quot; never met these feathered thinkers, who use their claws and beaks to solve puzzles, make tools and more."/>
    <s v="TV-G"/>
    <n v="9"/>
    <n v="498"/>
    <n v="781"/>
    <n v="84"/>
  </r>
  <r>
    <s v="s782"/>
    <s v="Movie"/>
    <s v="Bean: The Ultimate Disaster Movie"/>
    <s v="Mel Smith "/>
    <s v="Rowan Atkinson,Peter MacNicol "/>
    <s v="United Kingdom,United States "/>
    <d v="2018-08-01T00:00:00"/>
    <n v="1997"/>
    <s v="89 min"/>
    <s v="Comedies,International Movies "/>
    <s v="Disaster-prone Mr. Bean is sent to Los Angeles to guard a famous painting, but as he's unfit for any physical task, everything goes hilariously wrong."/>
    <s v="PG-13"/>
    <n v="6"/>
    <n v="412"/>
    <n v="843"/>
    <n v="91"/>
  </r>
  <r>
    <s v="s783"/>
    <s v="Movie"/>
    <s v="Beary Tales"/>
    <s v=" "/>
    <m/>
    <s v="United States"/>
    <d v="2017-03-01T00:00:00"/>
    <n v="2013"/>
    <s v="52 min"/>
    <s v="Children &amp; Family Movies,Documentaries "/>
    <s v="A well-known wildlife photographer living alone in the Bohemian Forest finds himself playing mama bear to a pair of abandoned cubs."/>
    <s v="TV-G"/>
    <n v="8"/>
    <n v="483"/>
    <n v="854"/>
    <n v="62"/>
  </r>
  <r>
    <s v="s784"/>
    <s v="TV Show"/>
    <s v="Beast Legends"/>
    <s v=" "/>
    <s v="Steve Leonard,Francis Manapul "/>
    <s v="Canada"/>
    <d v="2019-02-01T00:00:00"/>
    <n v="2010"/>
    <s v="1 Season"/>
    <s v="Docuseries"/>
    <s v="A diverse crew of experts dive deep into the origin stories of mythological monsters before building replicas of the creatures using 3D CGI technology."/>
    <s v="TV-PG"/>
    <n v="10"/>
    <n v="689"/>
    <n v="855"/>
    <n v="86"/>
  </r>
  <r>
    <s v="s785"/>
    <s v="TV Show"/>
    <s v="BEASTARS"/>
    <s v=" "/>
    <s v="Chikahiro Kobayashi,Sayaka Senbongi "/>
    <s v="Japan"/>
    <d v="2020-03-13T00:00:00"/>
    <n v="2019"/>
    <s v="1 Season"/>
    <s v="Anime Series,International TV Shows "/>
    <s v="In a world where beasts of all kinds coexist, a gentle wolf awakens to his own predatory urges as his school deals with a murder within its midst."/>
    <s v="TV-MA"/>
    <n v="6"/>
    <n v="451"/>
    <n v="998"/>
    <n v="68"/>
  </r>
  <r>
    <s v="s786"/>
    <s v="Movie"/>
    <s v="Beasts of No Nation"/>
    <s v="Cary Joji Fukunaga "/>
    <s v="Idris Elba,Abraham Attah "/>
    <s v="United States"/>
    <d v="2015-10-16T00:00:00"/>
    <n v="2015"/>
    <s v="137 min"/>
    <s v="Dramas,Independent Movies "/>
    <s v="When civil war tears his family apart, a young West African boy is forced to join a unit of mercenary fighters and transform into a child soldier."/>
    <s v="TV-MA"/>
    <n v="7"/>
    <n v="552"/>
    <n v="711"/>
    <n v="66"/>
  </r>
  <r>
    <s v="s787"/>
    <s v="TV Show"/>
    <s v="Beat Bugs"/>
    <s v=" "/>
    <s v="Ashleigh Ball,Lili Beaudoin "/>
    <s v="Australia,Canada "/>
    <d v="2019-07-21T00:00:00"/>
    <n v="2018"/>
    <s v="3 Seasons"/>
    <s v="Kids' TV"/>
    <s v="With songs made famous by the Beatles, five friendly bugs learn big lessons about the world around them – all from the safety of their own backyard."/>
    <s v="TV-Y"/>
    <n v="8"/>
    <n v="557"/>
    <n v="730"/>
    <n v="62"/>
  </r>
  <r>
    <s v="s788"/>
    <s v="Movie"/>
    <s v="Beat Bugs: All Together Now"/>
    <s v="Josh Wakely "/>
    <s v="Ashleigh Ball,Lili Beaudoin "/>
    <s v="Australia,Canada "/>
    <d v="2017-11-21T00:00:00"/>
    <n v="2017"/>
    <s v="51 min"/>
    <s v="Children &amp; Family Movies,Music &amp; Musicals "/>
    <s v="After winning a local talent show, the Beat Bugs journey to compete on &quot;The Bug Factor,&quot; a televised singing contest held in faraway Rocket Ship Park."/>
    <s v="TV-Y"/>
    <n v="8"/>
    <n v="638"/>
    <n v="882"/>
    <n v="85"/>
  </r>
  <r>
    <s v="s789"/>
    <s v="TV Show"/>
    <s v="Beating Again"/>
    <s v=" "/>
    <s v="Kyung-ho Jung,So-yeon Kim "/>
    <s v="South Korea"/>
    <d v="2017-05-22T00:00:00"/>
    <n v="2015"/>
    <s v="1 Season"/>
    <s v="International TV Shows,Korean TV Shows "/>
    <s v="After enduring both business and family upheavals, a ruthless investment director has a heart transplant and finds a new way to look at life and love."/>
    <s v="TV-14"/>
    <n v="8"/>
    <n v="484"/>
    <n v="713"/>
    <n v="68"/>
  </r>
  <r>
    <s v="s790"/>
    <s v="Movie"/>
    <s v="Beats"/>
    <s v="Chris Robinson "/>
    <s v="Khalil Everage,Anthony Anderson "/>
    <s v="United States"/>
    <d v="2019-06-19T00:00:00"/>
    <n v="2019"/>
    <s v="110 min"/>
    <s v="Dramas,Independent Movies "/>
    <s v="On Chicago's South Side, hip-hop prodigy August Monroe navigates crippling anxiety and new creative frontiers with the help of an unlikely mentor."/>
    <s v="TV-MA"/>
    <n v="8"/>
    <n v="548"/>
    <n v="943"/>
    <n v="89"/>
  </r>
  <r>
    <s v="s791"/>
    <s v="Movie"/>
    <s v="Beauties of the Night"/>
    <s v="María Jose Cuevas "/>
    <s v="Olga Breeskin,Lyn May "/>
    <s v="Mexico"/>
    <d v="2016-11-25T00:00:00"/>
    <n v="2016"/>
    <s v="92 min"/>
    <s v="Documentaries,International Movies "/>
    <s v="Back in the days of disco, Mexico had its own stars of the night. This documentary casts new light on former queens of the Mexican burlesque scene."/>
    <s v="TV-MA"/>
    <n v="9"/>
    <n v="525"/>
    <n v="720"/>
    <n v="78"/>
  </r>
  <r>
    <s v="s792"/>
    <s v="TV Show"/>
    <s v="Beauty &amp; the Beast"/>
    <s v=" "/>
    <s v="Kristin Kreuk,Jay Ryan "/>
    <s v="Canada"/>
    <d v="2016-09-19T00:00:00"/>
    <n v="2016"/>
    <s v="4 Seasons"/>
    <s v="Crime TV Shows,Romantic TV Shows "/>
    <s v="A homicide detective and a veteran who has been turned into a beast by a military experiment gone awry become allies after they meet by chance."/>
    <s v="TV-14"/>
    <n v="10"/>
    <n v="515"/>
    <n v="864"/>
    <n v="79"/>
  </r>
  <r>
    <s v="s793"/>
    <s v="Movie"/>
    <s v="Beauty and the Bestie"/>
    <s v="Wenn V. Deramas "/>
    <s v="Vice Ganda,Coco Martin "/>
    <s v="Philippines"/>
    <d v="2019-02-27T00:00:00"/>
    <n v="2015"/>
    <s v="119 min"/>
    <s v="Action &amp; Adventure,Comedies "/>
    <s v="Finding himself in a desperate situation, undercover agent Emman asks his former best friend, Erika, to join him on a dangerous mission."/>
    <s v="TV-14"/>
    <n v="7"/>
    <n v="537"/>
    <n v="834"/>
    <n v="76"/>
  </r>
  <r>
    <s v="s794"/>
    <s v="TV Show"/>
    <s v="Beauty and the Bitches"/>
    <s v=" "/>
    <s v="Methinee Kingpayome,Son Songpaisarn "/>
    <m/>
    <d v="2019-04-23T00:00:00"/>
    <n v="2016"/>
    <s v="2 Seasons"/>
    <s v="International TV Shows,Romantic TV Shows "/>
    <s v="Beauty pageant contestants from all over Thailand fight for the crown as they contend with drama and intrigue behind the scenes."/>
    <s v="TV-MA"/>
    <n v="6"/>
    <n v="492"/>
    <n v="945"/>
    <n v="96"/>
  </r>
  <r>
    <s v="s795"/>
    <s v="Movie"/>
    <s v="Beavis and Butt-head Do America"/>
    <s v="Mike Judge "/>
    <s v="Mike Judge,Bruce Willis "/>
    <s v="United States"/>
    <d v="2019-11-20T00:00:00"/>
    <n v="1996"/>
    <s v="81 min"/>
    <s v="Comedies,Cult Movies "/>
    <s v="After realizing that their boob tube is gone, Beavis and Butt-head set off on an expedition that takes them from Las Vegas to the nation's capital."/>
    <s v="PG-13"/>
    <n v="6"/>
    <n v="541"/>
    <n v="861"/>
    <n v="92"/>
  </r>
  <r>
    <s v="s796"/>
    <s v="Movie"/>
    <s v="Bebe's Kids"/>
    <s v="Bruce W. Smith "/>
    <s v="Faizon Love,Vanessa Bell Calloway "/>
    <s v="United States"/>
    <d v="2019-11-20T00:00:00"/>
    <n v="1992"/>
    <s v="73 min"/>
    <s v="Comedies"/>
    <s v="When ladies' man Robin meets Jamika, he falls head over heels, but she greets him with four surprises: her son and her girlfriend Bebe's three kids."/>
    <s v="PG-13"/>
    <n v="6"/>
    <n v="508"/>
    <n v="776"/>
    <n v="85"/>
  </r>
  <r>
    <s v="s797"/>
    <s v="Movie"/>
    <s v="Because of Soccer"/>
    <s v="Agasyah Karim,Khalid Kashogi"/>
    <s v="Herjunot Ali,Winky Wiryawan "/>
    <s v="Indonesia"/>
    <d v="2018-12-08T00:00:00"/>
    <n v="2008"/>
    <s v="75 min"/>
    <s v="Comedies,Dramas "/>
    <s v="After losing a World Cup bet, two hapless buddies must use their wits to pay off their debt to a big Jakarta bookie in this action-packed comedy."/>
    <s v="TV-14"/>
    <n v="8"/>
    <n v="531"/>
    <n v="994"/>
    <n v="76"/>
  </r>
  <r>
    <s v="s798"/>
    <s v="TV Show"/>
    <s v="Because This Is My First Life"/>
    <s v=" "/>
    <s v="Lee Min-ki,Jung So-min "/>
    <s v="South Korea"/>
    <d v="2020-01-01T00:00:00"/>
    <n v="2017"/>
    <s v="1 Season"/>
    <s v="International TV Shows,Korean TV Shows "/>
    <s v="Two housemates get married for financial convenience, but discover nothing is simple when it comes to demanding in-laws, or facing their growing bond."/>
    <s v="TV-14"/>
    <n v="9"/>
    <n v="548"/>
    <n v="715"/>
    <n v="61"/>
  </r>
  <r>
    <s v="s799"/>
    <s v="Movie"/>
    <s v="Because We're Heading Out"/>
    <s v="Khaled El Halafawy "/>
    <s v="Hassan El Raddad,Emy Samir Ghanim "/>
    <s v="Egypt"/>
    <d v="2019-04-18T00:00:00"/>
    <n v="2016"/>
    <s v="99 min"/>
    <s v="Comedies,International Movies "/>
    <s v="Trouble and high jinks ensue when a man and woman stumble on a bag full of money while out on the town."/>
    <s v="TV-14"/>
    <n v="10"/>
    <n v="445"/>
    <n v="736"/>
    <n v="65"/>
  </r>
  <r>
    <s v="s800"/>
    <s v="Movie"/>
    <s v="Becoming"/>
    <s v="Nadia Hallgren "/>
    <s v="Michelle Obama"/>
    <s v="United States"/>
    <d v="2020-05-06T00:00:00"/>
    <n v="2020"/>
    <s v="89 min"/>
    <s v="Documentaries"/>
    <s v="Join former first lady Michelle Obama in an intimate documentary looking at her life, hopes and connection with others as she tours with &quot;Becoming.&quot;"/>
    <s v="PG"/>
    <n v="8"/>
    <n v="551"/>
    <n v="998"/>
    <n v="60"/>
  </r>
  <r>
    <s v="s801"/>
    <s v="TV Show"/>
    <s v="Becoming Champions"/>
    <s v=" "/>
    <m/>
    <s v="Mexico"/>
    <d v="2018-08-01T00:00:00"/>
    <n v="2018"/>
    <s v="1 Season"/>
    <s v="Docuseries,International TV Shows "/>
    <s v="This series looks at the stories behind the athletes and countries that have achieved World Cup champion status."/>
    <s v="TV-G"/>
    <n v="10"/>
    <n v="561"/>
    <n v="795"/>
    <n v="64"/>
  </r>
  <r>
    <s v="s802"/>
    <s v="Movie"/>
    <s v="Becoming Jane"/>
    <s v="Julian Jarrold "/>
    <s v="Anne Hathaway,James McAvoy "/>
    <s v="United Kingdom,Ireland "/>
    <d v="2019-01-12T00:00:00"/>
    <n v="2007"/>
    <s v="121 min"/>
    <s v="Dramas,Romantic Movies "/>
    <s v="A passionate romance with roguish barrister Tom Lefroy serves as the inspiration for the works of budding novelist Jane Austen."/>
    <s v="PG-13"/>
    <n v="8"/>
    <n v="468"/>
    <n v="926"/>
    <n v="64"/>
  </r>
  <r>
    <s v="s803"/>
    <s v="Movie"/>
    <s v="Bedtime Stories"/>
    <s v="Adam Shankman "/>
    <s v="Adam Sandler,Keri Russell "/>
    <s v="United States"/>
    <d v="2019-03-05T00:00:00"/>
    <n v="2008"/>
    <s v="100 min"/>
    <s v="Children &amp; Family Movies,Comedies "/>
    <s v="Skeeter's life is turned upside down when the fantastical stories he makes up to entertain his niece and nephew inexplicably turn into reality."/>
    <s v="PG"/>
    <n v="6"/>
    <n v="647"/>
    <n v="719"/>
    <n v="82"/>
  </r>
  <r>
    <s v="s804"/>
    <s v="Movie"/>
    <s v="Bee Movie"/>
    <s v="Steve Hickner,Simon J. Smith"/>
    <s v="Jerry Seinfeld,Renée Zellweger "/>
    <s v="United States,Australia "/>
    <d v="2017-01-01T00:00:00"/>
    <n v="2007"/>
    <s v="92 min"/>
    <s v="Children &amp; Family Movies,Comedies "/>
    <s v="Barry, a worker bee stuck in a dead-end job making honey, sues humans when he learns they've been stealing bees' nectar all along."/>
    <s v="PG"/>
    <n v="9"/>
    <n v="438"/>
    <n v="969"/>
    <n v="99"/>
  </r>
  <r>
    <s v="s805"/>
    <s v="Movie"/>
    <s v="Been So Long"/>
    <s v="Tinge Krishnan "/>
    <s v="Michaela Coel,Arinzé Kene "/>
    <m/>
    <d v="2018-10-26T00:00:00"/>
    <n v="2018"/>
    <s v="100 min"/>
    <s v="Dramas,International Movies "/>
    <s v="A single mother in London's Camden Town hears music when she meets a handsome stranger with a past. But she's not sure she's ready to open her heart."/>
    <s v="TV-MA"/>
    <n v="10"/>
    <n v="488"/>
    <n v="888"/>
    <n v="83"/>
  </r>
  <r>
    <s v="s806"/>
    <s v="TV Show"/>
    <s v="Before 30"/>
    <s v="BB Sasore "/>
    <s v="Damilola Adegbite,O.C. Ukeje "/>
    <s v="Nigeria"/>
    <d v="2020-11-24T00:00:00"/>
    <n v="2015"/>
    <s v="1 Season"/>
    <s v="International TV Shows,Romantic TV Shows "/>
    <s v="Four female friends in the fast-paced city of Lagos, Nigeria endure public and private pressures to walk down the aisle by the age of 30."/>
    <s v="TV-MA"/>
    <n v="10"/>
    <n v="586"/>
    <n v="947"/>
    <n v="74"/>
  </r>
  <r>
    <s v="s807"/>
    <s v="Movie"/>
    <s v="Before I Fall"/>
    <s v="Ry Russo-Young "/>
    <s v="Zoey Deutch,Halston Sage "/>
    <s v="United States"/>
    <d v="2020-06-08T00:00:00"/>
    <n v="2017"/>
    <s v="98 min"/>
    <s v="Dramas,Romantic Movies "/>
    <s v="Forced to continually relive the day she dies in a car crash, a privileged high schooler must unravel the cosmic mystery of her suddenly looping life."/>
    <s v="PG-13"/>
    <n v="9"/>
    <n v="643"/>
    <n v="819"/>
    <n v="90"/>
  </r>
  <r>
    <s v="s808"/>
    <s v="Movie"/>
    <s v="Before I Wake"/>
    <s v="Mike Flanagan "/>
    <s v="Kate Bosworth,Thomas Jane "/>
    <s v="United States"/>
    <d v="2018-01-05T00:00:00"/>
    <n v="2016"/>
    <s v="97 min"/>
    <s v="Horror Movies,Thrillers "/>
    <s v="Still mourning the death of their son, Mark and Jessie welcome foster child Cody into their lives. Soon they discover he has a strange ability."/>
    <s v="PG-13"/>
    <n v="9"/>
    <n v="653"/>
    <n v="718"/>
    <n v="63"/>
  </r>
  <r>
    <s v="s809"/>
    <s v="Movie"/>
    <s v="Before the Flood"/>
    <s v="Fisher Stevens "/>
    <s v="Leonardo DiCaprio"/>
    <s v="United States"/>
    <d v="2018-02-01T00:00:00"/>
    <n v="2016"/>
    <s v="97 min"/>
    <s v="Documentaries"/>
    <s v="Leonardo DiCaprio crisscrosses the globe to investigate the consequences of man-made globe warming and the measures being taken to reverse it."/>
    <s v="PG"/>
    <n v="7"/>
    <n v="683"/>
    <n v="852"/>
    <n v="71"/>
  </r>
  <r>
    <s v="s810"/>
    <s v="Movie"/>
    <s v="Before the Summer Crowds"/>
    <s v="Mohamed Khan "/>
    <s v="Maged El Kedwany,Hana Shiha "/>
    <s v="Egypt"/>
    <d v="2020-06-05T00:00:00"/>
    <n v="2016"/>
    <s v="86 min"/>
    <s v="Dramas,International Movies "/>
    <s v="Ahead of summer break, a couple heads to a seaside resort where intimate interactions with other villagers make for anything but a peaceful holiday."/>
    <s v="TV-14"/>
    <n v="9"/>
    <n v="467"/>
    <n v="786"/>
    <n v="79"/>
  </r>
  <r>
    <s v="s811"/>
    <s v="Movie"/>
    <s v="Behind &quot;The Cove&quot;: The Quiet Japanese Speak Out"/>
    <s v="Keiko Yagi "/>
    <m/>
    <s v="Japan,United States "/>
    <d v="2017-08-25T00:00:00"/>
    <n v="2015"/>
    <s v="105 min"/>
    <s v="Documentaries,International Movies "/>
    <s v="After a documentary about the Japanese whaling industry garnered international attention, an amateur filmmaker decides to tell the rest of the story."/>
    <s v="TV-14"/>
    <n v="7"/>
    <n v="558"/>
    <n v="817"/>
    <n v="88"/>
  </r>
  <r>
    <s v="s812"/>
    <s v="TV Show"/>
    <s v="Behind Enemy Lines"/>
    <s v=" "/>
    <m/>
    <s v="United States"/>
    <d v="2016-08-15T00:00:00"/>
    <n v="2001"/>
    <s v="1 Season"/>
    <s v="British TV Shows,Docuseries "/>
    <s v="After dire setbacks in 1940, Winston Churchill commissions a new kind of fighting force: commandos trained to use stealth and audacious tactics."/>
    <s v="TV-14"/>
    <n v="8"/>
    <n v="542"/>
    <n v="818"/>
    <n v="85"/>
  </r>
  <r>
    <s v="s813"/>
    <s v="Movie"/>
    <s v="Behind the Curtain: Todrick Hall"/>
    <s v="Katherine Fairfax Wright "/>
    <s v="Todrick Hall"/>
    <s v="United States"/>
    <d v="2018-04-05T00:00:00"/>
    <n v="2017"/>
    <s v="100 min"/>
    <s v="Documentaries,LGBTQ Movies "/>
    <s v="Follow singer and YouTube sensation Todrick Hall as he launches an original musical based on growing up gay in Texas and finding showbiz success."/>
    <s v="TV-MA"/>
    <n v="6"/>
    <n v="595"/>
    <n v="973"/>
    <n v="94"/>
  </r>
  <r>
    <s v="s814"/>
    <s v="Movie"/>
    <s v="Behind the Curve"/>
    <s v="Daniel J. Clark "/>
    <m/>
    <s v="United States"/>
    <d v="2019-02-15T00:00:00"/>
    <n v="2018"/>
    <s v="96 min"/>
    <s v="Documentaries"/>
    <s v="Meet the growing, worldwide community of theorists who defend the belief that the Earth is flat while living in a society who vehemently rejects it."/>
    <s v="TV-14"/>
    <n v="7"/>
    <n v="465"/>
    <n v="837"/>
    <n v="83"/>
  </r>
  <r>
    <s v="s815"/>
    <s v="TV Show"/>
    <s v="Behind the Newsroom"/>
    <s v=" "/>
    <s v="Pok Piyatida Woramusik,Willie Ruengrit McIntosh "/>
    <m/>
    <d v="2018-09-14T00:00:00"/>
    <n v="2015"/>
    <s v="1 Season"/>
    <s v="International TV Shows,Romantic TV Shows "/>
    <s v="Confident and cool under pressure, top news presenter Punchalee meets her match in the conniving Dao, who'll stop at nothing to fulfill her ambitions."/>
    <s v="TV-MA"/>
    <n v="10"/>
    <n v="418"/>
    <n v="723"/>
    <n v="73"/>
  </r>
  <r>
    <s v="s816"/>
    <s v="TV Show"/>
    <s v="Behzat Ç."/>
    <s v=" "/>
    <s v="Erdal Beşikçioğlu,Fatih Artman "/>
    <s v="Turkey"/>
    <d v="2017-05-19T00:00:00"/>
    <n v="2010"/>
    <s v="1 Season"/>
    <s v="Crime TV Shows,International TV Shows "/>
    <s v="An Ankara homicide detective with a dark personal life and a disdain for rules and political correctness solves murders and fights police corruption."/>
    <s v="TV-MA"/>
    <n v="9"/>
    <n v="665"/>
    <n v="840"/>
    <n v="87"/>
  </r>
  <r>
    <s v="s817"/>
    <s v="Movie"/>
    <s v="Beiimaan Love"/>
    <s v="Rajeev Chaudhari "/>
    <s v="Sunny Leone,Rajneesh Duggal "/>
    <s v="India"/>
    <d v="2017-11-01T00:00:00"/>
    <n v="2016"/>
    <s v="115 min"/>
    <s v="Dramas,International Movies "/>
    <s v="After having her heart broken by a man who seduced her at a party, a young, ambitious woman concocts a scheme to get revenge."/>
    <s v="TV-MA"/>
    <n v="6"/>
    <n v="639"/>
    <n v="763"/>
    <n v="74"/>
  </r>
  <r>
    <s v="s818"/>
    <s v="Movie"/>
    <s v="Being AP"/>
    <s v="Anthony Wonke "/>
    <s v="Tony McCoy"/>
    <s v="United Kingdom"/>
    <d v="2016-08-15T00:00:00"/>
    <n v="2015"/>
    <s v="99 min"/>
    <s v="Documentaries,International Movies "/>
    <s v="With retirement staring him in the face, an all-time-great jump jockey pursues his 20th consecutive title in his unrelenting quest for glory."/>
    <s v="TV-14"/>
    <n v="8"/>
    <n v="688"/>
    <n v="777"/>
    <n v="61"/>
  </r>
  <r>
    <s v="s819"/>
    <s v="Movie"/>
    <s v="Being Elmo: A Puppeteer's Journey"/>
    <s v="Constance Marks "/>
    <s v="Kevin Clash,Whoopi Goldberg "/>
    <s v="United States"/>
    <d v="2012-02-21T00:00:00"/>
    <n v="2011"/>
    <s v="76 min"/>
    <s v="Documentaries"/>
    <s v="Whoopi Goldberg narrates Elmo creator Kevin Clash's remarkable journey from a working-class Baltimore neighborhood to Jim Henson's &quot;Sesame Street.&quot;"/>
    <s v="PG"/>
    <n v="10"/>
    <n v="577"/>
    <n v="724"/>
    <n v="86"/>
  </r>
  <r>
    <s v="s820"/>
    <s v="TV Show"/>
    <s v="Being Mary Jane: The Series"/>
    <s v=" "/>
    <s v="Gabrielle Union,Lisa Vidal "/>
    <s v="United States"/>
    <d v="2017-07-01T00:00:00"/>
    <n v="2016"/>
    <s v="4 Seasons"/>
    <s v="Romantic TV Shows,TV Dramas "/>
    <s v="Ambitious single TV journalist Mary Jane attempts to balance her career with her overbearing family and an increasingly messy love life."/>
    <s v="TV-14"/>
    <n v="7"/>
    <n v="670"/>
    <n v="995"/>
    <n v="78"/>
  </r>
  <r>
    <s v="s821"/>
    <s v="Movie"/>
    <s v="Being Mrs Elliot"/>
    <s v="Omoni Oboli "/>
    <s v="Omoni Oboli,Majid Michel "/>
    <s v="Nigeria"/>
    <d v="2019-12-20T00:00:00"/>
    <n v="2014"/>
    <s v="113 min"/>
    <s v="Dramas,International Movies "/>
    <s v="When a scorned wife from the city shares a cab with a troubled villager, a fiery accident forces them to live out each other's lives."/>
    <s v="TV-14"/>
    <n v="9"/>
    <n v="693"/>
    <n v="737"/>
    <n v="94"/>
  </r>
  <r>
    <s v="s822"/>
    <s v="Movie"/>
    <s v="Being Napoleon"/>
    <s v="Jesse Handsher,Olivier Roland"/>
    <s v="Mark Schneider,Frank Samson "/>
    <s v="United States"/>
    <d v="2018-08-01T00:00:00"/>
    <n v="2018"/>
    <s v="88 min"/>
    <s v="Documentaries"/>
    <s v="On the 200th anniversary of the Battle of Waterloo, thousands of enthusiasts reenact the epic clash. But there can only be one Napoleon."/>
    <s v="TV-MA"/>
    <n v="6"/>
    <n v="540"/>
    <n v="733"/>
    <n v="98"/>
  </r>
  <r>
    <s v="s823"/>
    <s v="Movie"/>
    <s v="Beirut Oh Beirut"/>
    <s v="Maroun Baghdadi "/>
    <s v="Ezzat El Alaily,Mireille Maalouf "/>
    <s v="Lebanon"/>
    <d v="2020-10-19T00:00:00"/>
    <n v="1975"/>
    <s v="106 min"/>
    <s v="Classic Movies,Dramas "/>
    <s v="In the aftermath of the 1967 Arab-Israeli War, four young Lebanese navigate their existence along rapidly transforming political lines."/>
    <s v="TV-14"/>
    <n v="9"/>
    <n v="524"/>
    <n v="746"/>
    <n v="95"/>
  </r>
  <r>
    <s v="s824"/>
    <s v="Movie"/>
    <s v="Belgica"/>
    <s v="Felix Van Groeningen,Felix van Groeningen"/>
    <s v="Stef Aerts,Tom Vermeir "/>
    <s v="Belgium,France "/>
    <d v="2016-04-15T00:00:00"/>
    <n v="2016"/>
    <s v="127 min"/>
    <s v="Dramas,International Movies "/>
    <s v="Two brothers become partners in a modest nightclub and turn it into the hottest spot in town, but their exhilarating run of success comes at a price."/>
    <s v="TV-MA"/>
    <n v="9"/>
    <n v="508"/>
    <n v="916"/>
    <n v="71"/>
  </r>
  <r>
    <s v="s825"/>
    <s v="Movie"/>
    <s v="Belief: The Possession of Janet Moses"/>
    <s v="David Stubbs "/>
    <s v="Kura Forrester,William Davis "/>
    <s v="New Zealand"/>
    <d v="2017-10-15T00:00:00"/>
    <n v="2015"/>
    <s v="90 min"/>
    <s v="Documentaries,International Movies "/>
    <s v="This documentary tries to reconstruct, through a series of interviews, a family's misguided attempt to heal a woman's pain through exorcism."/>
    <s v="TV-MA"/>
    <n v="8"/>
    <n v="667"/>
    <n v="800"/>
    <n v="60"/>
  </r>
  <r>
    <s v="s826"/>
    <s v="TV Show"/>
    <s v="Bella and the Bulldogs"/>
    <s v=" "/>
    <s v="Brec Bassinger,Coy Stewart "/>
    <s v="United States"/>
    <d v="2019-11-02T00:00:00"/>
    <n v="2015"/>
    <s v="1 Season"/>
    <s v="Kids' TV,TV Comedies "/>
    <s v="The life of cheerleader Bella Dawson turns upside down when, in a twist of fate, she becomes quarterback for her middle school's football team."/>
    <s v="TV-G"/>
    <n v="9"/>
    <n v="468"/>
    <n v="970"/>
    <n v="100"/>
  </r>
  <r>
    <s v="s827"/>
    <s v="Movie"/>
    <s v="Belmonte"/>
    <s v="Federico Veiroj "/>
    <s v="Gonzalo Delgado,Olivia Molinaro Eijo "/>
    <s v="Uruguay,Spain "/>
    <d v="2019-06-07T00:00:00"/>
    <n v="2018"/>
    <s v="74 min"/>
    <s v="Dramas,Independent Movies "/>
    <s v="An artist muddles through a midlife crisis while trying to balance his dimming career with a yearning to be a better father."/>
    <s v="TV-MA"/>
    <n v="8"/>
    <n v="653"/>
    <n v="978"/>
    <n v="98"/>
  </r>
  <r>
    <s v="s828"/>
    <s v="Movie"/>
    <s v="Below Her Mouth"/>
    <s v="April Mullen "/>
    <s v="Erika Linder,Natalie Krill "/>
    <s v="Canada"/>
    <d v="2017-08-01T00:00:00"/>
    <n v="2016"/>
    <s v="91 min"/>
    <s v="Dramas,Independent Movies "/>
    <s v="An engaged fashion editor begins a torrid affair with a female roofer that threatens to turn both of their lives upside down."/>
    <s v="TV-MA"/>
    <n v="9"/>
    <n v="462"/>
    <n v="809"/>
    <n v="86"/>
  </r>
  <r>
    <s v="s829"/>
    <s v="TV Show"/>
    <s v="Ben &amp; Holly's Little Kingdom"/>
    <s v=" "/>
    <s v="Preston Nyman,Sian Taylor "/>
    <s v="United Kingdom"/>
    <d v="2020-03-15T00:00:00"/>
    <n v="2009"/>
    <s v="1 Season"/>
    <s v="Kids' TV"/>
    <s v="In the magical Little Kingdom, friends Ben Elf and fairy princess Holly have fun adventures as they learn about teamwork, sharing and problem-solving."/>
    <s v="TV-Y"/>
    <n v="6"/>
    <n v="660"/>
    <n v="986"/>
    <n v="79"/>
  </r>
  <r>
    <s v="s830"/>
    <s v="TV Show"/>
    <s v="Ben 10"/>
    <s v=" "/>
    <s v="Tara Strong,Montse Hernandez "/>
    <s v="United States"/>
    <d v="2018-09-30T00:00:00"/>
    <n v="2016"/>
    <s v="1 Season"/>
    <s v="Kids' TV"/>
    <s v="Ben can transform into ten types of aliens. He'll try 'em all while adventuring across the country with his cousin Gwen and Grandpa Max."/>
    <s v="TV-Y7"/>
    <n v="6"/>
    <n v="514"/>
    <n v="826"/>
    <n v="92"/>
  </r>
  <r>
    <s v="s831"/>
    <s v="Movie"/>
    <s v="Ben Platt Live from Radio City Music Hall"/>
    <s v="Alex Timbers,Sam Wrench"/>
    <s v="Ben Platt"/>
    <s v="United States"/>
    <d v="2020-05-20T00:00:00"/>
    <n v="2020"/>
    <s v="85 min"/>
    <s v="Music &amp; Musicals"/>
    <s v="Backed by a full band and a ready wit, actor Ben Platt opens up a very personal songbook onstage —numbers from his debut LP, &quot;Sing to Me Instead.”"/>
    <s v="TV-PG"/>
    <n v="10"/>
    <n v="586"/>
    <n v="806"/>
    <n v="68"/>
  </r>
  <r>
    <s v="s832"/>
    <s v="Movie"/>
    <s v="Benchwarmers 2: Breaking Balls"/>
    <s v="Jon Rosenbaum "/>
    <s v="Chris Klein,Jon Lovitz "/>
    <s v="United States"/>
    <d v="2019-12-31T00:00:00"/>
    <n v="2019"/>
    <s v="90 min"/>
    <s v="Comedies,Sports Movies "/>
    <s v="A rookie lawyer with an emasculating past in baseball can break into the legal world only if he manages a law firm's ragtag company softball team."/>
    <s v="PG-13"/>
    <n v="8"/>
    <n v="470"/>
    <n v="723"/>
    <n v="67"/>
  </r>
  <r>
    <s v="s833"/>
    <s v="Movie"/>
    <s v="Bending the Arc"/>
    <s v="Kief Davidson,Pedro Kos"/>
    <m/>
    <s v="United States"/>
    <d v="2020-10-22T00:00:00"/>
    <n v="2017"/>
    <s v="102 min"/>
    <s v="Documentaries"/>
    <s v="This documentary follows a group of ambitious advocates whose mission to save lives in Haiti turns into a global fight for health care and justice."/>
    <s v="TV-MA"/>
    <n v="9"/>
    <n v="546"/>
    <n v="940"/>
    <n v="65"/>
  </r>
  <r>
    <s v="s834"/>
    <s v="Movie"/>
    <s v="Beneath the Leaves"/>
    <s v="Adam Marino "/>
    <s v="Mira Sorvino,Kristoffer Polaha "/>
    <s v="United States"/>
    <d v="2019-06-08T00:00:00"/>
    <n v="2019"/>
    <s v="90 min"/>
    <s v="Independent Movies,Thrillers "/>
    <s v="An escaped psychopathic child killer faces off against one of his former victims, who has since become a hard-nosed detective."/>
    <s v="TV-MA"/>
    <n v="10"/>
    <n v="636"/>
    <n v="778"/>
    <n v="90"/>
  </r>
  <r>
    <s v="s835"/>
    <s v="Movie"/>
    <s v="Benji"/>
    <s v="Brandon Camp "/>
    <s v="Gabriel Bateman,Darby Camp "/>
    <s v="United Arab Emirates,United States "/>
    <d v="2018-03-16T00:00:00"/>
    <n v="2018"/>
    <s v="87 min"/>
    <s v="Children &amp; Family Movies,Dramas "/>
    <s v="A determined dog comes to the rescue and helps heal a broken family when a young boy and his sister stumble into some serious danger."/>
    <s v="TV-PG"/>
    <n v="6"/>
    <n v="455"/>
    <n v="700"/>
    <n v="95"/>
  </r>
  <r>
    <s v="s836"/>
    <s v="Movie"/>
    <s v="Benji: Off the Leash"/>
    <s v="Joe Camp "/>
    <s v="Nick Whitaker,Chris Kendrick "/>
    <s v="United States"/>
    <d v="2018-03-06T00:00:00"/>
    <n v="2004"/>
    <s v="100 min"/>
    <s v="Children &amp; Family Movies,Dramas "/>
    <s v="Benji is back in this charming story that's told from the pooch's point of view, tracking his early days as a pup to his current life in showbiz."/>
    <s v="PG"/>
    <n v="10"/>
    <n v="595"/>
    <n v="809"/>
    <n v="60"/>
  </r>
  <r>
    <s v="s837"/>
    <s v="Movie"/>
    <s v="Benji's Very Own Christmas Story"/>
    <s v="Joe Camp "/>
    <s v="Ron Moody,Patsy Garrett "/>
    <s v="United States"/>
    <d v="2018-10-03T00:00:00"/>
    <n v="1978"/>
    <s v="25 min"/>
    <s v="Children &amp; Family Movies"/>
    <s v="While on a press tour, Benji goes behind the scenes of Santa's workshop. But Santa has a devastating secret, so it's up to Benji to save Christmas."/>
    <s v="TV-G"/>
    <n v="9"/>
    <n v="533"/>
    <n v="793"/>
    <n v="69"/>
  </r>
  <r>
    <s v="s838"/>
    <s v="Movie"/>
    <s v="Bennett's War"/>
    <s v="Alex Ranarivelo "/>
    <s v="Michael Roark,Trace Adkins "/>
    <s v="United States"/>
    <d v="2020-05-02T00:00:00"/>
    <n v="2019"/>
    <s v="94 min"/>
    <s v="Dramas,Sports Movies "/>
    <s v="A medically discharged soldier attempts an improbable return to motorcycle racing to win enough prize money to save his father's farm."/>
    <s v="PG-13"/>
    <n v="10"/>
    <n v="641"/>
    <n v="701"/>
    <n v="97"/>
  </r>
  <r>
    <s v="s839"/>
    <s v="Movie"/>
    <s v="Berlin Calling"/>
    <s v="Hannes Stöhr "/>
    <s v="Paul Kalkbrenner,Rita Lengyel "/>
    <s v="Germany"/>
    <d v="2017-01-15T00:00:00"/>
    <n v="2008"/>
    <s v="105 min"/>
    <s v="Dramas,International Movies "/>
    <s v="DJ Ickarus is at the top of his game, dazzling fans and touring the world – until he gets locked in the loony bin after taking a few too many drugs."/>
    <s v="TV-MA"/>
    <n v="6"/>
    <n v="642"/>
    <n v="703"/>
    <n v="74"/>
  </r>
  <r>
    <s v="s840"/>
    <s v="Movie"/>
    <s v="Berlin Kaplani"/>
    <s v="Hakan Algül "/>
    <s v="Ata Demirer,Necati Bilgiç "/>
    <s v="Turkey"/>
    <d v="2017-03-10T00:00:00"/>
    <n v="2012"/>
    <s v="99 min"/>
    <s v="Comedies,International Movies "/>
    <s v="After a losing streak puts him in debt of 50,000 euros to his sponsors, an unlikely Turkish-German boxer in Berlin finds himself in need of a miracle."/>
    <s v="TV-14"/>
    <n v="9"/>
    <n v="678"/>
    <n v="847"/>
    <n v="88"/>
  </r>
  <r>
    <s v="s841"/>
    <s v="Movie"/>
    <s v="Berlin Syndrome"/>
    <s v="Cate Shortland "/>
    <s v="Matthias Habich,Max Riemelt "/>
    <s v="Australia"/>
    <d v="2017-08-25T00:00:00"/>
    <n v="2017"/>
    <s v="116 min"/>
    <s v="International Movies,Thrillers "/>
    <s v="What starts as a passionate one-night stand quickly turns sinister when Clare learns she's locked inside Andi's apartment with no way out."/>
    <s v="R"/>
    <n v="7"/>
    <n v="654"/>
    <n v="906"/>
    <n v="78"/>
  </r>
  <r>
    <s v="s842"/>
    <s v="Movie"/>
    <s v="Berlin, Berlin: Lolle on the Run"/>
    <s v="Franziska Meyer Price "/>
    <s v="Felicitas Woll,Janina Uhse "/>
    <s v="Germany"/>
    <d v="2020-08-07T00:00:00"/>
    <n v="2020"/>
    <s v="82 min"/>
    <s v="Comedies,International Movies "/>
    <s v="In this cinematic sequel to the hit TV series, Lolle has moved on from Sven and is about to marry her friend Hart – until Sven disrupts her plans."/>
    <s v="TV-MA"/>
    <n v="7"/>
    <n v="650"/>
    <n v="816"/>
    <n v="88"/>
  </r>
  <r>
    <s v="s843"/>
    <s v="Movie"/>
    <s v="Berlin, I Love You"/>
    <s v=" "/>
    <m/>
    <s v="Germany"/>
    <d v="2019-06-08T00:00:00"/>
    <n v="2019"/>
    <s v="120 min"/>
    <s v="Dramas,International Movies "/>
    <s v="Set in the Grey City, this &quot;Cities of Love&quot; installment is a star-studded, 10-story collection of redemptive love, crushing loss and everyday romances."/>
    <s v="R"/>
    <n v="9"/>
    <n v="515"/>
    <n v="703"/>
    <n v="78"/>
  </r>
  <r>
    <s v="s844"/>
    <s v="Movie"/>
    <s v="Berserk: The Golden Age Arc I - The Egg of the King"/>
    <s v="Toshiyuki Kubooka "/>
    <s v="Hiroaki Iwanaga,Takahiro Sakurai "/>
    <s v="Japan"/>
    <d v="2016-10-15T00:00:00"/>
    <n v="2012"/>
    <s v="77 min"/>
    <s v="Action &amp; Adventure,Anime Features "/>
    <s v="Loner Guts is recruited by Griffith and his band of mercenaries, but their ensuing success as a full-fledged army could lead to a horrible fate."/>
    <s v="TV-MA"/>
    <n v="7"/>
    <n v="622"/>
    <n v="859"/>
    <n v="87"/>
  </r>
  <r>
    <s v="s845"/>
    <s v="Movie"/>
    <s v="Berserk: The Golden Age Arc II - The Battle for Doldrey"/>
    <s v="Toshiyuki Kubooka "/>
    <s v="Hiroaki Iwanaga,Takahiro Sakurai "/>
    <s v="Japan"/>
    <d v="2017-09-01T00:00:00"/>
    <n v="2012"/>
    <s v="92 min"/>
    <s v="Action &amp; Adventure,Anime Features "/>
    <s v="For three years, Guts believed his mission was to pursue Griffith's dream together with him. But in order to become Griffith's equal and truly be called his friend, Guts realizes he will have to leave the Band of the Hawk."/>
    <s v="TV-MA"/>
    <n v="10"/>
    <n v="648"/>
    <n v="726"/>
    <n v="79"/>
  </r>
  <r>
    <s v="s846"/>
    <s v="Movie"/>
    <s v="Berserk: The Golden Age Arc III - The Advent"/>
    <s v="Toshiyuki Kubooka "/>
    <s v="Hiroaki Iwanaga,Takahiro Sakurai "/>
    <s v="Japan"/>
    <d v="2017-09-01T00:00:00"/>
    <n v="2013"/>
    <s v="107 min"/>
    <s v="Action &amp; Adventure,Anime Features "/>
    <s v="A year after he left the Band of the Hawk, Guts rejoins them in an epic battle to vanquish the God Hand and save Griffith from a hellish fate."/>
    <s v="TV-MA"/>
    <n v="10"/>
    <n v="595"/>
    <n v="770"/>
    <n v="61"/>
  </r>
  <r>
    <s v="s847"/>
    <s v="Movie"/>
    <s v="Bert Kreischer: Hey Big Boy"/>
    <s v="Jeff Tomsic "/>
    <s v="Bert Kreischer"/>
    <s v="United States"/>
    <d v="2020-03-17T00:00:00"/>
    <n v="2020"/>
    <s v="62 min"/>
    <s v="Stand-Up Comedy"/>
    <s v="Ever the stand-up party animal, comic Bert Kreischer riffs on parenting and family life, being a gun and pet owner, his dad discovering pot, and more."/>
    <s v="TV-MA"/>
    <n v="9"/>
    <n v="565"/>
    <n v="858"/>
    <n v="99"/>
  </r>
  <r>
    <s v="s848"/>
    <s v="Movie"/>
    <s v="Bert Kreischer: Secret Time"/>
    <s v="Todd Biermann "/>
    <s v="Bert Kreischer"/>
    <m/>
    <d v="2018-08-24T00:00:00"/>
    <n v="2018"/>
    <s v="57 min"/>
    <s v="Stand-Up Comedy"/>
    <s v="Shirtless comic Bert Kreischer relays personal secrets and stories about being a cool – if not always responsible – dad in this stand-up special."/>
    <s v="TV-MA"/>
    <n v="8"/>
    <n v="606"/>
    <n v="712"/>
    <n v="98"/>
  </r>
  <r>
    <s v="s849"/>
    <s v="Movie"/>
    <s v="Bert Kreischer: The Machine"/>
    <s v="Ryan Polito "/>
    <s v="Bert Kreischer"/>
    <s v="United States"/>
    <d v="2019-02-22T00:00:00"/>
    <n v="2016"/>
    <s v="70 min"/>
    <s v="Stand-Up Comedy"/>
    <s v="From his run-in with a grizzly bear to partying with the Russian mafia, the shirtless comic returns with laugh-out-loud tales in this stand-up special."/>
    <s v="TV-MA"/>
    <n v="10"/>
    <n v="619"/>
    <n v="830"/>
    <n v="79"/>
  </r>
  <r>
    <s v="s850"/>
    <s v="TV Show"/>
    <s v="Best Leftovers Ever!"/>
    <s v=" "/>
    <s v="Jackie Tohn,David So "/>
    <s v="United States"/>
    <d v="2020-12-30T00:00:00"/>
    <n v="2020"/>
    <s v="1 Season"/>
    <s v="Reality TV"/>
    <s v="Decadent pasta from day-old fries? Skillful cooks transform tired leftovers into tantalizing new dishes in this wildly creative culinary competition."/>
    <s v="TV-G"/>
    <n v="6"/>
    <n v="519"/>
    <n v="960"/>
    <n v="93"/>
  </r>
  <r>
    <s v="s851"/>
    <s v="TV Show"/>
    <s v="Best Lover"/>
    <s v=" "/>
    <s v="Da-hae Lee,Zhou Mi "/>
    <s v="South Korea,China "/>
    <d v="2018-02-23T00:00:00"/>
    <n v="2016"/>
    <s v="1 Season"/>
    <s v="International TV Shows,Romantic TV Shows "/>
    <s v="Two young stars with different backgrounds and agendas enter into a fake marriage to advance their careers, until the fake starts turning real."/>
    <s v="TV-14"/>
    <n v="7"/>
    <n v="639"/>
    <n v="881"/>
    <n v="74"/>
  </r>
  <r>
    <s v="s852"/>
    <s v="Movie"/>
    <s v="Best Neighbors"/>
    <s v="Tamer Bassiouni "/>
    <s v="Sameh Hussain,Menna Arafa "/>
    <m/>
    <d v="2019-06-06T00:00:00"/>
    <n v="2014"/>
    <s v="98 min"/>
    <s v="Comedies,International Movies "/>
    <s v="A just-married couple moves into their new home, finding themselves at war with the kids next door, who seem determined to make their lives miserable."/>
    <s v="TV-14"/>
    <n v="7"/>
    <n v="596"/>
    <n v="812"/>
    <n v="64"/>
  </r>
  <r>
    <s v="s853"/>
    <s v="Movie"/>
    <s v="Best of Stand-Up 2020"/>
    <s v=" "/>
    <s v="Jerry Seinfeld,Leslie Jones "/>
    <m/>
    <d v="2020-12-31T00:00:00"/>
    <n v="2020"/>
    <s v="77 min"/>
    <s v="Stand-Up Comedy"/>
    <s v="From Jerry Seinfeld to Leslie Jones, Kevin Hart to Hannah Gadsby, laugh along with the funniest bits from Netflix's 2020 stand-up comedy specials."/>
    <s v="TV-MA"/>
    <n v="6"/>
    <n v="697"/>
    <n v="740"/>
    <n v="76"/>
  </r>
  <r>
    <s v="s854"/>
    <s v="Movie"/>
    <s v="Best Wishes, Warmest Regards: A Schitt's Creek Farewell"/>
    <s v="Amy Segal "/>
    <s v="Daniel Levy,Eugene Levy "/>
    <s v="Canada"/>
    <d v="2020-10-03T00:00:00"/>
    <n v="2020"/>
    <s v="44 min"/>
    <s v="Documentaries,LGBTQ Movies "/>
    <s v="From unseen footage to the last table read, this documentary takes an inside look at the final season of the acclaimed comedy series &quot;Schitt's Creek.&quot;"/>
    <s v="TV-MA"/>
    <n v="7"/>
    <n v="669"/>
    <n v="711"/>
    <n v="100"/>
  </r>
  <r>
    <s v="s855"/>
    <s v="Movie"/>
    <s v="Best Worst Thing That Ever Could Have Happened"/>
    <s v="Lonny Price "/>
    <s v="Stephen Sondheim,Harold Prince "/>
    <s v="United States"/>
    <d v="2017-03-18T00:00:00"/>
    <n v="2016"/>
    <s v="97 min"/>
    <s v="Documentaries"/>
    <s v="The cast and crew of the 1981 Broadway musical &quot;Merrily We Roll Along&quot; recall joy and heartbreak during the production of a surefire hit that wasn't."/>
    <s v="TV-MA"/>
    <n v="8"/>
    <n v="493"/>
    <n v="792"/>
    <n v="70"/>
  </r>
  <r>
    <s v="s856"/>
    <s v="TV Show"/>
    <s v="Best.Worst.Weekend.Ever."/>
    <s v=" "/>
    <s v="Sam Ashe Arnold,Cole Sand "/>
    <s v="United States"/>
    <d v="2018-10-19T00:00:00"/>
    <n v="2018"/>
    <s v="1 Season"/>
    <s v="Kids' TV,TV Comedies "/>
    <s v="Teenage friends plan an epic trip to Comic-Con to meet their idol, only to get caught in one hilariously awkward predicament after another."/>
    <s v="TV-PG"/>
    <n v="10"/>
    <n v="426"/>
    <n v="913"/>
    <n v="77"/>
  </r>
  <r>
    <s v="s857"/>
    <s v="TV Show"/>
    <s v="Betaal"/>
    <s v=" "/>
    <s v="Viineet Kumar,Aahana Kumra "/>
    <s v="India"/>
    <d v="2020-05-24T00:00:00"/>
    <n v="2020"/>
    <s v="1 Season"/>
    <s v="International TV Shows,TV Action &amp; Adventure "/>
    <s v="Hired to displace tribal villagers to make way for a new highway, officials unearth an old curse and an army of British soldier-zombies."/>
    <s v="TV-MA"/>
    <n v="7"/>
    <n v="485"/>
    <n v="845"/>
    <n v="76"/>
  </r>
  <r>
    <s v="s858"/>
    <s v="Movie"/>
    <s v="Bethany Hamilton: Unstoppable"/>
    <s v="Aaron Lieber "/>
    <s v="Bethany Hamilton"/>
    <s v="United States"/>
    <d v="2020-03-25T00:00:00"/>
    <n v="2019"/>
    <s v="100 min"/>
    <s v="Children &amp; Family Movies,Documentaries "/>
    <s v="This documentary follows the rising tide of Bethany Hamilton who lost her arm as a teen before making waves in pro surfing and her personal life."/>
    <s v="PG"/>
    <n v="10"/>
    <n v="507"/>
    <n v="887"/>
    <n v="78"/>
  </r>
  <r>
    <s v="s859"/>
    <s v="TV Show"/>
    <s v="Better Call Saul"/>
    <s v=" "/>
    <s v="Bob Odenkirk,Jonathan Banks "/>
    <s v="United States"/>
    <d v="2020-02-09T00:00:00"/>
    <n v="2018"/>
    <s v="4 Seasons"/>
    <s v="Crime TV Shows,TV Comedies "/>
    <s v="This Emmy-nominated prequel to &quot;Breaking Bad&quot; follows small-time attorney Jimmy McGill as he transforms into morally challenged lawyer Saul Goodman."/>
    <s v="TV-MA"/>
    <n v="7"/>
    <n v="528"/>
    <n v="907"/>
    <n v="73"/>
  </r>
  <r>
    <s v="s860"/>
    <s v="TV Show"/>
    <s v="Better Than Us"/>
    <s v=" "/>
    <s v="Paulina Andreeva,Kirill Käro "/>
    <s v="Russia"/>
    <d v="2019-08-16T00:00:00"/>
    <n v="2019"/>
    <s v="1 Season"/>
    <s v="Crime TV Shows,International TV Shows "/>
    <s v="A family on the brink of splitting up become the owners of a cutting-edge robot being sought by a corporation, homicide investigators and terrorists."/>
    <s v="TV-MA"/>
    <n v="10"/>
    <n v="529"/>
    <n v="746"/>
    <n v="66"/>
  </r>
  <r>
    <s v="s861"/>
    <s v="Movie"/>
    <s v="Betting on Zero"/>
    <s v="Ted Braun "/>
    <s v="William Ackman"/>
    <s v="United States"/>
    <d v="2017-06-01T00:00:00"/>
    <n v="2017"/>
    <s v="104 min"/>
    <s v="Documentaries"/>
    <s v="This documentary dives into the complex world of Herbalife, the international nutritional products company accused of being a pyramid scheme."/>
    <s v="TV-PG"/>
    <n v="6"/>
    <n v="602"/>
    <n v="707"/>
    <n v="72"/>
  </r>
  <r>
    <s v="s862"/>
    <s v="Movie"/>
    <s v="Betty White: First Lady of Television"/>
    <s v="Steve Boettcher "/>
    <s v="Betty White,Valerie Bertinelli "/>
    <s v="United States"/>
    <d v="2020-01-12T00:00:00"/>
    <n v="2018"/>
    <s v="56 min"/>
    <s v="Documentaries"/>
    <s v="This documentary on actress and television producer Betty White traces her decades-long career as a  woman breaking new ground in entertainment."/>
    <s v="TV-14"/>
    <n v="8"/>
    <n v="426"/>
    <n v="909"/>
    <n v="69"/>
  </r>
  <r>
    <s v="s863"/>
    <s v="TV Show"/>
    <s v="Between"/>
    <s v=" "/>
    <s v="Jennette McCurdy,Jesse Carere "/>
    <s v="Canada"/>
    <d v="2016-07-01T00:00:00"/>
    <n v="2016"/>
    <s v="2 Seasons"/>
    <s v="International TV Shows,TV Dramas "/>
    <s v="After a mysterious disease kills every resident over 22 years old, survivors of a town must fend for themselves when the government quarantines them."/>
    <s v="TV-14"/>
    <n v="9"/>
    <n v="659"/>
    <n v="790"/>
    <n v="65"/>
  </r>
  <r>
    <s v="s864"/>
    <s v="Movie"/>
    <s v="Between Maybes"/>
    <s v="Jason Paul Laxamana "/>
    <s v="Gerald Anderson,Julia Barretto "/>
    <s v="Philippines"/>
    <d v="2020-12-03T00:00:00"/>
    <n v="2019"/>
    <s v="108 min"/>
    <s v="Dramas,International Movies "/>
    <s v="A former actress takes a trip to Japan, where she meets a young man who provides an escape from reality and makes her consider a different way of life."/>
    <s v="TV-14"/>
    <n v="7"/>
    <n v="410"/>
    <n v="838"/>
    <n v="66"/>
  </r>
  <r>
    <s v="s865"/>
    <s v="Movie"/>
    <s v="Between Two Ferns: The Movie"/>
    <s v="Scott Aukerman "/>
    <s v="Zach Galifianakis,Lauren Lapkus "/>
    <s v="United States"/>
    <d v="2019-09-20T00:00:00"/>
    <n v="2019"/>
    <s v="83 min"/>
    <s v="Comedies"/>
    <s v="Armed with awkward questions and zero self-awareness, Zach Galifianakis hits the road to find famous interview subjects for his no-budget talk show."/>
    <s v="TV-MA"/>
    <n v="7"/>
    <n v="441"/>
    <n v="742"/>
    <n v="72"/>
  </r>
  <r>
    <s v="s866"/>
    <s v="Movie"/>
    <s v="Between Worlds"/>
    <s v="Maria Pulera "/>
    <s v="Nicolas Cage,Franka Potente "/>
    <s v="Spain"/>
    <d v="2019-04-06T00:00:00"/>
    <n v="2018"/>
    <s v="91 min"/>
    <s v="Thrillers"/>
    <s v="Grieving for his dead wife and daughter, a trucker plunges into a romance with a mother who needs his help. The dead, however, are far from gone."/>
    <s v="R"/>
    <n v="9"/>
    <n v="680"/>
    <n v="715"/>
    <n v="76"/>
  </r>
  <r>
    <s v="s867"/>
    <s v="Movie"/>
    <s v="Bewafaa"/>
    <s v="Dharmesh Darshan "/>
    <s v="Anil Kapoor,Akshay Kumar "/>
    <s v="India"/>
    <d v="2019-07-21T00:00:00"/>
    <n v="2005"/>
    <s v="149 min"/>
    <s v="Dramas,International Movies "/>
    <s v="A young woman faces pressure to marry her brother-in-law, after her sister dies while giving birth. But she's secretly in love with someone else."/>
    <s v="TV-PG"/>
    <n v="8"/>
    <n v="466"/>
    <n v="721"/>
    <n v="88"/>
  </r>
  <r>
    <s v="s868"/>
    <s v="Movie"/>
    <s v="Bewildered Bolbol"/>
    <s v="Khaled Marei "/>
    <s v="Ahmed Helmy,Zeina "/>
    <s v="Egypt"/>
    <d v="2019-06-20T00:00:00"/>
    <n v="2010"/>
    <s v="112 min"/>
    <s v="Comedies,International Movies "/>
    <s v="A man suffering from amnesia can't seem to choose between the women playing tricks on him."/>
    <s v="TV-14"/>
    <n v="10"/>
    <n v="531"/>
    <n v="808"/>
    <n v="69"/>
  </r>
  <r>
    <s v="s869"/>
    <s v="TV Show"/>
    <s v="Beyblade Burst"/>
    <s v=" "/>
    <s v="Marina Inoue,Junya Enoki "/>
    <s v="Japan"/>
    <d v="2017-10-01T00:00:00"/>
    <n v="2016"/>
    <s v="1 Season"/>
    <s v="Anime Series,Kids' TV "/>
    <s v="Middle schooler Valt Aoi, with his Beyblade Valtryek, faces off against friends, classmates and rivals to become the world's number one Blader."/>
    <s v="TV-Y7"/>
    <n v="9"/>
    <n v="435"/>
    <n v="847"/>
    <n v="96"/>
  </r>
  <r>
    <s v="s870"/>
    <s v="TV Show"/>
    <s v="Beyblade Burst Evolution"/>
    <s v=" "/>
    <s v="Marina Inoue,Ryoko Shiraishi "/>
    <m/>
    <d v="2018-11-15T00:00:00"/>
    <n v="2017"/>
    <s v="1 Season"/>
    <s v="Anime Series,Kids' TV "/>
    <s v="Scouted by a famous Spanish club, Valt Aoi heads to Spain. With their sights on the World League, he and his teammates face the European League first."/>
    <s v="TV-Y"/>
    <n v="8"/>
    <n v="506"/>
    <n v="965"/>
    <n v="68"/>
  </r>
  <r>
    <s v="s871"/>
    <s v="TV Show"/>
    <s v="Beyblade Burst Rise"/>
    <s v=" "/>
    <s v="Erika Harlacher,Griffin Puatu "/>
    <s v="Japan"/>
    <d v="2020-11-15T00:00:00"/>
    <n v="2019"/>
    <s v="1 Season"/>
    <s v="Anime Series,Kids' TV "/>
    <s v="After training with legendary Valt Aoi, Dante and his trusty Ace Dragon lead the next generation of Bladers to battle in Japan — Beyblade's birthplace."/>
    <s v="TV-Y7"/>
    <n v="10"/>
    <n v="610"/>
    <n v="865"/>
    <n v="96"/>
  </r>
  <r>
    <s v="s872"/>
    <s v="TV Show"/>
    <s v="Beyblade Burst Turbo"/>
    <s v=" "/>
    <s v="Laura Stahl,Billy Kametz "/>
    <m/>
    <d v="2019-10-10T00:00:00"/>
    <n v="2018"/>
    <s v="1 Season"/>
    <s v="Anime Series,Kids' TV "/>
    <s v="Yearning to earn the title of world blading champion, a novice competitor must harness his untamed potential through training and tournaments."/>
    <s v="TV-Y7"/>
    <n v="10"/>
    <n v="656"/>
    <n v="997"/>
    <n v="71"/>
  </r>
  <r>
    <s v="s873"/>
    <s v="TV Show"/>
    <s v="Beyblade: Metal Fusion"/>
    <s v=" "/>
    <s v="Aki Kanada,Satoshi Hino "/>
    <s v="Japan"/>
    <d v="2017-12-15T00:00:00"/>
    <n v="2009"/>
    <s v="1 Season"/>
    <s v="Anime Series,Kids' TV "/>
    <s v="In this anime adventure series for kids, the forces of good and evil &quot;blade it out,&quot; battling each other with enchanted spinning tops."/>
    <s v="TV-Y7"/>
    <n v="8"/>
    <n v="582"/>
    <n v="867"/>
    <n v="80"/>
  </r>
  <r>
    <s v="s874"/>
    <s v="Movie"/>
    <s v="Beynelmilel"/>
    <s v="Muharrem Gülmez,Sırrı Süreyya Önder"/>
    <s v="Cezmi Baskın,Özgü Namal "/>
    <s v="Turkey"/>
    <d v="2020-04-28T00:00:00"/>
    <n v="2006"/>
    <s v="102 min"/>
    <s v="Comedies,Dramas "/>
    <s v="When a local musician and his band are forced to perform in honor of a right-wing coup, his daughter schemes to make their music subversive instead."/>
    <s v="TV-MA"/>
    <n v="10"/>
    <n v="650"/>
    <n v="942"/>
    <n v="80"/>
  </r>
  <r>
    <s v="s875"/>
    <s v="Movie"/>
    <s v="Beyond All Boundaries"/>
    <s v="Sushrut Jain "/>
    <s v="Kunal Nayyar"/>
    <s v="United States,India "/>
    <d v="2017-04-01T00:00:00"/>
    <n v="2013"/>
    <s v="98 min"/>
    <s v="Documentaries,International Movies "/>
    <s v="As the 2011 Cricket World Cup begins, three Indians demonstrate their passion and the sacrifices they've made for the country's most popular sport."/>
    <s v="TV-14"/>
    <n v="7"/>
    <n v="574"/>
    <n v="945"/>
    <n v="99"/>
  </r>
  <r>
    <s v="s876"/>
    <s v="Movie"/>
    <s v="Beyond Skyline"/>
    <s v="Liam O'Donnell "/>
    <s v="Frank Grillo,Bojana Novakovic "/>
    <s v="United States,Canada "/>
    <d v="2018-04-15T00:00:00"/>
    <n v="2017"/>
    <s v="107 min"/>
    <s v="Action &amp; Adventure,Sci-Fi &amp; Fantasy "/>
    <s v="In the wake of an extraterrestrial invasion, a suspended L.A. cop teams up with survivors to stop the onslaught and rescue human captives."/>
    <s v="R"/>
    <n v="10"/>
    <n v="630"/>
    <n v="806"/>
    <n v="80"/>
  </r>
  <r>
    <s v="s877"/>
    <s v="TV Show"/>
    <s v="Beyond Stranger Things"/>
    <s v=" "/>
    <s v="Jim Rash,Matt Duffer "/>
    <s v="United States"/>
    <d v="2017-10-27T00:00:00"/>
    <n v="2017"/>
    <s v="1 Season"/>
    <s v="Stand-Up Comedy &amp; Talk Shows,TV Mysteries "/>
    <s v="Secrets from the &quot;Stranger Things 2&quot; universe are revealed as cast and guests discuss the latest episodes with host Jim Rash. Caution: spoilers ahead!"/>
    <s v="TV-14"/>
    <n v="7"/>
    <n v="641"/>
    <n v="853"/>
    <n v="84"/>
  </r>
  <r>
    <s v="s878"/>
    <s v="Movie"/>
    <s v="Beyond the Boundary: ICC Women's T20 World Cup Australia 2020"/>
    <s v="Anna Stone "/>
    <m/>
    <m/>
    <d v="2020-08-14T00:00:00"/>
    <n v="2020"/>
    <s v="59 min"/>
    <s v="Documentaries,International Movies "/>
    <s v="With highlights from the 2020 tourney, this program offers an inside look at the global showcase for women's cricket — the ICC Women's T20 World Cup."/>
    <s v="TV-G"/>
    <n v="10"/>
    <n v="478"/>
    <n v="819"/>
    <n v="73"/>
  </r>
  <r>
    <s v="s879"/>
    <s v="Movie"/>
    <s v="Beyond the Clouds"/>
    <s v="Majid Majidi "/>
    <s v="Ishaan Khattar,Malavika Mohanan "/>
    <s v="India,Iran "/>
    <d v="2018-08-10T00:00:00"/>
    <n v="2018"/>
    <s v="120 min"/>
    <s v="Dramas,Independent Movies "/>
    <s v="A youthful drug dealer in Mumbai must change his ways when the sister who raised him is assaulted by her boss and imprisoned for defending herself."/>
    <s v="TV-14"/>
    <n v="6"/>
    <n v="548"/>
    <n v="809"/>
    <n v="95"/>
  </r>
  <r>
    <s v="s880"/>
    <s v="TV Show"/>
    <s v="Bh Se Bhade"/>
    <s v=" "/>
    <s v="Deven Bhojani,Suchita Trivedi "/>
    <s v="India"/>
    <d v="2018-04-01T00:00:00"/>
    <n v="2013"/>
    <s v="1 Season"/>
    <s v="International TV Shows,TV Comedies "/>
    <s v="A kind-hearted insurance agent has the mysterious power to temporarily shoulder the problems and pain of others, with comic results in his own life."/>
    <s v="TV-PG"/>
    <n v="7"/>
    <n v="480"/>
    <n v="897"/>
    <n v="94"/>
  </r>
  <r>
    <s v="s881"/>
    <s v="TV Show"/>
    <s v="Bhaag Beanie Bhaag"/>
    <s v=" "/>
    <s v="Swara Bhasker,Dolly Singh "/>
    <s v="India"/>
    <d v="2020-12-04T00:00:00"/>
    <n v="2020"/>
    <s v="1 Season"/>
    <s v="International TV Shows,Romantic TV Shows "/>
    <s v="Facing disapproving parents, a knotty love life and her own inner critic, an aspiring comic ditches her cushy but unsatisfying life to pursue stand-up."/>
    <s v="TV-MA"/>
    <n v="6"/>
    <n v="488"/>
    <n v="714"/>
    <n v="66"/>
  </r>
  <r>
    <s v="s882"/>
    <s v="TV Show"/>
    <s v="Bhaage Re Mann"/>
    <s v=" "/>
    <s v="Karuna Pandey,Chandan Anand "/>
    <s v="India"/>
    <d v="2017-04-15T00:00:00"/>
    <n v="2015"/>
    <s v="1 Season"/>
    <s v="International TV Shows,Romantic TV Shows "/>
    <s v="An impulsive, free-spirited woman who's defied convention for much of her life suddenly finds herself flirting with a classic romance."/>
    <s v="TV-14"/>
    <n v="6"/>
    <n v="511"/>
    <n v="981"/>
    <n v="67"/>
  </r>
  <r>
    <s v="s883"/>
    <s v="Movie"/>
    <s v="Bhagam Bhag"/>
    <s v="Priyadarshan "/>
    <s v="Akshay Kumar,Govinda "/>
    <s v="India"/>
    <d v="2019-12-31T00:00:00"/>
    <n v="2006"/>
    <s v="151 min"/>
    <s v="Comedies,International Movies "/>
    <s v="A theater group lands in trouble when its new actress takes her own life, two of its members are framed for murder and no one is who they appear to be."/>
    <s v="TV-14"/>
    <n v="6"/>
    <n v="530"/>
    <n v="758"/>
    <n v="77"/>
  </r>
  <r>
    <s v="s884"/>
    <s v="Movie"/>
    <s v="Bhai: Vyakti Ki Valli - Poorvardha"/>
    <s v="Mahesh Manjrekar "/>
    <s v="Sagar Deshmukh,Vijay Kenkre "/>
    <s v="India"/>
    <d v="2020-09-10T00:00:00"/>
    <n v="2019"/>
    <s v="116 min"/>
    <s v="Dramas,International Movies "/>
    <s v="This first of a two-part biopic depicts the early years that lay the foundation for beloved Marathi writer and comedian P.L. Deshpande’s iconic career."/>
    <s v="TV-14"/>
    <n v="7"/>
    <n v="564"/>
    <n v="936"/>
    <n v="80"/>
  </r>
  <r>
    <s v="s885"/>
    <s v="Movie"/>
    <s v="Bhai: Vyakti Ki Valli - Uttarardh"/>
    <s v="Mahesh Manjrekar "/>
    <s v="Sagar Deshmukh,Iravati Harshe "/>
    <s v="India"/>
    <d v="2020-09-10T00:00:00"/>
    <n v="2019"/>
    <s v="112 min"/>
    <s v="Dramas,International Movies "/>
    <s v="The second installment of P.L. Deshpande’s biopic explores the Marathi humorist’s political journey, philanthropic endeavors and personal life."/>
    <s v="TV-PG"/>
    <n v="6"/>
    <n v="562"/>
    <n v="834"/>
    <n v="92"/>
  </r>
  <r>
    <s v="s886"/>
    <s v="Movie"/>
    <s v="Bhaji In Problem"/>
    <s v="Smeep Kang "/>
    <s v="Gippy Grewal,Gurpreet Guggi "/>
    <s v="India"/>
    <d v="2020-09-19T00:00:00"/>
    <n v="2013"/>
    <s v="117 min"/>
    <s v="Comedies,International Movies "/>
    <s v="Married to two women – each unaware of the other – a man finds his double life threatened when an old friend who knows his not-so-little secret arrives."/>
    <s v="TV-14"/>
    <n v="7"/>
    <n v="669"/>
    <n v="812"/>
    <n v="98"/>
  </r>
  <r>
    <s v="s887"/>
    <s v="Movie"/>
    <s v="Bhangra Paa Le"/>
    <s v="Sneha Taurani "/>
    <s v="Sunny Kaushal,Rukshar Dhillon "/>
    <s v="India"/>
    <d v="2020-03-01T00:00:00"/>
    <n v="2019"/>
    <s v="130 min"/>
    <s v="Comedies,Dramas "/>
    <s v="Determined to bring traditional bhangra to the world stage, a dancer preps for an international competition against a rival with dreams of her own."/>
    <s v="TV-14"/>
    <n v="9"/>
    <n v="436"/>
    <n v="706"/>
    <n v="96"/>
  </r>
  <r>
    <s v="s888"/>
    <s v="Movie"/>
    <s v="Bhasmasur"/>
    <s v="Nishil Sheth "/>
    <s v="Imran Rasheed,Mittal Chouhan "/>
    <s v="India"/>
    <d v="2019-01-29T00:00:00"/>
    <n v="2017"/>
    <s v="74 min"/>
    <s v="Dramas,Independent Movies "/>
    <s v="In this heart-wrenching coming-of-age story, a young boy embarks on an arduous trek with his debt-ridden father to sell their beloved family donkey."/>
    <s v="TV-14"/>
    <n v="10"/>
    <n v="492"/>
    <n v="818"/>
    <n v="73"/>
  </r>
  <r>
    <s v="s889"/>
    <s v="Movie"/>
    <s v="Bhavesh Joshi Superhero"/>
    <s v="Vikramaditya Motwane "/>
    <s v="Harshvardhan Kapoor,Priyanshu Painyuli "/>
    <s v="India"/>
    <d v="2018-08-16T00:00:00"/>
    <n v="2018"/>
    <s v="150 min"/>
    <s v="Dramas,International Movies "/>
    <s v="When his best friend is killed for uncovering political corruption, an idealistic young man decides to become a masked fighter for justice."/>
    <s v="TV-14"/>
    <n v="8"/>
    <n v="559"/>
    <n v="755"/>
    <n v="83"/>
  </r>
  <r>
    <s v="s890"/>
    <s v="Movie"/>
    <s v="Bheemayan"/>
    <s v="Rajiv Chilaka "/>
    <m/>
    <m/>
    <d v="2019-05-10T00:00:00"/>
    <n v="2018"/>
    <s v="63 min"/>
    <s v="Children &amp; Family Movies"/>
    <s v="It's Diwali! To celebrate, Chhota Bheem and his friends put on a stage show of the Ramayana, re-enacting the epic story behind the festival of lights."/>
    <s v="TV-Y"/>
    <n v="7"/>
    <n v="485"/>
    <n v="740"/>
    <n v="83"/>
  </r>
  <r>
    <s v="s891"/>
    <s v="Movie"/>
    <s v="Bheeshma"/>
    <s v="Venky Kudumula "/>
    <s v="Nitin Reddy,Rashmika Mandanna "/>
    <s v="India"/>
    <d v="2020-04-25T00:00:00"/>
    <n v="2020"/>
    <s v="138 min"/>
    <s v="Action &amp; Adventure,Comedies "/>
    <s v="Tired of being single, a smart-aleck meme creator has a chance to prove himself to the girl he loves when he is suddenly appointed CEO of her workplace."/>
    <s v="TV-14"/>
    <n v="9"/>
    <n v="504"/>
    <n v="754"/>
    <n v="72"/>
  </r>
  <r>
    <s v="s892"/>
    <s v="Movie"/>
    <s v="Bhool Bhulaiyaa"/>
    <s v="Priyadarshan "/>
    <s v="Akshay Kumar,Vidya Balan "/>
    <s v="India"/>
    <d v="2017-10-22T00:00:00"/>
    <n v="2007"/>
    <s v="148 min"/>
    <s v="Dramas,International Movies "/>
    <s v="Siddharth dismisses warnings that his palace might be haunted, until ghostly occurrences force him to reconsider his beliefs."/>
    <s v="TV-14"/>
    <n v="10"/>
    <n v="501"/>
    <n v="922"/>
    <n v="89"/>
  </r>
  <r>
    <s v="s893"/>
    <s v="Movie"/>
    <s v="Bhoot"/>
    <s v="Ram Gopal Varma "/>
    <s v="Ajay Devgn,Urmila Matondkar "/>
    <s v="India"/>
    <d v="2019-12-31T00:00:00"/>
    <n v="2003"/>
    <s v="114 min"/>
    <s v="Horror Movies,International Movies "/>
    <s v="After a couple moves into an apartment, the wife’s increasingly disturbing behavior unravels chilling secrets about their new home’s past."/>
    <s v="TV-MA"/>
    <n v="6"/>
    <n v="531"/>
    <n v="939"/>
    <n v="94"/>
  </r>
  <r>
    <s v="s894"/>
    <s v="Movie"/>
    <s v="Bhouri"/>
    <s v="Jasbir Bijendra Bhati "/>
    <s v="Raghuvir Yadav,Masha Paur "/>
    <s v="India"/>
    <d v="2017-12-01T00:00:00"/>
    <n v="2017"/>
    <s v="123 min"/>
    <s v="Dramas,Independent Movies "/>
    <s v="A 23-year-old girl who's married to a man more than twice her age is forced to contend with the predatory nature of a male-dominated society."/>
    <s v="TV-14"/>
    <n v="9"/>
    <n v="426"/>
    <n v="967"/>
    <n v="65"/>
  </r>
  <r>
    <s v="s895"/>
    <s v="Movie"/>
    <s v="Bibi &amp; Tina"/>
    <s v="Detlev Buck "/>
    <s v="Lina Larissa Strahl,Lisa-Marie Koroll "/>
    <s v="Germany"/>
    <d v="2017-04-15T00:00:00"/>
    <n v="2014"/>
    <s v="97 min"/>
    <s v="Children &amp; Family Movies,Music &amp; Musicals "/>
    <s v="Teen witch Bibi and horse-loving Tina face trouble when a posh girl flirts with Tina's boyfriend and a crook sets his greedy eyes on a promising foal."/>
    <s v="TV-PG"/>
    <n v="8"/>
    <n v="657"/>
    <n v="736"/>
    <n v="81"/>
  </r>
  <r>
    <s v="s896"/>
    <s v="Movie"/>
    <s v="Bibi &amp; Tina II"/>
    <s v="Detlev Buck "/>
    <s v="Lina Larissa Strahl,Lisa-Marie Koroll "/>
    <s v="Germany"/>
    <d v="2017-04-15T00:00:00"/>
    <n v="2014"/>
    <s v="105 min"/>
    <s v="Children &amp; Family Movies,Music &amp; Musicals "/>
    <s v="When robbers hit Falkenstein castle, teen witch Bibi and pal Tina hunt for the crooks, then devise a plan to save the neighbors' failing ranch."/>
    <s v="TV-14"/>
    <n v="9"/>
    <n v="571"/>
    <n v="885"/>
    <n v="96"/>
  </r>
  <r>
    <s v="s897"/>
    <s v="Movie"/>
    <s v="Bibi &amp; Tina: Girls Versus Boys"/>
    <s v="Detlev Buck "/>
    <s v="Lina Larissa Strahl,Lisa-Marie Koroll "/>
    <s v="Germany"/>
    <d v="2017-04-15T00:00:00"/>
    <n v="2016"/>
    <s v="107 min"/>
    <s v="Children &amp; Family Movies,Music &amp; Musicals "/>
    <s v="At summer camp, young Bibi and her friends are pitted against the boys in a treasure hunt. But what's a witch to do when she loses her powers?"/>
    <s v="TV-14"/>
    <n v="6"/>
    <n v="521"/>
    <n v="816"/>
    <n v="75"/>
  </r>
  <r>
    <s v="s898"/>
    <s v="Movie"/>
    <s v="Bibi &amp; Tina: Tohuwabohu Total"/>
    <s v="Detlev Buck "/>
    <s v="Lina Larissa Strahl,Lisa-Marie Koroll "/>
    <s v="Germany"/>
    <d v="2017-12-27T00:00:00"/>
    <n v="2017"/>
    <s v="106 min"/>
    <s v="Children &amp; Family Movies,Music &amp; Musicals "/>
    <s v="Teen witch Bibi and her pal Tina return to the screen to reconcile a runaway girl with her narrow-minded family and save Falkenstein Castle from chaos."/>
    <s v="TV-14"/>
    <n v="9"/>
    <n v="410"/>
    <n v="782"/>
    <n v="83"/>
  </r>
  <r>
    <s v="s899"/>
    <s v="TV Show"/>
    <s v="Bibik-Bibikku"/>
    <s v=" "/>
    <s v="Ungku Ismail,Fasha Sandha "/>
    <m/>
    <d v="2019-05-08T00:00:00"/>
    <n v="2016"/>
    <s v="1 Season"/>
    <s v="International TV Shows,TV Comedies "/>
    <s v="When a busy mother and father realize they need help with their two young children, they hire a series of maids, often with humorous results."/>
    <s v="TV-PG"/>
    <n v="9"/>
    <n v="559"/>
    <n v="929"/>
    <n v="62"/>
  </r>
  <r>
    <s v="s900"/>
    <s v="TV Show"/>
    <s v="Big Bad Beetleborgs"/>
    <s v=" "/>
    <s v="Wesley Barker,Herbie Baez "/>
    <s v="United States,France "/>
    <d v="2016-01-01T00:00:00"/>
    <n v="1997"/>
    <s v="2 Seasons"/>
    <s v="Kids' TV,TV Comedies "/>
    <s v="When three teens free a spirit that offers to grant each a wish, they choose to become their favorite superheroes, launching a series of adventures."/>
    <s v="TV-G"/>
    <n v="9"/>
    <n v="428"/>
    <n v="931"/>
    <n v="87"/>
  </r>
  <r>
    <s v="s901"/>
    <s v="Movie"/>
    <s v="Big Bear"/>
    <s v="Joey Kern "/>
    <s v="Joey Kern,Adam Brody "/>
    <s v="United States"/>
    <d v="2018-02-28T00:00:00"/>
    <n v="2017"/>
    <s v="87 min"/>
    <s v="Comedies"/>
    <s v="The alcohol-fueled high jinks of a bachelor party go haywire when the buddies of an ill-fated groom abduct his fiancée's new lover."/>
    <s v="TV-MA"/>
    <n v="8"/>
    <n v="620"/>
    <n v="798"/>
    <n v="70"/>
  </r>
  <r>
    <s v="s902"/>
    <s v="Movie"/>
    <s v="Big Daddy"/>
    <s v="Dennis Dugan "/>
    <s v="Adam Sandler,Joey Lauren Adams "/>
    <s v="United States"/>
    <d v="2020-10-01T00:00:00"/>
    <n v="1999"/>
    <s v="93 min"/>
    <s v="Comedies"/>
    <s v="Dumped by his girlfriend because he refuses to accept responsibility, overgrown adolescent Sonny Koufax adopts a 5-year-old to prove he's a grownup."/>
    <s v="PG-13"/>
    <n v="7"/>
    <n v="588"/>
    <n v="765"/>
    <n v="83"/>
  </r>
  <r>
    <s v="s903"/>
    <s v="TV Show"/>
    <s v="Big Dreams, Small Spaces"/>
    <s v=" "/>
    <s v="Monty Don"/>
    <s v="United Kingdom"/>
    <d v="2019-07-26T00:00:00"/>
    <n v="2017"/>
    <s v="3 Seasons"/>
    <s v="British TV Shows,International TV Shows "/>
    <s v="Writer and presenter Monty Don helps England's budding horticulturists plant and grow the gardens of their dreams."/>
    <s v="TV-G"/>
    <n v="8"/>
    <n v="605"/>
    <n v="997"/>
    <n v="77"/>
  </r>
  <r>
    <s v="s904"/>
    <s v="Movie"/>
    <s v="Big Fat Liar"/>
    <s v="Shawn Levy "/>
    <s v="Frankie Muniz,Paul Giamatti "/>
    <s v="United States,Germany "/>
    <d v="2020-01-15T00:00:00"/>
    <n v="2002"/>
    <s v="88 min"/>
    <s v="Children &amp; Family Movies,Comedies "/>
    <s v="Junior high students Jason and Kaylee take action when a greedy Hollywood producer turns Jason's essay into a hit film without giving him credit."/>
    <s v="PG"/>
    <n v="8"/>
    <n v="492"/>
    <n v="842"/>
    <n v="65"/>
  </r>
  <r>
    <s v="s905"/>
    <s v="Movie"/>
    <s v="Big Kill"/>
    <s v="Scott Martin "/>
    <s v="Christoph Sanders,Jason Patric "/>
    <s v="United States"/>
    <d v="2019-06-18T00:00:00"/>
    <n v="2018"/>
    <s v="126 min"/>
    <s v="Action &amp; Adventure"/>
    <s v="A tenderfoot and two gamblers seeking their fortunes in a boom town instead find themselves defending it from a gunslinging preacher and his gang."/>
    <s v="R"/>
    <n v="9"/>
    <n v="503"/>
    <n v="976"/>
    <n v="60"/>
  </r>
  <r>
    <s v="s906"/>
    <s v="Movie"/>
    <s v="Big Miracle"/>
    <s v="Ken Kwapis "/>
    <s v="Drew Barrymore,John Krasinski "/>
    <s v="United States,United Kingdom "/>
    <d v="2018-09-30T00:00:00"/>
    <n v="2012"/>
    <s v="107 min"/>
    <s v="Children &amp; Family Movies,Dramas "/>
    <s v="After a reporter writes about whales trapped in the Arctic Circle, the U.S. and U.S.S.R. team up to rescue them in this tale inspired by true events."/>
    <s v="PG"/>
    <n v="8"/>
    <n v="650"/>
    <n v="856"/>
    <n v="80"/>
  </r>
  <r>
    <s v="s907"/>
    <s v="TV Show"/>
    <s v="Big Mouth"/>
    <s v=" "/>
    <s v="Nick Kroll,John Mulaney "/>
    <s v="United States"/>
    <d v="2020-12-04T00:00:00"/>
    <n v="2020"/>
    <s v="4 Seasons"/>
    <s v="TV Comedies"/>
    <s v="Teenage friends find their lives upended by the wonders and horrors of puberty in this edgy comedy from real-life pals Nick Kroll and Andrew Goldberg."/>
    <s v="TV-MA"/>
    <n v="8"/>
    <n v="625"/>
    <n v="878"/>
    <n v="84"/>
  </r>
  <r>
    <s v="s908"/>
    <s v="Movie"/>
    <s v="Big Stone Gap"/>
    <s v="Adriana Trigiani "/>
    <s v="Ashley Judd,Patrick Wilson "/>
    <s v="United States"/>
    <d v="2020-06-05T00:00:00"/>
    <n v="2014"/>
    <s v="103 min"/>
    <s v="Comedies,Romantic Movies "/>
    <s v="A single middle-aged woman who has lived her whole life in a small Virginia mining town uncovers a family secret that alters her profoundly."/>
    <s v="PG-13"/>
    <n v="7"/>
    <n v="504"/>
    <n v="769"/>
    <n v="62"/>
  </r>
  <r>
    <s v="s909"/>
    <s v="Movie"/>
    <s v="Big Time"/>
    <s v="Kaspar Astrup Schröder "/>
    <s v="Bjarke Ingels"/>
    <s v="Denmark"/>
    <d v="2018-04-01T00:00:00"/>
    <n v="2017"/>
    <s v="90 min"/>
    <s v="Documentaries"/>
    <s v="In this documentary, architect Bjarke Ingels offers his vision for 2 World Trade Center as he aims to restore Manhattan's skyline to its former glory."/>
    <s v="TV-MA"/>
    <n v="8"/>
    <n v="541"/>
    <n v="930"/>
    <n v="62"/>
  </r>
  <r>
    <s v="s910"/>
    <s v="Movie"/>
    <s v="Big Time Movie"/>
    <s v="Savage Steve Holland "/>
    <s v="Kendall Schmidt,James Maslow "/>
    <s v="United States,Canada "/>
    <d v="2019-11-02T00:00:00"/>
    <n v="2012"/>
    <s v="68 min"/>
    <s v="Children &amp; Family Movies,Comedies "/>
    <s v="Big Time Rush heads to London for their first world tour, but when the boys' bags are switched, they get mixed up in a mission to save the world."/>
    <s v="TV-PG"/>
    <n v="10"/>
    <n v="668"/>
    <n v="775"/>
    <n v="93"/>
  </r>
  <r>
    <s v="s911"/>
    <s v="Movie"/>
    <s v="Bigflo &amp; Oli: Hip Hop Frenzy"/>
    <s v="Bigflo &amp; Oli,Jérémie Levypon"/>
    <s v="Bigflo &amp; Oli"/>
    <s v="France"/>
    <d v="2020-10-08T00:00:00"/>
    <n v="2020"/>
    <s v="100 min"/>
    <s v="Documentaries,International Movies "/>
    <s v="Go backstage with French rap duo Bigflo &amp; Oli in this intimate music documentary, then join the superstar siblings as they embark on a major tour."/>
    <s v="TV-MA"/>
    <n v="9"/>
    <n v="660"/>
    <n v="926"/>
    <n v="100"/>
  </r>
  <r>
    <s v="s912"/>
    <s v="Movie"/>
    <s v="Bigger Fatter Liar"/>
    <s v="Ron Oliver "/>
    <s v="Ricky Garcia,Jodelle Ferland "/>
    <s v="United States"/>
    <d v="2017-04-18T00:00:00"/>
    <n v="2017"/>
    <s v="95 min"/>
    <s v="Children &amp; Family Movies,Comedies "/>
    <s v="When his video game concept is stolen by a dishonest executive, a teenage chronic liar sets out to prove that he's telling the truth, for once."/>
    <s v="PG"/>
    <n v="6"/>
    <n v="459"/>
    <n v="986"/>
    <n v="78"/>
  </r>
  <r>
    <s v="s913"/>
    <s v="Movie"/>
    <s v="Biggie &amp; Tupac"/>
    <s v="Nick Broomfield "/>
    <s v="Nick Broomfield"/>
    <s v="United Kingdom"/>
    <d v="2019-01-26T00:00:00"/>
    <n v="2002"/>
    <s v="108 min"/>
    <s v="Documentaries,Music &amp; Musicals "/>
    <s v="British documentarian Nick Broomfield investigates the murders of rappers Tupac Shakur and Biggie Smalls, digging up some surprises in the process."/>
    <s v="R"/>
    <n v="10"/>
    <n v="560"/>
    <n v="858"/>
    <n v="93"/>
  </r>
  <r>
    <s v="s914"/>
    <s v="Movie"/>
    <s v="Bikram: Yogi, Guru, Predator"/>
    <s v="Eva Orner "/>
    <s v="Bikram Choudhury"/>
    <s v="United States"/>
    <d v="2019-11-20T00:00:00"/>
    <n v="2019"/>
    <s v="86 min"/>
    <s v="Documentaries"/>
    <s v="This documentary charts the rise and fall of hot yoga founder Bikram Choudhury as his global empire is born and disturbing revelations come to light."/>
    <s v="TV-MA"/>
    <n v="8"/>
    <n v="607"/>
    <n v="913"/>
    <n v="68"/>
  </r>
  <r>
    <s v="s915"/>
    <s v="Movie"/>
    <s v="Bill Burr: I'm Sorry You Feel That Way"/>
    <s v="Jay Karas "/>
    <s v="Bill Burr"/>
    <s v="United States"/>
    <d v="2014-12-05T00:00:00"/>
    <n v="2014"/>
    <s v="81 min"/>
    <s v="Stand-Up Comedy"/>
    <s v="Bill Burr escapes the zombie apocalypse, explores how rom-coms ruin great sex and explains how too many childhood hugs may be the downfall of man."/>
    <s v="TV-MA"/>
    <n v="7"/>
    <n v="530"/>
    <n v="916"/>
    <n v="93"/>
  </r>
  <r>
    <s v="s916"/>
    <s v="Movie"/>
    <s v="Bill Burr: Let It Go"/>
    <s v="Shannon Hartman "/>
    <s v="Bill Burr"/>
    <s v="United States"/>
    <d v="2017-11-10T00:00:00"/>
    <n v="2010"/>
    <s v="65 min"/>
    <s v="Stand-Up Comedy"/>
    <s v="The musings of comedian Bill Burr are let loose in this special, which was filmed at the historic Fillmore Auditorium in San Francisco."/>
    <s v="NR"/>
    <n v="8"/>
    <n v="583"/>
    <n v="875"/>
    <n v="72"/>
  </r>
  <r>
    <s v="s917"/>
    <s v="Movie"/>
    <s v="Bill Burr: Paper Tiger"/>
    <s v="Mike Binder "/>
    <s v="Bill Burr"/>
    <s v="United States,United Kingdom "/>
    <d v="2019-09-10T00:00:00"/>
    <n v="2019"/>
    <s v="67 min"/>
    <s v="Stand-Up Comedy"/>
    <s v="Bill Burr unloads on outrage culture, male feminism, cultural appropriation, robot sex and more in a blistering stand-up special shot in London."/>
    <s v="TV-MA"/>
    <n v="6"/>
    <n v="535"/>
    <n v="774"/>
    <n v="83"/>
  </r>
  <r>
    <s v="s918"/>
    <s v="Movie"/>
    <s v="Bill Burr: Walk Your Way Out"/>
    <s v="Jay Karas "/>
    <s v="Bill Burr"/>
    <s v="United States"/>
    <d v="2017-01-31T00:00:00"/>
    <n v="2017"/>
    <s v="78 min"/>
    <s v="Stand-Up Comedy"/>
    <s v="No-nonsense comic Bill Burr takes the stage in Nashville and riffs on fast food, overpopulation, dictators and gorilla sign language."/>
    <s v="TV-MA"/>
    <n v="7"/>
    <n v="480"/>
    <n v="929"/>
    <n v="67"/>
  </r>
  <r>
    <s v="s919"/>
    <s v="Movie"/>
    <s v="Bill Burr: You People Are All the Same"/>
    <s v="Jay Karas "/>
    <s v="Bill Burr"/>
    <s v="United States"/>
    <d v="2018-06-30T00:00:00"/>
    <n v="2012"/>
    <s v="69 min"/>
    <s v="Stand-Up Comedy"/>
    <s v="Funnyman Bill Burr takes the stage to uncork a profanity-laced, incisive routine that pokes fun at plastic surgery, reality TV, gold diggers and more."/>
    <s v="TV-MA"/>
    <n v="6"/>
    <n v="475"/>
    <n v="999"/>
    <n v="87"/>
  </r>
  <r>
    <s v="s920"/>
    <s v="Movie"/>
    <s v="Bill Hicks: One Night Stand"/>
    <s v="John Fortenberry "/>
    <s v="Bill Hicks"/>
    <s v="United Kingdom"/>
    <d v="2018-12-31T00:00:00"/>
    <n v="1991"/>
    <s v="28 min"/>
    <s v="Stand-Up Comedy"/>
    <s v="Bill Hicks remembers a wild night in 1989 and offers his views on puffing cigarettes, smoking weed, drinking, sex, commercials and music."/>
    <s v="TV-MA"/>
    <n v="9"/>
    <n v="674"/>
    <n v="879"/>
    <n v="97"/>
  </r>
  <r>
    <s v="s921"/>
    <s v="Movie"/>
    <s v="Bill Hicks: Reflections"/>
    <s v=" "/>
    <s v="Bill Hicks,Steve Hicks "/>
    <m/>
    <d v="2018-12-31T00:00:00"/>
    <n v="2015"/>
    <s v="34 min"/>
    <s v="Documentaries"/>
    <s v="This documentary about comedian Bill Hicks offers insight into his irreverent takes on, well, everything. Brother Steve Hicks is the star witness."/>
    <s v="TV-MA"/>
    <n v="9"/>
    <n v="564"/>
    <n v="752"/>
    <n v="93"/>
  </r>
  <r>
    <s v="s922"/>
    <s v="Movie"/>
    <s v="Bill Hicks: Relentless"/>
    <s v="Chris Bould "/>
    <s v="Bill Hicks"/>
    <s v="United Kingdom"/>
    <d v="2018-12-31T00:00:00"/>
    <n v="1992"/>
    <s v="61 min"/>
    <s v="Stand-Up Comedy"/>
    <s v="In one of his most iconic performances, late comedian Bill Hicks demonstrates what made him such a singular talent and a force to be reckoned with."/>
    <s v="TV-MA"/>
    <n v="7"/>
    <n v="452"/>
    <n v="930"/>
    <n v="70"/>
  </r>
  <r>
    <s v="s923"/>
    <s v="Movie"/>
    <s v="Bill Hicks: Revelations"/>
    <s v="Chris Bould "/>
    <s v="Bill Hicks"/>
    <s v="United Kingdom"/>
    <d v="2018-12-31T00:00:00"/>
    <n v="1993"/>
    <s v="56 min"/>
    <s v="Stand-Up Comedy"/>
    <s v="In his final recorded special, the iconoclastic comedian channels Goat Boy and tackles provocative topics like British porn, pot and the priesthood."/>
    <s v="TV-MA"/>
    <n v="9"/>
    <n v="562"/>
    <n v="833"/>
    <n v="75"/>
  </r>
  <r>
    <s v="s924"/>
    <s v="Movie"/>
    <s v="Bill Hicks: Sane Man"/>
    <s v="Kevin Booth,David Johndrow"/>
    <s v="Bill Hicks"/>
    <s v="United States"/>
    <d v="2018-12-31T00:00:00"/>
    <n v="1989"/>
    <s v="81 min"/>
    <s v="Stand-Up Comedy"/>
    <s v="Filmed in 1989 at a turning point in comedian Bill Hicks's career, this rare onstage performance captures him spouting off on a variety of topics."/>
    <s v="TV-MA"/>
    <n v="7"/>
    <n v="449"/>
    <n v="878"/>
    <n v="87"/>
  </r>
  <r>
    <s v="s925"/>
    <s v="TV Show"/>
    <s v="Bill Nye Saves the World"/>
    <s v=" "/>
    <s v="Bill Nye,Karlie Kloss "/>
    <s v="United States"/>
    <d v="2018-05-11T00:00:00"/>
    <n v="2018"/>
    <s v="3 Seasons"/>
    <s v="Stand-Up Comedy &amp; Talk Shows"/>
    <s v="Emmy-winning host Bill Nye brings experts and famous guests to his lab for a talk show exploring scientific issues that touch our lives."/>
    <s v="TV-14"/>
    <n v="7"/>
    <n v="415"/>
    <n v="766"/>
    <n v="66"/>
  </r>
  <r>
    <s v="s926"/>
    <s v="Movie"/>
    <s v="Bill Nye: Science Guy"/>
    <s v="Jason Sussberg,David Alvarado"/>
    <s v="Bill Nye,Neil deGrasse Tyson "/>
    <s v="United States"/>
    <d v="2018-04-25T00:00:00"/>
    <n v="2017"/>
    <s v="97 min"/>
    <s v="Documentaries"/>
    <s v="The dynamic, bow-tied host behind the young adult science show faces climate-change skeptics as he demonstrates the importance of scientific evidence."/>
    <s v="TV-PG"/>
    <n v="8"/>
    <n v="458"/>
    <n v="854"/>
    <n v="98"/>
  </r>
  <r>
    <s v="s927"/>
    <s v="Movie"/>
    <s v="Billu"/>
    <s v="Priyadarshan "/>
    <s v="Irrfan Khan,Shah Rukh Khan "/>
    <s v="India"/>
    <d v="2018-04-01T00:00:00"/>
    <n v="2009"/>
    <s v="132 min"/>
    <s v="Dramas,International Movies "/>
    <s v="An Indian village is abuzz with news that a major movie star is coming to town – even more so because the town barber went to school with him. But as the day of the actor's visit approaches, the humble barber begins to worry he won't be recognized."/>
    <s v="TV-PG"/>
    <n v="7"/>
    <n v="664"/>
    <n v="735"/>
    <n v="66"/>
  </r>
  <r>
    <s v="s928"/>
    <s v="Movie"/>
    <s v="Billy Elliot"/>
    <s v="Stephen Daldry "/>
    <s v="Jamie Bell,Gary Lewis "/>
    <s v="United Kingdom,France "/>
    <d v="2019-02-01T00:00:00"/>
    <n v="2000"/>
    <s v="110 min"/>
    <s v="Dramas,Independent Movies "/>
    <s v="When a boy trades boxing school for ballet lessons, he may take his newfound talent all the way to the top - and win over his disapproving father."/>
    <s v="R"/>
    <n v="10"/>
    <n v="627"/>
    <n v="993"/>
    <n v="69"/>
  </r>
  <r>
    <s v="s929"/>
    <s v="Movie"/>
    <s v="Billy Graham: An Extraordinary Journey"/>
    <s v="Vonda Harrell,Daniel Camenisch"/>
    <s v="Billy Graham,Jeff Hoyt "/>
    <s v="United States"/>
    <d v="2019-02-28T00:00:00"/>
    <n v="2018"/>
    <s v="66 min"/>
    <s v="Documentaries,Faith &amp; Spirituality "/>
    <s v="This documentary recounts the life story of evangelist preacher Billy Graham featuring interviews with family members and former presidents."/>
    <s v="TV-PG"/>
    <n v="8"/>
    <n v="410"/>
    <n v="856"/>
    <n v="65"/>
  </r>
  <r>
    <s v="s930"/>
    <s v="TV Show"/>
    <s v="Billy on the Street"/>
    <s v=" "/>
    <s v="Billy Eichner"/>
    <s v="United States"/>
    <d v="2019-11-01T00:00:00"/>
    <n v="2016"/>
    <s v="4 Seasons"/>
    <s v="International TV Shows,Reality TV "/>
    <s v="Comedian Billy Eichner sprints through New York with celebrities to stun pedestrians with unapologetic, unfiltered and unique pop culture questions."/>
    <s v="TV-14"/>
    <n v="10"/>
    <n v="626"/>
    <n v="790"/>
    <n v="73"/>
  </r>
  <r>
    <s v="s931"/>
    <s v="Movie"/>
    <s v="Bilu Rakkhosh"/>
    <s v="Indrasis Acharya "/>
    <s v="Joy Sengupta,Koneenica Banerjee "/>
    <s v="India"/>
    <d v="2018-03-15T00:00:00"/>
    <n v="2017"/>
    <s v="127 min"/>
    <s v="Dramas,International Movies "/>
    <s v="Torn between his demanding corporate career, his passion for music and his turbulent family life, a man struggles to keep his inner demons in check."/>
    <s v="TV-MA"/>
    <n v="6"/>
    <n v="685"/>
    <n v="853"/>
    <n v="95"/>
  </r>
  <r>
    <s v="s932"/>
    <s v="TV Show"/>
    <s v="Biohackers"/>
    <s v=" "/>
    <s v="Luna Wedler,Jessica Schwarz "/>
    <s v="Germany"/>
    <d v="2020-08-20T00:00:00"/>
    <n v="2020"/>
    <s v="1 Season"/>
    <s v="International TV Shows,TV Dramas "/>
    <s v="A medical student enters a top German university on a secret mission to uncover a conspiracy linking a family tragedy to a visionary biology professor."/>
    <s v="TV-MA"/>
    <n v="9"/>
    <n v="604"/>
    <n v="874"/>
    <n v="71"/>
  </r>
  <r>
    <s v="s933"/>
    <s v="Movie"/>
    <s v="Bioscope"/>
    <s v="Gajendra Ahire,Viju Mane,Girish Mohite "/>
    <s v="Nina Kulkarni,Suhas Palshikar "/>
    <s v="India"/>
    <d v="2018-08-15T00:00:00"/>
    <n v="2015"/>
    <s v="131 min"/>
    <s v="Dramas,International Movies "/>
    <s v="Inspired by classic and contemporary literature, four renowned Marathi directors create four individual stories in this anthology of short films."/>
    <s v="TV-14"/>
    <n v="9"/>
    <n v="623"/>
    <n v="860"/>
    <n v="65"/>
  </r>
  <r>
    <s v="s934"/>
    <s v="Movie"/>
    <s v="Bir Baba Hindu"/>
    <s v="Sermiyan Midyat "/>
    <s v="Sermiyan Midyat,Şafak Sezer "/>
    <s v="Turkey,India "/>
    <d v="2020-04-28T00:00:00"/>
    <n v="2016"/>
    <s v="107 min"/>
    <s v="Action &amp; Adventure,Comedies "/>
    <s v="A Istanbul mobster falls for an Indian yoga instructor whose abduction takes him on a wild rescue mission to Mumbai."/>
    <s v="TV-MA"/>
    <n v="10"/>
    <n v="657"/>
    <n v="838"/>
    <n v="92"/>
  </r>
  <r>
    <s v="s935"/>
    <s v="Movie"/>
    <s v="Bird Box"/>
    <s v="Susanne Bier "/>
    <s v="Sandra Bullock,Trevante Rhodes "/>
    <s v="United States"/>
    <d v="2018-12-21T00:00:00"/>
    <n v="2018"/>
    <s v="124 min"/>
    <s v="Dramas,Sci-Fi &amp; Fantasy "/>
    <s v="Five years after an ominous unseen presence drives most of society to suicide, a survivor and her two children make a desperate bid to reach safety."/>
    <s v="R"/>
    <n v="10"/>
    <n v="680"/>
    <n v="930"/>
    <n v="83"/>
  </r>
  <r>
    <s v="s936"/>
    <s v="Movie"/>
    <s v="Birders"/>
    <s v="Otilia Portillo Padua "/>
    <m/>
    <s v="United States,Mexico "/>
    <d v="2019-09-25T00:00:00"/>
    <n v="2019"/>
    <s v="38 min"/>
    <s v="Documentaries,International Movies "/>
    <s v="Bird watchers on both sides of the U.S.-Mexico border share their enthusiasm for protecting and preserving some of the world's most beautiful species."/>
    <s v="TV-G"/>
    <n v="7"/>
    <n v="683"/>
    <n v="726"/>
    <n v="78"/>
  </r>
  <r>
    <s v="s937"/>
    <s v="Movie"/>
    <s v="Birdshot"/>
    <s v="Mikhail Red "/>
    <s v="Mary Joy Apostol,Arnold Reyes "/>
    <s v="Philippines,Qatar "/>
    <d v="2018-03-26T00:00:00"/>
    <n v="2016"/>
    <s v="115 min"/>
    <s v="Dramas,International Movies "/>
    <s v="A sheltered farm girl inadvertently shoots an endangered Philippine eagle, setting off a police investigation that exposes violence and corruption."/>
    <s v="TV-MA"/>
    <n v="9"/>
    <n v="511"/>
    <n v="744"/>
    <n v="75"/>
  </r>
  <r>
    <s v="s938"/>
    <s v="Movie"/>
    <s v="Birthmarked"/>
    <s v="Emanuel Hoss-Desmarais "/>
    <s v="Toni Collette,Matthew Goode "/>
    <s v="Canada"/>
    <d v="2018-06-28T00:00:00"/>
    <n v="2018"/>
    <s v="88 min"/>
    <s v="Comedies,Independent Movies "/>
    <s v="In an attempt to settle the &quot;nature vs. nurture&quot; debate, a scientist couple raises three children to live lives that defy their genetic dispositions."/>
    <s v="TV-MA"/>
    <n v="6"/>
    <n v="661"/>
    <n v="932"/>
    <n v="80"/>
  </r>
  <r>
    <s v="s939"/>
    <s v="Movie"/>
    <s v="Bitch"/>
    <s v="Marianna Palka "/>
    <s v="Jason Ritter,Jaime King "/>
    <s v="United States"/>
    <d v="2018-03-11T00:00:00"/>
    <n v="2017"/>
    <s v="97 min"/>
    <s v="Comedies,Dramas "/>
    <s v="Cracking under the demands of children and a philandering, thankless husband, an overworked suburban mother assumes the persona of a ferocious dog."/>
    <s v="R"/>
    <n v="10"/>
    <n v="536"/>
    <n v="766"/>
    <n v="97"/>
  </r>
  <r>
    <s v="s940"/>
    <s v="Movie"/>
    <s v="Bitcoin Heist"/>
    <s v="Ham Tran "/>
    <s v="Kate Nhung,Thanh Pham "/>
    <s v="Vietnam"/>
    <d v="2017-09-02T00:00:00"/>
    <n v="2016"/>
    <s v="116 min"/>
    <s v="Action &amp; Adventure,Comedies "/>
    <s v="A unconventional, efficient Interpol special agent goes rogue and assembles a team of thieves to catch a shadowy hacker called &quot;The Ghost.&quot;"/>
    <s v="TV-14"/>
    <n v="9"/>
    <n v="523"/>
    <n v="745"/>
    <n v="67"/>
  </r>
  <r>
    <s v="s941"/>
    <s v="TV Show"/>
    <s v="Bitten"/>
    <s v=" "/>
    <s v="Laura Vandervoort,Greyston Holt "/>
    <s v="Canada"/>
    <d v="2016-05-26T00:00:00"/>
    <n v="2016"/>
    <s v="3 Seasons"/>
    <s v="International TV Shows,TV Dramas "/>
    <s v="Elena Michaels tries to stray from the pack of werewolves that turned her into a monster, but her efforts are thwarted by a string of grisly murders."/>
    <s v="TV-MA"/>
    <n v="10"/>
    <n v="533"/>
    <n v="950"/>
    <n v="83"/>
  </r>
  <r>
    <s v="s942"/>
    <s v="TV Show"/>
    <s v="Bitter Daisies"/>
    <s v="Miguel Conde "/>
    <s v="María Mera,Toni Salgado "/>
    <s v="Spain"/>
    <d v="2019-03-29T00:00:00"/>
    <n v="2018"/>
    <s v="1 Season"/>
    <s v="Crime TV Shows,International TV Shows "/>
    <s v="While investigating the disappearance of a teen girl in a tight-knit Galician town, a Civil Guard officer uncovers secrets linked to a loss of her own."/>
    <s v="TV-MA"/>
    <n v="10"/>
    <n v="613"/>
    <n v="843"/>
    <n v="65"/>
  </r>
  <r>
    <s v="s943"/>
    <s v="Movie"/>
    <s v="Bittersweet"/>
    <s v="Khaled Marei "/>
    <s v="Ahmed Helmy,Lotfy Labib "/>
    <s v="Egypt"/>
    <d v="2020-04-25T00:00:00"/>
    <n v="2010"/>
    <s v="132 min"/>
    <s v="Comedies,Dramas "/>
    <s v="After 20 years abroad, a photographer returns to his birth country of Egypt and gets stranded without identification in a now unfamiliar culture."/>
    <s v="TV-MA"/>
    <n v="8"/>
    <n v="425"/>
    <n v="708"/>
    <n v="68"/>
  </r>
  <r>
    <s v="s944"/>
    <s v="Movie"/>
    <s v="Bittoo Boss"/>
    <s v="Supavitra Babul "/>
    <s v="Pulkit Samrat,Ashok Pathak "/>
    <s v="India"/>
    <d v="2020-07-05T00:00:00"/>
    <n v="2012"/>
    <s v="117 min"/>
    <s v="Comedies,Dramas "/>
    <s v="When a small-town wedding videographer falls in love, he decides he needs to make more money and turns to shooting sexy videos – with mixed results."/>
    <s v="TV-14"/>
    <n v="8"/>
    <n v="525"/>
    <n v="794"/>
    <n v="64"/>
  </r>
  <r>
    <s v="s945"/>
    <s v="Movie"/>
    <s v="Black"/>
    <s v="Raja Chanda "/>
    <s v="Soham Chakraborty,Bidya Sinha Mim "/>
    <s v="India"/>
    <d v="2020-09-19T00:00:00"/>
    <n v="2015"/>
    <s v="137 min"/>
    <s v="Action &amp; Adventure,International Movies "/>
    <s v="A small-town man takes on a dangerous gangster to avenge his father, a police officer who ended his own life after being framed in a deadly crime."/>
    <s v="TV-14"/>
    <n v="8"/>
    <n v="559"/>
    <n v="912"/>
    <n v="81"/>
  </r>
  <r>
    <s v="s946"/>
    <s v="Movie"/>
    <s v="Black '47"/>
    <s v="Lance Daly "/>
    <s v="Hugo Weaving,James Frecheville "/>
    <s v="Ireland,Luxembourg "/>
    <d v="2020-10-24T00:00:00"/>
    <n v="2018"/>
    <s v="100 min"/>
    <s v="Action &amp; Adventure,Dramas "/>
    <s v="When the Great Famine ravages his beloved country, a battle-hardened Irishman deserts the British Empire and exacts revenge on the tyrants responsible."/>
    <s v="R"/>
    <n v="6"/>
    <n v="427"/>
    <n v="930"/>
    <n v="90"/>
  </r>
  <r>
    <s v="s947"/>
    <s v="Movie"/>
    <s v="Black &amp; Privileged: Volume 1"/>
    <s v="Mark Harris "/>
    <s v="Dawnisha Halfkenny,Simeon Henderson "/>
    <s v="United States"/>
    <d v="2019-07-12T00:00:00"/>
    <n v="2019"/>
    <s v="79 min"/>
    <s v="Dramas"/>
    <s v="When low-income families move into a thriving black community in Chicago, they find themselves at odds with politicians to maintain their status."/>
    <s v="TV-MA"/>
    <n v="7"/>
    <n v="585"/>
    <n v="746"/>
    <n v="71"/>
  </r>
  <r>
    <s v="s948"/>
    <s v="TV Show"/>
    <s v="Black Butler"/>
    <s v=" "/>
    <s v="Daisuke Ono,Maaya Sakamoto "/>
    <s v="Japan"/>
    <d v="2020-09-30T00:00:00"/>
    <n v="2010"/>
    <s v="3 Seasons"/>
    <s v="Anime Series,International TV Shows "/>
    <s v="In Victorian London, 12-year-old business magnate Ciel Phantomhive thwarts dangers to the queen as he's watched over by his demon butler, Sebastian."/>
    <s v="TV-MA"/>
    <n v="10"/>
    <n v="653"/>
    <n v="719"/>
    <n v="71"/>
  </r>
  <r>
    <s v="s949"/>
    <s v="TV Show"/>
    <s v="Black Crows"/>
    <s v=" "/>
    <s v="Rashed Al Shamrani,Sayed Rajab "/>
    <s v="Saudi Arabia,Syria "/>
    <d v="2018-04-30T00:00:00"/>
    <n v="2017"/>
    <s v="1 Season"/>
    <s v="International TV Shows,TV Dramas "/>
    <s v="This drama portrays women and kids living under the Islamic State group: a Yazidi slave, an undercover reporter, a recruited mom and child snipers."/>
    <s v="TV-14"/>
    <n v="9"/>
    <n v="407"/>
    <n v="871"/>
    <n v="83"/>
  </r>
  <r>
    <s v="s950"/>
    <s v="TV Show"/>
    <s v="Black Earth Rising"/>
    <s v=" "/>
    <s v="Michaela Coel,John Goodman "/>
    <s v="United Kingdom"/>
    <d v="2019-01-25T00:00:00"/>
    <n v="2018"/>
    <s v="1 Season"/>
    <s v="British TV Shows,International TV Shows "/>
    <s v="Adopted by a human rights attorney after the Rwandan genocide, legal investigator Kate Ashby confronts her past when she takes on war crimes cases."/>
    <s v="TV-MA"/>
    <n v="6"/>
    <n v="535"/>
    <n v="823"/>
    <n v="87"/>
  </r>
  <r>
    <s v="s951"/>
    <s v="Movie"/>
    <s v="Black Friday"/>
    <s v="Anurag Kashyap "/>
    <s v="Pavan Malhotra,Kay Kay Menon "/>
    <s v="India"/>
    <d v="2020-11-19T00:00:00"/>
    <n v="2004"/>
    <s v="162 min"/>
    <s v="Dramas,International Movies "/>
    <s v="This docudrama based on the same-titled book tracks the aftermath of a 1993 bombing in Bombay through the eyes of a journalist covering the story."/>
    <s v="TV-MA"/>
    <n v="7"/>
    <n v="623"/>
    <n v="760"/>
    <n v="85"/>
  </r>
  <r>
    <s v="s952"/>
    <s v="Movie"/>
    <s v="Black Hawk Down"/>
    <s v="Ridley Scott "/>
    <s v="Josh Hartnett,Ewan McGregor "/>
    <s v="United States,United Kingdom "/>
    <d v="2019-01-01T00:00:00"/>
    <n v="2001"/>
    <s v="144 min"/>
    <s v="Action &amp; Adventure,Dramas "/>
    <s v="When U.S. forces attempt to capture two underlings of a Somali warlord, their helicopters are shot down and the Americans suffer heavy casualties."/>
    <s v="R"/>
    <n v="8"/>
    <n v="453"/>
    <n v="910"/>
    <n v="70"/>
  </r>
  <r>
    <s v="s953"/>
    <s v="TV Show"/>
    <s v="Black Heart"/>
    <s v=" "/>
    <s v="Barış Kılıç,Tuvana Türkay "/>
    <s v="Turkey"/>
    <d v="2018-10-12T00:00:00"/>
    <n v="2014"/>
    <s v="1 Season"/>
    <s v="Crime TV Shows,International TV Shows "/>
    <s v="Blaming a crooked media mogul for the death of his journalist sister, a surgeon enlists the help of a beautiful psychologist to get revenge."/>
    <s v="TV-14"/>
    <n v="8"/>
    <n v="599"/>
    <n v="837"/>
    <n v="67"/>
  </r>
  <r>
    <s v="s954"/>
    <s v="TV Show"/>
    <s v="Black Ink Crew New York"/>
    <s v=" "/>
    <s v="Ceaser Emanuel,Dutchess Lattimore "/>
    <s v="United States"/>
    <d v="2020-12-15T00:00:00"/>
    <n v="2014"/>
    <s v="2 Seasons"/>
    <s v="Reality TV"/>
    <s v="At a Black-owned-and-operated hotspot for ink in Harlem, tattoo king Ceaser looks to expand his empire while working with a rambunctious crew."/>
    <s v="TV-14"/>
    <n v="7"/>
    <n v="408"/>
    <n v="777"/>
    <n v="76"/>
  </r>
  <r>
    <s v="s955"/>
    <s v="TV Show"/>
    <s v="Black Lightning"/>
    <s v=" "/>
    <s v="Cress Williams,James Remar "/>
    <s v="United States"/>
    <d v="2020-03-17T00:00:00"/>
    <n v="2019"/>
    <s v="3 Seasons"/>
    <s v="TV Action &amp; Adventure,TV Dramas "/>
    <s v="School principal and retired superhero Jefferson Pierce leaps back into action as the legendary Black Lightning after a gang threatens his family."/>
    <s v="TV-14"/>
    <n v="10"/>
    <n v="414"/>
    <n v="863"/>
    <n v="94"/>
  </r>
  <r>
    <s v="s956"/>
    <s v="Movie"/>
    <s v="Black Man White Skin"/>
    <s v="Jose Manuel Colón "/>
    <m/>
    <s v="Spain"/>
    <d v="2016-06-01T00:00:00"/>
    <n v="2015"/>
    <s v="79 min"/>
    <s v="Documentaries,International Movies "/>
    <s v="This film chronicles the health and social problems that African albinos face and details the fight waged on their behalf by advocacy groups in Spain."/>
    <s v="TV-PG"/>
    <n v="7"/>
    <n v="423"/>
    <n v="752"/>
    <n v="76"/>
  </r>
  <r>
    <s v="s957"/>
    <s v="TV Show"/>
    <s v="Black Mirror"/>
    <s v=" "/>
    <s v="Jesse Plemons,Cristin Milioti "/>
    <s v="United Kingdom"/>
    <d v="2019-06-05T00:00:00"/>
    <n v="2019"/>
    <s v="5 Seasons"/>
    <s v="British TV Shows,International TV Shows "/>
    <s v="This sci-fi anthology series explores a twisted, high-tech near-future where humanity's greatest innovations and darkest instincts collide."/>
    <s v="TV-MA"/>
    <n v="8"/>
    <n v="588"/>
    <n v="769"/>
    <n v="80"/>
  </r>
  <r>
    <s v="s958"/>
    <s v="Movie"/>
    <s v="Black Mirror: Bandersnatch"/>
    <s v=" "/>
    <s v="Fionn Whitehead,Will Poulter "/>
    <s v="United States"/>
    <d v="2018-12-28T00:00:00"/>
    <n v="2018"/>
    <s v="312 min"/>
    <s v="Dramas,International Movies "/>
    <s v="In 1984, a young programmer begins to question reality as he adapts a dark fantasy novel into a video game. A mind-bending tale with multiple endings."/>
    <s v="TV-MA"/>
    <n v="10"/>
    <n v="427"/>
    <n v="814"/>
    <n v="64"/>
  </r>
  <r>
    <s v="s959"/>
    <s v="TV Show"/>
    <s v="Black Money Love"/>
    <s v="Ahmet Katıksız "/>
    <s v="Güler Ökten,Hazal Türesan "/>
    <s v="Turkey"/>
    <d v="2019-10-15T00:00:00"/>
    <n v="2014"/>
    <s v="1 Season"/>
    <s v="Crime TV Shows,International TV Shows "/>
    <s v="After a cop's fiancée and a jewelry designer's father are found dead together, the two bereaved ones face a perilous aftermath of a theft gone wrong."/>
    <s v="TV-MA"/>
    <n v="6"/>
    <n v="649"/>
    <n v="803"/>
    <n v="60"/>
  </r>
  <r>
    <s v="s960"/>
    <s v="Movie"/>
    <s v="Black Panther"/>
    <s v="Ryan Coogler "/>
    <s v="Chadwick Boseman,Michael B. Jordan "/>
    <s v="United States"/>
    <d v="2018-09-04T00:00:00"/>
    <n v="2018"/>
    <s v="135 min"/>
    <s v="Action &amp; Adventure,Sci-Fi &amp; Fantasy "/>
    <s v="T'Challa, the superpowered new leader of the hidden, highly advanced African nation of Wakanda, strives to protect his home from enemies old and new."/>
    <s v="PG-13"/>
    <n v="8"/>
    <n v="558"/>
    <n v="875"/>
    <n v="88"/>
  </r>
  <r>
    <s v="s961"/>
    <s v="Movie"/>
    <s v="Black Rose"/>
    <s v="Alexander Nevsky "/>
    <s v="Alexander Nevsky,Kristanna Loken "/>
    <s v="Russia,United States "/>
    <d v="2017-07-02T00:00:00"/>
    <n v="2014"/>
    <s v="83 min"/>
    <s v="Action &amp; Adventure,International Movies "/>
    <s v="When a number of Russian women are brutally murdered in Los Angeles, the police call on a Moscow detective to help track down the serial killer."/>
    <s v="TV-MA"/>
    <n v="7"/>
    <n v="426"/>
    <n v="954"/>
    <n v="69"/>
  </r>
  <r>
    <s v="s962"/>
    <s v="Movie"/>
    <s v="Black Sea"/>
    <s v="Kevin MacDonald "/>
    <s v="Jude Law,Scoot McNairy "/>
    <s v="United Kingdom,Russia "/>
    <d v="2019-02-16T00:00:00"/>
    <n v="2015"/>
    <s v="114 min"/>
    <s v="Action &amp; Adventure,Dramas "/>
    <s v="A hard-driving submarine captain is hired to steal gold from a sunken Nazi sub, but there's no honor among thieves during this underwater heist."/>
    <s v="R"/>
    <n v="10"/>
    <n v="667"/>
    <n v="706"/>
    <n v="85"/>
  </r>
  <r>
    <s v="s963"/>
    <s v="Movie"/>
    <s v="Black Site Delta"/>
    <s v="Jesse Gustafson "/>
    <s v="Cam Gigandet,Teri Reeves "/>
    <s v="United States"/>
    <d v="2017-08-09T00:00:00"/>
    <n v="2017"/>
    <s v="88 min"/>
    <s v="Action &amp; Adventure"/>
    <s v="After discovering that their secret military prison is under attack by terrorists, a ragtag group of inmates does their best to neutralize the enemy."/>
    <s v="TV-MA"/>
    <n v="9"/>
    <n v="667"/>
    <n v="873"/>
    <n v="73"/>
  </r>
  <r>
    <s v="s964"/>
    <s v="Movie"/>
    <s v="Black Snake Moan"/>
    <s v="Craig Brewer "/>
    <s v="Samuel L. Jackson,Christina Ricci "/>
    <s v="United States"/>
    <d v="2019-11-20T00:00:00"/>
    <n v="2007"/>
    <s v="116 min"/>
    <s v="Dramas,Independent Movies "/>
    <s v="Lazarus finds Rae beaten and near death, and acts as a father figure to help redeem her. But before saving anyone, Lazarus must face his own demons."/>
    <s v="R"/>
    <n v="10"/>
    <n v="492"/>
    <n v="879"/>
    <n v="62"/>
  </r>
  <r>
    <s v="s965"/>
    <s v="Movie"/>
    <s v="Black Snow"/>
    <s v="Martin Hodara "/>
    <s v="Ricardo Darín,Leonardo Sbaraglia "/>
    <s v="Argentina,Spain "/>
    <d v="2017-07-01T00:00:00"/>
    <n v="2017"/>
    <s v="91 min"/>
    <s v="Dramas,International Movies "/>
    <s v="An old tragedy and lingering animosity erupt when a man returns to Patagonia to convince his estranged brother to sell the family's isolated property."/>
    <s v="TV-MA"/>
    <n v="10"/>
    <n v="576"/>
    <n v="863"/>
    <n v="69"/>
  </r>
  <r>
    <s v="s966"/>
    <s v="TV Show"/>
    <s v="Black Spot"/>
    <s v=" "/>
    <s v="Suliane Brahim,Hubert Delattre "/>
    <s v="France,Belgium "/>
    <d v="2019-06-14T00:00:00"/>
    <n v="2019"/>
    <s v="2 Seasons"/>
    <s v="Crime TV Shows,International TV Shows "/>
    <s v="A police chief and an eccentric new prosecutor investigate a string of grisly crimes and eerie phenomena in an isolated town at the edge of a forest."/>
    <s v="TV-MA"/>
    <n v="6"/>
    <n v="475"/>
    <n v="871"/>
    <n v="72"/>
  </r>
  <r>
    <s v="s967"/>
    <s v="TV Show"/>
    <s v="Black Summer"/>
    <s v=" "/>
    <s v="Jaime King,Justin Chu Cary "/>
    <s v="Canada,United States "/>
    <d v="2019-04-11T00:00:00"/>
    <n v="2019"/>
    <s v="1 Season"/>
    <s v="TV Action &amp; Adventure,TV Dramas "/>
    <s v="In the dark, early days of a zombie apocalypse, complete strangers band together to find the strength they need to survive and get back to loved ones."/>
    <s v="TV-MA"/>
    <n v="6"/>
    <n v="695"/>
    <n v="989"/>
    <n v="64"/>
  </r>
  <r>
    <s v="s968"/>
    <s v="Movie"/>
    <s v="Blackfish"/>
    <s v="Gabriela Cowperthwaite "/>
    <m/>
    <s v="United States"/>
    <d v="2020-05-01T00:00:00"/>
    <n v="2013"/>
    <s v="83 min"/>
    <s v="Documentaries"/>
    <s v="This fascinating documentary examines the life of performing killer whale Tilikum, who has caused the deaths of several people while in captivity."/>
    <s v="PG-13"/>
    <n v="8"/>
    <n v="627"/>
    <n v="971"/>
    <n v="60"/>
  </r>
  <r>
    <s v="s969"/>
    <s v="Movie"/>
    <s v="BLACKPINK: Light Up the Sky"/>
    <s v="Caroline Suh "/>
    <s v="Blackpink"/>
    <s v="United States"/>
    <d v="2020-10-14T00:00:00"/>
    <n v="2020"/>
    <s v="80 min"/>
    <s v="Documentaries,Music &amp; Musicals "/>
    <s v="Record-shattering Korean girl band BLACKPINK tell their story — and detail the hard-fought journey of the dreams and trials behind their meteoric rise."/>
    <s v="TV-14"/>
    <n v="6"/>
    <n v="607"/>
    <n v="741"/>
    <n v="69"/>
  </r>
  <r>
    <s v="s970"/>
    <s v="Movie"/>
    <s v="Blackway"/>
    <s v="Daniel Alfredson "/>
    <s v="Anthony Hopkins,Julia Stiles "/>
    <s v="United States"/>
    <d v="2017-12-15T00:00:00"/>
    <n v="2015"/>
    <s v="90 min"/>
    <s v="Thrillers"/>
    <s v="Menaced by a psychopath who's got the local cops scared, waitress Lillian turns to a mysterious old logger to help her turn the tables on her stalker."/>
    <s v="PG-13"/>
    <n v="9"/>
    <n v="635"/>
    <n v="833"/>
    <n v="61"/>
  </r>
  <r>
    <s v="s971"/>
    <s v="Movie"/>
    <s v="BLAME!"/>
    <s v="Hiroyuki Seshita "/>
    <s v="Takahiro Sakurai,Kana Hanazawa "/>
    <s v="Japan"/>
    <d v="2017-05-19T00:00:00"/>
    <n v="2017"/>
    <s v="106 min"/>
    <s v="Action &amp; Adventure,Anime Features "/>
    <s v="Inside a vast, self-replicating city bent on eliminating all life, mysterious loner Killy emerges to guide a remnant of humanity desperate to survive."/>
    <s v="TV-14"/>
    <n v="10"/>
    <n v="576"/>
    <n v="733"/>
    <n v="77"/>
  </r>
  <r>
    <s v="s972"/>
    <s v="Movie"/>
    <s v="Blaze"/>
    <s v="Ethan Hawke "/>
    <s v="Benjamin Dickey,Alia Shawkat "/>
    <s v="United States"/>
    <d v="2020-08-30T00:00:00"/>
    <n v="2018"/>
    <s v="129 min"/>
    <s v="Dramas,Independent Movies "/>
    <s v="An influential, if unsung country songwriter reflects on his career, and how the love of his life drove him to write his most personal music."/>
    <s v="R"/>
    <n v="7"/>
    <n v="454"/>
    <n v="851"/>
    <n v="96"/>
  </r>
  <r>
    <s v="s973"/>
    <s v="TV Show"/>
    <s v="Blazing Transfer Students"/>
    <s v=" "/>
    <s v="Daiki Shigeoka,Akito Kiriyama "/>
    <s v="Japan"/>
    <d v="2017-11-10T00:00:00"/>
    <n v="2017"/>
    <s v="1 Season"/>
    <s v="International TV Shows,TV Action &amp; Adventure "/>
    <s v="Featuring the boys of Johnny's West, a gang of zany transfer students are recruited for a mysterious mission ordained by their shadowy principal."/>
    <s v="TV-MA"/>
    <n v="10"/>
    <n v="441"/>
    <n v="940"/>
    <n v="64"/>
  </r>
  <r>
    <s v="s974"/>
    <s v="TV Show"/>
    <s v="Bleach"/>
    <s v=" "/>
    <s v="Masakazu Morita,Fumiko Orikasa "/>
    <s v="Japan"/>
    <d v="2020-04-21T00:00:00"/>
    <n v="2006"/>
    <s v="5 Seasons"/>
    <s v="Anime Series,International TV Shows "/>
    <s v="After teenager Ichigo Kurosaki acquires superpowers from wounded soul reaper Rukia Kuchiki, the two of them join forces to round up lost souls."/>
    <s v="TV-14"/>
    <n v="6"/>
    <n v="656"/>
    <n v="701"/>
    <n v="87"/>
  </r>
  <r>
    <s v="s975"/>
    <s v="Movie"/>
    <s v="Bleach The Movie: Fade to Black"/>
    <s v="Noriyuki Abe "/>
    <s v="Masakazu Morita,Fumiko Orikasa "/>
    <s v="Japan"/>
    <d v="2016-10-15T00:00:00"/>
    <n v="2008"/>
    <s v="94 min"/>
    <s v="Action &amp; Adventure,Anime Features "/>
    <s v="When his mind is fogged by a scimitar-weilding stranger, Mayuri destroys his laboratory, unleashing a cloud of reishi that lays waste to the Seiretei."/>
    <s v="TV-PG"/>
    <n v="10"/>
    <n v="525"/>
    <n v="832"/>
    <n v="74"/>
  </r>
  <r>
    <s v="s976"/>
    <s v="Movie"/>
    <s v="Bleach the Movie: Hell Verse"/>
    <s v="Noriyuki Abe "/>
    <s v="Masakazu Morita,Fumiko Orikasa "/>
    <s v="Japan"/>
    <d v="2016-10-15T00:00:00"/>
    <n v="2010"/>
    <s v="94 min"/>
    <s v="Action &amp; Adventure,Anime Features "/>
    <s v="When a group of vicious Sinners plots to escape from this eternal prison in Hell, they discover that Substitute Soul Reaper Ichigo is the key to their freedom. The Sinners launch an attack and in the process kidnap Ichigo's younger sister."/>
    <s v="TV-14"/>
    <n v="6"/>
    <n v="439"/>
    <n v="900"/>
    <n v="67"/>
  </r>
  <r>
    <s v="s977"/>
    <s v="Movie"/>
    <s v="Bleed for This"/>
    <s v="Ben Younger "/>
    <s v="Miles Teller,Aaron Eckhart "/>
    <s v="United States"/>
    <d v="2020-04-11T00:00:00"/>
    <n v="2016"/>
    <s v="120 min"/>
    <s v="Dramas,Sports Movies "/>
    <s v="After a devastating injury derails his career, scrappy world champion boxer Vinny Pazienza determines to make an against-all-odds comeback."/>
    <s v="R"/>
    <n v="10"/>
    <n v="695"/>
    <n v="782"/>
    <n v="65"/>
  </r>
  <r>
    <s v="s978"/>
    <s v="Movie"/>
    <s v="Blessed Benefit"/>
    <s v="Mahmoud al Massad "/>
    <s v="Ahmad Thaher,Maher Khammash "/>
    <s v="Germany,Jordan "/>
    <d v="2017-10-13T00:00:00"/>
    <n v="2016"/>
    <s v="83 min"/>
    <s v="Comedies,Dramas "/>
    <s v="After being wrongfully convicted of fraud, an honest man finds that life in prison comes with a measure of freedom that is unavailable outside."/>
    <s v="TV-14"/>
    <n v="6"/>
    <n v="455"/>
    <n v="833"/>
    <n v="91"/>
  </r>
  <r>
    <s v="s979"/>
    <s v="Movie"/>
    <s v="Blind Date"/>
    <s v="Clovis Cornillac "/>
    <s v="Mélanie Bernier,Clovis Cornillac "/>
    <s v="France"/>
    <d v="2016-10-15T00:00:00"/>
    <n v="2015"/>
    <s v="91 min"/>
    <s v="Comedies,International Movies "/>
    <s v="A passionate pianist and a soulful puzzle maker who treasures silence aren't the best neighbors, but things get interesting when they start to date."/>
    <s v="TV-14"/>
    <n v="9"/>
    <n v="442"/>
    <n v="880"/>
    <n v="91"/>
  </r>
  <r>
    <s v="s980"/>
    <s v="Movie"/>
    <s v="Blind Detective"/>
    <s v="Johnnie To "/>
    <s v="Andy Lau,Sammi Cheng "/>
    <s v="Hong Kong,China "/>
    <d v="2018-12-01T00:00:00"/>
    <n v="2013"/>
    <s v="130 min"/>
    <s v="Action &amp; Adventure,Comedies "/>
    <s v="When a cop loses his vision, his detecting skills stay sharp. Luckily, a rookie officer recognizes his extraordinary powers of deduction."/>
    <s v="TV-MA"/>
    <n v="6"/>
    <n v="676"/>
    <n v="779"/>
    <n v="75"/>
  </r>
  <r>
    <s v="s981"/>
    <s v="TV Show"/>
    <s v="Bling Empire"/>
    <s v=" "/>
    <m/>
    <m/>
    <d v="2021-01-15T00:00:00"/>
    <n v="2021"/>
    <s v="1 Season"/>
    <s v="Reality TV"/>
    <s v="Follow LA's wildly wealthy Asian and Asian American fun seekers as they go all out with fabulous parties, glamour and drama in this reality series."/>
    <s v="TV-MA"/>
    <n v="10"/>
    <n v="107"/>
    <n v="212"/>
    <n v="86"/>
  </r>
  <r>
    <s v="s982"/>
    <s v="Movie"/>
    <s v="Blinky Bill: The Movie"/>
    <s v="Deane Taylor "/>
    <s v="Ryan Kwanten,Rufus Sewell "/>
    <s v="Australia,United States "/>
    <d v="2017-02-08T00:00:00"/>
    <n v="2015"/>
    <s v="91 min"/>
    <s v="Children &amp; Family Movies"/>
    <s v="Happy koala Blinky Bill and some spunky pals travel the Outback following clues to help him find his long-lost father and finally bring him home."/>
    <s v="PG"/>
    <n v="7"/>
    <n v="172"/>
    <n v="201"/>
    <n v="71"/>
  </r>
  <r>
    <s v="s983"/>
    <s v="Movie"/>
    <s v="Blitz Patrollie"/>
    <s v="Andrew Wessels "/>
    <s v="Joey Rasdien,David Kau "/>
    <s v="South Africa"/>
    <d v="2019-12-27T00:00:00"/>
    <n v="2013"/>
    <s v="102 min"/>
    <s v="Action &amp; Adventure,Comedies "/>
    <s v="Caught between family pressures and small-time crime-fighting, a pair of bumbling cops tries to bust a massive drug deal and go down in history."/>
    <s v="TV-MA"/>
    <n v="7"/>
    <n v="176"/>
    <n v="203"/>
    <n v="78"/>
  </r>
  <r>
    <s v="s984"/>
    <s v="Movie"/>
    <s v="Blockbuster"/>
    <s v="July Hygreck "/>
    <s v="Syrus Shahidi,Lionel Abelanski "/>
    <s v="France"/>
    <d v="2018-01-24T00:00:00"/>
    <n v="2017"/>
    <s v="85 min"/>
    <s v="Comedies,Independent Movies "/>
    <s v="Dumped over a video he made to amuse his ailing dad, a heartsick Jérémy hatches an elaborate scheme to win back his superhero-loving girlfriend, Lola."/>
    <s v="TV-MA"/>
    <n v="10"/>
    <n v="113"/>
    <n v="209"/>
    <n v="81"/>
  </r>
  <r>
    <s v="s985"/>
    <s v="TV Show"/>
    <s v="Blood &amp; Treasures"/>
    <s v=" "/>
    <s v="Nawat Kulrattanarak,Woranuch Wongsawan "/>
    <s v="Thailand"/>
    <d v="2018-07-14T00:00:00"/>
    <n v="2016"/>
    <s v="1 Season"/>
    <s v="International TV Shows,TV Dramas "/>
    <s v="Condemned by a centuries-old vow to protect her kingdom's treasures, an embittered spirit returns to seek justice against the man who wronged her."/>
    <s v="TV-14"/>
    <n v="8"/>
    <n v="119"/>
    <n v="207"/>
    <n v="65"/>
  </r>
  <r>
    <s v="s986"/>
    <s v="TV Show"/>
    <s v="Blood &amp; Water"/>
    <s v=" "/>
    <s v="Ama Qamata,Khosi Ngema "/>
    <s v="South Africa"/>
    <d v="2020-05-20T00:00:00"/>
    <n v="2020"/>
    <s v="1 Season"/>
    <s v="International TV Shows,TV Dramas "/>
    <s v="After crossing paths at a party, a Cape Town teen sets out to prove whether a private-school swimming star is her sister who was abducted at birth."/>
    <s v="TV-MA"/>
    <n v="10"/>
    <n v="109"/>
    <n v="205"/>
    <n v="69"/>
  </r>
  <r>
    <s v="s987"/>
    <s v="Movie"/>
    <s v="Blood Father"/>
    <s v="Jean-François Richet "/>
    <s v="Mel Gibson,Erin Moriarty "/>
    <s v="France"/>
    <d v="2020-03-26T00:00:00"/>
    <n v="2016"/>
    <s v="88 min"/>
    <s v="Action &amp; Adventure,International Movies "/>
    <s v="An ex-convict and estranged father finds the chance to prove himself when his daughter seeks his help shaking off a dangerous group of drug dealers."/>
    <s v="R"/>
    <n v="8"/>
    <n v="147"/>
    <n v="203"/>
    <n v="91"/>
  </r>
  <r>
    <s v="s988"/>
    <s v="Movie"/>
    <s v="Blood Money"/>
    <s v="Vishal Mahadkar "/>
    <s v="Manish Chaudhary,Kunal Kemmu "/>
    <s v="India"/>
    <d v="2020-07-05T00:00:00"/>
    <n v="2012"/>
    <s v="110 min"/>
    <s v="Dramas,International Movies "/>
    <s v="Ambitious Kunal takes a job in the diamond business, but his life is thrown into turmoil when he's drawn into the seedy underworld of his new career."/>
    <s v="TV-14"/>
    <n v="8"/>
    <n v="139"/>
    <n v="216"/>
    <n v="89"/>
  </r>
  <r>
    <s v="s989"/>
    <s v="TV Show"/>
    <s v="Blood of Zeus"/>
    <s v=" "/>
    <s v="Derek Phillips,Jason O'Mara "/>
    <s v="United States"/>
    <d v="2020-10-27T00:00:00"/>
    <n v="2020"/>
    <s v="1 Season"/>
    <s v="Anime Series"/>
    <s v="A commoner living in ancient Greece, Heron discovers his true heritage as a son of Zeus, and his purpose: to save the world from a demonic army."/>
    <s v="TV-MA"/>
    <n v="8"/>
    <n v="166"/>
    <n v="211"/>
    <n v="93"/>
  </r>
  <r>
    <s v="s990"/>
    <s v="TV Show"/>
    <s v="Blood Pact"/>
    <s v=" "/>
    <s v="Guilherme Fontes,Ravel Cabral "/>
    <s v="Brazil"/>
    <d v="2018-10-10T00:00:00"/>
    <n v="2018"/>
    <s v="1 Season"/>
    <s v="Crime TV Shows,International TV Shows "/>
    <s v="An ambitious TV reporter uses risky and ethically questionable methods to report on gang wars and police corruption in the Amazon port of Belém, Brazil."/>
    <s v="TV-MA"/>
    <n v="9"/>
    <n v="99"/>
    <n v="212"/>
    <n v="87"/>
  </r>
  <r>
    <s v="s991"/>
    <s v="Movie"/>
    <s v="Blood Will Tell"/>
    <s v="Miguel Cohan,Miguel Cohan"/>
    <s v="Oscar Martínez,Dolores Fonzi "/>
    <s v="Argentina,United States "/>
    <d v="2019-06-21T00:00:00"/>
    <n v="2019"/>
    <s v="113 min"/>
    <s v="Dramas,Independent Movies "/>
    <s v="Family patriarch Elías begins to unravel after the death of his wife – which casts a suspicious light on her tragic accident."/>
    <s v="TV-MA"/>
    <n v="6"/>
    <n v="176"/>
    <n v="210"/>
    <n v="74"/>
  </r>
  <r>
    <s v="s992"/>
    <s v="TV Show"/>
    <s v="Bloodline"/>
    <s v=" "/>
    <s v="Kyle Chandler,Ben Mendelsohn "/>
    <s v="United States"/>
    <d v="2017-05-26T00:00:00"/>
    <n v="2017"/>
    <s v="3 Seasons"/>
    <s v="TV Dramas,TV Mysteries "/>
    <s v="When the black sheep son of a respected family threatens to expose dark secrets from their past, sibling loyalties are put to the test."/>
    <s v="TV-MA"/>
    <n v="8"/>
    <n v="189"/>
    <n v="200"/>
    <n v="72"/>
  </r>
  <r>
    <s v="s993"/>
    <s v="TV Show"/>
    <s v="Bloodride"/>
    <s v=" "/>
    <s v="Ine Marie Wilmann,Bjørnar Teigen "/>
    <s v="Norway"/>
    <d v="2020-03-13T00:00:00"/>
    <n v="2020"/>
    <s v="1 Season"/>
    <s v="International TV Shows,TV Horror "/>
    <s v="The doomed passengers aboard a spectral bus head toward a gruesome, unknown destination in this deliciously macabre horror anthology series."/>
    <s v="TV-MA"/>
    <n v="7"/>
    <n v="158"/>
    <n v="213"/>
    <n v="80"/>
  </r>
  <r>
    <s v="s994"/>
    <s v="Movie"/>
    <s v="Blow"/>
    <s v="Ted Demme "/>
    <s v="Johnny Depp,Penélope Cruz "/>
    <s v="United States"/>
    <d v="2019-10-01T00:00:00"/>
    <n v="2001"/>
    <s v="123 min"/>
    <s v="Dramas"/>
    <s v="Cocaine smuggler George rises from poverty to become one of the biggest drug dealers in America before his eventual downfall."/>
    <s v="R"/>
    <n v="9"/>
    <n v="135"/>
    <n v="208"/>
    <n v="96"/>
  </r>
  <r>
    <s v="s995"/>
    <s v="TV Show"/>
    <s v="Blown Away"/>
    <s v=" "/>
    <m/>
    <s v="Canada"/>
    <d v="2019-07-12T00:00:00"/>
    <n v="2019"/>
    <s v="1 Season"/>
    <s v="International TV Shows,Reality TV "/>
    <s v="Ten master artists turn up the heat in glassblowing sculpture challenges for the chance to win $60,000 in prizes and the title of champion."/>
    <s v="TV-14"/>
    <n v="10"/>
    <n v="194"/>
    <n v="204"/>
    <n v="72"/>
  </r>
  <r>
    <s v="s996"/>
    <s v="TV Show"/>
    <s v="Blue Exorcist"/>
    <s v=" "/>
    <s v="Nobuhiko Okamoto,Jun Fukuyama "/>
    <s v="Japan"/>
    <d v="2020-09-01T00:00:00"/>
    <n v="2017"/>
    <s v="2 Seasons"/>
    <s v="Anime Series,International TV Shows "/>
    <s v="Determined to throw off the curse of being Satan's illegitimate son, Rin enters the True Cross Academy to become an exorcist, just like his mentor."/>
    <s v="TV-MA"/>
    <n v="9"/>
    <n v="194"/>
    <n v="207"/>
    <n v="86"/>
  </r>
  <r>
    <s v="s997"/>
    <s v="Movie"/>
    <s v="Blue Is the Warmest Color"/>
    <s v="Abdellatif Kechiche "/>
    <s v="Léa Seydoux,Adèle Exarchopoulos "/>
    <s v="France,Belgium "/>
    <d v="2016-08-26T00:00:00"/>
    <n v="2013"/>
    <s v="180 min"/>
    <s v="Dramas,Independent Movies "/>
    <s v="Determined to fall in love, 15-year-old Adele is focused on boys. But it's a blue-haired girl she meets on the street who really piques her interest."/>
    <s v="NC-17"/>
    <n v="8"/>
    <n v="194"/>
    <n v="219"/>
    <n v="68"/>
  </r>
  <r>
    <s v="s998"/>
    <s v="Movie"/>
    <s v="Blue Jasmine"/>
    <s v="Woody Allen "/>
    <s v="Cate Blanchett,Sally Hawkins "/>
    <s v="United States"/>
    <d v="2019-03-08T00:00:00"/>
    <n v="2013"/>
    <s v="98 min"/>
    <s v="Comedies,Dramas "/>
    <s v="The high life leads to high anxiety for a fashionable New York City homemaker in crisis who finds herself forced to live a more modest lifestyle."/>
    <s v="PG-13"/>
    <n v="7"/>
    <n v="126"/>
    <n v="202"/>
    <n v="97"/>
  </r>
  <r>
    <s v="s999"/>
    <s v="Movie"/>
    <s v="Blue Jay"/>
    <s v="Alex Lehmann "/>
    <s v="Sarah Paulson,Mark Duplass "/>
    <s v="United States"/>
    <d v="2016-12-06T00:00:00"/>
    <n v="2016"/>
    <s v="81 min"/>
    <s v="Dramas,Independent Movies "/>
    <s v="Two former high school sweethearts unexpectedly reunite in their old hometown, where they rediscover their magical bond and face a shared regret."/>
    <s v="TV-MA"/>
    <n v="8"/>
    <n v="129"/>
    <n v="215"/>
    <n v="90"/>
  </r>
  <r>
    <s v="s1000"/>
    <s v="Movie"/>
    <s v="Blue Mountain State: The Rise of Thadland"/>
    <s v="Lev L. Spiro "/>
    <s v="Alan Ritchson,Darin Brooks "/>
    <s v="United States"/>
    <d v="2016-03-01T00:00:00"/>
    <n v="2016"/>
    <s v="90 min"/>
    <s v="Comedies"/>
    <s v="New NFL star Thad buys his old teammates' beloved frat house, renames it Thadland and throws the raunchiest, most debauched party in school history."/>
    <s v="R"/>
    <n v="7"/>
    <n v="164"/>
    <n v="218"/>
    <n v="63"/>
  </r>
  <r>
    <s v="s1001"/>
    <s v="TV Show"/>
    <s v="Blue Planet II"/>
    <s v=" "/>
    <s v="David Attenborough"/>
    <s v="United Kingdom"/>
    <d v="2018-12-03T00:00:00"/>
    <n v="2017"/>
    <s v="1 Season"/>
    <s v="British TV Shows,Docuseries "/>
    <s v="This sequel to the award-winning nature series &quot;Blue Planet&quot; dives beneath Earth's oceans to reveal the dazzling vistas and amazing creatures there."/>
    <s v="TV-G"/>
    <n v="7"/>
    <n v="177"/>
    <n v="210"/>
    <n v="70"/>
  </r>
  <r>
    <s v="s1002"/>
    <s v="Movie"/>
    <s v="Blue Ruin"/>
    <s v="Jeremy Saulnier "/>
    <s v="Macon Blair,Devin Ratray "/>
    <s v="United States,France "/>
    <d v="2019-02-25T00:00:00"/>
    <n v="2013"/>
    <s v="90 min"/>
    <s v="Independent Movies,Thrillers "/>
    <s v="Bad news from the past unhinges vagabond Dwight Evans, sending him on a mission of bloody retribution that takes him to his childhood hometown."/>
    <s v="R"/>
    <n v="7"/>
    <n v="181"/>
    <n v="213"/>
    <n v="93"/>
  </r>
  <r>
    <s v="s1003"/>
    <s v="Movie"/>
    <s v="Blue Streak"/>
    <s v="Les Mayfield "/>
    <s v="Martin Lawrence,Luke Wilson "/>
    <s v="Germany,United States "/>
    <d v="2021-01-01T00:00:00"/>
    <n v="1999"/>
    <s v="94 min"/>
    <s v="Action &amp; Adventure,Comedies "/>
    <s v="A jewel thief returns to his hiding place after a stint in jail — only to find that his diamond is buried under a newly constructed police station."/>
    <s v="PG-13"/>
    <n v="8"/>
    <n v="92"/>
    <n v="219"/>
    <n v="91"/>
  </r>
  <r>
    <s v="s1004"/>
    <s v="Movie"/>
    <s v="Blue Valentine"/>
    <s v="Derek Cianfrance "/>
    <s v="Ryan Gosling,Michelle Williams "/>
    <s v="United States"/>
    <d v="2018-07-05T00:00:00"/>
    <n v="2010"/>
    <s v="112 min"/>
    <s v="Dramas,Independent Movies "/>
    <s v="As Cindy and Dean muddle through their languishing marriage, they hearken back to the golden days when life was filled with possibility and romance."/>
    <s v="R"/>
    <n v="10"/>
    <n v="150"/>
    <n v="201"/>
    <n v="98"/>
  </r>
  <r>
    <s v="s1005"/>
    <s v="Movie"/>
    <s v="BluffMaster!"/>
    <s v="Rohan Sippy "/>
    <s v="Abhishek Bachchan,Priyanka Chopra "/>
    <s v="India"/>
    <d v="2021-01-08T00:00:00"/>
    <n v="2005"/>
    <s v="129 min"/>
    <s v="Comedies,International Movies "/>
    <s v="When his girlfriend learns the truth about his murky past, a con artist is forced to examine his choices and get to the root of his real identity."/>
    <s v="TV-14"/>
    <n v="10"/>
    <n v="94"/>
    <n v="217"/>
    <n v="72"/>
  </r>
  <r>
    <s v="s1006"/>
    <s v="Movie"/>
    <s v="Blurred Lines: Inside the Art World"/>
    <s v="Barry Avrich "/>
    <m/>
    <s v="Canada"/>
    <d v="2017-12-31T00:00:00"/>
    <n v="2017"/>
    <s v="85 min"/>
    <s v="Documentaries"/>
    <s v="Artists and industry insiders shed light on the commercial forces behind the veneer of genius and glamour that often shrouds contemporary art."/>
    <s v="TV-MA"/>
    <n v="7"/>
    <n v="125"/>
    <n v="203"/>
    <n v="69"/>
  </r>
  <r>
    <s v="s1007"/>
    <s v="TV Show"/>
    <s v="BNA"/>
    <s v=" "/>
    <s v="Sumire Morohoshi,Yoshimasa Hosoya "/>
    <s v="Japan"/>
    <d v="2020-06-30T00:00:00"/>
    <n v="2020"/>
    <s v="1 Season"/>
    <s v="Anime Series,International TV Shows "/>
    <s v="Morphed into a raccoon beastman, Michiru seeks refuge, and answers, with the aid of wolf beastman Shirou inside the special zone of Anima-City."/>
    <s v="TV-14"/>
    <n v="6"/>
    <n v="167"/>
    <n v="202"/>
    <n v="82"/>
  </r>
  <r>
    <s v="s1008"/>
    <s v="Movie"/>
    <s v="BNK48: Girls Don't Cry"/>
    <s v="Nawapol Thamrongrattanarit "/>
    <m/>
    <s v="Thailand"/>
    <d v="2019-03-01T00:00:00"/>
    <n v="2018"/>
    <s v="108 min"/>
    <s v="Documentaries,International Movies "/>
    <s v="Members of the Thai idol girl group BNK48 open up about their experiences beyond the spotlight, their training and the nature of fame."/>
    <s v="TV-14"/>
    <n v="8"/>
    <n v="198"/>
    <n v="210"/>
    <n v="69"/>
  </r>
  <r>
    <s v="s1009"/>
    <s v="Movie"/>
    <s v="Bo Burnham: Make Happy"/>
    <s v="Bo Burnham,Christopher Storer"/>
    <s v="Bo Burnham"/>
    <s v="United States"/>
    <d v="2016-06-03T00:00:00"/>
    <n v="2016"/>
    <s v="60 min"/>
    <s v="Music &amp; Musicals,Stand-Up Comedy "/>
    <s v="Combining his trademark wit and self-deprecating humor with original music, Bo Burnham offers up his unique twist on life in this stand-up special."/>
    <s v="TV-MA"/>
    <n v="9"/>
    <n v="96"/>
    <n v="211"/>
    <n v="84"/>
  </r>
  <r>
    <s v="s1010"/>
    <s v="Movie"/>
    <s v="Bo Burnham: what."/>
    <s v="Bo Burnham,Christopher Storer"/>
    <s v="Bo Burnham"/>
    <s v="United States"/>
    <d v="2018-07-01T00:00:00"/>
    <n v="2013"/>
    <s v="60 min"/>
    <s v="Stand-Up Comedy"/>
    <s v="Left brain and right brain duke it out – and ultimately belt out a melody – in stand-up comedian Bo Burnham's quick and clever one-man show."/>
    <s v="TV-MA"/>
    <n v="9"/>
    <n v="158"/>
    <n v="210"/>
    <n v="64"/>
  </r>
  <r>
    <s v="s1011"/>
    <s v="TV Show"/>
    <s v="Bo on the Go!"/>
    <s v=" "/>
    <s v="Catherine O'Connor,Andrew Sabiston "/>
    <s v="Canada"/>
    <d v="2019-03-21T00:00:00"/>
    <n v="2007"/>
    <s v="1 Season"/>
    <s v="Kids' TV"/>
    <s v="Staying at home doesn't mean sitting still for energetic Bo and her little dragon friend Dezzy, who embark on amazing adventures through movement."/>
    <s v="TV-Y"/>
    <n v="6"/>
    <n v="115"/>
    <n v="211"/>
    <n v="60"/>
  </r>
  <r>
    <s v="s1012"/>
    <s v="Movie"/>
    <s v="Bob Lazar: Area 51 &amp; Flying Saucers"/>
    <s v="Jeremy Kenyon Lockyer Corbell "/>
    <s v="Robert Lazar"/>
    <s v="United States"/>
    <d v="2019-06-18T00:00:00"/>
    <n v="2018"/>
    <s v="97 min"/>
    <s v="Documentaries"/>
    <s v="Decades ago, Bob Lazar blew the whistle on Area 51. Now he’s back to explain the alien tech he worked with, and the government's war to shut him up."/>
    <s v="TV-MA"/>
    <n v="8"/>
    <n v="103"/>
    <n v="200"/>
    <n v="80"/>
  </r>
  <r>
    <s v="s1013"/>
    <s v="TV Show"/>
    <s v="Bob Ross: Beauty Is Everywhere"/>
    <s v=" "/>
    <s v="Bob Ross"/>
    <m/>
    <d v="2016-06-01T00:00:00"/>
    <n v="1991"/>
    <s v="1 Season"/>
    <s v="TV Shows"/>
    <s v="&quot;The Joy of Painting&quot; host Bob Ross brings his signature wet-on-wet style to a bevy of bucolic landscape paintings celebrating the beauty of nature."/>
    <s v="TV-G"/>
    <n v="10"/>
    <n v="166"/>
    <n v="204"/>
    <n v="100"/>
  </r>
  <r>
    <s v="s1014"/>
    <s v="Movie"/>
    <s v="Bob's Broken Sleigh"/>
    <s v="Jay Surridge "/>
    <s v="Cole Howard,Bruce Greenwood "/>
    <s v="Canada"/>
    <d v="2015-12-17T00:00:00"/>
    <n v="2015"/>
    <s v="47 min"/>
    <s v="Children &amp; Family Movies"/>
    <s v="An overly eager elf improves Santa's sleigh, but when he crash lands far from home, three odd critters pitch in to send him back to the North Pole."/>
    <s v="TV-G"/>
    <n v="7"/>
    <n v="178"/>
    <n v="203"/>
    <n v="89"/>
  </r>
  <r>
    <s v="s1015"/>
    <s v="Movie"/>
    <s v="Bobbi Jene"/>
    <s v="Elvira Lind "/>
    <s v="Bobbi Jene Smith"/>
    <s v="Denmark,Sweden "/>
    <d v="2018-06-01T00:00:00"/>
    <n v="2017"/>
    <s v="99 min"/>
    <s v="Documentaries"/>
    <s v="This candid profile follows dancer Bobbi Jene Smith as she leaves the company of Israeli choreographer Ohad Naharin to forge her own artistic path."/>
    <s v="TV-MA"/>
    <n v="6"/>
    <n v="140"/>
    <n v="212"/>
    <n v="81"/>
  </r>
  <r>
    <s v="s1016"/>
    <s v="Movie"/>
    <s v="Bobbleheads The Movie"/>
    <s v="Kirk Wise "/>
    <s v="Jennifer Coolidge,Karen Fukuhara "/>
    <s v="United States"/>
    <d v="2020-12-08T00:00:00"/>
    <n v="2020"/>
    <s v="83 min"/>
    <s v="Children &amp; Family Movies,Comedies "/>
    <s v="A team of bobbleheads band together to defend their collector’s home when uninvited relatives barge in looking to steal from his prized collection."/>
    <s v="PG"/>
    <n v="8"/>
    <n v="170"/>
    <n v="203"/>
    <n v="60"/>
  </r>
  <r>
    <s v="s1017"/>
    <s v="Movie"/>
    <s v="Bobby"/>
    <s v="Raj Kapoor "/>
    <s v="Rishi Kapoor,Dimple Kapadia "/>
    <s v="India"/>
    <d v="2019-12-31T00:00:00"/>
    <n v="1973"/>
    <s v="168 min"/>
    <s v="Classic Movies,Dramas "/>
    <s v="Raj, the son of strict, wealthy parents, falls in love with Bobby, the daughter of a poor Christian fisherman – a romance his parents oppose."/>
    <s v="TV-14"/>
    <n v="9"/>
    <n v="166"/>
    <n v="219"/>
    <n v="74"/>
  </r>
  <r>
    <s v="s1018"/>
    <s v="Movie"/>
    <s v="Bobby Jasoos"/>
    <s v="Samar Shaikh "/>
    <s v="Vidya Balan,Ali Fazal "/>
    <s v="India"/>
    <d v="2020-12-31T00:00:00"/>
    <n v="2014"/>
    <s v="116 min"/>
    <s v="Comedies,Dramas "/>
    <s v="With unlimited determination and zero field experience, a small-town detective accepts a lucrative case from a mysterious – and suspicious – stranger."/>
    <s v="TV-14"/>
    <n v="7"/>
    <n v="91"/>
    <n v="202"/>
    <n v="69"/>
  </r>
  <r>
    <s v="s1019"/>
    <s v="TV Show"/>
    <s v="Bobby Kennedy for President"/>
    <s v="Dawn Porter "/>
    <s v="Robert F. Kennedy"/>
    <m/>
    <d v="2018-04-27T00:00:00"/>
    <n v="2018"/>
    <s v="1 Season"/>
    <s v="Docuseries"/>
    <s v="Historic footage and leading voices of the era examine the &quot;Bobby Phenomenon&quot; of the 1960s and the legacy of the man who helped redefine the country."/>
    <s v="TV-MA"/>
    <n v="7"/>
    <n v="96"/>
    <n v="209"/>
    <n v="64"/>
  </r>
  <r>
    <s v="s1020"/>
    <s v="Movie"/>
    <s v="Bobby Robson: More Than a Manager"/>
    <s v="Gabriel Clarke,Torquil Jones"/>
    <s v="Bobby Robson"/>
    <s v="United Kingdom"/>
    <d v="2018-12-01T00:00:00"/>
    <n v="2018"/>
    <s v="99 min"/>
    <s v="Documentaries,International Movies "/>
    <s v="Explore the life and times of legendary soccer manager Bobby Robson, whose keen mind for the game was matched only by his devotion to his teams."/>
    <s v="TV-14"/>
    <n v="8"/>
    <n v="128"/>
    <n v="216"/>
    <n v="78"/>
  </r>
  <r>
    <s v="s1021"/>
    <s v="Movie"/>
    <s v="Bobby Sands: 66 Days"/>
    <s v="Brendan Byrne "/>
    <m/>
    <s v="Ireland,United Kingdom "/>
    <d v="2017-09-28T00:00:00"/>
    <n v="2016"/>
    <s v="106 min"/>
    <s v="Documentaries"/>
    <s v="In 1981, an imprisoned Irish Republican Army soldier went on a hunger strike that galvanized his movement and made him a controversial global icon."/>
    <s v="TV-14"/>
    <n v="9"/>
    <n v="155"/>
    <n v="219"/>
    <n v="79"/>
  </r>
  <r>
    <s v="s1022"/>
    <s v="TV Show"/>
    <s v="Boca Juniors Confidential"/>
    <s v=" "/>
    <m/>
    <m/>
    <d v="2018-09-14T00:00:00"/>
    <n v="2018"/>
    <s v="1 Season"/>
    <s v="Docuseries,International TV Shows "/>
    <s v="Players, fans and staff of soccer powerhouse Boca Juniors provide an exclusive, behind-the-scenes look at Argentina's legendary club."/>
    <s v="TV-PG"/>
    <n v="8"/>
    <n v="109"/>
    <n v="217"/>
    <n v="97"/>
  </r>
  <r>
    <s v="s1023"/>
    <s v="Movie"/>
    <s v="Bodyguard"/>
    <s v="Siddique "/>
    <s v="Salman Khan,Kareena Kapoor "/>
    <s v="India"/>
    <d v="2020-11-19T00:00:00"/>
    <n v="2011"/>
    <s v="130 min"/>
    <s v="Action &amp; Adventure,Comedies "/>
    <s v="Irked by her bodyguard, an heiress invents a secret admirer to throw him off his duties, but the plan may backfire when she falls for him."/>
    <s v="TV-14"/>
    <n v="9"/>
    <n v="180"/>
    <n v="220"/>
    <n v="72"/>
  </r>
  <r>
    <s v="s1024"/>
    <s v="Movie"/>
    <s v="Bogda"/>
    <s v="Nisheeta Keni "/>
    <s v="Suhas Joshi,Mrunmayee Deshpande "/>
    <s v="India"/>
    <d v="2019-07-16T00:00:00"/>
    <n v="2018"/>
    <s v="161 min"/>
    <s v="Dramas,International Movies "/>
    <s v="An aspiring dancer accompanies her terminally ill mother on one last road trip that alternately strains and strengthens their knotty relationship."/>
    <s v="TV-PG"/>
    <n v="8"/>
    <n v="119"/>
    <n v="209"/>
    <n v="95"/>
  </r>
  <r>
    <s v="s1025"/>
    <s v="Movie"/>
    <s v="Boi"/>
    <s v="Jorge M. Fontana "/>
    <s v="Bernat Quintana,Adrian Pang "/>
    <s v="Spain"/>
    <d v="2019-07-26T00:00:00"/>
    <n v="2018"/>
    <s v="111 min"/>
    <s v="Dramas,Independent Movies "/>
    <s v="A young chauffeur who's at a crossroads in his life escorts a pair of clients around Barcelona and becomes embroiled in their mysterious quest."/>
    <s v="TV-MA"/>
    <n v="9"/>
    <n v="163"/>
    <n v="220"/>
    <n v="76"/>
  </r>
  <r>
    <s v="s1026"/>
    <s v="TV Show"/>
    <s v="BoJack Horseman"/>
    <s v=" "/>
    <s v="Will Arnett,Aaron Paul "/>
    <s v="United States"/>
    <d v="2019-10-25T00:00:00"/>
    <n v="2020"/>
    <s v="6 Seasons"/>
    <s v="TV Comedies"/>
    <s v="Meet the most beloved sitcom horse of the '90s, 20 years later. He’s a curmudgeon with a heart of...not quite gold...but something like gold. Copper?"/>
    <s v="TV-MA"/>
    <n v="10"/>
    <n v="174"/>
    <n v="205"/>
    <n v="94"/>
  </r>
  <r>
    <s v="s1027"/>
    <s v="Movie"/>
    <s v="BoJack Horseman Christmas Special: Sabrina's Christmas Wish"/>
    <s v=" "/>
    <s v="Will Arnett,Aaron Paul "/>
    <s v="United States"/>
    <d v="2014-12-19T00:00:00"/>
    <n v="2014"/>
    <s v="26 min"/>
    <s v="Movies"/>
    <s v="It's Christmas, and BoJack wants nothing to do with it. Then Todd shows up with a giant candy cane and an old &quot;Horsin' Around&quot; Christmas episode."/>
    <s v="TV-MA"/>
    <n v="6"/>
    <n v="169"/>
    <n v="201"/>
    <n v="63"/>
  </r>
  <r>
    <s v="s1028"/>
    <s v="Movie"/>
    <s v="Bokeh"/>
    <s v="Geoffrey Orthwein,Andrew Sullivan"/>
    <s v="Maika Monroe,Matt O'Leary "/>
    <s v="United States,Iceland "/>
    <d v="2017-06-22T00:00:00"/>
    <n v="2017"/>
    <s v="92 min"/>
    <s v="Dramas,Independent Movies "/>
    <s v="After learning they are the sole survivors of an eerie apocalypse, a young American couple on vacation in Iceland ponder their love and the future."/>
    <s v="TV-14"/>
    <n v="7"/>
    <n v="145"/>
    <n v="207"/>
    <n v="96"/>
  </r>
  <r>
    <s v="s1029"/>
    <s v="TV Show"/>
    <s v="Bolívar"/>
    <s v="Luis Alberto Restrepo,Andrés Beltrán,Jaime Rayo "/>
    <s v="Luis Gerónimo Abreu,José Ramón Barreto "/>
    <s v="Colombia"/>
    <d v="2019-06-21T00:00:00"/>
    <n v="2019"/>
    <s v="1 Season"/>
    <s v="International TV Shows,Romantic TV Shows "/>
    <s v="This dramatization depicts the life – and loves – of Venezuelan Gen. Simón Bolívar, who helped liberate several Latin American countries from Spain."/>
    <s v="TV-MA"/>
    <n v="6"/>
    <n v="115"/>
    <n v="200"/>
    <n v="92"/>
  </r>
  <r>
    <s v="s1030"/>
    <s v="Movie"/>
    <s v="Bollywood Calling"/>
    <s v="Nagesh Kukunoor "/>
    <s v="Om Puri,Pat Cusick "/>
    <s v="India"/>
    <d v="2019-04-15T00:00:00"/>
    <n v="2001"/>
    <s v="102 min"/>
    <s v="Comedies,Dramas "/>
    <s v="A down-and-out Hollywood actor is utterly unprepared for the eccentricities that await when an Indian producer offers him a role in a Bollywood film."/>
    <s v="TV-MA"/>
    <n v="6"/>
    <n v="146"/>
    <n v="211"/>
    <n v="86"/>
  </r>
  <r>
    <s v="s1031"/>
    <s v="Movie"/>
    <s v="Bolt"/>
    <s v="Byron Howard,Chris Williams"/>
    <s v="John Travolta,Miley Cyrus "/>
    <s v="United States"/>
    <d v="2018-07-22T00:00:00"/>
    <n v="2008"/>
    <s v="99 min"/>
    <s v="Children &amp; Family Movies,Comedies "/>
    <s v="This tale follows German shepherd Bolt, a canine actor who makes a cross-country trek when he's mistakenly shipped from Hollywood to New York City."/>
    <s v="PG"/>
    <n v="10"/>
    <n v="140"/>
    <n v="219"/>
    <n v="99"/>
  </r>
  <r>
    <s v="s1032"/>
    <s v="Movie"/>
    <s v="Bomb Scared"/>
    <s v="Borja Cobeaga "/>
    <s v="Javier Cámara,Julián López "/>
    <s v="Spain"/>
    <d v="2017-10-12T00:00:00"/>
    <n v="2017"/>
    <s v="89 min"/>
    <s v="Comedies,Independent Movies "/>
    <s v="In this dark comedy, a dysfunctional group of wannabe Basque terrorists awaits word about a new mission while Spain makes a run at the World Cup title."/>
    <s v="TV-MA"/>
    <n v="10"/>
    <n v="138"/>
    <n v="204"/>
    <n v="94"/>
  </r>
  <r>
    <s v="s1033"/>
    <s v="Movie"/>
    <s v="Bombairiya"/>
    <s v="Pia Sukanya "/>
    <s v="Radhika Apte,Siddhant Kapoor "/>
    <s v="United Arab Emirates,United Kingdom "/>
    <d v="2019-03-15T00:00:00"/>
    <n v="2018"/>
    <s v="108 min"/>
    <s v="Comedies,Dramas "/>
    <s v="A PR agent trying to find her stolen phone, a politician in trouble, and a fading celebrity find their lives intertwining in unexpected, messy ways."/>
    <s v="TV-MA"/>
    <n v="10"/>
    <n v="162"/>
    <n v="201"/>
    <n v="70"/>
  </r>
  <r>
    <s v="s1034"/>
    <s v="Movie"/>
    <s v="Bombay Talkies"/>
    <s v="Anurag Kashyap,Dibakar Banerjee,Karan Johar "/>
    <s v="Rani Mukerji,Randeep Hooda "/>
    <s v="India"/>
    <d v="2020-07-05T00:00:00"/>
    <n v="2013"/>
    <s v="123 min"/>
    <s v="Dramas,International Movies "/>
    <s v="A gay man deals with his sexuality, a struggling actor has an epiphany, a boy becomes a dancer, and a man tries to fulfill his father's dying wish."/>
    <s v="TV-MA"/>
    <n v="9"/>
    <n v="149"/>
    <n v="213"/>
    <n v="92"/>
  </r>
  <r>
    <s v="s1035"/>
    <s v="Movie"/>
    <s v="Bombshell"/>
    <s v="Riccardo Pilizzeri "/>
    <s v="Ande Cunningham,Mark Mitchinson "/>
    <s v="New Zealand"/>
    <d v="2016-10-01T00:00:00"/>
    <n v="2016"/>
    <s v="86 min"/>
    <s v="Dramas"/>
    <s v="In 1985, when a vessel protesting nuclear testing is sunk in New Zealand, local police fight to prove it was a terrorist plot by their French allies."/>
    <s v="TV-MA"/>
    <n v="7"/>
    <n v="151"/>
    <n v="211"/>
    <n v="96"/>
  </r>
  <r>
    <s v="s1036"/>
    <s v="Movie"/>
    <s v="Bombshell: The Hedy Lamarr Story"/>
    <s v="Alexandra Dean "/>
    <s v="Hedy Lamarr"/>
    <s v="United States"/>
    <d v="2018-05-31T00:00:00"/>
    <n v="2017"/>
    <s v="89 min"/>
    <s v="Documentaries"/>
    <s v="An unearthed audio interview of Hollywood icon Hedy Lamarr reveals a woman with brains as well as beauty, who was the first to patent frequency hopping."/>
    <s v="TV-14"/>
    <n v="9"/>
    <n v="168"/>
    <n v="205"/>
    <n v="81"/>
  </r>
  <r>
    <s v="s1037"/>
    <s v="Movie"/>
    <s v="Bon Bini Holland"/>
    <s v="Jelle de Jonge "/>
    <s v="Jandino Asporaat,Liliana de Vries "/>
    <s v="Netherlands"/>
    <d v="2016-09-01T00:00:00"/>
    <n v="2015"/>
    <s v="88 min"/>
    <s v="Comedies,International Movies "/>
    <s v="On the island of Curaçao, an amiable scam artist angers gangsters and flees to Holland, where his conscience is torn between a woman and a new scheme."/>
    <s v="TV-MA"/>
    <n v="7"/>
    <n v="122"/>
    <n v="209"/>
    <n v="77"/>
  </r>
  <r>
    <s v="s1038"/>
    <s v="Movie"/>
    <s v="Bon Cop Bad Cop 2"/>
    <s v="Alain Desrochers "/>
    <s v="Patrick Huard,Colm Feore "/>
    <s v="Canada"/>
    <d v="2017-11-11T00:00:00"/>
    <n v="2017"/>
    <s v="126 min"/>
    <s v="Action &amp; Adventure,Comedies "/>
    <s v="Two veteran buddy cops are back for a second chapter, this time to tackle a car theft ring that turns out to be much more than they bargained for."/>
    <s v="TV-MA"/>
    <n v="9"/>
    <n v="107"/>
    <n v="202"/>
    <n v="98"/>
  </r>
  <r>
    <s v="s1039"/>
    <s v="Movie"/>
    <s v="Bon Cop, Bad Cop"/>
    <s v="Erik Canuel "/>
    <s v="Patrick Huard,Colm Feore "/>
    <s v="Canada"/>
    <d v="2017-03-15T00:00:00"/>
    <n v="2006"/>
    <s v="117 min"/>
    <s v="Action &amp; Adventure,Comedies "/>
    <s v="An English-speaking officer from Toronto and a French-speaking cop from Montreal are forced to work together to solve a crime."/>
    <s v="TV-MA"/>
    <n v="10"/>
    <n v="120"/>
    <n v="209"/>
    <n v="94"/>
  </r>
  <r>
    <s v="s1040"/>
    <s v="TV Show"/>
    <s v="Bondi Rescue"/>
    <s v=" "/>
    <s v="Andrew Günsberg,Dean Gladstone "/>
    <s v="Australia"/>
    <d v="2019-11-01T00:00:00"/>
    <n v="2016"/>
    <s v="1 Season"/>
    <s v="Reality TV"/>
    <s v="This reality series follows elite professional lifeguards on Sydney's Bondi Beach, as they take on everything from animal stings to criminals."/>
    <s v="TV-PG"/>
    <n v="7"/>
    <n v="145"/>
    <n v="203"/>
    <n v="63"/>
  </r>
  <r>
    <s v="s1041"/>
    <s v="TV Show"/>
    <s v="BONDING"/>
    <s v=" "/>
    <s v="Zoe Levin,Brendan Scannell "/>
    <s v="United States"/>
    <d v="2019-09-22T00:00:00"/>
    <n v="2019"/>
    <s v="1 Season"/>
    <s v="TV Comedies,TV Dramas "/>
    <s v="A New York City grad student moonlighting as a dominatrix enlists her gay BFF from high school to be her assistant."/>
    <s v="TV-MA"/>
    <n v="10"/>
    <n v="139"/>
    <n v="209"/>
    <n v="80"/>
  </r>
  <r>
    <s v="s1042"/>
    <s v="Movie"/>
    <s v="Bonnie and Clyde"/>
    <s v="Arthur Penn "/>
    <s v="Warren Beatty,Faye Dunaway "/>
    <s v="United States"/>
    <d v="2021-01-01T00:00:00"/>
    <n v="1967"/>
    <s v="111 min"/>
    <s v="Action &amp; Adventure,Classic Movies "/>
    <s v="Bonnie Parker and Clyde Barrow are young, in love and on the run during a bullet-riddled bank robbery spree across Depression-ravaged America."/>
    <s v="R"/>
    <n v="10"/>
    <n v="150"/>
    <n v="203"/>
    <n v="77"/>
  </r>
  <r>
    <s v="s1043"/>
    <s v="TV Show"/>
    <s v="Bonus Family"/>
    <s v=" "/>
    <s v="Vera Vitali,Erik Johansson "/>
    <s v="Sweden"/>
    <d v="2019-07-12T00:00:00"/>
    <n v="2019"/>
    <s v="3 Seasons"/>
    <s v="International TV Shows,TV Dramas "/>
    <s v="A new couple, their exes and their children navigate the emotional challenges and tricky logistics of blended family life in this Swedish dramedy."/>
    <s v="TV-MA"/>
    <n v="8"/>
    <n v="108"/>
    <n v="210"/>
    <n v="76"/>
  </r>
  <r>
    <s v="s1044"/>
    <s v="TV Show"/>
    <s v="Booba"/>
    <s v=" "/>
    <s v="Roman Karev"/>
    <s v="Russia"/>
    <d v="2020-01-16T00:00:00"/>
    <n v="2019"/>
    <s v="3 Seasons"/>
    <s v="Kids' TV,TV Comedies "/>
    <s v="The world is a mystery to little Booba. But he approaches the curiosities around him with wonder, finding adventure in his everyday surroundings."/>
    <s v="TV-Y7"/>
    <n v="7"/>
    <n v="152"/>
    <n v="207"/>
    <n v="68"/>
  </r>
  <r>
    <s v="s1045"/>
    <s v="TV Show"/>
    <s v="Bookmarks"/>
    <s v=" "/>
    <s v="Marley Dias"/>
    <s v="United States"/>
    <d v="2020-09-01T00:00:00"/>
    <n v="2020"/>
    <s v="1 Season"/>
    <s v="Kids' TV"/>
    <s v="Celebrity readers share children's books by Black authors to spark kid-friendly conversations about empathy, equality, self-love and antiracism."/>
    <s v="TV-Y"/>
    <n v="9"/>
    <n v="94"/>
    <n v="215"/>
    <n v="73"/>
  </r>
  <r>
    <s v="s1046"/>
    <s v="Movie"/>
    <s v="Boom"/>
    <s v="Kaizad Gustad "/>
    <s v="Amitabh Bachchan,Gulshan Grover "/>
    <s v="India"/>
    <d v="2018-03-01T00:00:00"/>
    <n v="2003"/>
    <s v="79 min"/>
    <s v="Action &amp; Adventure,Dramas "/>
    <s v="Following a fashion show mishap, three supermodels find themselves on the run from dangerous gangsters trying to recover a fortune in stolen diamonds."/>
    <s v="TV-MA"/>
    <n v="7"/>
    <n v="120"/>
    <n v="206"/>
    <n v="72"/>
  </r>
  <r>
    <s v="s1047"/>
    <s v="TV Show"/>
    <s v="Border Patrol"/>
    <s v=" "/>
    <s v="Timothy Balme"/>
    <m/>
    <d v="2019-10-02T00:00:00"/>
    <n v="2016"/>
    <s v="1 Season"/>
    <s v="Reality TV"/>
    <s v="This reality TV series follows the men and women of New Zealand's border patrol in their quest to keep their country safe and secure."/>
    <s v="TV-PG"/>
    <n v="7"/>
    <n v="170"/>
    <n v="201"/>
    <n v="98"/>
  </r>
  <r>
    <s v="s1048"/>
    <s v="TV Show"/>
    <s v="Border Security: America's Front Line"/>
    <s v=" "/>
    <m/>
    <s v="Canada"/>
    <d v="2020-01-01T00:00:00"/>
    <n v="2018"/>
    <s v="1 Season"/>
    <s v="Crime TV Shows,International TV Shows "/>
    <s v="This reality series chronicles the behind-the-scenes action as U.S. Customs and Border Protection agents safeguard the nation's crossings and ports."/>
    <s v="TV-14"/>
    <n v="10"/>
    <n v="90"/>
    <n v="218"/>
    <n v="83"/>
  </r>
  <r>
    <s v="s1049"/>
    <s v="TV Show"/>
    <s v="Borderline"/>
    <s v=" "/>
    <s v="David Avery,Jackie Clune "/>
    <s v="United Kingdom"/>
    <d v="2017-12-02T00:00:00"/>
    <n v="2017"/>
    <s v="2 Seasons"/>
    <s v="British TV Shows,TV Comedies "/>
    <s v="A team of inept border agents tackles immigration issues at the fictional Northend Airport in this improvised mockumentary series."/>
    <s v="TV-14"/>
    <n v="6"/>
    <n v="130"/>
    <n v="207"/>
    <n v="61"/>
  </r>
  <r>
    <s v="s1050"/>
    <s v="TV Show"/>
    <s v="Borderliner"/>
    <s v=" "/>
    <s v="Tobias Santelmann,Ellen Dorrit Petersen "/>
    <s v="Norway,Germany "/>
    <d v="2018-03-06T00:00:00"/>
    <n v="2017"/>
    <s v="1 Season"/>
    <s v="Crime TV Shows,International TV Shows "/>
    <s v="To protect his family, a police detective covers up a murder case. But when his partner suspects foul play, he is trapped in a dangerous game on duty."/>
    <s v="TV-MA"/>
    <n v="10"/>
    <n v="91"/>
    <n v="215"/>
    <n v="63"/>
  </r>
  <r>
    <s v="s1051"/>
    <s v="TV Show"/>
    <s v="Bordertown"/>
    <s v=" "/>
    <s v="Ville Virtanen,Matleena Kuusniemi "/>
    <s v="Finland,France "/>
    <d v="2020-05-11T00:00:00"/>
    <n v="2019"/>
    <s v="3 Seasons"/>
    <s v="Crime TV Shows,International TV Shows "/>
    <s v="A gifted detective takes a job in a small town so he can spend more time with his family. But he's soon drawn into a web of disturbing murder cases."/>
    <s v="TV-MA"/>
    <n v="8"/>
    <n v="107"/>
    <n v="201"/>
    <n v="68"/>
  </r>
  <r>
    <s v="s1052"/>
    <s v="TV Show"/>
    <s v="Borgen"/>
    <s v=" "/>
    <s v="Sidse Babett Knudsen,Birgitte Hjort Sørensen "/>
    <s v="Denmark"/>
    <d v="2020-09-01T00:00:00"/>
    <n v="2012"/>
    <s v="3 Seasons"/>
    <s v="International TV Shows,TV Dramas "/>
    <s v="A shocking turn of events puts Birgitte Nyborg in the Danish prime minister's seat as her country's first female leader in this landmark drama."/>
    <s v="TV-MA"/>
    <n v="10"/>
    <n v="126"/>
    <n v="216"/>
    <n v="80"/>
  </r>
  <r>
    <s v="s1053"/>
    <s v="TV Show"/>
    <s v="Borges"/>
    <s v=" "/>
    <s v="Thati Lopes,Antonio Pedro Tabet "/>
    <s v="Brazil"/>
    <d v="2018-06-25T00:00:00"/>
    <n v="2018"/>
    <s v="1 Season"/>
    <s v="International TV Shows,TV Comedies "/>
    <s v="Left deeply in debt after their boss flees the country, four import company employees start producing online video content to keep themselves afloat."/>
    <s v="TV-MA"/>
    <n v="10"/>
    <n v="112"/>
    <n v="204"/>
    <n v="64"/>
  </r>
  <r>
    <s v="s1054"/>
    <s v="Movie"/>
    <s v="Born Beautiful"/>
    <s v="Perci Intalan "/>
    <s v="Martin del Rosario,Lou Veloso "/>
    <s v="Philippines"/>
    <d v="2020-04-08T00:00:00"/>
    <n v="2019"/>
    <s v="96 min"/>
    <s v="Comedies,Dramas "/>
    <s v="After her best friend dies, Barbs attempts to rediscover herself until love leaves her true identity — and heart — in question."/>
    <s v="TV-MA"/>
    <n v="7"/>
    <n v="120"/>
    <n v="216"/>
    <n v="82"/>
  </r>
  <r>
    <s v="s1055"/>
    <s v="Movie"/>
    <s v="Born in Gaza"/>
    <s v="Hernán Zin "/>
    <m/>
    <s v="Spain"/>
    <d v="2019-05-17T00:00:00"/>
    <n v="2014"/>
    <s v="70 min"/>
    <s v="Documentaries,International Movies "/>
    <s v="This documentary focuses on the devastating violence of the Israel-Palestine conflict and its effects on the children of Gaza."/>
    <s v="TV-14"/>
    <n v="9"/>
    <n v="99"/>
    <n v="207"/>
    <n v="81"/>
  </r>
  <r>
    <s v="s1056"/>
    <s v="Movie"/>
    <s v="Born in Syria"/>
    <s v="Hernán Zin "/>
    <m/>
    <s v="Denmark,Spain "/>
    <d v="2019-05-17T00:00:00"/>
    <n v="2016"/>
    <s v="87 min"/>
    <s v="Documentaries,International Movies "/>
    <s v="This intimate documentary follows a group of Syrian children refugees who narrowly escape a life of torment and integrate into a foreign land."/>
    <s v="TV-14"/>
    <n v="7"/>
    <n v="190"/>
    <n v="206"/>
    <n v="71"/>
  </r>
  <r>
    <s v="s1057"/>
    <s v="Movie"/>
    <s v="Born Racer"/>
    <s v="Bryn Evans "/>
    <s v="Scott Dixon"/>
    <s v="New Zealand"/>
    <d v="2020-07-08T00:00:00"/>
    <n v="2018"/>
    <s v="89 min"/>
    <s v="Documentaries,Sports Movies "/>
    <s v="In this all-access pass, IndyCar champion Scott Dixon and his team navigate the risks on the road in the quest to win it all."/>
    <s v="R"/>
    <n v="6"/>
    <n v="136"/>
    <n v="220"/>
    <n v="88"/>
  </r>
  <r>
    <s v="s1058"/>
    <s v="Movie"/>
    <s v="Born Strong"/>
    <s v="Gary Cohen,Ross Hockrow"/>
    <s v="Eddie Hall,Hafþór Júlíus Björnsson "/>
    <s v="United States"/>
    <d v="2017-12-31T00:00:00"/>
    <n v="2017"/>
    <s v="86 min"/>
    <s v="Documentaries,Sports Movies "/>
    <s v="Four 400-pound giants fight for the crown at the Arnold Strongman Classic and offer a glimpse into their lives leading up to the competition."/>
    <s v="TV-MA"/>
    <n v="7"/>
    <n v="139"/>
    <n v="207"/>
    <n v="82"/>
  </r>
  <r>
    <s v="s1059"/>
    <s v="Movie"/>
    <s v="Born to Be Free"/>
    <s v="Gayane Petrosyan "/>
    <s v="Casting a light on the mistreatment of sea mammals,this documentary follows the plight of 18 Beluga whales kept in captivity for years. "/>
    <s v="United Kingdom,Russia "/>
    <d v="2017-04-01T00:00:00"/>
    <n v="2016"/>
    <s v="74 min"/>
    <s v="Documentaries,International Movies "/>
    <s v="Casting a light on the mistreatment of sea mammals, this documentary follows the plight of 18 Beluga whales kept in captivity for years."/>
    <s v="TV-14"/>
    <n v="6"/>
    <n v="195"/>
    <n v="217"/>
    <n v="76"/>
  </r>
  <r>
    <s v="s1060"/>
    <s v="Movie"/>
    <s v="Boss"/>
    <s v="Anthony D'Souza "/>
    <s v="Akshay Kumar,Ronit Roy "/>
    <s v="India"/>
    <d v="2020-07-05T00:00:00"/>
    <n v="2013"/>
    <s v="139 min"/>
    <s v="Action &amp; Adventure,Comedies "/>
    <s v="Disowned by his father as a boy, Surya is taken in by a crime boss. When his brother Shiv is wrongly imprisoned, his father pleads for Surya's help."/>
    <s v="TV-14"/>
    <n v="6"/>
    <n v="107"/>
    <n v="209"/>
    <n v="95"/>
  </r>
  <r>
    <s v="s1061"/>
    <s v="Movie"/>
    <s v="Bosta"/>
    <s v="Philippe Aractingi "/>
    <s v="Rodney El Haddad,Nadine Labaky "/>
    <s v="Lebanon"/>
    <d v="2020-10-19T00:00:00"/>
    <n v="2005"/>
    <s v="112 min"/>
    <s v="Dramas,International Movies "/>
    <s v="After 15 years in France, Kamal returns to his native Beirut and reassembles his dance crew, striving to modernize traditional Dabke routines."/>
    <s v="TV-14"/>
    <n v="6"/>
    <n v="123"/>
    <n v="220"/>
    <n v="78"/>
  </r>
  <r>
    <s v="s1062"/>
    <s v="TV Show"/>
    <s v="Botched Up Bodies"/>
    <s v=" "/>
    <s v="Charlie Brooks,Sue Johnston "/>
    <s v="United Kingdom"/>
    <d v="2019-10-02T00:00:00"/>
    <n v="2013"/>
    <s v="1 Season"/>
    <s v="British TV Shows,Docuseries "/>
    <s v="From lifting saggy skin to repairing shoddy breast enhancements, plastic surgeons tackle extreme fixer-uppers."/>
    <s v="TV-MA"/>
    <n v="7"/>
    <n v="194"/>
    <n v="217"/>
    <n v="91"/>
  </r>
  <r>
    <s v="s1063"/>
    <s v="TV Show"/>
    <s v="Bottersnikes &amp; Gumbles"/>
    <s v=" "/>
    <s v="Jason Callender,Kathryn Drysdale "/>
    <s v="United States,United Kingdom "/>
    <d v="2017-03-24T00:00:00"/>
    <n v="2017"/>
    <s v="2 Seasons"/>
    <s v="British TV Shows,Kids' TV "/>
    <s v="The fun-loving Gumbles bounce and play while staying away from the foul-smelling Bottersnikes who live in a nearby junkyard."/>
    <s v="TV-Y7"/>
    <n v="9"/>
    <n v="161"/>
    <n v="204"/>
    <n v="83"/>
  </r>
  <r>
    <s v="s1064"/>
    <s v="Movie"/>
    <s v="Bottom of the World"/>
    <s v="Richard Sears "/>
    <s v="Jena Malone,Douglas Smith "/>
    <s v="Canada,United States "/>
    <d v="2020-05-28T00:00:00"/>
    <n v="2017"/>
    <s v="84 min"/>
    <s v="Dramas,Independent Movies "/>
    <s v="En route to a fresh start in Los Angeles, young couple Alex and Scarlett stop over in a sleepy Southwestern town that loosens their grip on reality."/>
    <s v="TV-MA"/>
    <n v="9"/>
    <n v="161"/>
    <n v="211"/>
    <n v="89"/>
  </r>
  <r>
    <s v="s1065"/>
    <s v="TV Show"/>
    <s v="Bountiful Blessings"/>
    <s v=" "/>
    <s v="Jessica Hsuan,Tay Ping Hui "/>
    <s v="Singapore"/>
    <d v="2017-08-01T00:00:00"/>
    <n v="2011"/>
    <s v="1 Season"/>
    <s v="International TV Shows,TV Dramas "/>
    <s v="A former mortal who is now the Kitchen God cooks up celestial turmoil when he impregnates and opens a restaurant with his beloved, reincarnated wife."/>
    <s v="TV-14"/>
    <n v="6"/>
    <n v="91"/>
    <n v="208"/>
    <n v="74"/>
  </r>
  <r>
    <s v="s1066"/>
    <s v="Movie"/>
    <s v="Boushkash"/>
    <s v="Ahmed Yousry,Hazem Fouda"/>
    <s v="Mohamed Saad,Zeina "/>
    <s v="Egypt"/>
    <d v="2020-04-28T00:00:00"/>
    <n v="2008"/>
    <s v="100 min"/>
    <s v="Comedies,International Movies "/>
    <s v="A former goalkeeper-turned-talent scout embarks on a mischievous adventure to recruit players for Egyptian football clubs."/>
    <s v="TV-MA"/>
    <n v="7"/>
    <n v="186"/>
    <n v="218"/>
    <n v="66"/>
  </r>
  <r>
    <s v="s1067"/>
    <s v="Movie"/>
    <s v="Boy and the World"/>
    <s v="Alê Abreu "/>
    <s v="Vinícius Garcia,Felipe Zilse "/>
    <s v="Brazil"/>
    <d v="2017-10-01T00:00:00"/>
    <n v="2013"/>
    <s v="80 min"/>
    <s v="Children &amp; Family Movies"/>
    <s v="Young Cuca leaves his idyllic village on a grand adventure to find his father, who has traveled to the city seeking work."/>
    <s v="PG"/>
    <n v="10"/>
    <n v="91"/>
    <n v="206"/>
    <n v="84"/>
  </r>
  <r>
    <s v="s1068"/>
    <s v="Movie"/>
    <s v="Boy Bye"/>
    <s v="Chris Stokes "/>
    <s v="Wendy Raquel Robinson,Ross Fleming "/>
    <s v="United States"/>
    <d v="2019-04-02T00:00:00"/>
    <n v="2016"/>
    <s v="86 min"/>
    <s v="Comedies,Romantic Movies "/>
    <s v="Single entrepreneur Veronica finally starts to believe in love after meeting sexy Lance, but she soon discovers he's hiding something from her."/>
    <s v="TV-MA"/>
    <n v="9"/>
    <n v="98"/>
    <n v="215"/>
    <n v="77"/>
  </r>
  <r>
    <s v="s1069"/>
    <s v="Movie"/>
    <s v="Boy Missing"/>
    <s v="Mar Targarona "/>
    <s v="Blanca Portillo,Antonio Dechent "/>
    <s v="Spain"/>
    <d v="2017-02-19T00:00:00"/>
    <n v="2016"/>
    <s v="105 min"/>
    <s v="International Movies,Thrillers "/>
    <s v="When her son is kidnapped and later found traumatized, a lawyer takes justice into her own hands, causing events that spiral out of control."/>
    <s v="TV-MA"/>
    <n v="7"/>
    <n v="139"/>
    <n v="220"/>
    <n v="71"/>
  </r>
  <r>
    <s v="s1070"/>
    <s v="Movie"/>
    <s v="Boyka: Undisputed"/>
    <s v="Todor Chapkanov "/>
    <s v="Scott Adkins,Teodora Duhovnikova "/>
    <s v="Bulgaria,United States "/>
    <d v="2019-08-01T00:00:00"/>
    <n v="2016"/>
    <s v="90 min"/>
    <s v="Action &amp; Adventure"/>
    <s v="The fourth film in the action franchise finds Boyka taking on brutal gangsters to protect the widow of a man he unintentionally killed in the ring."/>
    <s v="R"/>
    <n v="9"/>
    <n v="177"/>
    <n v="208"/>
    <n v="75"/>
  </r>
  <r>
    <s v="s1071"/>
    <s v="TV Show"/>
    <s v="Boys Over Flowers"/>
    <s v=" "/>
    <s v="Ku Hye-sun,Lee Min-ho "/>
    <s v="South Korea"/>
    <d v="2020-05-16T00:00:00"/>
    <n v="2009"/>
    <s v="1 Season"/>
    <s v="International TV Shows,Korean TV Shows "/>
    <s v="Unassuming high school girl Jan-di stands up to – and eventually falls for – a spoiled rich kid who belongs to the school's most powerful clique."/>
    <s v="TV-14"/>
    <n v="8"/>
    <n v="107"/>
    <n v="205"/>
    <n v="98"/>
  </r>
  <r>
    <s v="s1072"/>
    <s v="Movie"/>
    <s v="Brad Paisley's Comedy Rodeo"/>
    <s v="Jay Chapman "/>
    <s v="Brad Paisley,Nate Bargatze "/>
    <s v="United States"/>
    <d v="2017-08-15T00:00:00"/>
    <n v="2017"/>
    <s v="63 min"/>
    <s v="Stand-Up Comedy"/>
    <s v="Country music star Brad Paisley hosts a night of music and laughs with comics Nate Bargatze, John Heffron, Jon Reep, Sarah Tiana and Mike E. Winfield."/>
    <s v="TV-MA"/>
    <n v="7"/>
    <n v="166"/>
    <n v="207"/>
    <n v="87"/>
  </r>
  <r>
    <s v="s1073"/>
    <s v="Movie"/>
    <s v="Brahman Naman"/>
    <s v="Qaushiq Mukherjee "/>
    <s v="Shashank Arora,Tanmay Dhanania "/>
    <s v="India,United Kingdom "/>
    <d v="2016-07-06T00:00:00"/>
    <n v="2016"/>
    <s v="96 min"/>
    <s v="Comedies,Independent Movies "/>
    <s v="This homage to 1980s teen sex comedies follows a college quiz bowl champion who knows almost everything – except how to talk to women."/>
    <s v="TV-MA"/>
    <n v="8"/>
    <n v="167"/>
    <n v="217"/>
    <n v="62"/>
  </r>
  <r>
    <s v="s1074"/>
    <s v="TV Show"/>
    <s v="Brain Games"/>
    <s v=" "/>
    <s v="Jason Silva"/>
    <s v="United States"/>
    <d v="2019-03-15T00:00:00"/>
    <n v="2016"/>
    <s v="3 Seasons"/>
    <s v="Docuseries,Science &amp; Nature TV "/>
    <s v="This interactive series uses games, illusions and experiments to illustrate how our brains manufacture our reality and often play tricks on us."/>
    <s v="TV-G"/>
    <n v="6"/>
    <n v="119"/>
    <n v="220"/>
    <n v="72"/>
  </r>
  <r>
    <s v="s1075"/>
    <s v="Movie"/>
    <s v="Brain on Fire"/>
    <s v="Gerard Barrett "/>
    <s v="Chloë Grace Moretz,Thomas Mann "/>
    <s v="United States,Canada "/>
    <d v="2018-06-22T00:00:00"/>
    <n v="2016"/>
    <s v="89 min"/>
    <s v="Dramas,Independent Movies "/>
    <s v="Stricken with seizures, psychosis and memory loss, a young New York Post reporter visits doctor after doctor in search of an elusive diagnosis."/>
    <s v="PG-13"/>
    <n v="7"/>
    <n v="143"/>
    <n v="210"/>
    <n v="60"/>
  </r>
  <r>
    <s v="s1076"/>
    <s v="TV Show"/>
    <s v="Brainchild"/>
    <s v=" "/>
    <s v="Sahana Srinivasan,Alie Ward "/>
    <m/>
    <d v="2018-11-02T00:00:00"/>
    <n v="2018"/>
    <s v="1 Season"/>
    <s v="Kids' TV"/>
    <s v="From germs and emotions to social media and more, it's the science of your world explained in a way that's refreshingly relatable."/>
    <s v="TV-G"/>
    <n v="6"/>
    <n v="159"/>
    <n v="218"/>
    <n v="97"/>
  </r>
  <r>
    <s v="s1077"/>
    <s v="Movie"/>
    <s v="Brampton's Own"/>
    <s v="Michael Doneger "/>
    <s v="Alex Russell,Rose McIver "/>
    <s v="United States"/>
    <d v="2019-04-19T00:00:00"/>
    <n v="2018"/>
    <s v="90 min"/>
    <s v="Dramas,Romantic Movies "/>
    <s v="After 12 years in the minors, a struggling baseball player retires, returns home and faces the last person he struck out with – his ex-girlfriend."/>
    <s v="TV-MA"/>
    <n v="7"/>
    <n v="91"/>
    <n v="200"/>
    <n v="88"/>
  </r>
  <r>
    <s v="s1078"/>
    <s v="Movie"/>
    <s v="Bratz: The Movie"/>
    <s v="Sean McNamara "/>
    <s v="Logan Browning,Janel Parrish "/>
    <s v="United States"/>
    <d v="2020-06-29T00:00:00"/>
    <n v="2007"/>
    <s v="102 min"/>
    <s v="Children &amp; Family Movies,Comedies "/>
    <s v="When high school hierarchy divides four best friends into different cliques, the girls defy expectations and try to bring their groups together."/>
    <s v="PG"/>
    <n v="7"/>
    <n v="181"/>
    <n v="203"/>
    <n v="75"/>
  </r>
  <r>
    <s v="s1079"/>
    <s v="Movie"/>
    <s v="Brave Blue World: Racing to Solve Our Water Crisis"/>
    <s v="Tim Neeves "/>
    <s v="Liam Neeson,Matt Damon "/>
    <s v="Canada,United Kingdom "/>
    <d v="2020-10-21T00:00:00"/>
    <n v="2020"/>
    <s v="51 min"/>
    <s v="Documentaries,International Movies "/>
    <s v="From reuse to energy generation, new innovations across five continents are explored in this documentary about building a future for sustainable water."/>
    <s v="TV-PG"/>
    <n v="8"/>
    <n v="172"/>
    <n v="204"/>
    <n v="97"/>
  </r>
  <r>
    <s v="s1080"/>
    <s v="TV Show"/>
    <s v="Brave Miss World"/>
    <s v="Cecilia Peck "/>
    <s v="Linor Abargil"/>
    <s v="United States,Israel "/>
    <d v="2018-02-17T00:00:00"/>
    <n v="2013"/>
    <s v="1 Season"/>
    <s v="Crime TV Shows,Docuseries "/>
    <s v="Weeks before being named Miss World, Linor Abargil was raped. She tells the world her inspiring true story in this Emmy-nominated documentary."/>
    <s v="TV-14"/>
    <n v="6"/>
    <n v="99"/>
    <n v="203"/>
    <n v="68"/>
  </r>
  <r>
    <s v="s1081"/>
    <s v="Movie"/>
    <s v="Brave New Jersey"/>
    <s v="Jody Lambert "/>
    <s v="Tony Hale,Anna Camp "/>
    <s v="United States"/>
    <d v="2017-12-15T00:00:00"/>
    <n v="2016"/>
    <s v="92 min"/>
    <s v="Comedies,Independent Movies "/>
    <s v="Small-town residents mistake an Orson Welles radio broadcast for news about an alien invasion and are emboldened to act as they await an apocalypse."/>
    <s v="TV-MA"/>
    <n v="7"/>
    <n v="114"/>
    <n v="220"/>
    <n v="67"/>
  </r>
  <r>
    <s v="s1082"/>
    <s v="Movie"/>
    <s v="Braven"/>
    <s v="Lin Oeding "/>
    <s v="Jason Momoa,Garret Dillahunt "/>
    <s v="Canada"/>
    <d v="2020-12-17T00:00:00"/>
    <n v="2018"/>
    <s v="94 min"/>
    <s v="Action &amp; Adventure"/>
    <s v="A logger defends himself and his family from a group of murderous drug traffickers who have hidden a stash of heroin in his hunting cabin."/>
    <s v="R"/>
    <n v="10"/>
    <n v="193"/>
    <n v="219"/>
    <n v="94"/>
  </r>
  <r>
    <s v="s1083"/>
    <s v="TV Show"/>
    <s v="Braxton Family Values"/>
    <s v=" "/>
    <s v="Toni Braxton,Trina Braxton "/>
    <s v="United States"/>
    <d v="2020-02-15T00:00:00"/>
    <n v="2014"/>
    <s v="2 Seasons"/>
    <s v="Reality TV"/>
    <s v="Songstress sisters Toni, Traci, Towanda, Trina and Tamar Braxton open up about their lives and their relationships — and reveal a few surprises."/>
    <s v="TV-PG"/>
    <n v="10"/>
    <n v="100"/>
    <n v="212"/>
    <n v="73"/>
  </r>
  <r>
    <s v="s1084"/>
    <s v="TV Show"/>
    <s v="Bread Barbershop"/>
    <s v=" "/>
    <s v="Um Sang-hyun,Park Yoon-hee "/>
    <m/>
    <d v="2020-08-15T00:00:00"/>
    <n v="2020"/>
    <s v="1 Season"/>
    <s v="Kids' TV,TV Comedies "/>
    <s v="In a town filled with food, Bread is a master cake decorator who gives life-changing makeovers that will put any customer in an amazing mood."/>
    <s v="TV-Y"/>
    <n v="6"/>
    <n v="135"/>
    <n v="210"/>
    <n v="92"/>
  </r>
  <r>
    <s v="s1085"/>
    <s v="Movie"/>
    <s v="Break"/>
    <s v="Marc Fouchard "/>
    <s v="Sabrina Ouazani,Kévin Mischel "/>
    <s v="France,Belgium "/>
    <d v="2020-12-03T00:00:00"/>
    <n v="2018"/>
    <s v="96 min"/>
    <s v="Comedies,Dramas "/>
    <s v="After a serious accident, Lucie tries to rediscover herself as a dancer and meets Vincent, a talented b-boy battling his own insecurities."/>
    <s v="TV-MA"/>
    <n v="10"/>
    <n v="178"/>
    <n v="205"/>
    <n v="96"/>
  </r>
  <r>
    <s v="s1086"/>
    <s v="TV Show"/>
    <s v="BREAK IT ALL: The History of Rock in Latin America"/>
    <s v="Picky Talarico "/>
    <m/>
    <m/>
    <d v="2020-12-16T00:00:00"/>
    <n v="2020"/>
    <s v="1 Season"/>
    <s v="Docuseries,Spanish-Language TV Shows "/>
    <s v="Soda Stereo, Café Tacvba, Aterciopelados and others figure in this 50-year history of Latin American rock through dictatorships, disasters and dissent."/>
    <s v="TV-MA"/>
    <n v="8"/>
    <n v="176"/>
    <n v="203"/>
    <n v="98"/>
  </r>
  <r>
    <s v="s1087"/>
    <s v="Movie"/>
    <s v="Break Ke Baad"/>
    <s v="Danish Aslam "/>
    <s v="Imran Khan,Deepika Padukone "/>
    <s v="India"/>
    <d v="2020-11-19T00:00:00"/>
    <n v="2010"/>
    <s v="108 min"/>
    <s v="Comedies,International Movies "/>
    <s v="Childhood friends Abhay and Aaliya experience plenty of obstacles in their paths as they find their way in the world and back to each other."/>
    <s v="TV-14"/>
    <n v="8"/>
    <n v="100"/>
    <n v="220"/>
    <n v="63"/>
  </r>
  <r>
    <s v="s1088"/>
    <s v="Movie"/>
    <s v="Break Up 100"/>
    <s v="Lawrence Cheng "/>
    <s v="Ekin Cheng,Chrissie Chow "/>
    <s v="Hong Kong"/>
    <d v="2018-12-01T00:00:00"/>
    <n v="2014"/>
    <s v="105 min"/>
    <s v="Comedies,International Movies "/>
    <s v="After their 99th breakup, a career woman and her carefree partner open a cafe where customers can put up souvenirs of past relationships."/>
    <s v="TV-14"/>
    <n v="8"/>
    <n v="183"/>
    <n v="212"/>
    <n v="72"/>
  </r>
  <r>
    <s v="s1089"/>
    <s v="TV Show"/>
    <s v="Breakfast, Lunch &amp; Dinner"/>
    <s v=" "/>
    <s v="David Chang,Seth Rogen "/>
    <s v="United States"/>
    <d v="2019-10-23T00:00:00"/>
    <n v="2019"/>
    <s v="1 Season"/>
    <s v="Docuseries"/>
    <s v="Chef David Chang takes his insatiable curiosity about food, culture and identity on the road, in the convivial company of fun-loving celebrity guests."/>
    <s v="TV-MA"/>
    <n v="7"/>
    <n v="165"/>
    <n v="202"/>
    <n v="81"/>
  </r>
  <r>
    <s v="s1090"/>
    <s v="TV Show"/>
    <s v="Breaking Bad"/>
    <s v=" "/>
    <s v="Bryan Cranston,Aaron Paul "/>
    <s v="United States"/>
    <d v="2013-08-02T00:00:00"/>
    <n v="2013"/>
    <s v="5 Seasons"/>
    <s v="Crime TV Shows,TV Dramas "/>
    <s v="A high school chemistry teacher dying of cancer teams with a former student to secure his family's future by manufacturing and selling crystal meth."/>
    <s v="TV-MA"/>
    <n v="7"/>
    <n v="179"/>
    <n v="213"/>
    <n v="92"/>
  </r>
  <r>
    <s v="s1091"/>
    <s v="Movie"/>
    <s v="Breaking Free"/>
    <s v="Sridhar Rangayan "/>
    <s v="Sridhar Rangayan"/>
    <s v="India"/>
    <d v="2017-12-15T00:00:00"/>
    <n v="2015"/>
    <s v="81 min"/>
    <s v="Documentaries,International Movies "/>
    <s v="One filmmaker’s quest to expose the human rights violations faced by India’s LGBTQ community was a project of passion seven years in the making."/>
    <s v="TV-MA"/>
    <n v="8"/>
    <n v="184"/>
    <n v="203"/>
    <n v="85"/>
  </r>
  <r>
    <s v="s1092"/>
    <s v="Movie"/>
    <s v="Breaking the Bank"/>
    <s v="Vadim Jean "/>
    <s v="Kelsey Grammer,Tamsin Greig "/>
    <s v="United Kingdom"/>
    <d v="2020-01-01T00:00:00"/>
    <n v="2014"/>
    <s v="105 min"/>
    <s v="Comedies,International Movies "/>
    <s v="Bank chairman Charles Bunbury – who knows next to nothing about banking – fights to save both his company and his marriage from disaster."/>
    <s v="TV-PG"/>
    <n v="9"/>
    <n v="189"/>
    <n v="210"/>
    <n v="65"/>
  </r>
  <r>
    <s v="s1093"/>
    <s v="TV Show"/>
    <s v="Breakout"/>
    <s v=" "/>
    <s v="Jeanette Aw,Elvin Ng "/>
    <m/>
    <d v="2017-07-01T00:00:00"/>
    <n v="2010"/>
    <s v="1 Season"/>
    <s v="International TV Shows,TV Dramas "/>
    <s v="After losing her family in a suspicious car crash, a woman awakens from a 13-year coma determined to expose the truth about the long-ago tragedy."/>
    <s v="TV-14"/>
    <n v="8"/>
    <n v="144"/>
    <n v="215"/>
    <n v="99"/>
  </r>
  <r>
    <s v="s1094"/>
    <s v="Movie"/>
    <s v="Breath"/>
    <s v="Simon Baker "/>
    <s v="Samson Coulter,Ben Spence "/>
    <s v="Australia"/>
    <d v="2018-12-05T00:00:00"/>
    <n v="2018"/>
    <s v="116 min"/>
    <s v="Dramas,Sports Movies "/>
    <s v="In mid-1970s Australia, two small-town teenage boys befriend an enigmatic middle-aged surfer, who urges them to see the thrill in facing their fears."/>
    <s v="TV-MA"/>
    <n v="6"/>
    <n v="159"/>
    <n v="207"/>
    <n v="68"/>
  </r>
  <r>
    <s v="s1095"/>
    <s v="Movie"/>
    <s v="Brené Brown: The Call to Courage"/>
    <s v="Sandra Restrepo "/>
    <s v="Brené Brown"/>
    <m/>
    <d v="2019-04-19T00:00:00"/>
    <n v="2019"/>
    <s v="77 min"/>
    <s v="Documentaries"/>
    <s v="With humor and empathy, Brené Brown discusses what it takes to choose courage over comfort in a culture defined by scarcity, fear and uncertainty."/>
    <s v="TV-14"/>
    <n v="7"/>
    <n v="166"/>
    <n v="200"/>
    <n v="97"/>
  </r>
  <r>
    <s v="s1096"/>
    <s v="TV Show"/>
    <s v="Brews Brothers"/>
    <s v=" "/>
    <s v="Alan Aisenberg,Mike Castle "/>
    <s v="United States"/>
    <d v="2020-04-10T00:00:00"/>
    <n v="2020"/>
    <s v="1 Season"/>
    <s v="TV Comedies"/>
    <s v="Two rival brothers must work together to keep their brewery in business, but shenanigans keep foaming up their company with chaos."/>
    <s v="TV-MA"/>
    <n v="7"/>
    <n v="110"/>
    <n v="200"/>
    <n v="68"/>
  </r>
  <r>
    <s v="s1097"/>
    <s v="Movie"/>
    <s v="Brian Regan: Nunchucks and Flamethrowers"/>
    <s v="Troy Miller "/>
    <s v="Brian Regan"/>
    <s v="United States"/>
    <d v="2017-11-21T00:00:00"/>
    <n v="2017"/>
    <s v="61 min"/>
    <s v="Stand-Up Comedy"/>
    <s v="Brian Regan takes relatable family humor to new heights as he talks board games, underwear elastic and looking for hot dogs in all the wrong places."/>
    <s v="TV-PG"/>
    <n v="10"/>
    <n v="186"/>
    <n v="201"/>
    <n v="85"/>
  </r>
  <r>
    <s v="s1098"/>
    <s v="Movie"/>
    <s v="Brick"/>
    <s v="Rian Johnson "/>
    <s v="Joseph Gordon-Levitt,Nora Zehetner "/>
    <s v="United States"/>
    <d v="2018-09-01T00:00:00"/>
    <n v="2005"/>
    <s v="110 min"/>
    <s v="Independent Movies,Thrillers "/>
    <s v="Teenage loner Brendan Fry navigates his high school's intense social network to discover a killer's identity after his secret crush is murdered."/>
    <s v="R"/>
    <n v="9"/>
    <n v="152"/>
    <n v="207"/>
    <n v="92"/>
  </r>
  <r>
    <s v="s1099"/>
    <s v="Movie"/>
    <s v="Bride For Rent"/>
    <s v="Mae Czarina Cruz "/>
    <s v="Kim Chiu,Xian Lim "/>
    <s v="Philippines"/>
    <d v="2019-02-27T00:00:00"/>
    <n v="2014"/>
    <s v="110 min"/>
    <s v="Comedies,International Movies "/>
    <s v="Rocco needs to hire a bride so he can access his trust fund. Rocky desperately needs a job. Their marriage starts out fake, but ends up as much more."/>
    <s v="TV-PG"/>
    <n v="7"/>
    <n v="167"/>
    <n v="207"/>
    <n v="78"/>
  </r>
  <r>
    <s v="s1100"/>
    <s v="Movie"/>
    <s v="Bridezilla"/>
    <s v="Andibachtiar Yusuf "/>
    <s v="Jessica Mila,Rio Dewanto "/>
    <s v="Indonesia"/>
    <d v="2020-12-24T00:00:00"/>
    <n v="2019"/>
    <s v="94 min"/>
    <s v="Comedies,Dramas "/>
    <s v="After failing to deliver for a demanding bride, a wedding planner makes a bold business move and throws the wedding of the year — for herself."/>
    <s v="TV-MA"/>
    <n v="6"/>
    <n v="128"/>
    <n v="218"/>
    <n v="65"/>
  </r>
  <r>
    <s v="s1101"/>
    <s v="TV Show"/>
    <s v="Bridgerton"/>
    <s v=" "/>
    <s v="Adjoa Andoh,Julie Andrews "/>
    <s v="United States"/>
    <d v="2020-12-25T00:00:00"/>
    <n v="2020"/>
    <s v="1 Season"/>
    <s v="Romantic TV Shows,TV Dramas "/>
    <s v="The eight close-knit siblings of the Bridgerton family look for love and happiness in London high society. Inspired by Julia Quinn's bestselling novels."/>
    <s v="TV-MA"/>
    <n v="8"/>
    <n v="153"/>
    <n v="204"/>
    <n v="89"/>
  </r>
  <r>
    <s v="s1102"/>
    <s v="Movie"/>
    <s v="Bridget Christie: Stand Up for Her"/>
    <s v=" "/>
    <s v="Bridget Christie"/>
    <s v="United Kingdom"/>
    <d v="2017-03-31T00:00:00"/>
    <n v="2016"/>
    <s v="51 min"/>
    <s v="Stand-Up Comedy"/>
    <s v="Performing stand-up for a packed house in London's Hoxton Hall, comedian Bridget Christie dives into the politics of gender, sex and equality."/>
    <s v="TV-MA"/>
    <n v="6"/>
    <n v="176"/>
    <n v="220"/>
    <n v="61"/>
  </r>
  <r>
    <s v="s1103"/>
    <s v="Movie"/>
    <s v="Bright"/>
    <s v="David Ayer "/>
    <s v="Will Smith,Joel Edgerton "/>
    <s v="United States"/>
    <d v="2017-12-22T00:00:00"/>
    <n v="2017"/>
    <s v="118 min"/>
    <s v="Action &amp; Adventure,Sci-Fi &amp; Fantasy "/>
    <s v="In an LA rife with interspecies tensions, a human cop and his orc partner stumble on a powerful object and become embroiled in a prophesied turf war."/>
    <s v="TV-MA"/>
    <n v="7"/>
    <n v="146"/>
    <n v="220"/>
    <n v="76"/>
  </r>
  <r>
    <s v="s1104"/>
    <s v="TV Show"/>
    <s v="Bright: The Music Videos"/>
    <s v="David Ayer "/>
    <s v="Bastille,Machine Gun Kelly "/>
    <m/>
    <d v="2017-11-23T00:00:00"/>
    <n v="2017"/>
    <s v="1 Season"/>
    <s v="TV Shows"/>
    <s v="Explore the hit songs from the Will Smith film &quot;Bright&quot; in these music videos from Machine Gun Kelly, Bastille, Logic, Migos and friends."/>
    <s v="TV-MA"/>
    <n v="7"/>
    <n v="95"/>
    <n v="200"/>
    <n v="85"/>
  </r>
  <r>
    <s v="s1105"/>
    <s v="Movie"/>
    <s v="Brij Mohan Amar Rahe"/>
    <s v="Nikhil Nagesh Bhat "/>
    <s v="Arjun Mathur,Nidhi Singh "/>
    <s v="India"/>
    <d v="2018-08-04T00:00:00"/>
    <n v="2018"/>
    <s v="100 min"/>
    <s v="Comedies,Dramas "/>
    <s v="Faking his death to escape the realities of his uneventful life worked out well for Brij Mohan – until he was sentenced to death for his own murder."/>
    <s v="TV-MA"/>
    <n v="6"/>
    <n v="182"/>
    <n v="220"/>
    <n v="62"/>
  </r>
  <r>
    <s v="s1106"/>
    <s v="TV Show"/>
    <s v="Bring It On, Ghost"/>
    <s v="Park Joon-hwa "/>
    <s v="Taecyeon,Kim So-hyun "/>
    <s v="South Korea"/>
    <d v="2019-10-30T00:00:00"/>
    <n v="2016"/>
    <s v="1 Season"/>
    <s v="International TV Shows,Korean TV Shows "/>
    <s v="A college student with psychic abilities takes in an amnesiac ghost as his roommate – who ends up helping him hunt down spooky spirits."/>
    <s v="TV-14"/>
    <n v="8"/>
    <n v="109"/>
    <n v="215"/>
    <n v="91"/>
  </r>
  <r>
    <s v="s1107"/>
    <s v="Movie"/>
    <s v="Bring It On: Worldwide Showdown"/>
    <s v="Robert Adetuyi "/>
    <s v="Cristine Prosperi,Jordan Rodrigues "/>
    <s v="United States"/>
    <d v="2017-08-29T00:00:00"/>
    <n v="2017"/>
    <s v="95 min"/>
    <s v="Comedies"/>
    <s v="When cheerleading champs the Rebels are challenged by an edgy new squad, they take on teams from all over the world in a virtual cheer battle."/>
    <s v="PG-13"/>
    <n v="10"/>
    <n v="137"/>
    <n v="211"/>
    <n v="65"/>
  </r>
  <r>
    <s v="s1108"/>
    <s v="TV Show"/>
    <s v="Bringing Sexy Back"/>
    <s v=" "/>
    <s v="Samantha Armstrong"/>
    <m/>
    <d v="2019-10-02T00:00:00"/>
    <n v="2015"/>
    <s v="1 Season"/>
    <s v="International TV Shows,Reality TV "/>
    <s v="In this reality series, everyday individuals adopt healthier lifestyles and transform their bodies to reclaim their confidence – with dramatic results."/>
    <s v="TV-14"/>
    <n v="9"/>
    <n v="161"/>
    <n v="215"/>
    <n v="67"/>
  </r>
  <r>
    <s v="s1109"/>
    <s v="TV Show"/>
    <s v="Broadchurch"/>
    <s v=" "/>
    <s v="David Tennant,Olivia Colman "/>
    <s v="United Kingdom"/>
    <d v="2017-11-27T00:00:00"/>
    <n v="2017"/>
    <s v="3 Seasons"/>
    <s v="British TV Shows,Crime TV Shows "/>
    <s v="After a young boy is murdered in the small seaside town of Broadchurch, local detectives Ellie Miller and Alec Hardy are assigned the mysterious case."/>
    <s v="TV-MA"/>
    <n v="8"/>
    <n v="90"/>
    <n v="217"/>
    <n v="69"/>
  </r>
  <r>
    <s v="s1110"/>
    <s v="TV Show"/>
    <s v="Broken"/>
    <s v=" "/>
    <m/>
    <s v="United States"/>
    <d v="2019-11-27T00:00:00"/>
    <n v="2019"/>
    <s v="1 Season"/>
    <s v="Docuseries"/>
    <s v="This investigative docuseries shows how negligence and deceit in the production and marketing of popular consumer items can result in dire outcomes."/>
    <s v="TV-14"/>
    <n v="10"/>
    <n v="129"/>
    <n v="220"/>
    <n v="85"/>
  </r>
  <r>
    <s v="s1111"/>
    <s v="TV Show"/>
    <s v="Bromance"/>
    <s v=" "/>
    <s v="Baron Chen,Megan Lai "/>
    <s v="Taiwan"/>
    <d v="2016-12-01T00:00:00"/>
    <n v="2015"/>
    <s v="1 Season"/>
    <s v="International TV Shows,Romantic TV Shows "/>
    <s v="Ya-nuo's been raised as a boy. Now at age 25, she's caught the eye of a triad leader's sister. But what happens when she reveals her true gender?"/>
    <s v="TV-PG"/>
    <n v="8"/>
    <n v="122"/>
    <n v="220"/>
    <n v="80"/>
  </r>
  <r>
    <s v="s1112"/>
    <s v="Movie"/>
    <s v="Brooklyn's Finest"/>
    <s v="Antoine Fuqua "/>
    <s v="Richard Gere,Don Cheadle "/>
    <s v="United States"/>
    <d v="2018-10-01T00:00:00"/>
    <n v="2009"/>
    <s v="133 min"/>
    <s v="Dramas,Thrillers "/>
    <s v="Three cops find themselves hurtling toward the same crime scene on one fatal night in this tense, edge-of your-seat thriller."/>
    <s v="R"/>
    <n v="8"/>
    <n v="124"/>
    <n v="217"/>
    <n v="96"/>
  </r>
  <r>
    <s v="s1113"/>
    <s v="Movie"/>
    <s v="Brother"/>
    <s v="Julien Abraham "/>
    <s v="MHD,Darren Muselet "/>
    <s v="France"/>
    <d v="2019-11-22T00:00:00"/>
    <n v="2019"/>
    <s v="97 min"/>
    <s v="Dramas,Independent Movies "/>
    <s v="Thrust from a violent home into a brutal custody center, a teenager learns to navigate a tough new reality and forge unlikely alliances to survive."/>
    <s v="TV-MA"/>
    <n v="9"/>
    <n v="123"/>
    <n v="204"/>
    <n v="73"/>
  </r>
  <r>
    <s v="s1114"/>
    <s v="Movie"/>
    <s v="Brother in Love"/>
    <s v="Onur Bilgetay "/>
    <s v="Cem Gelinoğlu,Melis Babadag "/>
    <s v="Turkey"/>
    <d v="2019-10-04T00:00:00"/>
    <n v="2019"/>
    <s v="110 min"/>
    <s v="Comedies,International Movies "/>
    <s v="A robbery leaves a proprietor penniless before his wedding, but becoming a son-in-law to a second family might be the financial solution he needs."/>
    <s v="TV-MA"/>
    <n v="6"/>
    <n v="132"/>
    <n v="218"/>
    <n v="85"/>
  </r>
  <r>
    <s v="s1115"/>
    <s v="Movie"/>
    <s v="Brother's Shadow"/>
    <s v="Todd S. Yellin "/>
    <s v="Scott Cohen,Judd Hirsch "/>
    <s v="United States"/>
    <d v="2017-09-01T00:00:00"/>
    <n v="2006"/>
    <s v="90 min"/>
    <s v="Dramas,Independent Movies "/>
    <s v="After serving time in jail, a disgraced son returns to the family business in New York, where he struggles to fill the shoes of his late twin brother."/>
    <s v="TV-MA"/>
    <n v="8"/>
    <n v="132"/>
    <n v="201"/>
    <n v="91"/>
  </r>
  <r>
    <s v="s1116"/>
    <s v="TV Show"/>
    <s v="Brotherhood"/>
    <s v=" "/>
    <s v="Naruna Costa,Seu Jorge "/>
    <s v="Brazil"/>
    <d v="2019-10-25T00:00:00"/>
    <n v="2019"/>
    <s v="1 Season"/>
    <s v="Crime TV Shows,International TV Shows "/>
    <s v="An honest lawyer reaches a moral crossroads after the cops force her to inform on her incarcerated brother, the leader of a rising criminal faction."/>
    <s v="TV-MA"/>
    <n v="10"/>
    <n v="131"/>
    <n v="210"/>
    <n v="92"/>
  </r>
  <r>
    <s v="s1117"/>
    <s v="Movie"/>
    <s v="Brotherhood of Blades II: The Infernal Battlefield"/>
    <s v="Lu Yang "/>
    <s v="Chang Chen,Yang Mi "/>
    <s v="China"/>
    <d v="2018-11-28T00:00:00"/>
    <n v="2017"/>
    <s v="120 min"/>
    <s v="Action &amp; Adventure,International Movies "/>
    <s v="While tracking down a seditious painter, an imperial guard is accused of a royal assassination attempt and framed in a complicated conspiracy."/>
    <s v="TV-MA"/>
    <n v="10"/>
    <n v="120"/>
    <n v="214"/>
    <n v="95"/>
  </r>
  <r>
    <s v="s1118"/>
    <s v="Movie"/>
    <s v="Brothers"/>
    <s v="Karan Malhotra "/>
    <s v="Akshay Kumar,Sidharth Malhotra "/>
    <s v="India,United States "/>
    <d v="2020-04-01T00:00:00"/>
    <n v="2015"/>
    <s v="155 min"/>
    <s v="Action &amp; Adventure,Dramas "/>
    <s v="After a troubled past with their alcoholic father, two estranged brothers prepare to face each other again as rivals in a street fighting tournament."/>
    <s v="TV-14"/>
    <n v="9"/>
    <n v="128"/>
    <n v="209"/>
    <n v="84"/>
  </r>
  <r>
    <s v="s1119"/>
    <s v="TV Show"/>
    <s v="Brown Nation"/>
    <s v=" "/>
    <s v="Rajeev Varma,Shenaz Treasury "/>
    <s v="United States"/>
    <d v="2016-11-15T00:00:00"/>
    <n v="2016"/>
    <s v="1 Season"/>
    <s v="TV Comedies"/>
    <s v="An Indian American man living with his artistic wife and contentious father-in-law struggles to handle his household and a foundering IT company."/>
    <s v="TV-14"/>
    <n v="8"/>
    <n v="123"/>
    <n v="213"/>
    <n v="93"/>
  </r>
  <r>
    <s v="s1120"/>
    <s v="Movie"/>
    <s v="Bruno and Boots: Go Jump in the Pool"/>
    <s v="Vivieno Caldinelli "/>
    <s v="Jonny Gray,Callan Potter "/>
    <s v="Canada"/>
    <d v="2017-06-24T00:00:00"/>
    <n v="2016"/>
    <s v="91 min"/>
    <s v="Children &amp; Family Movies,Comedies "/>
    <s v="To keep pal Boots from being sent to a rival school with better athletics, prankster Bruno leads an epic campaign to build a pool at Macdonald Hall."/>
    <s v="TV-PG"/>
    <n v="6"/>
    <n v="178"/>
    <n v="202"/>
    <n v="82"/>
  </r>
  <r>
    <s v="s1121"/>
    <s v="Movie"/>
    <s v="Bruno and Boots: The Wizzle War"/>
    <s v="Vivieno Caldinelli "/>
    <s v="Jonny Gray,Callan Potter "/>
    <s v="Canada"/>
    <d v="2017-07-01T00:00:00"/>
    <n v="2017"/>
    <s v="90 min"/>
    <s v="Children &amp; Family Movies,Comedies "/>
    <s v="Fed up with weird dress codes and wacky punishments, the students of neighboring schools face off against two recently hired oddball authoritarians."/>
    <s v="TV-PG"/>
    <n v="9"/>
    <n v="159"/>
    <n v="216"/>
    <n v="78"/>
  </r>
  <r>
    <s v="s1122"/>
    <s v="Movie"/>
    <s v="Bruno and Boots: This Can't Be Happening at Macdonald Hall"/>
    <s v="Vivieno Caldinelli "/>
    <s v="Jonny Gray,Callan Potter "/>
    <s v="Canada"/>
    <d v="2017-06-24T00:00:00"/>
    <n v="2017"/>
    <s v="90 min"/>
    <s v="Children &amp; Family Movies,Comedies "/>
    <s v="The biggest troublemakers at Macdonald Hall are Bruno and Boots, who are caught and face an unthinkable punishment: separation into different dorms."/>
    <s v="TV-PG"/>
    <n v="6"/>
    <n v="100"/>
    <n v="219"/>
    <n v="82"/>
  </r>
  <r>
    <s v="s1123"/>
    <s v="Movie"/>
    <s v="Bucket List"/>
    <s v="Tejas Prabha Vijay Deoskar "/>
    <s v="Madhuri Dixit,Sumeet Raghvan "/>
    <s v="India"/>
    <d v="2018-11-05T00:00:00"/>
    <n v="2018"/>
    <s v="129 min"/>
    <s v="Dramas,International Movies "/>
    <s v="After getting a heart transplant, a 40-year-old homemaker in Pune makes the life-changing decision to complete the bucket list of her 20-year-old donor."/>
    <s v="TV-14"/>
    <n v="7"/>
    <n v="163"/>
    <n v="214"/>
    <n v="71"/>
  </r>
  <r>
    <s v="s1124"/>
    <s v="Movie"/>
    <s v="Budapest"/>
    <s v="Xavier Gens "/>
    <s v="Manu Payet,Jonathan Cohen "/>
    <s v="France,Belgium "/>
    <d v="2019-03-01T00:00:00"/>
    <n v="2018"/>
    <s v="103 min"/>
    <s v="Comedies,International Movies "/>
    <s v="Two best friends put their careers and marriages on the line when they launch a business hosting outrageous, anything-goes bachelor parties in Hungary."/>
    <s v="TV-MA"/>
    <n v="8"/>
    <n v="135"/>
    <n v="211"/>
    <n v="65"/>
  </r>
  <r>
    <s v="s1125"/>
    <s v="TV Show"/>
    <s v="Buddha"/>
    <s v=" "/>
    <s v="Himanshu Soni,Kajal Jain "/>
    <m/>
    <d v="2018-04-01T00:00:00"/>
    <n v="2013"/>
    <s v="1 Season"/>
    <s v="International TV Shows,TV Dramas "/>
    <s v="In this historical drama series, young Prince Siddhartha undergoes an intense spiritual journey that eventually transforms him into the Buddha."/>
    <s v="TV-PG"/>
    <n v="7"/>
    <n v="178"/>
    <n v="211"/>
    <n v="82"/>
  </r>
  <r>
    <s v="s1126"/>
    <s v="TV Show"/>
    <s v="Buddi"/>
    <s v=" "/>
    <s v="Greta Jameson,Ralf Jameson "/>
    <s v="United Kingdom,China "/>
    <d v="2020-09-11T00:00:00"/>
    <n v="2020"/>
    <s v="2 Seasons"/>
    <s v="British TV Shows,Kids' TV "/>
    <s v="The Buddis bounce, spin, glide — and giggle! — through their magical world, learning new things and sharing the joy of friendship."/>
    <s v="TV-Y"/>
    <n v="9"/>
    <n v="168"/>
    <n v="217"/>
    <n v="67"/>
  </r>
  <r>
    <s v="s1127"/>
    <s v="Movie"/>
    <s v="Buddies"/>
    <s v="Marcelo Galvão "/>
    <s v="Ariel Goldenberg,Rita Pokk "/>
    <s v="Brazil"/>
    <d v="2019-02-15T00:00:00"/>
    <n v="2012"/>
    <s v="103 min"/>
    <s v="Comedies,Dramas "/>
    <s v="Inspired by the movie &quot;Thelma &amp; Louise,&quot; three young people with Down syndrome leave the institution where they live to take a road trip together."/>
    <s v="TV-MA"/>
    <n v="9"/>
    <n v="127"/>
    <n v="201"/>
    <n v="97"/>
  </r>
  <r>
    <s v="s1128"/>
    <s v="TV Show"/>
    <s v="Buddy Thunderstruck"/>
    <s v=" "/>
    <s v="Brian Atkinson,Ted Raimi "/>
    <s v="United States"/>
    <d v="2017-03-10T00:00:00"/>
    <n v="2017"/>
    <s v="1 Season"/>
    <s v="Kids' TV,TV Comedies "/>
    <s v="Follow the outrageous, high-octane adventures of Buddy Thunderstruck, a truck-racing dog who brings guts and good times to the town of Greasepit."/>
    <s v="TV-Y7"/>
    <n v="9"/>
    <n v="175"/>
    <n v="218"/>
    <n v="94"/>
  </r>
  <r>
    <s v="s1129"/>
    <s v="Movie"/>
    <s v="Buddy Thunderstruck: The Maybe Pile"/>
    <s v="Harry Chaskin "/>
    <s v="Brian Atkinson,Ted Raimi "/>
    <s v="United States"/>
    <d v="2017-07-14T00:00:00"/>
    <n v="2017"/>
    <s v="14 min"/>
    <s v="Movies"/>
    <s v="Champion truck-racing dog Buddy and his best friend, ferret mechanic Darnell, paw through the &quot;maybe pile&quot; and test out a bunch of crazy stunts."/>
    <s v="TV-Y7"/>
    <n v="10"/>
    <n v="124"/>
    <n v="210"/>
    <n v="92"/>
  </r>
  <r>
    <s v="s1130"/>
    <s v="Movie"/>
    <s v="Budhia Singh: Born to Run"/>
    <s v="Soumendra Padhi "/>
    <s v="Manoj Bajpayee,Mayur Mahendra Patole "/>
    <s v="India"/>
    <d v="2020-07-05T00:00:00"/>
    <n v="2016"/>
    <s v="95 min"/>
    <s v="Dramas,Independent Movies "/>
    <s v="In this thought-provoking biopic, an idealistic judo trainer adopts a boy from the slums and grooms him into the world's youngest marathon runner."/>
    <s v="TV-MA"/>
    <n v="7"/>
    <n v="170"/>
    <n v="206"/>
    <n v="96"/>
  </r>
  <r>
    <s v="s1131"/>
    <s v="Movie"/>
    <s v="Buffalo Boys"/>
    <s v="Mike Wiluan "/>
    <s v="Yoshua Sudarso,Ario Bayu "/>
    <s v="Indonesia,Singapore "/>
    <d v="2019-04-12T00:00:00"/>
    <n v="2018"/>
    <s v="103 min"/>
    <s v="Action &amp; Adventure,International Movies "/>
    <s v="Two Indonesian brothers learn the ways of the American cowboy before returning home to avenge the murder of their father."/>
    <s v="TV-MA"/>
    <n v="9"/>
    <n v="96"/>
    <n v="211"/>
    <n v="88"/>
  </r>
  <r>
    <s v="s1132"/>
    <s v="Movie"/>
    <s v="Bugs"/>
    <s v="Andreas Johnsen "/>
    <m/>
    <s v="Netherlands,Denmark "/>
    <d v="2018-02-20T00:00:00"/>
    <n v="2016"/>
    <s v="73 min"/>
    <s v="Documentaries,International Movies "/>
    <s v="A willing team of chefs and researchers goes on a gastronomic adventure around the globe to weigh the benefits of using bugs as a future food source."/>
    <s v="TV-G"/>
    <n v="7"/>
    <n v="197"/>
    <n v="202"/>
    <n v="80"/>
  </r>
  <r>
    <s v="s1133"/>
    <s v="Movie"/>
    <s v="Bulbbul"/>
    <s v="Anvita Dutt "/>
    <s v="Tripti Dimri,Avinash Tiwary "/>
    <s v="India"/>
    <d v="2020-06-24T00:00:00"/>
    <n v="2020"/>
    <s v="94 min"/>
    <s v="Horror Movies,International Movies "/>
    <s v="A child bride grows up to be an enigmatic woman presiding over her household, harboring a painful past as supernatural murders of men plague her village."/>
    <s v="TV-MA"/>
    <n v="8"/>
    <n v="145"/>
    <n v="209"/>
    <n v="61"/>
  </r>
  <r>
    <s v="s1134"/>
    <s v="Movie"/>
    <s v="Bulbul Can Sing"/>
    <s v="Rima Das "/>
    <s v="Arnali Das,Manoranjan Das "/>
    <s v="India"/>
    <d v="2020-01-15T00:00:00"/>
    <n v="2018"/>
    <s v="95 min"/>
    <s v="Dramas,Independent Movies "/>
    <s v="Exploring their sexual identities in the face of the patriarchal rules of their Assamese village, a teenager and her two friends are rocked by tragedy."/>
    <s v="TV-14"/>
    <n v="10"/>
    <n v="160"/>
    <n v="203"/>
    <n v="100"/>
  </r>
  <r>
    <s v="s1135"/>
    <s v="Movie"/>
    <s v="Bullet Head"/>
    <s v="Paul Solet,Rick Benattar"/>
    <s v="Adrien Brody,John Malkovich "/>
    <s v="Bulgaria,United States "/>
    <d v="2018-03-07T00:00:00"/>
    <n v="2017"/>
    <s v="94 min"/>
    <s v="International Movies,Thrillers "/>
    <s v="After a daring heist, three fugitives lock themselves in a warehouse hoping to evade the police, but find a worse threat as they fight to stay alive."/>
    <s v="R"/>
    <n v="9"/>
    <n v="123"/>
    <n v="207"/>
    <n v="94"/>
  </r>
  <r>
    <s v="s1136"/>
    <s v="Movie"/>
    <s v="Bulletproof 2"/>
    <s v="Don Michael Paul "/>
    <s v="Faizon Love,Kirk Fox "/>
    <s v="United States"/>
    <d v="2020-01-09T00:00:00"/>
    <n v="2020"/>
    <s v="97 min"/>
    <s v="Action &amp; Adventure,Comedies "/>
    <s v="A special agent abruptly reunites with a criminal – once a former friend – when he attempts to use his identity to infiltrate and take down a cartel."/>
    <s v="TV-MA"/>
    <n v="8"/>
    <n v="159"/>
    <n v="205"/>
    <n v="77"/>
  </r>
  <r>
    <s v="s1137"/>
    <s v="Movie"/>
    <s v="Bullitt County"/>
    <s v="David McCracken "/>
    <s v="Mike C. Nelson,Jenni Melear "/>
    <s v="United States"/>
    <d v="2019-06-01T00:00:00"/>
    <n v="2018"/>
    <s v="98 min"/>
    <s v="Independent Movies,Thrillers "/>
    <s v="When four college friends reunite for a bachelor party, their hunt for cash said to be hidden in Kentucky's backwoods leads to bloodshed and betrayal."/>
    <s v="TV-MA"/>
    <n v="9"/>
    <n v="105"/>
    <n v="203"/>
    <n v="74"/>
  </r>
  <r>
    <s v="s1138"/>
    <s v="Movie"/>
    <s v="Bully"/>
    <s v="Lee Hirsch "/>
    <m/>
    <s v="United States"/>
    <d v="2020-09-29T00:00:00"/>
    <n v="2012"/>
    <s v="98 min"/>
    <s v="Documentaries"/>
    <s v="This eye-opening documentary tracks the stories of five different families whose children are struggling to defend themselves from school bullies."/>
    <s v="PG-13"/>
    <n v="7"/>
    <n v="194"/>
    <n v="212"/>
    <n v="60"/>
  </r>
  <r>
    <s v="s1139"/>
    <s v="TV Show"/>
    <s v="Bumping Mics with Jeff Ross &amp; Dave Attell"/>
    <s v=" "/>
    <s v="Jeff Ross,Dave Attell "/>
    <s v="United States"/>
    <d v="2018-11-27T00:00:00"/>
    <n v="2018"/>
    <s v="1 Season"/>
    <s v="Stand-Up Comedy &amp; Talk Shows,TV Comedies "/>
    <s v="When Jeff Ross and Dave Attell take the stage, no one is safe. With the help of special guests, they're packing a lot of laughs into one epic weekend."/>
    <s v="TV-MA"/>
    <n v="9"/>
    <n v="172"/>
    <n v="210"/>
    <n v="90"/>
  </r>
  <r>
    <s v="s1140"/>
    <s v="TV Show"/>
    <s v="Bunk'd"/>
    <s v=" "/>
    <s v="Peyton List,Karan Brar "/>
    <s v="United States"/>
    <d v="2020-08-24T00:00:00"/>
    <n v="2020"/>
    <s v="4 Seasons"/>
    <s v="Kids' TV,TV Comedies "/>
    <s v="The Ross siblings of Disney's hit series &quot;Jessie&quot; spend a summer full of fun and adventure at Maine's Camp Kikiwaka, where their parents first met."/>
    <s v="TV-G"/>
    <n v="7"/>
    <n v="186"/>
    <n v="215"/>
    <n v="70"/>
  </r>
  <r>
    <s v="s1141"/>
    <s v="TV Show"/>
    <s v="Bure Kaam Bura Natija, Kyun Bhai Chacha Haan Bhatija"/>
    <s v=" "/>
    <m/>
    <m/>
    <d v="2018-03-31T00:00:00"/>
    <n v="2017"/>
    <s v="1 Season"/>
    <s v="Kids' TV"/>
    <s v="A clever uncle-nephew duo solves mysteries, crimes and other problems for the citizens of a colorful town where something zany is always going down."/>
    <s v="TV-PG"/>
    <n v="10"/>
    <n v="118"/>
    <n v="202"/>
    <n v="71"/>
  </r>
  <r>
    <s v="s1142"/>
    <s v="Movie"/>
    <s v="Burlesque"/>
    <s v="Steve Antin "/>
    <s v="Cher,Christina Aguilera "/>
    <s v="United States"/>
    <d v="2019-12-16T00:00:00"/>
    <n v="2010"/>
    <s v="119 min"/>
    <s v="Dramas,Romantic Movies "/>
    <s v="After leaving Iowa with stars in her eyes, Ali arrives at a Los Angeles burlesque lounge with dreams of taking the stage with her soaring voice."/>
    <s v="PG-13"/>
    <n v="8"/>
    <n v="136"/>
    <n v="204"/>
    <n v="97"/>
  </r>
  <r>
    <s v="s1143"/>
    <s v="Movie"/>
    <s v="Burlesque: Heart of the Glitter Tribe"/>
    <s v="Jon Manning "/>
    <m/>
    <s v="United States"/>
    <d v="2017-06-01T00:00:00"/>
    <n v="2017"/>
    <s v="76 min"/>
    <s v="Documentaries"/>
    <s v="This revealing documentary probes the onstage personas of Portland, Oregon, burlesque performers who practice wildly different art forms."/>
    <s v="TV-MA"/>
    <n v="6"/>
    <n v="150"/>
    <n v="201"/>
    <n v="76"/>
  </r>
  <r>
    <s v="s1144"/>
    <s v="Movie"/>
    <s v="Burn Out"/>
    <s v="Yann Gozlan "/>
    <s v="Olivier Rabourdin,François Civil "/>
    <s v="France,Belgium "/>
    <d v="2019-03-15T00:00:00"/>
    <n v="2017"/>
    <s v="104 min"/>
    <s v="Action &amp; Adventure,International Movies "/>
    <s v="When his son's mom runs afoul of Paris's criminal underworld, a thrill-seeking superbike racer begins moonlighting as a drug courier to clear her debt."/>
    <s v="TV-MA"/>
    <n v="10"/>
    <n v="92"/>
    <n v="201"/>
    <n v="90"/>
  </r>
  <r>
    <s v="s1145"/>
    <s v="TV Show"/>
    <s v="Burned Cocoon"/>
    <s v=" "/>
    <s v="Yavuz Bingöl,Basak Köklükaya "/>
    <s v="Turkey"/>
    <d v="2017-04-01T00:00:00"/>
    <n v="2005"/>
    <s v="1 Season"/>
    <s v="International TV Shows,TV Dramas "/>
    <s v="A secret marriage unites two families – one wealthy and traditional, the other bankrupt and modern – and is threatened by the resulting conflicts."/>
    <s v="TV-MA"/>
    <n v="9"/>
    <n v="165"/>
    <n v="220"/>
    <n v="77"/>
  </r>
  <r>
    <s v="s1146"/>
    <s v="Movie"/>
    <s v="Burning"/>
    <s v="Lee Chang-dong "/>
    <s v="Yoo Ah-in,Steven Yeun "/>
    <s v="South Korea,Japan "/>
    <d v="2019-04-29T00:00:00"/>
    <n v="2018"/>
    <s v="148 min"/>
    <s v="Dramas,Independent Movies "/>
    <s v="An aspiring writer goes to the airport to pick up a high school friend returning from a trip to Africa but is disheartened to see her with another man."/>
    <s v="TV-MA"/>
    <n v="6"/>
    <n v="143"/>
    <n v="218"/>
    <n v="66"/>
  </r>
  <r>
    <s v="s1147"/>
    <s v="Movie"/>
    <s v="Burning Cane"/>
    <s v="Phillip Youmans "/>
    <s v="Wendell Pierce,Karen Kaia Livers "/>
    <s v="United States"/>
    <d v="2019-11-06T00:00:00"/>
    <n v="2019"/>
    <s v="78 min"/>
    <s v="Dramas"/>
    <s v="A small-town Louisiana minister and one of his parishioners cope with grief, alcoholism and a crisis of faith in this dramatic character study."/>
    <s v="TV-MA"/>
    <n v="8"/>
    <n v="155"/>
    <n v="216"/>
    <n v="95"/>
  </r>
  <r>
    <s v="s1148"/>
    <s v="Movie"/>
    <s v="Burning Sands"/>
    <s v="Gerard McMurray "/>
    <s v="Trevor Jackson,Alfre Woodard "/>
    <s v="United States"/>
    <d v="2017-03-10T00:00:00"/>
    <n v="2017"/>
    <s v="102 min"/>
    <s v="Dramas,Independent Movies "/>
    <s v="Promising student Zurich opens his eyes to some hard truths when his fraternity's violent hazing escalates into a disastrous hell night."/>
    <s v="TV-MA"/>
    <n v="6"/>
    <n v="113"/>
    <n v="205"/>
    <n v="66"/>
  </r>
  <r>
    <s v="s1149"/>
    <s v="TV Show"/>
    <s v="Burnistoun"/>
    <s v=" "/>
    <s v="Iain Connell,Robert Florence "/>
    <s v="United Kingdom"/>
    <d v="2019-10-01T00:00:00"/>
    <n v="2012"/>
    <s v="2 Seasons"/>
    <s v="British TV Shows,TV Comedies "/>
    <s v="This sketch series focuses on the eccentric characters in a small Scottish town, including bumbling cops, &quot;DJ Jesus&quot; and a disgruntled serial killer."/>
    <s v="TV-MA"/>
    <n v="8"/>
    <n v="151"/>
    <n v="218"/>
    <n v="91"/>
  </r>
  <r>
    <s v="s1150"/>
    <s v="Movie"/>
    <s v="Bushwick"/>
    <s v="Cary Murnion,Jonathan Milott"/>
    <s v="Dave Bautista,Brittany Snow "/>
    <s v="United States"/>
    <d v="2017-11-24T00:00:00"/>
    <n v="2017"/>
    <s v="94 min"/>
    <s v="Action &amp; Adventure,Independent Movies "/>
    <s v="When their diverse neighborhood is besieged by a mysterious militia, a grad student and an ex-Marine become an unlikely team in a battle for survival."/>
    <s v="TV-MA"/>
    <n v="6"/>
    <n v="186"/>
    <n v="203"/>
    <n v="63"/>
  </r>
  <r>
    <s v="s1151"/>
    <s v="TV Show"/>
    <s v="Busted!"/>
    <s v=" "/>
    <s v="Yoo Jae-suk,Ahn Jae-wook "/>
    <s v="South Korea"/>
    <d v="2019-11-08T00:00:00"/>
    <n v="2019"/>
    <s v="2 Seasons"/>
    <s v="Crime TV Shows,International TV Shows "/>
    <s v="Tackling different mysteries in each episode of this game show, seven sleuths get closer to solving the biggest one of all: What happened to Project D?"/>
    <s v="TV-14"/>
    <n v="10"/>
    <n v="192"/>
    <n v="200"/>
    <n v="83"/>
  </r>
  <r>
    <s v="s1152"/>
    <s v="Movie"/>
    <s v="Buster's Mal Heart"/>
    <s v="Sarah Adina Smith "/>
    <s v="Rami Malek,DJ Qualls "/>
    <s v="United States"/>
    <d v="2017-08-26T00:00:00"/>
    <n v="2016"/>
    <s v="98 min"/>
    <s v="Independent Movies,Thrillers "/>
    <s v="On the run from authorities, a troubled man recalls the mysterious events – and the strange drifter – that inspired his unusual transformation."/>
    <s v="TV-MA"/>
    <n v="6"/>
    <n v="151"/>
    <n v="206"/>
    <n v="78"/>
  </r>
  <r>
    <s v="s1153"/>
    <s v="Movie"/>
    <s v="Butterfield 8"/>
    <s v="Daniel Mann "/>
    <s v="Elizabeth Taylor,Laurence Harvey "/>
    <s v="United States"/>
    <d v="2019-11-01T00:00:00"/>
    <n v="1960"/>
    <s v="108 min"/>
    <s v="Classic Movies,Dramas "/>
    <s v="Elizabeth Taylor won an Oscar as Gloria Wandrous, a stylish call girl who yearns to go straight, especially after she thinks she's found Mr. Right."/>
    <s v="TV-14"/>
    <n v="10"/>
    <n v="166"/>
    <n v="208"/>
    <n v="66"/>
  </r>
  <r>
    <s v="s1154"/>
    <s v="Movie"/>
    <s v="BuyBust"/>
    <s v="Erik Matti "/>
    <s v="Anne Curtis,Brandon Vera "/>
    <s v="Philippines"/>
    <d v="2018-11-13T00:00:00"/>
    <n v="2018"/>
    <s v="128 min"/>
    <s v="Action &amp; Adventure,International Movies "/>
    <s v="In a mazelike Manila slum, at war with incensed civilians and a brutal cartel, special agent Nina Manigan must fight her way through one fierce night."/>
    <s v="TV-MA"/>
    <n v="8"/>
    <n v="175"/>
    <n v="208"/>
    <n v="98"/>
  </r>
  <r>
    <s v="s1155"/>
    <s v="Movie"/>
    <s v="Bwakaw"/>
    <s v="Jun Lana "/>
    <s v="Eddie Garcia,Princess "/>
    <s v="Philippines,Canada "/>
    <d v="2020-12-16T00:00:00"/>
    <n v="2012"/>
    <s v="110 min"/>
    <s v="Dramas,International Movies "/>
    <s v="Gruff and alone, retiree Rene rejects most human contact but begins to soften when he comes to terms with his homosexuality."/>
    <s v="TV-MA"/>
    <n v="10"/>
    <n v="153"/>
    <n v="215"/>
    <n v="90"/>
  </r>
  <r>
    <s v="s1156"/>
    <s v="Movie"/>
    <s v="By the Sea"/>
    <s v="Angelina Jolie "/>
    <s v="Angelina Jolie,Brad Pitt "/>
    <s v="France,Malta "/>
    <d v="2020-02-16T00:00:00"/>
    <n v="2015"/>
    <s v="122 min"/>
    <s v="Dramas,Romantic Movies "/>
    <s v="Troubled by the state of their marriage, Vanessa and Roland visit a French seaside town, where they have a fateful encounter with a pair of newlyweds."/>
    <s v="R"/>
    <n v="6"/>
    <n v="97"/>
    <n v="213"/>
    <n v="98"/>
  </r>
  <r>
    <s v="s1157"/>
    <s v="Movie"/>
    <s v="Bye Bye London"/>
    <s v="Almunsif Alsuwaisi "/>
    <s v="Abdulhussain Abdulredah,Ghanem Al-Saleh "/>
    <s v="Kuwait"/>
    <d v="2020-05-21T00:00:00"/>
    <n v="1981"/>
    <s v="177 min"/>
    <s v="Comedies,Dramas "/>
    <s v="In this satirical play, a wealthy Kuwaiti businessman travels to London for pleasure and encounters a host of eccentric characters."/>
    <s v="TV-14"/>
    <n v="7"/>
    <n v="134"/>
    <n v="214"/>
    <n v="64"/>
  </r>
  <r>
    <s v="s1158"/>
    <s v="Movie"/>
    <s v="Bygones Be Bygones"/>
    <s v="Hakan Algül "/>
    <s v="Ata Demirer,Tuvana Türkay "/>
    <s v="Turkey"/>
    <d v="2019-10-11T00:00:00"/>
    <n v="2017"/>
    <s v="104 min"/>
    <s v="Comedies,International Movies "/>
    <s v="A mother's plan to find her bachelor son a match derails when a new prospect turns up and sinister schemes unfold."/>
    <s v="TV-MA"/>
    <n v="7"/>
    <n v="100"/>
    <n v="214"/>
    <n v="97"/>
  </r>
  <r>
    <s v="s1159"/>
    <s v="Movie"/>
    <s v="Bypass Road"/>
    <s v="Naman Nitin Mukesh "/>
    <s v="Neil Nitin Mukesh,Adah Sharma "/>
    <s v="India"/>
    <d v="2020-03-15T00:00:00"/>
    <n v="2019"/>
    <s v="135 min"/>
    <s v="International Movies,Thrillers "/>
    <s v="On the night his ex-lover mysteriously dies, a top fashion designer has a serious accident, raising questions on whether the incidents are linked."/>
    <s v="TV-14"/>
    <n v="7"/>
    <n v="115"/>
    <n v="203"/>
    <n v="97"/>
  </r>
  <r>
    <s v="s1160"/>
    <s v="Movie"/>
    <s v="C Kkompany"/>
    <s v="Sachin Yardi "/>
    <s v="Mahesh Bhatt,Mithun Chakraborty "/>
    <s v="India"/>
    <d v="2019-05-31T00:00:00"/>
    <n v="2008"/>
    <s v="127 min"/>
    <s v="Action &amp; Adventure,Comedies "/>
    <s v="To blow off some steam, friends Akshay, Joshi and Lambodar, posing as a gang called C Kkompany, make a phony extortion demand to Joshi's apathetic son. The trio is shocked when their prank call makes them anonymous celebrities."/>
    <s v="TV-14"/>
    <n v="6"/>
    <n v="185"/>
    <n v="201"/>
    <n v="79"/>
  </r>
  <r>
    <s v="s1161"/>
    <s v="Movie"/>
    <s v="Cézanne et moi"/>
    <s v="Daniele Thompson "/>
    <s v="Guillaume Canet,Guillaume Gallienne "/>
    <s v="Belgium,France "/>
    <d v="2017-09-07T00:00:00"/>
    <n v="2016"/>
    <s v="114 min"/>
    <s v="Dramas,Independent Movies "/>
    <s v="This historical drama explores the long and often volatile friendship of painter Paul Cézanne and writer Émile Zola, who first met as schoolboys."/>
    <s v="R"/>
    <n v="7"/>
    <n v="138"/>
    <n v="213"/>
    <n v="74"/>
  </r>
  <r>
    <s v="s1162"/>
    <s v="Movie"/>
    <s v="Cabin Fever"/>
    <s v="Travis Zariwny "/>
    <s v="Gage Golightly,Matthew Daddario "/>
    <s v="United States"/>
    <d v="2019-06-06T00:00:00"/>
    <n v="2016"/>
    <s v="98 min"/>
    <s v="Horror Movies,Thrillers "/>
    <s v="As a flesh-eating virus rips its way through a remote woodland cabin, the terrified teens vacationing inside wonder who'll fall victim next."/>
    <s v="R"/>
    <n v="6"/>
    <n v="173"/>
    <n v="201"/>
    <n v="93"/>
  </r>
  <r>
    <s v="s1163"/>
    <s v="TV Show"/>
    <s v="Cabins in the Wild with Dick Strawbridge"/>
    <s v=" "/>
    <s v="Dick Strawbridge,William Hardie "/>
    <s v="United Kingdom"/>
    <d v="2018-09-15T00:00:00"/>
    <n v="2017"/>
    <s v="1 Season"/>
    <s v="British TV Shows,International TV Shows "/>
    <s v="Engineer Dick Strawbridge and craftsman Will Hardie tour eight unique cabins built for a pop-up hotel in Wales, and construct No. 9 on their own."/>
    <s v="TV-PG"/>
    <n v="10"/>
    <n v="150"/>
    <n v="206"/>
    <n v="86"/>
  </r>
  <r>
    <s v="s1164"/>
    <s v="TV Show"/>
    <s v="Cable Girls"/>
    <s v=" "/>
    <s v="Blanca Suárez,Nadia de Santiago "/>
    <s v="Spain"/>
    <d v="2020-07-03T00:00:00"/>
    <n v="2019"/>
    <s v="6 Seasons"/>
    <s v="International TV Shows,Romantic TV Shows "/>
    <s v="In 1920s Madrid, four women at the National Telephone Company ring in revolution as they manage romance, friendship and the modern workplace."/>
    <s v="TV-MA"/>
    <n v="8"/>
    <n v="172"/>
    <n v="200"/>
    <n v="77"/>
  </r>
  <r>
    <s v="s1165"/>
    <s v="Movie"/>
    <s v="Cadaver"/>
    <s v="Jarand Herdal "/>
    <s v="Gitte Witt,Thomas Gullestad "/>
    <s v="Norway"/>
    <d v="2020-10-22T00:00:00"/>
    <n v="2020"/>
    <s v="87 min"/>
    <s v="Horror Movies,International Movies "/>
    <s v="When a peculiar hotel dinner show draws crowds during a postapocalyptic famine, one family discovers they'll pay much more than the price of admission."/>
    <s v="TV-MA"/>
    <n v="10"/>
    <n v="134"/>
    <n v="217"/>
    <n v="93"/>
  </r>
  <r>
    <s v="s1166"/>
    <s v="TV Show"/>
    <s v="Cagaster of an Insect Cage"/>
    <s v=" "/>
    <s v="Yoshimasa Hosoya,Kana Hanazawa "/>
    <s v="Japan"/>
    <d v="2020-02-06T00:00:00"/>
    <n v="2020"/>
    <s v="1 Season"/>
    <s v="Anime Series,International TV Shows "/>
    <s v="Thirty years after a disease that turns the infected into carnivorous insects emerged, a young exterminator and a teenage girl search for her mother."/>
    <s v="TV-MA"/>
    <n v="9"/>
    <n v="197"/>
    <n v="205"/>
    <n v="90"/>
  </r>
  <r>
    <s v="s1167"/>
    <s v="Movie"/>
    <s v="Cahaya Dari Timur Beta Maluku"/>
    <s v="Angga Dwimas Sasongko "/>
    <s v="Chicco Jerikho,Abdurrahman Arif "/>
    <s v="Indonesia"/>
    <d v="2018-10-05T00:00:00"/>
    <n v="2014"/>
    <s v="151 min"/>
    <s v="Dramas,International Movies "/>
    <s v="After witnessing a child’s death during a violent clash, a former soccer player launches a youth team to help local kids avoid further bloodshed."/>
    <s v="TV-14"/>
    <n v="8"/>
    <n v="119"/>
    <n v="213"/>
    <n v="85"/>
  </r>
  <r>
    <s v="s1168"/>
    <s v="Movie"/>
    <s v="Caida del Cielo"/>
    <s v="Néstor Sánchez Sotelo "/>
    <s v="Muriel Santa Ana,Peto Menahem "/>
    <s v="Argentina"/>
    <d v="2017-01-20T00:00:00"/>
    <n v="2016"/>
    <s v="78 min"/>
    <s v="Comedies,International Movies "/>
    <s v="When Julia literally falls into Alejandro's backyard from her apartment above, it's just the jolt that's needed to nudge these two loners together."/>
    <s v="TV-MA"/>
    <n v="7"/>
    <n v="152"/>
    <n v="213"/>
    <n v="78"/>
  </r>
  <r>
    <s v="s1169"/>
    <s v="TV Show"/>
    <s v="Cain and Abel"/>
    <s v=" "/>
    <s v="So Ji-sub,Shin Hyun-joon "/>
    <s v="South Korea"/>
    <d v="2019-03-12T00:00:00"/>
    <n v="2009"/>
    <s v="1 Season"/>
    <s v="International TV Shows,Korean TV Shows "/>
    <s v="Gifted doctor Cho-in leads a charmed life while his older brother Seon-woo seethes with jealousy in this series inspired by Biblical characters."/>
    <s v="TV-MA"/>
    <n v="7"/>
    <n v="104"/>
    <n v="206"/>
    <n v="100"/>
  </r>
  <r>
    <s v="s1170"/>
    <s v="Movie"/>
    <s v="Cairo Station"/>
    <s v="Youssef Chahine "/>
    <s v="Farid Shawqy,Hind Rostom "/>
    <s v="Egypt"/>
    <d v="2020-06-18T00:00:00"/>
    <n v="1958"/>
    <s v="73 min"/>
    <s v="Classic Movies,Dramas "/>
    <s v="A Cairo newsstand vendor's fantasies morph into a dangerous fixation with a lemonade seller as a serial killer begins terrorizing the city."/>
    <s v="TV-14"/>
    <n v="8"/>
    <n v="155"/>
    <n v="212"/>
    <n v="88"/>
  </r>
  <r>
    <s v="s1171"/>
    <s v="Movie"/>
    <s v="Cake"/>
    <s v="Asim Abbasi "/>
    <s v="Aamina Sheikh,Sanam Saeed "/>
    <s v="United Kingdom,Pakistan "/>
    <d v="2019-05-15T00:00:00"/>
    <n v="2018"/>
    <s v="125 min"/>
    <s v="Comedies,Dramas "/>
    <s v="When their aging father’s illness reunites two sisters under one roof, new tensions arise between them as old wounds and hidden secrets surface."/>
    <s v="TV-MA"/>
    <n v="7"/>
    <n v="164"/>
    <n v="210"/>
    <n v="78"/>
  </r>
  <r>
    <s v="s1172"/>
    <s v="Movie"/>
    <s v="Calendar Girls"/>
    <s v="Madhur Bhandarkar "/>
    <s v="Akanksha Puri,Avani Modi "/>
    <s v="India"/>
    <d v="2017-10-15T00:00:00"/>
    <n v="2015"/>
    <s v="126 min"/>
    <s v="Dramas,International Movies "/>
    <s v="Five calendar models try to navigate the twists and turns thrown in their path by the seductive and ruthless world of glamour."/>
    <s v="TV-14"/>
    <n v="8"/>
    <n v="105"/>
    <n v="207"/>
    <n v="99"/>
  </r>
  <r>
    <s v="s1173"/>
    <s v="Movie"/>
    <s v="Calibre"/>
    <s v="Matt Palmer "/>
    <s v="Jack Lowden,Martin McCann "/>
    <s v="United Kingdom"/>
    <d v="2018-06-29T00:00:00"/>
    <n v="2018"/>
    <s v="101 min"/>
    <s v="Dramas,International Movies "/>
    <s v="Two lifelong friends on a hunting trip in Scotland find their nerves – and their morals – ruthlessly tested after a harrowing turn of events."/>
    <s v="TV-MA"/>
    <n v="10"/>
    <n v="179"/>
    <n v="202"/>
    <n v="98"/>
  </r>
  <r>
    <s v="s1174"/>
    <s v="TV Show"/>
    <s v="Calico Critters"/>
    <s v=" "/>
    <s v="Georgie Fuller,Jessica Hinds-Mingo "/>
    <m/>
    <d v="2018-11-01T00:00:00"/>
    <n v="2018"/>
    <s v="1 Season"/>
    <s v="Kids' TV"/>
    <s v="The adorable residents of Sylvanian Village always have lots of fun with their friends and families!"/>
    <s v="TV-Y"/>
    <n v="9"/>
    <n v="148"/>
    <n v="216"/>
    <n v="93"/>
  </r>
  <r>
    <s v="s1175"/>
    <s v="TV Show"/>
    <s v="Calico Critters Mini Episodes Clover"/>
    <s v=" "/>
    <s v="Stephanie Sheh,Erika Harlacher "/>
    <m/>
    <d v="2020-03-01T00:00:00"/>
    <n v="2020"/>
    <s v="1 Season"/>
    <s v="Kids' TV"/>
    <s v="From throwing parties to planning fashion shows, the Hopscotch Rabbit Family is ready to leap into the daily adventures of their sweet town."/>
    <s v="TV-Y"/>
    <n v="9"/>
    <n v="104"/>
    <n v="201"/>
    <n v="96"/>
  </r>
  <r>
    <s v="s1176"/>
    <s v="Movie"/>
    <s v="Calico Critters: A Town of Dreams"/>
    <s v="Momoko Kamiya "/>
    <m/>
    <m/>
    <d v="2018-11-01T00:00:00"/>
    <n v="2017"/>
    <s v="11 min"/>
    <s v="Children &amp; Family Movies"/>
    <s v="Freya heads into town with her mother for a very special occasion: a dress designed by her sister Stella is going to be in a fashion show!"/>
    <s v="TV-Y"/>
    <n v="6"/>
    <n v="137"/>
    <n v="208"/>
    <n v="70"/>
  </r>
  <r>
    <s v="s1177"/>
    <s v="Movie"/>
    <s v="Calico Critters: Everyone's Big Dream Flying in the Sky"/>
    <s v="Momoko Kamiya "/>
    <s v="Erika Harlacher"/>
    <m/>
    <d v="2020-03-01T00:00:00"/>
    <n v="2019"/>
    <s v="11 min"/>
    <s v="Children &amp; Family Movies"/>
    <s v="In the Hazelnut Chipmunk Family, Dominic is a little boy who loves to play, but a big moment will make him more grown-up on one memorable day."/>
    <s v="TV-Y"/>
    <n v="6"/>
    <n v="197"/>
    <n v="215"/>
    <n v="62"/>
  </r>
  <r>
    <s v="s1178"/>
    <s v="Movie"/>
    <s v="Calico Critters: The Treasure of Calico Village"/>
    <s v="Momoko Kamiya "/>
    <m/>
    <m/>
    <d v="2018-11-01T00:00:00"/>
    <n v="2017"/>
    <s v="22 min"/>
    <s v="Children &amp; Family Movies"/>
    <s v="Freya and her friends inspire the mayor to put on a competition at the fete to pick the loveliest thing in Sylvanian Village."/>
    <s v="TV-Y"/>
    <n v="7"/>
    <n v="141"/>
    <n v="202"/>
    <n v="91"/>
  </r>
  <r>
    <s v="s1179"/>
    <s v="TV Show"/>
    <s v="Caliphate"/>
    <s v=" "/>
    <s v="Aliette Opheim,Gizem Erdogan "/>
    <s v="Sweden"/>
    <d v="2020-03-18T00:00:00"/>
    <n v="2020"/>
    <s v="1 Season"/>
    <s v="International TV Shows,TV Dramas "/>
    <s v="An impending ISIS attack on Sweden entangles a group of women, including a mother in a bind, a spirited student and an ambitious cop."/>
    <s v="TV-MA"/>
    <n v="9"/>
    <n v="137"/>
    <n v="200"/>
    <n v="90"/>
  </r>
  <r>
    <s v="s1180"/>
    <s v="TV Show"/>
    <s v="Call Me Francis"/>
    <s v=" "/>
    <s v="Rodrigo de la Serna,Sergio Hernández "/>
    <s v="Italy"/>
    <d v="2016-12-16T00:00:00"/>
    <n v="2016"/>
    <s v="1 Season"/>
    <s v="International TV Shows,Spanish-Language TV Shows "/>
    <s v="On his path to becoming Pope Francis, Father Jorge Bergoglio pursues his religious vocation in a country ravaged by a brutal military dictatorship."/>
    <s v="TV-14"/>
    <n v="10"/>
    <n v="142"/>
    <n v="201"/>
    <n v="78"/>
  </r>
  <r>
    <s v="s1181"/>
    <s v="TV Show"/>
    <s v="Call My Agent!"/>
    <s v=" "/>
    <s v="Camille Cottin,Thibault De Montalembert "/>
    <s v="France"/>
    <d v="2019-01-04T00:00:00"/>
    <n v="2018"/>
    <s v="3 Seasons"/>
    <s v="International TV Shows,TV Comedies "/>
    <s v="At a top Paris talent firm, agents scramble to keep their star clients happy – and their business afloat – after an unexpected crisis."/>
    <s v="TV-MA"/>
    <n v="9"/>
    <n v="129"/>
    <n v="200"/>
    <n v="78"/>
  </r>
  <r>
    <s v="s1182"/>
    <s v="TV Show"/>
    <s v="Call the Midwife"/>
    <s v="Philippa Lowthorpe "/>
    <s v="Vanessa Redgrave,Bryony Hannah "/>
    <s v="United Kingdom"/>
    <d v="2020-09-15T00:00:00"/>
    <n v="2020"/>
    <s v="9 Seasons"/>
    <s v="British TV Shows,International TV Shows "/>
    <s v="This period drama set in impoverished East London in the 1950s follows a newly qualified midwife and her colleagues at a nursing convent."/>
    <s v="TV-MA"/>
    <n v="6"/>
    <n v="163"/>
    <n v="216"/>
    <n v="76"/>
  </r>
  <r>
    <s v="s1183"/>
    <s v="Movie"/>
    <s v="Calum von Moger: Unbroken"/>
    <s v="Vlad Yudin "/>
    <s v="Calum Von Moger"/>
    <s v="United States"/>
    <d v="2019-08-13T00:00:00"/>
    <n v="2019"/>
    <s v="93 min"/>
    <s v="Documentaries,Sports Movies "/>
    <s v="Bodybuilder and two-time Mr. Universe, Calum von Moger, reflects on his rise to fame and battle to come back from a debilitating injury."/>
    <s v="TV-MA"/>
    <n v="10"/>
    <n v="125"/>
    <n v="211"/>
    <n v="78"/>
  </r>
  <r>
    <s v="s1184"/>
    <s v="Movie"/>
    <s v="Cam"/>
    <s v="Daniel Goldhaber "/>
    <s v="Madeline Brewer,Patch Darragh "/>
    <s v="United States"/>
    <d v="2018-11-16T00:00:00"/>
    <n v="2018"/>
    <s v="95 min"/>
    <s v="Horror Movies,Independent Movies "/>
    <s v="After a look-alike takes over her account, a cam girl with a growing fan base sets out to identify the mysterious culprit and reclaim her own identity."/>
    <s v="TV-MA"/>
    <n v="8"/>
    <n v="122"/>
    <n v="215"/>
    <n v="57"/>
  </r>
  <r>
    <s v="s1185"/>
    <s v="TV Show"/>
    <s v="Camarón Revolution"/>
    <s v=" "/>
    <s v="Camarón de la Isla,Juan Diego "/>
    <m/>
    <d v="2018-07-18T00:00:00"/>
    <n v="2018"/>
    <s v="1 Season"/>
    <s v="Docuseries,International TV Shows "/>
    <s v="The extraordinary life and career of flamenco legend Camarón de la Isla is covered in this sweeping biography series."/>
    <s v="TV-14"/>
    <n v="10"/>
    <n v="173"/>
    <n v="220"/>
    <n v="95"/>
  </r>
  <r>
    <s v="s1186"/>
    <s v="Movie"/>
    <s v="Camarón: The Film"/>
    <s v="Alexis Morante "/>
    <s v="Juan Diego"/>
    <s v="Spain"/>
    <d v="2018-07-18T00:00:00"/>
    <n v="2018"/>
    <s v="105 min"/>
    <s v="Documentaries,International Movies "/>
    <s v="This documentary looks back on the life of legendary flamenco singer Camarón, who went from humble roots to rock star status to a tragic early death."/>
    <s v="TV-14"/>
    <n v="7"/>
    <n v="167"/>
    <n v="209"/>
    <n v="78"/>
  </r>
  <r>
    <s v="s1187"/>
    <s v="TV Show"/>
    <s v="Camelia la Texana"/>
    <s v="Carlos Bolado "/>
    <s v="Sara Maldonado,Erik Hayser "/>
    <s v="Mexico,United States "/>
    <d v="2017-02-01T00:00:00"/>
    <n v="2014"/>
    <s v="1 Season"/>
    <s v="Crime TV Shows,Romantic TV Shows "/>
    <s v="Inspired by the famous song &quot;Contrabando y Traición,&quot; Camelia, a beautiful girl from San Antonio, kills her lover and becomes a legendary drug runner."/>
    <s v="TV-14"/>
    <n v="9"/>
    <n v="159"/>
    <n v="202"/>
    <n v="67"/>
  </r>
  <r>
    <s v="s1188"/>
    <s v="Movie"/>
    <s v="Camera Store"/>
    <s v="Scott Marshall Smith "/>
    <s v="John Larroquette,John Rhys-Davies "/>
    <s v="United States"/>
    <d v="2017-08-20T00:00:00"/>
    <n v="2016"/>
    <s v="104 min"/>
    <s v="Comedies,Dramas "/>
    <s v="With the digital revolution just around the corner, the employees of Bibideaux camera store strive to stay relevant amid unstoppable change."/>
    <s v="TV-MA"/>
    <n v="6"/>
    <n v="185"/>
    <n v="217"/>
    <n v="83"/>
  </r>
  <r>
    <s v="s1189"/>
    <s v="Movie"/>
    <s v="Camp Cool Kids"/>
    <s v="Lisa Arnold "/>
    <s v="Connor Rosen,Logan Shroyer "/>
    <s v="United States"/>
    <d v="2018-01-01T00:00:00"/>
    <n v="2017"/>
    <s v="104 min"/>
    <s v="Children &amp; Family Movies,Comedies "/>
    <s v="A young boy attends summer camp, where he overcomes his fears, stands up to bullies and learns important lessons about faith and life."/>
    <s v="TV-G"/>
    <n v="10"/>
    <n v="165"/>
    <n v="215"/>
    <n v="60"/>
  </r>
  <r>
    <s v="s1190"/>
    <s v="TV Show"/>
    <s v="Camp X"/>
    <s v=" "/>
    <m/>
    <s v="Canada"/>
    <d v="2019-02-01T00:00:00"/>
    <n v="2014"/>
    <s v="1 Season"/>
    <s v="Docuseries"/>
    <s v="Established during World War II, North America's first secret agent training school – known as Camp X – paved the way for present-day espionage."/>
    <s v="TV-MA"/>
    <n v="8"/>
    <n v="162"/>
    <n v="217"/>
    <n v="99"/>
  </r>
  <r>
    <s v="s1191"/>
    <s v="Movie"/>
    <s v="Camp X-Ray"/>
    <s v="Peter Sattler "/>
    <s v="Kristen Stewart,Peyman Moaadi "/>
    <s v="United States"/>
    <d v="2017-01-14T00:00:00"/>
    <n v="2014"/>
    <s v="117 min"/>
    <s v="Dramas,Independent Movies "/>
    <s v="Fresh Army recruit Amy Cole is assigned to Guantanamo Bay's Camp X-Ray, where she forms a surprising bond with one of the prisoners in her charge."/>
    <s v="R"/>
    <n v="6"/>
    <n v="170"/>
    <n v="202"/>
    <n v="67"/>
  </r>
  <r>
    <s v="s1192"/>
    <s v="TV Show"/>
    <s v="Can We Get Married?"/>
    <s v=" "/>
    <s v="Sung Jun,So-min Jung "/>
    <s v="South Korea"/>
    <d v="2017-05-22T00:00:00"/>
    <n v="2012"/>
    <s v="1 Season"/>
    <s v="International TV Shows,Korean TV Shows "/>
    <s v="On the cusp of marriage or divorce, four couples consider the meaning of love, sharing a life, meddling families and the weight of their commitment."/>
    <s v="TV-14"/>
    <n v="8"/>
    <n v="162"/>
    <n v="216"/>
    <n v="64"/>
  </r>
  <r>
    <s v="s1193"/>
    <s v="TV Show"/>
    <s v="Can You Hear Me?"/>
    <s v=" "/>
    <s v="Mélissa Bédard,Ève Landry "/>
    <s v="Canada"/>
    <d v="2020-11-02T00:00:00"/>
    <n v="2020"/>
    <s v="2 Seasons"/>
    <s v="International TV Shows,TV Comedies "/>
    <s v="Three friends in a low-income neighborhood find humor and hope in their lives as they grapple with bad boyfriends and their dysfunctional families."/>
    <s v="TV-MA"/>
    <n v="8"/>
    <n v="177"/>
    <n v="214"/>
    <n v="78"/>
  </r>
  <r>
    <s v="s1194"/>
    <s v="TV Show"/>
    <s v="Can't Cope, Won't Cope"/>
    <s v=" "/>
    <s v="Seána Kerslake,Nika McGuigan "/>
    <s v="Ireland"/>
    <d v="2020-05-28T00:00:00"/>
    <n v="2018"/>
    <s v="2 Seasons"/>
    <s v="TV Comedies,TV Dramas "/>
    <s v="In Dublin, friends Aisling and Danielle must come to terms with adulthood when their millennial hijinks and hangovers begin to wear off."/>
    <s v="TV-MA"/>
    <n v="10"/>
    <n v="99"/>
    <n v="215"/>
    <n v="78"/>
  </r>
  <r>
    <s v="s1195"/>
    <s v="Movie"/>
    <s v="Can't Hardly Wait"/>
    <s v="Harry Elfont,Deborah Kaplan"/>
    <s v="Jennifer Love Hewitt,Ethan Embry "/>
    <s v="United States"/>
    <d v="2021-01-01T00:00:00"/>
    <n v="1998"/>
    <s v="101 min"/>
    <s v="Comedies,Romantic Movies "/>
    <s v="At a wild high school graduation party, aspiring writer Preston hopes to declare his love to popular girl Amanda, who just got dumped by the class jock."/>
    <s v="PG-13"/>
    <n v="8"/>
    <n v="197"/>
    <n v="201"/>
    <n v="56"/>
  </r>
  <r>
    <s v="s1196"/>
    <s v="Movie"/>
    <s v="Can't Help Falling in Love"/>
    <s v="Mae Czarina Cruz "/>
    <s v="Kathryn Bernardo,Daniel Padilla "/>
    <s v="Philippines"/>
    <d v="2019-02-27T00:00:00"/>
    <n v="2017"/>
    <s v="120 min"/>
    <s v="Comedies,Dramas "/>
    <s v="Gab is eager to tie the knot with her handsome boyfriend, but there's a problem, and it's a doozy: She's already married to a total stranger."/>
    <s v="TV-14"/>
    <n v="6"/>
    <n v="113"/>
    <n v="211"/>
    <n v="61"/>
  </r>
  <r>
    <s v="s1197"/>
    <s v="Movie"/>
    <s v="Can’t Complain"/>
    <s v="Ahmed Nader Galal "/>
    <s v="Ahmed Helmy,Menna Shalaby "/>
    <s v="Egypt"/>
    <d v="2020-06-03T00:00:00"/>
    <n v="2007"/>
    <s v="114 min"/>
    <s v="Comedies,International Movies "/>
    <s v="Raised by a father to fraudulently act as one person, three identical brothers end up pining for the same woman as one triplet seeks psychiatric help."/>
    <s v="TV-MA"/>
    <n v="6"/>
    <n v="132"/>
    <n v="206"/>
    <n v="91"/>
  </r>
  <r>
    <s v="s1198"/>
    <s v="Movie"/>
    <s v="Candy Jar"/>
    <s v="Ben Shelton "/>
    <s v="Christina Hendricks,Helen Hunt "/>
    <s v="United States"/>
    <d v="2018-04-27T00:00:00"/>
    <n v="2018"/>
    <s v="93 min"/>
    <s v="Children &amp; Family Movies,Dramas "/>
    <s v="Dueling high school debate champs who are at odds on just about everything forge ahead with ambitious plans to get into the colleges of their dreams."/>
    <s v="TV-14"/>
    <n v="8"/>
    <n v="130"/>
    <n v="204"/>
    <n v="82"/>
  </r>
  <r>
    <s v="s1199"/>
    <s v="TV Show"/>
    <s v="Candy Online"/>
    <s v=" "/>
    <s v="Ruby Zhan,Suun Lin "/>
    <s v="Taiwan"/>
    <d v="2019-11-17T00:00:00"/>
    <n v="2019"/>
    <s v="1 Season"/>
    <s v="International TV Shows,TV Dramas "/>
    <s v="When a wardrobe malfunction goes viral, a bubbly live streamer struggles to navigate her classmates' cruel judgment and the small town she lives in."/>
    <s v="TV-MA"/>
    <n v="10"/>
    <n v="145"/>
    <n v="211"/>
    <n v="78"/>
  </r>
  <r>
    <s v="s1200"/>
    <s v="Movie"/>
    <s v="Candyflip"/>
    <s v="Shanawaz Nellikunnil "/>
    <s v="Prashant Prakash,Kalki Koechlin "/>
    <s v="India"/>
    <d v="2019-02-15T00:00:00"/>
    <n v="2017"/>
    <s v="104 min"/>
    <s v="Dramas,Independent Movies "/>
    <s v="On the incandescent shores of Goa, a young man tumbles down a mind-bending – and soon dangerous – series of trips after taking hallucinatory drugs."/>
    <s v="TV-MA"/>
    <n v="8"/>
    <n v="126"/>
    <n v="216"/>
    <n v="83"/>
  </r>
  <r>
    <s v="s1201"/>
    <s v="Movie"/>
    <s v="Candyman"/>
    <s v="Bernard Rose "/>
    <s v="Virginia Madsen,Tony Todd "/>
    <s v="United States,United Kingdom "/>
    <d v="2019-10-01T00:00:00"/>
    <n v="1992"/>
    <s v="99 min"/>
    <s v="Cult Movies,Horror Movies "/>
    <s v="Grad student Helen Lyle unintentionally summons the Candyman, a hook-handed creature made flesh by other people's belief in him."/>
    <s v="R"/>
    <n v="6"/>
    <n v="168"/>
    <n v="218"/>
    <n v="95"/>
  </r>
  <r>
    <s v="s1202"/>
    <s v="TV Show"/>
    <s v="Cannabis"/>
    <s v=" "/>
    <s v="Jean-Michel Correia,Yasin Houicha "/>
    <s v="France"/>
    <d v="2016-12-15T00:00:00"/>
    <n v="2016"/>
    <s v="1 Season"/>
    <s v="Crime TV Shows,International TV Shows "/>
    <s v="When a huge marijuana shipment falls prey to thieves, the aftermath touches players from all ranks of the drug trade between Morocco and Europe."/>
    <s v="TV-MA"/>
    <n v="9"/>
    <n v="180"/>
    <n v="201"/>
    <n v="87"/>
  </r>
  <r>
    <s v="s1203"/>
    <s v="TV Show"/>
    <s v="Cannon Busters"/>
    <s v=" "/>
    <s v="Yoshitsugu Matsuoka,Hinaki Yano "/>
    <s v="United States,Japan "/>
    <d v="2019-08-15T00:00:00"/>
    <n v="2019"/>
    <s v="1 Season"/>
    <s v="Anime Series,International TV Shows "/>
    <s v="Immortal renegade Philly the Kid and his transforming pink Cadillac join a relentlessly upbeat friendship droid on her quest to find a missing prince."/>
    <s v="TV-MA"/>
    <n v="9"/>
    <n v="97"/>
    <n v="216"/>
    <n v="71"/>
  </r>
  <r>
    <s v="s1204"/>
    <s v="Movie"/>
    <s v="Canvas"/>
    <s v="Frank E. Abney III "/>
    <m/>
    <s v="United States"/>
    <d v="2020-12-11T00:00:00"/>
    <n v="2020"/>
    <s v="9 min"/>
    <s v="Children &amp; Family Movies,Dramas "/>
    <s v="After a heartbreaking loss, a grandfather struggling to reclaim his passion for painting finds the inspiration to create again."/>
    <s v="G"/>
    <n v="9"/>
    <n v="119"/>
    <n v="200"/>
    <n v="78"/>
  </r>
  <r>
    <s v="s1205"/>
    <s v="Movie"/>
    <s v="Capital in the Twenty-First Century"/>
    <s v="Justin Pemberton "/>
    <m/>
    <s v="France,New Zealand "/>
    <d v="2020-09-08T00:00:00"/>
    <n v="2019"/>
    <s v="103 min"/>
    <s v="Documentaries"/>
    <s v="Based on economist Thomas Piketty's best-selling book, this documentary examines wealth accumulation and its looming social repercussions."/>
    <s v="TV-14"/>
    <n v="10"/>
    <n v="132"/>
    <n v="203"/>
    <n v="92"/>
  </r>
  <r>
    <s v="s1206"/>
    <s v="Movie"/>
    <s v="Cappuccino"/>
    <s v="Noushad "/>
    <s v="Dharmajan Bolgatty,Aneesh Menon "/>
    <s v="India"/>
    <d v="2018-07-01T00:00:00"/>
    <n v="2017"/>
    <s v="126 min"/>
    <s v="Comedies,Dramas "/>
    <s v="Richi is a director of commercials whose computer memory drive is accidentally switched with that of Sneha, a woman he soon falls in love with."/>
    <s v="TV-PG"/>
    <n v="9"/>
    <n v="106"/>
    <n v="216"/>
    <n v="84"/>
  </r>
  <r>
    <s v="s1207"/>
    <s v="Movie"/>
    <s v="Captain Underpants Epic Choice-o-Rama"/>
    <s v=" "/>
    <s v="Nat Faxon,Jay Gragnani "/>
    <s v="United States"/>
    <d v="2020-02-11T00:00:00"/>
    <n v="2020"/>
    <s v="81 min"/>
    <s v="Children &amp; Family Movies,Comedies "/>
    <s v="In this interactive special, Harold and George need your decision-making skills to stop Krupp from blowing their beloved treehouse to smithereens."/>
    <s v="TV-Y7"/>
    <n v="8"/>
    <n v="117"/>
    <n v="208"/>
    <n v="66"/>
  </r>
  <r>
    <s v="s1208"/>
    <s v="Movie"/>
    <s v="Captain Underpants Mega Blissmas"/>
    <s v="Erik Kling,Kevin Peaty"/>
    <s v="Nat Faxon,Jay Gragnani "/>
    <s v="United States"/>
    <d v="2020-12-04T00:00:00"/>
    <n v="2020"/>
    <s v="46 min"/>
    <s v="Children &amp; Family Movies,Comedies "/>
    <s v="Christmas gets weird — really weird — after George and Harold go back in time to change up a few of their beloved holiday's traditions."/>
    <s v="TV-Y7"/>
    <n v="9"/>
    <n v="150"/>
    <n v="203"/>
    <n v="67"/>
  </r>
  <r>
    <s v="s1209"/>
    <s v="TV Show"/>
    <s v="Captive"/>
    <s v=" "/>
    <m/>
    <s v="United Kingdom"/>
    <d v="2016-12-09T00:00:00"/>
    <n v="2016"/>
    <s v="1 Season"/>
    <s v="Crime TV Shows,Docuseries "/>
    <s v="This documentary series reconstructs history's most complex, high-stakes hostage negotiations as kidnapping victims recount their terrifying ordeals."/>
    <s v="TV-MA"/>
    <n v="7"/>
    <n v="150"/>
    <n v="213"/>
    <n v="78"/>
  </r>
  <r>
    <s v="s1210"/>
    <s v="TV Show"/>
    <s v="Car Masters: Rust to Riches"/>
    <s v=" "/>
    <s v="Mark Towle,Shawn Pilot "/>
    <m/>
    <d v="2020-03-27T00:00:00"/>
    <n v="2020"/>
    <s v="2 Seasons"/>
    <s v="Reality TV"/>
    <s v="The colorful crew at Gotham Garage overhauls an eclectic collection of cars and trucks, trading up to a showstopper they can sell for big bucks."/>
    <s v="TV-PG"/>
    <n v="8"/>
    <n v="168"/>
    <n v="211"/>
    <n v="78"/>
  </r>
  <r>
    <s v="s1211"/>
    <s v="Movie"/>
    <s v="Carbon"/>
    <s v="Olivier Marchal "/>
    <s v="Benoît Magimel,Gringe "/>
    <s v="France,Belgium "/>
    <d v="2018-09-01T00:00:00"/>
    <n v="2017"/>
    <s v="104 min"/>
    <s v="Dramas,International Movies "/>
    <s v="On the verge of losing his business, an entrepreneur launches a carbon tax scam that thrusts him into a web of criminals, intrigue and murder."/>
    <s v="TV-MA"/>
    <n v="8"/>
    <n v="159"/>
    <n v="206"/>
    <n v="59"/>
  </r>
  <r>
    <s v="s1212"/>
    <s v="Movie"/>
    <s v="Cardboard Gangsters"/>
    <s v="Mark O'Connor "/>
    <s v="John Connors,Fionn Walton "/>
    <s v="Ireland"/>
    <d v="2018-09-15T00:00:00"/>
    <n v="2016"/>
    <s v="92 min"/>
    <s v="Dramas,International Movies "/>
    <s v="A low-level drug dealer decides to move up the ranks of the illegal narcotics trade in Darndale, Dublin, putting him and his gang on a violent path."/>
    <s v="TV-MA"/>
    <n v="7"/>
    <n v="180"/>
    <n v="204"/>
    <n v="78"/>
  </r>
  <r>
    <s v="s1213"/>
    <s v="TV Show"/>
    <s v="Cardcaptor Sakura"/>
    <s v=" "/>
    <s v="Miwa Matsumoto,Motoko Kumai "/>
    <s v="Japan"/>
    <d v="2020-06-01T00:00:00"/>
    <n v="1999"/>
    <s v="2 Seasons"/>
    <s v="Anime Series,International TV Shows "/>
    <s v="After a young girl breaks the seal of a magical book, releasing the spirits of the cards inside, she must become a &quot;Cardcaptor&quot; and retrieve them."/>
    <s v="TV-Y7"/>
    <n v="9"/>
    <n v="110"/>
    <n v="220"/>
    <n v="91"/>
  </r>
  <r>
    <s v="s1214"/>
    <s v="TV Show"/>
    <s v="Care Bears &amp; Cousins"/>
    <s v=" "/>
    <s v="Michael Sinterniklaas,Michaela Dean "/>
    <s v="United States"/>
    <d v="2016-02-05T00:00:00"/>
    <n v="2016"/>
    <s v="2 Seasons"/>
    <s v="Kids' TV"/>
    <s v="The whole huggable gang is back, bringing tales of caring and sharing to a new generation. And now the Care Bear Cousins are here to join the fun!"/>
    <s v="TV-Y"/>
    <n v="8"/>
    <n v="104"/>
    <n v="218"/>
    <n v="100"/>
  </r>
  <r>
    <s v="s1215"/>
    <s v="TV Show"/>
    <s v="Care Bears: Welcome to Care-a-Lot"/>
    <s v=" "/>
    <s v="David Lodge,Patty Mattson "/>
    <s v="United States"/>
    <d v="2019-08-02T00:00:00"/>
    <n v="2012"/>
    <s v="1 Season"/>
    <s v="Kids' TV"/>
    <s v="Nestled in a faraway cloud is a rainbow-colored world called Care-a-Lot, home to the magical Care Bears who each have a special talent."/>
    <s v="TV-Y"/>
    <n v="9"/>
    <n v="134"/>
    <n v="218"/>
    <n v="78"/>
  </r>
  <r>
    <s v="s1216"/>
    <s v="Movie"/>
    <s v="Care of Kancharapalem"/>
    <s v="Maha Venkatesh "/>
    <s v="Subba Rao Vepada,Radha Bessy "/>
    <s v="India"/>
    <d v="2019-09-06T00:00:00"/>
    <n v="2018"/>
    <s v="142 min"/>
    <s v="Comedies,Dramas "/>
    <s v="From a schoolboy’s crush to a middle-aged bachelor’s office romance, four love stories spanning age, religion and status unfold in a small Indian town."/>
    <s v="TV-14"/>
    <n v="8"/>
    <n v="122"/>
    <n v="203"/>
    <n v="78"/>
  </r>
  <r>
    <s v="s1217"/>
    <s v="Movie"/>
    <s v="Caregiver"/>
    <s v="Chito S. Roño "/>
    <s v="Sharon Cuneta,John Estrada "/>
    <s v="Philippines"/>
    <d v="2019-03-05T00:00:00"/>
    <n v="2008"/>
    <s v="131 min"/>
    <s v="Dramas,International Movies "/>
    <s v="Sarah leaves her son in the Philippines to reunite with her husband in London, where she struggles personally and professionally as a care-home worker."/>
    <s v="TV-14"/>
    <n v="8"/>
    <n v="105"/>
    <n v="219"/>
    <n v="60"/>
  </r>
  <r>
    <s v="s1218"/>
    <s v="Movie"/>
    <s v="Cargo"/>
    <s v="Arati Kadav "/>
    <s v="Vikrant Massey,Shweta Tripathi "/>
    <s v="India"/>
    <d v="2020-09-09T00:00:00"/>
    <n v="2020"/>
    <s v="113 min"/>
    <s v="Comedies,Dramas "/>
    <s v="Aboard a spaceship where souls of the deceased are readied for reincarnation, a lone crew member’s rigid existence is disrupted by a spry new assistant."/>
    <s v="TV-14"/>
    <n v="9"/>
    <n v="157"/>
    <n v="201"/>
    <n v="91"/>
  </r>
  <r>
    <s v="s1219"/>
    <s v="Movie"/>
    <s v="Carlos Almaraz: Playing with Fire"/>
    <s v="Elsa Flores Almaraz,Richard J Montoya"/>
    <s v="Edward James Olmos,Zach De La Rocha "/>
    <s v="United States"/>
    <d v="2020-10-01T00:00:00"/>
    <n v="2019"/>
    <s v="83 min"/>
    <s v="Documentaries,LGBTQ Movies "/>
    <s v="Mixing archival footage with interviews, this film celebrates one of Los Angeles's most influential painters and Chicano art activists from the 1970s."/>
    <s v="TV-14"/>
    <n v="10"/>
    <n v="194"/>
    <n v="216"/>
    <n v="78"/>
  </r>
  <r>
    <s v="s1220"/>
    <s v="Movie"/>
    <s v="Carlos Ballarta: El amor es de putos"/>
    <s v="Jan Suter,Raúl Campos Delgado"/>
    <s v="Carlos Ballarta"/>
    <s v="Mexico"/>
    <d v="2016-11-21T00:00:00"/>
    <n v="2016"/>
    <s v="67 min"/>
    <s v="Stand-Up Comedy"/>
    <s v="Carlos Ballarta mocks daily life in Mexico, including public transit, the education system and the corn seller who betrays your confidence."/>
    <s v="TV-MA"/>
    <n v="8"/>
    <n v="114"/>
    <n v="202"/>
    <n v="65"/>
  </r>
  <r>
    <s v="s1221"/>
    <s v="Movie"/>
    <s v="Carlos Ballarta: Furia Ñera"/>
    <s v="Raúl Campos,Jan Suter"/>
    <s v="Carlos Ballarta"/>
    <s v="Mexico"/>
    <d v="2018-05-11T00:00:00"/>
    <n v="2018"/>
    <s v="63 min"/>
    <s v="Stand-Up Comedy"/>
    <s v="Mexican comic Carlos Ballarta mocks himself and points out the absurdities of parenthood and how he uses his wife's pregnancies to avoid commitments."/>
    <s v="TV-MA"/>
    <n v="6"/>
    <n v="129"/>
    <n v="209"/>
    <n v="96"/>
  </r>
  <r>
    <s v="s1222"/>
    <s v="TV Show"/>
    <s v="Carmel: Who Killed Maria Marta?"/>
    <s v="Alejandro Hartmann "/>
    <m/>
    <s v="Argentina"/>
    <d v="2020-11-05T00:00:00"/>
    <n v="2020"/>
    <s v="1 Season"/>
    <s v="Crime TV Shows,Docuseries "/>
    <s v="A woman is found dead in her bathtub, with a puddle of blood nearby. Her husband theorizes she had an accident. But an autopsy tells a different story."/>
    <s v="TV-14"/>
    <n v="8"/>
    <n v="173"/>
    <n v="217"/>
    <n v="61"/>
  </r>
  <r>
    <s v="s1223"/>
    <s v="TV Show"/>
    <s v="Carmen Sandiego"/>
    <s v=" "/>
    <s v="Gina Rodriguez,Finn Wolfhard "/>
    <s v="United States"/>
    <d v="2021-01-15T00:00:00"/>
    <n v="2021"/>
    <s v="4 Seasons"/>
    <s v="Kids' TV,TV Thrillers "/>
    <s v="A master thief who uses her skills for good, Carmen Sandiego travels the world foiling V.I.L.E.'s evil plans – with help from her savvy sidekicks."/>
    <s v="TV-Y7"/>
    <n v="8"/>
    <n v="175"/>
    <n v="208"/>
    <n v="100"/>
  </r>
  <r>
    <s v="s1224"/>
    <s v="Movie"/>
    <s v="Carmen Sandiego: To Steal or Not to Steal"/>
    <s v="Jos Humphrey "/>
    <s v="Gina Rodriguez,Finn Wolfhard "/>
    <s v="Canada,United States "/>
    <d v="2020-03-10T00:00:00"/>
    <n v="2020"/>
    <s v="82 min"/>
    <s v="Children &amp; Family Movies"/>
    <s v="You drive the action in this interactive adventure, helping Carmen save Ivy and Zack when V.I.L.E. captures them during a heist in Shanghai."/>
    <s v="TV-Y7"/>
    <n v="7"/>
    <n v="194"/>
    <n v="215"/>
    <n v="78"/>
  </r>
  <r>
    <s v="s1225"/>
    <s v="Movie"/>
    <s v="Carol"/>
    <s v="Todd Haynes "/>
    <s v="Cate Blanchett,Rooney Mara "/>
    <s v="United Kingdom,United States "/>
    <d v="2020-10-20T00:00:00"/>
    <n v="2015"/>
    <s v="119 min"/>
    <s v="Dramas,LGBTQ Movies "/>
    <s v="In the 1950s, a glamorous married woman and an aspiring photographer embark on a passionate, forbidden romance that will forever change their lives."/>
    <s v="R"/>
    <n v="7"/>
    <n v="173"/>
    <n v="209"/>
    <n v="74"/>
  </r>
  <r>
    <s v="s1226"/>
    <s v="TV Show"/>
    <s v="CAROLE &amp; TUESDAY"/>
    <s v=" "/>
    <s v="Miyuri Shimabukuro,Kana Ichinose "/>
    <s v="Japan"/>
    <d v="2019-12-24T00:00:00"/>
    <n v="2019"/>
    <s v="2 Seasons"/>
    <s v="Anime Series,International TV Shows "/>
    <s v="Part-timer Carole meets rich girl Tuesday, and each realizes they've found the musical partner they need. Together, they just might make it."/>
    <s v="TV-MA"/>
    <n v="10"/>
    <n v="93"/>
    <n v="216"/>
    <n v="78"/>
  </r>
  <r>
    <s v="s1227"/>
    <s v="Movie"/>
    <s v="Carrie"/>
    <s v="Brian De Palma "/>
    <s v="Sissy Spacek,Piper Laurie "/>
    <s v="United States"/>
    <d v="2019-06-01T00:00:00"/>
    <n v="1976"/>
    <s v="98 min"/>
    <s v="Classic Movies,Cult Movies "/>
    <s v="An outcast teen with telekinetic ability lashes out with her deadly power when the high school &quot;in crowd&quot; torments her with a sick joke at the prom."/>
    <s v="R"/>
    <n v="8"/>
    <n v="150"/>
    <n v="202"/>
    <n v="78"/>
  </r>
  <r>
    <s v="s1228"/>
    <s v="Movie"/>
    <s v="Carrie Pilby"/>
    <s v="Susan Johnson "/>
    <s v="Bel Powley,Nathan Lane "/>
    <s v="United States"/>
    <d v="2017-09-05T00:00:00"/>
    <n v="2016"/>
    <s v="98 min"/>
    <s v="Comedies,Dramas "/>
    <s v="A socially awkward 19-year-old genius makes big plans to step out of her shell and make a friend, get a job and – maybe – even go on a date."/>
    <s v="TV-MA"/>
    <n v="9"/>
    <n v="98"/>
    <n v="211"/>
    <n v="58"/>
  </r>
  <r>
    <s v="s1229"/>
    <s v="Movie"/>
    <s v="Carriers"/>
    <s v="Àlex Pastor,David Pastor"/>
    <s v="Lou Taylor Pucci,Chris Pine "/>
    <s v="United States"/>
    <d v="2019-11-20T00:00:00"/>
    <n v="2009"/>
    <s v="85 min"/>
    <s v="Horror Movies,Sci-Fi &amp; Fantasy "/>
    <s v="As a lethal virus spreads globally, four friends seek a reputed plague-free haven. But while avoiding the infected, the travelers turn on one another."/>
    <s v="PG-13"/>
    <n v="7"/>
    <n v="126"/>
    <n v="210"/>
    <n v="72"/>
  </r>
  <r>
    <s v="s1230"/>
    <s v="Movie"/>
    <s v="Casa de mi Padre"/>
    <s v="Matt Piedmont "/>
    <s v="Will Ferrell,Gael García Bernal "/>
    <s v="United States,Mexico "/>
    <d v="2012-11-14T00:00:00"/>
    <n v="2012"/>
    <s v="84 min"/>
    <s v="Comedies"/>
    <s v="Will Ferrell stars as a Spanish-speaking cowboy in this comedy about a Mexican clan trying to rescue their ranch from greedy creditors."/>
    <s v="R"/>
    <n v="9"/>
    <n v="158"/>
    <n v="201"/>
    <n v="83"/>
  </r>
  <r>
    <s v="s1231"/>
    <s v="Movie"/>
    <s v="Casablancas: The Man Who Loved Women"/>
    <s v="Hubert Woroniecki "/>
    <m/>
    <s v="France"/>
    <d v="2017-01-13T00:00:00"/>
    <n v="2016"/>
    <s v="82 min"/>
    <s v="Documentaries,International Movies "/>
    <s v="The rise and smash success of Elite modeling agency founder John Casablancas is chronicled in this biography of the man who invented the supermodel."/>
    <s v="TV-14"/>
    <n v="8"/>
    <n v="131"/>
    <n v="211"/>
    <n v="87"/>
  </r>
  <r>
    <s v="s1232"/>
    <s v="TV Show"/>
    <s v="Case"/>
    <s v=" "/>
    <s v="Steinunn Ólína Þorsteinsdóttir,Magnús Jónsson "/>
    <s v="Iceland"/>
    <d v="2016-11-09T00:00:00"/>
    <n v="2015"/>
    <s v="1 Season"/>
    <s v="Crime TV Shows,International TV Shows "/>
    <s v="A smart lawyer whose drinking and recklessness send him on a path of self-destruction finds new purpose investigating a teenager's apparent suicide."/>
    <s v="TV-MA"/>
    <n v="9"/>
    <n v="101"/>
    <n v="204"/>
    <n v="89"/>
  </r>
  <r>
    <s v="s1233"/>
    <s v="Movie"/>
    <s v="Case 39"/>
    <s v="Christian Alvart "/>
    <s v="Renée Zellweger,Jodelle Ferland "/>
    <s v="United States,Canada "/>
    <d v="2021-01-01T00:00:00"/>
    <n v="2009"/>
    <s v="111 min"/>
    <s v="Horror Movies,Thrillers "/>
    <s v="A naïve social worker brings a 10-year-old child into her home to rescue the girl from abusive parents – only to learn that she isn't what she seems."/>
    <s v="R"/>
    <n v="6"/>
    <n v="197"/>
    <n v="204"/>
    <n v="78"/>
  </r>
  <r>
    <s v="s1234"/>
    <s v="TV Show"/>
    <s v="Case Closed"/>
    <s v=" "/>
    <s v="Minami Takayama,Alison Retzloff "/>
    <s v="Japan"/>
    <d v="2019-01-04T00:00:00"/>
    <n v="2015"/>
    <s v="1 Season"/>
    <s v="Anime Series,Crime TV Shows "/>
    <s v="Turned into a young boy by a sinister potion, teen sleuth Conan helps solve baffling crimes while tracking down the nefarious agents who poisoned him."/>
    <s v="TV-14"/>
    <n v="6"/>
    <n v="101"/>
    <n v="214"/>
    <n v="67"/>
  </r>
  <r>
    <s v="s1235"/>
    <s v="Movie"/>
    <s v="Casino Royale"/>
    <s v="Martin Campbell "/>
    <s v="Daniel Craig,Judi Dench "/>
    <s v="United Kingdom,Czech Republic "/>
    <d v="2020-08-31T00:00:00"/>
    <n v="2006"/>
    <s v="145 min"/>
    <s v="Action &amp; Adventure"/>
    <s v="Daniel Craig makes his debut as the newly minted agent 007, who's pitted against an infamous financier of global terrorism – at the poker table."/>
    <s v="PG-13"/>
    <n v="9"/>
    <n v="109"/>
    <n v="202"/>
    <n v="59"/>
  </r>
  <r>
    <s v="s1236"/>
    <s v="Movie"/>
    <s v="Casino Tycoon"/>
    <s v="Wong Jing "/>
    <s v="Wong Jing"/>
    <s v="Hong Kong"/>
    <d v="2018-08-01T00:00:00"/>
    <n v="1992"/>
    <s v="125 min"/>
    <s v="Action &amp; Adventure,Dramas "/>
    <s v="When Japanese troops invade Hong Kong, young Benny Ho flees to Macau and rises to the top of the city's casino business with pluck, diligence and wit."/>
    <s v="TV-MA"/>
    <n v="6"/>
    <n v="116"/>
    <n v="203"/>
    <n v="59"/>
  </r>
  <r>
    <s v="s1237"/>
    <s v="Movie"/>
    <s v="Casino Tycoon 2"/>
    <s v="Wong Jing "/>
    <s v="Dennis Chan"/>
    <s v="Hong Kong"/>
    <d v="2018-08-16T00:00:00"/>
    <n v="1992"/>
    <s v="108 min"/>
    <s v="Action &amp; Adventure,Dramas "/>
    <s v="Casino mogul Benny Ho wields enormous power. But a feud with his former partner and a massive fraud scheme soon threaten his family and his empire."/>
    <s v="TV-MA"/>
    <n v="10"/>
    <n v="133"/>
    <n v="215"/>
    <n v="78"/>
  </r>
  <r>
    <s v="s1238"/>
    <s v="Movie"/>
    <s v="Casting JonBenet"/>
    <s v="Kitty Green "/>
    <m/>
    <s v="United States,Australia "/>
    <d v="2017-04-28T00:00:00"/>
    <n v="2017"/>
    <s v="81 min"/>
    <s v="Documentaries"/>
    <s v="Local actors from JonBenet Ramsey's hometown offer multiple perspectives on her 1996 murder as they vie to play roles in a dramatization of the case."/>
    <s v="TV-14"/>
    <n v="7"/>
    <n v="136"/>
    <n v="201"/>
    <n v="68"/>
  </r>
  <r>
    <s v="s1239"/>
    <s v="TV Show"/>
    <s v="Castle and Castle"/>
    <s v=" "/>
    <s v="Richard Mofe-Damijo,Dakore Akande "/>
    <s v="Nigeria"/>
    <d v="2020-02-14T00:00:00"/>
    <n v="2018"/>
    <s v="1 Season"/>
    <s v="International TV Shows,TV Dramas "/>
    <s v="A pair of high-powered, successful lawyers find themselves defending opposite interests of the justice system, causing a strain on their happy marriage."/>
    <s v="TV-MA"/>
    <n v="10"/>
    <n v="140"/>
    <n v="215"/>
    <n v="86"/>
  </r>
  <r>
    <s v="s1240"/>
    <s v="TV Show"/>
    <s v="Castle of Stars"/>
    <s v=" "/>
    <s v="Chaiyapol Pupart,Jintanutda Lummakanon "/>
    <m/>
    <d v="2018-09-07T00:00:00"/>
    <n v="2015"/>
    <s v="1 Season"/>
    <s v="International TV Shows,Romantic TV Shows "/>
    <s v="As four couples with different lifestyles go through the ebbs and flows of joy and sorrow, each must learn how to live a good life."/>
    <s v="TV-MA"/>
    <n v="7"/>
    <n v="165"/>
    <n v="200"/>
    <n v="92"/>
  </r>
  <r>
    <s v="s1241"/>
    <s v="TV Show"/>
    <s v="Castlevania"/>
    <s v=" "/>
    <s v="Richard Armitage,James Callis "/>
    <s v="United States"/>
    <d v="2020-03-05T00:00:00"/>
    <n v="2020"/>
    <s v="3 Seasons"/>
    <s v="Anime Series,TV Horror "/>
    <s v="A vampire hunter fights to save a besieged city from an army of otherworldly beasts controlled by Dracula himself. Inspired by the classic video games."/>
    <s v="TV-MA"/>
    <n v="10"/>
    <n v="182"/>
    <n v="216"/>
    <n v="63"/>
  </r>
  <r>
    <s v="s1242"/>
    <s v="Movie"/>
    <s v="Cat on a Hot Tin Roof"/>
    <s v="Richard Brooks "/>
    <s v="Elizabeth Taylor,Paul Newman "/>
    <s v="United States"/>
    <d v="2019-11-01T00:00:00"/>
    <n v="1958"/>
    <s v="108 min"/>
    <s v="Classic Movies,Dramas "/>
    <s v="Members of a Southern clan scramble to curry favor with a dying, wealthy patriarch in this adaptation of Tennessee Williams's sizzling stage drama."/>
    <s v="NR"/>
    <n v="7"/>
    <n v="167"/>
    <n v="209"/>
    <n v="64"/>
  </r>
  <r>
    <s v="s1243"/>
    <s v="Movie"/>
    <s v="Catch Me If You Can"/>
    <s v="Steven Spielberg "/>
    <s v="Leonardo DiCaprio,Tom Hanks "/>
    <s v="United States,Canada "/>
    <d v="2021-01-01T00:00:00"/>
    <n v="2002"/>
    <s v="141 min"/>
    <s v="Dramas"/>
    <s v="An FBI agent makes it his mission to put cunning con man Frank Abagnale Jr. behind bars. But Frank not only eludes capture, he revels in the pursuit."/>
    <s v="PG-13"/>
    <n v="10"/>
    <n v="197"/>
    <n v="206"/>
    <n v="67"/>
  </r>
  <r>
    <s v="s1244"/>
    <s v="Movie"/>
    <s v="Catching Feelings"/>
    <s v="Kagiso Lediga "/>
    <s v="Kagiso Lediga,Pearl Thusi "/>
    <s v="South Africa"/>
    <d v="2018-05-18T00:00:00"/>
    <n v="2018"/>
    <s v="117 min"/>
    <s v="Comedies,International Movies "/>
    <s v="Amid growing tensions in their marriage, a Johannesburg professor and his journalist wife find their lives upended by a famous, hard-partying author."/>
    <s v="TV-MA"/>
    <n v="6"/>
    <n v="94"/>
    <n v="200"/>
    <n v="78"/>
  </r>
  <r>
    <s v="s1245"/>
    <s v="Movie"/>
    <s v="Catching the Sun"/>
    <s v="Shalini Kantayya "/>
    <m/>
    <s v="China,Germany "/>
    <d v="2016-04-22T00:00:00"/>
    <n v="2015"/>
    <s v="74 min"/>
    <s v="Documentaries"/>
    <s v="This documentary explores the worldwide economics of the burgeoning solar energy industry and its impact on hopeful job seekers in the United States."/>
    <s v="TV-14"/>
    <n v="9"/>
    <n v="193"/>
    <n v="220"/>
    <n v="78"/>
  </r>
  <r>
    <s v="s1246"/>
    <s v="Movie"/>
    <s v="Catfight"/>
    <s v="Onur Tukel "/>
    <s v="Sandra Oh,Anne Heche "/>
    <s v="United States"/>
    <d v="2017-06-01T00:00:00"/>
    <n v="2016"/>
    <s v="96 min"/>
    <s v="Comedies,Independent Movies "/>
    <s v="Two college frenemies whose lives aren't what they hoped meet up decades later and escalate their resentments from verbal jabs to bloody brawls."/>
    <s v="TV-MA"/>
    <n v="10"/>
    <n v="127"/>
    <n v="203"/>
    <n v="78"/>
  </r>
  <r>
    <s v="s1247"/>
    <s v="TV Show"/>
    <s v="Cathedral of the Sea"/>
    <s v=" "/>
    <s v="Daniel Grao,Ginés García Millán "/>
    <s v="Spain"/>
    <d v="2018-08-31T00:00:00"/>
    <n v="2017"/>
    <s v="1 Season"/>
    <s v="International TV Shows,Spanish-Language TV Shows "/>
    <s v="In 14th-century Barcelona, a serf's determined climb to wealth and freedom incurs the disdain of the noble class and the suspicion of the Inquisition."/>
    <s v="TV-MA"/>
    <n v="9"/>
    <n v="190"/>
    <n v="214"/>
    <n v="78"/>
  </r>
  <r>
    <s v="s1248"/>
    <s v="Movie"/>
    <s v="Cats &amp; Dogs: The Revenge of Kitty Galore"/>
    <s v="Brad Peyton "/>
    <s v="James Marsden,Nick Nolte "/>
    <s v="United States,Australia "/>
    <d v="2019-02-01T00:00:00"/>
    <n v="2010"/>
    <s v="82 min"/>
    <s v="Children &amp; Family Movies,Comedies "/>
    <s v="Cats and dogs must set aside their differences and merge animal instincts when Kitty Galore decides to claw her way to global domination."/>
    <s v="PG"/>
    <n v="9"/>
    <n v="120"/>
    <n v="216"/>
    <n v="95"/>
  </r>
  <r>
    <s v="s1249"/>
    <s v="Movie"/>
    <s v="Catwalk: Tales from the Cat Show Circuit"/>
    <s v="Aaron Hancox,Michael McNamara"/>
    <m/>
    <s v="Canada"/>
    <d v="2019-01-07T00:00:00"/>
    <n v="2018"/>
    <s v="75 min"/>
    <s v="Documentaries,International Movies "/>
    <s v="This fun, charming documentary follows the exploits of some very feline-friendly folks as they strive to get their kitties crowned Canada’s top cat."/>
    <s v="TV-PG"/>
    <n v="6"/>
    <n v="115"/>
    <n v="207"/>
    <n v="66"/>
  </r>
  <r>
    <s v="s1250"/>
    <s v="TV Show"/>
    <s v="Caught on Camera"/>
    <s v=" "/>
    <s v="Nick Wallis"/>
    <s v="United Kingdom"/>
    <d v="2016-08-15T00:00:00"/>
    <n v="2015"/>
    <s v="3 Seasons"/>
    <s v="British TV Shows,Crime TV Shows "/>
    <s v="Nick Wallis presents crimes caught on CCTV, cell phones and other devices and reveals how investigators use the recordings to solve tough cases."/>
    <s v="TV-MA"/>
    <n v="10"/>
    <n v="191"/>
    <n v="208"/>
    <n v="99"/>
  </r>
  <r>
    <s v="s1251"/>
    <s v="Movie"/>
    <s v="Cave"/>
    <s v="Henrik Martin Dahlsbakken "/>
    <s v="Heidi Toini,Benjamin Helstad "/>
    <s v="Norway"/>
    <d v="2017-06-15T00:00:00"/>
    <n v="2016"/>
    <s v="77 min"/>
    <s v="Action &amp; Adventure,International Movies "/>
    <s v="Torn between old camaraderie and recent tensions, three ex-soldiers reunite to explore a deadly cave but soon discover terror beyond all expectations."/>
    <s v="TV-MA"/>
    <n v="10"/>
    <n v="192"/>
    <n v="208"/>
    <n v="61"/>
  </r>
  <r>
    <s v="s1252"/>
    <s v="Movie"/>
    <s v="Cedric the Entertainer: Live from the Ville"/>
    <s v="Troy Miller "/>
    <s v="Cedric the Entertainer"/>
    <s v="United States"/>
    <d v="2016-09-16T00:00:00"/>
    <n v="2016"/>
    <s v="60 min"/>
    <s v="Stand-Up Comedy"/>
    <s v="Donning his signature suit and fedora, the dapper comic offers a unique spin on getting old, the presidential election and &quot;Honky Tonk Badonkadonk.&quot;"/>
    <s v="TV-MA"/>
    <n v="7"/>
    <n v="172"/>
    <n v="203"/>
    <n v="63"/>
  </r>
  <r>
    <s v="s1253"/>
    <s v="Movie"/>
    <s v="Celebrity Marriage"/>
    <s v="Pascal Amanfo "/>
    <s v="Kanayo O. Kanayo,Tonto Dikeh "/>
    <m/>
    <d v="2019-12-06T00:00:00"/>
    <n v="2017"/>
    <s v="107 min"/>
    <s v="Dramas,International Movies "/>
    <s v="A successful actress with an abusive husband confides in friends who have troubling relationship issues of their own."/>
    <s v="TV-PG"/>
    <n v="8"/>
    <n v="196"/>
    <n v="209"/>
    <n v="71"/>
  </r>
  <r>
    <s v="s1254"/>
    <s v="TV Show"/>
    <s v="Cells at Work!"/>
    <s v=" "/>
    <s v="Kana Hanazawa,Tomoaki Maeno "/>
    <s v="Japan"/>
    <d v="2020-01-01T00:00:00"/>
    <n v="2018"/>
    <s v="1 Season"/>
    <s v="Anime Series,Teen TV Shows "/>
    <s v="One newcomer red blood cell just wants to do her job. Between bacteria incursions and meeting a certain white blood cell, she's got a lot to learn!"/>
    <s v="TV-PG"/>
    <n v="9"/>
    <n v="146"/>
    <n v="219"/>
    <n v="86"/>
  </r>
  <r>
    <s v="s1255"/>
    <s v="Movie"/>
    <s v="Celluloid Man"/>
    <s v="Shivendra Singh Dungarpur "/>
    <s v="P.K. Nair"/>
    <s v="India"/>
    <d v="2017-04-01T00:00:00"/>
    <n v="2012"/>
    <s v="156 min"/>
    <s v="Documentaries,International Movies "/>
    <s v="This documentary chronicles the philosophy and life's work of archivist P.K. Nair, who made a mission of preserving Indian cinema’s rich history."/>
    <s v="TV-PG"/>
    <n v="10"/>
    <n v="171"/>
    <n v="216"/>
    <n v="79"/>
  </r>
  <r>
    <s v="s1256"/>
    <s v="Movie"/>
    <s v="Cemara's Family"/>
    <s v="Yandy Laurens "/>
    <s v="Ringgo Agus Rahman,Nirina Zubir "/>
    <s v="Indonesia"/>
    <d v="2020-12-24T00:00:00"/>
    <n v="2018"/>
    <s v="110 min"/>
    <s v="Children &amp; Family Movies,Dramas "/>
    <s v="After bankruptcy, Abah and Emak must adapt to a new life with their children in a remote village."/>
    <s v="TV-G"/>
    <n v="10"/>
    <n v="175"/>
    <n v="207"/>
    <n v="78"/>
  </r>
  <r>
    <s v="s1257"/>
    <s v="Movie"/>
    <s v="Center Stage"/>
    <s v="Nicholas Hytner "/>
    <s v="Amanda Schull,Zoe Saldana "/>
    <s v="United States"/>
    <d v="2020-01-01T00:00:00"/>
    <n v="2000"/>
    <s v="116 min"/>
    <s v="Dramas"/>
    <s v="Vying for a spot in the American Ballet Company, 12 dance students are ready to push their bodies and minds to the limit to realize their dreams."/>
    <s v="PG-13"/>
    <n v="6"/>
    <n v="143"/>
    <n v="213"/>
    <n v="58"/>
  </r>
  <r>
    <s v="s1258"/>
    <s v="Movie"/>
    <s v="Chaahat"/>
    <s v="Mahesh Bhatt "/>
    <s v="Naseeruddin Shah,Shah Rukh Khan "/>
    <s v="India"/>
    <d v="2017-05-01T00:00:00"/>
    <n v="1996"/>
    <s v="148 min"/>
    <s v="Dramas,International Movies "/>
    <s v="A vulnerable singer is forced to choose between the girl he loves and another who has developed an unhealthy obsession with him."/>
    <s v="TV-14"/>
    <n v="10"/>
    <n v="164"/>
    <n v="200"/>
    <n v="92"/>
  </r>
  <r>
    <s v="s1259"/>
    <s v="Movie"/>
    <s v="Chaar Sahibzaade"/>
    <s v="Harry Baweja "/>
    <s v="Om Puri"/>
    <s v="India"/>
    <d v="2018-11-01T00:00:00"/>
    <n v="2014"/>
    <s v="126 min"/>
    <s v="Dramas,Faith &amp; Spirituality "/>
    <s v="With a horde of enemy invaders bearing down, four sons of an illustrious Sikh guru lead a tiny but valiant army into a desperate fight for freedom."/>
    <s v="TV-PG"/>
    <n v="9"/>
    <n v="150"/>
    <n v="219"/>
    <n v="76"/>
  </r>
  <r>
    <s v="s1260"/>
    <s v="Movie"/>
    <s v="Chadi Jawani Budhe Nu"/>
    <s v=" "/>
    <s v="Anand"/>
    <s v="India"/>
    <d v="2017-09-01T00:00:00"/>
    <n v="1976"/>
    <s v="135 min"/>
    <s v="Comedies,International Movies "/>
    <s v="After reaching his 40th birthday, an egotistical businessman kicks off his midlife crisis by deciding to secure a mistress."/>
    <s v="TV-PG"/>
    <n v="6"/>
    <n v="125"/>
    <n v="209"/>
    <n v="78"/>
  </r>
  <r>
    <s v="s1261"/>
    <s v="Movie"/>
    <s v="Chal Bhaag"/>
    <s v="Prakash Balwant Saini "/>
    <s v="Deepak Dobriyal,Tarun Bajaj "/>
    <s v="India"/>
    <d v="2018-12-01T00:00:00"/>
    <n v="2014"/>
    <s v="110 min"/>
    <s v="Comedies,Dramas "/>
    <s v="Three petty criminals find themselves in a pickle when police wrongly charge them with the murder of an important politician."/>
    <s v="TV-14"/>
    <n v="7"/>
    <n v="186"/>
    <n v="214"/>
    <n v="90"/>
  </r>
  <r>
    <s v="s1262"/>
    <s v="Movie"/>
    <s v="Chal Dhar Pakad"/>
    <s v="Aatmaram Dharne "/>
    <s v="Nagesh Bhonsle"/>
    <s v="India"/>
    <d v="2018-03-15T00:00:00"/>
    <n v="2010"/>
    <s v="129 min"/>
    <s v="Comedies,Dramas "/>
    <s v="After her fat-shaming husband brings home a new lover, a wife in Maharashtra recruits a group of women to challenge him in a kabaddi match."/>
    <s v="TV-14"/>
    <n v="9"/>
    <n v="186"/>
    <n v="206"/>
    <n v="78"/>
  </r>
  <r>
    <s v="s1263"/>
    <s v="Movie"/>
    <s v="Chal Mere Bhai"/>
    <s v="David Dhawan "/>
    <s v="Sanjay Dutt,Salman Khan "/>
    <s v="India"/>
    <d v="2019-12-31T00:00:00"/>
    <n v="2000"/>
    <s v="132 min"/>
    <s v="Comedies,International Movies "/>
    <s v="When a secretary saves her tycoon boss's life, his family hears wedding bells. Problem is, she's already in love – with his younger brother."/>
    <s v="TV-14"/>
    <n v="7"/>
    <n v="196"/>
    <n v="218"/>
    <n v="92"/>
  </r>
  <r>
    <s v="s1264"/>
    <s v="Movie"/>
    <s v="Chalay Thay Saath"/>
    <s v="Umer Adil "/>
    <s v="Syra Shehroz,Kent S. Leung "/>
    <s v="Pakistan"/>
    <d v="2018-05-15T00:00:00"/>
    <n v="2017"/>
    <s v="118 min"/>
    <s v="Comedies,Dramas "/>
    <s v="Beautiful and adventurous doctor Resham meets a handsome Chinese backpacker named Adam while traveling with friends on a journey of self-discovery."/>
    <s v="TV-14"/>
    <n v="9"/>
    <n v="111"/>
    <n v="215"/>
    <n v="85"/>
  </r>
  <r>
    <s v="s1265"/>
    <s v="TV Show"/>
    <s v="Challenger"/>
    <s v=" "/>
    <m/>
    <s v="United States"/>
    <d v="2020-09-16T00:00:00"/>
    <n v="2020"/>
    <s v="1 Season"/>
    <s v="Docuseries,Science &amp; Nature TV "/>
    <s v="Engineers, officials and the crew members' families provide their perspective on the 1986 Space Shuttle Challenger disaster and its aftermath."/>
    <s v="TV-14"/>
    <n v="9"/>
    <n v="122"/>
    <n v="202"/>
    <n v="87"/>
  </r>
  <r>
    <s v="s1266"/>
    <s v="Movie"/>
    <s v="Chalte Chalte"/>
    <s v="Aziz Mirza "/>
    <s v="Shah Rukh Khan,Rani Mukerji "/>
    <s v="India"/>
    <d v="2018-07-01T00:00:00"/>
    <n v="2003"/>
    <s v="166 min"/>
    <s v="Dramas,International Movies "/>
    <s v="Priya and Raj are polar opposites. Raj is brash and earthy, while Pirya is sophisticated and something of a perfectionist in all she does. They really are like oil and water, but nonetheless, they dare to fall in love."/>
    <s v="TV-14"/>
    <n v="7"/>
    <n v="161"/>
    <n v="207"/>
    <n v="87"/>
  </r>
  <r>
    <s v="s1267"/>
    <s v="Movie"/>
    <s v="Chaman Bahaar"/>
    <s v="Apurva Dhar Badgaiyann "/>
    <s v="Jitendra Kumar,Ritika Badiani "/>
    <s v="India"/>
    <d v="2020-06-19T00:00:00"/>
    <n v="2020"/>
    <s v="112 min"/>
    <s v="Comedies,Dramas "/>
    <s v="A local shop becomes a hub for young men taken with the new neighbor. But as business booms, it may leave the equally smitten storeowner heartbroken."/>
    <s v="TV-MA"/>
    <n v="9"/>
    <n v="185"/>
    <n v="200"/>
    <n v="56"/>
  </r>
  <r>
    <s v="s1268"/>
    <s v="Movie"/>
    <s v="Chamatkar"/>
    <s v="Rajiv Mehra "/>
    <s v="Shah Rukh Khan,Naseeruddin Shah "/>
    <s v="India"/>
    <d v="2017-05-15T00:00:00"/>
    <n v="1992"/>
    <s v="164 min"/>
    <s v="Comedies,International Movies "/>
    <s v="A village schoolteacher and the ghost of a murdered man, who were both betrayed by those closest to them, join forces to help each other."/>
    <s v="TV-14"/>
    <n v="6"/>
    <n v="129"/>
    <n v="216"/>
    <n v="78"/>
  </r>
  <r>
    <s v="s1269"/>
    <s v="TV Show"/>
    <s v="Chambers"/>
    <s v=" "/>
    <s v="Sivan Alyra Rose,Uma Thurman "/>
    <s v="United States"/>
    <d v="2019-04-26T00:00:00"/>
    <n v="2019"/>
    <s v="1 Season"/>
    <s v="TV Horror,TV Mysteries "/>
    <s v="Haunted by eerie visions and sinister impulses after a heart transplant, a teenager tries to unmask the truth behind her donor's mysterious death."/>
    <s v="TV-MA"/>
    <n v="7"/>
    <n v="139"/>
    <n v="203"/>
    <n v="58"/>
  </r>
  <r>
    <s v="s1270"/>
    <s v="Movie"/>
    <s v="Chameli"/>
    <s v="Sudhir Mishra "/>
    <s v="Kareena Kapoor,Rahul Bose "/>
    <s v="India"/>
    <d v="2019-02-15T00:00:00"/>
    <n v="2004"/>
    <s v="102 min"/>
    <s v="Dramas,International Movies "/>
    <s v="While taking shelter from a Mumbai monsoon, an investment banker forms an unlikely connection with a naïve prostitute over the course of the night."/>
    <s v="TV-14"/>
    <n v="7"/>
    <n v="106"/>
    <n v="213"/>
    <n v="92"/>
  </r>
  <r>
    <s v="s1271"/>
    <s v="TV Show"/>
    <s v="Champions"/>
    <s v=" "/>
    <s v="Anders Holm,Fortune Feimster "/>
    <s v="United States"/>
    <d v="2019-03-08T00:00:00"/>
    <n v="2018"/>
    <s v="1 Season"/>
    <s v="TV Comedies"/>
    <s v="Years after getting his girlfriend pregnant, washed-up jock Vince meets his eccentric son Michael and learns about fatherhood, one show tune at a time."/>
    <s v="TV-14"/>
    <n v="8"/>
    <n v="162"/>
    <n v="205"/>
    <n v="74"/>
  </r>
  <r>
    <s v="s1272"/>
    <s v="Movie"/>
    <s v="Chance Pe Dance"/>
    <s v="Ken Ghosh "/>
    <s v="Shahid Kapoor,Genelia D'Souza "/>
    <s v="India"/>
    <d v="2018-11-01T00:00:00"/>
    <n v="2010"/>
    <s v="121 min"/>
    <s v="Comedies,Dramas "/>
    <s v="Having risen from humble beginnings, an ambitious young man sets his sights on winning a major dance competition that could catapult him to fame."/>
    <s v="TV-14"/>
    <n v="6"/>
    <n v="176"/>
    <n v="207"/>
    <n v="78"/>
  </r>
  <r>
    <s v="s1273"/>
    <s v="Movie"/>
    <s v="Chandani: The Daughter of the Elephant Whisperer"/>
    <s v="Arne Birkenstock "/>
    <s v="K.G. Chandani Renuka Ratnayake"/>
    <s v="Germany,Sri Lanka "/>
    <d v="2017-03-01T00:00:00"/>
    <n v="2010"/>
    <s v="87 min"/>
    <s v="Documentaries,International Movies "/>
    <s v="A girl who wants to be an elephant driver like her father is given the chance to raise a calf and becomes even more determined when it's taken away."/>
    <s v="TV-G"/>
    <n v="9"/>
    <n v="182"/>
    <n v="216"/>
    <n v="74"/>
  </r>
  <r>
    <s v="s1274"/>
    <s v="Movie"/>
    <s v="Change in the Air"/>
    <s v="Dianne Dreyer "/>
    <s v="Mary Beth Hurt,Rachel Brosnahan "/>
    <s v="United States"/>
    <d v="2020-03-01T00:00:00"/>
    <n v="2018"/>
    <s v="95 min"/>
    <s v="Dramas"/>
    <s v="When a secretive woman breezes into a quiet town, her subdued neighbors get swept up in curiosity over her ethereal presence."/>
    <s v="PG"/>
    <n v="7"/>
    <n v="138"/>
    <n v="200"/>
    <n v="96"/>
  </r>
  <r>
    <s v="s1275"/>
    <s v="Movie"/>
    <s v="Chaotic Love Poems"/>
    <s v="Garin Nugroho "/>
    <s v="Chicco Jerikho,Pevita Pearce "/>
    <s v="Indonesia"/>
    <d v="2019-01-05T00:00:00"/>
    <n v="2016"/>
    <s v="86 min"/>
    <s v="Dramas,International Movies "/>
    <s v="Spanning the 1970s, ‘80s and ‘90s, this lyrical love story of two childhood neighbors plays out amidst a rapidly evolving Indonesia."/>
    <s v="TV-14"/>
    <n v="10"/>
    <n v="151"/>
    <n v="213"/>
    <n v="78"/>
  </r>
  <r>
    <s v="s1276"/>
    <s v="Movie"/>
    <s v="Chappaquiddick"/>
    <s v="John Curran "/>
    <s v="Jason Clarke,Kate Mara "/>
    <s v="United States,Sweden "/>
    <d v="2018-10-01T00:00:00"/>
    <n v="2017"/>
    <s v="106 min"/>
    <s v="Dramas"/>
    <s v="Senator Ted Kennedy watches his future unravel in the wake of an infamous car crash as family and allies vie to protect his reputation."/>
    <s v="PG-13"/>
    <n v="9"/>
    <n v="130"/>
    <n v="211"/>
    <n v="89"/>
  </r>
  <r>
    <s v="s1277"/>
    <s v="Movie"/>
    <s v="Chappie"/>
    <s v="Neill Blomkamp "/>
    <s v="Sharlto Copley,Hugh Jackman "/>
    <s v="South Africa,United States "/>
    <d v="2019-01-01T00:00:00"/>
    <n v="2015"/>
    <s v="121 min"/>
    <s v="Action &amp; Adventure,Sci-Fi &amp; Fantasy "/>
    <s v="In a futuristic society where a robot police force keeps crime at bay, a lone droid gains the power of artificial intelligence."/>
    <s v="R"/>
    <n v="6"/>
    <n v="102"/>
    <n v="215"/>
    <n v="83"/>
  </r>
  <r>
    <s v="s1278"/>
    <s v="TV Show"/>
    <s v="Charité"/>
    <s v=" "/>
    <s v="Alicia von Rittberg,Maximilian Meyer-Bretschneider "/>
    <s v="Germany"/>
    <d v="2018-04-19T00:00:00"/>
    <n v="2017"/>
    <s v="1 Season"/>
    <s v="International TV Shows,TV Dramas "/>
    <s v="At Berlin's Charité hospital in 1888, Ida finds romance, a path to her dream job and an inside look into cures for tuberculosis and diphtheria."/>
    <s v="TV-MA"/>
    <n v="7"/>
    <n v="109"/>
    <n v="211"/>
    <n v="61"/>
  </r>
  <r>
    <s v="s1279"/>
    <s v="TV Show"/>
    <s v="Charité at War"/>
    <s v=" "/>
    <s v="Mala Emde,Ulrich Noethen "/>
    <m/>
    <d v="2019-06-15T00:00:00"/>
    <n v="2019"/>
    <s v="1 Season"/>
    <s v="International TV Shows,TV Dramas "/>
    <s v="In 1943, the staff at Berlin's Charité hospital struggle against the effects of World War II and the Nazi regime, including eugenic medical practices."/>
    <s v="TV-MA"/>
    <n v="9"/>
    <n v="117"/>
    <n v="218"/>
    <n v="88"/>
  </r>
  <r>
    <s v="s1280"/>
    <s v="Movie"/>
    <s v="Charlie and the Chocolate Factory"/>
    <s v="Tim Burton "/>
    <s v="Johnny Depp,Freddie Highmore "/>
    <s v="United Kingdom,United States "/>
    <d v="2020-01-01T00:00:00"/>
    <n v="2005"/>
    <s v="115 min"/>
    <s v="Children &amp; Family Movies,Comedies "/>
    <s v="The eccentric Willy Wonka opens the doors of his candy factory to five lucky kids who learn the secrets behind his amazing confections."/>
    <s v="PG"/>
    <n v="7"/>
    <n v="134"/>
    <n v="211"/>
    <n v="90"/>
  </r>
  <r>
    <s v="s1281"/>
    <s v="Movie"/>
    <s v="Charlie's Angels"/>
    <s v="McG "/>
    <s v="Cameron Diaz,Drew Barrymore "/>
    <s v="United States,Germany "/>
    <d v="2019-10-01T00:00:00"/>
    <n v="2000"/>
    <s v="98 min"/>
    <s v="Action &amp; Adventure,Comedies "/>
    <s v="Three beauties use their looks, charm and martial-arts training to kick butt on the trail of stolen software in this reboot of the classic TV series."/>
    <s v="PG-13"/>
    <n v="7"/>
    <n v="108"/>
    <n v="217"/>
    <n v="65"/>
  </r>
  <r>
    <s v="s1282"/>
    <s v="Movie"/>
    <s v="Charlie's Angels: Full Throttle"/>
    <s v="McG "/>
    <s v="Cameron Diaz,Drew Barrymore "/>
    <s v="United States"/>
    <d v="2019-10-01T00:00:00"/>
    <n v="2003"/>
    <s v="106 min"/>
    <s v="Action &amp; Adventure,Comedies "/>
    <s v="In this reboot of the TV classic, the Angels are tasked with finding lost rings encoded with the personal information of people in witness protection."/>
    <s v="PG-13"/>
    <n v="6"/>
    <n v="91"/>
    <n v="201"/>
    <n v="96"/>
  </r>
  <r>
    <s v="s1283"/>
    <s v="TV Show"/>
    <s v="Charlie's Colorforms City"/>
    <s v=" "/>
    <s v="Jacob Soley,Saara Chaudry "/>
    <s v="United States"/>
    <d v="2019-03-22T00:00:00"/>
    <n v="2019"/>
    <s v="1 Season"/>
    <s v="Kids' TV"/>
    <s v="Charlie creates fun stories using different shapes, and he needs your help! Take off for adventures in outer space, the Wild West – and right at home."/>
    <s v="TV-Y"/>
    <n v="7"/>
    <n v="141"/>
    <n v="218"/>
    <n v="82"/>
  </r>
  <r>
    <s v="s1284"/>
    <s v="Movie"/>
    <s v="Charlotte's Web"/>
    <s v="Charles A. Nichols,Iwao Takamoto"/>
    <s v="Debbie Reynolds,Charles Nelson Reilly "/>
    <s v="United States"/>
    <d v="2019-11-23T00:00:00"/>
    <n v="1973"/>
    <s v="94 min"/>
    <s v="Children &amp; Family Movies,Classic Movies "/>
    <s v="Follow the adventures of Wilbur the pig, Templeton the rat and Charlotte the spider in this animated musical version of E.B. White's timeless story."/>
    <s v="G"/>
    <n v="6"/>
    <n v="109"/>
    <n v="200"/>
    <n v="66"/>
  </r>
  <r>
    <s v="s1285"/>
    <s v="TV Show"/>
    <s v="Charmed"/>
    <s v=" "/>
    <s v="Madeleine Mantock,Sarah Jeffery "/>
    <s v="United States"/>
    <d v="2020-05-09T00:00:00"/>
    <n v="2019"/>
    <s v="2 Seasons"/>
    <s v="TV Dramas,TV Sci-Fi &amp; Fantasy "/>
    <s v="After their mother’s tragic death, a trio of sisters bond over their newfound powers, vanquish demons and band together to defend their magical legacy."/>
    <s v="TV-14"/>
    <n v="9"/>
    <n v="138"/>
    <n v="217"/>
    <n v="86"/>
  </r>
  <r>
    <s v="s1286"/>
    <s v="Movie"/>
    <s v="Charming"/>
    <s v="Ross Venokur "/>
    <s v="Wilmer Valderrama,Demi Lovato "/>
    <s v="Canada,United States "/>
    <d v="2021-01-08T00:00:00"/>
    <n v="2021"/>
    <s v="85 min"/>
    <s v="Children &amp; Family Movies,Comedies "/>
    <s v="On the eve of his 21st birthday, an adored prince must find his one, true soulmate before a spell takes away all love from his kingdom."/>
    <s v="TV-Y7"/>
    <n v="10"/>
    <n v="138"/>
    <n v="219"/>
    <n v="78"/>
  </r>
  <r>
    <s v="s1287"/>
    <s v="Movie"/>
    <s v="Chashme Baddoor"/>
    <s v="David Dhawan "/>
    <s v="Rishi Kapoor,Ali Zafar "/>
    <s v="India"/>
    <d v="2020-07-05T00:00:00"/>
    <n v="2013"/>
    <s v="121 min"/>
    <s v="Comedies,International Movies "/>
    <s v="When pretty new neighbor Seema falls for their shy roommate Sid, jealous womanizers Omi and Jai plot to break up the new lovebirds."/>
    <s v="TV-14"/>
    <n v="7"/>
    <n v="103"/>
    <n v="215"/>
    <n v="64"/>
  </r>
  <r>
    <s v="s1288"/>
    <s v="Movie"/>
    <s v="Chashme Buddoor"/>
    <s v="David Dhawan "/>
    <s v="Ali Zafar,Siddharth "/>
    <s v="India"/>
    <d v="2017-05-01T00:00:00"/>
    <n v="2013"/>
    <s v="121 min"/>
    <s v="Comedies,International Movies "/>
    <s v="When pretty new neighbor Seema falls for their shy roommate Sid, jealous womanizers Omi and Jai plot to break up the new lovebirds."/>
    <s v="TV-PG"/>
    <n v="8"/>
    <n v="97"/>
    <n v="208"/>
    <n v="81"/>
  </r>
  <r>
    <s v="s1289"/>
    <s v="Movie"/>
    <s v="Chasing Amy"/>
    <s v="Kevin Smith "/>
    <s v="Ben Affleck,Joey Lauren Adams "/>
    <s v="United States"/>
    <d v="2020-01-01T00:00:00"/>
    <n v="1997"/>
    <s v="113 min"/>
    <s v="Comedies,Cult Movies "/>
    <s v="Comic book artist Holden meets the perfect woman, only to learn that she's a lesbian. But that doesn't stop him from falling in love with her."/>
    <s v="R"/>
    <n v="7"/>
    <n v="183"/>
    <n v="212"/>
    <n v="87"/>
  </r>
  <r>
    <s v="s1290"/>
    <s v="TV Show"/>
    <s v="Chasing Cameron"/>
    <s v=" "/>
    <s v="Cameron Dallas,Aaron Carpenter "/>
    <s v="United States"/>
    <d v="2016-12-27T00:00:00"/>
    <n v="2016"/>
    <s v="1 Season"/>
    <s v="Reality TV,Teen TV Shows "/>
    <s v="Go behind the scenes with social media sensation Cameron Dallas as he takes his career to the next level on an international tour."/>
    <s v="TV-14"/>
    <n v="9"/>
    <n v="125"/>
    <n v="209"/>
    <n v="86"/>
  </r>
  <r>
    <s v="s1291"/>
    <s v="Movie"/>
    <s v="Chasing Coral"/>
    <s v="Jeff Orlowski "/>
    <m/>
    <s v="United States"/>
    <d v="2017-07-14T00:00:00"/>
    <n v="2017"/>
    <s v="89 min"/>
    <s v="Documentaries"/>
    <s v="Divers, scientists and photographers around the world mount an epic underwater campaign to document the disappearance of coral reefs."/>
    <s v="TV-PG"/>
    <n v="10"/>
    <n v="117"/>
    <n v="209"/>
    <n v="69"/>
  </r>
  <r>
    <s v="s1292"/>
    <s v="TV Show"/>
    <s v="Chasing Monsters"/>
    <s v=" "/>
    <s v="Cyril Chauquet"/>
    <s v="Canada"/>
    <d v="2017-12-15T00:00:00"/>
    <n v="2016"/>
    <s v="2 Seasons"/>
    <s v="Docuseries,Reality TV "/>
    <s v="Adventurer Cyril Chauquet seeks out the most colossal and dangerous underwater creatures around the world in this adrenaline-packed series."/>
    <s v="TV-PG"/>
    <n v="9"/>
    <n v="171"/>
    <n v="212"/>
    <n v="85"/>
  </r>
  <r>
    <s v="s1293"/>
    <s v="Movie"/>
    <s v="Chasing the Dragon"/>
    <s v="Wong Jing,Jason Kwan"/>
    <s v="Donnie Yen,Andy Lau "/>
    <s v="Hong Kong,China "/>
    <d v="2018-04-19T00:00:00"/>
    <n v="2017"/>
    <s v="129 min"/>
    <s v="Action &amp; Adventure,Dramas "/>
    <s v="In corrupt, British-colonized Hong Kong, a mainland Chinese immigrant rises to the top of the city's drug underworld with the help of a notorious cop."/>
    <s v="TV-MA"/>
    <n v="6"/>
    <n v="194"/>
    <n v="208"/>
    <n v="71"/>
  </r>
  <r>
    <s v="s1294"/>
    <s v="Movie"/>
    <s v="Chasing Trane"/>
    <s v="John Scheinfeld "/>
    <s v="Denzel Washington,Bill Clinton "/>
    <s v="United States"/>
    <d v="2017-11-13T00:00:00"/>
    <n v="2016"/>
    <s v="99 min"/>
    <s v="Documentaries,Music &amp; Musicals "/>
    <s v="Featuring interviews, insights and archival footage, this documentary aims to reveal how historical events shaped the music of John Coltrane."/>
    <s v="TV-PG"/>
    <n v="10"/>
    <n v="183"/>
    <n v="214"/>
    <n v="98"/>
  </r>
  <r>
    <s v="s1295"/>
    <s v="Movie"/>
    <s v="Chatô: The King of Brazil"/>
    <s v="Guilherme Fontes "/>
    <s v="Marco Ricca,Andrea Beltrão "/>
    <s v="Brazil"/>
    <d v="2016-10-01T00:00:00"/>
    <n v="2015"/>
    <s v="105 min"/>
    <s v="Dramas,International Movies "/>
    <s v="The romanticized life of media mogul Assis Chateaubriand depicts him as the star of a televised trial, where his passions and achievements are judged."/>
    <s v="TV-MA"/>
    <n v="7"/>
    <n v="139"/>
    <n v="218"/>
    <n v="62"/>
  </r>
  <r>
    <s v="s1296"/>
    <s v="Movie"/>
    <s v="Chauthi Koot"/>
    <s v="Gurvinder Singh "/>
    <s v="Suvinder Vikky,Rajbir Kaur "/>
    <s v="India,France "/>
    <d v="2017-02-01T00:00:00"/>
    <n v="2015"/>
    <s v="116 min"/>
    <s v="Dramas,Independent Movies "/>
    <s v="Related tales of a family seeking refuge and two men on a train to Amritsar evoke the dreadful unease surrounding Hindu-Sikh tensions in 1980s Punjab."/>
    <s v="TV-14"/>
    <n v="10"/>
    <n v="186"/>
    <n v="215"/>
    <n v="77"/>
  </r>
  <r>
    <s v="s1297"/>
    <s v="TV Show"/>
    <s v="Cheapest Weddings"/>
    <s v=" "/>
    <s v="Melanie Vallejo"/>
    <s v="Australia"/>
    <d v="2017-12-01T00:00:00"/>
    <n v="2016"/>
    <s v="1 Season"/>
    <s v="International TV Shows,Reality TV "/>
    <s v="Couples on a tiny budget try to ensure that the day of their wedding turns out to be the magical experience they always dreamed it would be."/>
    <s v="TV-14"/>
    <n v="10"/>
    <n v="179"/>
    <n v="200"/>
    <n v="66"/>
  </r>
  <r>
    <s v="s1298"/>
    <s v="TV Show"/>
    <s v="Check The Store Next Door: The Next Chapter"/>
    <s v=" "/>
    <s v="Ernest Prakasa,Chew Kin Wah "/>
    <s v="Indonesia"/>
    <d v="2020-12-02T00:00:00"/>
    <n v="2020"/>
    <s v="2 Seasons"/>
    <s v="International TV Shows,TV Comedies "/>
    <s v="When a former shop owner grows bored of retirement, he buys a fish pond and manages the new hijinks in his life with a staff of quirky employees."/>
    <s v="TV-14"/>
    <n v="10"/>
    <n v="117"/>
    <n v="214"/>
    <n v="78"/>
  </r>
  <r>
    <s v="s1299"/>
    <s v="TV Show"/>
    <s v="Cheer"/>
    <s v=" "/>
    <m/>
    <s v="United States"/>
    <d v="2020-01-08T00:00:00"/>
    <n v="2020"/>
    <s v="1 Season"/>
    <s v="Docuseries,Reality TV "/>
    <s v="This gripping docuseries follows the ups and downs of Navarro College's competitive cheer squad as they work to win a coveted national title."/>
    <s v="TV-MA"/>
    <n v="9"/>
    <n v="124"/>
    <n v="216"/>
    <n v="87"/>
  </r>
  <r>
    <s v="s1300"/>
    <s v="TV Show"/>
    <s v="Cheer Squad"/>
    <s v=" "/>
    <m/>
    <s v="United States"/>
    <d v="2017-03-14T00:00:00"/>
    <n v="2016"/>
    <s v="1 Season"/>
    <s v="Reality TV,Teen TV Shows "/>
    <s v="Follow the Great White Sharks, a world-champion cheerleading squad, as they juggle the pressures of training, school, work and relationships."/>
    <s v="TV-PG"/>
    <n v="7"/>
    <n v="95"/>
    <n v="211"/>
    <n v="78"/>
  </r>
  <r>
    <s v="s1301"/>
    <s v="TV Show"/>
    <s v="Cheers"/>
    <s v=" "/>
    <s v="Ted Danson,Rhea Perlman "/>
    <s v="United States"/>
    <d v="2017-07-01T00:00:00"/>
    <n v="1992"/>
    <s v="11 Seasons"/>
    <s v="Classic &amp; Cult TV,TV Comedies "/>
    <s v="Sam Malone, an ex-baseball player turned bar owner, operates a saloon that's always filled with quirky customers and even more eccentric staff."/>
    <s v="TV-PG"/>
    <n v="8"/>
    <n v="95"/>
    <n v="210"/>
    <n v="67"/>
  </r>
  <r>
    <s v="s1302"/>
    <s v="TV Show"/>
    <s v="Cheese in the Trap"/>
    <s v="Lee Yoon-jung "/>
    <s v="Park Hae-Jin,Kim Go-eun "/>
    <s v="South Korea"/>
    <d v="2019-10-01T00:00:00"/>
    <n v="2016"/>
    <s v="1 Season"/>
    <s v="International TV Shows,Korean TV Shows "/>
    <s v="In this adaptation of a popular webtoon, a poor student trying to navigate college life gains the attention of a wealthy upperclassman with a dark side."/>
    <s v="TV-14"/>
    <n v="8"/>
    <n v="178"/>
    <n v="206"/>
    <n v="78"/>
  </r>
  <r>
    <s v="s1303"/>
    <s v="Movie"/>
    <s v="Chef"/>
    <s v="Jon Favreau "/>
    <s v="Jon Favreau,Sofía Vergara "/>
    <s v="United States"/>
    <d v="2020-12-01T00:00:00"/>
    <n v="2014"/>
    <s v="115 min"/>
    <s v="Comedies,Independent Movies "/>
    <s v="After igniting a Twitter war with a well-known culinary critic, a Los Angeles chef packs his knives, heads home to Miami and opens a food truck."/>
    <s v="R"/>
    <n v="10"/>
    <n v="113"/>
    <n v="201"/>
    <n v="60"/>
  </r>
  <r>
    <s v="s1304"/>
    <s v="TV Show"/>
    <s v="Chef &amp; My Fridge"/>
    <s v=" "/>
    <s v="Seong-joo Kim​,Jung-hwan Ahn "/>
    <s v="South Korea"/>
    <d v="2017-08-04T00:00:00"/>
    <n v="2017"/>
    <s v="2 Seasons"/>
    <s v="International TV Shows,Korean TV Shows "/>
    <s v="The best chefs of Korea go head-to-head to create impromptu dishes that feature ingredients found inside the guest stars' very own refrigerators."/>
    <s v="TV-PG"/>
    <n v="9"/>
    <n v="96"/>
    <n v="206"/>
    <n v="77"/>
  </r>
  <r>
    <s v="s1305"/>
    <s v="TV Show"/>
    <s v="Chef's Table"/>
    <s v=" "/>
    <m/>
    <s v="United States"/>
    <d v="2019-02-22T00:00:00"/>
    <n v="2019"/>
    <s v="6 Seasons"/>
    <s v="Docuseries,Reality TV "/>
    <s v="In this Emmy-nominated docuseries, find out what's inside the kitchens and minds of the international culinary stars who are redefining gourmet food."/>
    <s v="TV-MA"/>
    <n v="9"/>
    <n v="148"/>
    <n v="202"/>
    <n v="72"/>
  </r>
  <r>
    <s v="s1306"/>
    <s v="TV Show"/>
    <s v="Chef's Table: BBQ"/>
    <s v=" "/>
    <m/>
    <s v="United States"/>
    <d v="2020-09-02T00:00:00"/>
    <n v="2020"/>
    <s v="1 Season"/>
    <s v="Docuseries,Reality TV "/>
    <s v="The Emmy-nominated series delves into the juicy, smoky world of barbecue, visiting acclaimed chefs and pitmasters in the US, Australia and Mexico."/>
    <s v="TV-14"/>
    <n v="6"/>
    <n v="173"/>
    <n v="209"/>
    <n v="89"/>
  </r>
  <r>
    <s v="s1307"/>
    <s v="TV Show"/>
    <s v="Chef's Table: France"/>
    <s v=" "/>
    <m/>
    <m/>
    <d v="2016-09-02T00:00:00"/>
    <n v="2016"/>
    <s v="1 Season"/>
    <s v="Docuseries"/>
    <s v="Sample the bold new flavors of France with chefs who are pushing the boundaries of fine dining and reinventing a rich culinary tradition."/>
    <s v="TV-14"/>
    <n v="7"/>
    <n v="97"/>
    <n v="219"/>
    <n v="95"/>
  </r>
  <r>
    <s v="s1308"/>
    <s v="TV Show"/>
    <s v="Chelsea"/>
    <s v=" "/>
    <m/>
    <s v="United States"/>
    <d v="2017-04-14T00:00:00"/>
    <n v="2017"/>
    <s v="2 Seasons"/>
    <s v="Stand-Up Comedy &amp; Talk Shows,TV Comedies "/>
    <s v="It's not her first talk show, but it is a first of its kind. Ideas, people and places that fascinate her, all in her unique style."/>
    <s v="TV-MA"/>
    <n v="9"/>
    <n v="134"/>
    <n v="216"/>
    <n v="90"/>
  </r>
  <r>
    <s v="s1309"/>
    <s v="TV Show"/>
    <s v="Chelsea Does"/>
    <s v=" "/>
    <s v="Chelsea Handler"/>
    <s v="United States"/>
    <d v="2016-01-23T00:00:00"/>
    <n v="2016"/>
    <s v="1 Season"/>
    <s v="Docuseries,Science &amp; Nature TV "/>
    <s v="In a provocative documentary series, comedian Chelsea Handler confronts personal and cultural hang-ups around four topics that fascinate her."/>
    <s v="TV-MA"/>
    <n v="7"/>
    <n v="128"/>
    <n v="218"/>
    <n v="75"/>
  </r>
  <r>
    <s v="s1310"/>
    <s v="Movie"/>
    <s v="Chelsea Handler: Uganda Be Kidding Me Live"/>
    <s v="James Yukich "/>
    <s v="Chelsea Handler"/>
    <s v="United States"/>
    <d v="2014-10-10T00:00:00"/>
    <n v="2014"/>
    <s v="71 min"/>
    <s v="Stand-Up Comedy"/>
    <s v="In her first Netflix stand-up comedy special, Chelsea Handler recounts her African adventures (and provides hilarious photographic evidence)."/>
    <s v="TV-MA"/>
    <n v="7"/>
    <n v="138"/>
    <n v="216"/>
    <n v="78"/>
  </r>
  <r>
    <s v="s1311"/>
    <s v="Movie"/>
    <s v="Chelsea Peretti: One of the Greats"/>
    <s v="Lance Bangs "/>
    <s v="Chelsea Peretti"/>
    <s v="United States"/>
    <d v="2014-11-14T00:00:00"/>
    <n v="2014"/>
    <s v="75 min"/>
    <s v="Stand-Up Comedy"/>
    <s v="&quot;Brooklyn Nine-Nine&quot; star Chelsea Peretti showcases her diverse talents in this dark yet silly reimagining of the comedy special."/>
    <s v="TV-MA"/>
    <n v="8"/>
    <n v="152"/>
    <n v="206"/>
    <n v="69"/>
  </r>
  <r>
    <s v="s1312"/>
    <s v="Movie"/>
    <s v="Chennai Express"/>
    <s v="Rohit Shetty "/>
    <s v="Shah Rukh Khan,Deepika Padukone "/>
    <s v="India"/>
    <d v="2018-08-31T00:00:00"/>
    <n v="2013"/>
    <s v="135 min"/>
    <s v="Action &amp; Adventure,Comedies "/>
    <s v="What could have been a sad journey turns joyful for Rahul when he falls in love with a woman en route to submerging his grandfather's ashes."/>
    <s v="TV-14"/>
    <n v="10"/>
    <n v="126"/>
    <n v="210"/>
    <n v="78"/>
  </r>
  <r>
    <s v="s1313"/>
    <s v="Movie"/>
    <s v="Chernobyl Diaries"/>
    <s v="Bradley Parker "/>
    <s v="Ingrid Bolsø Berdal,Dimitri Diatchenko "/>
    <s v="United States"/>
    <d v="2018-08-01T00:00:00"/>
    <n v="2012"/>
    <s v="88 min"/>
    <s v="Horror Movies,Thrillers "/>
    <s v="A group of kids takes an illegal tour through an abandoned city near Chernobyl, where mysterious humanoid forms begin to haunt their steps..."/>
    <s v="R"/>
    <n v="6"/>
    <n v="131"/>
    <n v="218"/>
    <n v="78"/>
  </r>
  <r>
    <s v="s1314"/>
    <s v="TV Show"/>
    <s v="Cheuk Wan-Chi: Two Night Stand"/>
    <s v=" "/>
    <s v="Cheuk Wan Chi"/>
    <m/>
    <d v="2017-12-15T00:00:00"/>
    <n v="2015"/>
    <s v="1 Season"/>
    <s v="International TV Shows,Stand-Up Comedy &amp; Talk Shows "/>
    <s v="Writer and stand-up comedian Cheuk Wan-chi cracks wise at the follies of single womanhood and takes on politics in Hong Kong with nuance and flair."/>
    <s v="TV-MA"/>
    <n v="7"/>
    <n v="124"/>
    <n v="218"/>
    <n v="78"/>
  </r>
  <r>
    <s v="s1315"/>
    <s v="TV Show"/>
    <s v="Chewin' the Fat"/>
    <s v=" "/>
    <s v="Ford Kiernan,Greg Hemphill "/>
    <s v="United Kingdom"/>
    <d v="2016-10-01T00:00:00"/>
    <n v="1999"/>
    <s v="1 Season"/>
    <s v="British TV Shows,TV Comedies "/>
    <s v="Petty criminals, dodgy decorators, full-bore Glaswegians and oddball documentary presenters converge in this sketch show that parodies Scottish life."/>
    <s v="TV-14"/>
    <n v="9"/>
    <n v="124"/>
    <n v="202"/>
    <n v="85"/>
  </r>
  <r>
    <s v="s1316"/>
    <s v="TV Show"/>
    <s v="Chewing Gum"/>
    <s v=" "/>
    <s v="Michaela Coel,John Macmillan "/>
    <s v="United Kingdom"/>
    <d v="2017-04-04T00:00:00"/>
    <n v="2017"/>
    <s v="2 Seasons"/>
    <s v="British TV Shows,International TV Shows "/>
    <s v="The virginal Tracey, who was raised in a strictly religious Tower Hamlets flat, is ready to realize her potential. And the first step is having sex."/>
    <s v="TV-MA"/>
    <n v="7"/>
    <n v="186"/>
    <n v="204"/>
    <n v="66"/>
  </r>
  <r>
    <s v="s1317"/>
    <s v="TV Show"/>
    <s v="Chhota Bheem"/>
    <s v=" "/>
    <s v="Vatsal Dubey,Julie Tejwani "/>
    <s v="India"/>
    <d v="2019-07-11T00:00:00"/>
    <n v="2019"/>
    <s v="1 Season"/>
    <s v="Kids' TV"/>
    <s v="A brave, energetic little boy with superhuman powers leads his friends on exciting adventures to guard their fellow Dholakpur villagers from evil."/>
    <s v="TV-Y"/>
    <n v="8"/>
    <n v="104"/>
    <n v="217"/>
    <n v="93"/>
  </r>
  <r>
    <s v="s1318"/>
    <s v="Movie"/>
    <s v="Chhota Bheem and the Curse of Damyaan"/>
    <s v="Rajiv Chilaka "/>
    <s v="Kaustav Ghosh,Jigna Bhardwaj "/>
    <s v="India"/>
    <d v="2020-04-01T00:00:00"/>
    <n v="2012"/>
    <s v="87 min"/>
    <s v="Children &amp; Family Movies"/>
    <s v="An evil demon who traded his freedom for immortality lures Chhota Bheem and his friends to the city of Sonapur with tales of hidden treasure."/>
    <s v="TV-Y7"/>
    <n v="6"/>
    <n v="115"/>
    <n v="217"/>
    <n v="78"/>
  </r>
  <r>
    <s v="s1319"/>
    <s v="Movie"/>
    <s v="Chhota Bheem Aur Kaala Yodha"/>
    <s v="Sidheswar Shukla,Asit Mohapatra"/>
    <s v="Julie Tejwani,SABINA MALIK "/>
    <m/>
    <d v="2019-05-10T00:00:00"/>
    <n v="2018"/>
    <s v="63 min"/>
    <s v="Movies"/>
    <s v="Finally released after being trapped in an ancient book for centuries, a wicked warrior sets out to conquer Dholakpur – but not if Bheem can help it!"/>
    <s v="TV-Y7"/>
    <n v="6"/>
    <n v="135"/>
    <n v="201"/>
    <n v="78"/>
  </r>
  <r>
    <s v="s1320"/>
    <s v="Movie"/>
    <s v="Chhota Bheem Ka Romani Adventure"/>
    <s v="Asit Mohapatra,Shyamal Chaulia"/>
    <s v="Julie Tejwani,SABINA MALIK "/>
    <m/>
    <d v="2019-05-10T00:00:00"/>
    <n v="2018"/>
    <s v="62 min"/>
    <s v="Children &amp; Family Movies"/>
    <s v="Bheem and King Indraverma travel to Rome for a trading venture, but when the king of a neighboring land attacks, can Bheem’s wile and wit save the day?"/>
    <s v="TV-Y7"/>
    <n v="9"/>
    <n v="149"/>
    <n v="216"/>
    <n v="63"/>
  </r>
  <r>
    <s v="s1321"/>
    <s v="Movie"/>
    <s v="Chhota Bheem Ka Troll Se Takkar"/>
    <s v="Shyamal Chaulia,Asit Mohapatra"/>
    <s v="Julie Tejwani,SABINA MALIK "/>
    <m/>
    <d v="2019-05-10T00:00:00"/>
    <n v="2018"/>
    <s v="62 min"/>
    <s v="Movies"/>
    <s v="Trolls kidnap the king's daughters and overtake the kingdom of Messina. Can Bheem track them down and bring the princesses home?"/>
    <s v="TV-Y7"/>
    <n v="7"/>
    <n v="117"/>
    <n v="202"/>
    <n v="58"/>
  </r>
  <r>
    <s v="s1322"/>
    <s v="TV Show"/>
    <s v="Chhota Bheem Kung Fu Dhamaka Series"/>
    <s v=" "/>
    <s v="Pinky Pal Rajput,Sonal Kaushal "/>
    <m/>
    <d v="2020-01-01T00:00:00"/>
    <n v="2019"/>
    <s v="1 Season"/>
    <s v="Kids' TV"/>
    <s v="From kung fu battles to run-ins with bandits, life in an empire far away from home is an endless adventure for Chhota Bheem and his buddies."/>
    <s v="TV-Y7"/>
    <n v="10"/>
    <n v="152"/>
    <n v="214"/>
    <n v="91"/>
  </r>
  <r>
    <s v="s1323"/>
    <s v="Movie"/>
    <s v="Chhota Bheem Kungfu Dhamaka"/>
    <s v="Rajiv Chilaka,Binayak Das"/>
    <s v="Sonal Kaushal,Rupa Bhimani "/>
    <s v="India"/>
    <d v="2019-08-15T00:00:00"/>
    <n v="2019"/>
    <s v="112 min"/>
    <s v="Children &amp; Family Movies"/>
    <s v="Chhota Bheem is in China for a martial arts competition but his real challenge: to save the emperor’s daughter from being kidnapped by the villain Zuhu!"/>
    <s v="TV-Y7"/>
    <n v="8"/>
    <n v="198"/>
    <n v="202"/>
    <n v="75"/>
  </r>
  <r>
    <s v="s1324"/>
    <s v="TV Show"/>
    <s v="Chicago Typewriter"/>
    <s v=" "/>
    <s v="Yoo Ah-in,Im Soo-jung "/>
    <s v="South Korea"/>
    <d v="2019-10-01T00:00:00"/>
    <n v="2017"/>
    <s v="1 Season"/>
    <s v="International TV Shows,Korean TV Shows "/>
    <s v="A veterinarian and two writers have a mysterious connection to Korean independence fighters from the Japanese colonial period."/>
    <s v="TV-14"/>
    <n v="9"/>
    <n v="91"/>
    <n v="218"/>
    <n v="58"/>
  </r>
  <r>
    <s v="s1325"/>
    <s v="Movie"/>
    <s v="Chicken Kokkachi"/>
    <s v="Anuranjan Premji "/>
    <s v="Anuranjan Premji,Indrans "/>
    <s v="India"/>
    <d v="2018-07-01T00:00:00"/>
    <n v="2017"/>
    <s v="113 min"/>
    <s v="Comedies,International Movies "/>
    <s v="In the wake of his sister's marriage, a young middle-class man leaves his village and learns that supporting one's self is easier said than done."/>
    <s v="TV-14"/>
    <n v="6"/>
    <n v="107"/>
    <n v="213"/>
    <n v="78"/>
  </r>
  <r>
    <s v="s1326"/>
    <s v="Movie"/>
    <s v="Chicken Little"/>
    <s v="Mark Dindal "/>
    <s v="Zach Braff,Joan Cusack "/>
    <s v="United States"/>
    <d v="2016-03-16T00:00:00"/>
    <n v="2005"/>
    <s v="82 min"/>
    <s v="Children &amp; Family Movies,Comedies "/>
    <s v="No one believes Chicken Little when he tries to warn of an alien invasion – so it's up to him and his misfit friends to save the world!"/>
    <s v="G"/>
    <n v="8"/>
    <n v="167"/>
    <n v="210"/>
    <n v="96"/>
  </r>
  <r>
    <s v="s1327"/>
    <s v="TV Show"/>
    <s v="Chicken Soup for the Soul's Being Dad"/>
    <s v=" "/>
    <m/>
    <s v="United States"/>
    <d v="2018-08-27T00:00:00"/>
    <n v="2018"/>
    <s v="1 Season"/>
    <s v="Docuseries"/>
    <s v="Nine dads around America with different family structures, backgrounds and jobs navigate the joys and challenges of fatherhood."/>
    <s v="TV-MA"/>
    <n v="9"/>
    <n v="109"/>
    <n v="205"/>
    <n v="63"/>
  </r>
  <r>
    <s v="s1328"/>
    <s v="Movie"/>
    <s v="Chico Bon Bon and the Very Berry Holiday"/>
    <s v="Darragh O'Connell "/>
    <s v="Robbie Daymond,Dayci Brookshire "/>
    <m/>
    <d v="2020-12-03T00:00:00"/>
    <n v="2020"/>
    <s v="25 min"/>
    <s v="Children &amp; Family Movies"/>
    <s v="The Fix-It Force makes a plan to hit every home as fast as they can, delivering Blunderberry Cakes before the town awakes to avoid a holiday disaster."/>
    <s v="TV-Y"/>
    <n v="10"/>
    <n v="140"/>
    <n v="203"/>
    <n v="78"/>
  </r>
  <r>
    <s v="s1329"/>
    <s v="TV Show"/>
    <s v="Chico Bon Bon: Monkey with a Tool Belt"/>
    <s v=" "/>
    <s v="Robbie Daymond,Dayci Brookshire "/>
    <s v="United States"/>
    <d v="2020-10-27T00:00:00"/>
    <n v="2020"/>
    <s v="4 Seasons"/>
    <s v="Kids' TV"/>
    <s v="Armed with tools and engineering smarts, monkey mechanic Chico Bon Bon and his Fix-It Force help the people of Blunderburg solve all of their problems."/>
    <s v="TV-Y"/>
    <n v="6"/>
    <n v="143"/>
    <n v="218"/>
    <n v="56"/>
  </r>
  <r>
    <s v="s1330"/>
    <s v="Movie"/>
    <s v="Chief Daddy"/>
    <s v="Niyi Akinmolayan "/>
    <s v="Taiwo Obileye,Joke Silva "/>
    <s v="Nigeria"/>
    <d v="2019-03-15T00:00:00"/>
    <n v="2018"/>
    <s v="98 min"/>
    <s v="Comedies,Dramas "/>
    <s v="When a wealthy patriarch unexpectedly drops dead, his money-crazed family, friends and staff scramble for his billionaire fortune."/>
    <s v="TV-MA"/>
    <n v="9"/>
    <n v="115"/>
    <n v="220"/>
    <n v="92"/>
  </r>
  <r>
    <s v="s1331"/>
    <s v="TV Show"/>
    <s v="Chief of Staff"/>
    <s v=" "/>
    <s v="Lee Jung-jae,Shin Mina "/>
    <s v="South Korea"/>
    <d v="2019-11-12T00:00:00"/>
    <n v="2019"/>
    <s v="2 Seasons"/>
    <s v="International TV Shows,Korean TV Shows "/>
    <s v="As a chief of staff in the National Assembly, Jang Tae-jun influences power behind the scenes while pursuing his own ambitions to rise to the top."/>
    <s v="TV-14"/>
    <n v="9"/>
    <n v="96"/>
    <n v="206"/>
    <n v="91"/>
  </r>
  <r>
    <s v="s1332"/>
    <s v="Movie"/>
    <s v="Child's Play"/>
    <s v="Tom Holland "/>
    <s v="Catherine Hicks,Alex Vincent "/>
    <s v="United States"/>
    <d v="2019-12-31T00:00:00"/>
    <n v="1988"/>
    <s v="87 min"/>
    <s v="Cult Movies,Horror Movies "/>
    <s v="When a rash of murders unfolds, 6-year-old Andy knows that his toy doll Chucky is the killer, but neither his mom nor the cops believe him."/>
    <s v="R"/>
    <n v="8"/>
    <n v="184"/>
    <n v="216"/>
    <n v="78"/>
  </r>
  <r>
    <s v="s1333"/>
    <s v="TV Show"/>
    <s v="Children of Adam"/>
    <s v=" "/>
    <s v="Maguy Bou Ghosn,Daniella Rahme "/>
    <s v="Lebanon"/>
    <d v="2020-12-12T00:00:00"/>
    <n v="2020"/>
    <s v="1 Season"/>
    <s v="International TV Shows,TV Dramas "/>
    <s v="Amid crime and corruption, the lives of two couples intertwine as unexpected events soon reveal their dark secrets and tainted pasts."/>
    <s v="TV-14"/>
    <n v="6"/>
    <n v="158"/>
    <n v="212"/>
    <n v="96"/>
  </r>
  <r>
    <s v="s1334"/>
    <s v="Movie"/>
    <s v="Children of God"/>
    <s v="John Smithson "/>
    <m/>
    <s v="United Kingdom"/>
    <d v="2016-08-01T00:00:00"/>
    <n v="1994"/>
    <s v="63 min"/>
    <s v="Documentaries"/>
    <s v="A former member examines the lingering effects of being raised in the Family, a cult whose disturbing practices include the sexual abuse of children."/>
    <s v="TV-MA"/>
    <n v="6"/>
    <n v="151"/>
    <n v="212"/>
    <n v="93"/>
  </r>
  <r>
    <s v="s1335"/>
    <s v="Movie"/>
    <s v="Children of the Sea"/>
    <s v="Ayumu Watanabe "/>
    <s v="Mana Ashida,Hiiro Ishibashi "/>
    <s v="Japan"/>
    <d v="2020-09-01T00:00:00"/>
    <n v="2019"/>
    <s v="112 min"/>
    <s v="Anime Features"/>
    <s v="Ruka spends her summer at the aquarium, where she’s drawn into an enigmatic aquatic event alongside two mysterious boys raised in the ocean."/>
    <s v="TV-PG"/>
    <n v="7"/>
    <n v="194"/>
    <n v="220"/>
    <n v="90"/>
  </r>
  <r>
    <s v="s1336"/>
    <s v="TV Show"/>
    <s v="Children of the Whales"/>
    <s v=" "/>
    <s v="Natsuki Hanae,Manaka Iwami "/>
    <s v="Japan"/>
    <d v="2018-03-13T00:00:00"/>
    <n v="2017"/>
    <s v="1 Season"/>
    <s v="Anime Series,International TV Shows "/>
    <s v="As a magic wielder, young archivist Chakuro knows his time is short, but everything changes when a girl from the outside appears on his island."/>
    <s v="TV-14"/>
    <n v="7"/>
    <n v="193"/>
    <n v="220"/>
    <n v="79"/>
  </r>
  <r>
    <s v="s1337"/>
    <s v="TV Show"/>
    <s v="Chill with Bob Ross"/>
    <s v=" "/>
    <s v="Bob Ross"/>
    <m/>
    <d v="2016-12-01T00:00:00"/>
    <n v="1994"/>
    <s v="1 Season"/>
    <s v="TV Shows"/>
    <s v="Iconic artist and master of relaxation Bob Ross demonstrates the process of creating wintry scenes in these episodes dedicated to the season."/>
    <s v="TV-G"/>
    <n v="8"/>
    <n v="197"/>
    <n v="202"/>
    <n v="78"/>
  </r>
  <r>
    <s v="s1338"/>
    <s v="Movie"/>
    <s v="Chillar Party"/>
    <s v="Vikas Bahl,Nitesh Tiwari"/>
    <s v="Irfan Khan,Raju "/>
    <s v="India"/>
    <d v="2018-08-02T00:00:00"/>
    <n v="2011"/>
    <s v="127 min"/>
    <s v="Children &amp; Family Movies,Comedies "/>
    <s v="Eight feisty boys befriend young drifter Fatka. When a mean politician threatens Fatka's way of life, the boys band together in honor of their pal."/>
    <s v="TV-PG"/>
    <n v="9"/>
    <n v="120"/>
    <n v="218"/>
    <n v="78"/>
  </r>
  <r>
    <s v="s1339"/>
    <s v="TV Show"/>
    <s v="Chilling Adventures of Sabrina"/>
    <s v=" "/>
    <s v="Kiernan Shipka,Ross Lynch "/>
    <s v="United States"/>
    <d v="2020-12-31T00:00:00"/>
    <n v="2020"/>
    <s v="4 Seasons"/>
    <s v="TV Horror,TV Mysteries "/>
    <s v="Magic and mischief collide as half-human, half-witch Sabrina navigates between two worlds: mortal teen life and her family's legacy, the Church of Night."/>
    <s v="TV-14"/>
    <n v="9"/>
    <n v="174"/>
    <n v="215"/>
    <n v="76"/>
  </r>
  <r>
    <s v="s1340"/>
    <s v="Movie"/>
    <s v="China Salesman"/>
    <s v="Tan Bing "/>
    <s v="Li Dong Xue,Mike Tyson "/>
    <s v="China"/>
    <d v="2018-09-24T00:00:00"/>
    <n v="2017"/>
    <s v="111 min"/>
    <s v="Action &amp; Adventure,International Movies "/>
    <s v="A Chinese engineer travels to a war-torn African country to rebuild its telecommunications but instead finds massive corruption and explosive danger."/>
    <s v="TV-MA"/>
    <n v="10"/>
    <n v="107"/>
    <n v="213"/>
    <n v="81"/>
  </r>
  <r>
    <s v="s1341"/>
    <s v="Movie"/>
    <s v="Chingo Bling: They Can't Deport Us All"/>
    <s v="Luis Lopez "/>
    <s v="Chingo Bling"/>
    <m/>
    <d v="2017-06-01T00:00:00"/>
    <n v="2017"/>
    <s v="63 min"/>
    <s v="Stand-Up Comedy"/>
    <s v="On point and larger than life, rapper and stand-up comic Chingo Bling gathers his funniest friends for a rambunctious take on Tex-Mex culture."/>
    <s v="TV-MA"/>
    <n v="6"/>
    <n v="139"/>
    <n v="201"/>
    <n v="67"/>
  </r>
  <r>
    <s v="s1342"/>
    <s v="TV Show"/>
    <s v="Chip and Potato"/>
    <s v=" "/>
    <s v="Abigail Oliver,Andrea Libman "/>
    <s v="United Kingdom,Canada "/>
    <d v="2019-11-29T00:00:00"/>
    <n v="2019"/>
    <s v="2 Seasons"/>
    <s v="Kids' TV"/>
    <s v="Lovable pug Chip starts kindergarten, makes new friends and tries new things – with a little help from Potato, her secret mouse pal."/>
    <s v="TV-Y"/>
    <n v="10"/>
    <n v="188"/>
    <n v="217"/>
    <n v="89"/>
  </r>
  <r>
    <s v="s1343"/>
    <s v="Movie"/>
    <s v="Chippa"/>
    <s v="Safdar Rahman "/>
    <s v="Sunny Pawar,Chandan Roy Sanyal "/>
    <s v="India"/>
    <d v="2020-06-01T00:00:00"/>
    <n v="2020"/>
    <s v="92 min"/>
    <s v="Comedies,Dramas "/>
    <s v="At midnight on his 10th birthday, a boy scours the lesser-known Kolkata streets in search of a father he’s never met, carrying a letter he can’t read."/>
    <s v="TV-14"/>
    <n v="8"/>
    <n v="169"/>
    <n v="220"/>
    <n v="70"/>
  </r>
  <r>
    <s v="s1344"/>
    <s v="Movie"/>
    <s v="Chittagong"/>
    <s v="Bedabrata Pain "/>
    <s v="Manoj Bajpayee,Barry John "/>
    <s v="United States,India "/>
    <d v="2018-01-01T00:00:00"/>
    <n v="2012"/>
    <s v="105 min"/>
    <s v="Dramas,Independent Movies "/>
    <s v="In the turbulent 1930s of British colonial India, a teenager joins a ragtag army of schoolboys determined to overthrow their foreign conquerors."/>
    <s v="NR"/>
    <n v="10"/>
    <n v="116"/>
    <n v="216"/>
    <n v="62"/>
  </r>
  <r>
    <s v="s1345"/>
    <s v="Movie"/>
    <s v="Chitty Chitty Bang Bang"/>
    <s v="Ken Hughes "/>
    <s v="Dick Van Dyke,Sally Ann Howes "/>
    <s v="United Kingdom,United States "/>
    <d v="2020-01-01T00:00:00"/>
    <n v="1968"/>
    <s v="146 min"/>
    <s v="Children &amp; Family Movies,Classic Movies "/>
    <s v="Quirky inventor Caractacus Potts and his family travel in their magical flying car to Vulgaria, a kingdom strangely devoid of children."/>
    <s v="G"/>
    <n v="10"/>
    <n v="150"/>
    <n v="205"/>
    <n v="73"/>
  </r>
  <r>
    <s v="s1346"/>
    <s v="Movie"/>
    <s v="Chloe"/>
    <s v="Atom Egoyan "/>
    <s v="Julianne Moore,Liam Neeson "/>
    <s v="United States,Canada "/>
    <d v="2020-01-01T00:00:00"/>
    <n v="2009"/>
    <s v="96 min"/>
    <s v="Independent Movies,Thrillers "/>
    <s v="Suspecting her husband of infidelity, Catherine hires sexy Chloe to test his faithfulness. Soon, the relationships between all three intensify."/>
    <s v="R"/>
    <n v="8"/>
    <n v="126"/>
    <n v="217"/>
    <n v="69"/>
  </r>
  <r>
    <s v="s1347"/>
    <s v="TV Show"/>
    <s v="Chocolate"/>
    <s v=" "/>
    <s v="Ha Ji-won,Yoon Kye-sang "/>
    <s v="South Korea"/>
    <d v="2019-11-30T00:00:00"/>
    <n v="2019"/>
    <s v="1 Season"/>
    <s v="International TV Shows,Korean TV Shows "/>
    <s v="Brought together by meaningful meals in the past and present, a doctor and a chef are reacquainted when they begin working at a hospice ward."/>
    <s v="TV-14"/>
    <n v="9"/>
    <n v="94"/>
    <n v="207"/>
    <n v="56"/>
  </r>
  <r>
    <s v="s1348"/>
    <s v="Movie"/>
    <s v="Chocolate City: Vegas Strip"/>
    <s v="Jean-Claude La Marre "/>
    <s v="Robert Ri'chard,Darrin Dewitt Henson "/>
    <s v="United States"/>
    <d v="2017-08-12T00:00:00"/>
    <n v="2017"/>
    <s v="90 min"/>
    <s v="Dramas"/>
    <s v="The exotic dancers from Chocolate City get back together for a trip to Las Vegas and a chance at $500,000 in prize money."/>
    <s v="TV-MA"/>
    <n v="9"/>
    <n v="180"/>
    <n v="206"/>
    <n v="91"/>
  </r>
  <r>
    <s v="s1349"/>
    <s v="Movie"/>
    <s v="Choked: Paisa Bolta Hai"/>
    <s v="Anurag Kashyap "/>
    <s v="Saiyami Kher,Roshan Mathew "/>
    <s v="India"/>
    <d v="2020-06-05T00:00:00"/>
    <n v="2020"/>
    <s v="114 min"/>
    <s v="Dramas,International Movies "/>
    <s v="A bank employee weighed down by her jobless husband's debts — and her own broken dreams — finds a secret source of seemingly unlimited cash in her home."/>
    <s v="TV-14"/>
    <n v="10"/>
    <n v="175"/>
    <n v="202"/>
    <n v="96"/>
  </r>
  <r>
    <s v="s1350"/>
    <s v="Movie"/>
    <s v="Chopsticks"/>
    <s v="Sachin Yardi "/>
    <s v="Abhay Deol,Mithila Palkar "/>
    <s v="India"/>
    <d v="2019-05-31T00:00:00"/>
    <n v="2019"/>
    <s v="101 min"/>
    <s v="Comedies,Dramas "/>
    <s v="A gifted but insecure woman embarks on a transformative journey when she enlists an enigmatic con man to recover her stolen car from an eccentric thug."/>
    <s v="TV-MA"/>
    <n v="6"/>
    <n v="175"/>
    <n v="200"/>
    <n v="73"/>
  </r>
  <r>
    <s v="s1351"/>
    <s v="TV Show"/>
    <s v="Chosen"/>
    <s v=" "/>
    <s v="Lan Cheng-Lung,Deng JiaJia "/>
    <s v="China"/>
    <d v="2019-10-17T00:00:00"/>
    <n v="2019"/>
    <s v="2 Seasons"/>
    <s v="Crime TV Shows,International TV Shows "/>
    <s v="When a mysterious box arrives at his door, a doctor and father is forced to participate in a twisted killing game, or risk losing everything."/>
    <s v="TV-14"/>
    <n v="6"/>
    <n v="94"/>
    <n v="220"/>
    <n v="64"/>
  </r>
  <r>
    <s v="s1352"/>
    <s v="Movie"/>
    <s v="Chris Brown: Welcome to My Life"/>
    <s v="Andrew Sandler "/>
    <s v="Chris Brown"/>
    <s v="United States"/>
    <d v="2017-10-07T00:00:00"/>
    <n v="2017"/>
    <s v="80 min"/>
    <s v="Documentaries,Music &amp; Musicals "/>
    <s v="Featuring interviews, concert footage and behind-the-scenes access, this documentary delivers fans an all-access look at the life of Chris Brown."/>
    <s v="TV-MA"/>
    <n v="7"/>
    <n v="158"/>
    <n v="219"/>
    <n v="70"/>
  </r>
  <r>
    <s v="s1353"/>
    <s v="Movie"/>
    <s v="Chris D'Elia: Incorrigible"/>
    <s v="Bill D'Elia "/>
    <s v="Chris D'Elia"/>
    <s v="United States"/>
    <d v="2015-04-17T00:00:00"/>
    <n v="2015"/>
    <s v="84 min"/>
    <s v="Stand-Up Comedy"/>
    <s v="Stand-up comedian Chris D'Elia covers everything from how to improve the NFL to why dating is evil and that babies should grow up before they're born."/>
    <s v="TV-MA"/>
    <n v="6"/>
    <n v="157"/>
    <n v="207"/>
    <n v="83"/>
  </r>
  <r>
    <s v="s1354"/>
    <s v="Movie"/>
    <s v="Chris D'Elia: Man on Fire"/>
    <s v="Bill D'Elia "/>
    <s v="Chris D'Elia"/>
    <s v="United States"/>
    <d v="2017-06-27T00:00:00"/>
    <n v="2017"/>
    <s v="66 min"/>
    <s v="Stand-Up Comedy"/>
    <s v="Unbridled comic Chris D'Elia reconsiders his approach to major life events like marriage, not having kids and buying pants for your friends."/>
    <s v="TV-MA"/>
    <n v="8"/>
    <n v="127"/>
    <n v="212"/>
    <n v="72"/>
  </r>
  <r>
    <s v="s1355"/>
    <s v="Movie"/>
    <s v="Chris D'Elia: No Pain"/>
    <s v="Matt D'Elia "/>
    <s v="Chris D'Elia"/>
    <s v="United States"/>
    <d v="2020-04-14T00:00:00"/>
    <n v="2020"/>
    <s v="55 min"/>
    <s v="Stand-Up Comedy"/>
    <s v="Chris D'Elia takes the stage in Minneapolis to offer his thoughts on everything from self-censorship to problematic dolphins to lame mutant powers."/>
    <s v="TV-MA"/>
    <n v="10"/>
    <n v="114"/>
    <n v="218"/>
    <n v="68"/>
  </r>
  <r>
    <s v="s1356"/>
    <s v="Movie"/>
    <s v="Chris Rock Total Blackout: The Tamborine Extended Cut"/>
    <s v="Chris Rock "/>
    <s v="Chris Rock"/>
    <m/>
    <d v="2021-01-12T00:00:00"/>
    <n v="2021"/>
    <s v="98 min"/>
    <s v="Stand-Up Comedy"/>
    <s v="In this extended cut of his 2018 special, Chris Rock takes the stage for a special filled with searing observations on fatherhood, infidelity and politics."/>
    <s v="TV-MA"/>
    <n v="8"/>
    <n v="166"/>
    <n v="212"/>
    <n v="79"/>
  </r>
  <r>
    <s v="s1357"/>
    <s v="Movie"/>
    <s v="Chris Rock: Tamborine"/>
    <s v="Bo Burnham "/>
    <s v="Chris Rock"/>
    <s v="United States"/>
    <d v="2018-02-14T00:00:00"/>
    <n v="2018"/>
    <s v="65 min"/>
    <s v="Stand-Up Comedy"/>
    <s v="Chris Rock takes the stage in Brooklyn for a comedy special filled with searing observations on fatherhood, infidelity and American politics."/>
    <s v="TV-MA"/>
    <n v="6"/>
    <n v="172"/>
    <n v="219"/>
    <n v="78"/>
  </r>
  <r>
    <s v="s1358"/>
    <s v="Movie"/>
    <s v="Chris Tucker Live"/>
    <s v="Phil Joanou "/>
    <s v="Chris Tucker"/>
    <s v="United States"/>
    <d v="2015-07-10T00:00:00"/>
    <n v="2015"/>
    <s v="92 min"/>
    <s v="Stand-Up Comedy"/>
    <s v="Filmed in his hometown of Atlanta, Chris Tucker showcases his stand-up comedic chops as he shares his experiences from childhood to the big time."/>
    <s v="TV-MA"/>
    <n v="9"/>
    <n v="93"/>
    <n v="211"/>
    <n v="78"/>
  </r>
  <r>
    <s v="s1359"/>
    <s v="Movie"/>
    <s v="Christian Mingle"/>
    <s v="Corbin Bernsen "/>
    <s v="Lacey Chabert,Jonathan Patrick Moore "/>
    <s v="United States"/>
    <d v="2019-06-06T00:00:00"/>
    <n v="2014"/>
    <s v="99 min"/>
    <s v="Comedies,Faith &amp; Spirituality "/>
    <s v="A career woman who has everything but romance finds her values challenged when she starts dating a good man she met on a Christian matchmaking site."/>
    <s v="PG"/>
    <n v="6"/>
    <n v="174"/>
    <n v="210"/>
    <n v="87"/>
  </r>
  <r>
    <s v="s1360"/>
    <s v="TV Show"/>
    <s v="Christiane Amanpour: Sex &amp; Love Around the World"/>
    <s v=" "/>
    <m/>
    <s v="United States"/>
    <d v="2018-09-30T00:00:00"/>
    <n v="2018"/>
    <s v="1 Season"/>
    <s v="Docuseries"/>
    <s v="A contextual, acculturated dive into how adults in six, big global cities celebrate love and accentuate sex. CNN's Christiane Amanpour reports."/>
    <s v="TV-MA"/>
    <n v="7"/>
    <n v="114"/>
    <n v="212"/>
    <n v="85"/>
  </r>
  <r>
    <s v="s1361"/>
    <s v="Movie"/>
    <s v="Christina P: Mother Inferior"/>
    <s v="Jay Karas "/>
    <s v="Christina Pazsitzky"/>
    <s v="United States"/>
    <d v="2017-10-10T00:00:00"/>
    <n v="2017"/>
    <s v="59 min"/>
    <s v="Stand-Up Comedy"/>
    <s v="Christina Pazsitzky hits Seattle with a biting dose of reality, telling truths about her childhood, getting older and the horrors of giving birth."/>
    <s v="TV-MA"/>
    <n v="6"/>
    <n v="92"/>
    <n v="210"/>
    <n v="79"/>
  </r>
  <r>
    <s v="s1362"/>
    <s v="Movie"/>
    <s v="Christine"/>
    <s v="Antonio Campos "/>
    <s v="Rebecca Hall,Michael C. Hall "/>
    <s v="United Kingdom,United States "/>
    <d v="2020-08-13T00:00:00"/>
    <n v="2016"/>
    <s v="119 min"/>
    <s v="Dramas,Independent Movies "/>
    <s v="In a film based on true events, an awkward but ambitious TV reporter struggles to adapt when she's ordered to focus on violent and salacious stories."/>
    <s v="R"/>
    <n v="8"/>
    <n v="147"/>
    <n v="202"/>
    <n v="56"/>
  </r>
  <r>
    <s v="s1363"/>
    <s v="Movie"/>
    <s v="Christmas Break-In"/>
    <s v="Michael Kampa "/>
    <s v="Danny Glover,Denise Richards "/>
    <s v="United States"/>
    <d v="2020-11-01T00:00:00"/>
    <n v="2019"/>
    <s v="87 min"/>
    <s v="Children &amp; Family Movies,Comedies "/>
    <s v="Stranded at school before holiday break, a precocious girl gets into the spirit of saving when a trio of robbers trespass and hold the janitor hostage."/>
    <s v="TV-PG"/>
    <n v="10"/>
    <n v="197"/>
    <n v="207"/>
    <n v="56"/>
  </r>
  <r>
    <s v="s1364"/>
    <s v="Movie"/>
    <s v="Christmas Crossfire"/>
    <s v="Detlev Buck "/>
    <s v="Kostja Ullmann,Alli Neumann "/>
    <s v="Germany"/>
    <d v="2020-12-04T00:00:00"/>
    <n v="2020"/>
    <s v="106 min"/>
    <s v="Comedies,International Movies "/>
    <s v="A man foils an attempted murder, then flees the crew of would-be killers along with their intended target as a woman he's just met tries to find him."/>
    <s v="TV-MA"/>
    <n v="6"/>
    <n v="141"/>
    <n v="213"/>
    <n v="70"/>
  </r>
  <r>
    <s v="s1365"/>
    <s v="Movie"/>
    <s v="Christmas Crush"/>
    <s v="Marita Grabiak "/>
    <s v="Rachel Boston,Jonathan Bennett "/>
    <s v="Canada,United States "/>
    <d v="2019-11-04T00:00:00"/>
    <n v="2012"/>
    <s v="87 min"/>
    <s v="Comedies,Romantic Movies "/>
    <s v="Twentysomething Georgia pines for her old boyfriend and is thrilled to have a second chance at love when she attends their high school reunion."/>
    <s v="TV-PG"/>
    <n v="10"/>
    <n v="143"/>
    <n v="200"/>
    <n v="86"/>
  </r>
  <r>
    <s v="s1366"/>
    <s v="Movie"/>
    <s v="Christmas in the Heartland"/>
    <s v="Harvey Lowry "/>
    <s v="Sierra McCormick,Brighton Sharbino "/>
    <s v="United States"/>
    <d v="2019-11-01T00:00:00"/>
    <n v="2017"/>
    <s v="112 min"/>
    <s v="Dramas"/>
    <s v="Two girls realize they're both visiting grandparents they’ve never met and decide to switch places to see how the other half lives."/>
    <s v="TV-PG"/>
    <n v="7"/>
    <n v="120"/>
    <n v="217"/>
    <n v="62"/>
  </r>
  <r>
    <s v="s1367"/>
    <s v="Movie"/>
    <s v="Christmas in the Smokies"/>
    <s v="Gary Wheeler "/>
    <s v="Sarah Lancaster,Barry Corbin "/>
    <s v="United States"/>
    <d v="2019-03-01T00:00:00"/>
    <n v="2015"/>
    <s v="88 min"/>
    <s v="Children &amp; Family Movies,Dramas "/>
    <s v="In the Smoky Mountains, an ambitious woman works to save her family's historic berry farm as her ex, a country music star, returns to town."/>
    <s v="TV-G"/>
    <n v="7"/>
    <n v="110"/>
    <n v="215"/>
    <n v="59"/>
  </r>
  <r>
    <s v="s1368"/>
    <s v="Movie"/>
    <s v="Christmas Inheritance"/>
    <s v="Ernie Barbarash "/>
    <s v="Eliza Taylor,Jake Lacy "/>
    <s v="United States"/>
    <d v="2017-12-15T00:00:00"/>
    <n v="2017"/>
    <s v="105 min"/>
    <s v="Dramas,International Movies "/>
    <s v="To inherit her father's company, socialite Ellen must first visit his small hometown, where she learns the value of hard work and helping others."/>
    <s v="TV-G"/>
    <n v="7"/>
    <n v="105"/>
    <n v="204"/>
    <n v="81"/>
  </r>
  <r>
    <s v="s1369"/>
    <s v="Movie"/>
    <s v="Christmas Survival"/>
    <s v="James Dearden "/>
    <s v="Julian Ovenden,Gemma Whelan "/>
    <s v="United Kingdom"/>
    <d v="2019-11-01T00:00:00"/>
    <n v="2018"/>
    <s v="101 min"/>
    <s v="Comedies"/>
    <s v="With Christmas just around the corner, sisters Miranda and Lyla bring their families to their childhood home, where rivalries don't take a holiday."/>
    <s v="TV-MA"/>
    <n v="9"/>
    <n v="116"/>
    <n v="201"/>
    <n v="88"/>
  </r>
  <r>
    <s v="s1370"/>
    <s v="Movie"/>
    <s v="Christmas Wedding Planner"/>
    <s v="Justin G. Dyck "/>
    <s v="Stephen Huszar,Kelly Rutherford "/>
    <s v="Canada"/>
    <d v="2018-11-15T00:00:00"/>
    <n v="2017"/>
    <s v="86 min"/>
    <s v="Comedies,International Movies "/>
    <s v="A wedding planner’s world is turned upside down when a handsome private investigator is hired to disrupt one of her biggest jobs."/>
    <s v="PG"/>
    <n v="7"/>
    <n v="141"/>
    <n v="206"/>
    <n v="73"/>
  </r>
  <r>
    <s v="s1371"/>
    <s v="Movie"/>
    <s v="Christmas with a Prince"/>
    <s v="Justin G. Dyck "/>
    <s v="Kaitlyn Leeb,Nick Hounslow "/>
    <s v="Canada"/>
    <d v="2020-11-04T00:00:00"/>
    <n v="2018"/>
    <s v="86 min"/>
    <s v="Comedies,Dramas "/>
    <s v="A dedicated pediatrician reconsiders her feelings for a carefree prince as he secretly recovers from a ski accident alongside her young patients."/>
    <s v="TV-PG"/>
    <n v="8"/>
    <n v="148"/>
    <n v="210"/>
    <n v="70"/>
  </r>
  <r>
    <s v="s1372"/>
    <s v="Movie"/>
    <s v="Christmas With A View"/>
    <s v="Justin G. Dyck "/>
    <s v="Scott Cavalheiro,Kaitlyn Leeb "/>
    <s v="Canada"/>
    <d v="2018-11-01T00:00:00"/>
    <n v="2018"/>
    <s v="91 min"/>
    <s v="International Movies,Romantic Movies "/>
    <s v="Still reeling from a business failure, the restaurant manager of a ski resort finds her world jolted by a new chef, who has his own hidden past."/>
    <s v="TV-PG"/>
    <n v="9"/>
    <n v="198"/>
    <n v="203"/>
    <n v="95"/>
  </r>
  <r>
    <s v="s1373"/>
    <s v="Movie"/>
    <s v="Christmas with the Kranks"/>
    <s v="Joe Roth "/>
    <s v="Tim Allen,Jamie Lee Curtis "/>
    <s v="United States"/>
    <d v="2019-01-01T00:00:00"/>
    <n v="2004"/>
    <s v="99 min"/>
    <s v="Children &amp; Family Movies,Comedies "/>
    <s v="When Luther Krank and his wife opt to skip Christmas – no tree and no rooftop Frosty – can they handle the fallout from their family and neighbors?"/>
    <s v="PG"/>
    <n v="6"/>
    <n v="130"/>
    <n v="220"/>
    <n v="80"/>
  </r>
  <r>
    <s v="s1374"/>
    <s v="Movie"/>
    <s v="Christopher Robin"/>
    <s v="Marc Forster "/>
    <s v="Ewan McGregor,Hayley Atwell "/>
    <s v="United States"/>
    <d v="2019-03-05T00:00:00"/>
    <n v="2018"/>
    <s v="104 min"/>
    <s v="Children &amp; Family Movies,Comedies "/>
    <s v="Now a careworn middle-aged man, Christopher Robin goes on a familiar adventure when his old pal Winnie the Pooh brings him to the Hundred Acre Wood."/>
    <s v="PG"/>
    <n v="6"/>
    <n v="113"/>
    <n v="213"/>
    <n v="84"/>
  </r>
  <r>
    <s v="s1375"/>
    <s v="Movie"/>
    <s v="Chronically Metropolitan"/>
    <s v="Xavier Manrique "/>
    <s v="Shiloh Fernandez,Ashley Benson "/>
    <s v="United States"/>
    <d v="2020-02-01T00:00:00"/>
    <n v="2016"/>
    <s v="86 min"/>
    <s v="Comedies,Dramas "/>
    <s v="A case of writer’s block inspires a young novelist to return home to New York City and reconnect with his engaged ex and his bohemian parents."/>
    <s v="TV-MA"/>
    <n v="7"/>
    <n v="123"/>
    <n v="220"/>
    <n v="65"/>
  </r>
  <r>
    <s v="s1376"/>
    <s v="Movie"/>
    <s v="Chronicle of an Escape"/>
    <s v="Israel Adrián Caetano "/>
    <s v="Rodrigo de la Serna,Pablo Echarri "/>
    <s v="Argentina"/>
    <d v="2018-06-15T00:00:00"/>
    <n v="2006"/>
    <s v="104 min"/>
    <s v="Dramas,International Movies "/>
    <s v="Soccer goalie Claudio Tamburrini is kidnapped by the Argentine military. Several months later, he joins other prisoners in planning a daring escape."/>
    <s v="R"/>
    <n v="8"/>
    <n v="177"/>
    <n v="214"/>
    <n v="57"/>
  </r>
  <r>
    <s v="s1377"/>
    <s v="TV Show"/>
    <s v="ChuChu TV Kids Songs, Learning Videos &amp; Bedtime Stories"/>
    <s v=" "/>
    <m/>
    <m/>
    <d v="2019-10-18T00:00:00"/>
    <n v="2019"/>
    <s v="1 Season"/>
    <s v="Kids' TV"/>
    <s v="This educational series for tiny tots features a toe-tapping spin on nursery rhymes with upbeat tunes and a diverse set of easy-to-follow lessons."/>
    <s v="TV-Y"/>
    <n v="10"/>
    <n v="165"/>
    <n v="218"/>
    <n v="82"/>
  </r>
  <r>
    <s v="s1378"/>
    <s v="TV Show"/>
    <s v="ChuChu TV Nursery Rhymes &amp; Kids Songs (Hindi)"/>
    <s v=" "/>
    <m/>
    <s v="India"/>
    <d v="2020-04-18T00:00:00"/>
    <n v="2019"/>
    <s v="1 Season"/>
    <s v="Kids' TV"/>
    <s v="This educational series for tiny tots features a toe-tapping spin on nursery rhymes with upbeat tunes and a diverse set of easy-to-follow lessons."/>
    <s v="TV-Y"/>
    <n v="9"/>
    <n v="157"/>
    <n v="201"/>
    <n v="78"/>
  </r>
  <r>
    <s v="s1379"/>
    <s v="Movie"/>
    <s v="ChuChuTV Bedtime Stories &amp; Moral Stories for Kids (English)"/>
    <s v=" "/>
    <m/>
    <m/>
    <d v="2019-10-18T00:00:00"/>
    <n v="2019"/>
    <s v="47 min"/>
    <s v="Children &amp; Family Movies"/>
    <s v="ChuChu teaches some bullies a lesson, Cussly learns the value of teamwork and ChaCha realizes there’s more to playtime than TV and video games."/>
    <s v="TV-Y"/>
    <n v="9"/>
    <n v="98"/>
    <n v="220"/>
    <n v="86"/>
  </r>
  <r>
    <s v="s1380"/>
    <s v="Movie"/>
    <s v="ChuChuTV Bedtime Stories &amp; Moral Stories for Kids (Hindi)"/>
    <s v=" "/>
    <m/>
    <m/>
    <d v="2019-10-18T00:00:00"/>
    <n v="2019"/>
    <s v="56 min"/>
    <s v="Children &amp; Family Movies"/>
    <s v="In this collection of stories, ChuChu and her pals meet a man in need, Chiku must change a bad habit and ChaCha gets a lesson in management."/>
    <s v="TV-Y"/>
    <n v="8"/>
    <n v="161"/>
    <n v="202"/>
    <n v="85"/>
  </r>
  <r>
    <s v="s1381"/>
    <s v="Movie"/>
    <s v="ChuChuTV Surprise Eggs Learning Videos (English)"/>
    <s v=" "/>
    <m/>
    <m/>
    <d v="2019-10-18T00:00:00"/>
    <n v="2019"/>
    <s v="61 min"/>
    <s v="Children &amp; Family Movies"/>
    <s v="From colors and letters to animals of all kinds, each egg holds a fun-filled lesson waiting to be learned. ChuChu and friends are opening them all!"/>
    <s v="TV-Y"/>
    <n v="7"/>
    <n v="149"/>
    <n v="210"/>
    <n v="77"/>
  </r>
  <r>
    <s v="s1382"/>
    <s v="Movie"/>
    <s v="ChuChuTV Surprise Eggs Learning Videos (Hindi)"/>
    <s v=" "/>
    <m/>
    <m/>
    <d v="2019-10-18T00:00:00"/>
    <n v="2019"/>
    <s v="34 min"/>
    <s v="Children &amp; Family Movies"/>
    <s v="Magic elephant Mr. Harlo uses playtime to help the children discover various surprises hidden inside colorful eggs."/>
    <s v="TV-Y"/>
    <n v="8"/>
    <n v="107"/>
    <n v="202"/>
    <n v="78"/>
  </r>
  <r>
    <s v="s1383"/>
    <s v="TV Show"/>
    <s v="Chuck Chicken"/>
    <s v=" "/>
    <m/>
    <s v="Malaysia"/>
    <d v="2017-11-15T00:00:00"/>
    <n v="2017"/>
    <s v="1 Season"/>
    <s v="Kids' TV"/>
    <s v="On the island of Rocky Perch, security company owner Chuck Adoodledoo and his friends provide kung fu-style protection for their fellow bird citizens."/>
    <s v="TV-Y7"/>
    <n v="6"/>
    <n v="137"/>
    <n v="219"/>
    <n v="79"/>
  </r>
  <r>
    <s v="s1384"/>
    <s v="Movie"/>
    <s v="Chup Chup Ke"/>
    <s v="Priyadarshan,Kookie V. Gulati"/>
    <s v="Shahid Kapoor,Kareena Kapoor "/>
    <s v="India"/>
    <d v="2018-11-01T00:00:00"/>
    <n v="2006"/>
    <s v="158 min"/>
    <s v="Comedies,Dramas "/>
    <s v="Mistaking a broke, small-time hustler for a millionaire, two bumbling fishermen hatch a scheme to use him to help pay off their debts."/>
    <s v="TV-PG"/>
    <n v="7"/>
    <n v="149"/>
    <n v="209"/>
    <n v="91"/>
  </r>
  <r>
    <s v="s1385"/>
    <s v="Movie"/>
    <s v="Chupan Chupai"/>
    <s v="Mohsin Ali "/>
    <s v="Ahsan Khan,Neelam Muneer "/>
    <s v="Pakistan"/>
    <d v="2019-01-15T00:00:00"/>
    <n v="2017"/>
    <s v="118 min"/>
    <s v="Comedies,International Movies "/>
    <s v="The lives of five hapless, petty criminals careen into madcap disarray when their plan to abduct a wealthy minister’s son goes horribly wrong."/>
    <s v="TV-14"/>
    <n v="8"/>
    <n v="134"/>
    <n v="220"/>
    <n v="78"/>
  </r>
  <r>
    <s v="s1386"/>
    <s v="Movie"/>
    <s v="Chupke Chupke"/>
    <s v="Hrishikesh Mukherjee "/>
    <s v="Dharmendra,Sharmila Tagore "/>
    <s v="India"/>
    <d v="2019-12-31T00:00:00"/>
    <n v="1975"/>
    <s v="127 min"/>
    <s v="Classic Movies,Comedies "/>
    <s v="Jealous of the high regard in which his new wife holds their brother-in-law, a botany professor stages an elaborate prank that will even the score."/>
    <s v="TV-PG"/>
    <n v="9"/>
    <n v="186"/>
    <n v="210"/>
    <n v="96"/>
  </r>
  <r>
    <s v="s1387"/>
    <s v="TV Show"/>
    <s v="Churchill’s Secret Agents: The New Recruits"/>
    <s v=" "/>
    <m/>
    <s v="United Kingdom"/>
    <d v="2018-06-29T00:00:00"/>
    <n v="2018"/>
    <s v="1 Season"/>
    <s v="British TV Shows,International TV Shows "/>
    <s v="In this history-steeped reality series, 14 contestants undergo the same rigorous four-day selection process as Britain's top-secret World War II spies."/>
    <s v="TV-MA"/>
    <n v="8"/>
    <n v="144"/>
    <n v="220"/>
    <n v="84"/>
  </r>
  <r>
    <s v="s1388"/>
    <s v="Movie"/>
    <s v="CIA: Comrade in America"/>
    <s v="Amal Neerad "/>
    <s v="Dulquer Salmaan,Karthika Muraleedharan "/>
    <s v="India"/>
    <d v="2018-05-01T00:00:00"/>
    <n v="2017"/>
    <s v="130 min"/>
    <s v="Action &amp; Adventure,Dramas "/>
    <s v="A young man in Kerala has two weeks to stop the woman he loves from a fixed marriage in the U.S., but he doesn't have the papers to get there."/>
    <s v="TV-14"/>
    <n v="7"/>
    <n v="112"/>
    <n v="212"/>
    <n v="77"/>
  </r>
  <r>
    <s v="s1389"/>
    <s v="Movie"/>
    <s v="Cinar Agaci"/>
    <s v="Handan İpekçi "/>
    <s v="Nurgül Yeşilçay,Celile Toyon Uysal "/>
    <s v="Turkey"/>
    <d v="2020-04-28T00:00:00"/>
    <n v="2011"/>
    <s v="115 min"/>
    <s v="Comedies,Dramas "/>
    <s v="A matriarch and her grandson forge a special bond during family picnics every two months, until her health causes a conflict among the relatives."/>
    <s v="TV-14"/>
    <n v="8"/>
    <n v="161"/>
    <n v="208"/>
    <n v="78"/>
  </r>
  <r>
    <s v="s1390"/>
    <s v="TV Show"/>
    <s v="Cinderella and the Four Knights"/>
    <s v=" "/>
    <s v="Jung Il-woo,Ahn Jae-hyeon "/>
    <s v="South Korea"/>
    <d v="2019-12-15T00:00:00"/>
    <n v="2016"/>
    <s v="1 Season"/>
    <s v="International TV Shows,Korean TV Shows "/>
    <s v="Catching the eye of a wealthy gentleman, spunky Ha-won gets hired to live with his three immature grandsons so she can whip them into shape."/>
    <s v="TV-PG"/>
    <n v="10"/>
    <n v="184"/>
    <n v="202"/>
    <n v="89"/>
  </r>
  <r>
    <s v="s1391"/>
    <s v="TV Show"/>
    <s v="Cinta 100KG"/>
    <s v=" "/>
    <s v="Sherry Alhadad,Sharifah Amani "/>
    <m/>
    <d v="2019-05-08T00:00:00"/>
    <n v="2016"/>
    <s v="1 Season"/>
    <s v="International TV Shows,Romantic TV Shows "/>
    <s v="Two female friends, each with confidence issues, help each other search for true love and deal with their romantic rivals."/>
    <s v="TV-14"/>
    <n v="9"/>
    <n v="91"/>
    <n v="210"/>
    <n v="99"/>
  </r>
  <r>
    <s v="s1392"/>
    <s v="TV Show"/>
    <s v="Cinta Iris"/>
    <s v=" "/>
    <s v="Raja Ilya,Nazim Othman "/>
    <m/>
    <d v="2019-05-08T00:00:00"/>
    <n v="2015"/>
    <s v="1 Season"/>
    <s v="International TV Shows,Romantic TV Shows "/>
    <s v="Dedicated engineering student Iris succumbs to love and marries, but fate holds both tragedies and triumphs for her personal and professional life."/>
    <s v="TV-PG"/>
    <n v="8"/>
    <n v="142"/>
    <n v="206"/>
    <n v="97"/>
  </r>
  <r>
    <s v="s1393"/>
    <s v="TV Show"/>
    <s v="Cinta Si Wedding Planner"/>
    <s v=" "/>
    <s v="Mira Filzah,Ady Putra "/>
    <m/>
    <d v="2019-05-08T00:00:00"/>
    <n v="2015"/>
    <s v="1 Season"/>
    <s v="International TV Shows,Romantic TV Shows "/>
    <s v="A wedding planner and an ex-Marine both have been unlucky in love. But a chance meeting and a spat over a parking space soon change all that."/>
    <s v="TV-14"/>
    <n v="8"/>
    <n v="192"/>
    <n v="201"/>
    <n v="59"/>
  </r>
  <r>
    <s v="s1394"/>
    <s v="TV Show"/>
    <s v="Cinta Teruna Kimchi"/>
    <s v=" "/>
    <s v="Nazim Othman,Johan As'ari "/>
    <m/>
    <d v="2019-05-08T00:00:00"/>
    <n v="2016"/>
    <s v="1 Season"/>
    <s v="International TV Shows,TV Dramas "/>
    <s v="When a young man determines to discover his father's true identity, he faces unexpected realizations that shake his sense of self."/>
    <s v="TV-PG"/>
    <n v="10"/>
    <n v="152"/>
    <n v="216"/>
    <n v="59"/>
  </r>
  <r>
    <s v="s1395"/>
    <s v="Movie"/>
    <s v="Circle"/>
    <s v="Aaron Hann,Mario Miscione"/>
    <s v="Julie Benz,Mercy Malick "/>
    <s v="United States"/>
    <d v="2015-10-16T00:00:00"/>
    <n v="2015"/>
    <s v="86 min"/>
    <s v="Dramas,Independent Movies "/>
    <s v="When a group of strangers is seized and awaits execution, they face the impossible task of choosing the one person among them worthy of being spared."/>
    <s v="TV-MA"/>
    <n v="10"/>
    <n v="123"/>
    <n v="203"/>
    <n v="93"/>
  </r>
  <r>
    <s v="s1396"/>
    <s v="Movie"/>
    <s v="Circus of Books"/>
    <s v="Rachel Mason "/>
    <m/>
    <s v="United States"/>
    <d v="2020-04-22T00:00:00"/>
    <n v="2020"/>
    <s v="87 min"/>
    <s v="Documentaries,LGBTQ Movies "/>
    <s v="For decades, a nice Jewish couple ran Circus of Books, a porn shop and epicenter for gay LA. Their director daughter documents their life and times."/>
    <s v="TV-MA"/>
    <n v="8"/>
    <n v="164"/>
    <n v="219"/>
    <n v="84"/>
  </r>
  <r>
    <s v="s1397"/>
    <s v="Movie"/>
    <s v="Cirque du Freak: The Vampire's Assistant"/>
    <s v="Paul Weitz "/>
    <s v="John C. Reilly,Ken Watanabe "/>
    <s v="United States"/>
    <d v="2018-04-16T00:00:00"/>
    <n v="2009"/>
    <s v="109 min"/>
    <s v="Action &amp; Adventure,Horror Movies "/>
    <s v="When Darren Shan is taken to a circus that's chock-full of sideshow oddities, he meets a vampire and receives a life-changing bite on the neck."/>
    <s v="PG-13"/>
    <n v="9"/>
    <n v="187"/>
    <n v="201"/>
    <n v="80"/>
  </r>
  <r>
    <s v="s1398"/>
    <s v="Movie"/>
    <s v="Citation"/>
    <s v="Kunle Afolayan "/>
    <s v="Temi Otedola,Jimmy Jean-Louis "/>
    <s v="Nigeria"/>
    <d v="2020-11-06T00:00:00"/>
    <n v="2020"/>
    <s v="151 min"/>
    <s v="Dramas,International Movies "/>
    <s v="A bright student in Nigeria takes on the academic establishment when she reports a popular professor who tried to rape her. Based on real events."/>
    <s v="TV-MA"/>
    <n v="8"/>
    <n v="144"/>
    <n v="203"/>
    <n v="92"/>
  </r>
  <r>
    <s v="s1399"/>
    <s v="Movie"/>
    <s v="Cities of Last Things"/>
    <s v="Wi Ding Ho "/>
    <s v="Jack Kao,Lee Hong-chi "/>
    <s v="Taiwan,China "/>
    <d v="2019-07-12T00:00:00"/>
    <n v="2018"/>
    <s v="106 min"/>
    <s v="Dramas,Independent Movies "/>
    <s v="In a dystopian tale unfolding in reverse chronology, a man with a complicated past takes revenge on the individuals who wronged him decades ago."/>
    <s v="TV-MA"/>
    <n v="8"/>
    <n v="165"/>
    <n v="216"/>
    <n v="96"/>
  </r>
  <r>
    <s v="s1400"/>
    <s v="TV Show"/>
    <s v="City in the Sky"/>
    <s v=" "/>
    <m/>
    <s v="United Kingdom"/>
    <d v="2017-10-01T00:00:00"/>
    <n v="2016"/>
    <s v="1 Season"/>
    <s v="British TV Shows,Docuseries "/>
    <s v="This series explores the magnitude and scale of modern air travel, and the challenges faced by those responsible for its smooth functioning."/>
    <s v="TV-PG"/>
    <n v="7"/>
    <n v="157"/>
    <n v="216"/>
    <n v="78"/>
  </r>
  <r>
    <s v="s1401"/>
    <s v="Movie"/>
    <s v="City of God"/>
    <s v="Fernando Meirelles,Katia Lund"/>
    <s v="Alexandre Rodrigues,Leandro Firmino "/>
    <s v="Brazil,France "/>
    <d v="2020-01-01T00:00:00"/>
    <n v="2002"/>
    <s v="130 min"/>
    <s v="Dramas,Independent Movies "/>
    <s v="Growing up in a Rio de Janeiro slum, Rocket is able to avoid being drawn into a life of drugs and crime by having a passion for photography."/>
    <s v="R"/>
    <n v="10"/>
    <n v="136"/>
    <n v="200"/>
    <n v="59"/>
  </r>
  <r>
    <s v="s1402"/>
    <s v="Movie"/>
    <s v="City of God: 10 Years Later"/>
    <s v="Cavi Borges,Luciano Vidigal"/>
    <m/>
    <s v="Brazil"/>
    <d v="2018-05-07T00:00:00"/>
    <n v="2013"/>
    <s v="69 min"/>
    <s v="Documentaries,International Movies "/>
    <s v="A decade after the seminal Brazilian film &quot;City of God,&quot; this documentary reunites some of the cast and crew to find out what paths their lives took."/>
    <s v="TV-MA"/>
    <n v="8"/>
    <n v="576"/>
    <n v="905"/>
    <n v="61"/>
  </r>
  <r>
    <s v="s1403"/>
    <s v="Movie"/>
    <s v="City of Joy"/>
    <s v="Madeleine Gavin "/>
    <m/>
    <s v="United States"/>
    <d v="2018-09-07T00:00:00"/>
    <n v="2018"/>
    <s v="77 min"/>
    <s v="Documentaries"/>
    <s v="Women who've been sexually brutalized in war-torn Congo begin to heal at City of Joy, a center that helps them regain a sense of self and empowerment."/>
    <s v="TV-MA"/>
    <n v="6"/>
    <n v="651"/>
    <n v="903"/>
    <n v="91"/>
  </r>
  <r>
    <s v="s1404"/>
    <s v="Movie"/>
    <s v="City of Tiny Lights"/>
    <s v="Pete Travis "/>
    <s v="Riz Ahmed,Billie Piper "/>
    <s v="United Kingdom"/>
    <d v="2017-07-21T00:00:00"/>
    <n v="2016"/>
    <s v="110 min"/>
    <s v="Dramas,International Movies "/>
    <s v="In moody London, a burned-out sleuth sinks into a world of corruption and murderous romance when he tackles a mysterious case of a missing sex worker."/>
    <s v="TV-MA"/>
    <n v="10"/>
    <n v="585"/>
    <n v="769"/>
    <n v="73"/>
  </r>
  <r>
    <s v="s1405"/>
    <s v="TV Show"/>
    <s v="Civilizations"/>
    <s v=" "/>
    <m/>
    <s v="United Kingdom"/>
    <d v="2018-10-01T00:00:00"/>
    <n v="2018"/>
    <s v="1 Season"/>
    <s v="British TV Shows,Docuseries "/>
    <s v="Expanding Kenneth Clark's 1969 &quot;Civilisation&quot; series for a new generation, this reboot explores the art of cultures around the world, throughout time."/>
    <s v="TV-14"/>
    <n v="8"/>
    <n v="471"/>
    <n v="797"/>
    <n v="57"/>
  </r>
  <r>
    <s v="s1406"/>
    <s v="Movie"/>
    <s v="Clair Obscur"/>
    <s v="Yesim Ustaoglu "/>
    <s v="Funda Eryiğit,Ecem Uzun "/>
    <s v="Turkey,France "/>
    <d v="2017-10-13T00:00:00"/>
    <n v="2016"/>
    <s v="102 min"/>
    <s v="Dramas,International Movies "/>
    <s v="While examining a young woman who has just murdered her husband and mother-in-law, a psychiatrist begins to reflect on her own marriage."/>
    <s v="TV-MA"/>
    <n v="6"/>
    <n v="405"/>
    <n v="767"/>
    <n v="79"/>
  </r>
  <r>
    <s v="s1407"/>
    <s v="TV Show"/>
    <s v="CLANNAD"/>
    <s v=" "/>
    <s v="Yuichi Nakamura,David Matranga "/>
    <s v="Japan"/>
    <d v="2019-11-01T00:00:00"/>
    <n v="2008"/>
    <s v="2 Seasons"/>
    <s v="Anime Series,Teen TV Shows "/>
    <s v="Maladjusted high school student Tomoya's life begins to change when he befriends his classmate Nagisa and several other eccentric girls."/>
    <s v="TV-PG"/>
    <n v="8"/>
    <n v="578"/>
    <n v="817"/>
    <n v="73"/>
  </r>
  <r>
    <s v="s1408"/>
    <s v="Movie"/>
    <s v="Clarence Clemons: Who Do I Think I Am?"/>
    <s v="Nick Mead "/>
    <s v="Clarence Clemons"/>
    <s v="United States"/>
    <d v="2019-11-14T00:00:00"/>
    <n v="2019"/>
    <s v="88 min"/>
    <s v="Documentaries,Music &amp; Musicals "/>
    <s v="This intimate documentary follows the life of legendary saxophonist Clarence Clemons and his spiritual awakening before his death in 2011."/>
    <s v="TV-MA"/>
    <n v="10"/>
    <n v="452"/>
    <n v="880"/>
    <n v="93"/>
  </r>
  <r>
    <s v="s1409"/>
    <s v="Movie"/>
    <s v="Clash of the Titans"/>
    <s v="Louis Leterrier "/>
    <s v="Sam Worthington,Liam Neeson "/>
    <s v="United States,United Kingdom "/>
    <d v="2019-08-01T00:00:00"/>
    <n v="2010"/>
    <s v="106 min"/>
    <s v="Action &amp; Adventure,Sci-Fi &amp; Fantasy "/>
    <s v="If he is to save the life of the beautiful Princess Andromeda, the valiant Perseus must battle a host of powerful, beastly enemies."/>
    <s v="PG-13"/>
    <n v="8"/>
    <n v="414"/>
    <n v="904"/>
    <n v="94"/>
  </r>
  <r>
    <s v="s1410"/>
    <s v="Movie"/>
    <s v="Class of '61"/>
    <s v="Gregory Hoblit "/>
    <s v="Christien Anholt,Andre Braugher "/>
    <s v="United States"/>
    <d v="2018-04-01T00:00:00"/>
    <n v="1993"/>
    <s v="91 min"/>
    <s v="Dramas"/>
    <s v="As the Civil War looms, a runaway slave seeks freedom, and West Point cadets find their camaraderie shattered as they choose between North or South."/>
    <s v="TV-PG"/>
    <n v="7"/>
    <n v="638"/>
    <n v="973"/>
    <n v="87"/>
  </r>
  <r>
    <s v="s1411"/>
    <s v="Movie"/>
    <s v="Class of '83"/>
    <s v="Atul Sabharwal "/>
    <s v="Bobby Deol,Bhupendra Jadawat "/>
    <s v="India"/>
    <d v="2020-08-21T00:00:00"/>
    <n v="2020"/>
    <s v="98 min"/>
    <s v="Dramas,International Movies "/>
    <s v="Demoted to an academy job, a cop trains five foolhardy students as assassins in his risky revenge plot against police corruption and the underworld."/>
    <s v="TV-14"/>
    <n v="10"/>
    <n v="609"/>
    <n v="862"/>
    <n v="72"/>
  </r>
  <r>
    <s v="s1412"/>
    <s v="Movie"/>
    <s v="Class Rank"/>
    <s v="Eric Stoltz "/>
    <s v="Olivia Holt,Skyler Gisondo "/>
    <s v="United States"/>
    <d v="2018-09-18T00:00:00"/>
    <n v="2018"/>
    <s v="103 min"/>
    <s v="Comedies"/>
    <s v="When her class rank threatens her college plans, an ambitious teen convinces a nerdy peer to run for the school board to abolish the ranking system."/>
    <s v="TV-MA"/>
    <n v="10"/>
    <n v="575"/>
    <n v="936"/>
    <n v="60"/>
  </r>
  <r>
    <s v="s1413"/>
    <s v="TV Show"/>
    <s v="Classic Legends"/>
    <s v=" "/>
    <s v="Javed Akhtar"/>
    <s v="India"/>
    <d v="2017-05-15T00:00:00"/>
    <n v="2012"/>
    <s v="1 Season"/>
    <s v="Docuseries,International TV Shows "/>
    <s v="This documentary series explores the glamour of Bollywood through the stories of the men and women who have illuminated its screens."/>
    <s v="TV-PG"/>
    <n v="10"/>
    <n v="690"/>
    <n v="709"/>
    <n v="78"/>
  </r>
  <r>
    <s v="s1414"/>
    <s v="TV Show"/>
    <s v="Cleo &amp; Cuquin"/>
    <s v="Fernando Moro "/>
    <m/>
    <s v="Spain"/>
    <d v="2020-07-01T00:00:00"/>
    <n v="2020"/>
    <s v="2 Seasons"/>
    <s v="Kids' TV"/>
    <s v="Spirited sister-brother duo Cleo and Cuquín try on different professions each day to help their other siblings solve problems and enjoy new adventures."/>
    <s v="TV-Y"/>
    <n v="7"/>
    <n v="591"/>
    <n v="984"/>
    <n v="75"/>
  </r>
  <r>
    <s v="s1415"/>
    <s v="Movie"/>
    <s v="Cleopatra Jones"/>
    <s v="Jack Starrett "/>
    <s v="Tamara Dobson,Bernie Casey "/>
    <s v="United States"/>
    <d v="2019-11-01T00:00:00"/>
    <n v="1973"/>
    <s v="89 min"/>
    <s v="Action &amp; Adventure,Classic Movies "/>
    <s v="A stylin' special agent chases down drug lords and does her part to stop trafficking. Soon, she finds herself seeking revenge on a dealer."/>
    <s v="PG"/>
    <n v="9"/>
    <n v="692"/>
    <n v="911"/>
    <n v="87"/>
  </r>
  <r>
    <s v="s1416"/>
    <s v="TV Show"/>
    <s v="Cleverman"/>
    <s v=" "/>
    <s v="Hunter Page-Lochard,Rob Collins "/>
    <s v="Australia,New Zealand "/>
    <d v="2020-09-05T00:00:00"/>
    <n v="2017"/>
    <s v="1 Season"/>
    <s v="TV Dramas,TV Sci-Fi &amp; Fantasy "/>
    <s v="In the near future, physically powerful beings known as &quot;Hairies&quot; struggle to survive in a segregated society dominated by hostile humans."/>
    <s v="TV-MA"/>
    <n v="10"/>
    <n v="466"/>
    <n v="835"/>
    <n v="92"/>
  </r>
  <r>
    <s v="s1417"/>
    <s v="Movie"/>
    <s v="Click"/>
    <s v="Frank Coraci "/>
    <s v="Adam Sandler,Kate Beckinsale "/>
    <s v="United States"/>
    <d v="2020-01-01T00:00:00"/>
    <n v="2006"/>
    <s v="108 min"/>
    <s v="Comedies,Sci-Fi &amp; Fantasy "/>
    <s v="Overworked Michael Newman stumbles on a universal remote control that gives him the power to pause or fast-forward through scenes in his life."/>
    <s v="PG-13"/>
    <n v="7"/>
    <n v="586"/>
    <n v="949"/>
    <n v="78"/>
  </r>
  <r>
    <s v="s1418"/>
    <s v="TV Show"/>
    <s v="Click for Murder"/>
    <s v=" "/>
    <s v="Donal MacIntyre"/>
    <s v="United Kingdom"/>
    <d v="2017-09-17T00:00:00"/>
    <n v="2017"/>
    <s v="1 Season"/>
    <s v="British TV Shows,Crime TV Shows "/>
    <s v="Crime journalist Donal MacIntyre reveals how deadly the internet can be as he dissects the technological methods behind heinous acts."/>
    <s v="TV-14"/>
    <n v="7"/>
    <n v="613"/>
    <n v="769"/>
    <n v="84"/>
  </r>
  <r>
    <s v="s1419"/>
    <s v="Movie"/>
    <s v="Clinical"/>
    <s v="Alistair Legrand "/>
    <s v="Vinessa Shaw,Kevin Rahm "/>
    <s v="United States"/>
    <d v="2017-01-13T00:00:00"/>
    <n v="2017"/>
    <s v="104 min"/>
    <s v="Horror Movies,Thrillers "/>
    <s v="A psychiatrist is plagued by flashbacks to a terrifying attack as she treats a new patient who was horribly disfigured in an accident."/>
    <s v="TV-MA"/>
    <n v="6"/>
    <n v="537"/>
    <n v="793"/>
    <n v="80"/>
  </r>
  <r>
    <s v="s1420"/>
    <s v="Movie"/>
    <s v="Clive Davis: The Soundtrack of Our Lives"/>
    <s v="Chris Perkel "/>
    <s v="Clive Davis"/>
    <s v="United States"/>
    <d v="2019-09-17T00:00:00"/>
    <n v="2017"/>
    <s v="124 min"/>
    <s v="Documentaries,Music &amp; Musicals "/>
    <s v="This music-driven documentary charts Clive Davis' 50-year career as one of the world's most influential record moguls."/>
    <s v="TV-MA"/>
    <n v="9"/>
    <n v="655"/>
    <n v="749"/>
    <n v="66"/>
  </r>
  <r>
    <s v="s1421"/>
    <s v="Movie"/>
    <s v="Close"/>
    <s v=" "/>
    <s v="Noomi Rapace,Sophie Nélisse "/>
    <s v="United Kingdom,United States "/>
    <d v="2019-01-18T00:00:00"/>
    <n v="2019"/>
    <s v="95 min"/>
    <s v="Action &amp; Adventure,International Movies "/>
    <s v="When attackers target the heiress she's protecting, battle-hardened bodyguard Sam scrambles to save her client – and teach her how to fight back."/>
    <s v="TV-MA"/>
    <n v="10"/>
    <n v="523"/>
    <n v="857"/>
    <n v="77"/>
  </r>
  <r>
    <s v="s1422"/>
    <s v="Movie"/>
    <s v="Close Enemies"/>
    <s v="David Oelhoffen "/>
    <s v="Matthias Schoenaerts,Reda Kateb "/>
    <s v="France,Belgium "/>
    <d v="2020-01-29T00:00:00"/>
    <n v="2018"/>
    <s v="112 min"/>
    <s v="Dramas,International Movies "/>
    <s v="After an ambush leaves his partner dead, drug dealer Manuel reluctantly teams up with childhood friend Driss – now a cop – to hunt down the culprits."/>
    <s v="TV-MA"/>
    <n v="10"/>
    <n v="595"/>
    <n v="748"/>
    <n v="80"/>
  </r>
  <r>
    <s v="s1423"/>
    <s v="TV Show"/>
    <s v="Close Your Eyes Before It’s Dark"/>
    <s v=" "/>
    <s v="Bryan Shu-Hao Chang,Jian Man-shu "/>
    <s v="Taiwan"/>
    <d v="2017-08-01T00:00:00"/>
    <n v="2016"/>
    <s v="1 Season"/>
    <s v="Crime TV Shows,International TV Shows "/>
    <s v="While vacationing at a mountain cabin, a group of longtime friends uncovers an old scandal that could have deadly consequences."/>
    <s v="TV-14"/>
    <n v="6"/>
    <n v="691"/>
    <n v="953"/>
    <n v="89"/>
  </r>
  <r>
    <s v="s1424"/>
    <s v="Movie"/>
    <s v="Closed Circuit"/>
    <s v="John Crowley "/>
    <s v="Eric Bana,Rebecca Hall "/>
    <s v="United Kingdom,United States "/>
    <d v="2017-10-16T00:00:00"/>
    <n v="2013"/>
    <s v="96 min"/>
    <s v="Dramas,Thrillers "/>
    <s v="Martin and Claudia, top-flight lawyers who happen to be former lovers, become targets when they're teamed up to defend a notorious terrorist."/>
    <s v="R"/>
    <n v="8"/>
    <n v="551"/>
    <n v="709"/>
    <n v="92"/>
  </r>
  <r>
    <s v="s1425"/>
    <s v="Movie"/>
    <s v="Cloud Atlas"/>
    <s v="Lilly Wachowski,Lana Wachowski,Tom Tykwer "/>
    <s v="Tom Hanks,Halle Berry "/>
    <s v="Germany,United States "/>
    <d v="2017-08-01T00:00:00"/>
    <n v="2012"/>
    <s v="172 min"/>
    <s v="Action &amp; Adventure,Cult Movies "/>
    <s v="In this star-studded drama, six seemingly disparate stories explore the complicated links that humanity shares through the generations."/>
    <s v="R"/>
    <n v="10"/>
    <n v="548"/>
    <n v="890"/>
    <n v="71"/>
  </r>
  <r>
    <s v="s1426"/>
    <s v="Movie"/>
    <s v="Clouds of Sils Maria"/>
    <s v="Olivier Assayas "/>
    <s v="Juliette Binoche,Kristen Stewart "/>
    <s v="France,Germany "/>
    <d v="2017-02-12T00:00:00"/>
    <n v="2014"/>
    <s v="124 min"/>
    <s v="Dramas,International Movies "/>
    <s v="A middle-aged actress is cast in a film adaptation of the play that made her famous 20 years earlier, but in a much less glamorous role."/>
    <s v="R"/>
    <n v="10"/>
    <n v="525"/>
    <n v="753"/>
    <n v="79"/>
  </r>
  <r>
    <s v="s1427"/>
    <s v="Movie"/>
    <s v="Cloudy with a Chance of Meatballs"/>
    <s v="Phil Lord,Christopher Miller"/>
    <s v="Bill Hader,Anna Faris "/>
    <s v="United States"/>
    <d v="2021-01-01T00:00:00"/>
    <n v="2009"/>
    <s v="90 min"/>
    <s v="Children &amp; Family Movies,Comedies "/>
    <s v="When inventor Flint Lockwood makes clouds rain food, the citizens of Chewandswallow can feed themselves. But a bowl of disaster is about to overflow."/>
    <s v="PG"/>
    <n v="6"/>
    <n v="582"/>
    <n v="968"/>
    <n v="97"/>
  </r>
  <r>
    <s v="s1428"/>
    <s v="Movie"/>
    <s v="Cloudy with a Chance of Meatballs 2"/>
    <s v="Cody Cameron,Kris Pearn"/>
    <s v="Bill Hader,Anna Faris "/>
    <s v="United States"/>
    <d v="2020-11-15T00:00:00"/>
    <n v="2013"/>
    <s v="95 min"/>
    <s v="Children &amp; Family Movies,Comedies "/>
    <s v="Inventor Flint Lockwood battles mutant food beasts created by his notorious machine, including shrimpanzees, tacodiles and jellyfish sandwiches."/>
    <s v="PG"/>
    <n v="6"/>
    <n v="524"/>
    <n v="781"/>
    <n v="85"/>
  </r>
  <r>
    <s v="s1429"/>
    <s v="Movie"/>
    <s v="Cloverfield"/>
    <s v="Matt Reeves "/>
    <s v="Lizzy Caplan,Jessica Lucas "/>
    <s v="United States"/>
    <d v="2020-01-01T00:00:00"/>
    <n v="2008"/>
    <s v="85 min"/>
    <s v="Action &amp; Adventure,Horror Movies "/>
    <s v="A going-away party in Manhattan is interrupted when a mysterious monster of epic proportions launches an attack on New York City."/>
    <s v="PG-13"/>
    <n v="8"/>
    <n v="686"/>
    <n v="973"/>
    <n v="80"/>
  </r>
  <r>
    <s v="s1430"/>
    <s v="Movie"/>
    <s v="Club de Cuervos Presents: I, Potro"/>
    <s v="Marcos Bucay "/>
    <s v="Joaquín Ferreira,Marcela Álvarez "/>
    <s v="Mexico,Argentina "/>
    <d v="2018-10-19T00:00:00"/>
    <n v="2018"/>
    <s v="51 min"/>
    <s v="Movies"/>
    <s v="Former Club de Cuervos player Potro returns home to Argentina to crash the wedding of his famous soccer-star brother and confront his estranged family."/>
    <s v="TV-MA"/>
    <n v="7"/>
    <n v="538"/>
    <n v="862"/>
    <n v="83"/>
  </r>
  <r>
    <s v="s1431"/>
    <s v="TV Show"/>
    <s v="Club de Cuervos Presents: The Ballad of Hugo Sánchez"/>
    <s v=" "/>
    <s v="Jesús Zavala,Ianis Guerrero "/>
    <s v="United States"/>
    <d v="2018-06-18T00:00:00"/>
    <n v="2018"/>
    <s v="1 Season"/>
    <s v="International TV Shows,Spanish-Language TV Shows "/>
    <s v="Chava Iglesias's doting personal assistant Hugo Sánchez is tasked with leading Club de Cuervos to victory in Nicaragua – if only his mom will let him."/>
    <s v="TV-MA"/>
    <n v="6"/>
    <n v="613"/>
    <n v="865"/>
    <n v="69"/>
  </r>
  <r>
    <s v="s1432"/>
    <s v="TV Show"/>
    <s v="Club Friday The Series 6"/>
    <s v=" "/>
    <s v="Puttichai Kasetsin,Kongtoranin Lalana "/>
    <m/>
    <d v="2019-03-09T00:00:00"/>
    <n v="2015"/>
    <s v="9 Seasons"/>
    <s v="International TV Shows,Romantic TV Shows "/>
    <s v="Based on a Thai radio show that gives love advice to callers, this series dramatizes stories of infidelity, love triangles, sexual identity and more."/>
    <s v="TV-MA"/>
    <n v="8"/>
    <n v="565"/>
    <n v="789"/>
    <n v="73"/>
  </r>
  <r>
    <s v="s1433"/>
    <s v="TV Show"/>
    <s v="Club Friday The Series 7"/>
    <s v=" "/>
    <s v="Sornram Tappituk,Amy Amika Klinprathum "/>
    <m/>
    <d v="2018-06-18T00:00:00"/>
    <n v="2016"/>
    <s v="7 Seasons"/>
    <s v="International TV Shows,Romantic TV Shows "/>
    <s v="More confessional tales of love and heartbreak play out in this next installment of the popular Thai TV series based on a real-life call-in radio show."/>
    <s v="TV-MA"/>
    <n v="9"/>
    <n v="599"/>
    <n v="726"/>
    <n v="64"/>
  </r>
  <r>
    <s v="s1434"/>
    <s v="TV Show"/>
    <s v="Club Friday The Series 8"/>
    <s v=" "/>
    <s v="Chutavuth Pattarakampol,Focus Jirakul "/>
    <m/>
    <d v="2019-02-02T00:00:00"/>
    <n v="2017"/>
    <s v="8 Seasons"/>
    <s v="International TV Shows,Romantic TV Shows "/>
    <s v="The eighth installment of this popular Thai series, based on a real-life call-in radio show, dramatizes personal stories of romance and heartbreak."/>
    <s v="TV-MA"/>
    <n v="7"/>
    <n v="615"/>
    <n v="944"/>
    <n v="60"/>
  </r>
  <r>
    <s v="s1435"/>
    <s v="TV Show"/>
    <s v="Club Friday To Be Continued - Friend &amp; Enemy"/>
    <s v=" "/>
    <s v="Wanida Termthanaporn,Apinya Sakuljaroensuk "/>
    <m/>
    <d v="2018-04-20T00:00:00"/>
    <n v="2016"/>
    <s v="1 Season"/>
    <s v="International TV Shows,Romantic TV Shows "/>
    <s v="A love triangle spirals out of control, wreaking havoc on a couple's relationship and a friendship between two women."/>
    <s v="TV-MA"/>
    <n v="7"/>
    <n v="623"/>
    <n v="899"/>
    <n v="97"/>
  </r>
  <r>
    <s v="s1436"/>
    <s v="TV Show"/>
    <s v="Club Friday To Be Continued - My Beautiful Tomboy"/>
    <s v=" "/>
    <s v="Puttichai Kasetsin,Lalana Kongtoranin "/>
    <m/>
    <d v="2018-04-13T00:00:00"/>
    <n v="2016"/>
    <s v="1 Season"/>
    <s v="International TV Shows,Romantic TV Shows "/>
    <s v="A change in sexual identity complicates young Meen's relationships, while memories of a past romance remain fresh."/>
    <s v="TV-MA"/>
    <n v="7"/>
    <n v="455"/>
    <n v="922"/>
    <n v="64"/>
  </r>
  <r>
    <s v="s1437"/>
    <s v="TV Show"/>
    <s v="Club Friday To Be Continued - The Promise"/>
    <s v=" "/>
    <s v="Jirayu La-ongmanee,Focus Jirakul "/>
    <m/>
    <d v="2018-04-20T00:00:00"/>
    <n v="2016"/>
    <s v="1 Season"/>
    <s v="International TV Shows,Romantic TV Shows "/>
    <s v="Two young lovers vow to stay friends through thick and thin, but separation tests their bond until fate allows them to reunite."/>
    <s v="TV-MA"/>
    <n v="7"/>
    <n v="495"/>
    <n v="931"/>
    <n v="58"/>
  </r>
  <r>
    <s v="s1438"/>
    <s v="TV Show"/>
    <s v="Club of Crows"/>
    <s v=" "/>
    <s v="Luis Gerardo Méndez,Mariana Treviño "/>
    <s v="Mexico"/>
    <d v="2019-01-25T00:00:00"/>
    <n v="2019"/>
    <s v="4 Seasons"/>
    <s v="International TV Shows,Spanish-Language TV Shows "/>
    <s v="A brother and sister battle high expectations and each other after inheriting a soccer team. A series from the creators of “Nosotros los Nobles.”"/>
    <s v="TV-MA"/>
    <n v="8"/>
    <n v="665"/>
    <n v="872"/>
    <n v="78"/>
  </r>
  <r>
    <s v="s1439"/>
    <s v="Movie"/>
    <s v="Coach Carter"/>
    <s v="Thomas Carter "/>
    <s v="Samuel L. Jackson,Rob Brown "/>
    <s v="United States,Germany "/>
    <d v="2020-01-01T00:00:00"/>
    <n v="2005"/>
    <s v="137 min"/>
    <s v="Dramas,Sports Movies "/>
    <s v="Controversial basketball coach Ken Carter puts school before sports and benches his undefeated high school team for poor academic performance."/>
    <s v="PG-13"/>
    <n v="7"/>
    <n v="588"/>
    <n v="828"/>
    <n v="65"/>
  </r>
  <r>
    <s v="s1440"/>
    <s v="TV Show"/>
    <s v="Coach Snoop"/>
    <s v=" "/>
    <s v="Snoop Dogg"/>
    <s v="United States"/>
    <d v="2018-02-02T00:00:00"/>
    <n v="2018"/>
    <s v="1 Season"/>
    <s v="Docuseries,Reality TV "/>
    <s v="Fueled by his own rough upbringing, Snoop Dogg creates a youth football league to keep at-risk kids off the streets and focused on their goals."/>
    <s v="TV-MA"/>
    <n v="9"/>
    <n v="411"/>
    <n v="991"/>
    <n v="88"/>
  </r>
  <r>
    <s v="s1441"/>
    <s v="TV Show"/>
    <s v="Cobra Kai"/>
    <s v=" "/>
    <s v="Ralph Macchio,William Zabka "/>
    <s v="United States"/>
    <d v="2021-01-01T00:00:00"/>
    <n v="2021"/>
    <s v="3 Seasons"/>
    <s v="TV Action &amp; Adventure,TV Dramas "/>
    <s v="Decades after the tournament that changed their lives, the rivalry between Johnny and Daniel reignites in this sequel to the &quot;Karate Kid&quot; films."/>
    <s v="TV-14"/>
    <n v="10"/>
    <n v="455"/>
    <n v="956"/>
    <n v="57"/>
  </r>
  <r>
    <s v="s1442"/>
    <s v="TV Show"/>
    <s v="Cocaine"/>
    <s v=" "/>
    <m/>
    <s v="United Kingdom"/>
    <d v="2016-08-01T00:00:00"/>
    <n v="2005"/>
    <s v="1 Season"/>
    <s v="British TV Shows,Crime TV Shows "/>
    <s v="Three films chronicle the cocaine trade's sweeping impact on the citizens of Peru, Brazil and Colombia, from poor farmers to powerful drug lords."/>
    <s v="TV-14"/>
    <n v="8"/>
    <n v="569"/>
    <n v="954"/>
    <n v="59"/>
  </r>
  <r>
    <s v="s1443"/>
    <s v="TV Show"/>
    <s v="Cocaine Coast"/>
    <s v=" "/>
    <s v="Javier Rey,Tristán Ulloa "/>
    <s v="Spain"/>
    <d v="2018-08-03T00:00:00"/>
    <n v="2018"/>
    <s v="1 Season"/>
    <s v="Crime TV Shows,International TV Shows "/>
    <s v="In 1980s Galicia, Spain, a young fisherman becomes a prosperous cocaine smuggler by providing Latin American suppliers with a European entry point."/>
    <s v="TV-MA"/>
    <n v="9"/>
    <n v="405"/>
    <n v="948"/>
    <n v="66"/>
  </r>
  <r>
    <s v="s1444"/>
    <s v="Movie"/>
    <s v="Coco y Raulito: Carrusel de ternura"/>
    <s v="Raúl Campos,Jan Suter"/>
    <s v="Coco Celis,Raúl Meneses "/>
    <s v="Mexico"/>
    <d v="2018-07-27T00:00:00"/>
    <n v="2018"/>
    <s v="57 min"/>
    <s v="Stand-Up Comedy"/>
    <s v="A study in contrasts, comedy partners and good friends Coco Celis and Raúl Meneses alternate separate stand-up sets for double the laughs."/>
    <s v="TV-MA"/>
    <n v="8"/>
    <n v="549"/>
    <n v="873"/>
    <n v="78"/>
  </r>
  <r>
    <s v="s1445"/>
    <s v="TV Show"/>
    <s v="Cocomelon"/>
    <s v=" "/>
    <m/>
    <s v="United States"/>
    <d v="2020-12-18T00:00:00"/>
    <n v="2020"/>
    <s v="2 Seasons"/>
    <s v="Kids' TV"/>
    <s v="Learn letters, numbers, animal sounds and more with J.J. in this edutaining series that brings fun times with nursery rhymes for the whole family!"/>
    <s v="TV-Y"/>
    <n v="6"/>
    <n v="413"/>
    <n v="728"/>
    <n v="72"/>
  </r>
  <r>
    <s v="s1446"/>
    <s v="TV Show"/>
    <s v="Cocomong"/>
    <s v=" "/>
    <s v="Jung Sun-hye,Yang Jeong-hwa "/>
    <s v="United States"/>
    <d v="2019-12-15T00:00:00"/>
    <n v="2015"/>
    <s v="2 Seasons"/>
    <s v="Kids' TV,Korean TV Shows "/>
    <s v="What's in your fridge? In sunny Refrigerator Land, everyday ingredients transform into animal friends who love a good adventure."/>
    <s v="TV-Y"/>
    <n v="6"/>
    <n v="603"/>
    <n v="928"/>
    <n v="71"/>
  </r>
  <r>
    <s v="s1447"/>
    <s v="Movie"/>
    <s v="Code 8"/>
    <s v="Jeff Chan "/>
    <s v="Robbie Amell,Stephen Amell "/>
    <s v="Canada"/>
    <d v="2020-04-11T00:00:00"/>
    <n v="2019"/>
    <s v="98 min"/>
    <s v="Action &amp; Adventure,Independent Movies "/>
    <s v="In a city where super-powered people are ostracized, an earnest day laborer considers using his outlawed abilities for money to save his sick mother."/>
    <s v="TV-MA"/>
    <n v="8"/>
    <n v="405"/>
    <n v="830"/>
    <n v="92"/>
  </r>
  <r>
    <s v="s1448"/>
    <s v="TV Show"/>
    <s v="Code Geass: Lelouch of the Rebellion"/>
    <s v=" "/>
    <s v="Jun Fukuyama,Takahiro Sakurai "/>
    <s v="Japan"/>
    <d v="2019-05-01T00:00:00"/>
    <n v="2008"/>
    <s v="2 Seasons"/>
    <s v="Anime Series,International TV Shows "/>
    <s v="A high-schooler who's granted powers to make anyone instantly obedient dons a mask to lead Japan's rebellion against a long-invading Britannia."/>
    <s v="TV-MA"/>
    <n v="8"/>
    <n v="515"/>
    <n v="796"/>
    <n v="63"/>
  </r>
  <r>
    <s v="s1449"/>
    <s v="TV Show"/>
    <s v="Code Lyoko"/>
    <s v=" "/>
    <s v="Raphaelle Bruneau,Sophie Landresse "/>
    <s v="France,Belgium "/>
    <d v="2020-10-01T00:00:00"/>
    <n v="2007"/>
    <s v="4 Seasons"/>
    <s v="Kids' TV"/>
    <s v="After discovering a parallel universe hidden inside a supercomputer, four students must stop a renegade virus from destroying the secret world."/>
    <s v="TV-Y7"/>
    <n v="8"/>
    <n v="637"/>
    <n v="783"/>
    <n v="60"/>
  </r>
  <r>
    <s v="s1450"/>
    <s v="Movie"/>
    <s v="Code Name: The Cleaner"/>
    <s v="Les Mayfield "/>
    <s v="Cedric the Entertainer,Lucy Liu "/>
    <s v="United States"/>
    <d v="2019-11-01T00:00:00"/>
    <n v="2007"/>
    <s v="91 min"/>
    <s v="Action &amp; Adventure,Comedies "/>
    <s v="A mild-mannered janitor duped into believing he's an undercover agent stumbles into an international arms ring plot involving the CIA and the FBI."/>
    <s v="PG-13"/>
    <n v="10"/>
    <n v="615"/>
    <n v="981"/>
    <n v="60"/>
  </r>
  <r>
    <s v="s1451"/>
    <s v="Movie"/>
    <s v="Coffee &amp; Kareem"/>
    <s v="Michael Dowse "/>
    <s v="Ed Helms,Taraji P. Henson "/>
    <s v="United States"/>
    <d v="2020-04-03T00:00:00"/>
    <n v="2020"/>
    <s v="88 min"/>
    <s v="Action &amp; Adventure,Comedies "/>
    <s v="An inept Detroit cop must team up with his girlfriend's foul-mouthed young son when their first crack at bonding time uncovers a criminal conspiracy."/>
    <s v="TV-MA"/>
    <n v="9"/>
    <n v="650"/>
    <n v="709"/>
    <n v="78"/>
  </r>
  <r>
    <s v="s1452"/>
    <s v="Movie"/>
    <s v="Coffee for All"/>
    <s v="Fluvio Iannuci,Roly Santos"/>
    <m/>
    <s v="Italy,United States "/>
    <d v="2018-05-01T00:00:00"/>
    <n v="2017"/>
    <s v="69 min"/>
    <s v="Documentaries,International Movies "/>
    <s v="In Naples, Buenos Aires and New York, people reflect on the Neapolitan tradition of &quot;suspended coffee&quot; and how it changed their lives."/>
    <s v="TV-PG"/>
    <n v="10"/>
    <n v="645"/>
    <n v="719"/>
    <n v="90"/>
  </r>
  <r>
    <s v="s1453"/>
    <s v="Movie"/>
    <s v="Coffee with D"/>
    <s v="Vishal Mishra "/>
    <s v="Sunil Grover,Zakir Hussain "/>
    <s v="India"/>
    <d v="2017-11-01T00:00:00"/>
    <n v="2017"/>
    <s v="120 min"/>
    <s v="Comedies,Independent Movies "/>
    <s v="Low TV ratings drive a well-known journalist to concoct a plan to interview a notorious underworld figure who is also a suspected terrorist."/>
    <s v="TV-PG"/>
    <n v="6"/>
    <n v="481"/>
    <n v="831"/>
    <n v="83"/>
  </r>
  <r>
    <s v="s1454"/>
    <s v="Movie"/>
    <s v="Coin Heist"/>
    <s v="Emily Hagins "/>
    <s v="Sasha Pieterse,Alexis G. Zall "/>
    <s v="United States"/>
    <d v="2017-01-06T00:00:00"/>
    <n v="2017"/>
    <s v="98 min"/>
    <s v="Children &amp; Family Movies,Dramas "/>
    <s v="When a crisis threatens to destroy their high school, four teens hatch a daring plan to raise $10 million. Step one? Breaking into the U.S. Mint."/>
    <s v="TV-14"/>
    <n v="10"/>
    <n v="497"/>
    <n v="722"/>
    <n v="66"/>
  </r>
  <r>
    <s v="s1455"/>
    <s v="TV Show"/>
    <s v="Cold Case Files"/>
    <s v=" "/>
    <m/>
    <s v="United States"/>
    <d v="2019-09-15T00:00:00"/>
    <n v="2017"/>
    <s v="1 Season"/>
    <s v="Crime TV Shows,Docuseries "/>
    <s v="Masterful detectives utilize forensic science and criminal psychology to re-examine long-standing cases."/>
    <s v="TV-14"/>
    <n v="6"/>
    <n v="663"/>
    <n v="886"/>
    <n v="70"/>
  </r>
  <r>
    <s v="s1456"/>
    <s v="TV Show"/>
    <s v="Cold Case Files Classic"/>
    <s v=" "/>
    <s v="Bill Kurtis"/>
    <s v="United States"/>
    <d v="2020-09-15T00:00:00"/>
    <n v="1999"/>
    <s v="1 Season"/>
    <s v="Crime TV Shows,Docuseries "/>
    <s v="Through forensic science and criminal psychology, an elite breed of detectives reexamine long-unsolved crimes to deliver justice and the truth."/>
    <s v="TV-MA"/>
    <n v="7"/>
    <n v="582"/>
    <n v="754"/>
    <n v="62"/>
  </r>
  <r>
    <s v="s1457"/>
    <s v="Movie"/>
    <s v="Cold Feet"/>
    <s v="Moses Inwang "/>
    <s v="Jim Iyke,Joselyn Dumas "/>
    <s v="Nigeria"/>
    <d v="2020-07-15T00:00:00"/>
    <n v="2019"/>
    <s v="98 min"/>
    <s v="Dramas,International Movies "/>
    <s v="At a resort getaway, the fate of two couples collides when a wife unexpectedly runs into an old flame as he hesitates to propose to his girlfriend."/>
    <s v="TV-14"/>
    <n v="6"/>
    <n v="633"/>
    <n v="917"/>
    <n v="96"/>
  </r>
  <r>
    <s v="s1458"/>
    <s v="Movie"/>
    <s v="Cold Harbour"/>
    <s v="Carey McKenzie "/>
    <s v="Tony Kgoroge,Yu Nan "/>
    <s v="South Africa"/>
    <d v="2020-10-01T00:00:00"/>
    <n v="2013"/>
    <s v="73 min"/>
    <s v="Action &amp; Adventure,Dramas "/>
    <s v="When a war breaks out between competing gangs of smugglers in Cape Town, South Africa, an honest cop is pressured to work for a powerful crime lord."/>
    <s v="TV-MA"/>
    <n v="10"/>
    <n v="597"/>
    <n v="786"/>
    <n v="64"/>
  </r>
  <r>
    <s v="s1459"/>
    <s v="Movie"/>
    <s v="Colin Quinn: Red State Blue State"/>
    <s v="Robert Moresco "/>
    <s v="Colin Quinn"/>
    <m/>
    <d v="2019-08-09T00:00:00"/>
    <n v="2019"/>
    <s v="66 min"/>
    <s v="Stand-Up Comedy"/>
    <s v="Stand-up comedian Colin Quinn calls out the hypocrisies of the left and the right in this special based on his politically charged Off-Broadway show."/>
    <s v="TV-14"/>
    <n v="9"/>
    <n v="639"/>
    <n v="768"/>
    <n v="89"/>
  </r>
  <r>
    <s v="s1460"/>
    <s v="Movie"/>
    <s v="Colin Quinn: The New York Story"/>
    <s v="Jerry Seinfeld "/>
    <s v="Colin Quinn"/>
    <s v="United States"/>
    <d v="2016-11-18T00:00:00"/>
    <n v="2016"/>
    <s v="62 min"/>
    <s v="Stand-Up Comedy"/>
    <s v="The &quot;SNL&quot; veteran performs his off-Broadway show about the history of New York and the people who shape its personality. Directed by Jerry Seinfeld."/>
    <s v="TV-MA"/>
    <n v="6"/>
    <n v="620"/>
    <n v="971"/>
    <n v="57"/>
  </r>
  <r>
    <s v="s1461"/>
    <s v="Movie"/>
    <s v="Colin Quinn: Unconstitutional"/>
    <s v="Jay Chapman "/>
    <s v="Colin Quinn"/>
    <s v="United States"/>
    <d v="2017-08-15T00:00:00"/>
    <n v="2015"/>
    <s v="56 min"/>
    <s v="Stand-Up Comedy"/>
    <s v="New York comedian Colin Quinn writes and stars in this live one-man stage show that dissects and deconstructs U.S. constitutional history."/>
    <s v="TV-MA"/>
    <n v="6"/>
    <n v="622"/>
    <n v="803"/>
    <n v="96"/>
  </r>
  <r>
    <s v="s1462"/>
    <s v="Movie"/>
    <s v="Colkatay Columbus"/>
    <s v="Saurav Palodhi "/>
    <s v="Mir Afsar Ali,Gaurav Chakrabarty "/>
    <s v="India"/>
    <d v="2017-03-30T00:00:00"/>
    <n v="2016"/>
    <s v="118 min"/>
    <s v="Comedies,Dramas "/>
    <s v="When Christopher Columbus mysteriously appears in modern-day Kolkata, India, two struggling young men look to him for advice on achieving success."/>
    <s v="TV-14"/>
    <n v="7"/>
    <n v="428"/>
    <n v="896"/>
    <n v="59"/>
  </r>
  <r>
    <s v="s1463"/>
    <s v="TV Show"/>
    <s v="Collateral"/>
    <s v=" "/>
    <s v="Carey Mulligan,John Simm "/>
    <s v="United Kingdom,United States "/>
    <d v="2018-03-09T00:00:00"/>
    <n v="2018"/>
    <s v="1 Season"/>
    <s v="British TV Shows,Crime TV Shows "/>
    <s v="Investigating the murder of a pizza delivery man, a London detective uncovers a tangled conspiracy involving drug dealers, smugglers and spies."/>
    <s v="TV-MA"/>
    <n v="6"/>
    <n v="690"/>
    <n v="733"/>
    <n v="78"/>
  </r>
  <r>
    <s v="s1464"/>
    <s v="TV Show"/>
    <s v="College Romance"/>
    <s v=" "/>
    <s v="Manjot Singh,Apoorva Arora "/>
    <s v="India"/>
    <d v="2019-10-01T00:00:00"/>
    <n v="2018"/>
    <s v="1 Season"/>
    <s v="International TV Shows,Romantic TV Shows "/>
    <s v="Three best friends look for love, laughs and some lifelong memories while attending college together."/>
    <s v="TV-MA"/>
    <n v="10"/>
    <n v="523"/>
    <n v="760"/>
    <n v="58"/>
  </r>
  <r>
    <s v="s1465"/>
    <s v="Movie"/>
    <s v="Colonia"/>
    <s v="Florian Gallenberger "/>
    <s v="Emma Watson,Daniel Brühl "/>
    <s v="Germany,France "/>
    <d v="2018-07-14T00:00:00"/>
    <n v="2015"/>
    <s v="110 min"/>
    <s v="Dramas,Independent Movies "/>
    <s v="When her boyfriend is caught up in a Chilean coup, a young woman tries to free him from a prison camp posing as a commune by joining it voluntarily."/>
    <s v="R"/>
    <n v="6"/>
    <n v="439"/>
    <n v="729"/>
    <n v="64"/>
  </r>
  <r>
    <s v="s1466"/>
    <s v="TV Show"/>
    <s v="Colony"/>
    <s v=" "/>
    <s v="Josh Holloway,Sarah Wayne Callies "/>
    <s v="United States"/>
    <d v="2019-05-02T00:00:00"/>
    <n v="2018"/>
    <s v="3 Seasons"/>
    <s v="TV Action &amp; Adventure,TV Dramas "/>
    <s v="When LA is invaded by outside forces and becomes a walled-in settlement, a former FBI agent and his wife risk everything to find their lost son."/>
    <s v="TV-14"/>
    <n v="8"/>
    <n v="625"/>
    <n v="842"/>
    <n v="65"/>
  </r>
  <r>
    <s v="s1467"/>
    <s v="TV Show"/>
    <s v="Color of Woman"/>
    <s v=" "/>
    <s v="Jae Hee,Soo-kyung Lee "/>
    <s v="South Korea"/>
    <d v="2016-12-15T00:00:00"/>
    <n v="2012"/>
    <s v="1 Season"/>
    <s v="International TV Shows,Korean TV Shows "/>
    <s v="Two women at a cosmetics company compete for love and success. One uses her brain and diligence, while the other works her beauty and charm."/>
    <s v="TV-PG"/>
    <n v="10"/>
    <n v="672"/>
    <n v="933"/>
    <n v="90"/>
  </r>
  <r>
    <s v="s1468"/>
    <s v="Movie"/>
    <s v="Colours of Passion"/>
    <s v="Ketan Mehta "/>
    <s v="Randeep Hooda,Nandana Sen "/>
    <s v="India"/>
    <d v="2018-05-25T00:00:00"/>
    <n v="2008"/>
    <s v="114 min"/>
    <s v="Dramas,International Movies "/>
    <s v="Seeking inspiration, a young 19th-century painter finds a woman who is his love, his muse and his willing subject, but his work becomes controversial."/>
    <s v="TV-14"/>
    <n v="6"/>
    <n v="452"/>
    <n v="874"/>
    <n v="72"/>
  </r>
  <r>
    <s v="s1469"/>
    <s v="Movie"/>
    <s v="Come and Find Me"/>
    <s v="Zack Whedon "/>
    <s v="Aaron Paul,Annabelle Wallis "/>
    <s v="Canada,United States "/>
    <d v="2019-09-18T00:00:00"/>
    <n v="2016"/>
    <s v="112 min"/>
    <s v="Dramas,Thrillers "/>
    <s v="When his photographer girlfriend vanishes, an L.A. graphic designer starts his own investigation and uncovers a web of deceit, crime and corruption."/>
    <s v="R"/>
    <n v="7"/>
    <n v="412"/>
    <n v="708"/>
    <n v="66"/>
  </r>
  <r>
    <s v="s1470"/>
    <s v="Movie"/>
    <s v="Come Sunday"/>
    <s v="Joshua Marston "/>
    <s v="Chiwetel Ejiofor,Martin Sheen "/>
    <s v="United States"/>
    <d v="2018-04-13T00:00:00"/>
    <n v="2018"/>
    <s v="105 min"/>
    <s v="Dramas,Faith &amp; Spirituality "/>
    <s v="A crisis of faith sets renowned fundamentalist preacher Carlton Pearson on a new spiritual path that jeopardizes everything he holds dear."/>
    <s v="TV-14"/>
    <n v="6"/>
    <n v="494"/>
    <n v="933"/>
    <n v="61"/>
  </r>
  <r>
    <s v="s1471"/>
    <s v="TV Show"/>
    <s v="Comedians in Cars Getting Coffee"/>
    <s v="Jerry Seinfeld "/>
    <s v="Jerry Seinfeld"/>
    <s v="United States"/>
    <d v="2019-07-19T00:00:00"/>
    <n v="2019"/>
    <s v="6 Seasons"/>
    <s v="Stand-Up Comedy &amp; Talk Shows,TV Comedies "/>
    <s v="Jerry Seinfeld's roving talk show combines coffee, laughs and vintage cars into quirky, caffeine-fueled adventures with the sharpest minds in comedy."/>
    <s v="TV-14"/>
    <n v="7"/>
    <n v="441"/>
    <n v="804"/>
    <n v="61"/>
  </r>
  <r>
    <s v="s1472"/>
    <s v="TV Show"/>
    <s v="COMEDIANS of the world"/>
    <s v=" "/>
    <s v="Neal Brennan,Chris D'Elia "/>
    <s v="United States"/>
    <d v="2019-01-01T00:00:00"/>
    <n v="2019"/>
    <s v="13 Seasons"/>
    <s v="Stand-Up Comedy &amp; Talk Shows,TV Comedies "/>
    <s v="This global stand-up comedy series features a diverse set of comics from 13 regions bringing their perspectives on what's funny around the world."/>
    <s v="TV-MA"/>
    <n v="10"/>
    <n v="569"/>
    <n v="813"/>
    <n v="72"/>
  </r>
  <r>
    <s v="s1473"/>
    <s v="TV Show"/>
    <s v="Comedy Bang! Bang!"/>
    <s v=" "/>
    <s v="Scott Aukerman,Reggie Watts "/>
    <s v="United States"/>
    <d v="2016-12-28T00:00:00"/>
    <n v="2016"/>
    <s v="5 Seasons"/>
    <s v="Stand-Up Comedy &amp; Talk Shows,TV Comedies "/>
    <s v="Scott Aukerman brings his popular podcast Comedy Bang! Bang! to television, along with his co-host and bandleader, Reggie Watts."/>
    <s v="TV-14"/>
    <n v="8"/>
    <n v="680"/>
    <n v="895"/>
    <n v="94"/>
  </r>
  <r>
    <s v="s1474"/>
    <s v="TV Show"/>
    <s v="Comedy High School"/>
    <s v=" "/>
    <s v="Ram Kapoor,Gopal Dutt "/>
    <m/>
    <d v="2018-07-01T00:00:00"/>
    <n v="2018"/>
    <s v="1 Season"/>
    <s v="International TV Shows,TV Comedies "/>
    <s v="Featuring goofy sketches and celebrity appearances, this offbeat stage show follows an assortment of oddball characters at an eccentric high school."/>
    <s v="TV-14"/>
    <n v="7"/>
    <n v="602"/>
    <n v="855"/>
    <n v="90"/>
  </r>
  <r>
    <s v="s1475"/>
    <s v="Movie"/>
    <s v="Command and Control"/>
    <s v="Robert Kenner "/>
    <m/>
    <s v="United States"/>
    <d v="2017-05-15T00:00:00"/>
    <n v="2017"/>
    <s v="92 min"/>
    <s v="Documentaries"/>
    <s v="Chronicling a 1980 Titan II missile accident, this sobering documentary weighs the balance of power and safety involving weapons of mass destruction."/>
    <s v="TV-PG"/>
    <n v="10"/>
    <n v="400"/>
    <n v="942"/>
    <n v="75"/>
  </r>
  <r>
    <s v="s1476"/>
    <s v="TV Show"/>
    <s v="Community"/>
    <s v=" "/>
    <s v="Ken Jeong,Jim Rash "/>
    <s v="United States"/>
    <d v="2020-04-01T00:00:00"/>
    <n v="2015"/>
    <s v="6 Seasons"/>
    <s v="TV Comedies"/>
    <s v="When his degree is found bogus, lawyer Jeff Winger is sent back to college, where he meets students and teachers with credentials as dubious as his."/>
    <s v="TV-14"/>
    <n v="6"/>
    <n v="664"/>
    <n v="710"/>
    <n v="78"/>
  </r>
  <r>
    <s v="s1477"/>
    <s v="Movie"/>
    <s v="Como caído del cielo"/>
    <s v="Pepe Bojórquez "/>
    <s v="Omar Chaparro,Ana Claudia Talancón "/>
    <s v="Mexico"/>
    <d v="2019-12-24T00:00:00"/>
    <n v="2019"/>
    <s v="117 min"/>
    <s v="Comedies,International Movies "/>
    <s v="To earn his place in heaven, legendary Mexican actor-singer Pedro Infante is sent back to Earth in an impersonator's body to mend his womanizing ways."/>
    <s v="TV-14"/>
    <n v="10"/>
    <n v="441"/>
    <n v="787"/>
    <n v="69"/>
  </r>
  <r>
    <s v="s1478"/>
    <s v="Movie"/>
    <s v="Company"/>
    <s v="Ram Gopal Varma "/>
    <s v="Ajay Devgn,Vivek Oberoi "/>
    <s v="India"/>
    <d v="2018-03-01T00:00:00"/>
    <n v="2002"/>
    <s v="137 min"/>
    <s v="Action &amp; Adventure,Dramas "/>
    <s v="Following a misunderstanding, a gangster and his boss part ways and become bitter enemies – with devastating consequences."/>
    <s v="TV-MA"/>
    <n v="8"/>
    <n v="674"/>
    <n v="710"/>
    <n v="69"/>
  </r>
  <r>
    <s v="s1479"/>
    <s v="Movie"/>
    <s v="Compulsion"/>
    <s v="Craig Goodwill "/>
    <s v="Analeigh Tipton,Jakob Cedergren "/>
    <s v="United Kingdom,Canada "/>
    <d v="2018-10-04T00:00:00"/>
    <n v="2016"/>
    <s v="84 min"/>
    <s v="Dramas,Thrillers "/>
    <s v="Lured to a majestic, remote villa by an old lover, an erotic novelist finds herself falling for a mysterious woman and descending into a moral abyss."/>
    <s v="TV-MA"/>
    <n v="8"/>
    <n v="668"/>
    <n v="867"/>
    <n v="58"/>
  </r>
  <r>
    <s v="s1480"/>
    <s v="TV Show"/>
    <s v="Conan Without Borders"/>
    <s v=" "/>
    <m/>
    <s v="United States"/>
    <d v="2018-12-31T00:00:00"/>
    <n v="2018"/>
    <s v="1 Season"/>
    <s v="Docuseries,TV Comedies "/>
    <s v="Late-night talk show host Conan O'Brien hits the road in this special that brings him and his sense of humor to far-flung destinations."/>
    <s v="TV-14"/>
    <n v="10"/>
    <n v="544"/>
    <n v="946"/>
    <n v="73"/>
  </r>
  <r>
    <s v="s1481"/>
    <s v="Movie"/>
    <s v="Concrete Football"/>
    <s v="Jesse Adang,Syrine Boulanouar"/>
    <m/>
    <s v="Czech Republic,France "/>
    <d v="2017-09-01T00:00:00"/>
    <n v="2016"/>
    <s v="52 min"/>
    <s v="Documentaries,International Movies "/>
    <s v="The development of professional soccer worldwide owes a great debt to the soccer – or &quot;football&quot; – that is played on the streets of France."/>
    <s v="TV-MA"/>
    <n v="6"/>
    <n v="691"/>
    <n v="708"/>
    <n v="80"/>
  </r>
  <r>
    <s v="s1482"/>
    <s v="Movie"/>
    <s v="Concussion"/>
    <s v="Stacie Passon "/>
    <s v="Robin Weigert,Maggie Siff "/>
    <s v="United States"/>
    <d v="2018-08-02T00:00:00"/>
    <n v="2013"/>
    <s v="96 min"/>
    <s v="Dramas,Independent Movies "/>
    <s v="A lesbian housewife, feeling trapped in a stale marriage, begins visiting female prostitutes and soon seeks excitement by becoming a sex worker."/>
    <s v="R"/>
    <n v="8"/>
    <n v="420"/>
    <n v="762"/>
    <n v="78"/>
  </r>
  <r>
    <s v="s1483"/>
    <s v="Movie"/>
    <s v="Conjuring Spirit"/>
    <s v="Van M. Pham "/>
    <s v="Phuong Mai,Quang Su "/>
    <s v="Vietnam"/>
    <d v="2018-08-28T00:00:00"/>
    <n v="2014"/>
    <s v="112 min"/>
    <s v="Horror Movies,International Movies "/>
    <s v="In the wake of her husband's betrayal, a novelist and mother moves to an old building, where she receives a music box and encounters a strange spirit."/>
    <s v="TV-MA"/>
    <n v="9"/>
    <n v="537"/>
    <n v="952"/>
    <n v="70"/>
  </r>
  <r>
    <s v="s1484"/>
    <s v="TV Show"/>
    <s v="Connected"/>
    <s v=" "/>
    <s v="Latif Nasser"/>
    <s v="United Kingdom"/>
    <d v="2020-08-02T00:00:00"/>
    <n v="2020"/>
    <s v="1 Season"/>
    <s v="Docuseries,Science &amp; Nature TV "/>
    <s v="Science journalist Latif Nasser investigates the surprising and intricate ways in which we are connected to each other, the world and the universe."/>
    <s v="TV-14"/>
    <n v="6"/>
    <n v="447"/>
    <n v="863"/>
    <n v="77"/>
  </r>
  <r>
    <s v="s1485"/>
    <s v="Movie"/>
    <s v="Conor McGregor: Notorious"/>
    <s v="Gavin Fitzgerald "/>
    <s v="Conor McGregor"/>
    <s v="Ireland"/>
    <d v="2018-03-21T00:00:00"/>
    <n v="2017"/>
    <s v="90 min"/>
    <s v="Documentaries,Sports Movies "/>
    <s v="From making ends meet to lavish rides and fur coats, the Irish MMA champion grants an all-access pass to the highs – and lows – of his ascent."/>
    <s v="R"/>
    <n v="7"/>
    <n v="434"/>
    <n v="911"/>
    <n v="87"/>
  </r>
  <r>
    <s v="s1486"/>
    <s v="Movie"/>
    <s v="Consequences"/>
    <s v="Ozan Açıktan "/>
    <s v="Nehir Erdoğan,Tardu Flordun "/>
    <s v="Turkey"/>
    <d v="2019-10-25T00:00:00"/>
    <n v="2014"/>
    <s v="106 min"/>
    <s v="Dramas,International Movies "/>
    <s v="Secrets bubble to the surface after a sensual encounter and an unforeseen crime entangle two friends and a woman caught between them."/>
    <s v="TV-MA"/>
    <n v="8"/>
    <n v="467"/>
    <n v="948"/>
    <n v="70"/>
  </r>
  <r>
    <s v="s1487"/>
    <s v="Movie"/>
    <s v="Consequences "/>
    <s v="Ozan Açıktan "/>
    <s v="Nehir Erdoğan,Tardu Flordun "/>
    <s v="Turkey"/>
    <d v="2019-10-25T00:00:00"/>
    <n v="2014"/>
    <s v="106 min"/>
    <s v="Dramas,International Movies "/>
    <s v="Secrets bubble to the surface after a sensual encounter and an unforeseen crime entangle two friends and a woman caught between them."/>
    <s v="TV-MA"/>
    <n v="7"/>
    <n v="465"/>
    <n v="852"/>
    <n v="79"/>
  </r>
  <r>
    <s v="s1488"/>
    <s v="TV Show"/>
    <s v="Conspiracy"/>
    <s v=" "/>
    <s v="Mark Bazeley"/>
    <s v="United Kingdom"/>
    <d v="2016-09-01T00:00:00"/>
    <n v="2015"/>
    <s v="1 Season"/>
    <s v="British TV Shows,Docuseries "/>
    <s v="Skeptics and others discuss widely held conspiracy theories involving aliens, government cover-ups, secret assassinations and other intrigues."/>
    <s v="TV-14"/>
    <n v="10"/>
    <n v="425"/>
    <n v="926"/>
    <n v="89"/>
  </r>
  <r>
    <s v="s1489"/>
    <s v="TV Show"/>
    <s v="Containment"/>
    <s v=" "/>
    <s v="David Gyasi,Christina Marie Moses "/>
    <s v="United States"/>
    <d v="2016-10-21T00:00:00"/>
    <n v="2016"/>
    <s v="1 Season"/>
    <s v="TV Dramas,TV Thrillers "/>
    <s v="When a ferocious contagion sweeps through Atlanta, authorities impose a precarious quarantine on the city while scrambling to find a cure."/>
    <s v="TV-MA"/>
    <n v="8"/>
    <n v="589"/>
    <n v="870"/>
    <n v="63"/>
  </r>
  <r>
    <s v="s1490"/>
    <s v="Movie"/>
    <s v="Contract"/>
    <s v="Ram Gopal Varma "/>
    <s v="Adhvik Mahajan,Prasad Purandhare "/>
    <s v="India"/>
    <d v="2019-03-02T00:00:00"/>
    <n v="2008"/>
    <s v="116 min"/>
    <s v="Action &amp; Adventure,Dramas "/>
    <s v="Following the death of his wife and daughter in a terrorist attack, an ex-Indian army commando agrees to infiltrate a terrorist cell."/>
    <s v="TV-14"/>
    <n v="7"/>
    <n v="535"/>
    <n v="911"/>
    <n v="76"/>
  </r>
  <r>
    <s v="s1491"/>
    <s v="TV Show"/>
    <s v="Control Z"/>
    <s v=" "/>
    <s v="Ana Valeria Becerril,Michael Ronda "/>
    <s v="Mexico"/>
    <d v="2020-05-22T00:00:00"/>
    <n v="2020"/>
    <s v="1 Season"/>
    <s v="International TV Shows,Spanish-Language TV Shows "/>
    <s v="When a hacker begins releasing students' secrets to the entire high school, the socially isolated but observant Sofía works to uncover his/her identity."/>
    <s v="TV-MA"/>
    <n v="10"/>
    <n v="441"/>
    <n v="889"/>
    <n v="74"/>
  </r>
  <r>
    <s v="s1492"/>
    <s v="TV Show"/>
    <s v="Conversations with a Killer: The Ted Bundy Tapes"/>
    <s v=" "/>
    <m/>
    <s v="United States"/>
    <d v="2019-01-24T00:00:00"/>
    <n v="2019"/>
    <s v="1 Season"/>
    <s v="Crime TV Shows,Docuseries "/>
    <s v="Present-day interviews, archival footage and audio recordings made on death row form a searing portrait of notorious serial killer Ted Bundy."/>
    <s v="TV-MA"/>
    <n v="7"/>
    <n v="646"/>
    <n v="959"/>
    <n v="81"/>
  </r>
  <r>
    <s v="s1493"/>
    <s v="Movie"/>
    <s v="Convict"/>
    <s v="Abdul Aziz Hashad "/>
    <s v="Bassem Samra,Ahmad Wafiq "/>
    <m/>
    <d v="2019-06-13T00:00:00"/>
    <n v="2014"/>
    <s v="97 min"/>
    <s v="Dramas,International Movies "/>
    <s v="Sentenced to death for committing rape, a convict navigates his final trying days alongside his allies and enemies in prison."/>
    <s v="TV-14"/>
    <n v="7"/>
    <n v="459"/>
    <n v="701"/>
    <n v="97"/>
  </r>
  <r>
    <s v="s1494"/>
    <s v="Movie"/>
    <s v="Cook Off"/>
    <s v="Tomas Brickhill "/>
    <s v="Tendaiishe Chitima,Tendai Nguni "/>
    <s v="Zimbabwe"/>
    <d v="2020-06-01T00:00:00"/>
    <n v="2017"/>
    <s v="100 min"/>
    <s v="Comedies,International Movies "/>
    <s v="Yearning for a better life, a single mother with a passion for cooking gets a shot at greatness when her son enters her into a top reality cooking show."/>
    <s v="TV-G"/>
    <n v="7"/>
    <n v="401"/>
    <n v="705"/>
    <n v="66"/>
  </r>
  <r>
    <s v="s1495"/>
    <s v="TV Show"/>
    <s v="Cooked"/>
    <s v=" "/>
    <s v="Michael Pollan"/>
    <s v="United States"/>
    <d v="2016-02-19T00:00:00"/>
    <n v="2016"/>
    <s v="1 Season"/>
    <s v="Docuseries"/>
    <s v="As he tries his hand at baking, brewing and braising, acclaimed food writer Michael Pollan explores how cooking transforms food and shapes our world."/>
    <s v="TV-14"/>
    <n v="10"/>
    <n v="593"/>
    <n v="842"/>
    <n v="63"/>
  </r>
  <r>
    <s v="s1496"/>
    <s v="TV Show"/>
    <s v="Cooked with Cannabis"/>
    <s v=" "/>
    <s v="Kelis,Leather Storrs "/>
    <s v="United States"/>
    <d v="2020-04-20T00:00:00"/>
    <n v="2020"/>
    <s v="1 Season"/>
    <s v="Reality TV"/>
    <s v="Chefs compete to get the hosts and special guests high on elevated cannabis cuisine with their artful use of leafy herb, THC infusions and CBD sauces."/>
    <s v="TV-MA"/>
    <n v="6"/>
    <n v="670"/>
    <n v="941"/>
    <n v="84"/>
  </r>
  <r>
    <s v="s1497"/>
    <s v="TV Show"/>
    <s v="Cooking on High"/>
    <s v=" "/>
    <s v="Josh Leyva,Ngaio Bealum "/>
    <s v="United States"/>
    <d v="2018-06-22T00:00:00"/>
    <n v="2018"/>
    <s v="1 Season"/>
    <s v="Reality TV"/>
    <s v="In the first-ever competitive cannabis cooking show, two chefs prepare mouthwatering marijuana-infused dishes for a panel of very chill celeb judges."/>
    <s v="TV-MA"/>
    <n v="9"/>
    <n v="409"/>
    <n v="955"/>
    <n v="86"/>
  </r>
  <r>
    <s v="s1498"/>
    <s v="Movie"/>
    <s v="Cool Hand Luke"/>
    <s v="Stuart Rosenberg "/>
    <s v="Paul Newman,George Kennedy "/>
    <s v="United States"/>
    <d v="2021-01-01T00:00:00"/>
    <n v="1967"/>
    <s v="127 min"/>
    <s v="Classic Movies,Dramas "/>
    <s v="Luke Jackson likes to do things his own way, which leads to a world of hurt when he ends up in a prison camp – and on the wrong side of its warden."/>
    <s v="TV-14"/>
    <n v="9"/>
    <n v="519"/>
    <n v="803"/>
    <n v="78"/>
  </r>
  <r>
    <s v="s1499"/>
    <s v="Movie"/>
    <s v="Cop and a Half: New Recruit"/>
    <s v="Jon Rosenbaum "/>
    <s v="Lou Diamond Phillips,Lulu Wilson "/>
    <s v="Canada"/>
    <d v="2017-08-17T00:00:00"/>
    <n v="2017"/>
    <s v="96 min"/>
    <s v="Children &amp; Family Movies,Comedies "/>
    <s v="A world-weary detective is forced to team up with a 12-year-old who thinks she's a cop in order to solve a case that's baffled police."/>
    <s v="PG"/>
    <n v="10"/>
    <n v="574"/>
    <n v="787"/>
    <n v="64"/>
  </r>
  <r>
    <s v="s1500"/>
    <s v="Movie"/>
    <s v="Cop Car"/>
    <s v="Jon Watts "/>
    <s v="Kevin Bacon,James Freedson-Jackson "/>
    <s v="United States"/>
    <d v="2019-06-16T00:00:00"/>
    <n v="2015"/>
    <s v="88 min"/>
    <s v="Thrillers"/>
    <s v="Two mischievous boys get thrust into a game of cat and mouse with a murderous psychopath after they decide to steal a police officer’s cruiser."/>
    <s v="R"/>
    <n v="6"/>
    <n v="536"/>
    <n v="883"/>
    <n v="58"/>
  </r>
  <r>
    <s v="s1501"/>
    <s v="Movie"/>
    <s v="Cop Watchers"/>
    <s v="Ben Steele "/>
    <m/>
    <m/>
    <d v="2017-08-01T00:00:00"/>
    <n v="2016"/>
    <s v="45 min"/>
    <s v="Documentaries,International Movies "/>
    <s v="Explore the stories of the citizens who seek to deter police brutality by observing and videotaping arrests made by the New York Police Department."/>
    <s v="TV-MA"/>
    <n v="9"/>
    <n v="699"/>
    <n v="942"/>
    <n v="85"/>
  </r>
  <r>
    <s v="s1502"/>
    <s v="Movie"/>
    <s v="Cops and Robbers"/>
    <s v="Arnon Manor,Timothy Ware-Hill"/>
    <s v="Timothy Ware-Hill"/>
    <s v="United States"/>
    <d v="2020-12-28T00:00:00"/>
    <n v="2020"/>
    <s v="8 min"/>
    <s v="Dramas"/>
    <s v="Animation and activism unite in this multimedia spoken-word response to police brutality and racial injustice."/>
    <s v="PG-13"/>
    <n v="9"/>
    <n v="622"/>
    <n v="981"/>
    <n v="59"/>
  </r>
  <r>
    <s v="s1503"/>
    <s v="Movie"/>
    <s v="Coraline"/>
    <s v="Henry Selick "/>
    <s v="Dakota Fanning,Teri Hatcher "/>
    <s v="United States"/>
    <d v="2017-03-16T00:00:00"/>
    <n v="2009"/>
    <s v="101 min"/>
    <s v="Children &amp; Family Movies"/>
    <s v="Curious young Coraline unlocks a door in her family's home and is transported to a universe that strangely resembles her own – only better."/>
    <s v="PG"/>
    <n v="7"/>
    <n v="576"/>
    <n v="848"/>
    <n v="80"/>
  </r>
  <r>
    <s v="s1504"/>
    <s v="TV Show"/>
    <s v="Coronavirus, Explained"/>
    <s v=" "/>
    <m/>
    <s v="United States"/>
    <d v="2020-04-26T00:00:00"/>
    <n v="2020"/>
    <s v="1 Season"/>
    <s v="Docuseries,Science &amp; Nature TV "/>
    <s v="In 2020, the world changed. This topical series examines the coronavirus pandemic, the efforts to combat it and ways to manage its mental health toll."/>
    <s v="TV-PG"/>
    <n v="8"/>
    <n v="527"/>
    <n v="850"/>
    <n v="90"/>
  </r>
  <r>
    <s v="s1505"/>
    <s v="Movie"/>
    <s v="Cosmos Laundromat: First Cycle"/>
    <s v="Mathieu Auvray "/>
    <s v="Pierre Bokma,Reinout Scholten van Aschat "/>
    <s v="Netherlands"/>
    <d v="2019-06-04T00:00:00"/>
    <n v="2015"/>
    <s v="12 min"/>
    <s v="Dramas,International Movies "/>
    <s v="Despondent on a desolate island, a suicidal sheep is thrown a lifeline by a quirky salesman, who offers him the gift of a lifetime."/>
    <s v="TV-MA"/>
    <n v="6"/>
    <n v="523"/>
    <n v="845"/>
    <n v="78"/>
  </r>
  <r>
    <s v="s1506"/>
    <s v="Movie"/>
    <s v="Countdown to Death: Pablo Escobar"/>
    <s v="Santiago Diaz,Pablo Martin Farina"/>
    <m/>
    <m/>
    <d v="2018-01-22T00:00:00"/>
    <n v="2017"/>
    <s v="69 min"/>
    <s v="Documentaries,International Movies "/>
    <s v="Through rare interviews, images and wiretap audio, this documentary reconstructs the last nine years of Colombian drug lord Pablo Escobar's life."/>
    <s v="TV-MA"/>
    <n v="10"/>
    <n v="682"/>
    <n v="919"/>
    <n v="95"/>
  </r>
  <r>
    <s v="s1507"/>
    <s v="Movie"/>
    <s v="Counterfeiting in Suburbia"/>
    <s v="Jason Bourque "/>
    <s v="Sarah Butler,Larissa Albuquerque "/>
    <s v="Canada"/>
    <d v="2018-07-01T00:00:00"/>
    <n v="2018"/>
    <s v="88 min"/>
    <s v="Dramas,Thrillers "/>
    <s v="Two teenagers print counterfeit money in their high school art room, but things go terribly wrong when their debt-ridden teacher becomes suspicious."/>
    <s v="TV-14"/>
    <n v="8"/>
    <n v="536"/>
    <n v="895"/>
    <n v="63"/>
  </r>
  <r>
    <s v="s1508"/>
    <s v="Movie"/>
    <s v="Counterpunch"/>
    <s v="Jay Bulger "/>
    <m/>
    <s v="United States"/>
    <d v="2017-06-16T00:00:00"/>
    <n v="2017"/>
    <s v="91 min"/>
    <s v="Documentaries,Sports Movies "/>
    <s v="As boxing's popularity wanes, three fighters at different stages of their career make sacrifices to pursue their dreams of becoming champions."/>
    <s v="TV-MA"/>
    <n v="10"/>
    <n v="657"/>
    <n v="976"/>
    <n v="97"/>
  </r>
  <r>
    <s v="s1509"/>
    <s v="TV Show"/>
    <s v="Country Ever After"/>
    <s v=" "/>
    <m/>
    <s v="United States"/>
    <d v="2020-11-06T00:00:00"/>
    <n v="2020"/>
    <s v="1 Season"/>
    <s v="Reality TV"/>
    <s v="Country artist Coffey Anderson and his wife, hip-hop dancer Criscilla, juggle family life, career goals and tests of faith in this reality series."/>
    <s v="TV-PG"/>
    <n v="9"/>
    <n v="409"/>
    <n v="849"/>
    <n v="62"/>
  </r>
  <r>
    <s v="s1510"/>
    <s v="Movie"/>
    <s v="Couple of Days"/>
    <s v="Tolu Awobiyi "/>
    <s v="Lilian Esoro,Ademola Adedoyin "/>
    <s v="Nigeria"/>
    <d v="2020-02-26T00:00:00"/>
    <n v="2016"/>
    <s v="103 min"/>
    <s v="Dramas,International Movies "/>
    <s v="Three couples, each in different phases of romance, head to Ibadan for a fun and frisky holiday. But secrets soon spill, causing trouble in paradise."/>
    <s v="TV-14"/>
    <n v="8"/>
    <n v="455"/>
    <n v="864"/>
    <n v="96"/>
  </r>
  <r>
    <s v="s1511"/>
    <s v="Movie"/>
    <s v="Couples Counseling"/>
    <s v="Alexandre Reinecke "/>
    <s v="Zezé Polessa,Daniel Dantas "/>
    <s v="Brazil"/>
    <d v="2017-04-01T00:00:00"/>
    <n v="2016"/>
    <s v="88 min"/>
    <s v="Comedies,Dramas "/>
    <s v="A seasoned couples therapist comes to realize she might need help with her own marriage after meeting a new pair of young clients."/>
    <s v="TV-MA"/>
    <n v="8"/>
    <n v="667"/>
    <n v="952"/>
    <n v="62"/>
  </r>
  <r>
    <s v="s1512"/>
    <s v="TV Show"/>
    <s v="Court Justice"/>
    <s v=" "/>
    <s v="Chris Bourke"/>
    <s v="Australia"/>
    <d v="2019-10-02T00:00:00"/>
    <n v="2017"/>
    <s v="1 Season"/>
    <s v="Crime TV Shows,Docuseries "/>
    <s v="In a bustling local court in Sydney, 12 magistrates preside over different levels of criminal offenses and deliver life-changing verdicts."/>
    <s v="TV-MA"/>
    <n v="9"/>
    <n v="614"/>
    <n v="715"/>
    <n v="64"/>
  </r>
  <r>
    <s v="s1513"/>
    <s v="Movie"/>
    <s v="Covered: Alive in Asia"/>
    <s v="Micah Bickham,Galley Molina"/>
    <s v="Israel Houghton"/>
    <s v="United States"/>
    <d v="2016-03-31T00:00:00"/>
    <n v="2016"/>
    <s v="75 min"/>
    <s v="Documentaries,Faith &amp; Spirituality "/>
    <s v="Christian musician Israel Houghton leads his band Israel &amp; New Breed on a tour supporting their newest album of multicultural, hybrid-genre songs."/>
    <s v="TV-G"/>
    <n v="6"/>
    <n v="626"/>
    <n v="753"/>
    <n v="70"/>
  </r>
  <r>
    <s v="s1514"/>
    <s v="Movie"/>
    <s v="Cowspiracy: The Sustainability Secret"/>
    <s v="Kip Andersen,Keegan Kuhn"/>
    <s v="Kip Andersen"/>
    <s v="United States"/>
    <d v="2015-09-15T00:00:00"/>
    <n v="2014"/>
    <s v="90 min"/>
    <s v="Documentaries"/>
    <s v="Learn how factory farming is decimating the planet's natural resources – and why this crisis has been largely ignored by major environmental groups."/>
    <s v="TV-PG"/>
    <n v="10"/>
    <n v="474"/>
    <n v="716"/>
    <n v="78"/>
  </r>
  <r>
    <s v="s1515"/>
    <s v="Movie"/>
    <s v="Crack: Cocaine, Corruption &amp; Conspiracy"/>
    <s v="Stanley Nelson "/>
    <m/>
    <s v="United States"/>
    <d v="2021-01-11T00:00:00"/>
    <n v="2021"/>
    <s v="90 min"/>
    <s v="Documentaries"/>
    <s v="A cheap, powerful drug emerges during a recession, igniting a moral panic fueled by racism. Explore the complex history of crack in the 1980s."/>
    <s v="TV-MA"/>
    <n v="9"/>
    <n v="475"/>
    <n v="957"/>
    <n v="66"/>
  </r>
  <r>
    <s v="s1516"/>
    <s v="Movie"/>
    <s v="Cracked Up: The Darrell Hammond Story"/>
    <s v="Michelle Esrick "/>
    <s v="Darrell Hammond"/>
    <s v="United States"/>
    <d v="2020-05-01T00:00:00"/>
    <n v="2018"/>
    <s v="97 min"/>
    <s v="Documentaries"/>
    <s v="&quot;Saturday Night Live&quot; star Darrell Hammond reveals the extreme abuse he suffered during childhood, a trauma that nearly destroyed his life as an adult."/>
    <s v="TV-MA"/>
    <n v="6"/>
    <n v="639"/>
    <n v="797"/>
    <n v="86"/>
  </r>
  <r>
    <s v="s1517"/>
    <s v="Movie"/>
    <s v="Craig Ferguson: Tickle Fight"/>
    <s v="Jay Chapman "/>
    <s v="Craig Ferguson"/>
    <s v="United States"/>
    <d v="2017-12-05T00:00:00"/>
    <n v="2017"/>
    <s v="67 min"/>
    <s v="Stand-Up Comedy"/>
    <s v="Cheeky comic Craig Ferguson keeps it casual as he discusses '70s porn, Japanese toilets and his mildly crime-filled days as a talk show host."/>
    <s v="TV-MA"/>
    <n v="8"/>
    <n v="544"/>
    <n v="823"/>
    <n v="96"/>
  </r>
  <r>
    <s v="s1518"/>
    <s v="Movie"/>
    <s v="Crash"/>
    <s v="Paul Haggis "/>
    <s v="Sandra Bullock,Don Cheadle "/>
    <s v="United States,Germany "/>
    <d v="2019-10-01T00:00:00"/>
    <n v="2004"/>
    <s v="112 min"/>
    <s v="Dramas,Independent Movies "/>
    <s v="In post-Sept. 11 Los Angeles, tensions erupt when the lives of people from all walks of life converge during a 36-hour period."/>
    <s v="R"/>
    <n v="8"/>
    <n v="440"/>
    <n v="976"/>
    <n v="76"/>
  </r>
  <r>
    <s v="s1519"/>
    <s v="TV Show"/>
    <s v="Crash Landing on You"/>
    <s v=" "/>
    <s v="Hyun Bin,Son Ye-jin "/>
    <s v="South Korea"/>
    <d v="2019-12-15T00:00:00"/>
    <n v="2019"/>
    <s v="1 Season"/>
    <s v="International TV Shows,Korean TV Shows "/>
    <s v="A paragliding mishap drops a South Korean heiress in North Korea – and into the life of an army officer, who decides he will help her hide."/>
    <s v="TV-14"/>
    <n v="7"/>
    <n v="603"/>
    <n v="926"/>
    <n v="80"/>
  </r>
  <r>
    <s v="s1520"/>
    <s v="TV Show"/>
    <s v="Crashing"/>
    <s v=" "/>
    <s v="Phoebe Waller-Bridge,Jonathan Bailey "/>
    <s v="United Kingdom"/>
    <d v="2017-06-02T00:00:00"/>
    <n v="2016"/>
    <s v="1 Season"/>
    <s v="British TV Shows,International TV Shows "/>
    <s v="In exchange for low rent, a hodgepodge group of 20-something tenants set up residence as property guards in a disused hospital, where hilarity ensues."/>
    <s v="TV-MA"/>
    <n v="9"/>
    <n v="469"/>
    <n v="806"/>
    <n v="93"/>
  </r>
  <r>
    <s v="s1521"/>
    <s v="Movie"/>
    <s v="Crazy Awesome Teachers"/>
    <s v="Sammaria Sari Simanjuntak "/>
    <s v="Gading Marten,Dian Sastrowardoyo "/>
    <s v="Indonesia"/>
    <d v="2020-08-17T00:00:00"/>
    <n v="2020"/>
    <s v="102 min"/>
    <s v="Comedies,Dramas "/>
    <s v="When staff salaries get stolen at his school, a reluctant new teacher sets out to recoup the money and soon discovers the joys of teaching."/>
    <s v="TV-PG"/>
    <n v="9"/>
    <n v="606"/>
    <n v="704"/>
    <n v="56"/>
  </r>
  <r>
    <s v="s1522"/>
    <s v="Movie"/>
    <s v="Crazy Beautiful You"/>
    <s v="Mae Czarina Cruz "/>
    <s v="Kathryn Bernardo,Daniel Padilla "/>
    <s v="Philippines"/>
    <d v="2019-08-06T00:00:00"/>
    <n v="2015"/>
    <s v="114 min"/>
    <s v="Comedies,Dramas "/>
    <s v="A rebellious daughter accompanies her mother on a medical mission where she falls for the handsome politician's son assigned to be her chaperone."/>
    <s v="TV-14"/>
    <n v="7"/>
    <n v="555"/>
    <n v="908"/>
    <n v="94"/>
  </r>
  <r>
    <s v="s1523"/>
    <s v="TV Show"/>
    <s v="Crazy Delicious"/>
    <s v=" "/>
    <s v="Jayde Adams,Carla Hall "/>
    <s v="United Kingdom"/>
    <d v="2020-06-24T00:00:00"/>
    <n v="2020"/>
    <s v="1 Season"/>
    <s v="British TV Shows,International TV Shows "/>
    <s v="In this competition show, daring home chefs tempt the food gods with reinvented classics and fanciful feasts in their quest to win a golden apple."/>
    <s v="TV-PG"/>
    <n v="10"/>
    <n v="468"/>
    <n v="772"/>
    <n v="87"/>
  </r>
  <r>
    <s v="s1524"/>
    <s v="TV Show"/>
    <s v="Crazy Ex-Girlfriend"/>
    <s v=" "/>
    <s v="Rachel Bloom,Vincent Rodriguez III "/>
    <s v="United States"/>
    <d v="2019-04-13T00:00:00"/>
    <n v="2019"/>
    <s v="4 Seasons"/>
    <s v="Romantic TV Shows,TV Comedies "/>
    <s v="Still pining for Josh, the boy who dumped her ages ago, whip-smart lawyer Rebecca jettisons her New York life and moves to California to win him back."/>
    <s v="TV-MA"/>
    <n v="8"/>
    <n v="694"/>
    <n v="971"/>
    <n v="82"/>
  </r>
  <r>
    <s v="s1525"/>
    <s v="Movie"/>
    <s v="Crazy people"/>
    <s v="Moses Inwang "/>
    <s v="Ramsey Nouah,Chigul "/>
    <s v="Nigeria"/>
    <d v="2019-11-29T00:00:00"/>
    <n v="2018"/>
    <s v="107 min"/>
    <s v="Comedies,International Movies "/>
    <s v="Nollywood star Ramsey Nouah learns that someone is impersonating him and breaks out of a mental institution to expose the imposter."/>
    <s v="TV-MA"/>
    <n v="9"/>
    <n v="456"/>
    <n v="780"/>
    <n v="62"/>
  </r>
  <r>
    <s v="s1526"/>
    <s v="TV Show"/>
    <s v="Crazy, Lovely, Cool"/>
    <s v="Obi Emelonye "/>
    <s v="Enyinna Nwigwe,Adesua Etomi "/>
    <s v="Nigeria"/>
    <d v="2019-12-15T00:00:00"/>
    <n v="2018"/>
    <s v="1 Season"/>
    <s v="International TV Shows,TV Dramas "/>
    <s v="For a group of charismatic undergraduates, the jolting revelations from a campus blog turn surviving university life into a serious matter."/>
    <s v="TV-MA"/>
    <n v="8"/>
    <n v="548"/>
    <n v="979"/>
    <n v="74"/>
  </r>
  <r>
    <s v="s1527"/>
    <s v="TV Show"/>
    <s v="Crazyhead"/>
    <s v=" "/>
    <s v="Cara Theobold,Susan Wokoma "/>
    <s v="United Kingdom"/>
    <d v="2016-12-16T00:00:00"/>
    <n v="2016"/>
    <s v="1 Season"/>
    <s v="British TV Shows,International TV Shows "/>
    <s v="Bowling alley worker Amy and nonconformist Raquel kick some serious demon butt while also facing their inner demons as they navigate their early 20s."/>
    <s v="TV-MA"/>
    <n v="9"/>
    <n v="518"/>
    <n v="830"/>
    <n v="78"/>
  </r>
  <r>
    <s v="s1528"/>
    <s v="Movie"/>
    <s v="CRD"/>
    <s v="Kranti Kanade "/>
    <s v="Mrinmayee Godbole,Vinay Sharma "/>
    <s v="India"/>
    <d v="2019-04-29T00:00:00"/>
    <n v="2016"/>
    <s v="110 min"/>
    <s v="Comedies,Dramas "/>
    <s v="At odds with his radical instructor's ruthless methods, a drama student assembles his own troupe of misfit actors ahead of a prestigious competition."/>
    <s v="TV-MA"/>
    <n v="7"/>
    <n v="692"/>
    <n v="779"/>
    <n v="75"/>
  </r>
  <r>
    <s v="s1529"/>
    <s v="Movie"/>
    <s v="Creating The Queen's Gambit"/>
    <s v=" "/>
    <m/>
    <m/>
    <d v="2021-01-08T00:00:00"/>
    <n v="2021"/>
    <s v="14 min"/>
    <s v="Documentaries"/>
    <s v="A fascinating character. Exquisite sets. A wig for every era. The stars, creators and crew reveal how the hit series about a chess prodigy came to life."/>
    <s v="TV-14"/>
    <n v="10"/>
    <n v="577"/>
    <n v="701"/>
    <n v="72"/>
  </r>
  <r>
    <s v="s1530"/>
    <s v="TV Show"/>
    <s v="Creators"/>
    <s v=" "/>
    <s v="Fabio Aste,Héctor Segura "/>
    <s v="Argentina"/>
    <d v="2018-11-01T00:00:00"/>
    <n v="2015"/>
    <s v="2 Seasons"/>
    <s v="Kids' TV,Spanish-Language TV Shows "/>
    <s v="Two brilliant scientists discover the hidden virtual city of Creápolis, where citizens have the power to solve problems by believing and creating."/>
    <s v="TV-Y"/>
    <n v="7"/>
    <n v="451"/>
    <n v="703"/>
    <n v="70"/>
  </r>
  <r>
    <s v="s1531"/>
    <s v="Movie"/>
    <s v="Creep"/>
    <s v="Patrick Brice "/>
    <s v="Mark Duplass,Patrick Brice "/>
    <s v="United States"/>
    <d v="2015-07-14T00:00:00"/>
    <n v="2014"/>
    <s v="78 min"/>
    <s v="Horror Movies,Independent Movies "/>
    <s v="When a cash-strapped videographer takes a job in a remote mountain town, he finds that the client has some unsettling ideas in mind."/>
    <s v="R"/>
    <n v="7"/>
    <n v="582"/>
    <n v="830"/>
    <n v="57"/>
  </r>
  <r>
    <s v="s1532"/>
    <s v="Movie"/>
    <s v="Creep 2"/>
    <s v="Patrick Brice "/>
    <s v="Mark Duplass,Desiree Akhavan "/>
    <s v="United States"/>
    <d v="2017-12-23T00:00:00"/>
    <n v="2017"/>
    <s v="80 min"/>
    <s v="Horror Movies,Independent Movies "/>
    <s v="A video artist finds the perfect character for a sensational piece, but the subject of her dreams soon reveals his insidious side."/>
    <s v="TV-MA"/>
    <n v="7"/>
    <n v="480"/>
    <n v="901"/>
    <n v="92"/>
  </r>
  <r>
    <s v="s1533"/>
    <s v="TV Show"/>
    <s v="Creeped Out"/>
    <s v=" "/>
    <s v="Victoria Diamond,William Romain "/>
    <s v="United Kingdom,Canada "/>
    <d v="2019-10-04T00:00:00"/>
    <n v="2019"/>
    <s v="2 Seasons"/>
    <s v="British TV Shows,Kids' TV "/>
    <s v="A masked figure known as &quot;The Curious&quot; collects tales of dark magic, otherworldly encounters and twisted technology in this kids anthology series."/>
    <s v="TV-PG"/>
    <n v="9"/>
    <n v="679"/>
    <n v="949"/>
    <n v="91"/>
  </r>
  <r>
    <s v="s1534"/>
    <s v="TV Show"/>
    <s v="Cricket Fever: Mumbai Indians"/>
    <s v=" "/>
    <m/>
    <s v="India"/>
    <d v="2019-03-01T00:00:00"/>
    <n v="2019"/>
    <s v="1 Season"/>
    <s v="Docuseries,International TV Shows "/>
    <s v="Follow Indian Premier League champions Mumbai Indians through the 2018 season in this series featuring insider insights and intense cricket action."/>
    <s v="TV-MA"/>
    <n v="9"/>
    <n v="564"/>
    <n v="763"/>
    <n v="77"/>
  </r>
  <r>
    <s v="s1535"/>
    <s v="TV Show"/>
    <s v="Crime Diaries: Night Out"/>
    <s v="Felipe Cano "/>
    <s v="Sebastián Osorio,Fabiana Medina "/>
    <s v="Mexico"/>
    <d v="2019-05-03T00:00:00"/>
    <n v="2019"/>
    <s v="1 Season"/>
    <s v="Crime TV Shows,International TV Shows "/>
    <s v="After going to a Halloween party, college student Luis Andrés Colmenares is found dead. Was it an accident or murder? Inspired by true events."/>
    <s v="TV-MA"/>
    <n v="9"/>
    <n v="445"/>
    <n v="783"/>
    <n v="90"/>
  </r>
  <r>
    <s v="s1536"/>
    <s v="TV Show"/>
    <s v="Crime Diaries: The Candidate"/>
    <s v=" "/>
    <s v="Jorge A. Jiménez,Ilse Salas "/>
    <s v="Mexico"/>
    <d v="2019-03-22T00:00:00"/>
    <n v="2019"/>
    <s v="1 Season"/>
    <s v="Crime TV Shows,International TV Shows "/>
    <s v="In 1994, Mexican presidential candidate Luis Donaldo Colosio's assassination sends his dying widow racing to uncover who did it. Based on true events."/>
    <s v="TV-MA"/>
    <n v="6"/>
    <n v="639"/>
    <n v="735"/>
    <n v="78"/>
  </r>
  <r>
    <s v="s1537"/>
    <s v="TV Show"/>
    <s v="Crime Time"/>
    <s v=" "/>
    <s v="Augusto Madeira,Érico Brás "/>
    <s v="France"/>
    <d v="2019-01-31T00:00:00"/>
    <n v="2017"/>
    <s v="1 Season"/>
    <s v="Crime TV Shows,International TV Shows "/>
    <s v="Born into poverty and trapped in a grim job as a cop in the favelas, a wannabe actor forges a bloody path to celebrity and wealth. Based on true events."/>
    <s v="TV-MA"/>
    <n v="8"/>
    <n v="403"/>
    <n v="969"/>
    <n v="69"/>
  </r>
  <r>
    <s v="s1538"/>
    <s v="TV Show"/>
    <s v="Criminal Minds"/>
    <s v=" "/>
    <s v="Mandy Patinkin,Joe Mantegna "/>
    <s v="United States,Canada "/>
    <d v="2017-06-30T00:00:00"/>
    <n v="2017"/>
    <s v="12 Seasons"/>
    <s v="Crime TV Shows,TV Dramas "/>
    <s v="This intense police procedural follows a group of extraordinary FBI profilers who spend their days getting into the minds of psychopathic criminals."/>
    <s v="TV-14"/>
    <n v="9"/>
    <n v="473"/>
    <n v="838"/>
    <n v="81"/>
  </r>
  <r>
    <s v="s1539"/>
    <s v="TV Show"/>
    <s v="Criminal: France"/>
    <s v=" "/>
    <s v="Margot Bancilhon,Laurent Lucas "/>
    <m/>
    <d v="2019-09-20T00:00:00"/>
    <n v="2019"/>
    <s v="1 Season"/>
    <s v="Crime TV Shows,International TV Shows "/>
    <s v="Secrets emerge and entire cases unravel inside a police interview room in Paris, where suspects and investigators face off in an intricate dance."/>
    <s v="TV-MA"/>
    <n v="8"/>
    <n v="408"/>
    <n v="916"/>
    <n v="97"/>
  </r>
  <r>
    <s v="s1540"/>
    <s v="TV Show"/>
    <s v="Criminal: Germany"/>
    <s v=" "/>
    <s v="Eva Meckbach,Sylvester Groth "/>
    <s v="Germany"/>
    <d v="2019-09-20T00:00:00"/>
    <n v="2019"/>
    <s v="1 Season"/>
    <s v="Crime TV Shows,International TV Shows "/>
    <s v="In the interview room, detectives go head-to-head with suspects and try to get to the truth – even if it means breaking the rules and risking it all."/>
    <s v="TV-MA"/>
    <n v="6"/>
    <n v="450"/>
    <n v="765"/>
    <n v="67"/>
  </r>
  <r>
    <s v="s1541"/>
    <s v="TV Show"/>
    <s v="Criminal: Spain"/>
    <s v="Mariano Barroso "/>
    <s v="Emma Suárez,Jorge Bosch "/>
    <s v="Spain"/>
    <d v="2019-09-20T00:00:00"/>
    <n v="2019"/>
    <s v="1 Season"/>
    <s v="Crime TV Shows,International TV Shows "/>
    <s v="Psychological games abound between detectives and suspects in a tense interrogation room, where the search for answers sometimes comes at a moral cost."/>
    <s v="TV-MA"/>
    <n v="6"/>
    <n v="676"/>
    <n v="950"/>
    <n v="78"/>
  </r>
  <r>
    <s v="s1542"/>
    <s v="TV Show"/>
    <s v="Criminal: UK"/>
    <s v=" "/>
    <s v="Katherine Kelly,Lee Ingleby "/>
    <s v="United Kingdom,France "/>
    <d v="2020-09-16T00:00:00"/>
    <n v="2020"/>
    <s v="2 Seasons"/>
    <s v="British TV Shows,Crime TV Shows "/>
    <s v="Within the walls of an interrogation room and with time running out, London investigators go after three suspects, each accused of a grievous crime."/>
    <s v="TV-MA"/>
    <n v="9"/>
    <n v="551"/>
    <n v="808"/>
    <n v="76"/>
  </r>
  <r>
    <s v="s1543"/>
    <s v="Movie"/>
    <s v="Crip Camp: A Disability Revolution"/>
    <s v=" "/>
    <m/>
    <s v="United States"/>
    <d v="2020-03-25T00:00:00"/>
    <n v="2020"/>
    <s v="108 min"/>
    <s v="Documentaries"/>
    <s v="A groundbreaking summer camp galvanizes a group of teens with disabilities to help build a movement, forging a new path toward greater equality."/>
    <s v="R"/>
    <n v="10"/>
    <n v="484"/>
    <n v="809"/>
    <n v="91"/>
  </r>
  <r>
    <s v="s1544"/>
    <s v="Movie"/>
    <s v="Cristela Alonzo: Lower Classy"/>
    <s v="Marcus Raboy "/>
    <s v="Cristela Alonzo"/>
    <s v="United States"/>
    <d v="2017-01-24T00:00:00"/>
    <n v="2017"/>
    <s v="67 min"/>
    <s v="Stand-Up Comedy"/>
    <s v="The irrepressible Alonzo skewers Latino stereotypes, pricey luxuries and her mother's tough-love parenting in a night of sly and infectious comedy."/>
    <s v="TV-MA"/>
    <n v="10"/>
    <n v="411"/>
    <n v="844"/>
    <n v="78"/>
  </r>
  <r>
    <s v="s1545"/>
    <s v="Movie"/>
    <s v="Cristina"/>
    <s v="Michèle Ohayon "/>
    <m/>
    <s v="United States"/>
    <d v="2019-07-04T00:00:00"/>
    <n v="2016"/>
    <s v="40 min"/>
    <s v="Documentaries"/>
    <s v="In this short documentary, 37-year-old Cristina valiantly battles cancer while doing all she can to encourage others to live in the moment."/>
    <s v="TV-14"/>
    <n v="10"/>
    <n v="480"/>
    <n v="763"/>
    <n v="71"/>
  </r>
  <r>
    <s v="s1546"/>
    <s v="Movie"/>
    <s v="Crossroads: One Two Jaga"/>
    <s v="Nam Ron "/>
    <s v="Zahiril Adzim,Ario Bayu "/>
    <s v="Malaysia"/>
    <d v="2018-12-01T00:00:00"/>
    <n v="2018"/>
    <s v="81 min"/>
    <s v="Dramas,International Movies "/>
    <s v="In Kuala Lumpur, an abused domestic worker tries to escape to Indonesia, while an idealistic cop insists on fighting corruption  – at a heavy price."/>
    <s v="TV-14"/>
    <n v="8"/>
    <n v="417"/>
    <n v="971"/>
    <n v="84"/>
  </r>
  <r>
    <s v="s1547"/>
    <s v="Movie"/>
    <s v="Crouching Tiger, Hidden Dragon"/>
    <s v="Ang Lee "/>
    <s v="Chow Yun Fat,Michelle Yeoh "/>
    <s v="Taiwan,Hong Kong "/>
    <d v="2019-03-01T00:00:00"/>
    <n v="2000"/>
    <s v="120 min"/>
    <s v="Action &amp; Adventure,International Movies "/>
    <s v="A young woman in ancient China longs for an adventurous life rather than a dull arranged marriage in Ang Lee's Oscar-winning martial arts epic."/>
    <s v="PG-13"/>
    <n v="9"/>
    <n v="470"/>
    <n v="894"/>
    <n v="94"/>
  </r>
  <r>
    <s v="s1548"/>
    <s v="Movie"/>
    <s v="Crouching Tiger, Hidden Dragon: Sword of Destiny"/>
    <s v="Yuen Wo-Ping "/>
    <s v="Michelle Yeoh,Donnie Yen "/>
    <s v="China,United States "/>
    <d v="2016-02-26T00:00:00"/>
    <n v="2016"/>
    <s v="101 min"/>
    <s v="Action &amp; Adventure,Romantic Movies "/>
    <s v="Renowned warrior Yu Shu-Lien comes out of retirement to keep the legendary Green Destiny sword away from villainous warlord Hades Dai."/>
    <s v="PG-13"/>
    <n v="9"/>
    <n v="565"/>
    <n v="881"/>
    <n v="57"/>
  </r>
  <r>
    <s v="s1549"/>
    <s v="Movie"/>
    <s v="Cuba and the Cameraman"/>
    <s v="Jon Alpert "/>
    <m/>
    <s v="United States"/>
    <d v="2017-11-24T00:00:00"/>
    <n v="2017"/>
    <s v="114 min"/>
    <s v="Documentaries"/>
    <s v="Emmy-winning filmmaker Jon Alpert chronicles the fortunes of three Cuban families over the course of four tumultuous decades in the nation's history."/>
    <s v="TV-14"/>
    <n v="8"/>
    <n v="570"/>
    <n v="748"/>
    <n v="66"/>
  </r>
  <r>
    <s v="s1550"/>
    <s v="TV Show"/>
    <s v="Cuckoo"/>
    <s v=" "/>
    <s v="Andy Samberg,Taylor Lautner "/>
    <s v="United Kingdom"/>
    <d v="2019-04-19T00:00:00"/>
    <n v="2019"/>
    <s v="5 Seasons"/>
    <s v="British TV Shows,International TV Shows "/>
    <s v="Rachel shocks her proper British parents when she marries an American hippie, but it's just the first in a series of surprises for the family."/>
    <s v="TV-MA"/>
    <n v="8"/>
    <n v="484"/>
    <n v="821"/>
    <n v="78"/>
  </r>
  <r>
    <s v="s1551"/>
    <s v="Movie"/>
    <s v="Cuddle Weather"/>
    <s v="Rod Cabatana Marmol "/>
    <s v="Sue Ramirez,RK Bagatsing "/>
    <s v="Philippines"/>
    <d v="2020-02-14T00:00:00"/>
    <n v="2019"/>
    <s v="95 min"/>
    <s v="Dramas,International Movies "/>
    <s v="When a seasoned sex worker sleeps with a rookie call boy, they soon find that a strictly physical relationship doesn't completely satisfy them."/>
    <s v="TV-MA"/>
    <n v="10"/>
    <n v="453"/>
    <n v="753"/>
    <n v="58"/>
  </r>
  <r>
    <s v="s1552"/>
    <s v="Movie"/>
    <s v="Cult of Chucky"/>
    <s v="Don Mancini "/>
    <s v="Fiona Dourif,Michael Therriault "/>
    <s v="United States"/>
    <d v="2017-10-03T00:00:00"/>
    <n v="2017"/>
    <s v="90 min"/>
    <s v="Horror Movies"/>
    <s v="Following a string of murders in the asylum where she's confined, Nica Pierce begins to wonder whether Chucky is real after all."/>
    <s v="R"/>
    <n v="9"/>
    <n v="506"/>
    <n v="757"/>
    <n v="82"/>
  </r>
  <r>
    <s v="s1553"/>
    <s v="Movie"/>
    <s v="Cultivating the Seas: History and Future of the Full-Cycle Cultured Kindai Tuna"/>
    <s v="Mana Yasuda "/>
    <m/>
    <m/>
    <d v="2019-09-28T00:00:00"/>
    <n v="2019"/>
    <s v="45 min"/>
    <s v="Documentaries,International Movies "/>
    <s v="An in-depth look at the full-cycle breeding program for bluefin Kindai tuna pioneered by Kinki University’s Aqua Culture Research Institute."/>
    <s v="TV-PG"/>
    <n v="9"/>
    <n v="507"/>
    <n v="863"/>
    <n v="60"/>
  </r>
  <r>
    <s v="s1554"/>
    <s v="TV Show"/>
    <s v="Cupcake &amp; Dino - General Services"/>
    <s v=" "/>
    <s v="Justin Collette,Mark Little "/>
    <s v="Canada,Brazil "/>
    <d v="2019-05-03T00:00:00"/>
    <n v="2019"/>
    <s v="2 Seasons"/>
    <s v="Kids' TV,TV Comedies "/>
    <s v="An enterprising cupcake and his cheerful dinosaur brother take on jobs of all sorts as they work to help friends and strangers in their eccentric city."/>
    <s v="TV-Y7"/>
    <n v="8"/>
    <n v="444"/>
    <n v="756"/>
    <n v="64"/>
  </r>
  <r>
    <s v="s1555"/>
    <s v="TV Show"/>
    <s v="Curon"/>
    <s v=" "/>
    <s v="Valeria Bilello,Luca Lionello "/>
    <s v="Italy"/>
    <d v="2020-06-10T00:00:00"/>
    <n v="2020"/>
    <s v="1 Season"/>
    <s v="International TV Shows,TV Dramas "/>
    <s v="After 17 years, a woman returns home with her teenage twins. When she mysteriously vanishes, her children must reckon with a shadowy family legacy."/>
    <s v="TV-MA"/>
    <n v="6"/>
    <n v="405"/>
    <n v="968"/>
    <n v="91"/>
  </r>
  <r>
    <s v="s1556"/>
    <s v="TV Show"/>
    <s v="Cursed"/>
    <s v=" "/>
    <s v="Katherine Langford,Devon Terrell "/>
    <s v="United Kingdom,Australia "/>
    <d v="2020-07-17T00:00:00"/>
    <n v="2020"/>
    <s v="1 Season"/>
    <s v="TV Action &amp; Adventure,TV Dramas "/>
    <s v="Armed with mysterious powers and a legendary sword, young rebel Nimue joins forces with charming mercenary Arthur on a mission to save her people."/>
    <s v="TV-MA"/>
    <n v="7"/>
    <n v="593"/>
    <n v="849"/>
    <n v="79"/>
  </r>
  <r>
    <s v="s1557"/>
    <s v="Movie"/>
    <s v="Curtiz"/>
    <s v="Tamas Yvan Topolanszky "/>
    <s v="Ferenc Lengyel,Evelin Dobos "/>
    <s v="Hungary"/>
    <d v="2020-03-25T00:00:00"/>
    <n v="2018"/>
    <s v="99 min"/>
    <s v="Dramas,International Movies "/>
    <s v="Driven and arrogant, film director Michael Curtiz deals with studio politics and family drama during the troubled production of &quot;Casablanca&quot; in 1942."/>
    <s v="TV-MA"/>
    <n v="7"/>
    <n v="545"/>
    <n v="777"/>
    <n v="76"/>
  </r>
  <r>
    <s v="s1558"/>
    <s v="Movie"/>
    <s v="Cut Bank"/>
    <s v="Matt Shakman "/>
    <s v="Liam Hemsworth,Teresa Palmer "/>
    <s v="United States"/>
    <d v="2019-12-01T00:00:00"/>
    <n v="2014"/>
    <s v="93 min"/>
    <s v="Dramas,Thrillers "/>
    <s v="A small-town dreamer is sure he's landed on a gold mine after accidentally filming a murder but is sucked into a violent tale of greed and deception."/>
    <s v="R"/>
    <n v="10"/>
    <n v="567"/>
    <n v="841"/>
    <n v="75"/>
  </r>
  <r>
    <s v="s1559"/>
    <s v="Movie"/>
    <s v="Cutie and the Boxer"/>
    <s v="Zachary Heinzerling "/>
    <s v="Noriko Shinohara,Ushio Shinohara "/>
    <s v="United States"/>
    <d v="2018-06-14T00:00:00"/>
    <n v="2013"/>
    <s v="82 min"/>
    <s v="Documentaries"/>
    <s v="A 2014 Oscar nominee for Best Documentary Feature, this film explores the symbiotic relationship of artists Ushio and Noriko Shinohara."/>
    <s v="R"/>
    <n v="8"/>
    <n v="502"/>
    <n v="882"/>
    <n v="78"/>
  </r>
  <r>
    <s v="s1560"/>
    <s v="Movie"/>
    <s v="Cuties"/>
    <s v="Maïmouna Doucouré "/>
    <s v="Fathia Youssouf,Médina El Aidi-Azouni "/>
    <s v="France"/>
    <d v="2020-09-09T00:00:00"/>
    <n v="2020"/>
    <s v="96 min"/>
    <s v="Dramas,International Movies "/>
    <s v="Eleven-year-old Amy starts to rebel against her conservative family’s traditions when she becomes fascinated with a free-spirited dance crew."/>
    <s v="TV-MA"/>
    <n v="8"/>
    <n v="650"/>
    <n v="880"/>
    <n v="57"/>
  </r>
  <r>
    <s v="s1561"/>
    <s v="TV Show"/>
    <s v="Cyborg 009 VS Devilman"/>
    <s v=" "/>
    <s v="Jun Fukuyama,Shintaro Asanuma "/>
    <s v="Japan,United States "/>
    <d v="2016-04-01T00:00:00"/>
    <n v="2015"/>
    <s v="1 Season"/>
    <s v="Anime Series,International TV Shows "/>
    <s v="When a Black Ghost scientist releases newly modified cyborgs and mysterious demons appear in Tokyo, the worlds of &quot;Devilman&quot; and &quot;Cyborg 009&quot; meet."/>
    <s v="TV-MA"/>
    <n v="7"/>
    <n v="423"/>
    <n v="734"/>
    <n v="78"/>
  </r>
  <r>
    <s v="s1562"/>
    <s v="TV Show"/>
    <s v="Cyborg 009: Call of Justice"/>
    <s v=" "/>
    <s v="Keisuke Koumoto,Risa Taneda "/>
    <s v="Japan"/>
    <d v="2017-02-10T00:00:00"/>
    <n v="2017"/>
    <s v="1 Season"/>
    <s v="Anime Series,International TV Shows "/>
    <s v="Years after taking up normal lives incognito, the cyborgs are forced to fight again when the superhuman Blessed appear with a plan for humanity."/>
    <s v="TV-14"/>
    <n v="8"/>
    <n v="523"/>
    <n v="995"/>
    <n v="58"/>
  </r>
  <r>
    <s v="s1563"/>
    <s v="Movie"/>
    <s v="Cycle"/>
    <s v="Prakash Kunte "/>
    <s v="Hrishikesh Joshi,Bhalchandra Kadam "/>
    <s v="India"/>
    <d v="2020-09-10T00:00:00"/>
    <n v="2018"/>
    <s v="96 min"/>
    <s v="Comedies,Dramas "/>
    <s v="When his prized bicycle is stolen, an astrologer’s search turns into a journey of self-realization — while the thieves learn a few lessons of their own."/>
    <s v="TV-PG"/>
    <n v="9"/>
    <n v="530"/>
    <n v="810"/>
    <n v="99"/>
  </r>
  <r>
    <s v="s1564"/>
    <s v="Movie"/>
    <s v="D.L. Hughley: Clear"/>
    <s v="Jay Chapman "/>
    <s v="D.L. Hughley"/>
    <s v="United States"/>
    <d v="2017-07-13T00:00:00"/>
    <n v="2014"/>
    <s v="59 min"/>
    <s v="Stand-Up Comedy"/>
    <s v="In this 2014 standup special filmed in San Francisco, comedic genius D.L. Hughley entertains with his hilarious take on current affairs and more."/>
    <s v="TV-MA"/>
    <n v="9"/>
    <n v="472"/>
    <n v="872"/>
    <n v="78"/>
  </r>
  <r>
    <s v="s1565"/>
    <s v="Movie"/>
    <s v="D.L. Hughley: Contrarian"/>
    <s v="Jay Chapman "/>
    <s v="D.L. Hughley"/>
    <s v="United States"/>
    <d v="2019-07-21T00:00:00"/>
    <n v="2018"/>
    <s v="58 min"/>
    <s v="Stand-Up Comedy"/>
    <s v="D.L. Hughley riffs on hot-button political issues, celebrity scandals, his mother's tough love and more in a rapid-fire stand-up show in Philadelphia."/>
    <s v="TV-MA"/>
    <n v="6"/>
    <n v="623"/>
    <n v="946"/>
    <n v="78"/>
  </r>
  <r>
    <s v="s1566"/>
    <s v="TV Show"/>
    <s v="Déjà Vu"/>
    <s v=" "/>
    <s v="Mandy Wei,Yao Yuan Hao "/>
    <m/>
    <d v="2019-01-02T00:00:00"/>
    <n v="2013"/>
    <s v="1 Season"/>
    <s v="International TV Shows,Romantic TV Shows "/>
    <s v="After losing everything, a prima ballerina accepts a stranger's offer to dial back time and reclaim what was taken from her – but at a great price."/>
    <s v="TV-14"/>
    <n v="9"/>
    <n v="416"/>
    <n v="935"/>
    <n v="80"/>
  </r>
  <r>
    <s v="s1567"/>
    <s v="TV Show"/>
    <s v="Dérè: An African Tale"/>
    <s v=" "/>
    <s v="Weruche Opia,Gbenro Ajibade "/>
    <m/>
    <d v="2020-08-15T00:00:00"/>
    <n v="2016"/>
    <s v="1 Season"/>
    <s v="International TV Shows,Romantic TV Shows "/>
    <s v="After experiencing a tragic loss, a woman must resist a new family dynamic that could control the future of her father's company and her life."/>
    <s v="TV-PG"/>
    <n v="9"/>
    <n v="618"/>
    <n v="753"/>
    <n v="78"/>
  </r>
  <r>
    <s v="s1568"/>
    <s v="Movie"/>
    <s v="Düğün Dernek"/>
    <s v="Selçuk Aydemir,Birkan Pusa"/>
    <s v="Ahmet Kural,Murat Cemcir "/>
    <s v="Turkey"/>
    <d v="2017-03-10T00:00:00"/>
    <n v="2013"/>
    <s v="102 min"/>
    <s v="Comedies,International Movies "/>
    <s v="On the first day of Ramadan, Ismail joins friends on a road trip to a mosque and encounters his son, who, to Ismail's chagrin, plans a hasty wedding."/>
    <s v="TV-PG"/>
    <n v="8"/>
    <n v="506"/>
    <n v="732"/>
    <n v="67"/>
  </r>
  <r>
    <s v="s1569"/>
    <s v="Movie"/>
    <s v="Dügün Dernek 2: Sünnet"/>
    <s v="Selçuk Aydemir "/>
    <s v="Ahmet Kural,Murat Cemcir "/>
    <s v="Turkey"/>
    <d v="2017-03-10T00:00:00"/>
    <n v="2015"/>
    <s v="107 min"/>
    <s v="Comedies,International Movies "/>
    <s v="Ismail and his old screwball crew land themselves in hot water when his grandson's circumcision evolves into a buzz-making citywide event."/>
    <s v="TV-MA"/>
    <n v="8"/>
    <n v="523"/>
    <n v="868"/>
    <n v="91"/>
  </r>
  <r>
    <s v="s1570"/>
    <s v="Movie"/>
    <s v="Da 5 Bloods"/>
    <s v="Spike Lee "/>
    <s v="Delroy Lindo,Jonathan Majors "/>
    <s v="United States"/>
    <d v="2020-06-12T00:00:00"/>
    <n v="2020"/>
    <s v="156 min"/>
    <s v="Action &amp; Adventure,Dramas "/>
    <s v="Four African American veterans return to Vietnam decades after the war to find their squad leader's remains — and a stash of buried gold. From Spike Lee."/>
    <s v="R"/>
    <n v="6"/>
    <n v="557"/>
    <n v="955"/>
    <n v="94"/>
  </r>
  <r>
    <s v="s1571"/>
    <s v="Movie"/>
    <s v="Da Kath &amp; Kim Code"/>
    <s v="Ted Emery "/>
    <s v="Jane Turner,Gina Riley "/>
    <s v="Australia"/>
    <d v="2018-07-28T00:00:00"/>
    <n v="2005"/>
    <s v="82 min"/>
    <s v="Movies"/>
    <s v="Kath and Kel's union is tested by Michael Bublé, daughter Kim tries pole dancing, pal Sharon finds love online, and a stalker lurks amid Yuletide cheer."/>
    <s v="TV-PG"/>
    <n v="8"/>
    <n v="466"/>
    <n v="872"/>
    <n v="78"/>
  </r>
  <r>
    <s v="s1572"/>
    <s v="Movie"/>
    <s v="Daagdi Chaawl"/>
    <s v="Chandrakant Kanse "/>
    <s v="Ankush Chaudhari,Makrand Deshpande "/>
    <s v="India"/>
    <d v="2018-02-15T00:00:00"/>
    <n v="2015"/>
    <s v="118 min"/>
    <s v="Action &amp; Adventure,Dramas "/>
    <s v="A simple man's peaceful life is complicated when an incident brings him in contact with a gangster and launches his journey into the underworld."/>
    <s v="TV-14"/>
    <n v="8"/>
    <n v="455"/>
    <n v="743"/>
    <n v="72"/>
  </r>
  <r>
    <s v="s1573"/>
    <s v="Movie"/>
    <s v="Dabbe 5: Zehr-i Cin"/>
    <s v="Hasan Karacadağ "/>
    <s v="Nil Günal,Ümit Bülent Dinçer "/>
    <s v="Turkey"/>
    <d v="2019-04-12T00:00:00"/>
    <n v="2014"/>
    <s v="133 min"/>
    <s v="Horror Movies,International Movies "/>
    <s v="When Dilek becomes haunted by evil spirits and loses control of her body, she seeks the help of a woman with dark secrets to cure her."/>
    <s v="TV-MA"/>
    <n v="9"/>
    <n v="520"/>
    <n v="907"/>
    <n v="64"/>
  </r>
  <r>
    <s v="s1574"/>
    <s v="Movie"/>
    <s v="Dabbe 6: The Return"/>
    <s v="Hasan Karacadağ "/>
    <s v="Sema Şimşek,Nilay Gök "/>
    <s v="Turkey"/>
    <d v="2019-04-17T00:00:00"/>
    <n v="2015"/>
    <s v="153 min"/>
    <s v="Horror Movies,International Movies "/>
    <s v="A cardiologist tries to pinpoint the cause of her mother's sudden death as her sister, who witnessed it, claims malevolent demons are at play."/>
    <s v="TV-MA"/>
    <n v="8"/>
    <n v="425"/>
    <n v="951"/>
    <n v="79"/>
  </r>
  <r>
    <s v="s1575"/>
    <s v="Movie"/>
    <s v="Dabbe: The Possession"/>
    <s v="Hasan Karacadağ "/>
    <s v="Cansu Kurgun,Irmak Örnek "/>
    <s v="Turkey"/>
    <d v="2019-04-12T00:00:00"/>
    <n v="2013"/>
    <s v="135 min"/>
    <s v="Horror Movies,International Movies "/>
    <s v="Ahead of her wedding, Kübra is possessed by demons. When an examination reveals more horror, her friend, a psychiatrist, tries to perform an exorcism."/>
    <s v="TV-MA"/>
    <n v="10"/>
    <n v="489"/>
    <n v="860"/>
    <n v="97"/>
  </r>
  <r>
    <s v="s1576"/>
    <s v="Movie"/>
    <s v="Dad"/>
    <s v="Gary David Goldberg "/>
    <s v="Jack Lemmon,Ted Danson "/>
    <s v="United States"/>
    <d v="2018-04-01T00:00:00"/>
    <n v="1989"/>
    <s v="117 min"/>
    <s v="Dramas"/>
    <s v="Family bonds are revived after a father is diagnosed with cancer in this bittersweet drama. Dutiful son John cares for his aging father, Jake, but not without complaint."/>
    <s v="PG"/>
    <n v="10"/>
    <n v="448"/>
    <n v="977"/>
    <n v="89"/>
  </r>
  <r>
    <s v="s1577"/>
    <s v="Movie"/>
    <s v="Dad Wanted"/>
    <s v="Javier Colinas "/>
    <s v="Natalia Coronado,Juan Pablo Medina "/>
    <s v="Mexico"/>
    <d v="2020-09-11T00:00:00"/>
    <n v="2020"/>
    <s v="103 min"/>
    <s v="Children &amp; Family Movies,Comedies "/>
    <s v="What does a thrill-seeker tween girl do when her mom forbids her to enter a BMX race? Cast an actor with nothing to lose to play her approving dad."/>
    <s v="TV-14"/>
    <n v="10"/>
    <n v="449"/>
    <n v="997"/>
    <n v="62"/>
  </r>
  <r>
    <s v="s1578"/>
    <s v="TV Show"/>
    <s v="Dad's Army"/>
    <s v=" "/>
    <s v="Arthur Lowe,John Le Mesurier "/>
    <s v="United Kingdom"/>
    <d v="2018-03-31T00:00:00"/>
    <n v="1977"/>
    <s v="10 Seasons"/>
    <s v="British TV Shows,Classic &amp; Cult TV "/>
    <s v="This beloved sitcom follows the unlikely heroes of the volunteer British Home Guard as they prepare for German invasion in World War II."/>
    <s v="TV-PG"/>
    <n v="7"/>
    <n v="585"/>
    <n v="876"/>
    <n v="96"/>
  </r>
  <r>
    <s v="s1579"/>
    <s v="Movie"/>
    <s v="Daddy Day Care"/>
    <s v="Steve Carr "/>
    <s v="Eddie Murphy,Jeff Garlin "/>
    <s v="United States"/>
    <d v="2019-01-01T00:00:00"/>
    <n v="2003"/>
    <s v="93 min"/>
    <s v="Children &amp; Family Movies,Comedies "/>
    <s v="When a conscientious father loses his lucrative dot-com job and faces economic ruin, he joins two friends in opening a business called Daddy Day Care."/>
    <s v="PG"/>
    <n v="10"/>
    <n v="555"/>
    <n v="770"/>
    <n v="98"/>
  </r>
  <r>
    <s v="s1580"/>
    <s v="Movie"/>
    <s v="Daddy Issues"/>
    <s v="Amara Cash "/>
    <s v="Madison Lawlor,Montana Manning "/>
    <s v="United States"/>
    <d v="2019-09-20T00:00:00"/>
    <n v="2019"/>
    <s v="82 min"/>
    <s v="Dramas,Independent Movies "/>
    <s v="Maya finally hooks up with her online dream girl, only to discover she’s deeply involved with an older sugar daddy – a man Maya knows all too well."/>
    <s v="TV-MA"/>
    <n v="8"/>
    <n v="430"/>
    <n v="718"/>
    <n v="58"/>
  </r>
  <r>
    <s v="s1581"/>
    <s v="Movie"/>
    <s v="Daemonium"/>
    <s v="Pablo Parés "/>
    <s v="Walter Cornás,Dany Casco "/>
    <s v="Argentina"/>
    <d v="2016-12-20T00:00:00"/>
    <n v="2015"/>
    <s v="115 min"/>
    <s v="Action &amp; Adventure,Horror Movies "/>
    <s v="In a realm where magic and technology intersect, a shifty, cigar-smoking wizard finds himself in the middle of a war with the powers of hell."/>
    <s v="NR"/>
    <n v="6"/>
    <n v="469"/>
    <n v="717"/>
    <n v="98"/>
  </r>
  <r>
    <s v="s1582"/>
    <s v="Movie"/>
    <s v="Daffedar"/>
    <s v="Johnson Esthappan "/>
    <s v="Tini Tom,Malavikka "/>
    <s v="India"/>
    <d v="2018-07-01T00:00:00"/>
    <n v="2017"/>
    <s v="151 min"/>
    <s v="Dramas,International Movies "/>
    <s v="A retired government worker continues to dedicate himself to public service, but his principled ways soon clash with those of his extravagant sons."/>
    <s v="TV-14"/>
    <n v="6"/>
    <n v="496"/>
    <n v="958"/>
    <n v="77"/>
  </r>
  <r>
    <s v="s1583"/>
    <s v="Movie"/>
    <s v="Dagh Ujala"/>
    <s v="Raj Amit Kumar "/>
    <s v="Victor Banerjee,Adil Hussain "/>
    <s v="United States,India "/>
    <d v="2018-04-01T00:00:00"/>
    <n v="2015"/>
    <s v="103 min"/>
    <s v="Dramas,Independent Movies "/>
    <s v="A lesbian daughter fights off an arranged marriage in India while an Islamic fundamentalist targets an anti-extremist Muslim scholar in New York."/>
    <s v="TV-MA"/>
    <n v="6"/>
    <n v="654"/>
    <n v="751"/>
    <n v="70"/>
  </r>
  <r>
    <s v="s1584"/>
    <s v="Movie"/>
    <s v="Dallas Buyers Club"/>
    <s v="Jean-Marc Vallée "/>
    <s v="Matthew McConaughey,Jennifer Garner "/>
    <s v="United States"/>
    <d v="2018-01-16T00:00:00"/>
    <n v="2013"/>
    <s v="117 min"/>
    <s v="Dramas,Independent Movies "/>
    <s v="Refusing to accept a death sentence from his doctor after being diagnosed with AIDS in 1986, Ron Woodroof smuggles medications from abroad."/>
    <s v="R"/>
    <n v="8"/>
    <n v="624"/>
    <n v="720"/>
    <n v="78"/>
  </r>
  <r>
    <s v="s1585"/>
    <s v="TV Show"/>
    <s v="Damnation"/>
    <s v=" "/>
    <s v="Logan Marshall-Green,Killian Scott "/>
    <s v="United States"/>
    <d v="2018-11-07T00:00:00"/>
    <n v="2017"/>
    <s v="1 Season"/>
    <s v="Crime TV Shows,TV Dramas "/>
    <s v="During the Great Depression, a stranger with a violent past poses as a preacher and rallies farmers to mount a strike in a rural Iowa community."/>
    <s v="TV-MA"/>
    <n v="9"/>
    <n v="652"/>
    <n v="783"/>
    <n v="58"/>
  </r>
  <r>
    <s v="s1586"/>
    <s v="Movie"/>
    <s v="Dana Carvey: Straight White Male, 60"/>
    <s v="Marcus Raboy "/>
    <s v="Dana Carvey"/>
    <s v="United States"/>
    <d v="2016-11-04T00:00:00"/>
    <n v="2016"/>
    <s v="64 min"/>
    <s v="Stand-Up Comedy"/>
    <s v="Emmy-winning comedian Dana Carvey blends pitch-perfect takes on big personalities with so-true-it-hurts stories from his life as a dad of millennials."/>
    <s v="TV-MA"/>
    <n v="6"/>
    <n v="457"/>
    <n v="935"/>
    <n v="100"/>
  </r>
  <r>
    <s v="s1587"/>
    <s v="TV Show"/>
    <s v="Dance &amp; Sing with True"/>
    <s v=" "/>
    <s v="Michela Luci,Jamie Watson "/>
    <m/>
    <d v="2018-05-18T00:00:00"/>
    <n v="2018"/>
    <s v="1 Season"/>
    <s v="Kids' TV"/>
    <s v="True and her friends are making music – and they want you to dance and sing along. So cut loose, silly goose! These fun beats are totally sweet."/>
    <s v="TV-Y"/>
    <n v="9"/>
    <n v="641"/>
    <n v="736"/>
    <n v="81"/>
  </r>
  <r>
    <s v="s1588"/>
    <s v="TV Show"/>
    <s v="Dance Academy"/>
    <s v=" "/>
    <s v="Xenia Goodwin,Alicia Banit "/>
    <s v="Australia"/>
    <d v="2017-12-20T00:00:00"/>
    <n v="2013"/>
    <s v="1 Season"/>
    <s v="International TV Shows,Romantic TV Shows "/>
    <s v="Fifteen-year-old Tara Webster's dream of dancing comes true when she gets into a top dance academy. She soon realizes dancing is only half the battle."/>
    <s v="TV-PG"/>
    <n v="8"/>
    <n v="512"/>
    <n v="956"/>
    <n v="86"/>
  </r>
  <r>
    <s v="s1589"/>
    <s v="Movie"/>
    <s v="Dance Academy: The Comeback"/>
    <s v="Jeffrey Walker "/>
    <s v="Xenia Goodwin,Alicia Banit "/>
    <s v="Germany,Australia "/>
    <d v="2018-07-02T00:00:00"/>
    <n v="2017"/>
    <s v="100 min"/>
    <s v="Dramas,International Movies "/>
    <s v="In this adaptation of the TV series, Tara recovers from injury and pursues a career in the U.S., where she grapples with love and professional rejection."/>
    <s v="TV-PG"/>
    <n v="6"/>
    <n v="627"/>
    <n v="963"/>
    <n v="82"/>
  </r>
  <r>
    <s v="s1590"/>
    <s v="Movie"/>
    <s v="Dance Dreams: Hot Chocolate Nutcracker"/>
    <s v="Oliver Bokelberg "/>
    <s v="Debbie Allen"/>
    <s v="United States"/>
    <d v="2020-11-27T00:00:00"/>
    <n v="2020"/>
    <s v="81 min"/>
    <s v="Children &amp; Family Movies,Documentaries "/>
    <s v="This documentary spotlights Debbie Allen's career and follows her group of dance students as they prepare for Allen's annual &quot;Hot Chocolate Nutcracker.&quot;"/>
    <s v="TV-G"/>
    <n v="10"/>
    <n v="659"/>
    <n v="857"/>
    <n v="81"/>
  </r>
  <r>
    <s v="s1591"/>
    <s v="TV Show"/>
    <s v="Dancing Angels"/>
    <s v=" "/>
    <m/>
    <m/>
    <d v="2018-04-27T00:00:00"/>
    <n v="2016"/>
    <s v="1 Season"/>
    <s v="International TV Shows,Romantic TV Shows "/>
    <s v="A group of aspiring young musicians yearn for stardom while navigating the ups and downs of friendship, romance, and life at school."/>
    <s v="TV-PG"/>
    <n v="6"/>
    <n v="425"/>
    <n v="831"/>
    <n v="64"/>
  </r>
  <r>
    <s v="s1592"/>
    <s v="TV Show"/>
    <s v="Dancing Queen"/>
    <s v=" "/>
    <s v="Justin &quot;Alyssa Edwards&quot; Johnson"/>
    <m/>
    <d v="2018-10-05T00:00:00"/>
    <n v="2018"/>
    <s v="1 Season"/>
    <s v="Reality TV"/>
    <s v="Snatching trophies. Getting gorgeous. Turning it up. Alyssa Edwards rules the dance studio by day – and the drag world by night."/>
    <s v="TV-14"/>
    <n v="7"/>
    <n v="683"/>
    <n v="902"/>
    <n v="78"/>
  </r>
  <r>
    <s v="s1593"/>
    <s v="Movie"/>
    <s v="Dancing Quietly"/>
    <s v="Philipp Eichholtz "/>
    <s v="Martina Schöne-Radunski,Hans-Heinrich Hardt "/>
    <s v="Germany"/>
    <d v="2017-04-01T00:00:00"/>
    <n v="2016"/>
    <s v="70 min"/>
    <s v="Dramas,Independent Movies "/>
    <s v="After years of battling a deep depression, a young woman attempts to pass an important exam with the help of a fellow student."/>
    <s v="TV-MA"/>
    <n v="10"/>
    <n v="637"/>
    <n v="883"/>
    <n v="72"/>
  </r>
  <r>
    <s v="s1594"/>
    <s v="Movie"/>
    <s v="Dancing with the Birds"/>
    <s v="Huw Cordey "/>
    <s v="Stephen Fry"/>
    <s v="United States"/>
    <d v="2019-10-23T00:00:00"/>
    <n v="2019"/>
    <s v="52 min"/>
    <s v="Documentaries"/>
    <s v="From ruffling their majestic feathers to nailing im-peck-able courtship routines, birds in paradise flaunt their best moves in hopes of landing a mate."/>
    <s v="TV-PG"/>
    <n v="7"/>
    <n v="477"/>
    <n v="902"/>
    <n v="70"/>
  </r>
  <r>
    <s v="s1595"/>
    <s v="TV Show"/>
    <s v="Dandy"/>
    <s v=" "/>
    <s v="Alfonso Herrera,Damián Alcázar "/>
    <s v="Mexico"/>
    <d v="2018-03-31T00:00:00"/>
    <n v="2016"/>
    <s v="1 Season"/>
    <s v="Crime TV Shows,International TV Shows "/>
    <s v="A law professor is enlisted by Mexico's attorney general to join a special operations unit infiltrating the capital's most notorious drug cartel."/>
    <s v="TV-MA"/>
    <n v="10"/>
    <n v="427"/>
    <n v="761"/>
    <n v="78"/>
  </r>
  <r>
    <s v="s1596"/>
    <s v="Movie"/>
    <s v="Dangal"/>
    <s v="Nitesh Tiwari "/>
    <s v="Aamir Khan,Sakshi Tanwar "/>
    <s v="India"/>
    <d v="2017-06-21T00:00:00"/>
    <n v="2016"/>
    <s v="161 min"/>
    <s v="Dramas,International Movies "/>
    <s v="A once-promising wrestler pursues the gold medal he never won by training two of his daughters to compete at the Commonwealth Games."/>
    <s v="TV-PG"/>
    <n v="7"/>
    <n v="509"/>
    <n v="733"/>
    <n v="57"/>
  </r>
  <r>
    <s v="s1597"/>
    <s v="TV Show"/>
    <s v="Danger Mouse"/>
    <s v=" "/>
    <s v="Alexander Armstrong,Kevin Eldon "/>
    <s v="United Kingdom"/>
    <d v="2016-11-09T00:00:00"/>
    <n v="2016"/>
    <s v="2 Seasons"/>
    <s v="British TV Shows,Kids' TV "/>
    <s v="The world's greatest super-spy returns to save the world with the help of hapless hamster Penfold and a collection of state-of-the-art gadgetry."/>
    <s v="TV-Y7"/>
    <n v="7"/>
    <n v="549"/>
    <n v="855"/>
    <n v="65"/>
  </r>
  <r>
    <s v="s1598"/>
    <s v="TV Show"/>
    <s v="Danger Mouse: Classic Collection"/>
    <s v=" "/>
    <s v="David Jason,Terry Scott "/>
    <s v="United Kingdom"/>
    <d v="2015-06-15T00:00:00"/>
    <n v="1992"/>
    <s v="10 Seasons"/>
    <s v="British TV Shows,Kids' TV "/>
    <s v="Follow the adventures of superspy Danger Mouse and his bumbling sidekick, Penfold, as they jet around the world foiling their enemies' evil plots."/>
    <s v="TV-Y"/>
    <n v="6"/>
    <n v="555"/>
    <n v="967"/>
    <n v="76"/>
  </r>
  <r>
    <s v="s1599"/>
    <s v="Movie"/>
    <s v="Dangerous Lies"/>
    <s v="Michael M. Scott "/>
    <s v="Camila Mendes,Jessie T. Usher "/>
    <s v="United States"/>
    <d v="2020-04-30T00:00:00"/>
    <n v="2020"/>
    <s v="97 min"/>
    <s v="Thrillers"/>
    <s v="A broke caregiver unexpectedly inherits her patient's estate, but dark secrets swirl around her newfound wealth, tangling her in deceit and danger."/>
    <s v="TV-14"/>
    <n v="8"/>
    <n v="681"/>
    <n v="924"/>
    <n v="100"/>
  </r>
  <r>
    <s v="s1600"/>
    <s v="TV Show"/>
    <s v="Dangerous Roads"/>
    <s v=" "/>
    <s v="Adrian Dunbar,Sue Perkins "/>
    <s v="United Kingdom"/>
    <d v="2019-02-01T00:00:00"/>
    <n v="2012"/>
    <s v="2 Seasons"/>
    <s v="British TV Shows,Docuseries "/>
    <s v="Using various 4x4 vehicles, celebrities steer their way across some of the most infamous roads and trickiest terrains on earth."/>
    <s v="TV-MA"/>
    <n v="10"/>
    <n v="481"/>
    <n v="839"/>
    <n v="91"/>
  </r>
  <r>
    <s v="s1601"/>
    <s v="TV Show"/>
    <s v="Daniel Sloss: Live Shows"/>
    <s v=" "/>
    <s v="Daniel Sloss"/>
    <s v="United States"/>
    <d v="2018-09-11T00:00:00"/>
    <n v="2018"/>
    <s v="1 Season"/>
    <s v="Stand-Up Comedy &amp; Talk Shows,TV Comedies "/>
    <s v="Comedian Daniel Sloss is ready to find the funny in some very dark topics, from the deeply personal to the truly irreverent."/>
    <s v="TV-MA"/>
    <n v="9"/>
    <n v="574"/>
    <n v="785"/>
    <n v="78"/>
  </r>
  <r>
    <s v="s1602"/>
    <s v="Movie"/>
    <s v="Daniel Sosa: Maleducado"/>
    <s v="Alex Díaz,Marcos Bucay"/>
    <s v="Daniel Sosa"/>
    <s v="Mexico"/>
    <d v="2019-06-27T00:00:00"/>
    <n v="2019"/>
    <s v="55 min"/>
    <s v="Stand-Up Comedy"/>
    <s v="In his second stand-up special, Daniel Sosa reminisces about his childhood, ponders Mexican traditions and points out a major problem with &quot;Coco.&quot;"/>
    <s v="TV-MA"/>
    <n v="10"/>
    <n v="636"/>
    <n v="761"/>
    <n v="71"/>
  </r>
  <r>
    <s v="s1603"/>
    <s v="Movie"/>
    <s v="Daniel Sosa: Sosafado"/>
    <s v="Raúl Campos,Jan Suter"/>
    <s v="Daniel Sosa"/>
    <s v="Mexico"/>
    <d v="2017-02-03T00:00:00"/>
    <n v="2017"/>
    <s v="78 min"/>
    <s v="Stand-Up Comedy"/>
    <s v="Comedian Daniel Sosa inhabits various characters, including a Tupperware dealer, a thirsty priest and a Trojan horse soldier in this stand-up special."/>
    <s v="TV-MA"/>
    <n v="6"/>
    <n v="511"/>
    <n v="992"/>
    <n v="78"/>
  </r>
  <r>
    <s v="s1604"/>
    <s v="Movie"/>
    <s v="Danny Says"/>
    <s v="Brendan Toller "/>
    <s v="Danny Fields,Iggy Pop "/>
    <s v="United States"/>
    <d v="2017-03-02T00:00:00"/>
    <n v="2015"/>
    <s v="103 min"/>
    <s v="Documentaries,Music &amp; Musicals "/>
    <s v="This documentary profiles eccentric publicist Danny Fields, who helped launch the careers of innovative new artists who would become musical icons."/>
    <s v="TV-MA"/>
    <n v="9"/>
    <n v="671"/>
    <n v="742"/>
    <n v="78"/>
  </r>
  <r>
    <s v="s1605"/>
    <s v="Movie"/>
    <s v="Dante's Peak"/>
    <s v="Roger Donaldson "/>
    <s v="Pierce Brosnan,Linda Hamilton "/>
    <s v="United States"/>
    <d v="2019-09-01T00:00:00"/>
    <n v="1997"/>
    <s v="108 min"/>
    <s v="Action &amp; Adventure"/>
    <s v="When a volcanologist comes to investigate the recent rumblings of a dormant volcano, a massive eruption has everyone in town fighting for their lives."/>
    <s v="PG-13"/>
    <n v="7"/>
    <n v="543"/>
    <n v="914"/>
    <n v="85"/>
  </r>
  <r>
    <s v="s1606"/>
    <s v="Movie"/>
    <s v="Danur: I Can See Ghosts"/>
    <s v="Awi Suryadi "/>
    <s v="Prilly Latuconsina,Sandrinna Michelle "/>
    <s v="Indonesia"/>
    <d v="2019-03-27T00:00:00"/>
    <n v="2017"/>
    <s v="75 min"/>
    <s v="Horror Movies,International Movies "/>
    <s v="Adapted from a best-selling novel, this horror film shows Risa befriending ghosts until an evil spirit tries to take her sister to the other side."/>
    <s v="TV-MA"/>
    <n v="10"/>
    <n v="496"/>
    <n v="885"/>
    <n v="80"/>
  </r>
  <r>
    <s v="s1607"/>
    <s v="Movie"/>
    <s v="Dany Boon: Des Hauts De France"/>
    <s v="Isabelle Nanty "/>
    <s v="Dany Boon"/>
    <s v="France"/>
    <d v="2018-05-04T00:00:00"/>
    <n v="2018"/>
    <s v="113 min"/>
    <s v="Stand-Up Comedy"/>
    <s v="In an eclectic one-man show, French superstar Dany Boon reflects on his homeland, his first comedy gig and the challenges of parenting hostile teens."/>
    <s v="TV-MA"/>
    <n v="7"/>
    <n v="442"/>
    <n v="722"/>
    <n v="88"/>
  </r>
  <r>
    <s v="s1608"/>
    <s v="Movie"/>
    <s v="Darc"/>
    <s v="Julius R. Nasso "/>
    <s v="Tony Schiena,Armand Assante "/>
    <s v="United States"/>
    <d v="2018-05-01T00:00:00"/>
    <n v="2018"/>
    <s v="98 min"/>
    <s v="Action &amp; Adventure,Independent Movies "/>
    <s v="To bring down a global human trafficking ring, an Interpol agent recruits the help of a brutal criminal with inside knowledge of the yakuza."/>
    <s v="TV-MA"/>
    <n v="6"/>
    <n v="562"/>
    <n v="862"/>
    <n v="90"/>
  </r>
  <r>
    <s v="s1609"/>
    <s v="TV Show"/>
    <s v="Dare Me"/>
    <s v=" "/>
    <s v="Willa Fitzgerald,Herizen Guardiola "/>
    <s v="United States"/>
    <d v="2020-12-30T00:00:00"/>
    <n v="2019"/>
    <s v="1 Season"/>
    <s v="Crime TV Shows,TV Dramas "/>
    <s v="Relationships topple and loyalties flip when an icy new cheerleading coach takes over the high school squad ruled by Beth and her devoted BFF, Addy."/>
    <s v="TV-MA"/>
    <n v="6"/>
    <n v="590"/>
    <n v="929"/>
    <n v="80"/>
  </r>
  <r>
    <s v="s1610"/>
    <s v="Movie"/>
    <s v="Dare to Be Wild"/>
    <s v=" "/>
    <m/>
    <s v="Ireland"/>
    <d v="2018-04-01T00:00:00"/>
    <n v="2015"/>
    <s v="100 min"/>
    <s v="Dramas,Independent Movies "/>
    <s v="Irish landscape designer Mary Reynolds fights to bring her wild and unconventional style to the esteemed Chelsea Flower Show."/>
    <s v="TV-PG"/>
    <n v="7"/>
    <n v="506"/>
    <n v="807"/>
    <n v="80"/>
  </r>
  <r>
    <s v="s1611"/>
    <s v="TV Show"/>
    <s v="Dark"/>
    <s v=" "/>
    <s v="Louis Hofmann,Oliver Masucci "/>
    <s v="Germany,United States "/>
    <d v="2020-06-27T00:00:00"/>
    <n v="2020"/>
    <s v="3 Seasons"/>
    <s v="Crime TV Shows,International TV Shows "/>
    <s v="A missing child sets four families on a frantic hunt for answers as they unearth a mind-bending mystery that spans three generations."/>
    <s v="TV-MA"/>
    <n v="6"/>
    <n v="495"/>
    <n v="721"/>
    <n v="91"/>
  </r>
  <r>
    <s v="s1612"/>
    <s v="Movie"/>
    <s v="Dark Chocolate (Bengali Version)"/>
    <s v="Agnidev Chatterjee "/>
    <s v="Riya Sen,Mahima Chaudhry "/>
    <s v="India"/>
    <d v="2017-12-15T00:00:00"/>
    <n v="2016"/>
    <s v="91 min"/>
    <s v="Dramas,International Movies "/>
    <s v="In this Bangla thriller inspired by a true story, the discovery of a charred corpse in the woods leads to a high-profile murder investigation."/>
    <s v="TV-MA"/>
    <n v="6"/>
    <n v="401"/>
    <n v="957"/>
    <n v="57"/>
  </r>
  <r>
    <s v="s1613"/>
    <s v="Movie"/>
    <s v="Dark Crimes"/>
    <s v="Alexandros Avranas "/>
    <s v="Jim Carrey,Marton Csokas "/>
    <s v="United Kingdom,Poland "/>
    <d v="2019-10-15T00:00:00"/>
    <n v="2016"/>
    <s v="93 min"/>
    <s v="Dramas,Thrillers "/>
    <s v="A detective on a cold murder case discovers that a famous writer’s latest novel contains details chillingly similar to the crime he’s investigating."/>
    <s v="R"/>
    <n v="9"/>
    <n v="696"/>
    <n v="918"/>
    <n v="84"/>
  </r>
  <r>
    <s v="s1614"/>
    <s v="TV Show"/>
    <s v="Dark Desire"/>
    <s v=" "/>
    <s v="Maite Perroni,Erik Hayser "/>
    <s v="Mexico"/>
    <d v="2020-07-15T00:00:00"/>
    <n v="2020"/>
    <s v="1 Season"/>
    <s v="Crime TV Shows,International TV Shows "/>
    <s v="Married Alma spends a fateful weekend away from home that ignites passion, ends in tragedy and leads her to question the truth about those close to her."/>
    <s v="TV-MA"/>
    <n v="8"/>
    <n v="507"/>
    <n v="824"/>
    <n v="99"/>
  </r>
  <r>
    <s v="s1615"/>
    <s v="Movie"/>
    <s v="Dark Forces"/>
    <s v="Bernardo Arellano "/>
    <s v="Tenoch Huerta,Eréndira Ibarra "/>
    <s v="Mexico"/>
    <d v="2020-08-21T00:00:00"/>
    <n v="2020"/>
    <s v="81 min"/>
    <s v="Horror Movies,Independent Movies "/>
    <s v="In search of his sister, a renegade criminal seeks answers at a sordid hotel where he encounters a sinister guest and romances a mysterious waitress."/>
    <s v="TV-MA"/>
    <n v="9"/>
    <n v="412"/>
    <n v="911"/>
    <n v="57"/>
  </r>
  <r>
    <s v="s1616"/>
    <s v="Movie"/>
    <s v="Dark Light"/>
    <s v="Padraig Reynolds "/>
    <s v="Jessica Madsen,Opal Littleton "/>
    <s v="United States"/>
    <d v="2020-04-05T00:00:00"/>
    <n v="2019"/>
    <s v="90 min"/>
    <s v="Horror Movies,Independent Movies "/>
    <s v="Implicated in her daughter's disappearance, a mother searches for answers when she returns to an old family home that may have an unwanted visitor."/>
    <s v="TV-MA"/>
    <n v="10"/>
    <n v="615"/>
    <n v="821"/>
    <n v="87"/>
  </r>
  <r>
    <s v="s1617"/>
    <s v="TV Show"/>
    <s v="Dark Matter"/>
    <s v=" "/>
    <s v="Marc Bendavid,Melissa O'Neil "/>
    <s v="Canada"/>
    <d v="2017-09-25T00:00:00"/>
    <n v="2017"/>
    <s v="3 Seasons"/>
    <s v="TV Sci-Fi &amp; Fantasy,TV Thrillers "/>
    <s v="After waking up aboard a derelict spaceship with no memories, the crew of the Raza investigates the mystery of their identities and destination."/>
    <s v="TV-PG"/>
    <n v="8"/>
    <n v="434"/>
    <n v="989"/>
    <n v="78"/>
  </r>
  <r>
    <s v="s1618"/>
    <s v="Movie"/>
    <s v="Dark Places"/>
    <s v="Gilles Paquet-Brenner "/>
    <s v="Charlize Theron,Nicholas Hoult "/>
    <s v="United States,United Kingdom "/>
    <d v="2018-07-26T00:00:00"/>
    <n v="2015"/>
    <s v="113 min"/>
    <s v="Dramas,International Movies "/>
    <s v="Years after surviving a brutal crime as a child, Libby Day comes to believe that the brother she testified against for committing it may be innocent."/>
    <s v="R"/>
    <n v="8"/>
    <n v="417"/>
    <n v="924"/>
    <n v="72"/>
  </r>
  <r>
    <s v="s1619"/>
    <s v="Movie"/>
    <s v="Dark Skies"/>
    <s v="Scott Stewart "/>
    <s v="Keri Russell,Josh Hamilton "/>
    <s v="United States"/>
    <d v="2020-06-22T00:00:00"/>
    <n v="2013"/>
    <s v="97 min"/>
    <s v="Horror Movies,Sci-Fi &amp; Fantasy "/>
    <s v="A couple has trouble convincing friends and neighbors that an alien is entering their house each night to terrorize their children."/>
    <s v="PG-13"/>
    <n v="8"/>
    <n v="467"/>
    <n v="747"/>
    <n v="88"/>
  </r>
  <r>
    <s v="s1620"/>
    <s v="TV Show"/>
    <s v="Dark Tourist"/>
    <s v=" "/>
    <m/>
    <s v="New Zealand"/>
    <d v="2018-07-20T00:00:00"/>
    <n v="2018"/>
    <s v="1 Season"/>
    <s v="Docuseries,International TV Shows "/>
    <s v="From a nuclear lake to a haunted forest, journalist David Farrier visits unusual – and often macabre – tourism spots around the world."/>
    <s v="TV-MA"/>
    <n v="6"/>
    <n v="655"/>
    <n v="969"/>
    <n v="59"/>
  </r>
  <r>
    <s v="s1621"/>
    <s v="Movie"/>
    <s v="Dark Waters"/>
    <s v="Youssef Chahine "/>
    <s v="Faten Hamama,Omar Sharif "/>
    <s v="Egypt"/>
    <d v="2020-06-18T00:00:00"/>
    <n v="1956"/>
    <s v="104 min"/>
    <s v="Classic Movies,Dramas "/>
    <s v="A fisherman returns home after a three-year absence only to find the woman he loves drifting away, the sailors feuding and his community unraveling."/>
    <s v="TV-14"/>
    <n v="8"/>
    <n v="579"/>
    <n v="930"/>
    <n v="91"/>
  </r>
  <r>
    <s v="s1622"/>
    <s v="Movie"/>
    <s v="Darna Mana Hai"/>
    <s v="Prawal Raman "/>
    <s v="Aftab Shivdasani,Antara Mali "/>
    <s v="India"/>
    <d v="2019-08-01T00:00:00"/>
    <n v="2003"/>
    <s v="116 min"/>
    <s v="Horror Movies,International Movies "/>
    <s v="Stranded in a jungle when their car breaks down, six friends pass their time exchanging horror stories, unaware that they may be part of one themselves."/>
    <s v="TV-MA"/>
    <n v="9"/>
    <n v="636"/>
    <n v="925"/>
    <n v="85"/>
  </r>
  <r>
    <s v="s1623"/>
    <s v="TV Show"/>
    <s v="Darr Sabko Lagta Hai"/>
    <s v=" "/>
    <s v="Bipasha Basu"/>
    <s v="India"/>
    <d v="2018-03-01T00:00:00"/>
    <n v="2015"/>
    <s v="1 Season"/>
    <s v="International TV Shows,TV Horror "/>
    <s v="In this chilling horror anthology series, actress and model Bipasha Basu meets people who have had disconcerting paranormal experiences."/>
    <s v="TV-MA"/>
    <n v="6"/>
    <n v="604"/>
    <n v="756"/>
    <n v="86"/>
  </r>
  <r>
    <s v="s1624"/>
    <s v="Movie"/>
    <s v="Darra"/>
    <s v="Parveen Kumar "/>
    <s v="Gurpreet Ghuggi,Happy Raikoti "/>
    <s v="India"/>
    <d v="2017-10-15T00:00:00"/>
    <n v="2016"/>
    <s v="121 min"/>
    <s v="Dramas,International Movies "/>
    <s v="After returning from school and getting married, a popular farmer begins to arouse resentment and jealousy among those around him."/>
    <s v="TV-14"/>
    <n v="9"/>
    <n v="402"/>
    <n v="760"/>
    <n v="78"/>
  </r>
  <r>
    <s v="s1625"/>
    <s v="TV Show"/>
    <s v="DASH &amp; LILY"/>
    <s v=" "/>
    <s v="Midori Francis,Austin Abrams "/>
    <s v="United States"/>
    <d v="2020-11-10T00:00:00"/>
    <n v="2020"/>
    <s v="1 Season"/>
    <s v="Romantic TV Shows,TV Comedies "/>
    <s v="Opposites attract at Christmas as cynical Dash and sunny Lily trade messages and dares in a red notebook they pass back and forth around New York City."/>
    <s v="TV-14"/>
    <n v="7"/>
    <n v="417"/>
    <n v="941"/>
    <n v="78"/>
  </r>
  <r>
    <s v="s1626"/>
    <s v="TV Show"/>
    <s v="Dating Around"/>
    <s v=" "/>
    <m/>
    <m/>
    <d v="2020-06-12T00:00:00"/>
    <n v="2020"/>
    <s v="2 Seasons"/>
    <s v="Reality TV,Romantic TV Shows "/>
    <s v="In each episode of flirtations and fails, one real-life single navigates five blind dates. The mission: Find one match worthy of a second date."/>
    <s v="TV-MA"/>
    <n v="7"/>
    <n v="603"/>
    <n v="828"/>
    <n v="78"/>
  </r>
  <r>
    <s v="s1627"/>
    <s v="TV Show"/>
    <s v="Dating Around: Brazil"/>
    <s v="Cassia Dian "/>
    <m/>
    <s v="Brazil"/>
    <d v="2020-07-10T00:00:00"/>
    <n v="2020"/>
    <s v="1 Season"/>
    <s v="International TV Shows,Reality TV "/>
    <s v="In this reality show, six singles meet five different blind dates at trendy urban hot spots in Brazil. Who will they choose for a second outing?"/>
    <s v="TV-14"/>
    <n v="6"/>
    <n v="464"/>
    <n v="701"/>
    <n v="56"/>
  </r>
  <r>
    <s v="s1628"/>
    <s v="TV Show"/>
    <s v="Daughters of Destiny"/>
    <s v="Vanessa Roth "/>
    <m/>
    <s v="United States"/>
    <d v="2017-07-28T00:00:00"/>
    <n v="2017"/>
    <s v="1 Season"/>
    <s v="Docuseries"/>
    <s v="Five girls from India's most impoverished families attend a boarding school designed to create opportunities as they strive for a brighter future."/>
    <s v="TV-14"/>
    <n v="10"/>
    <n v="404"/>
    <n v="715"/>
    <n v="71"/>
  </r>
  <r>
    <s v="s1629"/>
    <s v="Movie"/>
    <s v="Daughters of the Dust"/>
    <s v="Julie Dash "/>
    <s v="Cora Lee Day,Alva Rogers "/>
    <s v="United Kingdom,United States "/>
    <d v="2017-06-10T00:00:00"/>
    <n v="1991"/>
    <s v="112 min"/>
    <s v="Classic Movies,Dramas "/>
    <s v="An African American Gullah family leaves their coastal island home in 1902 and risks losing their culture to start a new life on the U.S. mainland."/>
    <s v="NR"/>
    <n v="8"/>
    <n v="522"/>
    <n v="899"/>
    <n v="78"/>
  </r>
  <r>
    <s v="s1630"/>
    <s v="TV Show"/>
    <s v="Dave Chappelle"/>
    <s v="Stan Lathan "/>
    <s v="Dave Chappelle"/>
    <s v="United States"/>
    <d v="2017-03-21T00:00:00"/>
    <n v="2017"/>
    <s v="1 Season"/>
    <s v="Stand-Up Comedy &amp; Talk Shows,TV Comedies "/>
    <s v="Comedy icon Dave Chappelle makes his triumphant return to the screen with a pair of blistering, fresh stand-up specials."/>
    <s v="TV-MA"/>
    <n v="10"/>
    <n v="438"/>
    <n v="938"/>
    <n v="78"/>
  </r>
  <r>
    <s v="s1631"/>
    <s v="TV Show"/>
    <s v="Dave Chappelle: Equanimity &amp; The Bird Revelation"/>
    <s v="Stan Lathan "/>
    <s v="Dave Chappelle"/>
    <s v="United States"/>
    <d v="2017-12-31T00:00:00"/>
    <n v="2017"/>
    <s v="1 Season"/>
    <s v="Stand-Up Comedy &amp; Talk Shows,TV Comedies "/>
    <s v="Comedy titan Dave Chappelle caps a wild year with two stand-up specials packed with scorching new material, self-reflection and tough love."/>
    <s v="TV-MA"/>
    <n v="8"/>
    <n v="435"/>
    <n v="881"/>
    <n v="78"/>
  </r>
  <r>
    <s v="s1632"/>
    <s v="Movie"/>
    <s v="Dave Chappelle: Sticks &amp; Stones"/>
    <s v="Stan Lathan "/>
    <s v="Dave Chappelle"/>
    <s v="United States"/>
    <d v="2019-08-26T00:00:00"/>
    <n v="2019"/>
    <s v="66 min"/>
    <s v="Stand-Up Comedy"/>
    <s v="Dave Chappelle takes on gun culture, the opioid crisis and the tidal wave of celebrity scandals in a defiant stand-up special filmed in Atlanta."/>
    <s v="TV-MA"/>
    <n v="7"/>
    <n v="468"/>
    <n v="778"/>
    <n v="78"/>
  </r>
  <r>
    <s v="s1633"/>
    <s v="Movie"/>
    <s v="Dave Chappelle: The Kennedy Center Mark Twain Prize for American Humor"/>
    <s v=" "/>
    <m/>
    <s v="United States"/>
    <d v="2020-03-31T00:00:00"/>
    <n v="2020"/>
    <s v="85 min"/>
    <s v="Stand-Up Comedy"/>
    <s v="Dave Chappelle is awarded the prestigious Mark Twain Prize for American Humor in a star-studded ceremony from the Kennedy Center in Washington, D.C."/>
    <s v="TV-MA"/>
    <n v="10"/>
    <n v="627"/>
    <n v="702"/>
    <n v="66"/>
  </r>
  <r>
    <s v="s1634"/>
    <s v="Movie"/>
    <s v="David Attenborough: A Life on Our Planet"/>
    <s v="Alastair Fothergill,Jonnie Hughes,Keith Scholey "/>
    <s v="David Attenborough"/>
    <s v="United States,United Kingdom "/>
    <d v="2020-10-04T00:00:00"/>
    <n v="2020"/>
    <s v="84 min"/>
    <s v="Documentaries"/>
    <s v="A broadcaster recounts his life, and the evolutionary history of life on Earth, to grieve the loss of wild places and offer a vision for the future."/>
    <s v="PG"/>
    <n v="10"/>
    <n v="433"/>
    <n v="998"/>
    <n v="78"/>
  </r>
  <r>
    <s v="s1635"/>
    <s v="Movie"/>
    <s v="David Batra: Elefanten i rummet"/>
    <s v="David Batra,Jon Rudberg"/>
    <s v="David Batra"/>
    <s v="Sweden"/>
    <d v="2020-04-01T00:00:00"/>
    <n v="2020"/>
    <s v="77 min"/>
    <s v="Stand-Up Comedy"/>
    <s v="Swedish comedian David Batra gets personal as he playfully details the perks and pitfalls of being married to a recently resigned political leader."/>
    <s v="TV-MA"/>
    <n v="6"/>
    <n v="599"/>
    <n v="959"/>
    <n v="95"/>
  </r>
  <r>
    <s v="s1636"/>
    <s v="Movie"/>
    <s v="David Brent: Life on the Road"/>
    <s v="Ricky Gervais "/>
    <s v="Ricky Gervais,Doc Brown "/>
    <s v="United Kingdom,United States "/>
    <d v="2017-02-10T00:00:00"/>
    <n v="2016"/>
    <s v="97 min"/>
    <s v="Comedies,International Movies "/>
    <s v="With &quot;The Office&quot; long in the past, middling salesman David Brent ditches work and goes on tour with his rock band in a disastrous stab at stardom."/>
    <s v="TV-MA"/>
    <n v="9"/>
    <n v="684"/>
    <n v="965"/>
    <n v="78"/>
  </r>
  <r>
    <s v="s1637"/>
    <s v="Movie"/>
    <s v="David Cross: Making America Great Again!"/>
    <s v="Alex Coletti "/>
    <s v="David Cross"/>
    <s v="United States"/>
    <d v="2016-08-05T00:00:00"/>
    <n v="2016"/>
    <s v="73 min"/>
    <s v="Stand-Up Comedy"/>
    <s v="Cross skewers Donald Trump, religious taboos and American swagger in a provocative night of comedy at the Paramount Theatre in Austin, Texas."/>
    <s v="TV-MA"/>
    <n v="8"/>
    <n v="568"/>
    <n v="941"/>
    <n v="78"/>
  </r>
  <r>
    <s v="s1638"/>
    <s v="Movie"/>
    <s v="David Foster: Off the Record"/>
    <s v="Barry Avrich "/>
    <s v="David Foster"/>
    <s v="Canada"/>
    <d v="2020-07-01T00:00:00"/>
    <n v="2019"/>
    <s v="107 min"/>
    <s v="Documentaries,Music &amp; Musicals "/>
    <s v="From child prodigy to iconic music producer, David Foster shares the stories behind his success with rare footage and interviews with his collaborators."/>
    <s v="TV-MA"/>
    <n v="8"/>
    <n v="640"/>
    <n v="891"/>
    <n v="97"/>
  </r>
  <r>
    <s v="s1639"/>
    <s v="TV Show"/>
    <s v="Dawai Asmara"/>
    <s v=" "/>
    <s v="Hanna Aqiela,Tengku Putri Najuwa "/>
    <m/>
    <d v="2017-12-11T00:00:00"/>
    <n v="2016"/>
    <s v="1 Season"/>
    <s v="International TV Shows,TV Dramas "/>
    <s v="Following life-changing traumas, two girls from different backgrounds fight to discover the identities of their biological parents."/>
    <s v="TV-14"/>
    <n v="9"/>
    <n v="696"/>
    <n v="710"/>
    <n v="93"/>
  </r>
  <r>
    <s v="s1640"/>
    <s v="TV Show"/>
    <s v="Dawn of the Croods"/>
    <s v=" "/>
    <s v="Stephanie Lemelin,A.J. LoCascio "/>
    <s v="United States"/>
    <d v="2017-07-07T00:00:00"/>
    <n v="2017"/>
    <s v="4 Seasons"/>
    <s v="Kids' TV"/>
    <s v="The world's first family is back for more laughs as they discover sports, sleepovers and other wonders in a world of exotic creatures and adventures."/>
    <s v="TV-Y7"/>
    <n v="7"/>
    <n v="516"/>
    <n v="957"/>
    <n v="78"/>
  </r>
  <r>
    <s v="s1641"/>
    <s v="TV Show"/>
    <s v="Dawson's Creek"/>
    <s v=" "/>
    <s v="James Van Der Beek,Katie Holmes "/>
    <s v="United States"/>
    <d v="2020-11-01T00:00:00"/>
    <n v="2002"/>
    <s v="6 Seasons"/>
    <s v="Romantic TV Shows,TV Dramas "/>
    <s v="This nighttime soap about a group of close-knit teens frankly depicts the issues of adolescence that obsess young adults, including sex, sex and sex."/>
    <s v="TV-14"/>
    <n v="10"/>
    <n v="520"/>
    <n v="748"/>
    <n v="74"/>
  </r>
  <r>
    <s v="s1642"/>
    <s v="TV Show"/>
    <s v="Day and Night"/>
    <s v=" "/>
    <s v="Pan Yueming,Wang Longzheng "/>
    <s v="China"/>
    <d v="2018-03-23T00:00:00"/>
    <n v="2017"/>
    <s v="1 Season"/>
    <s v="Crime TV Shows,International TV Shows "/>
    <s v="A detective assists with an investigation into a brutal mass murder case in which his twin brother is the prime suspect."/>
    <s v="TV-MA"/>
    <n v="7"/>
    <n v="403"/>
    <n v="966"/>
    <n v="91"/>
  </r>
  <r>
    <s v="s1643"/>
    <s v="Movie"/>
    <s v="Day of the Dead: Bloodline"/>
    <s v="Hèctor Hernández Vicens "/>
    <s v="Johnathon Schaech,Sophie Skelton "/>
    <s v="Bulgaria"/>
    <d v="2018-04-05T00:00:00"/>
    <n v="2018"/>
    <s v="91 min"/>
    <s v="Horror Movies,Independent Movies "/>
    <s v="A former medical student battles for survival against an evil human-zombie hybrid determined to destroy her, in this reimagining of the 1985 classic."/>
    <s v="R"/>
    <n v="6"/>
    <n v="678"/>
    <n v="722"/>
    <n v="78"/>
  </r>
  <r>
    <s v="s1644"/>
    <s v="TV Show"/>
    <s v="Daybreak"/>
    <s v=" "/>
    <s v="Colin Ford,Alyvia Alyn Lind "/>
    <s v="United States"/>
    <d v="2019-10-24T00:00:00"/>
    <n v="2019"/>
    <s v="1 Season"/>
    <s v="TV Action &amp; Adventure,TV Comedies "/>
    <s v="Living his best life in post-apocalyptic LA, a slacker strives to find the girl of his dreams while outwitting mindless ghouls and cliquish gangs."/>
    <s v="TV-MA"/>
    <n v="7"/>
    <n v="609"/>
    <n v="885"/>
    <n v="92"/>
  </r>
  <r>
    <s v="s1645"/>
    <s v="TV Show"/>
    <s v="Days We Stared at the Sun"/>
    <s v=" "/>
    <s v="Sean Huang,Chang Chia-yu "/>
    <s v="Taiwan"/>
    <d v="2018-03-31T00:00:00"/>
    <n v="2017"/>
    <s v="2 Seasons"/>
    <s v="International TV Shows,TV Dramas "/>
    <s v="A model student resorts to violence after witnessing greed and corruption wreak havoc on his life."/>
    <s v="TV-MA"/>
    <n v="9"/>
    <n v="401"/>
    <n v="784"/>
    <n v="72"/>
  </r>
  <r>
    <s v="s1646"/>
    <s v="Movie"/>
    <s v="Dayveon"/>
    <s v="Amman Abbasi "/>
    <s v="Devin Blackmon,Dontrell Bright "/>
    <s v="United States"/>
    <d v="2018-01-11T00:00:00"/>
    <n v="2017"/>
    <s v="76 min"/>
    <s v="Dramas,Independent Movies "/>
    <s v="Following the shooting death of his older brother, a depressed and aimless 13-year-old boy falls in with a gang in rural Arkansas."/>
    <s v="TV-MA"/>
    <n v="8"/>
    <n v="680"/>
    <n v="920"/>
    <n v="78"/>
  </r>
  <r>
    <s v="s1647"/>
    <s v="TV Show"/>
    <s v="DC Super Hero Girls"/>
    <s v=" "/>
    <s v="Grey Griffin,Tara Strong "/>
    <s v="United States"/>
    <d v="2019-08-12T00:00:00"/>
    <n v="2019"/>
    <s v="1 Season"/>
    <s v="Kids' TV"/>
    <s v="As Metropolis High students, super teens Wonder Woman, Supergirl, Bumblebee, Batgirl, Zatanna, and Green Lantern fight crime, classwork and crushes."/>
    <s v="TV-Y7"/>
    <n v="9"/>
    <n v="499"/>
    <n v="790"/>
    <n v="83"/>
  </r>
  <r>
    <s v="s1648"/>
    <s v="TV Show"/>
    <s v="DC's Legends of Tomorrow"/>
    <s v="Rob Seidenglanz "/>
    <s v="Victor Garber,Brandon Routh "/>
    <s v="United States"/>
    <d v="2020-06-10T00:00:00"/>
    <n v="2020"/>
    <s v="5 Seasons"/>
    <s v="TV Action &amp; Adventure,TV Sci-Fi &amp; Fantasy "/>
    <s v="A mysterious &quot;time master&quot; from the future unites an unlikely group of superheroes and villains to save the world from a powerful evil."/>
    <s v="TV-14"/>
    <n v="8"/>
    <n v="569"/>
    <n v="760"/>
    <n v="58"/>
  </r>
  <r>
    <s v="s1649"/>
    <s v="Movie"/>
    <s v="De Film van Dylan Haegens"/>
    <s v="Dylan Haegens,Bas van Teylingen"/>
    <s v="Dylan Haegens,Nick Golterman "/>
    <s v="Netherlands"/>
    <d v="2019-04-17T00:00:00"/>
    <n v="2018"/>
    <s v="81 min"/>
    <s v="Comedies,International Movies "/>
    <s v="A YouTuber becomes obsessed with figuring out how his copycat archnemesis manages to steal all of his ideas."/>
    <s v="TV-PG"/>
    <n v="8"/>
    <n v="681"/>
    <n v="995"/>
    <n v="84"/>
  </r>
  <r>
    <s v="s1650"/>
    <s v="Movie"/>
    <s v="De Palma"/>
    <s v="Noah Baumbach,Jake Paltrow"/>
    <s v="Brian De Palma"/>
    <s v="United States"/>
    <d v="2018-11-21T00:00:00"/>
    <n v="2015"/>
    <s v="110 min"/>
    <s v="Documentaries"/>
    <s v="Iconoclastic film director Brian DePalma takes a look back at the production of such classic movies as &quot;Carrie,&quot; &quot;Scarface&quot; and &quot;The Untouchables.&quot;"/>
    <s v="R"/>
    <n v="8"/>
    <n v="617"/>
    <n v="700"/>
    <n v="92"/>
  </r>
  <r>
    <s v="s1651"/>
    <s v="Movie"/>
    <s v="Dead in a Week (Or Your Money Back)"/>
    <s v="Tom Edmunds "/>
    <s v="Tom Wilkinson,Aneurin Barnard "/>
    <s v="United Kingdom"/>
    <d v="2019-03-01T00:00:00"/>
    <n v="2018"/>
    <s v="90 min"/>
    <s v="Comedies"/>
    <s v="After several failed attempts at taking his own life, a young man hires an aging assassin who’ll do anything to fend off retirement."/>
    <s v="TV-MA"/>
    <n v="8"/>
    <n v="478"/>
    <n v="979"/>
    <n v="58"/>
  </r>
  <r>
    <s v="s1652"/>
    <s v="Movie"/>
    <s v="Dead Kids"/>
    <s v="Mikhail Red "/>
    <s v="Khalil Ramos,Vance Larena "/>
    <s v="Philippines,United States "/>
    <d v="2019-12-01T00:00:00"/>
    <n v="2019"/>
    <s v="94 min"/>
    <s v="Dramas,International Movies "/>
    <s v="A socially awkward teen bonds with a group of misfits who plot to abduct the school's arrogant rich kid – until their kidnapping scheme turns deadly."/>
    <s v="TV-MA"/>
    <n v="6"/>
    <n v="665"/>
    <n v="787"/>
    <n v="60"/>
  </r>
  <r>
    <s v="s1653"/>
    <s v="TV Show"/>
    <s v="Dead Set"/>
    <s v=" "/>
    <s v="Jaime Winstone,Andy Nyman "/>
    <s v="United Kingdom"/>
    <d v="2016-09-01T00:00:00"/>
    <n v="2008"/>
    <s v="1 Season"/>
    <s v="British TV Shows,TV Horror "/>
    <s v="While the housemates in the Big Brother house remain oblivious, fast-moving hordes of the undead decimate the studio compound."/>
    <s v="TV-MA"/>
    <n v="9"/>
    <n v="547"/>
    <n v="800"/>
    <n v="78"/>
  </r>
  <r>
    <s v="s1654"/>
    <s v="TV Show"/>
    <s v="Dead to Me"/>
    <s v=" "/>
    <s v="Christina Applegate,Linda Cardellini "/>
    <s v="United States"/>
    <d v="2020-05-08T00:00:00"/>
    <n v="2020"/>
    <s v="2 Seasons"/>
    <s v="TV Comedies,TV Dramas "/>
    <s v="A hotheaded widow searching for the hit-and-run driver who mowed down her husband befriends an eccentric optimist who isn't quite what she seems."/>
    <s v="TV-MA"/>
    <n v="6"/>
    <n v="513"/>
    <n v="882"/>
    <n v="95"/>
  </r>
  <r>
    <s v="s1655"/>
    <s v="Movie"/>
    <s v="Deadcon"/>
    <s v="Caryn Waechter "/>
    <s v="Lauren Elizabeth,Claudia Sulewski "/>
    <s v="United States"/>
    <d v="2020-01-16T00:00:00"/>
    <n v="2019"/>
    <s v="78 min"/>
    <s v="Horror Movies"/>
    <s v="A group of uber-popular, social media influencers’ trip to a digital media festival grows dark when an evil spirit wants to lure them to their demise."/>
    <s v="TV-14"/>
    <n v="7"/>
    <n v="601"/>
    <n v="981"/>
    <n v="76"/>
  </r>
  <r>
    <s v="s1656"/>
    <s v="Movie"/>
    <s v="Deadline: Sirf 24 Ghante"/>
    <s v="Tanveer Khan "/>
    <s v="Irrfan Khan,Konkona Sen Sharma "/>
    <s v="India"/>
    <d v="2019-12-31T00:00:00"/>
    <n v="2006"/>
    <s v="97 min"/>
    <s v="Independent Movies,International Movies "/>
    <s v="A surgeon’s perfect life is rattled when his daughter is taken hostage in their own home and he's given 24 hours to pay a hefty ransom."/>
    <s v="TV-14"/>
    <n v="7"/>
    <n v="696"/>
    <n v="926"/>
    <n v="61"/>
  </r>
  <r>
    <s v="s1657"/>
    <s v="Movie"/>
    <s v="Deadly Scholars"/>
    <s v="Danny J. Boyle "/>
    <s v="Kennedy Lea Slocum,Corey Fogelmanis "/>
    <s v="United States"/>
    <d v="2019-02-15T00:00:00"/>
    <n v="2018"/>
    <s v="86 min"/>
    <s v="Dramas,Thrillers "/>
    <s v="After a series of strange deaths, a high school reporter tries to pin down the killer who's targeting students eligible for a prestigious scholarship."/>
    <s v="TV-14"/>
    <n v="9"/>
    <n v="473"/>
    <n v="969"/>
    <n v="78"/>
  </r>
  <r>
    <s v="s1658"/>
    <s v="Movie"/>
    <s v="Deadly Switch"/>
    <s v="Svetlana Cvetko "/>
    <s v="Teri Polo,Dylan Walsh "/>
    <s v="United States"/>
    <d v="2019-01-15T00:00:00"/>
    <n v="2019"/>
    <s v="86 min"/>
    <s v="Independent Movies,Thrillers "/>
    <s v="In this indie thriller, a foreign exchange student moves in with her roommate's family who grieves over the daughter they would do anything to get back."/>
    <s v="TV-PG"/>
    <n v="6"/>
    <n v="532"/>
    <n v="846"/>
    <n v="84"/>
  </r>
  <r>
    <s v="s1659"/>
    <s v="TV Show"/>
    <s v="Deadwind"/>
    <s v=" "/>
    <s v="Pihla Viitala,Lauri Tilkanen "/>
    <s v="Finland,Germany "/>
    <d v="2020-07-01T00:00:00"/>
    <n v="2020"/>
    <s v="2 Seasons"/>
    <s v="Crime TV Shows,International TV Shows "/>
    <s v="Just months after a tragic loss, detective Sofia Karppi investigates the murder of a woman with ties to a Helsinki construction company."/>
    <s v="TV-MA"/>
    <n v="9"/>
    <n v="407"/>
    <n v="934"/>
    <n v="78"/>
  </r>
  <r>
    <s v="s1660"/>
    <s v="TV Show"/>
    <s v="Deaf U"/>
    <s v=" "/>
    <m/>
    <s v="United States"/>
    <d v="2020-10-09T00:00:00"/>
    <n v="2020"/>
    <s v="1 Season"/>
    <s v="Docuseries"/>
    <s v="In this reality series, a tight-knit group of Deaf and hard of hearing students share their stories and explore life at Gallaudet University."/>
    <s v="TV-MA"/>
    <n v="6"/>
    <n v="681"/>
    <n v="744"/>
    <n v="78"/>
  </r>
  <r>
    <s v="s1661"/>
    <s v="Movie"/>
    <s v="Dean"/>
    <s v="Demetri Martin "/>
    <s v="Demetri Martin,Kevin Kline "/>
    <s v="United States"/>
    <d v="2020-03-15T00:00:00"/>
    <n v="2016"/>
    <s v="94 min"/>
    <s v="Comedies,Dramas "/>
    <s v="As his father takes steps to move on, a New Yorker grieving his mom's death visits Los Angeles where new possibilities may bring him out of his funk."/>
    <s v="PG-13"/>
    <n v="9"/>
    <n v="654"/>
    <n v="706"/>
    <n v="74"/>
  </r>
  <r>
    <s v="s1662"/>
    <s v="Movie"/>
    <s v="Dear Dad"/>
    <s v="Tanuj Bhramar "/>
    <s v="Arvind Swamy,Himanshu Sharma "/>
    <s v="India"/>
    <d v="2019-03-02T00:00:00"/>
    <n v="2016"/>
    <s v="83 min"/>
    <s v="Comedies,Dramas "/>
    <s v="A father and son bond on an impromptu road trip over deep conversations, unexpected confessions, strange encounters ... and a drunken escapade."/>
    <s v="TV-14"/>
    <n v="8"/>
    <n v="405"/>
    <n v="943"/>
    <n v="80"/>
  </r>
  <r>
    <s v="s1663"/>
    <s v="Movie"/>
    <s v="Dear Dracula"/>
    <s v="Chad Van De Keere "/>
    <s v="Nathan Gamble,Ray Liotta "/>
    <s v="United States"/>
    <d v="2016-02-18T00:00:00"/>
    <n v="2012"/>
    <s v="43 min"/>
    <s v="Children &amp; Family Movies,Comedies "/>
    <s v="When he gets a fan letter from a young monster movie buff, Dracula visits him and soon has a new friend helping him to get his confidence back."/>
    <s v="TV-Y7-FV"/>
    <n v="7"/>
    <n v="498"/>
    <n v="835"/>
    <n v="63"/>
  </r>
  <r>
    <s v="s1664"/>
    <s v="Movie"/>
    <s v="Dear Ex"/>
    <s v="Hsu Chih-yen,Mag Hsu"/>
    <s v="Roy Chiu,Hsieh Ying-xuan "/>
    <s v="Taiwan"/>
    <d v="2019-02-01T00:00:00"/>
    <n v="2018"/>
    <s v="100 min"/>
    <s v="Comedies,Dramas "/>
    <s v="A teen navigates a bitter feud between his willful mom and a free-spirited man, who's the lover and insurance beneficiary of his recently deceased dad."/>
    <s v="TV-MA"/>
    <n v="9"/>
    <n v="520"/>
    <n v="910"/>
    <n v="72"/>
  </r>
  <r>
    <s v="s1665"/>
    <s v="TV Show"/>
    <s v="Dear My Friends"/>
    <s v=" "/>
    <s v="Shin Gu,Kim Yeong-ok "/>
    <s v="South Korea"/>
    <d v="2020-06-01T00:00:00"/>
    <n v="2016"/>
    <s v="1 Season"/>
    <s v="International TV Shows,Korean TV Shows "/>
    <s v="Life is ever-delightful — and ever-challenging — for a group of friends in their twilight years as they rediscover themselves through love and family."/>
    <s v="TV-MA"/>
    <n v="10"/>
    <n v="542"/>
    <n v="945"/>
    <n v="73"/>
  </r>
  <r>
    <s v="s1666"/>
    <s v="Movie"/>
    <s v="Dear Santa"/>
    <s v="Jason Priestley "/>
    <s v="Amy Acker,David Haydn-Jones "/>
    <s v="Canada"/>
    <d v="2019-11-04T00:00:00"/>
    <n v="2011"/>
    <s v="92 min"/>
    <s v="Comedies,Romantic Movies "/>
    <s v="Finding a letter mailed to Santa by a girl asking for a new wife for her daddy, twentysomething Crystal sets out to make the girl's wishes come true."/>
    <s v="TV-PG"/>
    <n v="6"/>
    <n v="585"/>
    <n v="955"/>
    <n v="78"/>
  </r>
  <r>
    <s v="s1667"/>
    <s v="TV Show"/>
    <s v="Dear White People"/>
    <s v=" "/>
    <s v="Logan Browning,Brandon P. Bell "/>
    <s v="United States"/>
    <d v="2019-08-02T00:00:00"/>
    <n v="2019"/>
    <s v="3 Seasons"/>
    <s v="TV Comedies,TV Dramas "/>
    <s v="Students of color navigate the daily slights and slippery politics of life at an Ivy League college that's not nearly as &quot;post-racial&quot; as it thinks."/>
    <s v="TV-MA"/>
    <n v="9"/>
    <n v="440"/>
    <n v="819"/>
    <n v="78"/>
  </r>
  <r>
    <s v="s1668"/>
    <s v="Movie"/>
    <s v="Dear Zindagi"/>
    <s v="Gauri Shinde "/>
    <s v="Alia Bhatt,Shah Rukh Khan "/>
    <s v="India"/>
    <d v="2017-04-25T00:00:00"/>
    <n v="2016"/>
    <s v="149 min"/>
    <s v="Comedies,Dramas "/>
    <s v="A young cinematographer with a bright professional future and a lack of empathy learns the importance of balancing ambition with humanity."/>
    <s v="TV-14"/>
    <n v="8"/>
    <n v="570"/>
    <n v="779"/>
    <n v="83"/>
  </r>
  <r>
    <s v="s1669"/>
    <s v="Movie"/>
    <s v="Death at a Funeral"/>
    <s v="Neil LaBute "/>
    <s v="Chris Rock,Martin Lawrence "/>
    <s v="United States"/>
    <d v="2020-08-01T00:00:00"/>
    <n v="2010"/>
    <s v="93 min"/>
    <s v="Comedies"/>
    <s v="When a Los Angeles family's patriarch dies, his dutiful eldest son plans the funeral – which becomes a fiasco thanks to a colorful cast of attendees."/>
    <s v="R"/>
    <n v="8"/>
    <n v="542"/>
    <n v="738"/>
    <n v="78"/>
  </r>
  <r>
    <s v="s1670"/>
    <s v="TV Show"/>
    <s v="Death by Magic"/>
    <s v=" "/>
    <s v="Drummond Money-Coutts"/>
    <s v="United States"/>
    <d v="2018-11-30T00:00:00"/>
    <n v="2018"/>
    <s v="1 Season"/>
    <s v="Reality TV"/>
    <s v="Magician Drummond Money-Coutts travels the globe, sharing his infectious love of his craft and attempting feats that proved fatal to other magicians."/>
    <s v="TV-PG"/>
    <n v="9"/>
    <n v="490"/>
    <n v="737"/>
    <n v="86"/>
  </r>
  <r>
    <s v="s1671"/>
    <s v="Movie"/>
    <s v="Death Can Wait"/>
    <s v="Fernando Ayllón "/>
    <s v="Ricardo Quevedo,Nelson Polanía "/>
    <s v="Colombia"/>
    <d v="2020-05-02T00:00:00"/>
    <n v="2020"/>
    <s v="91 min"/>
    <s v="Comedies,International Movies "/>
    <s v="After learning he may die soon, a modest accountant pulls off a shady money scheme and heads to Europe, where he's faced with a life-or-death situation."/>
    <s v="TV-14"/>
    <n v="10"/>
    <n v="694"/>
    <n v="936"/>
    <n v="94"/>
  </r>
  <r>
    <s v="s1672"/>
    <s v="Movie"/>
    <s v="Death House"/>
    <s v="Harrison Smith "/>
    <s v="Cody Longo,Cortney Palm "/>
    <s v="United States"/>
    <d v="2019-05-05T00:00:00"/>
    <n v="2017"/>
    <s v="88 min"/>
    <s v="Horror Movies"/>
    <s v="Two federal agents battle through an army of rioting prisoners – and their sense of reality – inside a high-tech prison modeled after Dante’s Inferno."/>
    <s v="R"/>
    <n v="7"/>
    <n v="598"/>
    <n v="921"/>
    <n v="100"/>
  </r>
  <r>
    <s v="s1673"/>
    <s v="Movie"/>
    <s v="Death Note"/>
    <s v="Adam Wingard "/>
    <s v="Willem Dafoe,Nat Wolff "/>
    <s v="United States"/>
    <d v="2017-08-25T00:00:00"/>
    <n v="2017"/>
    <s v="100 min"/>
    <s v="Horror Movies,Thrillers "/>
    <s v="Light Turner finds a supernatural notebook and uses it to mete out death, attracting the attention of a detective, a demon and a girl in his class."/>
    <s v="TV-MA"/>
    <n v="6"/>
    <n v="613"/>
    <n v="760"/>
    <n v="78"/>
  </r>
  <r>
    <s v="s1674"/>
    <s v="Movie"/>
    <s v="Death of Me"/>
    <s v="Darren Lynn Bousman "/>
    <s v="Maggie Q,Luke Hemsworth "/>
    <s v="United States,Thailand "/>
    <d v="2021-01-16T00:00:00"/>
    <n v="2020"/>
    <s v="94 min"/>
    <s v="Horror Movies"/>
    <s v="With no memory of the previous night, a vacationing couple uncovers a disturbing personal video that inexplicably shows one of them killing the other."/>
    <s v="R"/>
    <n v="9"/>
    <n v="592"/>
    <n v="777"/>
    <n v="71"/>
  </r>
  <r>
    <s v="s1675"/>
    <s v="Movie"/>
    <s v="Death Race: Beyond Anarchy"/>
    <s v="Don Michael Paul "/>
    <s v="Zach McGowan,Danny Glover "/>
    <s v="United States,Bulgaria "/>
    <d v="2018-10-02T00:00:00"/>
    <n v="2017"/>
    <s v="111 min"/>
    <s v="Action &amp; Adventure"/>
    <s v="An ex-racecar driver is sent to a barbaric prison where, to get pardoned, he must defeat the inmate known as Frankenstein in a lethal &quot;Death Race.&quot;"/>
    <s v="R"/>
    <n v="6"/>
    <n v="626"/>
    <n v="877"/>
    <n v="97"/>
  </r>
  <r>
    <s v="s1676"/>
    <s v="Movie"/>
    <s v="Death to 2020"/>
    <s v="Al Campbell,Alice Mathias"/>
    <s v="Samuel L. Jackson,Hugh Grant "/>
    <s v="United States"/>
    <d v="2020-12-27T00:00:00"/>
    <n v="2020"/>
    <s v="71 min"/>
    <s v="Comedies"/>
    <s v="As the year we all want to end finally does, take a look back at 2020's mad glory in this comedic retrospective from the creators of &quot;Black Mirror.&quot;"/>
    <s v="TV-MA"/>
    <n v="10"/>
    <n v="547"/>
    <n v="837"/>
    <n v="64"/>
  </r>
  <r>
    <s v="s1677"/>
    <s v="Movie"/>
    <s v="Deathgrip"/>
    <s v="Clay Porter "/>
    <s v="Brendan Fairclough,Olly Wilkins "/>
    <s v="United Kingdom"/>
    <d v="2018-03-01T00:00:00"/>
    <n v="2017"/>
    <s v="53 min"/>
    <s v="International Movies,Sports Movies "/>
    <s v="Mountain bikers – including legend Brendan Fairclough – put their skills to the test and engage in daring feats set against vivid backdrops."/>
    <s v="TV-MA"/>
    <n v="8"/>
    <n v="432"/>
    <n v="809"/>
    <n v="78"/>
  </r>
  <r>
    <s v="s1678"/>
    <s v="Movie"/>
    <s v="Dedemin Fisi"/>
    <s v="Meltem Bozoflu "/>
    <s v="Onur Buldu,Alper Kul "/>
    <s v="Turkey"/>
    <d v="2017-03-10T00:00:00"/>
    <n v="2016"/>
    <s v="101 min"/>
    <s v="Comedies,International Movies "/>
    <s v="When a brain-dead family patriarch is about to be taken off life support, his extended family gathers round and plots to see who'll get his money."/>
    <s v="TV-14"/>
    <n v="10"/>
    <n v="406"/>
    <n v="705"/>
    <n v="85"/>
  </r>
  <r>
    <s v="s1679"/>
    <s v="Movie"/>
    <s v="Dedh Ishqiya"/>
    <s v="Abhishek Chaubey "/>
    <s v="Naseeruddin Shah,Madhuri Dixit "/>
    <s v="India"/>
    <d v="2020-09-28T00:00:00"/>
    <n v="2014"/>
    <s v="146 min"/>
    <s v="Comedies,Dramas "/>
    <s v="After failing to win the heart of an aristocrat's widow, a thief plans to abduct her, only to discover that there are others with the same idea."/>
    <s v="TV-14"/>
    <n v="7"/>
    <n v="553"/>
    <n v="720"/>
    <n v="69"/>
  </r>
  <r>
    <s v="s1680"/>
    <s v="Movie"/>
    <s v="Deep"/>
    <s v="Julio Soto Gurpide "/>
    <s v="Justin Felbinger,Stephen Erza  Hughes "/>
    <s v="Spain,Belgium "/>
    <d v="2017-11-23T00:00:00"/>
    <n v="2017"/>
    <s v="93 min"/>
    <s v="Children &amp; Family Movies,Comedies "/>
    <s v="After accidentally trapping his family in their underwater home, a young octopus and his ocean-dwelling buddies search for help far across the sea."/>
    <s v="PG"/>
    <n v="10"/>
    <n v="578"/>
    <n v="725"/>
    <n v="90"/>
  </r>
  <r>
    <s v="s1681"/>
    <s v="TV Show"/>
    <s v="Deep Undercover Collection"/>
    <s v=" "/>
    <s v="Dave B. Mitchell"/>
    <s v="United States"/>
    <d v="2018-07-20T00:00:00"/>
    <n v="2017"/>
    <s v="3 Seasons"/>
    <s v="Crime TV Shows,Docuseries "/>
    <s v="Former FBI agent Joe Pistone, the real-life &quot;Donnie Brasco,&quot; hosts this series that reveals the true stories of undercover crime-fighting operations."/>
    <s v="TV-MA"/>
    <n v="8"/>
    <n v="656"/>
    <n v="807"/>
    <n v="90"/>
  </r>
  <r>
    <s v="s1682"/>
    <s v="TV Show"/>
    <s v="Deep Water"/>
    <s v=" "/>
    <s v="Noah Taylor,Yael Stone "/>
    <s v="Australia"/>
    <d v="2017-07-01T00:00:00"/>
    <n v="2016"/>
    <s v="1 Season"/>
    <s v="Crime TV Shows,International TV Shows "/>
    <s v="Back in Bondi Beach, where she grew up, DC Tori Lustigman investigates a gay man's murder and finds a link to her brother's death decades earlier."/>
    <s v="TV-MA"/>
    <n v="6"/>
    <n v="620"/>
    <n v="743"/>
    <n v="78"/>
  </r>
  <r>
    <s v="s1683"/>
    <s v="Movie"/>
    <s v="Deewana Main Deewana"/>
    <s v="K.C. Bokadia "/>
    <s v="Govinda,Priyanka Chopra "/>
    <s v="India"/>
    <d v="2018-07-01T00:00:00"/>
    <n v="2013"/>
    <s v="107 min"/>
    <s v="Comedies,Dramas "/>
    <s v="A man's instant attraction to a woman becomes an obsession as he adopts a friend's identity and even commits murder in order to get closer to her."/>
    <s v="TV-14"/>
    <n v="10"/>
    <n v="472"/>
    <n v="715"/>
    <n v="97"/>
  </r>
  <r>
    <s v="s1684"/>
    <s v="Movie"/>
    <s v="Deewangee"/>
    <s v="Anees Bazmee "/>
    <s v="Ajay Devgn,Akshaye Khanna "/>
    <s v="India"/>
    <d v="2020-01-03T00:00:00"/>
    <n v="2002"/>
    <s v="156 min"/>
    <s v="International Movies,Thrillers "/>
    <s v="Hired by a singer to defend her friend, who has been accused of murder, a formidable lawyer learns that the man he represents may not be innocent."/>
    <s v="TV-MA"/>
    <n v="9"/>
    <n v="525"/>
    <n v="827"/>
    <n v="86"/>
  </r>
  <r>
    <s v="s1685"/>
    <s v="Movie"/>
    <s v="Def Comedy Jam 25"/>
    <s v="Louis J. Horvitz "/>
    <s v="Dave Chappelle,Steve Harvey "/>
    <s v="United States"/>
    <d v="2017-09-26T00:00:00"/>
    <n v="2017"/>
    <s v="82 min"/>
    <s v="Stand-Up Comedy"/>
    <s v="In this special live event, giants of stand-up come together to commemorate the 25th anniversary of Russell Simmons's groundbreaking &quot;Def Comedy Jam.&quot;"/>
    <s v="TV-MA"/>
    <n v="10"/>
    <n v="651"/>
    <n v="927"/>
    <n v="78"/>
  </r>
  <r>
    <s v="s1686"/>
    <s v="Movie"/>
    <s v="Defiance"/>
    <s v="Edward Zwick "/>
    <s v="Daniel Craig,Liev Schreiber "/>
    <s v="United States"/>
    <d v="2019-11-27T00:00:00"/>
    <n v="2008"/>
    <s v="137 min"/>
    <s v="Action &amp; Adventure,Dramas "/>
    <s v="In this action-packed drama based on an extraordinary true story, four brothers protect more than 1,000 Jewish refugees during World War II."/>
    <s v="R"/>
    <n v="9"/>
    <n v="515"/>
    <n v="802"/>
    <n v="90"/>
  </r>
  <r>
    <s v="s1687"/>
    <s v="Movie"/>
    <s v="Defying the Nazis: The Sharps' War"/>
    <s v="Ken Burns,Artemis Joukowsky"/>
    <s v="Tom Hanks,Marina Goldman "/>
    <s v="United States"/>
    <d v="2017-05-01T00:00:00"/>
    <n v="2016"/>
    <s v="79 min"/>
    <s v="Documentaries"/>
    <s v="This film documents the story of minister Waitstill Sharp and his wife, Martha, who risked everything to save thousands of refugees fleeing the Nazis."/>
    <s v="TV-14"/>
    <n v="9"/>
    <n v="417"/>
    <n v="878"/>
    <n v="78"/>
  </r>
  <r>
    <s v="s1688"/>
    <s v="TV Show"/>
    <s v="Degrassi: Next Class"/>
    <s v="Stefan Brogren "/>
    <s v="Amanda Arcuri,Amir Bageria "/>
    <s v="Canada"/>
    <d v="2017-07-07T00:00:00"/>
    <n v="2017"/>
    <s v="4 Seasons"/>
    <s v="International TV Shows,TV Dramas "/>
    <s v="Degrassi's next generation of high-tech newbies and returning students navigates real-world high school drama. If you're a teen, this is your life."/>
    <s v="TV-14"/>
    <n v="6"/>
    <n v="427"/>
    <n v="927"/>
    <n v="82"/>
  </r>
  <r>
    <s v="s1689"/>
    <s v="Movie"/>
    <s v="Deidra &amp; Laney Rob a Train"/>
    <s v="Sydney Freeland "/>
    <s v="Rachel Crow,Ashleigh Murray "/>
    <s v="United States"/>
    <d v="2017-03-17T00:00:00"/>
    <n v="2017"/>
    <s v="92 min"/>
    <s v="Comedies,Dramas "/>
    <s v="With their mother in jail and bills piling up, ambitious small-town teens Deidra and Laney plot a series of train robberies to keep themselves afloat."/>
    <s v="TV-14"/>
    <n v="10"/>
    <n v="622"/>
    <n v="991"/>
    <n v="78"/>
  </r>
  <r>
    <s v="s1690"/>
    <s v="Movie"/>
    <s v="Delhi 6"/>
    <s v="Rakeysh Omprakash Mehra "/>
    <s v="Abhishek Bachchan,Sonam Kapoor "/>
    <s v="India"/>
    <d v="2018-10-01T00:00:00"/>
    <n v="2009"/>
    <s v="128 min"/>
    <s v="Dramas,International Movies "/>
    <s v="In the ancient walled city of Delhi, an American-born Indian finds himself on an unexpected inner journey as he learns about himself and his roots."/>
    <s v="TV-14"/>
    <n v="9"/>
    <n v="441"/>
    <n v="707"/>
    <n v="100"/>
  </r>
  <r>
    <s v="s1691"/>
    <s v="Movie"/>
    <s v="Delhi Belly"/>
    <s v="Abhinay Deo "/>
    <s v="Imran Khan,Vir Das "/>
    <s v="India"/>
    <d v="2021-01-10T00:00:00"/>
    <n v="2011"/>
    <s v="101 min"/>
    <s v="Action &amp; Adventure,Comedies "/>
    <s v="Three flatmates get involved in the shady business belonging to one roomie's fiancé, and discover that a global crime syndicate is gunning for them."/>
    <s v="TV-MA"/>
    <n v="7"/>
    <n v="503"/>
    <n v="843"/>
    <n v="78"/>
  </r>
  <r>
    <s v="s1692"/>
    <s v="TV Show"/>
    <s v="Delhi Crime"/>
    <s v=" "/>
    <s v="Shefali Shah,Rajesh Tailang "/>
    <s v="India"/>
    <d v="2019-03-22T00:00:00"/>
    <n v="2019"/>
    <s v="1 Season"/>
    <s v="Crime TV Shows,International TV Shows "/>
    <s v="As Delhi reels in the aftermath of a gang rape, DCP Vartika Chaturvedi leads a painstaking search for the culprits. Based on the 2012 Nirbhaya case."/>
    <s v="TV-MA"/>
    <n v="6"/>
    <n v="478"/>
    <n v="735"/>
    <n v="83"/>
  </r>
  <r>
    <s v="s1693"/>
    <s v="Movie"/>
    <s v="Deliha"/>
    <s v="Hakan Algül "/>
    <s v="Gupse Özay,Barış Arduç "/>
    <s v="Turkey"/>
    <d v="2017-03-10T00:00:00"/>
    <n v="2014"/>
    <s v="102 min"/>
    <s v="Comedies,International Movies "/>
    <s v="Short on sense but long on self-confidence, dotty Deliha sets her sights on a hunky photographer who opens up shop in her neighborhood."/>
    <s v="TV-14"/>
    <n v="8"/>
    <n v="504"/>
    <n v="804"/>
    <n v="83"/>
  </r>
  <r>
    <s v="s1694"/>
    <s v="Movie"/>
    <s v="Deliha 2"/>
    <s v="Gupse Özay "/>
    <s v="Gupse Özay,Eda Ece "/>
    <s v="Turkey"/>
    <d v="2019-09-27T00:00:00"/>
    <n v="2018"/>
    <s v="102 min"/>
    <s v="Comedies,International Movies "/>
    <s v="While chasing her dream of becoming a chef, Zeliha cooks up trouble in the kitchen with her wild, kooky and unsuspecting ways."/>
    <s v="TV-PG"/>
    <n v="10"/>
    <n v="480"/>
    <n v="786"/>
    <n v="68"/>
  </r>
  <r>
    <s v="s1695"/>
    <s v="Movie"/>
    <s v="Delirium"/>
    <s v="Dennis Iliadis "/>
    <s v="Topher Grace,Genesis Rodriguez "/>
    <s v="United States"/>
    <d v="2018-09-01T00:00:00"/>
    <n v="2018"/>
    <s v="96 min"/>
    <s v="Horror Movies,Thrillers "/>
    <s v="A man with a history of mental issues moves into his late parents' mansion and comes to suspect his new home may be haunted."/>
    <s v="R"/>
    <n v="6"/>
    <n v="502"/>
    <n v="714"/>
    <n v="73"/>
  </r>
  <r>
    <s v="s1696"/>
    <s v="TV Show"/>
    <s v="DeMarcus Family Rules"/>
    <s v=" "/>
    <m/>
    <s v="United States"/>
    <d v="2020-08-19T00:00:00"/>
    <n v="2020"/>
    <s v="1 Season"/>
    <s v="Reality TV"/>
    <s v="Rascal Flatts bassist Jay DeMarcus and ex-beauty queen Allison DeMarcus write their own rules for juggling family and fun in this reality show."/>
    <s v="TV-14"/>
    <n v="10"/>
    <n v="541"/>
    <n v="719"/>
    <n v="73"/>
  </r>
  <r>
    <s v="s1697"/>
    <s v="Movie"/>
    <s v="Demetri Martin: Live (At the Time)"/>
    <s v="Jay Karas "/>
    <s v="Demetri Martin"/>
    <s v="United States"/>
    <d v="2015-08-14T00:00:00"/>
    <n v="2015"/>
    <s v="62 min"/>
    <s v="Stand-Up Comedy"/>
    <s v="Demetri Martin brings his off-kilter take on acoustic guitar, hairless cats, color schemes, and the word &quot;nope&quot; to Washington in his original special."/>
    <s v="TV-MA"/>
    <n v="6"/>
    <n v="560"/>
    <n v="972"/>
    <n v="86"/>
  </r>
  <r>
    <s v="s1698"/>
    <s v="Movie"/>
    <s v="Demetri Martin: The Overthinker"/>
    <s v="Jay Karas,Demetri Martin"/>
    <s v="Demetri Martin"/>
    <s v="United States"/>
    <d v="2019-07-21T00:00:00"/>
    <n v="2018"/>
    <s v="56 min"/>
    <s v="Stand-Up Comedy"/>
    <s v="With his signature one-liners and drawings, Demetri Martin muses on doughnut holes, dogs, sports bars, the alphabet's most aggressive letters and more."/>
    <s v="TV-MA"/>
    <n v="6"/>
    <n v="554"/>
    <n v="873"/>
    <n v="83"/>
  </r>
  <r>
    <s v="s1699"/>
    <s v="Movie"/>
    <s v="Democrats"/>
    <s v="Camilla Nielsson "/>
    <m/>
    <s v="Denmark,Zimbabwe "/>
    <d v="2016-04-25T00:00:00"/>
    <n v="2014"/>
    <s v="99 min"/>
    <s v="Documentaries,International Movies "/>
    <s v="After Zimbabwe's disputed 2008 election results, political enemies are asked to write a new constitution and save their country from a bleak future."/>
    <s v="NR"/>
    <n v="10"/>
    <n v="596"/>
    <n v="977"/>
    <n v="93"/>
  </r>
  <r>
    <s v="s1700"/>
    <s v="TV Show"/>
    <s v="Demon's Path"/>
    <s v=" "/>
    <s v="Wai Ai,Jim Chim Sui Man "/>
    <m/>
    <d v="2018-12-22T00:00:00"/>
    <n v="2018"/>
    <s v="1 Season"/>
    <s v="Crime TV Shows,International TV Shows "/>
    <s v="To catch three criminal masterminds, a group of cops teams up with a forensic pathologist who can see a murder victim's final moments before death."/>
    <s v="TV-14"/>
    <n v="6"/>
    <n v="591"/>
    <n v="823"/>
    <n v="97"/>
  </r>
  <r>
    <s v="s1701"/>
    <s v="Movie"/>
    <s v="Demonic"/>
    <s v="Will Canon "/>
    <s v="Maria Bello,Frank Grillo "/>
    <s v="United States"/>
    <d v="2017-08-10T00:00:00"/>
    <n v="2015"/>
    <s v="83 min"/>
    <s v="Horror Movies,Independent Movies "/>
    <s v="When amateur ghost hunters visit an abandoned house, their investigation turns into a massacre, leaving questions for a detective and a psychologist."/>
    <s v="R"/>
    <n v="7"/>
    <n v="532"/>
    <n v="733"/>
    <n v="58"/>
  </r>
  <r>
    <s v="s1702"/>
    <s v="Movie"/>
    <s v="Den of Thieves"/>
    <s v="Christian Gudegast "/>
    <s v="Gerard Butler,Pablo Schreiber "/>
    <s v="United States"/>
    <d v="2020-05-01T00:00:00"/>
    <n v="2018"/>
    <s v="140 min"/>
    <s v="Action &amp; Adventure"/>
    <s v="A highly skilled crew of bank robbers plotting a heist at the supposedly impenetrable Federal Reserve faces off against an elite unit of L.A. cops."/>
    <s v="R"/>
    <n v="7"/>
    <n v="633"/>
    <n v="880"/>
    <n v="64"/>
  </r>
  <r>
    <s v="s1703"/>
    <s v="Movie"/>
    <s v="Denis Leary: No Cure For Cancer"/>
    <s v="Ted Demme "/>
    <s v="Denis Leary"/>
    <s v="United States"/>
    <d v="2017-08-08T00:00:00"/>
    <n v="1992"/>
    <s v="62 min"/>
    <s v="Stand-Up Comedy"/>
    <s v="In the stand-up performance that made him a legend, comedian Denis Leary caustically holds forth on nonsmokers, vegetarians and other undesirables."/>
    <s v="R"/>
    <n v="6"/>
    <n v="470"/>
    <n v="704"/>
    <n v="86"/>
  </r>
  <r>
    <s v="s1704"/>
    <s v="TV Show"/>
    <s v="Dennis and Gnasher Unleashed"/>
    <s v=" "/>
    <s v="Freddie Fox,Kathryn Drysdale "/>
    <s v="United Kingdom"/>
    <d v="2019-05-15T00:00:00"/>
    <n v="2017"/>
    <s v="1 Season"/>
    <s v="British TV Shows,Kids' TV "/>
    <s v="Fearless Dennis, his loyal dog Gnasher and best friends Rubi, JJ and Pieface quench their thirst for adventure by wreaking havoc all over Beanotown."/>
    <s v="TV-Y"/>
    <n v="7"/>
    <n v="421"/>
    <n v="823"/>
    <n v="72"/>
  </r>
  <r>
    <s v="s1705"/>
    <s v="Movie"/>
    <s v="Deon Cole: Cole Hearted"/>
    <s v="Ryan Polito "/>
    <s v="Deon Cole"/>
    <s v="United States"/>
    <d v="2019-10-08T00:00:00"/>
    <n v="2019"/>
    <s v="70 min"/>
    <s v="Stand-Up Comedy"/>
    <s v="Embracing his belief that comedy is the last raw form of expression, Deon Cole explains the right time to thank Jesus and the wrong time to say &quot;welp.&quot;"/>
    <s v="TV-MA"/>
    <n v="6"/>
    <n v="507"/>
    <n v="785"/>
    <n v="78"/>
  </r>
  <r>
    <s v="s1706"/>
    <s v="Movie"/>
    <s v="DeRay Davis: How to Act Black"/>
    <s v="Marcus Raboy "/>
    <s v="DeRay Davis"/>
    <s v="United States"/>
    <d v="2017-11-14T00:00:00"/>
    <n v="2017"/>
    <s v="66 min"/>
    <s v="Stand-Up Comedy"/>
    <s v="Dynamic comic DeRay Davis hits the stage like a ball of fire, nailing the finer points of living, dating and handling show business as a black man."/>
    <s v="TV-MA"/>
    <n v="10"/>
    <n v="583"/>
    <n v="990"/>
    <n v="91"/>
  </r>
  <r>
    <s v="s1707"/>
    <s v="TV Show"/>
    <s v="Derek"/>
    <s v=" "/>
    <s v="Ricky Gervais,Kerry Godliman "/>
    <s v="United Kingdom"/>
    <d v="2019-04-05T00:00:00"/>
    <n v="2015"/>
    <s v="3 Seasons"/>
    <s v="British TV Shows,International TV Shows "/>
    <s v="Ricky Gervais created and stars in this heartwarming comedy-drama series as a loyal English nursing home caretaker who sees only the good in everyone."/>
    <s v="TV-MA"/>
    <n v="8"/>
    <n v="485"/>
    <n v="827"/>
    <n v="69"/>
  </r>
  <r>
    <s v="s1708"/>
    <s v="Movie"/>
    <s v="Derren Brown: Miracle"/>
    <s v=" "/>
    <s v="Derren Brown"/>
    <s v="United Kingdom"/>
    <d v="2018-06-22T00:00:00"/>
    <n v="2018"/>
    <s v="74 min"/>
    <s v="International Movies"/>
    <s v="Illusionist Derren Brown reinvents the concept of &quot;faith healing” through a series of stunts that debunk the confines of fear, pain and disbelief."/>
    <s v="TV-MA"/>
    <n v="7"/>
    <n v="572"/>
    <n v="991"/>
    <n v="97"/>
  </r>
  <r>
    <s v="s1709"/>
    <s v="Movie"/>
    <s v="Derren Brown: Sacrifice"/>
    <s v=" "/>
    <s v="Derren Brown"/>
    <m/>
    <d v="2018-10-19T00:00:00"/>
    <n v="2018"/>
    <s v="50 min"/>
    <s v="Movies"/>
    <s v="Illusionist Derren Brown concocts a psychological experiment in which he tries to manipulate an ordinary person into taking a bullet for a stranger."/>
    <s v="TV-MA"/>
    <n v="6"/>
    <n v="636"/>
    <n v="733"/>
    <n v="78"/>
  </r>
  <r>
    <s v="s1710"/>
    <s v="Movie"/>
    <s v="Derren Brown: The Push"/>
    <s v=" "/>
    <s v="Derren Brown"/>
    <s v="United Kingdom"/>
    <d v="2018-02-27T00:00:00"/>
    <n v="2018"/>
    <s v="69 min"/>
    <s v="Movies"/>
    <s v="Mentalist Derren Brown engineers an audacious social experiment demonstrating how manipulation can lead an ordinary person to commit an appalling act."/>
    <s v="TV-MA"/>
    <n v="6"/>
    <n v="412"/>
    <n v="705"/>
    <n v="87"/>
  </r>
  <r>
    <s v="s1711"/>
    <s v="TV Show"/>
    <s v="Derry Girls"/>
    <s v=" "/>
    <s v="Saoirse-Monica Jackson,Nicola Coughlan "/>
    <s v="United Kingdom"/>
    <d v="2019-08-02T00:00:00"/>
    <n v="2019"/>
    <s v="2 Seasons"/>
    <s v="British TV Shows,International TV Shows "/>
    <s v="Amidst the political conflict of Northern Ireland in the 1990s, five high school students square off with the universal challenges of being a teenager."/>
    <s v="TV-MA"/>
    <n v="6"/>
    <n v="577"/>
    <n v="907"/>
    <n v="83"/>
  </r>
  <r>
    <s v="s1712"/>
    <s v="TV Show"/>
    <s v="Designated Survivor"/>
    <s v=" "/>
    <s v="Kiefer Sutherland,Natascha McElhone "/>
    <s v="United States"/>
    <d v="2019-06-07T00:00:00"/>
    <n v="2019"/>
    <s v="3 Seasons"/>
    <s v="Crime TV Shows,TV Dramas "/>
    <s v="America's fate rests in the hands of a low-level official after an attack on Washington decimates the government in this gripping political thriller."/>
    <s v="TV-MA"/>
    <n v="8"/>
    <n v="432"/>
    <n v="780"/>
    <n v="61"/>
  </r>
  <r>
    <s v="s1713"/>
    <s v="TV Show"/>
    <s v="Designated Survivor: 60 Days"/>
    <s v=" "/>
    <s v="Ji Jin-hee,Lee Jun-hyuk "/>
    <s v="South Korea"/>
    <d v="2019-07-02T00:00:00"/>
    <n v="2019"/>
    <s v="1 Season"/>
    <s v="International TV Shows,Korean TV Shows "/>
    <s v="When the National Assembly suffers a catastrophic attack, Minister of Environment Park Mu-jin must find a way to lead Korea through the ensuing chaos."/>
    <s v="TV-14"/>
    <n v="6"/>
    <n v="457"/>
    <n v="921"/>
    <n v="68"/>
  </r>
  <r>
    <s v="s1714"/>
    <s v="Movie"/>
    <s v="Desire"/>
    <s v="Diego Kaplan "/>
    <s v="Carolina Ardohain,Mónica Antonópulos "/>
    <s v="Argentina"/>
    <d v="2017-12-21T00:00:00"/>
    <n v="2017"/>
    <s v="94 min"/>
    <s v="Dramas,International Movies "/>
    <s v="A young woman arrives at her estranged sister's wedding to mend fences but falls prey to lust when she meets the groom."/>
    <s v="TV-MA"/>
    <n v="7"/>
    <n v="456"/>
    <n v="829"/>
    <n v="78"/>
  </r>
  <r>
    <s v="s1715"/>
    <s v="Movie"/>
    <s v="Desolate"/>
    <s v="Frederick Cipoletti "/>
    <s v="Will Brittain,Callan Mulvey "/>
    <m/>
    <d v="2020-02-06T00:00:00"/>
    <n v="2018"/>
    <s v="88 min"/>
    <s v="Dramas,Thrillers "/>
    <s v="In a severe, drought-ravaged dystopia, the youngest of a farm family starts a quest for revenge after his brothers betray him and leave him for dead."/>
    <s v="TV-MA"/>
    <n v="9"/>
    <n v="651"/>
    <n v="954"/>
    <n v="78"/>
  </r>
  <r>
    <s v="s1716"/>
    <s v="Movie"/>
    <s v="Desolation"/>
    <s v="Sam Patton "/>
    <s v="Jaimi Paige,Alyshia Ochse "/>
    <s v="United States"/>
    <d v="2018-05-08T00:00:00"/>
    <n v="2017"/>
    <s v="76 min"/>
    <s v="Horror Movies,Thrillers "/>
    <s v="Along with her son and best friend, a grieving widow hikes into the woods to scatter her late husband's ashes, only to discover they're being stalked."/>
    <s v="TV-MA"/>
    <n v="6"/>
    <n v="552"/>
    <n v="821"/>
    <n v="66"/>
  </r>
  <r>
    <s v="s1717"/>
    <s v="Movie"/>
    <s v="Desperados"/>
    <s v="LP "/>
    <s v="Nasim Pedrad,Anna Camp "/>
    <s v="United States"/>
    <d v="2020-07-03T00:00:00"/>
    <n v="2020"/>
    <s v="107 min"/>
    <s v="Comedies,Romantic Movies "/>
    <s v="After drunkenly sending a cringeworthy email, hopeless romantic Wes heads to Mexico with her best friends to erase the note before her new love reads it."/>
    <s v="TV-MA"/>
    <n v="9"/>
    <n v="683"/>
    <n v="986"/>
    <n v="62"/>
  </r>
  <r>
    <s v="s1718"/>
    <s v="Movie"/>
    <s v="Despido Procedente"/>
    <s v="Lucas Figueroa "/>
    <s v="Imanol Arias,Darío Grandinetti "/>
    <s v="Argentina,Spain "/>
    <d v="2018-05-01T00:00:00"/>
    <n v="2017"/>
    <s v="90 min"/>
    <s v="Comedies,International Movies "/>
    <s v="A Spaniard working in Argentina sees his life upended after accidentally giving bad directions to a passerby, who demands compensation for the error."/>
    <s v="TV-MA"/>
    <n v="8"/>
    <n v="469"/>
    <n v="997"/>
    <n v="76"/>
  </r>
  <r>
    <s v="s1719"/>
    <s v="Movie"/>
    <s v="Despite Everything"/>
    <s v="Gabriela Tagliavini "/>
    <s v="Blanca Suárez,Macarena García "/>
    <s v="Spain"/>
    <d v="2019-05-03T00:00:00"/>
    <n v="2019"/>
    <s v="79 min"/>
    <s v="Comedies,International Movies "/>
    <s v="After their mother's death, four sisters learn a shocking family secret and embark on an adventure to discover the truth about their genealogy."/>
    <s v="TV-MA"/>
    <n v="10"/>
    <n v="493"/>
    <n v="964"/>
    <n v="78"/>
  </r>
  <r>
    <s v="s1720"/>
    <s v="Movie"/>
    <s v="Destiny"/>
    <s v="Youssef Chahine "/>
    <s v="Nour El-Sherif,Laila Elwi "/>
    <s v="France,Egypt "/>
    <d v="2020-06-19T00:00:00"/>
    <n v="1997"/>
    <s v="136 min"/>
    <s v="Dramas,International Movies "/>
    <s v="In 12th-century Spain, a philosopher and his profound teachings jeopardize the caliph he serves when political rivals threaten a government upheaval."/>
    <s v="TV-14"/>
    <n v="10"/>
    <n v="634"/>
    <n v="844"/>
    <n v="81"/>
  </r>
  <r>
    <s v="s1721"/>
    <s v="TV Show"/>
    <s v="Detention"/>
    <s v="Su I-Hsuan,Chuang Shiang-an,Liu Yi "/>
    <s v="Li Lingwei,Han Ning "/>
    <s v="Taiwan"/>
    <d v="2020-12-05T00:00:00"/>
    <n v="2020"/>
    <s v="1 Season"/>
    <s v="International TV Shows,TV Dramas "/>
    <s v="A tormented student uncovers unsettling secrets at her remote high school as betrayal and a paranormal encounter upend her life."/>
    <s v="TV-MA"/>
    <n v="10"/>
    <n v="692"/>
    <n v="997"/>
    <n v="90"/>
  </r>
  <r>
    <s v="s1722"/>
    <s v="Movie"/>
    <s v="Detention Letter"/>
    <s v="Mohamed Samy "/>
    <s v="Mohamed Ramadan,Dina El-Sherbiny "/>
    <s v="Egypt"/>
    <d v="2019-08-05T00:00:00"/>
    <n v="2017"/>
    <s v="99 min"/>
    <s v="Action &amp; Adventure,International Movies "/>
    <s v="A man begins to regret his choices when his brother decides to join him as a member of the same terrorist organization."/>
    <s v="TV-14"/>
    <n v="9"/>
    <n v="449"/>
    <n v="734"/>
    <n v="73"/>
  </r>
  <r>
    <s v="s1723"/>
    <s v="Movie"/>
    <s v="Detour"/>
    <s v="Christopher Smith "/>
    <s v="Tye Sheridan,Bel Powley "/>
    <s v="United Kingdom,South Africa "/>
    <d v="2017-05-25T00:00:00"/>
    <n v="2016"/>
    <s v="97 min"/>
    <s v="Thrillers"/>
    <s v="Convinced his stepfather caused the crash that left his mother in a coma, a law student drunkenly agrees to his murder, then can't rescind the deal."/>
    <s v="R"/>
    <n v="10"/>
    <n v="577"/>
    <n v="999"/>
    <n v="78"/>
  </r>
  <r>
    <s v="s1724"/>
    <s v="Movie"/>
    <s v="Deuces"/>
    <s v="Jamal Hill "/>
    <s v="Larenz Tate,Meagan Good "/>
    <s v="United States"/>
    <d v="2017-04-01T00:00:00"/>
    <n v="2016"/>
    <s v="88 min"/>
    <s v="Dramas"/>
    <s v="Assigned to go undercover to take down an impenetrable crime ring, a detective finds himself falling under the sway of its enigmatic leader."/>
    <s v="TV-MA"/>
    <n v="7"/>
    <n v="544"/>
    <n v="900"/>
    <n v="100"/>
  </r>
  <r>
    <s v="s1725"/>
    <s v="Movie"/>
    <s v="Dev.D"/>
    <s v="Anurag Kashyap "/>
    <s v="Abhay Deol,Mahie Gill "/>
    <s v="India"/>
    <d v="2018-10-01T00:00:00"/>
    <n v="2009"/>
    <s v="137 min"/>
    <s v="Dramas,International Movies "/>
    <s v="Because they come from different castes, the son of a tax collector and his true love are not allowed to marry, sending them down divergent paths."/>
    <s v="TV-MA"/>
    <n v="10"/>
    <n v="579"/>
    <n v="825"/>
    <n v="71"/>
  </r>
  <r>
    <s v="s1726"/>
    <s v="Movie"/>
    <s v="Deviant Love"/>
    <s v="Michael Feifer "/>
    <s v="Emma Bell,Nick Ballard "/>
    <s v="United States"/>
    <d v="2019-09-13T00:00:00"/>
    <n v="2019"/>
    <s v="87 min"/>
    <s v="Thrillers"/>
    <s v="In a tailspin after her marriage collapses, Jamie falls for a helpful gentleman whose interest in her welfare hides sinister motives."/>
    <s v="TV-14"/>
    <n v="10"/>
    <n v="663"/>
    <n v="885"/>
    <n v="62"/>
  </r>
  <r>
    <s v="s1727"/>
    <s v="Movie"/>
    <s v="Devil's Bride"/>
    <s v="Saara Cantell "/>
    <s v="Tuulia Eloranta,Magnus Krepper "/>
    <s v="Finland,Sweden "/>
    <d v="2017-06-01T00:00:00"/>
    <n v="2016"/>
    <s v="108 min"/>
    <s v="Dramas,International Movies "/>
    <s v="On a small Finnish island in 1666, a teenage girl in love with a married fisherman becomes the center of a tragic witch hunt and power struggle."/>
    <s v="TV-MA"/>
    <n v="6"/>
    <n v="596"/>
    <n v="770"/>
    <n v="62"/>
  </r>
  <r>
    <s v="s1728"/>
    <s v="Movie"/>
    <s v="Devil's Gate"/>
    <s v="Clay Staub "/>
    <s v="Amanda Schull,Milo Ventimiglia "/>
    <s v="Canada"/>
    <d v="2020-07-16T00:00:00"/>
    <n v="2017"/>
    <s v="94 min"/>
    <s v="Horror Movies,Sci-Fi &amp; Fantasy "/>
    <s v="Seeking a missing woman in North Dakota, an FBI agent and a sheriff focus on her religious zealot husband but discover something far more sinister."/>
    <s v="TV-MA"/>
    <n v="6"/>
    <n v="585"/>
    <n v="927"/>
    <n v="95"/>
  </r>
  <r>
    <s v="s1729"/>
    <s v="TV Show"/>
    <s v="Devilman Crybaby"/>
    <s v="Masaaki Yuasa "/>
    <s v="Kouki Uchiyama,Ayumu Murase "/>
    <s v="Japan"/>
    <d v="2018-01-05T00:00:00"/>
    <n v="2018"/>
    <s v="1 Season"/>
    <s v="Anime Series,International TV Shows "/>
    <s v="With demons reawakened and humanity in turmoil, a sensitive demon-boy is led into a brutal, degenerate war against evil by his mysterious friend, Ryo."/>
    <s v="TV-MA"/>
    <n v="8"/>
    <n v="408"/>
    <n v="889"/>
    <n v="95"/>
  </r>
  <r>
    <s v="s1730"/>
    <s v="TV Show"/>
    <s v="Devlok with Devdutt Pattanaik"/>
    <s v=" "/>
    <s v="Rasika Dugal,Devdutt Pattanaik "/>
    <s v="India"/>
    <d v="2018-10-15T00:00:00"/>
    <n v="2017"/>
    <s v="1 Season"/>
    <s v="International TV Shows"/>
    <s v="Through chats with host Rasika Dugal, mythologist Devdutt Pattanaik explores the meaning and modern-day relevance of Indian folklore and philosophy."/>
    <s v="TV-PG"/>
    <n v="6"/>
    <n v="416"/>
    <n v="741"/>
    <n v="78"/>
  </r>
  <r>
    <s v="s1731"/>
    <s v="Movie"/>
    <s v="Devrai"/>
    <s v="Sumitra Bhave,Sunil Sukthankar"/>
    <s v="Atul Kulkarni,Sonali Kulkarni "/>
    <s v="India"/>
    <d v="2018-01-01T00:00:00"/>
    <n v="2004"/>
    <s v="123 min"/>
    <s v="Dramas,International Movies "/>
    <s v="After science student Shesh Shahi – a shy eccentric with a strange connection to nature – is examined by a team of mental hospital doctors, a gripping portrait of schizophrenia emerges."/>
    <s v="TV-PG"/>
    <n v="7"/>
    <n v="682"/>
    <n v="994"/>
    <n v="78"/>
  </r>
  <r>
    <s v="s1732"/>
    <s v="TV Show"/>
    <s v="Dexter"/>
    <s v=" "/>
    <s v="Michael C. Hall,Jennifer Carpenter "/>
    <s v="United States"/>
    <d v="2018-01-01T00:00:00"/>
    <n v="2013"/>
    <s v="8 Seasons"/>
    <s v="Crime TV Shows,TV Dramas "/>
    <s v="By day, mild-mannered Dexter is a blood-spatter analyst for the Miami police. But at night, he is a serial killer who only targets other murderers."/>
    <s v="TV-MA"/>
    <n v="7"/>
    <n v="596"/>
    <n v="902"/>
    <n v="93"/>
  </r>
  <r>
    <s v="s1733"/>
    <s v="Movie"/>
    <s v="Dhamaal"/>
    <s v="Indra Kumar "/>
    <s v="Sanjay Dutt,Riteish Deshmukh "/>
    <s v="India"/>
    <d v="2019-12-31T00:00:00"/>
    <n v="2007"/>
    <s v="128 min"/>
    <s v="Action &amp; Adventure,Comedies "/>
    <s v="Tipped off about buried money in Goa, four ne’er-do-well friends go on the hunt, chased by a police officer who wants the treasure for himself."/>
    <s v="TV-14"/>
    <n v="7"/>
    <n v="429"/>
    <n v="828"/>
    <n v="77"/>
  </r>
  <r>
    <s v="s1734"/>
    <s v="Movie"/>
    <s v="Dhan Dhana Dhan Goal"/>
    <s v="Vivek Agnihotri "/>
    <s v="John Abraham,Bipasha Basu "/>
    <s v="United Kingdom,India "/>
    <d v="2018-11-01T00:00:00"/>
    <n v="2007"/>
    <s v="157 min"/>
    <s v="Dramas,Music &amp; Musicals "/>
    <s v="In a last-ditch effort, the jaded coach of the Southall United Football Club assembles a ragtag team and helps lead the team to a comeback season."/>
    <s v="TV-14"/>
    <n v="10"/>
    <n v="516"/>
    <n v="960"/>
    <n v="78"/>
  </r>
  <r>
    <s v="s1735"/>
    <s v="Movie"/>
    <s v="Dhanak"/>
    <s v="Nagesh Kukunoor "/>
    <s v="Krrish Chhabria,Hetal Gada "/>
    <s v="India"/>
    <d v="2016-08-20T00:00:00"/>
    <n v="2015"/>
    <s v="114 min"/>
    <s v="Comedies,Dramas "/>
    <s v="A movie-loving 10-year-old and her blind little brother trek to meet Indian superstar Shah Rukh Khan for help in getting the boy an eye operation."/>
    <s v="TV-PG"/>
    <n v="9"/>
    <n v="650"/>
    <n v="920"/>
    <n v="81"/>
  </r>
  <r>
    <s v="s1736"/>
    <s v="Movie"/>
    <s v="Dharam Sankat Mein"/>
    <s v="Fuwad Khan "/>
    <s v="Paresh Rawal,Annu Kapoor "/>
    <s v="India"/>
    <d v="2020-07-05T00:00:00"/>
    <n v="2015"/>
    <s v="127 min"/>
    <s v="Comedies,Dramas "/>
    <s v="After learning he was adopted from a Muslim couple, a Hindu man seeks his birth father but finds he must confront his bigotry to realize his quest."/>
    <s v="TV-PG"/>
    <n v="8"/>
    <n v="423"/>
    <n v="835"/>
    <n v="78"/>
  </r>
  <r>
    <s v="s1737"/>
    <s v="TV Show"/>
    <s v="Dharmakshetra"/>
    <s v=" "/>
    <s v="Kashmira Irani,Chandan Anand "/>
    <s v="India"/>
    <d v="2018-07-05T00:00:00"/>
    <n v="2014"/>
    <s v="1 Season"/>
    <s v="International TV Shows,TV Dramas "/>
    <s v="After the ancient Great War, the god Chitragupta oversees a trial to determine who were the battle's true heroes and villains."/>
    <s v="TV-PG"/>
    <n v="8"/>
    <n v="597"/>
    <n v="757"/>
    <n v="62"/>
  </r>
  <r>
    <s v="s1738"/>
    <s v="Movie"/>
    <s v="Dhh"/>
    <s v="Manish Saini "/>
    <s v="Naseeruddin Shah,Kahaan "/>
    <s v="India"/>
    <d v="2020-09-10T00:00:00"/>
    <n v="2017"/>
    <s v="127 min"/>
    <s v="Children &amp; Family Movies,Dramas "/>
    <s v="Convinced only a miracle can save them from failing school exams, a trio of friends seek help from a magician. To their surprise, he gamely complies."/>
    <s v="TV-G"/>
    <n v="10"/>
    <n v="583"/>
    <n v="977"/>
    <n v="78"/>
  </r>
  <r>
    <s v="s1739"/>
    <s v="TV Show"/>
    <s v="Dhia Sofea"/>
    <s v=" "/>
    <s v="Amyra Rosli,Fadlan Hazim "/>
    <s v="Malaysia"/>
    <d v="2017-12-01T00:00:00"/>
    <n v="2015"/>
    <s v="1 Season"/>
    <s v="International TV Shows,TV Dramas "/>
    <s v="After discovering that she was adopted as an infant, a young woman embarks on a perilous quest to connect with her biological mother."/>
    <s v="TV-14"/>
    <n v="7"/>
    <n v="432"/>
    <n v="947"/>
    <n v="71"/>
  </r>
  <r>
    <s v="s1740"/>
    <s v="Movie"/>
    <s v="Dhobi Ghat (Mumbai Diaries)"/>
    <s v="Kiran Rao "/>
    <s v="Aamir Khan,Monica Dogra "/>
    <s v="India"/>
    <d v="2021-01-10T00:00:00"/>
    <n v="2010"/>
    <s v="102 min"/>
    <s v="Dramas,International Movies "/>
    <s v="In this intimate drama, circumstances draw together four people from different castes – which would normally preclude them from forming friendships."/>
    <s v="TV-MA"/>
    <n v="8"/>
    <n v="403"/>
    <n v="763"/>
    <n v="78"/>
  </r>
  <r>
    <s v="s1741"/>
    <s v="Movie"/>
    <s v="Dhoondte Reh Jaoge"/>
    <s v="Umesh Shukla "/>
    <s v="Paresh Rawal,Kunal Khemu "/>
    <s v="India"/>
    <d v="2018-11-01T00:00:00"/>
    <n v="2009"/>
    <s v="124 min"/>
    <s v="Comedies,International Movies "/>
    <s v="An accountant and a producer hatch a scheme to finance a movie, while making every effort to ensure that it flops so they may pocket the difference."/>
    <s v="TV-14"/>
    <n v="8"/>
    <n v="454"/>
    <n v="754"/>
    <n v="66"/>
  </r>
  <r>
    <s v="s1742"/>
    <s v="Movie"/>
    <s v="Di Renjie zhi Sidatianwang"/>
    <s v="Hark Tsui "/>
    <s v="Mark Chao,Feng Shaofeng "/>
    <s v="China,Hong Kong "/>
    <d v="2019-02-06T00:00:00"/>
    <n v="2018"/>
    <s v="132 min"/>
    <s v="Action &amp; Adventure,International Movies "/>
    <s v="Framed by an empress who plans to steal a dragon-taming mace, imperial magistrate Dee Renjie soon uncovers a greater plot that threatens the kingdom."/>
    <s v="TV-14"/>
    <n v="6"/>
    <n v="652"/>
    <n v="705"/>
    <n v="59"/>
  </r>
  <r>
    <s v="s1743"/>
    <s v="TV Show"/>
    <s v="Diablero"/>
    <s v=" "/>
    <s v="Christopher Von Uckermann,Horacio García Rojas "/>
    <s v="Mexico"/>
    <d v="2020-01-31T00:00:00"/>
    <n v="2020"/>
    <s v="2 Seasons"/>
    <s v="International TV Shows,Spanish-Language TV Shows "/>
    <s v="When a young girl goes missing in a big city, a desperate priest joins a demon hunter and his motley crew on an otherworldly mission to find her."/>
    <s v="TV-MA"/>
    <n v="10"/>
    <n v="642"/>
    <n v="822"/>
    <n v="78"/>
  </r>
  <r>
    <s v="s1744"/>
    <s v="TV Show"/>
    <s v="Diagnosis"/>
    <s v=" "/>
    <s v="Lisa Sanders"/>
    <s v="United States"/>
    <d v="2019-08-16T00:00:00"/>
    <n v="2019"/>
    <s v="1 Season"/>
    <s v="Docuseries,Science &amp; Nature TV "/>
    <s v="Dr. Lisa Sanders crowdsources diagnoses for mysterious and rare medical conditions in a documentary series based on her New York Times Magazine column."/>
    <s v="TV-14"/>
    <n v="6"/>
    <n v="525"/>
    <n v="872"/>
    <n v="80"/>
  </r>
  <r>
    <s v="s1745"/>
    <s v="TV Show"/>
    <s v="Diamond City"/>
    <s v=" "/>
    <s v="Noxee Maqashalala,Angela Sithole "/>
    <m/>
    <d v="2020-12-18T00:00:00"/>
    <n v="2019"/>
    <s v="1 Season"/>
    <s v="Crime TV Shows,International TV Shows "/>
    <s v="A prominent prosecuting attorney must defend her innocence — and her life — when she's set up and sent to prison as she investigates a conspiracy."/>
    <s v="TV-MA"/>
    <n v="9"/>
    <n v="414"/>
    <n v="823"/>
    <n v="77"/>
  </r>
  <r>
    <s v="s1746"/>
    <s v="TV Show"/>
    <s v="Diamond Lover"/>
    <s v=" "/>
    <s v="Rain,Tiffany Tang "/>
    <s v="China"/>
    <d v="2017-07-07T00:00:00"/>
    <n v="2015"/>
    <s v="1 Season"/>
    <s v="International TV Shows,Romantic TV Shows "/>
    <s v="After an accident leads to great weight loss, once-obese Mi Duo embarks on a new life working for her secret crush, diamond company CEO Xiao Liang."/>
    <s v="TV-PG"/>
    <n v="6"/>
    <n v="626"/>
    <n v="936"/>
    <n v="61"/>
  </r>
  <r>
    <s v="s1747"/>
    <s v="Movie"/>
    <s v="Diamonds in the Sky"/>
    <s v="Kunle Afolayan "/>
    <s v="Joke Silva,Omowunmi Dada "/>
    <m/>
    <d v="2020-08-08T00:00:00"/>
    <n v="2018"/>
    <s v="113 min"/>
    <s v="Dramas,International Movies "/>
    <s v="Three families navigate uncertainty and struggle when cancer affects their lives and presents emotional challenges that test their bonds."/>
    <s v="TV-14"/>
    <n v="6"/>
    <n v="420"/>
    <n v="798"/>
    <n v="78"/>
  </r>
  <r>
    <s v="s1748"/>
    <s v="Movie"/>
    <s v="Diana: 7 Days That Shook the World"/>
    <s v="Ben Ryder "/>
    <s v="James D'Arcy"/>
    <s v="United Kingdom"/>
    <d v="2017-07-28T00:00:00"/>
    <n v="2017"/>
    <s v="93 min"/>
    <s v="Documentaries"/>
    <s v="This illuminating documentary examines the aftermath of Princess Diana’s tragic death and the tense, dramatic week leading up to her funeral."/>
    <s v="TV-PG"/>
    <n v="7"/>
    <n v="503"/>
    <n v="723"/>
    <n v="78"/>
  </r>
  <r>
    <s v="s1749"/>
    <s v="Movie"/>
    <s v="Diana: In Her Own Words"/>
    <s v=" "/>
    <m/>
    <s v="United Kingdom"/>
    <d v="2017-12-01T00:00:00"/>
    <n v="2017"/>
    <s v="113 min"/>
    <s v="Documentaries,International Movies "/>
    <s v="Featuring archival footage and personal recordings, this documentary offers candid insight into the life of the beloved princess."/>
    <s v="TV-PG"/>
    <n v="10"/>
    <n v="405"/>
    <n v="882"/>
    <n v="74"/>
  </r>
  <r>
    <s v="s1750"/>
    <s v="Movie"/>
    <s v="Diary of a Chambermaid"/>
    <s v="Benoît Jacquot "/>
    <s v="Léa Seydoux,Vincent Lindon "/>
    <s v="France,Belgium "/>
    <d v="2016-12-03T00:00:00"/>
    <n v="2015"/>
    <s v="96 min"/>
    <s v="Dramas,International Movies "/>
    <s v="An attractive young woman goes to work as a chambermaid for a troublesome couple. The wife is unreasonable, and the husband won't stop hitting on her."/>
    <s v="NR"/>
    <n v="8"/>
    <n v="414"/>
    <n v="814"/>
    <n v="89"/>
  </r>
  <r>
    <s v="s1751"/>
    <s v="Movie"/>
    <s v="Dick Johnson Is Dead"/>
    <s v="Kirsten Johnson "/>
    <m/>
    <s v="United States"/>
    <d v="2020-10-02T00:00:00"/>
    <n v="2020"/>
    <s v="90 min"/>
    <s v="Documentaries"/>
    <s v="As her father nears the end of his life, filmmaker Kirsten Johnson stages his death in inventive and comical ways to help them both face the inevitable."/>
    <s v="PG-13"/>
    <n v="10"/>
    <n v="513"/>
    <n v="804"/>
    <n v="79"/>
  </r>
  <r>
    <s v="s1752"/>
    <s v="Movie"/>
    <s v="Die Another Day"/>
    <s v="Lee Tamahori "/>
    <s v="Pierce Brosnan,Halle Berry "/>
    <s v="United Kingdom,United States "/>
    <d v="2019-12-31T00:00:00"/>
    <n v="2002"/>
    <s v="133 min"/>
    <s v="Action &amp; Adventure"/>
    <s v="Pierce Brosnan's final outing as 007 finds James Bond facing off against a North Korean terrorist who's in league with a British diamond merchant."/>
    <s v="PG-13"/>
    <n v="10"/>
    <n v="631"/>
    <n v="716"/>
    <n v="93"/>
  </r>
  <r>
    <s v="s1753"/>
    <s v="Movie"/>
    <s v="Die Ontwaking"/>
    <s v="Johnny Breedt "/>
    <s v="Gys de Villiers,Juanita de Villiers "/>
    <s v="South Africa"/>
    <d v="2020-01-24T00:00:00"/>
    <n v="2015"/>
    <s v="90 min"/>
    <s v="International Movies,Thrillers "/>
    <s v="An inexperienced murder detective joins a desperate search for a deranged serial killer who possesses a deep obsession with young women’s skin."/>
    <s v="TV-MA"/>
    <n v="10"/>
    <n v="522"/>
    <n v="942"/>
    <n v="93"/>
  </r>
  <r>
    <s v="s1754"/>
    <s v="Movie"/>
    <s v="Dieter Nuhr: Nuhr in Berlin"/>
    <s v="Volker Weicker "/>
    <s v="Dieter Nuhr"/>
    <s v="Germany"/>
    <d v="2016-11-15T00:00:00"/>
    <n v="2016"/>
    <s v="69 min"/>
    <s v="Stand-Up Comedy"/>
    <s v="The cerebral and popular German cabaret comic expounds his theories on gender norms, primal instincts and a decidedly gastrointestinal Big Bang."/>
    <s v="TV-MA"/>
    <n v="6"/>
    <n v="622"/>
    <n v="928"/>
    <n v="72"/>
  </r>
  <r>
    <s v="s1755"/>
    <s v="Movie"/>
    <s v="Digs &amp; Discoveries: All Track's Lead to Rome"/>
    <s v="Joey So "/>
    <s v="Joseph May,Anna Francolini "/>
    <m/>
    <d v="2020-03-15T00:00:00"/>
    <n v="2019"/>
    <s v="23 min"/>
    <s v="Children &amp; Family Movies"/>
    <s v="After being introduced to Italy's ancient history, Thomas sets out to prove his expertise until his curiosity lands him in trouble in an old mine."/>
    <s v="TV-Y"/>
    <n v="6"/>
    <n v="631"/>
    <n v="753"/>
    <n v="82"/>
  </r>
  <r>
    <s v="s1756"/>
    <s v="Movie"/>
    <s v="Digs &amp; Discoveries: Mines of Mystery"/>
    <s v="Joey So "/>
    <s v="Joseph May,Flaminia Cinque "/>
    <m/>
    <d v="2020-03-15T00:00:00"/>
    <n v="2019"/>
    <s v="23 min"/>
    <s v="Children &amp; Family Movies"/>
    <s v="Amidst Italy's ancient sites and hidden treasures, Thomas is inspired to make his own special discovery, sending him on a journey to find a lost legend."/>
    <s v="TV-Y"/>
    <n v="9"/>
    <n v="543"/>
    <n v="842"/>
    <n v="91"/>
  </r>
  <r>
    <s v="s1757"/>
    <s v="Movie"/>
    <s v="Dil"/>
    <s v="Indra Kumar "/>
    <s v="Aamir Khan,Madhuri Dixit "/>
    <s v="India"/>
    <d v="2020-10-12T00:00:00"/>
    <n v="1990"/>
    <s v="165 min"/>
    <s v="Comedies,Dramas "/>
    <s v="A miser’s scheme to set his son up with a millionaire’s daughter backfires when the two actually fall in love — just as his sly charade is revealed."/>
    <s v="TV-14"/>
    <n v="6"/>
    <n v="533"/>
    <n v="703"/>
    <n v="65"/>
  </r>
  <r>
    <s v="s1758"/>
    <s v="Movie"/>
    <s v="Dil Chahta Hai"/>
    <s v="Farhan Akhtar "/>
    <s v="Aamir Khan,Saif Ali Khan "/>
    <s v="India"/>
    <d v="2019-12-15T00:00:00"/>
    <n v="2001"/>
    <s v="185 min"/>
    <s v="Comedies,Dramas "/>
    <s v="Inseparable childhood friends Akash, Sameer and Siddharth are just out of college. Nothing comes between them – until they each fall in love."/>
    <s v="TV-14"/>
    <n v="8"/>
    <n v="641"/>
    <n v="768"/>
    <n v="98"/>
  </r>
  <r>
    <s v="s1759"/>
    <s v="Movie"/>
    <s v="Dil Dhadakne Do"/>
    <s v="Zoya Akhtar "/>
    <s v="Anil Kapoor,Priyanka Chopra "/>
    <s v="India"/>
    <d v="2019-12-15T00:00:00"/>
    <n v="2015"/>
    <s v="174 min"/>
    <s v="Comedies,Dramas "/>
    <s v="While hosting a shipboard holiday for relatives and friends, a wealthy but dysfunctional family must face the ugly truths under their flawless facade."/>
    <s v="TV-MA"/>
    <n v="9"/>
    <n v="547"/>
    <n v="977"/>
    <n v="78"/>
  </r>
  <r>
    <s v="s1760"/>
    <s v="Movie"/>
    <s v="Dil Hai Tumhaara"/>
    <s v="Kundan Shah "/>
    <s v="Rekha,Preity Zinta "/>
    <s v="India"/>
    <d v="2018-04-01T00:00:00"/>
    <n v="2002"/>
    <s v="176 min"/>
    <s v="Dramas,International Movies "/>
    <s v="The sophisticated son of a powerful businessman falls for a simple, free-spirited girl whose older sister is in love with him."/>
    <s v="TV-14"/>
    <n v="10"/>
    <n v="556"/>
    <n v="780"/>
    <n v="79"/>
  </r>
  <r>
    <s v="s1761"/>
    <s v="Movie"/>
    <s v="Dil Se"/>
    <s v="Mani Ratnam "/>
    <s v="Shah Rukh Khan,Manisha Koirala "/>
    <s v="India"/>
    <d v="2018-03-01T00:00:00"/>
    <n v="1998"/>
    <s v="166 min"/>
    <s v="Dramas,International Movies "/>
    <s v="A radio broadcaster's intense attraction to a mysterious woman opens the door to a tidal wave of powerful emotions and desires."/>
    <s v="TV-14"/>
    <n v="9"/>
    <n v="500"/>
    <n v="840"/>
    <n v="66"/>
  </r>
  <r>
    <s v="s1762"/>
    <s v="Movie"/>
    <s v="Dil Vil Pyaar Vyaar"/>
    <s v="Manjeet Maan "/>
    <s v="Gurdas Maan,Neeru Bajwa "/>
    <s v="India"/>
    <d v="2018-10-01T00:00:00"/>
    <n v="2014"/>
    <s v="145 min"/>
    <s v="International Movies,Music &amp; Musicals "/>
    <s v="Agam Singh's brothers mean everything to him, so while he promises not to marry, he tries to get them to marry – but they want him to marry first."/>
    <s v="TV-PG"/>
    <n v="9"/>
    <n v="569"/>
    <n v="900"/>
    <n v="78"/>
  </r>
  <r>
    <s v="s1763"/>
    <s v="Movie"/>
    <s v="Dilan 1990"/>
    <s v="Fajar Bustomi,Pidi Baiq"/>
    <s v="Vanesha Prescilla,Iqbaal Ramadhan "/>
    <s v="Indonesia"/>
    <d v="2020-05-14T00:00:00"/>
    <n v="2018"/>
    <s v="109 min"/>
    <s v="Dramas,International Movies "/>
    <s v="At a Bandung high school, charming and rebellious Dilan vies for the affections of shy new student Milea."/>
    <s v="TV-14"/>
    <n v="6"/>
    <n v="569"/>
    <n v="790"/>
    <n v="86"/>
  </r>
  <r>
    <s v="s1764"/>
    <s v="Movie"/>
    <s v="Dilan 1991"/>
    <s v="Fajar Bustomi,Pidi Baiq"/>
    <s v="Iqbaal Ramadhan,Vanesha Prescilla "/>
    <s v="Indonesia"/>
    <d v="2020-05-14T00:00:00"/>
    <n v="2019"/>
    <s v="118 min"/>
    <s v="Dramas,International Movies "/>
    <s v="Dilan's involvement in the motorbike gang imperils his relationship with Milea, whose distant relative returns from Belgium."/>
    <s v="TV-14"/>
    <n v="9"/>
    <n v="625"/>
    <n v="890"/>
    <n v="78"/>
  </r>
  <r>
    <s v="s1765"/>
    <s v="Movie"/>
    <s v="Dilwale"/>
    <s v="Rohit Shetty "/>
    <s v="Shah Rukh Khan,Kajol "/>
    <s v="India"/>
    <d v="2017-02-01T00:00:00"/>
    <n v="2015"/>
    <s v="154 min"/>
    <s v="Action &amp; Adventure,Dramas "/>
    <s v="A young couple falls in love, but conflicting loyalties drive them apart. Years later, fate intervenes and hands them a second chance."/>
    <s v="TV-PG"/>
    <n v="8"/>
    <n v="544"/>
    <n v="705"/>
    <n v="87"/>
  </r>
  <r>
    <s v="s1766"/>
    <s v="TV Show"/>
    <s v="Dinner for Five"/>
    <s v=" "/>
    <m/>
    <s v="United States"/>
    <d v="2008-02-04T00:00:00"/>
    <n v="2007"/>
    <s v="1 Season"/>
    <s v="Stand-Up Comedy &amp; Talk Shows"/>
    <s v="In each episode, four celebrities join host Jon Favreau for dinner and share revealing stories about both show business and their personal lives."/>
    <s v="TV-MA"/>
    <n v="9"/>
    <n v="540"/>
    <n v="705"/>
    <n v="96"/>
  </r>
  <r>
    <s v="s1767"/>
    <s v="Movie"/>
    <s v="Dinner for Schmucks"/>
    <s v="Jay Roach "/>
    <s v="Steve Carell,Paul Rudd "/>
    <s v="United States"/>
    <d v="2020-01-01T00:00:00"/>
    <n v="2010"/>
    <s v="115 min"/>
    <s v="Comedies"/>
    <s v="The host of a dinner party invites his friends to bring the saddest loser they can find. But the ultimate schmuck turns everyone else into the losers."/>
    <s v="PG-13"/>
    <n v="10"/>
    <n v="648"/>
    <n v="781"/>
    <n v="78"/>
  </r>
  <r>
    <s v="s1768"/>
    <s v="TV Show"/>
    <s v="Dino Girl Gauko"/>
    <s v=" "/>
    <s v="Naoko Matsui,Hiroshi Kamiya "/>
    <s v="United States,Japan "/>
    <d v="2020-03-20T00:00:00"/>
    <n v="2020"/>
    <s v="2 Seasons"/>
    <s v="Anime Series,Kids' TV "/>
    <s v="When she gets angry, middle schooler Naoko turns into fierce dinosaur Gauko! Thanks to friends, aliens and more, her life is full of wacky incidents."/>
    <s v="TV-Y7"/>
    <n v="7"/>
    <n v="669"/>
    <n v="937"/>
    <n v="98"/>
  </r>
  <r>
    <s v="s1769"/>
    <s v="TV Show"/>
    <s v="Dino Hunt"/>
    <s v=" "/>
    <m/>
    <s v="Canada"/>
    <d v="2017-08-04T00:00:00"/>
    <n v="2016"/>
    <s v="1 Season"/>
    <s v="Docuseries,Science &amp; Nature TV "/>
    <s v="Top scientists and paleontologists examine dinosaur fossils located throughout Canada, while searching for elusive new species."/>
    <s v="TV-G"/>
    <n v="6"/>
    <n v="536"/>
    <n v="726"/>
    <n v="78"/>
  </r>
  <r>
    <s v="s1770"/>
    <s v="TV Show"/>
    <s v="Dinosaur King"/>
    <s v=" "/>
    <s v="Megumi Matsumoto,Matsuri Mizuguchi "/>
    <s v="Japan"/>
    <d v="2018-06-02T00:00:00"/>
    <n v="2008"/>
    <s v="2 Seasons"/>
    <s v="Anime Series,Kids' TV "/>
    <s v="Aided by tablets found near a downed meteorite, Max, Rex and Zoe race the evil Alpha Gang as they travel the globe in search of living dinosaurs."/>
    <s v="TV-Y7"/>
    <n v="7"/>
    <n v="588"/>
    <n v="838"/>
    <n v="62"/>
  </r>
  <r>
    <s v="s1771"/>
    <s v="TV Show"/>
    <s v="Dinotrux"/>
    <s v=" "/>
    <s v="Andrew Francis,Richard Ian Cox "/>
    <s v="United States"/>
    <d v="2017-08-18T00:00:00"/>
    <n v="2017"/>
    <s v="5 Seasons"/>
    <s v="Kids' TV"/>
    <s v="Half dinosaur, half construction truck, full-on fun! Watch giant Ty Rux, his little buddy Revvit and the crew come face-to-face with evil D-Structs."/>
    <s v="TV-Y7"/>
    <n v="8"/>
    <n v="671"/>
    <n v="843"/>
    <n v="78"/>
  </r>
  <r>
    <s v="s1772"/>
    <s v="TV Show"/>
    <s v="Dinotrux Supercharged"/>
    <s v=" "/>
    <s v="Andrew Francis,Richard Ian Cox "/>
    <m/>
    <d v="2018-08-03T00:00:00"/>
    <n v="2018"/>
    <s v="3 Seasons"/>
    <s v="Kids' TV"/>
    <s v="Amped up with powers that make them faster, stronger and more agile than ever, the Dinotrux are back to face new challenges and meet new friends."/>
    <s v="TV-Y7"/>
    <n v="6"/>
    <n v="622"/>
    <n v="919"/>
    <n v="62"/>
  </r>
  <r>
    <s v="s1773"/>
    <s v="TV Show"/>
    <s v="Dirty John"/>
    <s v=" "/>
    <s v="Connie Britton,Eric Bana "/>
    <s v="United States"/>
    <d v="2019-11-25T00:00:00"/>
    <n v="2018"/>
    <s v="1 Season"/>
    <s v="Crime TV Shows,TV Dramas "/>
    <s v="Businesswoman Debra Newell's life unravels when she falls for the lies and manipulation of con man John Meehan. Based on the true-crime podcast."/>
    <s v="TV-MA"/>
    <n v="9"/>
    <n v="427"/>
    <n v="920"/>
    <n v="61"/>
  </r>
  <r>
    <s v="s1774"/>
    <s v="TV Show"/>
    <s v="Dirty Money"/>
    <s v=" "/>
    <m/>
    <s v="United States"/>
    <d v="2020-03-11T00:00:00"/>
    <n v="2020"/>
    <s v="2 Seasons"/>
    <s v="Crime TV Shows,Docuseries "/>
    <s v="From crippling payday loans to cars that cheat emissions tests, this investigative series exposes brazen acts of corporate greed and corruption."/>
    <s v="TV-MA"/>
    <n v="9"/>
    <n v="616"/>
    <n v="953"/>
    <n v="80"/>
  </r>
  <r>
    <s v="s1775"/>
    <s v="TV Show"/>
    <s v="Disappearance"/>
    <s v=" "/>
    <s v="Nelly Karim,Mohamed Mamdouh "/>
    <s v="Egypt"/>
    <d v="2019-03-08T00:00:00"/>
    <n v="2018"/>
    <s v="1 Season"/>
    <s v="International TV Shows,TV Dramas "/>
    <s v="A university lecturer in Russia returns to Egypt after her husband's sudden disappearance, uncovering further mysteries the more she investigates."/>
    <s v="TV-MA"/>
    <n v="9"/>
    <n v="582"/>
    <n v="711"/>
    <n v="78"/>
  </r>
  <r>
    <s v="s1776"/>
    <s v="Movie"/>
    <s v="Disciples Of The 36th Chamber"/>
    <s v="Chia-Liang Liu "/>
    <s v="Hou Hsiao,Gordon Liu "/>
    <s v="Hong Kong"/>
    <d v="2018-08-16T00:00:00"/>
    <n v="1985"/>
    <s v="90 min"/>
    <s v="Action &amp; Adventure,International Movies "/>
    <s v="Shaolin monk San Te returns to protect a fellow hero with a talent for finding trouble in this action-packed sequel to &quot;The 36th Chamber of Shaolin.&quot;"/>
    <s v="TV-14"/>
    <n v="6"/>
    <n v="646"/>
    <n v="827"/>
    <n v="56"/>
  </r>
  <r>
    <s v="s1777"/>
    <s v="Movie"/>
    <s v="Disclosure"/>
    <s v=" "/>
    <m/>
    <s v="United States"/>
    <d v="2020-06-19T00:00:00"/>
    <n v="2020"/>
    <s v="108 min"/>
    <s v="Documentaries,LGBTQ Movies "/>
    <s v="In this documentary, leading trans creatives and thinkers share heartfelt perspectives and analysis about Hollywood's impact on the trans community."/>
    <s v="TV-MA"/>
    <n v="6"/>
    <n v="496"/>
    <n v="788"/>
    <n v="60"/>
  </r>
  <r>
    <s v="s1778"/>
    <s v="Movie"/>
    <s v="Disco Dancer"/>
    <s v="B. Subhash "/>
    <s v="Mithun Chakraborty,Kim "/>
    <s v="India"/>
    <d v="2020-10-12T00:00:00"/>
    <n v="1982"/>
    <s v="134 min"/>
    <s v="Cult Movies,Dramas "/>
    <s v="A poor boy grows up to be a famous disco dancer, hoping to use his art to exact revenge on the millionaire who once framed him and his mother for theft."/>
    <s v="TV-14"/>
    <n v="8"/>
    <n v="599"/>
    <n v="939"/>
    <n v="60"/>
  </r>
  <r>
    <s v="s1779"/>
    <s v="Movie"/>
    <s v="Disconnect"/>
    <s v="David 'Tosh' Gitonga,Michael Jones"/>
    <s v="Brenda Wairimu,Nick Mutuma "/>
    <s v="Kenya"/>
    <d v="2020-10-16T00:00:00"/>
    <n v="2018"/>
    <s v="107 min"/>
    <s v="Comedies,International Movies "/>
    <s v="A group of singletons stumbles through the wild dating scene in Nairobi as two friends wonder if their relationship is more than platonic."/>
    <s v="TV-MA"/>
    <n v="7"/>
    <n v="488"/>
    <n v="763"/>
    <n v="78"/>
  </r>
  <r>
    <s v="s1780"/>
    <s v="Movie"/>
    <s v="Discovering Bigfoot"/>
    <s v="Todd Standing "/>
    <s v="Todd Standing"/>
    <s v="United States"/>
    <d v="2017-12-15T00:00:00"/>
    <n v="2017"/>
    <s v="111 min"/>
    <s v="Documentaries"/>
    <s v="Follow Todd Standing, Dr. Jeff Meldrum and other researchers into the wilderness, where they try to capture definitive proof of Sasquatch's existence."/>
    <s v="TV-MA"/>
    <n v="10"/>
    <n v="473"/>
    <n v="703"/>
    <n v="66"/>
  </r>
  <r>
    <s v="s1781"/>
    <s v="TV Show"/>
    <s v="Disenchantment"/>
    <s v=" "/>
    <s v="Abbi Jacobson,Eric André "/>
    <s v="United States"/>
    <d v="2021-01-15T00:00:00"/>
    <n v="2021"/>
    <s v="3 Seasons"/>
    <s v="TV Action &amp; Adventure,TV Comedies "/>
    <s v="Princess duties call, but she'd rather be drinking. Free-spirited Bean exasperates the king as she wreaks havoc with her demon and elf pals."/>
    <s v="TV-14"/>
    <n v="7"/>
    <n v="456"/>
    <n v="750"/>
    <n v="81"/>
  </r>
  <r>
    <s v="s1782"/>
    <s v="TV Show"/>
    <s v="Disjointed"/>
    <s v=" "/>
    <s v="Kathy Bates,Aaron Moten "/>
    <s v="United States"/>
    <d v="2018-01-12T00:00:00"/>
    <n v="2018"/>
    <s v="2 Seasons"/>
    <s v="TV Comedies"/>
    <s v="Pot activist Ruth Whitefeather Feldman runs a medical marijuana dispensary while encouraging her loyal patients to chill out and enjoy the high life."/>
    <s v="TV-MA"/>
    <n v="6"/>
    <n v="590"/>
    <n v="737"/>
    <n v="67"/>
  </r>
  <r>
    <s v="s1783"/>
    <s v="Movie"/>
    <s v="Dismissed"/>
    <s v="Benjamin Arfmann "/>
    <s v="Kent Osborne,Dylan Sprouse "/>
    <s v="United States"/>
    <d v="2018-02-19T00:00:00"/>
    <n v="2017"/>
    <s v="87 min"/>
    <s v="Thrillers"/>
    <s v="An intelligent but intense honor student traumatizes his high school teacher and mentor when he doesn't get the grade he believes he deserves."/>
    <s v="TV-14"/>
    <n v="7"/>
    <n v="599"/>
    <n v="807"/>
    <n v="85"/>
  </r>
  <r>
    <s v="s1784"/>
    <s v="Movie"/>
    <s v="District 9"/>
    <s v="Neill Blomkamp "/>
    <s v="Sharlto Copley,Jason Cope "/>
    <s v="South Africa,United States "/>
    <d v="2019-11-04T00:00:00"/>
    <n v="2009"/>
    <s v="112 min"/>
    <s v="Action &amp; Adventure,International Movies "/>
    <s v="After years of segregation and forced labor, a race of stranded aliens enlists in a resistance movement spearheaded by a rogue government agent."/>
    <s v="R"/>
    <n v="10"/>
    <n v="406"/>
    <n v="838"/>
    <n v="97"/>
  </r>
  <r>
    <s v="s1785"/>
    <s v="TV Show"/>
    <s v="Diva Brides"/>
    <s v=" "/>
    <m/>
    <m/>
    <d v="2019-10-02T00:00:00"/>
    <n v="2017"/>
    <s v="1 Season"/>
    <s v="British TV Shows,Reality TV "/>
    <s v="In this reality series, brides-to-be stop at nothing to have their dream weddings despite meager funds, fallouts with friends or even absent grooms."/>
    <s v="TV-MA"/>
    <n v="7"/>
    <n v="558"/>
    <n v="747"/>
    <n v="76"/>
  </r>
  <r>
    <s v="s1786"/>
    <s v="Movie"/>
    <s v="Divines"/>
    <s v="Houda Benyamina "/>
    <s v="Déborah Lukumuena,Jisca Kalvanda "/>
    <s v="France,Qatar "/>
    <d v="2016-11-18T00:00:00"/>
    <n v="2016"/>
    <s v="107 min"/>
    <s v="Dramas,Independent Movies "/>
    <s v="A shrewd teenager and her wisecracking best friend plan to get rich or die trying by following in the footsteps of a flashy female drug dealer."/>
    <s v="TV-MA"/>
    <n v="7"/>
    <n v="667"/>
    <n v="959"/>
    <n v="80"/>
  </r>
  <r>
    <s v="s1787"/>
    <s v="Movie"/>
    <s v="DJ Cinderella"/>
    <s v="Bruno Garotti "/>
    <s v="Maísa Silva,Filipe Bragança "/>
    <s v="Brazil"/>
    <d v="2019-06-14T00:00:00"/>
    <n v="2019"/>
    <s v="95 min"/>
    <s v="Children &amp; Family Movies,Comedies "/>
    <s v="Fiercely independent and disillusioned with love, a teen DJ is determined to chart her own path, till a pop heartthrob falls for her awesome mix."/>
    <s v="TV-PG"/>
    <n v="7"/>
    <n v="546"/>
    <n v="947"/>
    <n v="74"/>
  </r>
  <r>
    <s v="s1788"/>
    <s v="Movie"/>
    <s v="Django Unchained"/>
    <s v="Quentin Tarantino "/>
    <s v="Jamie Foxx,Christoph Waltz "/>
    <s v="United States"/>
    <d v="2020-04-25T00:00:00"/>
    <n v="2012"/>
    <s v="165 min"/>
    <s v="Action &amp; Adventure,Dramas "/>
    <s v="Accompanied by a German bounty hunter, a freed slave named Django travels across America to free his wife from a sadistic plantation owner."/>
    <s v="R"/>
    <n v="7"/>
    <n v="550"/>
    <n v="758"/>
    <n v="86"/>
  </r>
  <r>
    <s v="s1789"/>
    <s v="Movie"/>
    <s v="DNA"/>
    <s v="Maïwenn "/>
    <s v="Maïwenn,Fanny Ardant "/>
    <s v="France,Algeria "/>
    <d v="2020-12-26T00:00:00"/>
    <n v="2020"/>
    <s v="91 min"/>
    <s v="Dramas,International Movies "/>
    <s v="Grieving the death of her grandfather, Neige navigates family conflict and questions her world in this meditation about cultural identity and roots."/>
    <s v="TV-MA"/>
    <n v="6"/>
    <n v="667"/>
    <n v="976"/>
    <n v="59"/>
  </r>
  <r>
    <s v="s1790"/>
    <s v="TV Show"/>
    <s v="Do Do Sol Sol La La Sol"/>
    <s v=" "/>
    <s v="Go A-ra,Lee Jae-wook "/>
    <s v="South Korea"/>
    <d v="2020-10-08T00:00:00"/>
    <n v="2020"/>
    <s v="1 Season"/>
    <s v="International TV Shows,Romantic TV Shows "/>
    <s v="A riches-to-rags pianist who loses everything but her smile is guided by twinkling little stars to a small town where she finds hope, home and love."/>
    <s v="TV-14"/>
    <n v="8"/>
    <n v="679"/>
    <n v="877"/>
    <n v="73"/>
  </r>
  <r>
    <s v="s1791"/>
    <s v="Movie"/>
    <s v="Do Dooni Chaar"/>
    <s v="Habib Faisal "/>
    <s v="Rishi Kapoor,Neetu Singh "/>
    <s v="India"/>
    <d v="2018-11-01T00:00:00"/>
    <n v="2010"/>
    <s v="106 min"/>
    <s v="Comedies,International Movies "/>
    <s v="A struggling math teacher holds down a second job to keep his family afloat. But when he receives a wedding invitation, he's determined to attend."/>
    <s v="TV-PG"/>
    <n v="10"/>
    <n v="634"/>
    <n v="725"/>
    <n v="78"/>
  </r>
  <r>
    <s v="s1792"/>
    <s v="Movie"/>
    <s v="Do Paise Ki Dhoop Chaar Aane Ki Baarish"/>
    <s v="Deepti Naval "/>
    <s v="Manisha Koirala,Rajit Kapoor "/>
    <s v="India"/>
    <d v="2019-09-22T00:00:00"/>
    <n v="2009"/>
    <s v="121 min"/>
    <s v="Dramas,Independent Movies "/>
    <s v="When a sex worker hires a gay songwriter to care for her disabled son, the ensuing bonds that form offer a complex portrayal of love and family."/>
    <s v="TV-MA"/>
    <n v="8"/>
    <n v="509"/>
    <n v="759"/>
    <n v="78"/>
  </r>
  <r>
    <s v="s1793"/>
    <s v="TV Show"/>
    <s v="Doctor Foster"/>
    <s v=" "/>
    <s v="Suranne Jones,Bertie Carvel "/>
    <s v="United Kingdom"/>
    <d v="2018-03-31T00:00:00"/>
    <n v="2017"/>
    <s v="2 Seasons"/>
    <s v="British TV Shows,International TV Shows "/>
    <s v="When she suspects her husband is cheating on her, Dr. Gemma Foster starts an investigation that leads her down a dark path of obsession."/>
    <s v="TV-MA"/>
    <n v="8"/>
    <n v="430"/>
    <n v="705"/>
    <n v="78"/>
  </r>
  <r>
    <s v="s1794"/>
    <s v="Movie"/>
    <s v="Doctor Zhivago"/>
    <s v="David Lean "/>
    <s v="Omar Sharif,Julie Christie "/>
    <s v="United States,Italy "/>
    <d v="2019-11-01T00:00:00"/>
    <n v="1965"/>
    <s v="200 min"/>
    <s v="Classic Movies,Dramas "/>
    <s v="A young physician and his beautiful mistress get swept up in the danger and drama of the Bolshevik Revolution in this Oscar-winning epic."/>
    <s v="PG-13"/>
    <n v="7"/>
    <n v="529"/>
    <n v="837"/>
    <n v="90"/>
  </r>
  <r>
    <s v="s1795"/>
    <s v="TV Show"/>
    <s v="Documentary Now!"/>
    <s v=" "/>
    <s v="Fred Armisen,Bill Hader "/>
    <s v="United States"/>
    <d v="2019-06-03T00:00:00"/>
    <n v="2019"/>
    <s v="3 Seasons"/>
    <s v="TV Comedies"/>
    <s v="Elevating the art of parody, this sharply comic series spoofs high-profile documentaries such as &quot;Grey Gardens&quot; and &quot;The Thin Blue Line.&quot;"/>
    <s v="TV-14"/>
    <n v="9"/>
    <n v="679"/>
    <n v="948"/>
    <n v="60"/>
  </r>
  <r>
    <s v="s1796"/>
    <s v="Movie"/>
    <s v="Dog Eat Dog"/>
    <s v="Paul Schrader "/>
    <s v="Nicolas Cage,Willem Dafoe "/>
    <s v="United States"/>
    <d v="2016-12-31T00:00:00"/>
    <n v="2016"/>
    <s v="93 min"/>
    <s v="Dramas,Thrillers "/>
    <s v="A delusional ex-con rejoins his unhinged former partners for one last job: kidnap the baby of a mobster's enemy for ransom."/>
    <s v="TV-MA"/>
    <n v="7"/>
    <n v="602"/>
    <n v="729"/>
    <n v="70"/>
  </r>
  <r>
    <s v="s1797"/>
    <s v="TV Show"/>
    <s v="Dogs"/>
    <s v=" "/>
    <m/>
    <s v="United States"/>
    <d v="2018-11-16T00:00:00"/>
    <n v="2018"/>
    <s v="1 Season"/>
    <s v="Docuseries"/>
    <s v="These six intimate stories explore the abiding emotional bonds that form between dogs and their caregivers, no matter the circumstances."/>
    <s v="TV-PG"/>
    <n v="8"/>
    <n v="414"/>
    <n v="724"/>
    <n v="78"/>
  </r>
  <r>
    <s v="s1798"/>
    <s v="TV Show"/>
    <s v="Dogs of Berlin"/>
    <s v=" "/>
    <s v="Felix Kramer,Fahri Yardim "/>
    <s v="Germany"/>
    <d v="2018-12-07T00:00:00"/>
    <n v="2018"/>
    <s v="1 Season"/>
    <s v="Crime TV Shows,International TV Shows "/>
    <s v="Two cops investigate the murder of a famous Turkish-German soccer player, but one of them has underworld connections that mire the case in controversy."/>
    <s v="TV-MA"/>
    <n v="10"/>
    <n v="563"/>
    <n v="833"/>
    <n v="78"/>
  </r>
  <r>
    <s v="s1799"/>
    <s v="Movie"/>
    <s v="Dolemite Is My Name"/>
    <s v="Craig Brewer "/>
    <s v="Eddie Murphy,Wesley Snipes "/>
    <s v="United States"/>
    <d v="2019-10-25T00:00:00"/>
    <n v="2019"/>
    <s v="118 min"/>
    <s v="Comedies,Dramas "/>
    <s v="In 1970s LA, struggling comedian Rudy Ray Moore hits it big with his raunchy alter ego, Dolemite, then risks it all to take his act to the big screen."/>
    <s v="R"/>
    <n v="8"/>
    <n v="472"/>
    <n v="786"/>
    <n v="70"/>
  </r>
  <r>
    <s v="s1800"/>
    <s v="TV Show"/>
    <s v="Dollar"/>
    <s v=" "/>
    <s v="Adel Karam,Amel Bouchoucha "/>
    <s v="Lebanon"/>
    <d v="2019-08-08T00:00:00"/>
    <n v="2019"/>
    <s v="1 Season"/>
    <s v="International TV Shows,TV Dramas "/>
    <s v="Beautiful executive assistant Zeina reluctantly teams up with the self-assured Tarek to chase down an elusive dollar bill worth $1 million."/>
    <s v="TV-MA"/>
    <n v="10"/>
    <n v="547"/>
    <n v="912"/>
    <n v="61"/>
  </r>
  <r>
    <s v="s1801"/>
    <s v="Movie"/>
    <s v="Dolly Kitty Aur Woh Chamakte Sitare"/>
    <s v="Alankrita Shrivastava "/>
    <s v="Bhumi Pednekar,Konkona Sen Sharma "/>
    <s v="India"/>
    <d v="2020-09-18T00:00:00"/>
    <n v="2020"/>
    <s v="120 min"/>
    <s v="Dramas,Independent Movies "/>
    <s v="A disillusioned Delhi wife and her new-in-town cousin navigate damning secrets, dreams and their thorny dynamic on their respective roads to freedom."/>
    <s v="TV-MA"/>
    <n v="8"/>
    <n v="441"/>
    <n v="859"/>
    <n v="88"/>
  </r>
  <r>
    <s v="s1802"/>
    <s v="Movie"/>
    <s v="Dolly Parton: Here I Am"/>
    <s v="Francis Whately "/>
    <s v="Dolly Parton"/>
    <s v="United Kingdom"/>
    <d v="2020-10-06T00:00:00"/>
    <n v="2019"/>
    <s v="90 min"/>
    <s v="Documentaries,Music &amp; Musicals "/>
    <s v="Dolly Parton leads a moving, musical journey in this documentary that details the people and places who have helped shape her iconic career."/>
    <s v="TV-14"/>
    <n v="6"/>
    <n v="693"/>
    <n v="796"/>
    <n v="78"/>
  </r>
  <r>
    <s v="s1803"/>
    <s v="TV Show"/>
    <s v="Dolly Parton's Heartstrings"/>
    <s v=" "/>
    <s v="Dolly Parton,Julianne Hough "/>
    <s v="United States"/>
    <d v="2019-11-22T00:00:00"/>
    <n v="2019"/>
    <s v="1 Season"/>
    <s v="TV Dramas"/>
    <s v="Eight stories celebrating family, faith, love and forgiveness come to life in this series inspired by Dolly Parton's iconic country music catalog."/>
    <s v="TV-14"/>
    <n v="8"/>
    <n v="535"/>
    <n v="858"/>
    <n v="85"/>
  </r>
  <r>
    <s v="s1804"/>
    <s v="Movie"/>
    <s v="Dolly Parton’s Christmas on the Square"/>
    <s v="Debbie Allen "/>
    <s v="Dolly Parton,Christine Baranski "/>
    <s v="United States"/>
    <d v="2020-11-22T00:00:00"/>
    <n v="2020"/>
    <s v="99 min"/>
    <s v="Children &amp; Family Movies,Music &amp; Musicals "/>
    <s v="Seasonal cheer comes to a screeching halt when a cold-hearted woman tries to sell her hometown's land. Can music, magic and memories change her mind?"/>
    <s v="TV-PG"/>
    <n v="9"/>
    <n v="572"/>
    <n v="864"/>
    <n v="72"/>
  </r>
  <r>
    <s v="s1805"/>
    <s v="Movie"/>
    <s v="Dolphin Kick"/>
    <s v="Philip Marlatt "/>
    <s v="Axle McCoy,Travis McCoy "/>
    <s v="United States"/>
    <d v="2019-06-05T00:00:00"/>
    <n v="2019"/>
    <s v="90 min"/>
    <s v="Children &amp; Family Movies"/>
    <s v="After losing his mom, 10-year-old Luke abandons competitive swimming. It takes a friendly dolphin to get him back in the water – and help him heal."/>
    <s v="TV-PG"/>
    <n v="9"/>
    <n v="691"/>
    <n v="829"/>
    <n v="65"/>
  </r>
  <r>
    <s v="s1806"/>
    <s v="Movie"/>
    <s v="Dolphin Tale 2"/>
    <s v="Charles Martin Smith "/>
    <s v="Morgan Freeman,Ashley Judd "/>
    <s v="United States"/>
    <d v="2019-02-25T00:00:00"/>
    <n v="2014"/>
    <s v="107 min"/>
    <s v="Children &amp; Family Movies,Dramas "/>
    <s v="Winter the dolphin, who survived a tragic injury by receiving a prosthetic tail, bonds with an orphaned baby dolphin after her beloved pool mate dies."/>
    <s v="PG"/>
    <n v="9"/>
    <n v="523"/>
    <n v="957"/>
    <n v="60"/>
  </r>
  <r>
    <s v="s1807"/>
    <s v="Movie"/>
    <s v="Domino"/>
    <s v="Brian De Palma "/>
    <s v="Nikolaj Coster-Waldau,Carice van Houten "/>
    <s v="Denmark,France "/>
    <d v="2019-09-28T00:00:00"/>
    <n v="2019"/>
    <s v="89 min"/>
    <s v="International Movies,Thrillers "/>
    <s v="A Copenhagen police officer hunts for the man who attacked his partner, only to stumble into a high-stakes game of espionage."/>
    <s v="R"/>
    <n v="8"/>
    <n v="599"/>
    <n v="995"/>
    <n v="78"/>
  </r>
  <r>
    <s v="s1808"/>
    <s v="Movie"/>
    <s v="Don"/>
    <s v="Farhan Akhtar "/>
    <s v="Shah Rukh Khan,Priyanka Chopra "/>
    <s v="India"/>
    <d v="2019-12-15T00:00:00"/>
    <n v="2006"/>
    <s v="169 min"/>
    <s v="Action &amp; Adventure,International Movies "/>
    <s v="A ruthless crime boss and drug lord is nabbed and held captive by the authorities, who send his naïve look-alike to infiltrate the man's gang."/>
    <s v="TV-14"/>
    <n v="10"/>
    <n v="590"/>
    <n v="954"/>
    <n v="68"/>
  </r>
  <r>
    <s v="s1809"/>
    <s v="Movie"/>
    <s v="Don 2"/>
    <s v="Farhan Akhtar "/>
    <s v="Shah Rukh Khan,Priyanka Chopra "/>
    <s v="India,Germany "/>
    <d v="2019-12-15T00:00:00"/>
    <n v="2011"/>
    <s v="148 min"/>
    <s v="Action &amp; Adventure,International Movies "/>
    <s v="With Asia under his complete control, criminal mastermind Don turns to Europe, battling the mob bosses of each nation along the way."/>
    <s v="TV-14"/>
    <n v="8"/>
    <n v="604"/>
    <n v="982"/>
    <n v="84"/>
  </r>
  <r>
    <s v="s1810"/>
    <s v="Movie"/>
    <s v="Don Quixote: The Ingenious Gentleman of La Mancha"/>
    <s v="Mahin Ibrahim,Austin Kolodney,Will Lowell "/>
    <s v="Carmen Argenziano,Horatio Sanz "/>
    <s v="United States"/>
    <d v="2018-01-05T00:00:00"/>
    <n v="2015"/>
    <s v="83 min"/>
    <s v="Comedies,Independent Movies "/>
    <s v="In this modern adaptation of a Spanish classic, an eccentric, elderly gentleman sets out with his honest sidekick to right the wrongs of the world."/>
    <s v="TV-14"/>
    <n v="10"/>
    <n v="613"/>
    <n v="915"/>
    <n v="71"/>
  </r>
  <r>
    <s v="s1811"/>
    <s v="Movie"/>
    <s v="Don Verdean"/>
    <s v="Jared Hess "/>
    <s v="Sam Rockwell,Amy Ryan "/>
    <s v="United States"/>
    <d v="2020-03-01T00:00:00"/>
    <n v="2015"/>
    <s v="96 min"/>
    <s v="Comedies"/>
    <s v="A questionable character working as a self-styled &quot;biblical archaeologist&quot; advances his cause by creating phony religious artifacts."/>
    <s v="PG-13"/>
    <n v="8"/>
    <n v="467"/>
    <n v="969"/>
    <n v="99"/>
  </r>
  <r>
    <s v="s1812"/>
    <s v="Movie"/>
    <s v="Don't Be Afraid of the Dark"/>
    <s v="Troy Nixey "/>
    <s v="Katie Holmes,Guy Pearce "/>
    <s v="United States,Australia "/>
    <d v="2019-11-02T00:00:00"/>
    <n v="2010"/>
    <s v="99 min"/>
    <s v="Horror Movies"/>
    <s v="Young Sally Hurst discovers she isn't alone in her new house: strange creatures live there – and they might not be as friendly as Sally thinks."/>
    <s v="R"/>
    <n v="8"/>
    <n v="593"/>
    <n v="851"/>
    <n v="95"/>
  </r>
  <r>
    <s v="s1813"/>
    <s v="Movie"/>
    <s v="Don't Crack Under Pressure"/>
    <s v="Thierry Donard "/>
    <s v="Davide Carrera,Jesse Richman "/>
    <s v="France"/>
    <d v="2020-06-12T00:00:00"/>
    <n v="2015"/>
    <s v="95 min"/>
    <s v="Action &amp; Adventure,Documentaries "/>
    <s v="There are risks. Then there are risk-takers. In an around-the-world trip, follow athletes perform jaw-dropping acts in unpredictable elements of nature."/>
    <s v="TV-MA"/>
    <n v="8"/>
    <n v="541"/>
    <n v="951"/>
    <n v="90"/>
  </r>
  <r>
    <s v="s1814"/>
    <s v="Movie"/>
    <s v="Don't Crack Under Pressure II"/>
    <s v="Thierry Donard "/>
    <s v="Davide Carrera,Eric Duguil "/>
    <s v="France"/>
    <d v="2020-06-12T00:00:00"/>
    <n v="2016"/>
    <s v="88 min"/>
    <s v="Action &amp; Adventure,Documentaries "/>
    <s v="Using state-of-the-art technology, this stunning sequel follows athletes pulling off daring feats under extreme conditions in extraordinary locations."/>
    <s v="TV-MA"/>
    <n v="6"/>
    <n v="547"/>
    <n v="891"/>
    <n v="78"/>
  </r>
  <r>
    <s v="s1815"/>
    <s v="Movie"/>
    <s v="Don't Crack Under Pressure III"/>
    <s v="Thierry Donard "/>
    <s v="Temarii Buillard,Davide Carrera "/>
    <s v="France"/>
    <d v="2020-06-12T00:00:00"/>
    <n v="2017"/>
    <s v="94 min"/>
    <s v="Action &amp; Adventure,Documentaries "/>
    <s v="Through deserts, above mountains and deep into oceans, elite athletes — both veteran and new — form bonds and pursue adventure in sumptuous landscapes."/>
    <s v="TV-14"/>
    <n v="7"/>
    <n v="419"/>
    <n v="732"/>
    <n v="80"/>
  </r>
  <r>
    <s v="s1816"/>
    <s v="TV Show"/>
    <s v="Don't F**k with Cats: Hunting an Internet Killer"/>
    <s v="Mark Lewis "/>
    <m/>
    <s v="United Kingdom,United States "/>
    <d v="2019-12-18T00:00:00"/>
    <n v="2019"/>
    <s v="1 Season"/>
    <s v="Crime TV Shows,Docuseries "/>
    <s v="A twisted criminal's gruesome videos drive a group of amateur online sleuths to launch a risky manhunt that pulls them into a dark underworld."/>
    <s v="TV-MA"/>
    <n v="10"/>
    <n v="623"/>
    <n v="860"/>
    <n v="70"/>
  </r>
  <r>
    <s v="s1817"/>
    <s v="Movie"/>
    <s v="Don't Go Breaking My Heart"/>
    <s v="Johnnie To "/>
    <s v="Louis Koo,Gao Yuanyuan "/>
    <s v="Hong Kong"/>
    <d v="2018-12-01T00:00:00"/>
    <n v="2011"/>
    <s v="115 min"/>
    <s v="Comedies,International Movies "/>
    <s v="A financial analyst succumbs to a love triangle with a hard-drinking architect and a promiscuous investment bro, who soon becomes her boss."/>
    <s v="TV-PG"/>
    <n v="6"/>
    <n v="658"/>
    <n v="897"/>
    <n v="70"/>
  </r>
  <r>
    <s v="s1818"/>
    <s v="Movie"/>
    <s v="Don't Go Breaking My Heart 2"/>
    <s v="Johnnie To "/>
    <s v="Louis Koo,Gao Yuanyuan "/>
    <s v="Hong Kong,China "/>
    <d v="2018-12-01T00:00:00"/>
    <n v="2014"/>
    <s v="113 min"/>
    <s v="Comedies,International Movies "/>
    <s v="Zixin is about to marry Qihong, but her gallivanting ex returns to wreak havoc as mistaken identities and love triangles stir up the lovers' paradise."/>
    <s v="TV-14"/>
    <n v="6"/>
    <n v="537"/>
    <n v="776"/>
    <n v="78"/>
  </r>
  <r>
    <s v="s1819"/>
    <s v="Movie"/>
    <s v="Don't Knock Twice"/>
    <s v="Caradog W. James "/>
    <s v="Katee Sackhoff,Lucy Boynton "/>
    <s v="United Kingdom"/>
    <d v="2019-02-08T00:00:00"/>
    <n v="2016"/>
    <s v="93 min"/>
    <s v="Horror Movies,International Movies "/>
    <s v="A recovering addict becomes her estranged daughter's only hope after the teen awakens a terrifying child-stealing witch from an urban legend."/>
    <s v="R"/>
    <n v="8"/>
    <n v="683"/>
    <n v="898"/>
    <n v="78"/>
  </r>
  <r>
    <s v="s1820"/>
    <s v="Movie"/>
    <s v="Don't Look Down"/>
    <s v="Daniel Gordon "/>
    <s v="Richard Branson"/>
    <s v="United Kingdom"/>
    <d v="2017-04-01T00:00:00"/>
    <n v="2016"/>
    <s v="93 min"/>
    <s v="Documentaries,International Movies "/>
    <s v="Aided by dramatic reconstructions and archive footage, Sir Richard Branson recounts his daring attempts to break hot air balloon records."/>
    <s v="TV-MA"/>
    <n v="10"/>
    <n v="454"/>
    <n v="840"/>
    <n v="66"/>
  </r>
  <r>
    <s v="s1821"/>
    <s v="Movie"/>
    <s v="Don't Think Twice"/>
    <s v="Mike Birbiglia "/>
    <s v="Keegan-Michael Key,Gillian Jacobs "/>
    <s v="United States"/>
    <d v="2017-05-01T00:00:00"/>
    <n v="2016"/>
    <s v="92 min"/>
    <s v="Comedies,Dramas "/>
    <s v="Six talented but struggling improv comics see a sudden shift in their troupe's dynamic after one of them lands a much-coveted gig on television."/>
    <s v="R"/>
    <n v="9"/>
    <n v="428"/>
    <n v="982"/>
    <n v="71"/>
  </r>
  <r>
    <s v="s1822"/>
    <s v="Movie"/>
    <s v="Don’t Listen"/>
    <s v="Ángel Gómez Hernández "/>
    <s v="Rodolfo Sancho,Ana Fernández "/>
    <s v="Spain"/>
    <d v="2020-11-27T00:00:00"/>
    <n v="2020"/>
    <s v="98 min"/>
    <s v="Horror Movies,International Movies "/>
    <s v="After a tragic turn of events at the new home he's fixing up, Daniel hears a ghostly plea for help, spurring him to seek out a famous paranormal expert."/>
    <s v="TV-MA"/>
    <n v="8"/>
    <n v="424"/>
    <n v="764"/>
    <n v="78"/>
  </r>
  <r>
    <s v="s1823"/>
    <s v="Movie"/>
    <s v="Donald Glover: Weirdo"/>
    <s v="Shannon Hartman,Michelle Caputo"/>
    <s v="Donald Glover"/>
    <s v="United States"/>
    <d v="2016-11-19T00:00:00"/>
    <n v="2012"/>
    <s v="65 min"/>
    <s v="Stand-Up Comedy"/>
    <s v="Fearlessly funny stand-up comic and sitcom star Donald Glover puts on a live show in New York, confessing his love for Cocoa Puffs and Toys &quot;R&quot; Us."/>
    <s v="TV-MA"/>
    <n v="6"/>
    <n v="455"/>
    <n v="934"/>
    <n v="63"/>
  </r>
  <r>
    <s v="s1824"/>
    <s v="Movie"/>
    <s v="Donnie Brasco"/>
    <s v="Mike Newell "/>
    <s v="Al Pacino,Johnny Depp "/>
    <s v="United States"/>
    <d v="2020-01-01T00:00:00"/>
    <n v="1997"/>
    <s v="127 min"/>
    <s v="Dramas,Thrillers "/>
    <s v="When FBI agent Joe Pistone goes undercover to infiltrate the mob, he starts to identify with the made men he's charged with taking down."/>
    <s v="R"/>
    <n v="7"/>
    <n v="650"/>
    <n v="776"/>
    <n v="81"/>
  </r>
  <r>
    <s v="s1825"/>
    <s v="Movie"/>
    <s v="Doom"/>
    <s v="Andrzej Bartkowiak "/>
    <s v="Karl Urban,Rosamund Pike "/>
    <s v="United Kingdom,Czech Republic "/>
    <d v="2020-11-01T00:00:00"/>
    <n v="2005"/>
    <s v="105 min"/>
    <s v="Action &amp; Adventure,Horror Movies "/>
    <s v="A special ops squad investigating a distress signal from a distant planet discovers that mutant aliens have already wiped out most of the population."/>
    <s v="R"/>
    <n v="7"/>
    <n v="481"/>
    <n v="712"/>
    <n v="91"/>
  </r>
  <r>
    <s v="s1826"/>
    <s v="Movie"/>
    <s v="Doom: Annihilation"/>
    <s v="Tony Giglio "/>
    <s v="Amy Manson,Dominic Mafham "/>
    <s v="United States"/>
    <d v="2019-12-25T00:00:00"/>
    <n v="2019"/>
    <s v="97 min"/>
    <s v="Action &amp; Adventure,Horror Movies "/>
    <s v="When a swarm of soul-stealing demons invades a Martian moon, a group of elite space Marines must obliterate the beasts to save Earth."/>
    <s v="R"/>
    <n v="7"/>
    <n v="432"/>
    <n v="991"/>
    <n v="68"/>
  </r>
  <r>
    <s v="s1827"/>
    <s v="TV Show"/>
    <s v="Doomsday Preppers"/>
    <s v=" "/>
    <s v="Michael Izquierdo"/>
    <s v="United States"/>
    <d v="2019-03-01T00:00:00"/>
    <n v="2013"/>
    <s v="1 Season"/>
    <s v="Reality TV,Science &amp; Nature TV "/>
    <s v="This series highlights a diverse group of survivalists as they prepare for various catastrophic scenarios that could cause civilization to collapse."/>
    <s v="TV-14"/>
    <n v="7"/>
    <n v="488"/>
    <n v="905"/>
    <n v="78"/>
  </r>
  <r>
    <s v="s1828"/>
    <s v="Movie"/>
    <s v="Door Ke Darshan"/>
    <s v="Gagan Puri "/>
    <s v="Dolly Ahluwalia,Manu Rishi Chadha "/>
    <s v="India"/>
    <d v="2020-07-25T00:00:00"/>
    <n v="2020"/>
    <s v="114 min"/>
    <s v="Comedies,International Movies "/>
    <s v="When a matriarch wakes from a 30-year coma, her wacky family frantically recreates a bygone era to keep her from noticing how much time has passed."/>
    <s v="TV-14"/>
    <n v="10"/>
    <n v="641"/>
    <n v="731"/>
    <n v="69"/>
  </r>
  <r>
    <s v="s1829"/>
    <s v="TV Show"/>
    <s v="Dope"/>
    <s v=" "/>
    <m/>
    <s v="United States"/>
    <d v="2019-06-28T00:00:00"/>
    <n v="2019"/>
    <s v="3 Seasons"/>
    <s v="Crime TV Shows,Docuseries "/>
    <s v="Filmed from the perspectives of dealers, users and the police, this vivid series offers a bracing look at the war on drugs."/>
    <s v="TV-MA"/>
    <n v="10"/>
    <n v="593"/>
    <n v="723"/>
    <n v="78"/>
  </r>
  <r>
    <s v="s1830"/>
    <s v="Movie"/>
    <s v="Dorasaani"/>
    <s v="KVR Mahendra "/>
    <s v="Anand Deverakonda,Shivatmika Rajasekhar "/>
    <s v="India"/>
    <d v="2019-11-20T00:00:00"/>
    <n v="2019"/>
    <s v="134 min"/>
    <s v="Dramas,International Movies "/>
    <s v="A village landlord's daughter and an educated commoner must decide if their budding forbidden love is worth resisting a repressive social hierarchy."/>
    <s v="TV-14"/>
    <n v="8"/>
    <n v="501"/>
    <n v="947"/>
    <n v="79"/>
  </r>
  <r>
    <s v="s1831"/>
    <s v="TV Show"/>
    <s v="Dorohedoro"/>
    <s v=" "/>
    <s v="Wataru Takagi,Reina Kondo "/>
    <s v="Japan"/>
    <d v="2020-05-28T00:00:00"/>
    <n v="2020"/>
    <s v="1 Season"/>
    <s v="Anime Series,International TV Shows "/>
    <s v="Amnesiac Caiman seeks to undo his lizard head curse by killing the sorcerer responsible, with his friend Nikaido's help. In the Hole, that's a threat."/>
    <s v="TV-MA"/>
    <n v="7"/>
    <n v="420"/>
    <n v="927"/>
    <n v="98"/>
  </r>
  <r>
    <s v="s1832"/>
    <s v="Movie"/>
    <s v="Dostana"/>
    <s v="Tarun Mansukhani "/>
    <s v="Abhishek Bachchan,John Abraham "/>
    <s v="India,United States "/>
    <d v="2020-04-01T00:00:00"/>
    <n v="2008"/>
    <s v="142 min"/>
    <s v="Comedies,Dramas "/>
    <s v="To win over a landlady who only accepts women as tenants, two men pose as a couple – but the jig may be up when they both fall for their flatmate."/>
    <s v="TV-14"/>
    <n v="9"/>
    <n v="572"/>
    <n v="952"/>
    <n v="62"/>
  </r>
  <r>
    <s v="s1833"/>
    <s v="Movie"/>
    <s v="Double Dad"/>
    <s v="Cris D'Amato "/>
    <s v="Maisa Silva,Eduardo Moscovis "/>
    <s v="Brazil"/>
    <d v="2021-01-15T00:00:00"/>
    <n v="2020"/>
    <s v="105 min"/>
    <s v="Children &amp; Family Movies,Comedies "/>
    <s v="While her mom is away, a teen sneaks out of the hippie commune where she lives and embarks on a life-changing adventure to discover who her father is."/>
    <s v="TV-G"/>
    <n v="6"/>
    <n v="585"/>
    <n v="834"/>
    <n v="58"/>
  </r>
  <r>
    <s v="s1834"/>
    <s v="Movie"/>
    <s v="Double Jeopardy"/>
    <s v="Bruce Beresford "/>
    <s v="Tommy Lee Jones,Ashley Judd "/>
    <s v="United States,Germany "/>
    <d v="2020-07-01T00:00:00"/>
    <n v="1999"/>
    <s v="105 min"/>
    <s v="Thrillers"/>
    <s v="After being framed and serving time for her husband's supposed murder, Libby decides to kill her &quot;late&quot; husband for good."/>
    <s v="R"/>
    <n v="8"/>
    <n v="485"/>
    <n v="899"/>
    <n v="78"/>
  </r>
  <r>
    <s v="s1835"/>
    <s v="Movie"/>
    <s v="Double World"/>
    <s v="Teddy Chan "/>
    <s v="Henry Lau,Peter Ho "/>
    <s v="China"/>
    <d v="2020-07-25T00:00:00"/>
    <n v="2020"/>
    <s v="110 min"/>
    <s v="Action &amp; Adventure,International Movies "/>
    <s v="Keen to bring honor to his clan, young villager Dong Yilong embarks on a perilous journey to compete in a tournament that selects warriors for battle."/>
    <s v="TV-14"/>
    <n v="6"/>
    <n v="587"/>
    <n v="868"/>
    <n v="78"/>
  </r>
  <r>
    <s v="s1836"/>
    <s v="Movie"/>
    <s v="Doubles Cause Troubles"/>
    <s v="Wong Jing "/>
    <s v="Carol 'Do Do' Cheng,Maggie Cheung "/>
    <s v="Hong Kong"/>
    <d v="2018-08-01T00:00:00"/>
    <n v="1989"/>
    <s v="94 min"/>
    <s v="Action &amp; Adventure,Comedies "/>
    <s v="When the tenant in their flat dies under suspicious circumstances, two bickering cousins are forced to navigate both sides of the law."/>
    <s v="TV-14"/>
    <n v="7"/>
    <n v="463"/>
    <n v="748"/>
    <n v="78"/>
  </r>
  <r>
    <s v="s1837"/>
    <s v="Movie"/>
    <s v="Doubt"/>
    <s v="John Patrick Shanley "/>
    <s v="Meryl Streep,Philip Seymour Hoffman "/>
    <s v="United States"/>
    <d v="2019-03-07T00:00:00"/>
    <n v="2008"/>
    <s v="104 min"/>
    <s v="Dramas,Faith &amp; Spirituality "/>
    <s v="Sister Aloysius begins to have doubts about doting Father Flynn, who seems to have become overly involved in the life of an African American pupil."/>
    <s v="PG-13"/>
    <n v="8"/>
    <n v="681"/>
    <n v="837"/>
    <n v="78"/>
  </r>
  <r>
    <s v="s1838"/>
    <s v="Movie"/>
    <s v="Dovlatov"/>
    <s v="Aleksey German "/>
    <s v="Milan Maric,Danila Kozlovsky "/>
    <s v="Russia,Poland "/>
    <d v="2018-10-26T00:00:00"/>
    <n v="2018"/>
    <s v="126 min"/>
    <s v="Dramas,International Movies "/>
    <s v="Over six days in 1971, brilliant writer Sergei Dovlatov encounters maddening barriers to publishing his work under the repressive Soviet regime."/>
    <s v="PG-13"/>
    <n v="6"/>
    <n v="423"/>
    <n v="989"/>
    <n v="78"/>
  </r>
  <r>
    <s v="s1839"/>
    <s v="Movie"/>
    <s v="Down The Fence"/>
    <s v="M.J. Isakson "/>
    <m/>
    <s v="United States"/>
    <d v="2018-01-15T00:00:00"/>
    <n v="2017"/>
    <s v="94 min"/>
    <s v="Documentaries"/>
    <s v="The human-equine bond propels the unique and challenging sport of reined cow horse, in which dedicated trainers compete for the national championship."/>
    <s v="TV-PG"/>
    <n v="7"/>
    <n v="660"/>
    <n v="757"/>
    <n v="67"/>
  </r>
  <r>
    <s v="s1840"/>
    <s v="TV Show"/>
    <s v="Down to Earth with Zac Efron"/>
    <s v=" "/>
    <s v="Zac Efron,Darin Olien "/>
    <s v="United States"/>
    <d v="2020-07-10T00:00:00"/>
    <n v="2020"/>
    <s v="1 Season"/>
    <s v="Docuseries,Reality TV "/>
    <s v="Actor Zac Efron journeys around the world with wellness expert Darin Olien in a travel show that explores healthy, sustainable ways to live."/>
    <s v="TV-PG"/>
    <n v="9"/>
    <n v="448"/>
    <n v="841"/>
    <n v="59"/>
  </r>
  <r>
    <s v="s1841"/>
    <s v="Movie"/>
    <s v="Dr Jason Leong Hashtag Blessed"/>
    <s v="Kubhaer T. Jethwani "/>
    <s v="Jason Leong"/>
    <m/>
    <d v="2020-09-16T00:00:00"/>
    <n v="2018"/>
    <s v="69 min"/>
    <s v="Stand-Up Comedy"/>
    <s v="In this stand-up special, former doctor Jason Leong gives his diagnoses on the nonsense of traditional healers, business-class show-offs and more."/>
    <s v="TV-MA"/>
    <n v="9"/>
    <n v="573"/>
    <n v="861"/>
    <n v="96"/>
  </r>
  <r>
    <s v="s1842"/>
    <s v="Movie"/>
    <s v="Dr. Seuss' The Cat in the Hat"/>
    <s v="Bo Welch "/>
    <s v="Mike Myers,Alec Baldwin "/>
    <s v="United States"/>
    <d v="2019-05-01T00:00:00"/>
    <n v="2003"/>
    <s v="82 min"/>
    <s v="Children &amp; Family Movies,Comedies "/>
    <s v="While Mom is away, a bored little boy and girl are visited by the Cat in the Hat, who proceeds to turn the house into the &quot;mother of all messes.&quot;"/>
    <s v="PG"/>
    <n v="10"/>
    <n v="476"/>
    <n v="839"/>
    <n v="89"/>
  </r>
  <r>
    <s v="s1843"/>
    <s v="Movie"/>
    <s v="Dr. Seuss' The Grinch"/>
    <s v="Scott Mosier,Yarrow Cheney"/>
    <s v="Benedict Cumberbatch,Cameron Seely "/>
    <s v="France,China "/>
    <d v="2019-06-05T00:00:00"/>
    <n v="2018"/>
    <s v="86 min"/>
    <s v="Children &amp; Family Movies,Comedies "/>
    <s v="A grump with a mean streak plots to bring Christmas to a halt in the cheerful town of Whoville. But a generous little girl could change his heart."/>
    <s v="PG"/>
    <n v="7"/>
    <n v="672"/>
    <n v="847"/>
    <n v="84"/>
  </r>
  <r>
    <s v="s1844"/>
    <s v="Movie"/>
    <s v="Dr. Seuss' The Lorax"/>
    <s v="Chris Renaud,Kyle Balda"/>
    <s v="Danny DeVito,Ed Helms "/>
    <s v="United States,France "/>
    <d v="2020-07-07T00:00:00"/>
    <n v="2012"/>
    <s v="86 min"/>
    <s v="Children &amp; Family Movies"/>
    <s v="The forest-dwelling Lorax has to stop the short-sighted Once-ler from ruining the environment for profit in this adaptation of the Dr. Seuss classic."/>
    <s v="PG"/>
    <n v="7"/>
    <n v="435"/>
    <n v="873"/>
    <n v="98"/>
  </r>
  <r>
    <s v="s1845"/>
    <s v="TV Show"/>
    <s v="Dracula"/>
    <s v=" "/>
    <s v="Claes Bang,Dolly Wells "/>
    <s v="United Kingdom"/>
    <d v="2020-01-04T00:00:00"/>
    <n v="2020"/>
    <s v="1 Season"/>
    <s v="British TV Shows,International TV Shows "/>
    <s v="The Count Dracula legend transforms with new tales that flesh out the vampire's gory crimes – and bring his vulnerability into the light."/>
    <s v="TV-14"/>
    <n v="9"/>
    <n v="642"/>
    <n v="871"/>
    <n v="58"/>
  </r>
  <r>
    <s v="s1846"/>
    <s v="TV Show"/>
    <s v="DRAGON PILOT: Hisone &amp; Masotan"/>
    <s v=" "/>
    <s v="Misaki Kuno,Tomoyo Kurosawa "/>
    <s v="Japan"/>
    <d v="2018-09-21T00:00:00"/>
    <n v="2018"/>
    <s v="1 Season"/>
    <s v="Anime Series,International TV Shows "/>
    <s v="Recently stationed Air Self-Defense Force rookie Hisone Amakasu is chosen by a dragon concealed within Gifu Air Base to be his pilot."/>
    <s v="TV-14"/>
    <n v="8"/>
    <n v="642"/>
    <n v="732"/>
    <n v="66"/>
  </r>
  <r>
    <s v="s1847"/>
    <s v="Movie"/>
    <s v="Dragon Quest Your Story"/>
    <s v="Takashi Yamazaki,Ryuichi Yagi,Makoto Hanafusa "/>
    <s v="Takeru Sato,Kasumi Arimura "/>
    <s v="Japan"/>
    <d v="2020-02-13T00:00:00"/>
    <n v="2019"/>
    <s v="103 min"/>
    <s v="Action &amp; Adventure,Anime Features "/>
    <s v="Luca follows in his father's footsteps to rescue his mother from evil Ladja. Finding the heavenly hero who wields the Zenithian sword is his only hope."/>
    <s v="TV-PG"/>
    <n v="7"/>
    <n v="676"/>
    <n v="881"/>
    <n v="57"/>
  </r>
  <r>
    <s v="s1848"/>
    <s v="Movie"/>
    <s v="Dragon Tiger Gate"/>
    <s v="Wilson Yip "/>
    <s v="Donnie Yen,Nicholas Tse "/>
    <s v="Hong Kong,China "/>
    <d v="2018-10-27T00:00:00"/>
    <n v="2006"/>
    <s v="94 min"/>
    <s v="Action &amp; Adventure,International Movies "/>
    <s v="Dragon and his fellow students at Dragon Tiger Gate martial arts school team up to battle the ferocious villain Shibumi."/>
    <s v="TV-14"/>
    <n v="7"/>
    <n v="523"/>
    <n v="986"/>
    <n v="78"/>
  </r>
  <r>
    <s v="s1849"/>
    <s v="TV Show"/>
    <s v="Dragon's Dogma"/>
    <s v=" "/>
    <s v="Greg Chun,Erica Mendez "/>
    <m/>
    <d v="2020-09-17T00:00:00"/>
    <n v="2020"/>
    <s v="1 Season"/>
    <s v="Anime Series,International TV Shows "/>
    <s v="Resurrected as an Arisen, Ethan sets out to vanquish the Dragon that took his heart. But with every demon he battles, his humanity slips further away."/>
    <s v="TV-MA"/>
    <n v="10"/>
    <n v="687"/>
    <n v="943"/>
    <n v="65"/>
  </r>
  <r>
    <s v="s1850"/>
    <s v="Movie"/>
    <s v="Dragonheart"/>
    <s v="Rob Cohen "/>
    <s v="Sean Connery,Dennis Quaid "/>
    <s v="United States"/>
    <d v="2020-01-01T00:00:00"/>
    <n v="1996"/>
    <s v="103 min"/>
    <s v="Action &amp; Adventure,Sci-Fi &amp; Fantasy "/>
    <s v="In ancient times when majestic fire-breathers soared through the skies, a knight comes face to face and heart to heart with the last dragon on Earth."/>
    <s v="PG-13"/>
    <n v="6"/>
    <n v="428"/>
    <n v="902"/>
    <n v="78"/>
  </r>
  <r>
    <s v="s1851"/>
    <s v="Movie"/>
    <s v="Dragonheart 3: The Sorcerer"/>
    <s v="Colin Teague "/>
    <s v="Julian Morris,Tamzin Merchant "/>
    <s v="United States"/>
    <d v="2020-01-01T00:00:00"/>
    <n v="2015"/>
    <s v="97 min"/>
    <s v="Action &amp; Adventure,Sci-Fi &amp; Fantasy "/>
    <s v="When an aspiring knight crosses paths with a dragon, the two form an unlikely alliance in a high-stakes battle against a malicious sorcerer."/>
    <s v="PG-13"/>
    <n v="6"/>
    <n v="680"/>
    <n v="813"/>
    <n v="78"/>
  </r>
  <r>
    <s v="s1852"/>
    <s v="Movie"/>
    <s v="Dragonheart: A New Beginning"/>
    <s v="Doug Lefler "/>
    <s v="Christopher Masterson,Harry Van Gorkum "/>
    <s v="United States"/>
    <d v="2020-01-01T00:00:00"/>
    <n v="2000"/>
    <s v="84 min"/>
    <s v="Action &amp; Adventure,Sci-Fi &amp; Fantasy "/>
    <s v="This sequel introduces Draco the dragon's offspring, Drake, who dreams of becoming a knight and teams up with a stable boy to master his skills."/>
    <s v="PG"/>
    <n v="10"/>
    <n v="556"/>
    <n v="971"/>
    <n v="77"/>
  </r>
  <r>
    <s v="s1853"/>
    <s v="Movie"/>
    <s v="Dragonheart: Battle for the Heartfire"/>
    <s v="Patrik Syversen "/>
    <s v="Tom Rhys Harries,Jessamine-Bliss Bell "/>
    <s v="United States"/>
    <d v="2017-06-13T00:00:00"/>
    <n v="2017"/>
    <s v="98 min"/>
    <s v="Action &amp; Adventure,Sci-Fi &amp; Fantasy "/>
    <s v="When the king of Brittania dies, the dragon who shares his heart must find a new ruler, but the monarch's grandchildren go to war over the throne."/>
    <s v="PG-13"/>
    <n v="8"/>
    <n v="512"/>
    <n v="964"/>
    <n v="85"/>
  </r>
  <r>
    <s v="s1854"/>
    <s v="Movie"/>
    <s v="Dragonheart: Vengeance"/>
    <s v="Ivan Silvestrini "/>
    <s v="Joseph Millson,Jack Kane "/>
    <s v="United States"/>
    <d v="2020-02-04T00:00:00"/>
    <n v="2020"/>
    <s v="97 min"/>
    <s v="Action &amp; Adventure,Sci-Fi &amp; Fantasy "/>
    <s v="When his family is slain by vicious savages, a young farmer teams with an ice-breathing dragon and sword-wielding mercenary to avenge their deaths."/>
    <s v="PG-13"/>
    <n v="6"/>
    <n v="407"/>
    <n v="895"/>
    <n v="59"/>
  </r>
  <r>
    <s v="s1855"/>
    <s v="Movie"/>
    <s v="Dragonkala Ka Rahasya"/>
    <s v="Rajiv Chilaka "/>
    <m/>
    <m/>
    <d v="2019-06-18T00:00:00"/>
    <n v="2018"/>
    <s v="68 min"/>
    <s v="Children &amp; Family Movies"/>
    <s v="Bheem helps to reopen Dragonpur's abandoned magic and martial arts school, but is tested like never before when an ex-student returns seeking revenge!"/>
    <s v="TV-Y"/>
    <n v="8"/>
    <n v="423"/>
    <n v="736"/>
    <n v="60"/>
  </r>
  <r>
    <s v="s1856"/>
    <s v="Movie"/>
    <s v="Dragons: Dawn of the Dragon Racers"/>
    <s v="Elaine Bogan,John Sanford"/>
    <s v="Jay Baruchel,America Ferrera "/>
    <s v="United States"/>
    <d v="2018-12-16T00:00:00"/>
    <n v="2014"/>
    <s v="27 min"/>
    <s v="Children &amp; Family Movies,Comedies "/>
    <s v="The &quot;How to Train Your Dragon&quot; adventure continues when a hunt for lost sheep turns into a fierce, fun-filled competition."/>
    <s v="TV-PG"/>
    <n v="8"/>
    <n v="432"/>
    <n v="770"/>
    <n v="60"/>
  </r>
  <r>
    <s v="s1857"/>
    <s v="TV Show"/>
    <s v="Dragons: Race to the Edge"/>
    <s v=" "/>
    <s v="Jay Baruchel,America Ferrera "/>
    <s v="United States"/>
    <d v="2018-02-16T00:00:00"/>
    <n v="2018"/>
    <s v="6 Seasons"/>
    <s v="Kids' TV,TV Action &amp; Adventure "/>
    <s v="From the creators of &quot;How to Train Your Dragon&quot; comes an all-new Netflix original series that takes Hiccup and Toothless to the edge of adventure!"/>
    <s v="TV-Y7"/>
    <n v="10"/>
    <n v="419"/>
    <n v="821"/>
    <n v="58"/>
  </r>
  <r>
    <s v="s1858"/>
    <s v="TV Show"/>
    <s v="Dragons: Rescue Riders"/>
    <s v=" "/>
    <s v="Nicolas Cantu,Brennley Brown "/>
    <s v="United States"/>
    <d v="2020-02-07T00:00:00"/>
    <n v="2020"/>
    <s v="2 Seasons"/>
    <s v="Kids' TV,TV Comedies "/>
    <s v="Twins Dak and Leyla and their dragon friends devote their lives to rescuing others, defending their home of Huttsgalor and having fun along the way."/>
    <s v="TV-Y"/>
    <n v="6"/>
    <n v="431"/>
    <n v="950"/>
    <n v="74"/>
  </r>
  <r>
    <s v="s1859"/>
    <s v="Movie"/>
    <s v="Dragons: Rescue Riders: Hunt for the Golden Dragon"/>
    <s v="TJ Sullivan,Greg Rankin"/>
    <s v="Noah Kaye Bentley,Brennley Brown "/>
    <s v="United States"/>
    <d v="2020-03-27T00:00:00"/>
    <n v="2020"/>
    <s v="46 min"/>
    <s v="Children &amp; Family Movies,Comedies "/>
    <s v="It's the treasure hunt of a lifetime for the Rescue Riders, who must race to find a precious golden dragon egg and protect it from evil pirates."/>
    <s v="TV-Y"/>
    <n v="9"/>
    <n v="626"/>
    <n v="759"/>
    <n v="73"/>
  </r>
  <r>
    <s v="s1860"/>
    <s v="Movie"/>
    <s v="Dragons: Rescue Riders: Huttsgalor Holiday"/>
    <s v="Greg Rankin,TJ Sullivan"/>
    <s v="Noah Kaye Bentley,Brennley Brown "/>
    <s v="United States"/>
    <d v="2020-11-24T00:00:00"/>
    <n v="2020"/>
    <s v="46 min"/>
    <s v="Children &amp; Family Movies,Comedies "/>
    <s v="Snowfall marks the start of Odinyule — the Viking holiday of giving! But crazy weather might cancel the tradition unless the Rescue Riders can swoop in."/>
    <s v="TV-Y"/>
    <n v="7"/>
    <n v="444"/>
    <n v="976"/>
    <n v="87"/>
  </r>
  <r>
    <s v="s1861"/>
    <s v="Movie"/>
    <s v="Dragons: Rescue Riders: Secrets of the Songwing"/>
    <s v="Greg Rankin,TJ Sullivan"/>
    <s v="Noah Kaye Bentley,Brennley Brown "/>
    <s v="United States"/>
    <d v="2020-07-24T00:00:00"/>
    <n v="2020"/>
    <s v="46 min"/>
    <s v="Children &amp; Family Movies,Comedies "/>
    <s v="When a musical dragon with a beautiful voice hypnotizes the dragons and people of Huttsgalor, the Rescue Riders have to find a way to break the spell."/>
    <s v="TV-Y"/>
    <n v="7"/>
    <n v="562"/>
    <n v="916"/>
    <n v="95"/>
  </r>
  <r>
    <s v="s1862"/>
    <s v="TV Show"/>
    <s v="Dramaworld"/>
    <s v=" "/>
    <s v="Liv Hewson,Sean Dulake "/>
    <s v="United States,South Korea "/>
    <d v="2016-05-23T00:00:00"/>
    <n v="2016"/>
    <s v="1 Season"/>
    <s v="Romantic TV Shows,TV Comedies "/>
    <s v="A huge fan of a Korean TV drama is transported to a magical realm where she has the power to alter her favorite show's story line as a &quot;Facilitator.&quot;"/>
    <s v="TV-14"/>
    <n v="7"/>
    <n v="626"/>
    <n v="735"/>
    <n v="77"/>
  </r>
  <r>
    <s v="s1863"/>
    <s v="Movie"/>
    <s v="Dream Big: Engineering Our World"/>
    <s v="Greg MacGillivray "/>
    <s v="Jeff Bridges"/>
    <s v="United States"/>
    <d v="2018-07-01T00:00:00"/>
    <n v="2017"/>
    <s v="42 min"/>
    <s v="Documentaries"/>
    <s v="Narrated by Jeff Bridges, this compelling documentary examines some incredible achievements of engineering from across the globe."/>
    <s v="TV-G"/>
    <n v="7"/>
    <n v="481"/>
    <n v="992"/>
    <n v="70"/>
  </r>
  <r>
    <s v="s1864"/>
    <s v="Movie"/>
    <s v="Dream Boat"/>
    <s v="Tristan Ferland Milewski "/>
    <m/>
    <s v="Germany"/>
    <d v="2017-12-01T00:00:00"/>
    <n v="2017"/>
    <s v="92 min"/>
    <s v="Documentaries,International Movies "/>
    <s v="On a cruise for gay men, five passengers of different nationalities take a break from their families and cultures to party and reflect on life."/>
    <s v="TV-MA"/>
    <n v="7"/>
    <n v="583"/>
    <n v="750"/>
    <n v="74"/>
  </r>
  <r>
    <s v="s1865"/>
    <s v="TV Show"/>
    <s v="Dream Home Makeover"/>
    <s v=" "/>
    <m/>
    <s v="United States"/>
    <d v="2021-01-01T00:00:00"/>
    <n v="2021"/>
    <s v="2 Seasons"/>
    <s v="Reality TV"/>
    <s v="Dreams come true for real families looking for the perfect home tailored to their own unique style, thanks to Shea and Syd McGee of Studio McGee."/>
    <s v="TV-G"/>
    <n v="7"/>
    <n v="502"/>
    <n v="749"/>
    <n v="70"/>
  </r>
  <r>
    <s v="s1866"/>
    <s v="Movie"/>
    <s v="Dream/Killer"/>
    <s v="Andrew Jenks "/>
    <s v="Bill Ferguson,Ryan Ferguson "/>
    <s v="United States"/>
    <d v="2019-11-20T00:00:00"/>
    <n v="2015"/>
    <s v="109 min"/>
    <s v="Documentaries"/>
    <s v="This riveting crime doc follows Bill as he confronts America's broken judicial system after his son is falsely sentenced to 40 years in prison."/>
    <s v="TV-MA"/>
    <n v="9"/>
    <n v="543"/>
    <n v="717"/>
    <n v="63"/>
  </r>
  <r>
    <s v="s1867"/>
    <s v="TV Show"/>
    <s v="DreamWorks Happy Holidays from Madagascar"/>
    <s v=" "/>
    <s v="Tom McGrath,Chris Miller "/>
    <s v="United States"/>
    <d v="2020-10-02T00:00:00"/>
    <n v="2005"/>
    <s v="1 Season"/>
    <s v="Kids' TV,TV Comedies "/>
    <s v="Madagascar goes wild with holiday spirit in this set of Valentine's Day and Christmas-themed tales featuring everyone's favorite animal characters."/>
    <s v="TV-PG"/>
    <n v="7"/>
    <n v="515"/>
    <n v="882"/>
    <n v="72"/>
  </r>
  <r>
    <s v="s1868"/>
    <s v="TV Show"/>
    <s v="DreamWorks Holiday Classics"/>
    <s v=" "/>
    <s v="Ben Stiller,David Schwimmer "/>
    <s v="United States"/>
    <d v="2018-12-16T00:00:00"/>
    <n v="2011"/>
    <s v="1 Season"/>
    <s v="Kids' TV,TV Comedies "/>
    <s v="Join your DreamWorks friends for these four holiday specials, featuring Shrek and Donkey, Hiccup and Toothless, and the wacky animals from Madagascar."/>
    <s v="TV-PG"/>
    <n v="7"/>
    <n v="462"/>
    <n v="864"/>
    <n v="85"/>
  </r>
  <r>
    <s v="s1869"/>
    <s v="Movie"/>
    <s v="DreamWorks Home: For the Holidays"/>
    <s v=" "/>
    <s v="Rachel Crow,Mark Whitten "/>
    <s v="United States"/>
    <d v="2017-12-01T00:00:00"/>
    <n v="2017"/>
    <s v="46 min"/>
    <s v="Children &amp; Family Movies,Comedies "/>
    <s v="Oh takes it upon himself to introduce Christmas joy to his fellow Boovs. Unfortunately, his well-meaning mission nearly destroys the city."/>
    <s v="TV-Y"/>
    <n v="7"/>
    <n v="628"/>
    <n v="849"/>
    <n v="72"/>
  </r>
  <r>
    <s v="s1870"/>
    <s v="TV Show"/>
    <s v="DreamWorks How to Train Your Dragon Legends"/>
    <s v=" "/>
    <s v="Jay Baruchel,Craig Ferguson "/>
    <s v="United States"/>
    <d v="2020-01-20T00:00:00"/>
    <n v="2011"/>
    <s v="1 Season"/>
    <s v="Kids' TV,TV Action &amp; Adventure "/>
    <s v="In this set of shorts, Hiccup and the gang learn about different species of dragons. Then, Gobber goes in search of the Boneknapper Dragon."/>
    <s v="TV-PG"/>
    <n v="6"/>
    <n v="499"/>
    <n v="883"/>
    <n v="85"/>
  </r>
  <r>
    <s v="s1871"/>
    <s v="TV Show"/>
    <s v="DreamWorks Kung Fu Panda Awesome Secrets"/>
    <s v=" "/>
    <s v="Jack Black,Dustin Hoffman "/>
    <s v="United States"/>
    <d v="2019-07-01T00:00:00"/>
    <n v="2008"/>
    <s v="1 Season"/>
    <s v="Kids' TV,TV Action &amp; Adventure "/>
    <s v="In this pair of adventures, Po tells the story of how masters Thundering Rhino, Storming Ox and Croc met and takes on Shifu's biggest challenge yet."/>
    <s v="TV-PG"/>
    <n v="10"/>
    <n v="498"/>
    <n v="760"/>
    <n v="62"/>
  </r>
  <r>
    <s v="s1872"/>
    <s v="TV Show"/>
    <s v="DreamWorks Shrek's Swamp Stories"/>
    <s v=" "/>
    <s v="Mike Myers,Eddie Murphy "/>
    <s v="United States"/>
    <d v="2020-02-17T00:00:00"/>
    <n v="2008"/>
    <s v="1 Season"/>
    <s v="Kids' TV,TV Action &amp; Adventure "/>
    <s v="Shrek celebrates Halloween, Puss in Boots is captured by soldiers, and the gang participates in a kingdom-wide singing competition."/>
    <s v="TV-PG"/>
    <n v="8"/>
    <n v="614"/>
    <n v="857"/>
    <n v="80"/>
  </r>
  <r>
    <s v="s1873"/>
    <s v="TV Show"/>
    <s v="DreamWorks Spooky Stories"/>
    <s v=" "/>
    <s v="Antonio Banderas,Hugh Laurie "/>
    <s v="United States"/>
    <d v="2018-10-25T00:00:00"/>
    <n v="2009"/>
    <s v="1 Season"/>
    <s v="Kids' TV,TV Comedies "/>
    <s v="Shrek dares his friends to bring on the scary with ghost stories told in a haunted castle. Later, Ginormica and the Monsters face alien pumpkins."/>
    <s v="TV-PG"/>
    <n v="6"/>
    <n v="475"/>
    <n v="972"/>
    <n v="78"/>
  </r>
  <r>
    <s v="s1874"/>
    <s v="TV Show"/>
    <s v="DreamWorks Spooky Stories: Volume 2"/>
    <s v=" "/>
    <s v="Seth Rogen,Will Arnett "/>
    <m/>
    <d v="2020-04-24T00:00:00"/>
    <n v="2011"/>
    <s v="1 Season"/>
    <s v="Kids' TV,TV Comedies "/>
    <s v="The Shrek characters parody the music video &quot;Thriller&quot;; B.O.B. and pals battle zombie carrots; and Megamind faces the effects of the Button of Doom."/>
    <s v="TV-PG"/>
    <n v="10"/>
    <n v="463"/>
    <n v="886"/>
    <n v="63"/>
  </r>
  <r>
    <s v="s1875"/>
    <s v="Movie"/>
    <s v="Dries"/>
    <s v="Reiner Holzemer "/>
    <s v="Dries Van Noten"/>
    <s v="Germany,Belgium "/>
    <d v="2018-01-01T00:00:00"/>
    <n v="2017"/>
    <s v="89 min"/>
    <s v="Documentaries,International Movies "/>
    <s v="This documentary explores the intense passion and distinctive talent that make Dries Van Noten one of the most unique fashion designers in the world."/>
    <s v="TV-PG"/>
    <n v="9"/>
    <n v="622"/>
    <n v="938"/>
    <n v="92"/>
  </r>
  <r>
    <s v="s1876"/>
    <s v="TV Show"/>
    <s v="DRIFTING DRAGONS"/>
    <s v=" "/>
    <s v="Tomoaki Maeno,Sora Amamiya "/>
    <s v="Japan"/>
    <d v="2020-04-30T00:00:00"/>
    <n v="2020"/>
    <s v="1 Season"/>
    <s v="Anime Series,International TV Shows "/>
    <s v="Dragons are on the menu as the crew of the airship Quin Zaza sets out on a hunt. If they fail, empty stomachs will be the least of their worries."/>
    <s v="TV-14"/>
    <n v="6"/>
    <n v="505"/>
    <n v="996"/>
    <n v="94"/>
  </r>
  <r>
    <s v="s1877"/>
    <s v="Movie"/>
    <s v="Drink Drank Drunk"/>
    <s v="Yeung Yat-Tak "/>
    <s v="Carlos Chan,Ken Hung "/>
    <s v="Hong Kong"/>
    <d v="2019-08-24T00:00:00"/>
    <n v="2016"/>
    <s v="92 min"/>
    <s v="Comedies,International Movies "/>
    <s v="Too hungover to report as a witness in a criminal trial the day after his birthday party, a young man and his pals do some unexpected soul-searching."/>
    <s v="TV-MA"/>
    <n v="10"/>
    <n v="412"/>
    <n v="729"/>
    <n v="74"/>
  </r>
  <r>
    <s v="s1878"/>
    <s v="Movie"/>
    <s v="Drishyam"/>
    <s v="Nishikant Kamat "/>
    <s v="Ajay Devgn,Shriya Saran "/>
    <s v="India"/>
    <d v="2020-07-05T00:00:00"/>
    <n v="2015"/>
    <s v="162 min"/>
    <s v="Dramas,International Movies "/>
    <s v="An unexceptional man becomes a murder suspect when the son of a high-ranking police official who harassed his daughter goes missing."/>
    <s v="TV-14"/>
    <n v="8"/>
    <n v="536"/>
    <n v="857"/>
    <n v="78"/>
  </r>
  <r>
    <s v="s1879"/>
    <s v="Movie"/>
    <s v="Drive"/>
    <s v="Tarun Mansukhani "/>
    <s v="Jacqueline Fernandez,Sushant Singh Rajput "/>
    <s v="India"/>
    <d v="2019-11-01T00:00:00"/>
    <n v="2019"/>
    <s v="119 min"/>
    <s v="Action &amp; Adventure,International Movies "/>
    <s v="A notorious thief allies with a street racer for a grand heist involving an elaborate game of deceit with authorities, who have their own dirty secrets."/>
    <s v="TV-14"/>
    <n v="9"/>
    <n v="417"/>
    <n v="903"/>
    <n v="78"/>
  </r>
  <r>
    <s v="s1880"/>
    <s v="Movie"/>
    <s v="Driven to Dance"/>
    <s v=" "/>
    <s v="Juliet Doherty,Kaitlyn Black "/>
    <s v="United States"/>
    <d v="2019-01-16T00:00:00"/>
    <n v="2018"/>
    <s v="99 min"/>
    <s v="Dramas"/>
    <s v="A young dancer grapples with her dream to join a famed ballet company against the wishes of her mother, who pushes her to pursue a more practical path."/>
    <s v="TV-PG"/>
    <n v="6"/>
    <n v="620"/>
    <n v="778"/>
    <n v="87"/>
  </r>
  <r>
    <s v="s1881"/>
    <s v="TV Show"/>
    <s v="Droppin' Cash: Los Angeles"/>
    <s v=" "/>
    <m/>
    <s v="United States"/>
    <d v="2019-08-28T00:00:00"/>
    <n v="2019"/>
    <s v="2 Seasons"/>
    <s v="Reality TV"/>
    <s v="This Complex series follows the paper trail of musicians and athletes in Los Angeles as they blow through stacks on the finer things in life."/>
    <s v="TV-MA"/>
    <n v="6"/>
    <n v="523"/>
    <n v="999"/>
    <n v="66"/>
  </r>
  <r>
    <s v="s1882"/>
    <s v="TV Show"/>
    <s v="Drug Lords"/>
    <s v=" "/>
    <m/>
    <s v="United States"/>
    <d v="2018-07-10T00:00:00"/>
    <n v="2018"/>
    <s v="2 Seasons"/>
    <s v="Crime TV Shows,Docuseries "/>
    <s v="Witness the stories of history's most notorious kingpins, their terrifying enforcers, and the men and women who've sworn to bring them down."/>
    <s v="TV-MA"/>
    <n v="8"/>
    <n v="480"/>
    <n v="933"/>
    <n v="79"/>
  </r>
  <r>
    <s v="s1883"/>
    <s v="TV Show"/>
    <s v="Drug Squad: Costa del Sol"/>
    <s v=" "/>
    <s v="Hugo Silva,Álvaro Cervantes "/>
    <s v="Spain"/>
    <d v="2019-10-25T00:00:00"/>
    <n v="2019"/>
    <s v="1 Season"/>
    <s v="Crime TV Shows,International TV Shows "/>
    <s v="Four intrepid and impulsive police officers form a special narcotics unit to combat the birth of drug trafficking on Spain's Costa del Sol in the 1970s."/>
    <s v="TV-MA"/>
    <n v="8"/>
    <n v="652"/>
    <n v="882"/>
    <n v="78"/>
  </r>
  <r>
    <s v="s1884"/>
    <s v="TV Show"/>
    <s v="Drugs, Inc."/>
    <s v=" "/>
    <s v="Mike Secher"/>
    <s v="United States"/>
    <d v="2019-03-23T00:00:00"/>
    <n v="2015"/>
    <s v="1 Season"/>
    <s v="Crime TV Shows,Docuseries "/>
    <s v="This absorbing documentary series follows the entire supply chain of the illicit drug trade, tracing its production, export, sale and consumption."/>
    <s v="TV-MA"/>
    <n v="10"/>
    <n v="670"/>
    <n v="726"/>
    <n v="78"/>
  </r>
  <r>
    <s v="s1885"/>
    <s v="Movie"/>
    <s v="Drunk Parents"/>
    <s v="Fred Wolf "/>
    <s v="Alec Baldwin,Salma Hayek "/>
    <s v="United States"/>
    <d v="2020-08-18T00:00:00"/>
    <n v="2019"/>
    <s v="97 min"/>
    <s v="Comedies"/>
    <s v="Two desperate parents go to extreme lengths to hide their dire financial straits from their daughter and friends."/>
    <s v="R"/>
    <n v="6"/>
    <n v="461"/>
    <n v="866"/>
    <n v="78"/>
  </r>
  <r>
    <s v="s1886"/>
    <s v="Movie"/>
    <s v="Dry Martina"/>
    <s v="Che Sandoval "/>
    <s v="Antonella Costa,Patricio Contreras "/>
    <s v="Chile,Argentina "/>
    <d v="2019-05-11T00:00:00"/>
    <n v="2018"/>
    <s v="100 min"/>
    <s v="Dramas,Independent Movies "/>
    <s v="An odd encounter with a fan and a tryst with that fan's ex-boyfriend leads a sexually adventurous singer on an escapade in Chile."/>
    <s v="TV-MA"/>
    <n v="9"/>
    <n v="538"/>
    <n v="847"/>
    <n v="77"/>
  </r>
  <r>
    <s v="s1887"/>
    <s v="Movie"/>
    <s v="DTC Yukemuri Junjo Hen From High &amp; Low"/>
    <s v="Norihisa Hiranuma "/>
    <s v="Kenjiro Yamashita,Kanta Sato "/>
    <s v="Japan"/>
    <d v="2020-09-20T00:00:00"/>
    <n v="2018"/>
    <s v="102 min"/>
    <s v="Dramas,International Movies "/>
    <s v="Dan, Tettsu and Chiharu leave the battles of the SWORD district behind for a carefree road trip adventure and end up working in a hot spring resort."/>
    <s v="TV-PG"/>
    <n v="10"/>
    <n v="566"/>
    <n v="793"/>
    <n v="78"/>
  </r>
  <r>
    <s v="s1888"/>
    <s v="Movie"/>
    <s v="Duck Butter"/>
    <s v="Miguel Arteta "/>
    <s v="Alia Shawkat,Laia Costa "/>
    <s v="United States"/>
    <d v="2018-07-01T00:00:00"/>
    <n v="2018"/>
    <s v="94 min"/>
    <s v="Dramas,Independent Movies "/>
    <s v="Wary of dishonesty in relationships, two young women embark on a 24-hour experiment on intimacy, but their romance flounders as the clock winds down."/>
    <s v="TV-MA"/>
    <n v="8"/>
    <n v="662"/>
    <n v="715"/>
    <n v="78"/>
  </r>
  <r>
    <s v="s1889"/>
    <s v="Movie"/>
    <s v="Duck Duck Goose"/>
    <s v="Chris Jenkins "/>
    <s v="Jim Gaffigan,Zendaya "/>
    <s v="China,United States "/>
    <d v="2018-07-20T00:00:00"/>
    <n v="2018"/>
    <s v="92 min"/>
    <s v="Children &amp; Family Movies,Comedies "/>
    <s v="As his flock's annual migration nears, a carefree goose is grounded with an injury and takes a pair of lost ducklings under his wing."/>
    <s v="PG"/>
    <n v="7"/>
    <n v="694"/>
    <n v="738"/>
    <n v="78"/>
  </r>
  <r>
    <s v="s1890"/>
    <s v="Movie"/>
    <s v="Dude"/>
    <s v="Olivia Milch "/>
    <s v="Lucy Hale,Kathryn Prescott "/>
    <s v="United States"/>
    <d v="2018-04-20T00:00:00"/>
    <n v="2018"/>
    <s v="97 min"/>
    <s v="Comedies,Dramas "/>
    <s v="Four best friends navigate loss and major life changes – and smoke a lot of weed – during their last two weeks of high school."/>
    <s v="TV-MA"/>
    <n v="7"/>
    <n v="400"/>
    <n v="950"/>
    <n v="62"/>
  </r>
  <r>
    <s v="s1891"/>
    <s v="TV Show"/>
    <s v="Dueños del paraíso"/>
    <s v=" "/>
    <s v="Kate del Castillo,Jorge Zabaleta "/>
    <s v="United States,Chile "/>
    <d v="2017-02-25T00:00:00"/>
    <n v="2015"/>
    <s v="1 Season"/>
    <s v="Crime TV Shows,International TV Shows "/>
    <s v="When Anastasia Cardona's drug lord husband is murdered, she inherits his cocaine empire, leading to a life of wealth, power, violence and betrayal."/>
    <s v="TV-14"/>
    <n v="7"/>
    <n v="477"/>
    <n v="970"/>
    <n v="78"/>
  </r>
  <r>
    <s v="s1892"/>
    <s v="Movie"/>
    <s v="Dukhtar"/>
    <s v="Afia Nathaniel "/>
    <s v="Samiya Mumtaz,Mohib Mirza "/>
    <s v="Pakistan,Norway "/>
    <d v="2016-09-01T00:00:00"/>
    <n v="2014"/>
    <s v="93 min"/>
    <s v="Dramas,Independent Movies "/>
    <s v="A young mother embarks on a desperate quest for freedom when she kidnaps her 10-year-old daughter to save her from a tribal marriage."/>
    <s v="TV-14"/>
    <n v="10"/>
    <n v="501"/>
    <n v="707"/>
    <n v="70"/>
  </r>
  <r>
    <s v="s1893"/>
    <s v="Movie"/>
    <s v="Dum"/>
    <s v="Eeshwar Nivas "/>
    <s v="Vivek Oberoi,Diya Mirza "/>
    <s v="India"/>
    <d v="2018-03-01T00:00:00"/>
    <n v="2003"/>
    <s v="162 min"/>
    <s v="Action &amp; Adventure,Dramas "/>
    <s v="When one of his colleagues becomes corrupted by power and goes over to the dark side, a young police officer tries to bring the offender to justice."/>
    <s v="TV-14"/>
    <n v="8"/>
    <n v="521"/>
    <n v="995"/>
    <n v="57"/>
  </r>
  <r>
    <s v="s1894"/>
    <s v="Movie"/>
    <s v="Dumb and Dumberer: When Harry Met Lloyd"/>
    <s v="Troy Miller "/>
    <s v="Eric Christian Olsen,Derek Richardson "/>
    <s v="United States"/>
    <d v="2019-10-01T00:00:00"/>
    <n v="2003"/>
    <s v="85 min"/>
    <s v="Comedies"/>
    <s v="This wacky prequel to the 1994 blockbuster goes back to the lame-brained title characters' days as classmates at a Rhode Island high school."/>
    <s v="PG-13"/>
    <n v="8"/>
    <n v="664"/>
    <n v="876"/>
    <n v="100"/>
  </r>
  <r>
    <s v="s1895"/>
    <s v="Movie"/>
    <s v="Dumplin'"/>
    <s v="Anne Fletcher "/>
    <s v="Danielle Macdonald,Jennifer Aniston "/>
    <s v="United States"/>
    <d v="2018-12-07T00:00:00"/>
    <n v="2018"/>
    <s v="110 min"/>
    <s v="Comedies,Dramas "/>
    <s v="To prove a point about measuring up and fitting in, Texas teen Willowdean Dickson enters a local pageant run by her ex-beauty queen mom."/>
    <s v="PG-13"/>
    <n v="9"/>
    <n v="633"/>
    <n v="866"/>
    <n v="70"/>
  </r>
  <r>
    <s v="s1896"/>
    <s v="Movie"/>
    <s v="Duniya"/>
    <s v="Ramesh Talwar "/>
    <s v="Dilip Kumar,Rishi Kapoor "/>
    <s v="India"/>
    <d v="2020-04-01T00:00:00"/>
    <n v="1984"/>
    <s v="170 min"/>
    <s v="Action &amp; Adventure,Dramas "/>
    <s v="A lawyer defends his childhood friend – and girlfriend's brother – in a murder case, unaware of his own deep connection to the attorney he’s up against."/>
    <s v="TV-14"/>
    <n v="9"/>
    <n v="646"/>
    <n v="710"/>
    <n v="78"/>
  </r>
  <r>
    <s v="s1897"/>
    <s v="Movie"/>
    <s v="Duplicate"/>
    <s v="Mahesh Bhatt "/>
    <s v="Shah Rukh Khan,Juhi Chawla "/>
    <s v="India"/>
    <d v="2020-04-01T00:00:00"/>
    <n v="1998"/>
    <s v="165 min"/>
    <s v="Comedies,Dramas "/>
    <s v="Hilarious mix-ups and deadly encounters ensue when a convict seeks to escape authorities by assuming the identity of his doppelgänger, a perky chef."/>
    <s v="TV-14"/>
    <n v="7"/>
    <n v="486"/>
    <n v="813"/>
    <n v="78"/>
  </r>
  <r>
    <s v="s1898"/>
    <s v="TV Show"/>
    <s v="Durarara!!"/>
    <s v=" "/>
    <s v="Toshiyuki Toyonaga,Miyuki Sawashiro "/>
    <s v="Japan"/>
    <d v="2018-12-20T00:00:00"/>
    <n v="2016"/>
    <s v="1 Season"/>
    <s v="Anime Series,Crime TV Shows "/>
    <s v="A young man looking for excitement moves to Ikebukuro, a district in Tokyo, where he finds a world of mystery in which the past and present mesh."/>
    <s v="TV-MA"/>
    <n v="7"/>
    <n v="644"/>
    <n v="848"/>
    <n v="90"/>
  </r>
  <r>
    <s v="s1899"/>
    <s v="Movie"/>
    <s v="Dushman"/>
    <s v="Shagufta Rafique "/>
    <s v="Kartar Cheema,Jashan Singh "/>
    <m/>
    <d v="2018-10-01T00:00:00"/>
    <n v="2017"/>
    <s v="141 min"/>
    <s v="Dramas,International Movies "/>
    <s v="An Indian hotel waiter forms an unlikely bond with a Pakistani colleague when the establishment’s criminal owner threatens to ruin both their lives."/>
    <s v="TV-14"/>
    <n v="7"/>
    <n v="639"/>
    <n v="743"/>
    <n v="62"/>
  </r>
  <r>
    <s v="s1900"/>
    <s v="Movie"/>
    <s v="Dying to Tell"/>
    <s v="Hernán Zin "/>
    <m/>
    <s v="Spain"/>
    <d v="2019-05-17T00:00:00"/>
    <n v="2018"/>
    <s v="88 min"/>
    <s v="Documentaries,International Movies "/>
    <s v="Seeking answers after a life-changing incident in 2012, filmmaker Hernán Zin interviews other war reporters about the personal toll of their work."/>
    <s v="TV-MA"/>
    <n v="8"/>
    <n v="405"/>
    <n v="748"/>
    <n v="96"/>
  </r>
  <r>
    <s v="s1901"/>
    <s v="TV Show"/>
    <s v="Dynasty"/>
    <s v=" "/>
    <s v="Elizabeth Gillies,Nathalie Kelley "/>
    <s v="United States"/>
    <d v="2020-05-23T00:00:00"/>
    <n v="2019"/>
    <s v="3 Seasons"/>
    <s v="TV Dramas"/>
    <s v="The Carringtons and the Colbys feud for control over their fortune – and their children – in this updated reboot of the classic prime-time soap."/>
    <s v="TV-14"/>
    <n v="10"/>
    <n v="660"/>
    <n v="925"/>
    <n v="78"/>
  </r>
  <r>
    <s v="s1902"/>
    <s v="Movie"/>
    <s v="E-Cigarettes: Miracle or Menace?"/>
    <s v="Emma Hatherley "/>
    <s v="Michael Mosley"/>
    <s v="United Kingdom"/>
    <d v="2019-02-01T00:00:00"/>
    <n v="2016"/>
    <s v="52 min"/>
    <s v="Documentaries"/>
    <s v="This documentary investigates the surge in vaping culture and whether e-cigarettes can really help smokers kick the habit."/>
    <s v="TV-14"/>
    <n v="9"/>
    <n v="466"/>
    <n v="936"/>
    <n v="71"/>
  </r>
  <r>
    <s v="s1903"/>
    <s v="Movie"/>
    <s v="E-Team"/>
    <s v="Katy Chevigny,Ross Kauffman"/>
    <m/>
    <s v="United States"/>
    <d v="2014-10-24T00:00:00"/>
    <n v="2014"/>
    <s v="90 min"/>
    <s v="Documentaries"/>
    <s v="The courageous investigators of Human Rights Watch's Emergencies Team risk their lives to document unlawful attacks on civilians by brutal dictators."/>
    <s v="TV-MA"/>
    <n v="6"/>
    <n v="514"/>
    <n v="736"/>
    <n v="94"/>
  </r>
  <r>
    <s v="s1904"/>
    <s v="Movie"/>
    <s v="Earth and Blood"/>
    <s v="Julien Leclercq "/>
    <s v="Sami Bouajila,Eriq Ebouaney "/>
    <s v="France,Belgium "/>
    <d v="2020-04-17T00:00:00"/>
    <n v="2020"/>
    <s v="81 min"/>
    <s v="Dramas,International Movies "/>
    <s v="A sawmill owner and his teenage daughter become tangled in a deadly feud when a drug dealer stashes stolen cocaine on their remote property."/>
    <s v="TV-MA"/>
    <n v="10"/>
    <n v="581"/>
    <n v="952"/>
    <n v="78"/>
  </r>
  <r>
    <s v="s1905"/>
    <s v="Movie"/>
    <s v="Earth to Echo"/>
    <s v="Dave Green "/>
    <s v="Teo Halm,Astro "/>
    <s v="United States"/>
    <d v="2019-10-01T00:00:00"/>
    <n v="2014"/>
    <s v="91 min"/>
    <s v="Children &amp; Family Movies,Sci-Fi &amp; Fantasy "/>
    <s v="When a construction project begins in their neighborhood, four friends start receiving bizarre encoded text messages on their cell phones."/>
    <s v="PG"/>
    <n v="8"/>
    <n v="615"/>
    <n v="851"/>
    <n v="75"/>
  </r>
  <r>
    <s v="s1906"/>
    <s v="TV Show"/>
    <s v="Earth to Luna!"/>
    <s v=" "/>
    <s v="Angelina Carballo,Raul-Gomez Pina "/>
    <s v="Brazil"/>
    <d v="2020-04-10T00:00:00"/>
    <n v="2014"/>
    <s v="1 Season"/>
    <s v="Kids' TV"/>
    <s v="Curious about everything and excited about science, 6-year-old Luna, her brother Jupiter and pet Clyde explore nature to learn about the world."/>
    <s v="TV-Y"/>
    <n v="10"/>
    <n v="420"/>
    <n v="831"/>
    <n v="88"/>
  </r>
  <r>
    <s v="s1907"/>
    <s v="TV Show"/>
    <s v="Earth's Natural Wonders"/>
    <s v=" "/>
    <s v="Olivia Colman"/>
    <s v="United Kingdom"/>
    <d v="2017-03-01T00:00:00"/>
    <n v="2015"/>
    <s v="1 Season"/>
    <s v="British TV Shows,Docuseries "/>
    <s v="Earth's most sublime landscapes can also be the most forbidding. Discover how inhabitants survive and flourish in our planet's harshest environments."/>
    <s v="TV-PG"/>
    <n v="8"/>
    <n v="539"/>
    <n v="790"/>
    <n v="64"/>
  </r>
  <r>
    <s v="s1908"/>
    <s v="TV Show"/>
    <s v="Earth's Natural Wonders: Life at the Extremes"/>
    <s v=" "/>
    <s v="Corey Johnson"/>
    <m/>
    <d v="2018-10-01T00:00:00"/>
    <n v="2018"/>
    <s v="1 Season"/>
    <s v="British TV Shows,Docuseries "/>
    <s v="From the Arctic to the Outback, humans battle the elements and use their ingenuity to survive in the most extreme environments in the world."/>
    <s v="TV-14"/>
    <n v="9"/>
    <n v="449"/>
    <n v="761"/>
    <n v="94"/>
  </r>
  <r>
    <s v="s1909"/>
    <s v="Movie"/>
    <s v="Earthquake Bird"/>
    <s v="Wash Westmoreland "/>
    <s v="Alicia Vikander,Riley Keough "/>
    <s v="United Kingdom,Japan "/>
    <d v="2019-11-15T00:00:00"/>
    <n v="2019"/>
    <s v="107 min"/>
    <s v="Dramas,Romantic Movies "/>
    <s v="In 1980s Tokyo, an enigmatic expat is suspected of killing her friend, who's gone missing in the wake of their love triangle with a local photographer."/>
    <s v="R"/>
    <n v="7"/>
    <n v="674"/>
    <n v="967"/>
    <n v="78"/>
  </r>
  <r>
    <s v="s1910"/>
    <s v="Movie"/>
    <s v="East Side Sushi"/>
    <s v="Anthony Lucero "/>
    <s v="Diana Elizabeth Torres,Yutaka Takeuchi "/>
    <s v="United States"/>
    <d v="2020-09-15T00:00:00"/>
    <n v="2015"/>
    <s v="106 min"/>
    <s v="Dramas"/>
    <s v="She’s not the usual candidate for the role, but a dogged Mexican-American mother makes it her mission to become a talented sushi chef."/>
    <s v="PG"/>
    <n v="8"/>
    <n v="698"/>
    <n v="900"/>
    <n v="86"/>
  </r>
  <r>
    <s v="s1911"/>
    <s v="TV Show"/>
    <s v="Eastsiders"/>
    <s v=" "/>
    <s v="Kit Williamson,Van Hansis "/>
    <s v="United States"/>
    <d v="2019-12-01T00:00:00"/>
    <n v="2018"/>
    <s v="4 Seasons"/>
    <s v="TV Comedies,TV Dramas "/>
    <s v="Cal turns to his friends for help through a hilariously dark time when he discovers that his partner Thom's been cheating on him."/>
    <s v="TV-MA"/>
    <n v="7"/>
    <n v="630"/>
    <n v="996"/>
    <n v="87"/>
  </r>
  <r>
    <s v="s1912"/>
    <s v="TV Show"/>
    <s v="Easy"/>
    <s v=" "/>
    <s v="Aubrey Plaza,Judy Greer "/>
    <s v="United States"/>
    <d v="2019-05-10T00:00:00"/>
    <n v="2019"/>
    <s v="3 Seasons"/>
    <s v="TV Comedies,TV Dramas "/>
    <s v="This eclectic, star-studded anthology follows diverse Chicagoans fumbling through the modern maze of love, sex, technology and culture."/>
    <s v="TV-MA"/>
    <n v="7"/>
    <n v="605"/>
    <n v="955"/>
    <n v="92"/>
  </r>
  <r>
    <s v="s1913"/>
    <s v="Movie"/>
    <s v="Easy A"/>
    <s v="Will Gluck "/>
    <s v="Emma Stone,Penn Badgley "/>
    <s v="United States"/>
    <d v="2020-11-01T00:00:00"/>
    <n v="2010"/>
    <s v="92 min"/>
    <s v="Comedies,Romantic Movies "/>
    <s v="When a lie about Olive's reputation transforms her from anonymous to infamous at her high school, she decides to embrace a provocative new persona."/>
    <s v="PG-13"/>
    <n v="7"/>
    <n v="652"/>
    <n v="847"/>
    <n v="100"/>
  </r>
  <r>
    <s v="s1914"/>
    <s v="TV Show"/>
    <s v="Easy Fortune Happy Life"/>
    <s v=" "/>
    <s v="Lan Cheng-lung,Joe Chen "/>
    <s v="Taiwan"/>
    <d v="2016-09-01T00:00:00"/>
    <n v="2009"/>
    <s v="1 Season"/>
    <s v="International TV Shows,Romantic TV Shows "/>
    <s v="Years after a wealthy man is healed by a rural herbalist, fate lands him in the same hospital where the woman's granddaughter is treating patients."/>
    <s v="TV-MA"/>
    <n v="10"/>
    <n v="479"/>
    <n v="739"/>
    <n v="100"/>
  </r>
  <r>
    <s v="s1915"/>
    <s v="Movie"/>
    <s v="Eat Pray Love"/>
    <s v="Ryan Murphy "/>
    <s v="Julia Roberts,James Franco "/>
    <s v="United States"/>
    <d v="2019-09-10T00:00:00"/>
    <n v="2010"/>
    <s v="140 min"/>
    <s v="Dramas,Romantic Movies "/>
    <s v="After deciding to reshape her life after divorce, Liz travels around the world in search of good food, spirituality and true love."/>
    <s v="PG-13"/>
    <n v="9"/>
    <n v="596"/>
    <n v="976"/>
    <n v="88"/>
  </r>
  <r>
    <s v="s1916"/>
    <s v="Movie"/>
    <s v="Echcharikkai"/>
    <s v="Sarjun "/>
    <s v="Sathyaraj,Varalakshmi Sarathkumar "/>
    <s v="India"/>
    <d v="2019-01-15T00:00:00"/>
    <n v="2018"/>
    <s v="127 min"/>
    <s v="International Movies,Thrillers "/>
    <s v="After kidnapping a millionaire’s daughter, two men get swept up in a power struggle as her father enlists a brilliant cop to hunt them down."/>
    <s v="TV-14"/>
    <n v="6"/>
    <n v="423"/>
    <n v="878"/>
    <n v="67"/>
  </r>
  <r>
    <s v="s1917"/>
    <s v="Movie"/>
    <s v="Echo in the Canyon"/>
    <s v="Andrew Slater "/>
    <s v="Jakob Dylan,Ringo Starr "/>
    <s v="United States"/>
    <d v="2019-10-24T00:00:00"/>
    <n v="2019"/>
    <s v="82 min"/>
    <s v="Documentaries,Music &amp; Musicals "/>
    <s v="An affectionate documentary looks back at the mid-1960s, when Hollywood’s Laurel Canyon was a creative nexus for young, innovative musicians."/>
    <s v="PG-13"/>
    <n v="9"/>
    <n v="465"/>
    <n v="937"/>
    <n v="62"/>
  </r>
  <r>
    <s v="s1918"/>
    <s v="Movie"/>
    <s v="Eddie - Strongman"/>
    <s v="Matt Bell "/>
    <s v="Eddie Hall"/>
    <s v="United Kingdom"/>
    <d v="2016-12-15T00:00:00"/>
    <n v="2015"/>
    <s v="98 min"/>
    <s v="Documentaries,Sports Movies "/>
    <s v="British strongman Eddie Hall wants to be the strongest man in the world. This documentary reveals the grueling life choices that fuel his obsession."/>
    <s v="TV-MA"/>
    <n v="8"/>
    <n v="409"/>
    <n v="809"/>
    <n v="78"/>
  </r>
  <r>
    <s v="s1919"/>
    <s v="Movie"/>
    <s v="Eddie Murphy: Delirious"/>
    <s v="Bruce Gowers "/>
    <s v="Eddie Murphy"/>
    <s v="United States"/>
    <d v="2018-04-15T00:00:00"/>
    <n v="1983"/>
    <s v="69 min"/>
    <s v="Stand-Up Comedy"/>
    <s v="Flashing the wild stand-up comedy that made him a household name, Eddie Murphy unleashes uncensored observations and parodies in this 1983 live show."/>
    <s v="TV-MA"/>
    <n v="8"/>
    <n v="528"/>
    <n v="884"/>
    <n v="92"/>
  </r>
  <r>
    <s v="s1920"/>
    <s v="Movie"/>
    <s v="Eddie Murphy: Raw"/>
    <s v="Robert Townsend "/>
    <s v="Eddie Murphy"/>
    <s v="United States"/>
    <d v="2021-01-01T00:00:00"/>
    <n v="1987"/>
    <s v="90 min"/>
    <s v="Stand-Up Comedy"/>
    <s v="This stand-up comedy classic features Eddie Murphy live in a provocative series of impressions, observations and remembrances of his childhood."/>
    <s v="R"/>
    <n v="10"/>
    <n v="496"/>
    <n v="915"/>
    <n v="63"/>
  </r>
  <r>
    <s v="s1921"/>
    <s v="TV Show"/>
    <s v="Edgar Rice Burroughs' Tarzan and Jane"/>
    <s v=" "/>
    <s v="Marci T. House,Michael Dobson "/>
    <m/>
    <d v="2018-10-12T00:00:00"/>
    <n v="2018"/>
    <s v="2 Seasons"/>
    <s v="Crime TV Shows,Kids' TV "/>
    <s v="Saved from a plane crash and given supernatural powers, teen Tarzan joins forces with brave city girl Jane to protect his jungle home from threats."/>
    <s v="TV-Y7"/>
    <n v="8"/>
    <n v="642"/>
    <n v="806"/>
    <n v="78"/>
  </r>
  <r>
    <s v="s1922"/>
    <s v="Movie"/>
    <s v="Edge of Fear"/>
    <s v="Bobby Roth "/>
    <s v="Shen Lin,Robert Patrick "/>
    <s v="United States"/>
    <d v="2018-11-01T00:00:00"/>
    <n v="2018"/>
    <s v="92 min"/>
    <s v="Independent Movies,Thrillers "/>
    <s v="During a wilderness getaway, a gang of sociopathic criminals kidnap a woman and assault her husband, who must summon all his strength to save her."/>
    <s v="TV-MA"/>
    <n v="8"/>
    <n v="532"/>
    <n v="978"/>
    <n v="98"/>
  </r>
  <r>
    <s v="s1923"/>
    <s v="Movie"/>
    <s v="Edge of Seventeen"/>
    <s v="David Moreton "/>
    <s v="Chris Stafford,Tina Holmes "/>
    <s v="United States"/>
    <d v="2020-08-27T00:00:00"/>
    <n v="1998"/>
    <s v="103 min"/>
    <s v="Comedies,Dramas "/>
    <s v="A 17-year-old confronts confusion and heartbreak as he rediscovers his sexuality in this story about coming out and its social consequences."/>
    <s v="TV-MA"/>
    <n v="10"/>
    <n v="575"/>
    <n v="849"/>
    <n v="93"/>
  </r>
  <r>
    <s v="s1924"/>
    <s v="TV Show"/>
    <s v="Edge of the Universe"/>
    <s v=" "/>
    <m/>
    <s v="United Kingdom"/>
    <d v="2016-08-01T00:00:00"/>
    <n v="2008"/>
    <s v="1 Season"/>
    <s v="British TV Shows,Docuseries "/>
    <s v="Leading astronomers reveal the latest discoveries about death-trap planets, asteroids, comets and other wonders of the cosmos."/>
    <s v="TV-G"/>
    <n v="7"/>
    <n v="586"/>
    <n v="743"/>
    <n v="78"/>
  </r>
  <r>
    <s v="s1925"/>
    <s v="TV Show"/>
    <s v="Edha"/>
    <s v=" "/>
    <s v="Juana Viale,Andrés Velencoso "/>
    <s v="Argentina"/>
    <d v="2018-03-16T00:00:00"/>
    <n v="2018"/>
    <s v="1 Season"/>
    <s v="International TV Shows,Spanish-Language TV Shows "/>
    <s v="Revenge, passion and dark secrets push a successful fashion designer and single mother to her limits when she meets a handsome and mysterious man."/>
    <s v="TV-MA"/>
    <n v="9"/>
    <n v="493"/>
    <n v="729"/>
    <n v="57"/>
  </r>
  <r>
    <s v="s1926"/>
    <s v="Movie"/>
    <s v="Edmilson Filho: Notas, Comedy about Relationships"/>
    <s v="Halder Gomes "/>
    <s v="Edmilson Filho"/>
    <s v="Brazil"/>
    <d v="2018-11-01T00:00:00"/>
    <n v="2017"/>
    <s v="80 min"/>
    <s v="Stand-Up Comedy"/>
    <s v="Brazilian comedian Edmilson Filho walks his audience through the stages of a modern relationship, playing up the differences between men and women."/>
    <s v="TV-MA"/>
    <n v="6"/>
    <n v="402"/>
    <n v="933"/>
    <n v="81"/>
  </r>
  <r>
    <s v="s1927"/>
    <s v="Movie"/>
    <s v="Edoardo Ferrario: Temi Caldi"/>
    <s v="Francesco Imperato "/>
    <s v="Edoardo Ferrario"/>
    <s v="Italy"/>
    <d v="2019-03-15T00:00:00"/>
    <n v="2019"/>
    <s v="65 min"/>
    <s v="Stand-Up Comedy"/>
    <s v="Italian comedian Edoardo Ferrario riffs on life at 30 and unpacks the peculiarities of global travel, social media and people who like craft beer."/>
    <s v="TV-MA"/>
    <n v="10"/>
    <n v="548"/>
    <n v="832"/>
    <n v="72"/>
  </r>
  <r>
    <s v="s1928"/>
    <s v="Movie"/>
    <s v="Ee Nagaraniki Emaindi"/>
    <s v="Tharun Bhascker "/>
    <s v="Vishwaksen Naidu,Sushanth Reddy "/>
    <s v="India"/>
    <d v="2019-09-06T00:00:00"/>
    <n v="2018"/>
    <s v="133 min"/>
    <s v="Comedies,International Movies "/>
    <s v="In Goa and in desperate need of cash, four childhood friends get another shot at making their long-abandoned dreams of becoming filmmakers come true."/>
    <s v="TV-14"/>
    <n v="10"/>
    <n v="451"/>
    <n v="740"/>
    <n v="56"/>
  </r>
  <r>
    <s v="s1929"/>
    <s v="Movie"/>
    <s v="Eeda"/>
    <s v="Ajithkumar "/>
    <s v="Shane Nigaam,Nimisha Sajayan "/>
    <s v="India"/>
    <d v="2018-09-15T00:00:00"/>
    <n v="2018"/>
    <s v="153 min"/>
    <s v="Dramas,International Movies "/>
    <s v="Two young adults with families on opposite ends of the political spectrum fall in love in a Kerala city torn by violence."/>
    <s v="TV-14"/>
    <n v="7"/>
    <n v="691"/>
    <n v="752"/>
    <n v="63"/>
  </r>
  <r>
    <s v="s1930"/>
    <s v="Movie"/>
    <s v="Eerie"/>
    <s v="Mikhail Red "/>
    <s v="Bea Alonzo,Jake Cuenca "/>
    <s v="Philippines,Singapore "/>
    <d v="2019-07-26T00:00:00"/>
    <n v="2019"/>
    <s v="100 min"/>
    <s v="Horror Movies,International Movies "/>
    <s v="When a student's suicide rattles an all-girls Catholic school, a clairvoyant guidance counselor leans on a ghost to uncover the convent's abusive past."/>
    <s v="TV-14"/>
    <n v="8"/>
    <n v="655"/>
    <n v="813"/>
    <n v="78"/>
  </r>
  <r>
    <s v="s1931"/>
    <s v="Movie"/>
    <s v="Effie Gray"/>
    <s v="Richard Laxton "/>
    <s v="Dakota Fanning,Emma Thompson "/>
    <s v="United Kingdom"/>
    <d v="2020-12-01T00:00:00"/>
    <n v="2014"/>
    <s v="109 min"/>
    <s v="Dramas,International Movies "/>
    <s v="Trapped in a loveless marriage, the young wife of Victorian-era art critic John Ruskin finds herself falling for an artist — and looking for a way out."/>
    <s v="PG-13"/>
    <n v="10"/>
    <n v="404"/>
    <n v="729"/>
    <n v="72"/>
  </r>
  <r>
    <s v="s1932"/>
    <s v="Movie"/>
    <s v="Eggnoid: Love &amp; Time Portal"/>
    <s v="Naya Anindita "/>
    <s v="Morgan Oey,Sheila Dara "/>
    <s v="Indonesia"/>
    <d v="2020-12-17T00:00:00"/>
    <n v="2019"/>
    <s v="102 min"/>
    <s v="Dramas,International Movies "/>
    <s v="Sent from the future to look after a lonely girl, Eggy finds himself falling for her. But dating is forbidden and would risk both their fates."/>
    <s v="TV-14"/>
    <n v="10"/>
    <n v="687"/>
    <n v="980"/>
    <n v="57"/>
  </r>
  <r>
    <s v="s1933"/>
    <s v="Movie"/>
    <s v="Eh Janam Tumhare Lekhe"/>
    <s v="Harjit Singh "/>
    <s v="Pavan Malhotra,Sudhanshu Aggarwal "/>
    <s v="India"/>
    <d v="2017-12-01T00:00:00"/>
    <n v="2015"/>
    <s v="124 min"/>
    <s v="Dramas,International Movies "/>
    <s v="Driven by the lessons he learned from his mother, and the values of the Sikh religion, a man sets out on a mission to serve humanity."/>
    <s v="TV-14"/>
    <n v="9"/>
    <n v="503"/>
    <n v="974"/>
    <n v="78"/>
  </r>
  <r>
    <s v="s1934"/>
    <s v="TV Show"/>
    <s v="Einsatzgruppen: The Nazi Death Squads"/>
    <s v=" "/>
    <s v="Paul Bandey"/>
    <s v="France"/>
    <d v="2016-11-10T00:00:00"/>
    <n v="2009"/>
    <s v="1 Season"/>
    <s v="Docuseries,International TV Shows "/>
    <s v="This documentary series examines the Einsatzgruppen, Nazis responsible for the mass murder of Jews, Romani and Soviet prisoners in Eastern Europe."/>
    <s v="TV-MA"/>
    <n v="10"/>
    <n v="468"/>
    <n v="702"/>
    <n v="84"/>
  </r>
  <r>
    <s v="s1935"/>
    <s v="Movie"/>
    <s v="Either Me Or My Auntie"/>
    <s v="Saeed Hamed "/>
    <s v="Mohamed Henedi,Donia Samir Ghanim "/>
    <s v="Egypt"/>
    <d v="2020-05-19T00:00:00"/>
    <n v="2006"/>
    <s v="105 min"/>
    <s v="Comedies,International Movies "/>
    <s v="A musician's marriage proposal to his girlfriend is denied by her mother, whose affinity for magic begins to meddle in their relationship even more."/>
    <s v="TV-PG"/>
    <n v="8"/>
    <n v="571"/>
    <n v="886"/>
    <n v="74"/>
  </r>
  <r>
    <s v="s1936"/>
    <s v="Movie"/>
    <s v="Ek Cup Chya"/>
    <s v="Sumitra Bhave,Sunil Sukthankar"/>
    <s v="Kishore Kadam,Ashwini Giri "/>
    <s v="India"/>
    <d v="2018-03-15T00:00:00"/>
    <n v="2009"/>
    <s v="120 min"/>
    <s v="Dramas,Independent Movies "/>
    <s v="A poor bus conductor's efforts at obtaining information about his enormous electricity bill are hindered by a corrupt system."/>
    <s v="TV-PG"/>
    <n v="9"/>
    <n v="441"/>
    <n v="958"/>
    <n v="98"/>
  </r>
  <r>
    <s v="s1937"/>
    <s v="Movie"/>
    <s v="Ek Hasina Thi"/>
    <s v="Sriram Raghavan "/>
    <s v="Saif Ali Khan,Urmila Matondkar "/>
    <s v="India"/>
    <d v="2019-08-01T00:00:00"/>
    <n v="2004"/>
    <s v="134 min"/>
    <s v="Dramas,International Movies "/>
    <s v="Imprisoned for underworld crimes she didn’t commit, a vengeful woman breaks free and goes scorched earth on the smooth-talking suitor who framed her."/>
    <s v="TV-MA"/>
    <n v="7"/>
    <n v="633"/>
    <n v="823"/>
    <n v="74"/>
  </r>
  <r>
    <s v="s1938"/>
    <s v="Movie"/>
    <s v="Ek Jaan Hain Hum"/>
    <s v="Rajiv Mehra "/>
    <s v="Rajiv Kapoor,Divya Rana "/>
    <s v="India"/>
    <d v="2017-09-01T00:00:00"/>
    <n v="1983"/>
    <s v="151 min"/>
    <s v="Dramas,International Movies "/>
    <s v="While trying to win over his beloved’s parents, a young man is accused of arson, and his father soon realizes insanity may be his only defense."/>
    <s v="TV-14"/>
    <n v="8"/>
    <n v="662"/>
    <n v="948"/>
    <n v="95"/>
  </r>
  <r>
    <s v="s1939"/>
    <s v="Movie"/>
    <s v="Ek Khiladi Ek Haseena"/>
    <s v="Suparn Verma "/>
    <s v="Koena Mitra,Fardeen Khan "/>
    <s v="India"/>
    <d v="2019-04-15T00:00:00"/>
    <n v="2005"/>
    <s v="141 min"/>
    <s v="International Movies,Music &amp; Musicals "/>
    <s v="Indebted to a gangster, a grifter assembles a band of fellow swindlers to attempt his biggest scam yet, but it's soon clear that no one can be trusted."/>
    <s v="TV-14"/>
    <n v="10"/>
    <n v="450"/>
    <n v="761"/>
    <n v="97"/>
  </r>
  <r>
    <s v="s1940"/>
    <s v="Movie"/>
    <s v="Ek Ladki Ko Dekha Toh Aisa Laga"/>
    <s v="Shelly Chopra Dhar "/>
    <s v="Anil Kapoor,Sonam Kapoor "/>
    <s v="India"/>
    <d v="2019-04-02T00:00:00"/>
    <n v="2019"/>
    <s v="120 min"/>
    <s v="Comedies,Dramas "/>
    <s v="As her family seeks to marry her off and a hopeful writer pursues her, a small-town woman struggles to reveal the long-hidden truth about who she loves."/>
    <s v="TV-14"/>
    <n v="9"/>
    <n v="551"/>
    <n v="833"/>
    <n v="78"/>
  </r>
  <r>
    <s v="s1941"/>
    <s v="Movie"/>
    <s v="Ek Main Aur Ekk Tu"/>
    <s v="Shakun Batra "/>
    <s v="Kareena Kapoor,Imran Khan "/>
    <s v="India"/>
    <d v="2018-10-01T00:00:00"/>
    <n v="2012"/>
    <s v="106 min"/>
    <s v="Comedies,International Movies "/>
    <s v="Bollywood stars Imran Khan and Kareena Kapoor pair up to play exceptionally dissimilar lovers in this lighthearted romantic comedy."/>
    <s v="TV-14"/>
    <n v="8"/>
    <n v="426"/>
    <n v="756"/>
    <n v="78"/>
  </r>
  <r>
    <s v="s1942"/>
    <s v="Movie"/>
    <s v="Ekşi Elmalar"/>
    <s v="Yılmaz Erdoğan "/>
    <s v="Yılmaz Erdoğan,Farah Zeynep Abdullah "/>
    <s v="Turkey"/>
    <d v="2020-04-29T00:00:00"/>
    <n v="2016"/>
    <s v="109 min"/>
    <s v="Dramas,International Movies "/>
    <s v="In an eastern Turkish town, suitors knock on the door of the mayor and father of three beautiful daughters who choose to follow their own paths."/>
    <s v="TV-PG"/>
    <n v="9"/>
    <n v="604"/>
    <n v="729"/>
    <n v="88"/>
  </r>
  <r>
    <s v="s1943"/>
    <s v="Movie"/>
    <s v="El último testigo"/>
    <s v="Philipp Stölzl "/>
    <s v="Aaron Eckhart,Liana Liberato "/>
    <s v="United States,Canada "/>
    <d v="2018-02-04T00:00:00"/>
    <n v="2012"/>
    <s v="105 min"/>
    <s v="Action &amp; Adventure"/>
    <s v="A security expert and ex-CIA agent living in Belgium must go on the run with his estranged teen daughter when they're both marked for assassination."/>
    <s v="R"/>
    <n v="8"/>
    <n v="644"/>
    <n v="1000"/>
    <n v="78"/>
  </r>
  <r>
    <s v="s1944"/>
    <s v="TV Show"/>
    <s v="El Barco"/>
    <s v=" "/>
    <s v="Juanjo Artero,Mario Casas "/>
    <s v="Spain"/>
    <d v="2017-07-01T00:00:00"/>
    <n v="2013"/>
    <s v="3 Seasons"/>
    <s v="International TV Shows,Romantic TV Shows "/>
    <s v="Forty young crew members traveling aboard a training vessel are in for the adventure of a lifetime – especially when a storm leaves them lost at sea."/>
    <s v="NR"/>
    <n v="7"/>
    <n v="542"/>
    <n v="987"/>
    <n v="78"/>
  </r>
  <r>
    <s v="s1945"/>
    <s v="Movie"/>
    <s v="El Camino Christmas"/>
    <s v="David E. Talbert "/>
    <s v="Jessica Alba,Tim Allen "/>
    <s v="United States"/>
    <d v="2017-12-08T00:00:00"/>
    <n v="2017"/>
    <s v="89 min"/>
    <s v="Comedies,Dramas "/>
    <s v="Stuck in a liquor store during an alleged robbery, a group of strangers shares hidden truths and forms an unexpected bond on Christmas Eve."/>
    <s v="TV-MA"/>
    <n v="9"/>
    <n v="669"/>
    <n v="833"/>
    <n v="86"/>
  </r>
  <r>
    <s v="s1946"/>
    <s v="Movie"/>
    <s v="El Camino: A Breaking Bad Movie"/>
    <s v="Vince Gilligan "/>
    <s v="Aaron Paul"/>
    <s v="United States"/>
    <d v="2019-10-11T00:00:00"/>
    <n v="2019"/>
    <s v="123 min"/>
    <s v="Dramas,Thrillers "/>
    <s v="Fugitive Jesse Pinkman attempts to outrun his past. Written and directed by &quot;Breaking Bad&quot; creator Vince Gilligan, starring Aaron Paul."/>
    <s v="TV-MA"/>
    <n v="10"/>
    <n v="452"/>
    <n v="768"/>
    <n v="82"/>
  </r>
  <r>
    <s v="s1947"/>
    <s v="TV Show"/>
    <s v="El Cartel"/>
    <s v=" "/>
    <s v="Manolo Cardona,Karen Martínez "/>
    <s v="Colombia"/>
    <d v="2018-08-24T00:00:00"/>
    <n v="2008"/>
    <s v="1 Season"/>
    <s v="Crime TV Shows,International TV Shows "/>
    <s v="One man makes a fateful decision to get involved with a Colombian drug cartel in this series based on a novel by Andrés López López."/>
    <s v="TV-MA"/>
    <n v="9"/>
    <n v="684"/>
    <n v="953"/>
    <n v="84"/>
  </r>
  <r>
    <s v="s1948"/>
    <s v="TV Show"/>
    <s v="El Cartel 2"/>
    <s v=" "/>
    <s v="Diego Cadavid,Robinson Díaz "/>
    <s v="Colombia"/>
    <d v="2018-08-24T00:00:00"/>
    <n v="2010"/>
    <s v="1 Season"/>
    <s v="Crime TV Shows,International TV Shows "/>
    <s v="Drug trafficker Pepe Cadena navigates the treacherous waters of warring cartels in Mexico and Colombia while avoiding capture by the DEA and police."/>
    <s v="TV-MA"/>
    <n v="9"/>
    <n v="455"/>
    <n v="990"/>
    <n v="64"/>
  </r>
  <r>
    <s v="s1949"/>
    <s v="TV Show"/>
    <s v="El Chapo"/>
    <s v=" "/>
    <s v="Marco de la O,Humberto Busto "/>
    <s v="Mexico,United States "/>
    <d v="2018-07-27T00:00:00"/>
    <n v="2018"/>
    <s v="3 Seasons"/>
    <s v="Crime TV Shows,Spanish-Language TV Shows "/>
    <s v="This drama series chronicles the true story of the rise, capture and escape of notorious Mexican drug lord Joaquín &quot;El Chapo&quot; Guzmán."/>
    <s v="TV-MA"/>
    <n v="6"/>
    <n v="461"/>
    <n v="826"/>
    <n v="60"/>
  </r>
  <r>
    <s v="s1950"/>
    <s v="TV Show"/>
    <s v="El Chavo"/>
    <s v=" "/>
    <s v="Roberto Gómez Bolaños,María Antonieta de las Nieves "/>
    <s v="Mexico"/>
    <d v="2017-12-31T00:00:00"/>
    <n v="1979"/>
    <s v="1 Season"/>
    <s v="Classic &amp; Cult TV,Kids' TV "/>
    <s v="El Chavo is a poor, nameless orphan who lives in an apartment building with La Chilindrina, Quico, Doña Florinda, Don Ramón and Professor Jirafales."/>
    <s v="TV-PG"/>
    <n v="10"/>
    <n v="495"/>
    <n v="983"/>
    <n v="72"/>
  </r>
  <r>
    <s v="s1951"/>
    <s v="Movie"/>
    <s v="El Che"/>
    <s v="Matías Gueilburt "/>
    <s v="Paco Ignacio Taibo II"/>
    <s v="Venezuela"/>
    <d v="2017-10-15T00:00:00"/>
    <n v="2017"/>
    <s v="119 min"/>
    <s v="Documentaries,International Movies "/>
    <s v="Spanish-Mexican writer Paco Ignacio Taibo II hits the road to trace the footsteps of Ernesto &quot;Che&quot; Guevara and sheds new light on the revolutionary."/>
    <s v="TV-14"/>
    <n v="8"/>
    <n v="471"/>
    <n v="807"/>
    <n v="88"/>
  </r>
  <r>
    <s v="s1952"/>
    <s v="TV Show"/>
    <s v="El Clon"/>
    <s v=" "/>
    <s v="Mauricio Ochmann,Sandra Echeverría "/>
    <s v="United States"/>
    <d v="2017-05-18T00:00:00"/>
    <n v="2010"/>
    <s v="1 Season"/>
    <s v="Romantic TV Shows,Spanish-Language TV Shows "/>
    <s v="Religion thwarted Lucas and Jade's young love. They reunite decades later, but Jade's heart is torn between the man she knew and his younger clone."/>
    <s v="TV-14"/>
    <n v="9"/>
    <n v="440"/>
    <n v="800"/>
    <n v="84"/>
  </r>
  <r>
    <s v="s1953"/>
    <s v="Movie"/>
    <s v="El club de los buenos infieles"/>
    <s v=" "/>
    <s v="Raúl Fernández,Fele Martínez "/>
    <s v="Spain"/>
    <d v="2018-07-19T00:00:00"/>
    <n v="2018"/>
    <s v="85 min"/>
    <s v="Comedies,International Movies "/>
    <s v="Four childhood buddies in passionless marriages try a counterintuitive idea: a secret club for men who want to cheat – to regain lust for their wives."/>
    <s v="TV-MA"/>
    <n v="9"/>
    <n v="582"/>
    <n v="808"/>
    <n v="60"/>
  </r>
  <r>
    <s v="s1954"/>
    <s v="Movie"/>
    <s v="El club de los insomnes"/>
    <s v="Joseduardo Giordano,Sergio Goyri Jr."/>
    <s v="Cassandra Ciangherotti,Leonardo Ortizgris "/>
    <s v="Mexico"/>
    <d v="2018-11-30T00:00:00"/>
    <n v="2018"/>
    <s v="82 min"/>
    <s v="Dramas,International Movies "/>
    <s v="An insomniac, an aspiring photographer and a pregnant veterinarian form a unique friendship during late-night meetings at a 24-hour mini-mart."/>
    <s v="TV-MA"/>
    <n v="7"/>
    <n v="437"/>
    <n v="770"/>
    <n v="78"/>
  </r>
  <r>
    <s v="s1955"/>
    <s v="TV Show"/>
    <s v="El desconocido"/>
    <s v=" "/>
    <s v="Guillermo Iván,César Manjarrez "/>
    <m/>
    <d v="2019-06-14T00:00:00"/>
    <n v="2019"/>
    <s v="2 Seasons"/>
    <s v="Crime TV Shows,International TV Shows "/>
    <s v="Based on real events, the fictional story of Mexican drug lord El Chato's number one hitman, El Cholo."/>
    <s v="TV-MA"/>
    <n v="9"/>
    <n v="513"/>
    <n v="974"/>
    <n v="78"/>
  </r>
  <r>
    <s v="s1956"/>
    <s v="TV Show"/>
    <s v="El Dragón: Return of a Warrior"/>
    <s v=" "/>
    <s v="Sebastián Rulli,Renata Notni "/>
    <s v="Mexico"/>
    <d v="2020-04-17T00:00:00"/>
    <n v="2020"/>
    <s v="2 Seasons"/>
    <s v="Crime TV Shows,International TV Shows "/>
    <s v="To replace his grandfather as head of a cartel, a Tokyo financier returns to his home country of Mexico, where he must battle two rivals for control."/>
    <s v="TV-MA"/>
    <n v="6"/>
    <n v="667"/>
    <n v="766"/>
    <n v="82"/>
  </r>
  <r>
    <s v="s1957"/>
    <s v="Movie"/>
    <s v="El Especial de Alex Fernández, el Especial"/>
    <s v="Jan Suter "/>
    <s v="Alex Fernández"/>
    <s v="Mexico"/>
    <d v="2017-10-13T00:00:00"/>
    <n v="2017"/>
    <s v="52 min"/>
    <s v="Stand-Up Comedy"/>
    <s v="From a Mexico City theme park, energetic stand-up Alex Fernández riffs on music, cheap toys, insecurity and other fun things about growing up."/>
    <s v="TV-MA"/>
    <n v="8"/>
    <n v="624"/>
    <n v="869"/>
    <n v="78"/>
  </r>
  <r>
    <s v="s1958"/>
    <s v="Movie"/>
    <s v="El fin de ETA"/>
    <s v="Justin Webster "/>
    <m/>
    <s v="Spain"/>
    <d v="2017-04-08T00:00:00"/>
    <n v="2017"/>
    <s v="106 min"/>
    <s v="Documentaries,International Movies "/>
    <s v="This documentary chronicles the decade-long process that led to the end of the ETA, a Basque terrorist group that operated for more than 50 years."/>
    <s v="TV-14"/>
    <n v="10"/>
    <n v="579"/>
    <n v="857"/>
    <n v="77"/>
  </r>
  <r>
    <s v="s1959"/>
    <s v="Movie"/>
    <s v="El límite infinito"/>
    <s v="Pablo Aulita "/>
    <s v="Jean Maggi"/>
    <m/>
    <d v="2020-06-18T00:00:00"/>
    <n v="2020"/>
    <s v="48 min"/>
    <s v="Documentaries,International Movies "/>
    <s v="From early struggles to his climb up the Himalayas, Jean Maggi gets profiled in this documentary that highlights his advancement of adaptive sports."/>
    <s v="TV-PG"/>
    <n v="8"/>
    <n v="486"/>
    <n v="968"/>
    <n v="65"/>
  </r>
  <r>
    <s v="s1960"/>
    <s v="TV Show"/>
    <s v="El Marginal"/>
    <s v=" "/>
    <s v="Juan Minujín,Martina Gusman "/>
    <s v="Argentina"/>
    <d v="2019-09-27T00:00:00"/>
    <n v="2019"/>
    <s v="3 Seasons"/>
    <s v="Crime TV Shows,International TV Shows "/>
    <s v="While investigating a kidnapping, an ex-cop sent to infiltrate a prison finds himself surrounded by dangerous felons who can't know his real identity."/>
    <s v="TV-MA"/>
    <n v="8"/>
    <n v="513"/>
    <n v="853"/>
    <n v="66"/>
  </r>
  <r>
    <s v="s1961"/>
    <s v="Movie"/>
    <s v="El Pepe, a Supreme Life"/>
    <s v="Emir Kusturica "/>
    <s v="José Mujica,Emir Kusturica "/>
    <s v="Argentina,Uruguay "/>
    <d v="2019-12-27T00:00:00"/>
    <n v="2018"/>
    <s v="73 min"/>
    <s v="Documentaries,International Movies "/>
    <s v="In this intimate documentary, former Uruguayan President José &quot;Pepe&quot; Mujica talks about lessons he learned while in prison, his ideals and the future."/>
    <s v="TV-14"/>
    <n v="9"/>
    <n v="529"/>
    <n v="707"/>
    <n v="84"/>
  </r>
  <r>
    <s v="s1962"/>
    <s v="Movie"/>
    <s v="El Potro: Unstoppable"/>
    <s v="Lorena Munoz "/>
    <s v="Jimena Barón,Rodrigo Romero "/>
    <m/>
    <d v="2019-01-04T00:00:00"/>
    <n v="2018"/>
    <s v="122 min"/>
    <s v="Dramas,International Movies "/>
    <s v="Argentine cuarteto singer Rodrigo &quot;El Potro&quot; Bueno rises to fame amid personal struggles in this dramatization of the charismatic superstar's life."/>
    <s v="TV-MA"/>
    <n v="8"/>
    <n v="541"/>
    <n v="856"/>
    <n v="94"/>
  </r>
  <r>
    <s v="s1963"/>
    <s v="TV Show"/>
    <s v="El Reemplazante"/>
    <s v=" "/>
    <s v="Iván Álvarez de Araya,Blanca Lewin "/>
    <s v="Chile"/>
    <d v="2020-04-04T00:00:00"/>
    <n v="2013"/>
    <s v="2 Seasons"/>
    <s v="International TV Shows,Spanish-Language TV Shows "/>
    <s v="A former high-ranking financial executive finds redemption and romance when he's paroled after a prison sentence and becomes a math teacher."/>
    <s v="TV-MA"/>
    <n v="6"/>
    <n v="486"/>
    <n v="952"/>
    <n v="57"/>
  </r>
  <r>
    <s v="s1964"/>
    <s v="TV Show"/>
    <s v="El señor de los Cielos"/>
    <s v=" "/>
    <s v="Rafael Amaya,Ximena Herrera "/>
    <s v="United States,Mexico "/>
    <d v="2020-04-30T00:00:00"/>
    <n v="2019"/>
    <s v="7 Seasons"/>
    <s v="Crime TV Shows,International TV Shows "/>
    <s v="Only Aurelio Casillas can fill Pablo Escobar's shoes and become Mexico's biggest drug trafficker of the '90s."/>
    <s v="TV-MA"/>
    <n v="6"/>
    <n v="465"/>
    <n v="780"/>
    <n v="78"/>
  </r>
  <r>
    <s v="s1965"/>
    <s v="Movie"/>
    <s v="El sendero de la anaconda"/>
    <s v="Alessandro Angulo "/>
    <s v="Wade Davis,Martin von Hildebrand "/>
    <s v="Colombia"/>
    <d v="2019-11-15T00:00:00"/>
    <n v="2019"/>
    <s v="74 min"/>
    <s v="Documentaries,International Movies "/>
    <s v="In the most remote areas of the Amazon jungle, a writer and his anthropologist friend meet communities who have resisted change for centuries."/>
    <s v="TV-14"/>
    <n v="10"/>
    <n v="679"/>
    <n v="761"/>
    <n v="58"/>
  </r>
  <r>
    <s v="s1966"/>
    <s v="Movie"/>
    <s v="El silencio es bienvenido"/>
    <s v="Gabriela García Rivas "/>
    <s v="Eileen Yáñez,Jorge Luis Moreno "/>
    <s v="Mexico"/>
    <d v="2020-03-20T00:00:00"/>
    <n v="2017"/>
    <s v="95 min"/>
    <s v="Dramas,Independent Movies "/>
    <s v="As a teen languishes during a spiritless road trip, she learns of the troubles in her parents' marriage as a crisis in her country looms."/>
    <s v="TV-14"/>
    <n v="7"/>
    <n v="483"/>
    <n v="805"/>
    <n v="95"/>
  </r>
  <r>
    <s v="s1967"/>
    <s v="Movie"/>
    <s v="El testigo"/>
    <s v="Kate Horne "/>
    <s v="Jesús Abad Colorado"/>
    <s v="Colombia,Peru "/>
    <d v="2019-06-28T00:00:00"/>
    <n v="2018"/>
    <s v="73 min"/>
    <s v="Documentaries,International Movies "/>
    <s v="Colombian photojournalist Jesús Abad Colorado shares the stories behind a series of civil war photographs he captured throughout the '80s and '90s."/>
    <s v="TV-14"/>
    <n v="9"/>
    <n v="602"/>
    <n v="985"/>
    <n v="65"/>
  </r>
  <r>
    <s v="s1968"/>
    <s v="TV Show"/>
    <s v="El Vato"/>
    <s v=" "/>
    <s v="El Dasa,Cristina Rodlo "/>
    <s v="United States"/>
    <d v="2018-02-24T00:00:00"/>
    <n v="2017"/>
    <s v="2 Seasons"/>
    <s v="International TV Shows,Spanish-Language TV Shows "/>
    <s v="Regional Mexican singer El Vato and his friends struggle to succeed in the enticing but deceptive music world in Los Angeles, California."/>
    <s v="TV-MA"/>
    <n v="10"/>
    <n v="590"/>
    <n v="886"/>
    <n v="63"/>
  </r>
  <r>
    <s v="s1969"/>
    <s v="Movie"/>
    <s v="El Viaje: Márama y Rombai"/>
    <s v="Federico Lemos "/>
    <m/>
    <m/>
    <d v="2017-10-18T00:00:00"/>
    <n v="2016"/>
    <s v="79 min"/>
    <s v="Children &amp; Family Movies,Documentaries "/>
    <s v="Popular South American bands Márama and Rombai share footage of behind-the-scenes antics and discuss their sudden rise to stardom."/>
    <s v="TV-PG"/>
    <n v="10"/>
    <n v="404"/>
    <n v="807"/>
    <n v="64"/>
  </r>
  <r>
    <s v="s1970"/>
    <s v="Movie"/>
    <s v="El-Khawaga's Dilemma"/>
    <s v="Peter Mimi "/>
    <s v="Hassan El Raddad,Mohamed Lotfy "/>
    <s v="Egypt"/>
    <d v="2020-10-15T00:00:00"/>
    <n v="2018"/>
    <s v="94 min"/>
    <s v="Action &amp; Adventure,Comedies "/>
    <s v="After a car crash, sparks fly for a financially struggling man and the daughter of a business tycoon, unraveling dark secrets and loose ends."/>
    <s v="TV-14"/>
    <n v="7"/>
    <n v="471"/>
    <n v="808"/>
    <n v="95"/>
  </r>
  <r>
    <s v="s1971"/>
    <s v="Movie"/>
    <s v="Elaan"/>
    <s v="K. Ramanlal "/>
    <s v="Vinod Mehra,Rekha "/>
    <s v="India"/>
    <d v="2017-04-01T00:00:00"/>
    <n v="1971"/>
    <s v="143 min"/>
    <s v="Action &amp; Adventure,Cult Movies "/>
    <s v="Journalist Naresh is hired to probe illegal activities on an island. When he's captured, a fellow prisoner gives him a ring with magic powers."/>
    <s v="TV-14"/>
    <n v="10"/>
    <n v="482"/>
    <n v="819"/>
    <n v="85"/>
  </r>
  <r>
    <s v="s1972"/>
    <s v="Movie"/>
    <s v="Elena"/>
    <s v="Petra Costa "/>
    <m/>
    <s v="Brazil,United States "/>
    <d v="2019-09-01T00:00:00"/>
    <n v="2012"/>
    <s v="81 min"/>
    <s v="Documentaries,International Movies "/>
    <s v="In this documentary, the director remembers a sister who left behind her life under Brazil’s dictatorship and moved to New York with dreams of acting."/>
    <s v="TV-14"/>
    <n v="6"/>
    <n v="531"/>
    <n v="891"/>
    <n v="63"/>
  </r>
  <r>
    <s v="s1973"/>
    <s v="Movie"/>
    <s v="Elephants Dream 4 Hour"/>
    <s v="Bassam Kurdali "/>
    <s v="Cas Jansen,Tygo Gernandt "/>
    <s v="Netherlands"/>
    <d v="2018-08-23T00:00:00"/>
    <n v="2006"/>
    <s v="196 min"/>
    <s v="International Movies,Sci-Fi &amp; Fantasy "/>
    <s v="Friends Proog and Emo live in a capricious, seemingly infinite machine with a sinister purpose in this experimental computer-animated short."/>
    <s v="TV-MA"/>
    <n v="10"/>
    <n v="436"/>
    <n v="997"/>
    <n v="78"/>
  </r>
  <r>
    <s v="s1974"/>
    <s v="Movie"/>
    <s v="Elevator Baby"/>
    <s v="Akhigbe Ilozobhie "/>
    <s v="Toyin Abraham,Timini Egbuson "/>
    <s v="Nigeria"/>
    <d v="2020-06-20T00:00:00"/>
    <n v="2019"/>
    <s v="84 min"/>
    <s v="Dramas,International Movies "/>
    <s v="A chance encounter brings a brash, wealthy young man and an underprivileged woman together when they get stuck in an elevator and she goes into labor."/>
    <s v="TV-MA"/>
    <n v="9"/>
    <n v="535"/>
    <n v="752"/>
    <n v="96"/>
  </r>
  <r>
    <s v="s1975"/>
    <s v="Movie"/>
    <s v="Elf Pets: A Fox Cub’s Christmas Tale"/>
    <s v="Chanda Bell "/>
    <s v="Leslie Bellair,Brad Hyland "/>
    <s v="United States"/>
    <d v="2020-11-01T00:00:00"/>
    <n v="2020"/>
    <s v="28 min"/>
    <s v="Children &amp; Family Movies"/>
    <s v="An elite team of elves – and their furry fox cub friends – help bring the Christmas spirit to a boy whose mom may not make it home for the holidays."/>
    <s v="TV-Y"/>
    <n v="10"/>
    <n v="528"/>
    <n v="705"/>
    <n v="97"/>
  </r>
  <r>
    <s v="s1976"/>
    <s v="Movie"/>
    <s v="Elf Pets: Santa’s Reindeer Rescue"/>
    <s v="Chanda Bell "/>
    <s v="Brad Hyland,Drew Barber "/>
    <s v="United States"/>
    <d v="2020-11-01T00:00:00"/>
    <n v="2020"/>
    <s v="27 min"/>
    <s v="Children &amp; Family Movies"/>
    <s v="Determined to help Santa get ready for his merry rounds of gift-giving, a team of special elves wrangles in more reindeer and much-needed holiday magic."/>
    <s v="TV-Y"/>
    <n v="8"/>
    <n v="572"/>
    <n v="904"/>
    <n v="68"/>
  </r>
  <r>
    <s v="s1977"/>
    <s v="Movie"/>
    <s v="Eli"/>
    <s v="Ciarán Foy "/>
    <s v="Charlie Shotwell,Lili Taylor "/>
    <s v="United States"/>
    <d v="2019-10-18T00:00:00"/>
    <n v="2019"/>
    <s v="98 min"/>
    <s v="Horror Movies"/>
    <s v="With his desperate parents in tow, an 11-year-old boy with a debilitating illness checks into an isolated clinic to undergo experimental therapy."/>
    <s v="TV-MA"/>
    <n v="9"/>
    <n v="479"/>
    <n v="968"/>
    <n v="87"/>
  </r>
  <r>
    <s v="s1978"/>
    <s v="Movie"/>
    <s v="Elisa &amp; Marcela"/>
    <s v="Isabel Coixet "/>
    <s v="Natalia de Molina,Greta Fernández "/>
    <s v="Spain"/>
    <d v="2019-06-07T00:00:00"/>
    <n v="2019"/>
    <s v="119 min"/>
    <s v="Dramas,International Movies "/>
    <s v="In 1901 Spain, Elisa Sánchez Loriga adopts a male identity in order to marry the woman she loves, Marcela Gracia Ibeas. Based on true events."/>
    <s v="TV-MA"/>
    <n v="8"/>
    <n v="672"/>
    <n v="839"/>
    <n v="97"/>
  </r>
  <r>
    <s v="s1979"/>
    <s v="TV Show"/>
    <s v="Elite"/>
    <s v=" "/>
    <s v="Danna Paola,Miguel Herrán "/>
    <s v="Spain"/>
    <d v="2020-03-13T00:00:00"/>
    <n v="2020"/>
    <s v="3 Seasons"/>
    <s v="Crime TV Shows,International TV Shows "/>
    <s v="When three working-class teens enroll in an exclusive private school in Spain, the clash between them and the wealthy students leads to murder."/>
    <s v="TV-MA"/>
    <n v="6"/>
    <n v="669"/>
    <n v="952"/>
    <n v="89"/>
  </r>
  <r>
    <s v="s1980"/>
    <s v="Movie"/>
    <s v="Elizabeth at 90: A Family Tribute"/>
    <s v="John Bridcut "/>
    <m/>
    <s v="United Kingdom"/>
    <d v="2017-05-22T00:00:00"/>
    <n v="2016"/>
    <s v="90 min"/>
    <s v="Documentaries"/>
    <s v="A blend of the royal family's intimate recollections and rarely seen home movies pays tribute to Queen Elizabeth II on the eve of her 90th birthday."/>
    <s v="TV-G"/>
    <n v="8"/>
    <n v="618"/>
    <n v="917"/>
    <n v="68"/>
  </r>
  <r>
    <s v="s1981"/>
    <s v="Movie"/>
    <s v="Elizabeth Harvest"/>
    <s v="Sebastian Gutierrez "/>
    <s v="Abbey Lee,Ciarán Hinds "/>
    <s v="United States"/>
    <d v="2020-08-01T00:00:00"/>
    <n v="2019"/>
    <s v="109 min"/>
    <s v="Dramas,Sci-Fi &amp; Fantasy "/>
    <s v="When a young newlywed enters the one chamber in her husband’s mansion that’s off-limits, she faces the horrifying consequences of defying the rules."/>
    <s v="R"/>
    <n v="10"/>
    <n v="432"/>
    <n v="786"/>
    <n v="70"/>
  </r>
  <r>
    <s v="s1982"/>
    <s v="TV Show"/>
    <s v="Ellen DeGeneres: Relatable"/>
    <s v="Joel Gallen,Tig Notaro"/>
    <s v="Ellen DeGeneres"/>
    <s v="United States"/>
    <d v="2018-12-18T00:00:00"/>
    <n v="2018"/>
    <s v="1 Season"/>
    <s v="Stand-Up Comedy &amp; Talk Shows,TV Comedies "/>
    <s v="In her first special since 2003, Ellen revisits her road to stardom and details the heartfelt – and hilarious – lessons she's learned along the way."/>
    <s v="TV-MA"/>
    <n v="7"/>
    <n v="650"/>
    <n v="980"/>
    <n v="68"/>
  </r>
  <r>
    <s v="s1983"/>
    <s v="Movie"/>
    <s v="Elles étaient en guerre (1914-1918)"/>
    <s v="Fabien Beziat,Hugues Nancy"/>
    <s v="Nathalie Baye"/>
    <s v="France"/>
    <d v="2017-12-31T00:00:00"/>
    <n v="2014"/>
    <s v="93 min"/>
    <s v="Documentaries,International Movies "/>
    <s v="Trace the overlapping journeys of exceptional women swept up in World War I and hear their tales of bravery on history's front lines."/>
    <s v="TV-14"/>
    <n v="7"/>
    <n v="471"/>
    <n v="988"/>
    <n v="78"/>
  </r>
  <r>
    <s v="s1984"/>
    <s v="Movie"/>
    <s v="Elles étaient en guerre 1939-1945"/>
    <s v="Hugues Nancy,Fabien Beziat"/>
    <m/>
    <m/>
    <d v="2018-03-01T00:00:00"/>
    <n v="2015"/>
    <s v="92 min"/>
    <s v="Documentaries,International Movies "/>
    <s v="Mothers, nurses, soldiers and deportees – these women fought against persecution for freedom and survival amid the turbulence of World War II."/>
    <s v="TV-MA"/>
    <n v="7"/>
    <n v="549"/>
    <n v="738"/>
    <n v="78"/>
  </r>
  <r>
    <s v="s1985"/>
    <s v="Movie"/>
    <s v="Elles ont toutes une histoire"/>
    <s v="Nils Tavernier "/>
    <m/>
    <m/>
    <d v="2017-12-31T00:00:00"/>
    <n v="2016"/>
    <s v="49 min"/>
    <s v="Documentaries,International Movies "/>
    <s v="From Asia, Africa and Latin America, five women share extraordinary stories of strength and determination in the face of violence and inequality."/>
    <s v="TV-PG"/>
    <n v="7"/>
    <n v="619"/>
    <n v="870"/>
    <n v="72"/>
  </r>
  <r>
    <s v="s1986"/>
    <s v="Movie"/>
    <s v="Elliot the Littlest Reindeer"/>
    <s v="Jennifer Westcott "/>
    <s v="Josh Hutcherson,Samantha Bee "/>
    <s v="Canada"/>
    <d v="2020-11-01T00:00:00"/>
    <n v="2018"/>
    <s v="90 min"/>
    <s v="Children &amp; Family Movies"/>
    <s v="When Blitzen suddenly retires, a miniature horse determined to join Santa's reindeer team faces fierce competition in the North Pole tryouts."/>
    <s v="PG"/>
    <n v="6"/>
    <n v="647"/>
    <n v="713"/>
    <n v="97"/>
  </r>
  <r>
    <s v="s1987"/>
    <s v="Movie"/>
    <s v="Elstree 1976"/>
    <s v="Jon Spira "/>
    <s v="Paul Blake,Jeremy Bulloch "/>
    <s v="United Kingdom"/>
    <d v="2016-09-06T00:00:00"/>
    <n v="2015"/>
    <s v="102 min"/>
    <s v="Documentaries"/>
    <s v="Then and now footage of bit players who appeared in &quot;Star Wars&quot; tells the story of how the film and its legions of fans changed their lives forever."/>
    <s v="TV-PG"/>
    <n v="10"/>
    <n v="432"/>
    <n v="777"/>
    <n v="57"/>
  </r>
  <r>
    <s v="s1988"/>
    <s v="Movie"/>
    <s v="Emelie"/>
    <s v="Michael Thelin "/>
    <s v="Sarah Bolger,Joshua Rush "/>
    <s v="United States"/>
    <d v="2018-08-02T00:00:00"/>
    <n v="2016"/>
    <s v="82 min"/>
    <s v="Horror Movies,Thrillers "/>
    <s v="A suburban couple hires a new sitter to watch their three kids for the night, unaware that the young woman isn't who she claims to be."/>
    <s v="TV-MA"/>
    <n v="8"/>
    <n v="594"/>
    <n v="828"/>
    <n v="64"/>
  </r>
  <r>
    <s v="s1989"/>
    <s v="Movie"/>
    <s v="EMI: Liya Hai To Chukana Padega"/>
    <s v="Saurabh Kabra "/>
    <s v="Sanjay Dutt,Arjun Rampal "/>
    <s v="India"/>
    <d v="2019-05-15T00:00:00"/>
    <n v="2008"/>
    <s v="128 min"/>
    <s v="Comedies,Dramas "/>
    <s v="A bank hires an enigmatic and unorthodox debt collector to recover money from four borrowers who are unable to pay their loans."/>
    <s v="TV-14"/>
    <n v="7"/>
    <n v="582"/>
    <n v="737"/>
    <n v="87"/>
  </r>
  <r>
    <s v="s1990"/>
    <s v="Movie"/>
    <s v="Emicida: AmarElo - It’s All For Yesterday"/>
    <s v=" "/>
    <s v="Emicida"/>
    <s v="Brazil"/>
    <d v="2020-12-08T00:00:00"/>
    <n v="2020"/>
    <s v="90 min"/>
    <s v="Documentaries,International Movies "/>
    <s v="Between scenes from his concert in São Paulo's Theatro Municipal, rapper and activist Emicida celebrates the rich legacy of Black Brazilian culture."/>
    <s v="TV-MA"/>
    <n v="10"/>
    <n v="494"/>
    <n v="986"/>
    <n v="76"/>
  </r>
  <r>
    <s v="s1991"/>
    <s v="TV Show"/>
    <s v="Emily in Paris"/>
    <s v=" "/>
    <s v="Lily Collins,Philippine Leroy-Beaulieu "/>
    <s v="United States"/>
    <d v="2020-10-02T00:00:00"/>
    <n v="2020"/>
    <s v="1 Season"/>
    <s v="Romantic TV Shows,TV Comedies "/>
    <s v="After landing her dream job in Paris, Chicago marketing exec Emily Cooper embraces her adventurous new life while juggling work, friends and romance."/>
    <s v="TV-MA"/>
    <n v="10"/>
    <n v="401"/>
    <n v="847"/>
    <n v="78"/>
  </r>
  <r>
    <s v="s1992"/>
    <s v="TV Show"/>
    <s v="Emily's Wonder Lab"/>
    <s v=" "/>
    <s v="Emily Callandrelli,Sky Alexis "/>
    <s v="United States"/>
    <d v="2020-08-25T00:00:00"/>
    <n v="2020"/>
    <s v="1 Season"/>
    <s v="Kids' TV"/>
    <s v="Science-loving host Emily Calandrelli makes STEAM fun with activities, demonstrations and at-home experiments that'll make you think — and blow your mind!"/>
    <s v="TV-Y"/>
    <n v="7"/>
    <n v="674"/>
    <n v="867"/>
    <n v="78"/>
  </r>
  <r>
    <s v="s1993"/>
    <s v="Movie"/>
    <s v="Emma' (Mother)"/>
    <s v="Riri Riza "/>
    <s v="Cut Mini Theo,Christoffer Nelwan "/>
    <s v="Indonesia"/>
    <d v="2018-10-05T00:00:00"/>
    <n v="2016"/>
    <s v="74 min"/>
    <s v="Dramas,International Movies "/>
    <s v="In 1950s Makassar, the life of a devoted mother is upended when another woman enters her husband's life."/>
    <s v="TV-PG"/>
    <n v="6"/>
    <n v="473"/>
    <n v="936"/>
    <n v="78"/>
  </r>
  <r>
    <s v="s1994"/>
    <s v="Movie"/>
    <s v="Emo the Musical"/>
    <s v="Neil Triffett "/>
    <s v="Benson Jack Anthony,Jordan Hare "/>
    <s v="Australia"/>
    <d v="2018-02-01T00:00:00"/>
    <n v="2016"/>
    <s v="94 min"/>
    <s v="Dramas,International Movies "/>
    <s v="Expelled from private school for attempted suicide, emo Ethan enters the world of Seymour High and meets a cute Christian who's ready to convert him."/>
    <s v="TV-MA"/>
    <n v="8"/>
    <n v="658"/>
    <n v="749"/>
    <n v="78"/>
  </r>
  <r>
    <s v="s1995"/>
    <s v="TV Show"/>
    <s v="Emogenius"/>
    <s v=" "/>
    <s v="Hunter March"/>
    <s v="United States"/>
    <d v="2018-12-15T00:00:00"/>
    <n v="2017"/>
    <s v="1 Season"/>
    <s v="Reality TV"/>
    <s v="Two pairs of contestants go head-to-head for several rounds, deciphering puzzles and messages comprised of emojis for a chance at a $10,000 prize."/>
    <s v="TV-PG"/>
    <n v="6"/>
    <n v="688"/>
    <n v="755"/>
    <n v="78"/>
  </r>
  <r>
    <s v="s1996"/>
    <s v="TV Show"/>
    <s v="Empire Games"/>
    <s v=" "/>
    <s v="Jim O'Brien"/>
    <s v="Czech Republic,United States "/>
    <d v="2018-10-05T00:00:00"/>
    <n v="2018"/>
    <s v="1 Season"/>
    <s v="Docuseries"/>
    <s v="Interviews with scholars and dramatic reenactments bring to life the origins and history-making achievements of the world's greatest ancient empires."/>
    <s v="TV-14"/>
    <n v="8"/>
    <n v="662"/>
    <n v="716"/>
    <n v="95"/>
  </r>
  <r>
    <s v="s1997"/>
    <s v="Movie"/>
    <s v="Empire of Scents"/>
    <s v="Kim Nguyen "/>
    <m/>
    <s v="Canada,France "/>
    <d v="2018-01-01T00:00:00"/>
    <n v="2014"/>
    <s v="87 min"/>
    <s v="Documentaries,International Movies "/>
    <s v="This documentary explores the extent to which our sense of smell directs our survival instincts and enriches our sensual experiences."/>
    <s v="TV-14"/>
    <n v="8"/>
    <n v="410"/>
    <n v="804"/>
    <n v="96"/>
  </r>
  <r>
    <s v="s1998"/>
    <s v="Movie"/>
    <s v="Employee of the Month"/>
    <s v="Greg Coolidge "/>
    <s v="Dane Cook,Jessica Simpson "/>
    <s v="United States"/>
    <d v="2020-10-01T00:00:00"/>
    <n v="2006"/>
    <s v="108 min"/>
    <s v="Comedies,Romantic Movies "/>
    <s v="Warehouse workers Vince and Zack compete in a full-on war to be named Employee of the Month and win a date with their dream girl."/>
    <s v="PG-13"/>
    <n v="6"/>
    <n v="620"/>
    <n v="824"/>
    <n v="87"/>
  </r>
  <r>
    <s v="s1999"/>
    <s v="TV Show"/>
    <s v="Encerrados"/>
    <s v=" "/>
    <s v="Luis Machín,Maria Merlino "/>
    <m/>
    <d v="2018-06-18T00:00:00"/>
    <n v="2018"/>
    <s v="1 Season"/>
    <s v="International TV Shows,Spanish-Language TV Shows "/>
    <s v="This fictional series tells the stories of what happens to people when they feel caged in, whether physically, psychologically or emotionally."/>
    <s v="TV-MA"/>
    <n v="7"/>
    <n v="602"/>
    <n v="978"/>
    <n v="100"/>
  </r>
  <r>
    <s v="s2000"/>
    <s v="Movie"/>
    <s v="Encounter: The Killing"/>
    <s v="Ajay Phansekar "/>
    <s v="Naseeruddin Shah,Tara Deshpande "/>
    <s v="India"/>
    <d v="2019-12-31T00:00:00"/>
    <n v="2002"/>
    <s v="151 min"/>
    <s v="Dramas,Independent Movies "/>
    <s v="After accidentally killing a young mobster, a guilt-stricken police officer searches for the parents who never came forward to claim their son's body."/>
    <s v="TV-14"/>
    <n v="10"/>
    <n v="520"/>
    <n v="928"/>
    <n v="57"/>
  </r>
  <r>
    <s v="s2001"/>
    <s v="TV Show"/>
    <s v="Encounters with Evil"/>
    <s v=" "/>
    <s v="Richard Lintern"/>
    <s v="United Kingdom"/>
    <d v="2019-07-12T00:00:00"/>
    <n v="2016"/>
    <s v="1 Season"/>
    <s v="British TV Shows,Crime TV Shows "/>
    <s v="This documentary series tries to get at the root of some of the most heinous crimes ever committed by deranged, cold-blooded criminals."/>
    <s v="TV-14"/>
    <n v="10"/>
    <n v="637"/>
    <n v="909"/>
    <n v="71"/>
  </r>
  <r>
    <s v="s2002"/>
    <s v="Movie"/>
    <s v="End Game"/>
    <s v="Rob Epstein,Jeffrey Friedman"/>
    <m/>
    <s v="United States"/>
    <d v="2018-05-04T00:00:00"/>
    <n v="2018"/>
    <s v="40 min"/>
    <s v="Documentaries"/>
    <s v="Facing an inevitable outcome, terminally ill patients meet extraordinary medical practitioners seeking to change our approach to life and death."/>
    <s v="TV-PG"/>
    <n v="10"/>
    <n v="501"/>
    <n v="788"/>
    <n v="59"/>
  </r>
  <r>
    <s v="s2003"/>
    <s v="Movie"/>
    <s v="End of Watch"/>
    <s v="David Ayer "/>
    <s v="Jake Gyllenhaal,Michael Peña "/>
    <s v="United States"/>
    <d v="2019-11-23T00:00:00"/>
    <n v="2012"/>
    <s v="109 min"/>
    <s v="Action &amp; Adventure"/>
    <s v="Officers Taylor and Zavala patrol the streets of South Central Los Angeles, an area of the city ruled by gangs and riddled with drug violence."/>
    <s v="R"/>
    <n v="9"/>
    <n v="570"/>
    <n v="837"/>
    <n v="78"/>
  </r>
  <r>
    <s v="s2004"/>
    <s v="TV Show"/>
    <s v="Enemigo íntimo"/>
    <s v=" "/>
    <s v="Raúl Méndez,Fernanda Castillo "/>
    <m/>
    <d v="2018-08-08T00:00:00"/>
    <n v="2018"/>
    <s v="1 Season"/>
    <s v="Crime TV Shows,Spanish-Language TV Shows "/>
    <s v="Siblings separated as children who no longer recognize each other are pitted against each other in a war involving drugs, crime and betrayal."/>
    <s v="TV-MA"/>
    <n v="10"/>
    <n v="449"/>
    <n v="833"/>
    <n v="84"/>
  </r>
  <r>
    <s v="s2005"/>
    <s v="Movie"/>
    <s v="Enemy"/>
    <s v="Denis Villeneuve "/>
    <s v="Jake Gyllenhaal,Mélanie Laurent "/>
    <s v="Canada,Spain "/>
    <d v="2018-07-15T00:00:00"/>
    <n v="2013"/>
    <s v="91 min"/>
    <s v="Independent Movies,Thrillers "/>
    <s v="When a humdrum academic spots his double in a movie, he launches a search that leads him to a small-time actor who looks exactly like him."/>
    <s v="R"/>
    <n v="9"/>
    <n v="546"/>
    <n v="714"/>
    <n v="71"/>
  </r>
  <r>
    <s v="s2006"/>
    <s v="TV Show"/>
    <s v="Engineering Girls"/>
    <s v=" "/>
    <s v="Barkha Singh,Kritika Avasthi "/>
    <s v="India"/>
    <d v="2019-10-01T00:00:00"/>
    <n v="2018"/>
    <s v="1 Season"/>
    <s v="International TV Shows,TV Comedies "/>
    <s v="Three engineering students deal with dorm drama, date around, and do whatever it takes to make their dreams come true."/>
    <s v="TV-MA"/>
    <n v="8"/>
    <n v="680"/>
    <n v="714"/>
    <n v="60"/>
  </r>
  <r>
    <s v="s2007"/>
    <s v="Movie"/>
    <s v="English Babu Desi Mem"/>
    <s v="Praveen Nischol "/>
    <s v="Shah Rukh Khan,Sonali Bendre "/>
    <s v="India"/>
    <d v="2017-05-01T00:00:00"/>
    <n v="1996"/>
    <s v="163 min"/>
    <s v="Comedies,Dramas "/>
    <s v="After his brother dies, wealthy Vikram reluctantly returns to India and forms a surprise bond with his orphaned nephew and the showgirl raising him."/>
    <s v="TV-14"/>
    <n v="6"/>
    <n v="492"/>
    <n v="746"/>
    <n v="94"/>
  </r>
  <r>
    <s v="s2008"/>
    <s v="Movie"/>
    <s v="Enissa Amani: Ehrenwort"/>
    <s v="Max Amini "/>
    <s v="Enissa Amani"/>
    <s v="Germany"/>
    <d v="2018-04-26T00:00:00"/>
    <n v="2018"/>
    <s v="66 min"/>
    <s v="Stand-Up Comedy"/>
    <s v="Live from Hamburg, Iranian-German comedian Enissa Amani shares her take on German engineering, tax deductions and online fan-mail etiquette."/>
    <s v="TV-MA"/>
    <n v="10"/>
    <n v="612"/>
    <n v="992"/>
    <n v="67"/>
  </r>
  <r>
    <s v="s2009"/>
    <s v="Movie"/>
    <s v="Enlighten Us"/>
    <s v="Jenny Carchman "/>
    <s v="James Arthur Ray"/>
    <s v="United States"/>
    <d v="2017-01-18T00:00:00"/>
    <n v="2016"/>
    <s v="93 min"/>
    <s v="Documentaries"/>
    <s v="This documentary digs deep to recount the saga of the superstar self-help guru convicted of negligent homicide in the deaths of three followers."/>
    <s v="TV-14"/>
    <n v="7"/>
    <n v="597"/>
    <n v="927"/>
    <n v="60"/>
  </r>
  <r>
    <s v="s2010"/>
    <s v="Movie"/>
    <s v="Enola Holmes"/>
    <s v="Harry Bradbeer "/>
    <s v="Millie Bobby Brown,Henry Cavill "/>
    <s v="United Kingdom"/>
    <d v="2020-09-23T00:00:00"/>
    <n v="2020"/>
    <s v="124 min"/>
    <s v="Action &amp; Adventure,Children &amp; Family Movies "/>
    <s v="While searching for her missing mother, intrepid teen Enola Holmes uses her sleuthing skills to outsmart big brother Sherlock and help a runaway lord."/>
    <s v="PG-13"/>
    <n v="6"/>
    <n v="457"/>
    <n v="747"/>
    <n v="70"/>
  </r>
  <r>
    <s v="s2011"/>
    <s v="TV Show"/>
    <s v="Entangled"/>
    <s v=" "/>
    <s v="Thomas Ong,Jack Tan "/>
    <s v="South Korea"/>
    <d v="2017-08-01T00:00:00"/>
    <n v="2014"/>
    <s v="1 Season"/>
    <s v="International TV Shows,TV Dramas "/>
    <s v="When the children of two families become friends, they begin to unravel a horrific crime in the past that already linked their fathers to each other."/>
    <s v="TV-14"/>
    <n v="8"/>
    <n v="480"/>
    <n v="799"/>
    <n v="81"/>
  </r>
  <r>
    <s v="s2012"/>
    <s v="Movie"/>
    <s v="Entanglement"/>
    <s v="Jason James "/>
    <s v="Thomas Middleditch,Jess Weixler "/>
    <s v="Canada"/>
    <d v="2018-12-09T00:00:00"/>
    <n v="2018"/>
    <s v="85 min"/>
    <s v="Dramas,Independent Movies "/>
    <s v="After his ailing father makes a shocking confession, a desperately depressed man sets out to find the woman he believes will change his destiny."/>
    <s v="TV-MA"/>
    <n v="7"/>
    <n v="578"/>
    <n v="810"/>
    <n v="78"/>
  </r>
  <r>
    <s v="s2013"/>
    <s v="Movie"/>
    <s v="Enter the Anime"/>
    <s v="Alex Burunova "/>
    <s v="Kozo Morishita,Yoko Takahashi "/>
    <s v="United States,Japan "/>
    <d v="2019-08-05T00:00:00"/>
    <n v="2019"/>
    <s v="59 min"/>
    <s v="Documentaries,International Movies "/>
    <s v="What is anime? Through deep-dives with notable masterminds of this electrifying genre, this fast-paced peek behind the curtain seeks to find the answers."/>
    <s v="TV-MA"/>
    <n v="8"/>
    <n v="409"/>
    <n v="773"/>
    <n v="83"/>
  </r>
  <r>
    <s v="s2014"/>
    <s v="Movie"/>
    <s v="Enter the Dragon"/>
    <s v="Robert Clouse "/>
    <s v="Bruce Lee,John Saxon "/>
    <s v="Hong Kong,United States "/>
    <d v="2021-01-01T00:00:00"/>
    <n v="1973"/>
    <s v="103 min"/>
    <s v="Action &amp; Adventure,Classic Movies "/>
    <s v="Recruited by a British agent, Shaolin master Lee infiltrates a remote island and a brutal martial arts tournament to spy on a sinister crime lord."/>
    <s v="R"/>
    <n v="7"/>
    <n v="412"/>
    <n v="727"/>
    <n v="78"/>
  </r>
  <r>
    <s v="s2015"/>
    <s v="Movie"/>
    <s v="Enter the Warriors Gate"/>
    <s v="Matthias Hoene "/>
    <s v="Jeff Daniels,Jack O'Connell "/>
    <s v="France,Canada "/>
    <d v="2017-08-05T00:00:00"/>
    <n v="2016"/>
    <s v="105 min"/>
    <s v="Action &amp; Adventure,International Movies "/>
    <s v="An avid gamer is magically transported to ancient China, where he must become a warrior in order to save the princess from an evil warlord."/>
    <s v="PG-13"/>
    <n v="9"/>
    <n v="520"/>
    <n v="968"/>
    <n v="89"/>
  </r>
  <r>
    <s v="s2016"/>
    <s v="TV Show"/>
    <s v="Episodes"/>
    <s v=" "/>
    <s v="Matt LeBlanc,Tamsin Greig "/>
    <s v="United Kingdom,United States "/>
    <d v="2018-01-06T00:00:00"/>
    <n v="2017"/>
    <s v="5 Seasons"/>
    <s v="Classic &amp; Cult TV,TV Comedies "/>
    <s v="Hoping to create an American version of their hit British sitcom, two screenwriters run into cultural obstacles, starting with the lead character."/>
    <s v="TV-MA"/>
    <n v="8"/>
    <n v="432"/>
    <n v="823"/>
    <n v="73"/>
  </r>
  <r>
    <s v="s2017"/>
    <s v="Movie"/>
    <s v="Equals"/>
    <s v="Drake Doremus "/>
    <s v="Nicholas Hoult,Kristen Stewart "/>
    <s v="United States,Indonesia "/>
    <d v="2018-10-28T00:00:00"/>
    <n v="2015"/>
    <s v="102 min"/>
    <s v="Dramas,Romantic Movies "/>
    <s v="Two young lovers depart from the norm simply by having romantic feelings for each other in a society where humans have been relieved of all emotions."/>
    <s v="PG-13"/>
    <n v="6"/>
    <n v="642"/>
    <n v="856"/>
    <n v="78"/>
  </r>
  <r>
    <s v="s2018"/>
    <s v="TV Show"/>
    <s v="Equestria Girls: Tales of Canterlot High"/>
    <s v=" "/>
    <s v="Tara Strong,Ashleigh Ball "/>
    <s v="United States,Canada "/>
    <d v="2017-10-01T00:00:00"/>
    <n v="2017"/>
    <s v="1 Season"/>
    <s v="Kids' TV,TV Comedies "/>
    <s v="In an alternate universe Equestria, the ponies have become teenage girls who must learn what it means to be human while attending Canterlot High."/>
    <s v="TV-Y7"/>
    <n v="8"/>
    <n v="510"/>
    <n v="943"/>
    <n v="78"/>
  </r>
  <r>
    <s v="s2019"/>
    <s v="Movie"/>
    <s v="Equilibrium"/>
    <s v="Kurt Wimmer "/>
    <s v="Christian Bale,Emily Watson "/>
    <s v="United States"/>
    <d v="2019-06-08T00:00:00"/>
    <n v="2002"/>
    <s v="107 min"/>
    <s v="Action &amp; Adventure,Dramas "/>
    <s v="In a dystopian future, a totalitarian regime maintains peace by subduing the populace with a drug, and displays of emotion are punishable by death."/>
    <s v="R"/>
    <n v="9"/>
    <n v="429"/>
    <n v="952"/>
    <n v="78"/>
  </r>
  <r>
    <s v="s2020"/>
    <s v="TV Show"/>
    <s v="Equinox"/>
    <s v=" "/>
    <s v="Danica Curcic,Karoline Hamm "/>
    <s v="Denmark,United States "/>
    <d v="2020-12-30T00:00:00"/>
    <n v="2020"/>
    <s v="1 Season"/>
    <s v="International TV Shows,TV Mysteries "/>
    <s v="Haunted by visions after her sister vanished with her classmates 21 years before, Astrid begins an investigation that uncovers the dark, eerie truth."/>
    <s v="TV-MA"/>
    <n v="10"/>
    <n v="410"/>
    <n v="750"/>
    <n v="97"/>
  </r>
  <r>
    <s v="s2021"/>
    <s v="TV Show"/>
    <s v="Erased"/>
    <s v=" "/>
    <s v="Tao Tsuchiya,Shinnosuke Mitsushima "/>
    <s v="Japan"/>
    <d v="2020-09-01T00:00:00"/>
    <n v="2016"/>
    <s v="1 Season"/>
    <s v="Anime Series,International TV Shows "/>
    <s v="Satoru Fujinuma can travel back in time to save others' lives. When he wakes up 18 years in the past, he has a chance to save his murdered classmates."/>
    <s v="TV-14"/>
    <n v="7"/>
    <n v="456"/>
    <n v="938"/>
    <n v="90"/>
  </r>
  <r>
    <s v="s2022"/>
    <s v="Movie"/>
    <s v="Eric Andre: Legalize Everything"/>
    <s v="Eric Notarnicola "/>
    <s v="Eric André"/>
    <s v="United States"/>
    <d v="2020-06-23T00:00:00"/>
    <n v="2020"/>
    <s v="52 min"/>
    <s v="Stand-Up Comedy"/>
    <s v="Eric Andre takes the stage in New Orleans and tackles flawed fast-food icons, the wonders of autofill and the bizarre choice for the &quot;Cops&quot; theme song."/>
    <s v="TV-MA"/>
    <n v="8"/>
    <n v="401"/>
    <n v="846"/>
    <n v="67"/>
  </r>
  <r>
    <s v="s2023"/>
    <s v="Movie"/>
    <s v="Eric ldle's What About Dick?"/>
    <s v="Eric Idle,Aubrey Powell"/>
    <s v="Russell Brand,Billy Connolly "/>
    <s v="United States"/>
    <d v="2018-10-02T00:00:00"/>
    <n v="2012"/>
    <s v="81 min"/>
    <s v="Comedies,Music &amp; Musicals "/>
    <s v="In a madcap stage play from Monty Python icon Eric Idle, comic greats perform the decline and fall of the British Empire ... as told through a piano."/>
    <s v="TV-MA"/>
    <n v="7"/>
    <n v="535"/>
    <n v="741"/>
    <n v="56"/>
  </r>
  <r>
    <s v="s2024"/>
    <s v="Movie"/>
    <s v="Errementari: The Blacksmith and the Devil"/>
    <s v="Paul Urkijo Alijo "/>
    <s v="Kandido Uranga,Uma Bracaglia "/>
    <s v="Spain,France "/>
    <d v="2018-10-12T00:00:00"/>
    <n v="2018"/>
    <s v="99 min"/>
    <s v="Horror Movies,International Movies "/>
    <s v="A brutal blacksmith tortures a demon he blames for his misery, unaware a trespassing orphan is about to change everything. Based on Basque folklore."/>
    <s v="TV-MA"/>
    <n v="10"/>
    <n v="699"/>
    <n v="707"/>
    <n v="68"/>
  </r>
  <r>
    <s v="s2025"/>
    <s v="Movie"/>
    <s v="Escape from Mr. Lemoncello’s Library"/>
    <s v="Scott McAboy "/>
    <s v="Casey Simpson,Breanna Yde "/>
    <s v="United States"/>
    <d v="2019-11-02T00:00:00"/>
    <n v="2017"/>
    <s v="69 min"/>
    <s v="Children &amp; Family Movies"/>
    <s v="An eccentric game designer builds a library full of traps and tricks for a group of kids who score the chance to navigate his elaborate scavenger hunt."/>
    <s v="TV-Y"/>
    <n v="7"/>
    <n v="555"/>
    <n v="907"/>
    <n v="60"/>
  </r>
  <r>
    <s v="s2026"/>
    <s v="Movie"/>
    <s v="Escape from the &quot;Liberty&quot; Cinema"/>
    <s v="Wojciech Marczewski "/>
    <s v="Janusz Gajos,Zbigniew Zamachowski "/>
    <s v="Poland"/>
    <d v="2019-10-01T00:00:00"/>
    <n v="1990"/>
    <s v="88 min"/>
    <s v="Comedies,Dramas "/>
    <s v="Artistic rebellion ignites at the movies when film characters suddenly speak freely to the audience, prompting a surly censor to combat the uprising."/>
    <s v="TV-MA"/>
    <n v="8"/>
    <n v="557"/>
    <n v="985"/>
    <n v="82"/>
  </r>
  <r>
    <s v="s2027"/>
    <s v="Movie"/>
    <s v="Escaping Tel Aviv"/>
    <s v="Sherif Arafa "/>
    <s v="Karim Abdel Aziz,Mona Zaki "/>
    <s v="Egypt"/>
    <d v="2020-05-19T00:00:00"/>
    <n v="2009"/>
    <s v="120 min"/>
    <s v="Action &amp; Adventure,International Movies "/>
    <s v="After her husband reveals he's an undercover Mossad agent, an Egyptian woman and their children are taken to Israel, prompting an urgent rescue mission."/>
    <s v="TV-14"/>
    <n v="8"/>
    <n v="543"/>
    <n v="819"/>
    <n v="56"/>
  </r>
  <r>
    <s v="s2028"/>
    <s v="TV Show"/>
    <s v="Especial 20 años Fútbol de Primera"/>
    <s v=" "/>
    <m/>
    <m/>
    <d v="2020-05-20T00:00:00"/>
    <n v="2020"/>
    <s v="1 Season"/>
    <s v="Docuseries,International TV Shows "/>
    <s v="Revisit the emotional bouts and memorable highlights from the past two decades in this special celebrating esteemed TV show &quot;Fútbol de Primera.&quot;"/>
    <s v="TV-14"/>
    <n v="7"/>
    <n v="662"/>
    <n v="898"/>
    <n v="65"/>
  </r>
  <r>
    <s v="s2029"/>
    <s v="Movie"/>
    <s v="Esperando La Carroza"/>
    <s v="Alejandro Doria "/>
    <s v="Luis Brandoni,China Zorrilla "/>
    <s v="Argentina"/>
    <d v="2018-07-15T00:00:00"/>
    <n v="1985"/>
    <s v="95 min"/>
    <s v="Comedies,Cult Movies "/>
    <s v="Cora has three sons and a daughter and she´s almost 80. One day during a family reunion the big question comes up: who will be her heir?"/>
    <s v="NR"/>
    <n v="6"/>
    <n v="611"/>
    <n v="870"/>
    <n v="93"/>
  </r>
  <r>
    <s v="s2030"/>
    <s v="Movie"/>
    <s v="Estar o no estar"/>
    <s v="Marcelo González "/>
    <s v="Flavio Medina,Aislinn Derbez "/>
    <s v="Mexico"/>
    <d v="2017-01-14T00:00:00"/>
    <n v="2016"/>
    <s v="100 min"/>
    <s v="Dramas,International Movies "/>
    <s v="An ill and addled man recalls what seems to be a brief but powerful past romance with a kindred spirit, a young Russian woman who lived a lonely life."/>
    <s v="TV-14"/>
    <n v="8"/>
    <n v="519"/>
    <n v="804"/>
    <n v="58"/>
  </r>
  <r>
    <s v="s2031"/>
    <s v="TV Show"/>
    <s v="Eternal Love"/>
    <s v=" "/>
    <s v="Yang Mi,Mark Chao "/>
    <s v="China"/>
    <d v="2018-11-17T00:00:00"/>
    <n v="2017"/>
    <s v="1 Season"/>
    <s v="International TV Shows,Romantic TV Shows "/>
    <s v="After the deities Bai Qian and Ye Hua meet and fall in love, their romance stands the test of three lifetimes — each an epic in its own right."/>
    <s v="TV-14"/>
    <n v="9"/>
    <n v="635"/>
    <n v="981"/>
    <n v="57"/>
  </r>
  <r>
    <s v="s2032"/>
    <s v="Movie"/>
    <s v="Ethirmarai"/>
    <s v=" "/>
    <s v="Ramanathan,Rakesh "/>
    <s v="India"/>
    <d v="2018-04-01T00:00:00"/>
    <n v="2018"/>
    <s v="91 min"/>
    <s v="International Movies,Music &amp; Musicals "/>
    <s v="While investigating a brutal string of deaths, a detective begins to suspect that mind control may have played a part in the murders."/>
    <s v="TV-14"/>
    <n v="9"/>
    <n v="627"/>
    <n v="857"/>
    <n v="58"/>
  </r>
  <r>
    <s v="s2033"/>
    <s v="TV Show"/>
    <s v="Ethos"/>
    <s v=" "/>
    <s v="Öykü Karayel,Fatih Artman "/>
    <s v="Turkey"/>
    <d v="2020-11-12T00:00:00"/>
    <n v="2020"/>
    <s v="1 Season"/>
    <s v="International TV Shows,TV Dramas "/>
    <s v="A group of individuals in Istanbul transcend sociocultural boundaries and find connection as their fears and wishes intertwine."/>
    <s v="TV-MA"/>
    <n v="10"/>
    <n v="477"/>
    <n v="825"/>
    <n v="58"/>
  </r>
  <r>
    <s v="s2034"/>
    <s v="TV Show"/>
    <s v="Eugenie Nights"/>
    <s v=" "/>
    <s v="Ameena Khalil,Zafer Abdeen "/>
    <s v="Egypt"/>
    <d v="2019-03-11T00:00:00"/>
    <n v="2018"/>
    <s v="1 Season"/>
    <s v="International TV Shows,Romantic TV Shows "/>
    <s v="In 1940s Port Said, Kariman finds comfort and solace in the arms of an unhappily married man, who also happens to be her abusive husband's brother."/>
    <s v="TV-14"/>
    <n v="8"/>
    <n v="673"/>
    <n v="858"/>
    <n v="100"/>
  </r>
  <r>
    <s v="s2035"/>
    <s v="Movie"/>
    <s v="Euphoria"/>
    <s v="Valeria Golino "/>
    <s v="Riccardo Scamarcio,Valerio Mastandrea "/>
    <s v="Italy"/>
    <d v="2019-11-01T00:00:00"/>
    <n v="2018"/>
    <s v="110 min"/>
    <s v="Dramas,International Movies "/>
    <s v="An entrepreneur prone to partying and his estranged brother, a teacher resigned to a humdrum life, begin to bond under fragile circumstances."/>
    <s v="R"/>
    <n v="6"/>
    <n v="448"/>
    <n v="901"/>
    <n v="78"/>
  </r>
  <r>
    <s v="s2036"/>
    <s v="TV Show"/>
    <s v="Eurovision Song Contest"/>
    <s v=" "/>
    <s v="Bar Refaeli,Erez Tal "/>
    <m/>
    <d v="2019-07-23T00:00:00"/>
    <n v="2019"/>
    <s v="1 Season"/>
    <s v="International TV Shows"/>
    <s v="Singers from all over Europe represent their countries in an international showdown and vie for superstar glory."/>
    <s v="TV-PG"/>
    <n v="6"/>
    <n v="401"/>
    <n v="777"/>
    <n v="93"/>
  </r>
  <r>
    <s v="s2037"/>
    <s v="Movie"/>
    <s v="Eurovision Song Contest: The Story of Fire Saga"/>
    <s v="David Dobkin "/>
    <s v="Will Ferrell,Rachel McAdams "/>
    <s v="United States"/>
    <d v="2020-06-26T00:00:00"/>
    <n v="2020"/>
    <s v="124 min"/>
    <s v="Comedies,Music &amp; Musicals "/>
    <s v="Two small-town singers chase their pop star dreams at a global music competition, where high stakes, scheming rivals and onstage mishaps test their bond."/>
    <s v="PG-13"/>
    <n v="6"/>
    <n v="569"/>
    <n v="964"/>
    <n v="72"/>
  </r>
  <r>
    <s v="s2038"/>
    <s v="Movie"/>
    <s v="Evan Almighty"/>
    <s v="Tom Shadyac "/>
    <s v="Steve Carell,John Goodman "/>
    <s v="United States"/>
    <d v="2019-04-16T00:00:00"/>
    <n v="2007"/>
    <s v="96 min"/>
    <s v="Children &amp; Family Movies,Comedies "/>
    <s v="God summons narcissistic Evan to build an ark in preparation for a flood. Meanwhile, Evan's family interprets his new hobby as a midlife crisis."/>
    <s v="PG"/>
    <n v="9"/>
    <n v="534"/>
    <n v="896"/>
    <n v="81"/>
  </r>
  <r>
    <s v="s2039"/>
    <s v="Movie"/>
    <s v="EVANGELION: DEATH (TRUE)²"/>
    <s v="Hideaki Anno "/>
    <s v="Megumi Ogata,Kotono Mitsuishi "/>
    <s v="Japan"/>
    <d v="2019-06-21T00:00:00"/>
    <n v="1998"/>
    <s v="69 min"/>
    <s v="Action &amp; Adventure,Anime Features "/>
    <s v="Fifteen years after the Second Impact, apathetic teen Shinji joins his father's group NERV to fight the Angels. But the truth may destroy them all."/>
    <s v="TV-MA"/>
    <n v="10"/>
    <n v="588"/>
    <n v="806"/>
    <n v="78"/>
  </r>
  <r>
    <s v="s2040"/>
    <s v="Movie"/>
    <s v="Eve's Apple"/>
    <s v="Jose Manuel Colón "/>
    <m/>
    <s v="Spain"/>
    <d v="2018-01-01T00:00:00"/>
    <n v="2017"/>
    <s v="91 min"/>
    <s v="Documentaries,International Movies "/>
    <s v="Interviews with global policymakers and girls in Gambia and Kenya detail the horrors of female genital mutilation and the growing efforts to end it."/>
    <s v="TV-MA"/>
    <n v="6"/>
    <n v="653"/>
    <n v="888"/>
    <n v="95"/>
  </r>
  <r>
    <s v="s2041"/>
    <s v="Movie"/>
    <s v="Evelyn"/>
    <s v="Orlando von Einsiedel "/>
    <m/>
    <s v="United Kingdom"/>
    <d v="2019-09-10T00:00:00"/>
    <n v="2019"/>
    <s v="96 min"/>
    <s v="Documentaries,International Movies "/>
    <s v="Haunted by the suicide of a brother, a director and his kin walk across the U.K. in an emotionally trying, visually sublime journey toward healing."/>
    <s v="TV-MA"/>
    <n v="10"/>
    <n v="649"/>
    <n v="953"/>
    <n v="78"/>
  </r>
  <r>
    <s v="s2042"/>
    <s v="Movie"/>
    <s v="Even the Rain"/>
    <s v="Icíar Bollaín "/>
    <s v="Luis Tosar,Gael García Bernal "/>
    <s v="Spain,Mexico "/>
    <d v="2011-05-17T00:00:00"/>
    <n v="2010"/>
    <s v="103 min"/>
    <s v="Dramas,International Movies "/>
    <s v="While making a film about the incursion of Christopher Columbus in the New World, a director finds the Bolivian locals protesting modern exploitation."/>
    <s v="TV-MA"/>
    <n v="10"/>
    <n v="565"/>
    <n v="862"/>
    <n v="82"/>
  </r>
  <r>
    <s v="s2043"/>
    <s v="Movie"/>
    <s v="Evening Shadows"/>
    <s v="Sridhar Rangayan "/>
    <s v="Mona Ambegaonkar,Anant Mahadevan "/>
    <s v="India"/>
    <d v="2019-02-27T00:00:00"/>
    <n v="2018"/>
    <s v="102 min"/>
    <s v="Dramas,Independent Movies "/>
    <s v="When her son comes out to her as gay, a religious mother struggles to reconcile his truth with her own beliefs and their orthodox family values."/>
    <s v="TV-PG"/>
    <n v="7"/>
    <n v="526"/>
    <n v="904"/>
    <n v="92"/>
  </r>
  <r>
    <s v="s2044"/>
    <s v="Movie"/>
    <s v="Event Horizon"/>
    <s v="Paul W.S. Anderson "/>
    <s v="Laurence Fishburne,Sam Neill "/>
    <s v="United Kingdom,United States "/>
    <d v="2020-01-01T00:00:00"/>
    <n v="1997"/>
    <s v="96 min"/>
    <s v="Horror Movies,Sci-Fi &amp; Fantasy "/>
    <s v="After a signal is received from a long-missing spaceship, a rescue ship investigates, but the crew soon realizes something unimaginable has happened."/>
    <s v="R"/>
    <n v="9"/>
    <n v="412"/>
    <n v="813"/>
    <n v="78"/>
  </r>
  <r>
    <s v="s2045"/>
    <s v="TV Show"/>
    <s v="Ever After High"/>
    <s v=" "/>
    <s v="Jonquil Goode,Karen Strassman "/>
    <s v="Canada"/>
    <d v="2020-08-06T00:00:00"/>
    <n v="2016"/>
    <s v="5 Seasons"/>
    <s v="Kids' TV"/>
    <s v="The kids of fairy-tale characters attend a school with two cliques: those who accept their fairy-tale destinies and those who want to write their own."/>
    <s v="TV-Y7"/>
    <n v="8"/>
    <n v="471"/>
    <n v="745"/>
    <n v="78"/>
  </r>
  <r>
    <s v="s2046"/>
    <s v="Movie"/>
    <s v="Every Time I Die"/>
    <s v="Robi Michael "/>
    <s v="Drew Fonteiro,Marc Menchaca "/>
    <s v="United States"/>
    <d v="2020-02-25T00:00:00"/>
    <n v="2019"/>
    <s v="98 min"/>
    <s v="Dramas,Independent Movies "/>
    <s v="After a paramedic’s violent death during a weekend trip, his spirit inhabits his friends’ bodies in an effort to save them from a similar fate."/>
    <s v="TV-MA"/>
    <n v="6"/>
    <n v="498"/>
    <n v="760"/>
    <n v="64"/>
  </r>
  <r>
    <s v="s2047"/>
    <s v="Movie"/>
    <s v="Everybody Knows"/>
    <s v="Asghar Farhadi "/>
    <s v="Penélope Cruz,Javier Bardem "/>
    <s v="Spain,France "/>
    <d v="2019-06-06T00:00:00"/>
    <n v="2019"/>
    <s v="133 min"/>
    <s v="Dramas,International Movies "/>
    <s v="Journeying back to her small Spanish hometown for her sister's wedding, Laura must grapple with long-buried secrets when her daughter is abducted."/>
    <s v="R"/>
    <n v="7"/>
    <n v="527"/>
    <n v="912"/>
    <n v="78"/>
  </r>
  <r>
    <s v="s2048"/>
    <s v="Movie"/>
    <s v="Everyday I Love You"/>
    <s v="Mae Czarina Cruz "/>
    <s v="Enrique Gil,Liza Soberano "/>
    <s v="Philippines"/>
    <d v="2019-03-04T00:00:00"/>
    <n v="2015"/>
    <s v="124 min"/>
    <s v="Dramas,International Movies "/>
    <s v="While patiently waiting for her boyfriend to come out of his coma, Audrey finds herself falling for the caring and successful Ethan."/>
    <s v="TV-14"/>
    <n v="8"/>
    <n v="444"/>
    <n v="881"/>
    <n v="75"/>
  </r>
  <r>
    <s v="s2049"/>
    <s v="TV Show"/>
    <s v="Everyday Miracles"/>
    <s v=" "/>
    <s v="Mark Miodownik"/>
    <s v="United Kingdom"/>
    <d v="2017-08-01T00:00:00"/>
    <n v="2014"/>
    <s v="1 Season"/>
    <s v="British TV Shows,Docuseries "/>
    <s v="Materials scientist Mark Miodownik takes us into the world of everyday objects that make our lives more comfortable than those of our ancestors."/>
    <s v="TV-PG"/>
    <n v="9"/>
    <n v="626"/>
    <n v="970"/>
    <n v="78"/>
  </r>
  <r>
    <s v="s2050"/>
    <s v="Movie"/>
    <s v="Everything About Her"/>
    <s v="Joyce Bernal "/>
    <s v="Angel Locsin,Xian Lim "/>
    <s v="Philippines"/>
    <d v="2019-03-14T00:00:00"/>
    <n v="2016"/>
    <s v="127 min"/>
    <s v="Comedies,Dramas "/>
    <s v="A hard-driving real estate tycoon who becomes ill with cancer hires a medical caretaker who helps her begin to mend fences with her estranged son."/>
    <s v="TV-MA"/>
    <n v="8"/>
    <n v="596"/>
    <n v="741"/>
    <n v="83"/>
  </r>
  <r>
    <s v="s2051"/>
    <s v="TV Show"/>
    <s v="Everything Sucks!"/>
    <s v=" "/>
    <s v="Jahi Di'Allo Winston,Peyton Kennedy "/>
    <s v="United States"/>
    <d v="2018-02-16T00:00:00"/>
    <n v="2018"/>
    <s v="1 Season"/>
    <s v="TV Comedies,TV Dramas "/>
    <s v="It's 1996 in a town called Boring, where high school misfits in the AV and drama clubs brave the ups and downs of teenage life in the VHS era."/>
    <s v="TV-14"/>
    <n v="9"/>
    <n v="555"/>
    <n v="748"/>
    <n v="71"/>
  </r>
  <r>
    <s v="s2052"/>
    <s v="TV Show"/>
    <s v="Evil"/>
    <s v=" "/>
    <s v="Katja Herbers,Mike Colter "/>
    <s v="United States"/>
    <d v="2020-10-01T00:00:00"/>
    <n v="2019"/>
    <s v="1 Season"/>
    <s v="TV Dramas"/>
    <s v="A forensic psychologist partners with a Catholic priest-in-training to investigate miracles and demonic possession in this supernatural drama."/>
    <s v="TV-14"/>
    <n v="10"/>
    <n v="640"/>
    <n v="720"/>
    <n v="66"/>
  </r>
  <r>
    <s v="s2053"/>
    <s v="TV Show"/>
    <s v="Evil Genius"/>
    <s v="Trey Borzillieri,Barbara Schroeder"/>
    <m/>
    <s v="United States"/>
    <d v="2018-05-11T00:00:00"/>
    <n v="2018"/>
    <s v="1 Season"/>
    <s v="Crime TV Shows,Docuseries "/>
    <s v="This baffling true crime story starts with the grisly death of a pizza man who robs a bank with a bomb around his neck – and gets weirder from there."/>
    <s v="TV-MA"/>
    <n v="6"/>
    <n v="457"/>
    <n v="952"/>
    <n v="74"/>
  </r>
  <r>
    <s v="s2054"/>
    <s v="Movie"/>
    <s v="Evolution"/>
    <s v="Ivan Reitman "/>
    <s v="David Duchovny,Julianne Moore "/>
    <s v="United States"/>
    <d v="2019-11-20T00:00:00"/>
    <n v="2001"/>
    <s v="102 min"/>
    <s v="Comedies,Sci-Fi &amp; Fantasy "/>
    <s v="After two community college geology professors discover microscopic alien life-forms on a meteorite, the military and government become involved."/>
    <s v="PG-13"/>
    <n v="9"/>
    <n v="610"/>
    <n v="948"/>
    <n v="97"/>
  </r>
  <r>
    <s v="s2055"/>
    <s v="Movie"/>
    <s v="Evvarikee Cheppoddu"/>
    <s v="Basava Shankar Eeday "/>
    <s v="Rakesh Varre,Gargeyi "/>
    <s v="India"/>
    <d v="2019-11-27T00:00:00"/>
    <n v="2019"/>
    <s v="134 min"/>
    <s v="Comedies,International Movies "/>
    <s v="When caste differences throw a wrench into their otherwise blossoming relationship, a couple must somehow convince the girl’s father to let them marry."/>
    <s v="TV-14"/>
    <n v="10"/>
    <n v="522"/>
    <n v="717"/>
    <n v="78"/>
  </r>
  <r>
    <s v="s2056"/>
    <s v="Movie"/>
    <s v="Ex Machina"/>
    <s v="Alex Garland "/>
    <s v="Domhnall Gleeson,Alicia Vikander "/>
    <s v="United Kingdom"/>
    <d v="2018-07-26T00:00:00"/>
    <n v="2015"/>
    <s v="108 min"/>
    <s v="Dramas,Independent Movies "/>
    <s v="A coder at a tech company wins a week-long retreat at the compound of his company's CEO, where he's tasked with testing a new artificial intelligence."/>
    <s v="R"/>
    <n v="8"/>
    <n v="580"/>
    <n v="704"/>
    <n v="78"/>
  </r>
  <r>
    <s v="s2057"/>
    <s v="TV Show"/>
    <s v="Ex-Boyfriend"/>
    <s v=" "/>
    <s v="Tony Yang,Nana Lee "/>
    <s v="China"/>
    <d v="2017-01-01T00:00:00"/>
    <n v="2011"/>
    <s v="1 Season"/>
    <s v="International TV Shows,Romantic TV Shows "/>
    <s v="Still haunted by the traumatic event that ended her high school romance, a young professional gets a new subordinate: her former sweetheart."/>
    <s v="TV-14"/>
    <n v="10"/>
    <n v="668"/>
    <n v="809"/>
    <n v="78"/>
  </r>
  <r>
    <s v="s2058"/>
    <s v="TV Show"/>
    <s v="Examination of Conscience"/>
    <s v=" "/>
    <m/>
    <s v="Spain"/>
    <d v="2019-01-25T00:00:00"/>
    <n v="2019"/>
    <s v="1 Season"/>
    <s v="Crime TV Shows,Docuseries "/>
    <s v="Allegations of child sexual abuse in Spain's Catholic institutions are examined in interviews with survivors, clergy, journalists and other experts."/>
    <s v="TV-MA"/>
    <n v="9"/>
    <n v="484"/>
    <n v="984"/>
    <n v="77"/>
  </r>
  <r>
    <s v="s2059"/>
    <s v="TV Show"/>
    <s v="Exclusive Edition"/>
    <s v="James Lee "/>
    <s v="Berg Lee,Yise Loo "/>
    <m/>
    <d v="2017-08-14T00:00:00"/>
    <n v="2008"/>
    <s v="1 Season"/>
    <s v="International TV Shows,TV Dramas "/>
    <s v="Young journalists working for a magazine juggle careers, romance and other challenges while reporting on social issues and news stories in Malaysia."/>
    <s v="TV-14"/>
    <n v="6"/>
    <n v="511"/>
    <n v="756"/>
    <n v="87"/>
  </r>
  <r>
    <s v="s2060"/>
    <s v="Movie"/>
    <s v="Executive Decision"/>
    <s v="Stuart Baird "/>
    <s v="Kurt Russell,Halle Berry "/>
    <s v="United States"/>
    <d v="2019-11-01T00:00:00"/>
    <n v="1996"/>
    <s v="133 min"/>
    <s v="Action &amp; Adventure"/>
    <s v="When terrorists hijack a 747 and turn it into a nerve gas bomb aimed at Washington, D.C., commandos use an experimental plane to try to stop them."/>
    <s v="R"/>
    <n v="10"/>
    <n v="411"/>
    <n v="977"/>
    <n v="79"/>
  </r>
  <r>
    <s v="s2061"/>
    <s v="Movie"/>
    <s v="Exes Baggage"/>
    <s v="Dan Villegas "/>
    <s v="Angelica Panganiban,Carlo Aquino "/>
    <s v="Philippines"/>
    <d v="2020-10-22T00:00:00"/>
    <n v="2018"/>
    <s v="103 min"/>
    <s v="Dramas,International Movies "/>
    <s v="After years apart, a former couple reunites and gets reacquainted with the pains of love as they work to heal wounds from the past."/>
    <s v="TV-MA"/>
    <n v="8"/>
    <n v="597"/>
    <n v="883"/>
    <n v="78"/>
  </r>
  <r>
    <s v="s2062"/>
    <s v="TV Show"/>
    <s v="Exhibit A"/>
    <s v=" "/>
    <m/>
    <s v="United States"/>
    <d v="2019-06-28T00:00:00"/>
    <n v="2019"/>
    <s v="1 Season"/>
    <s v="Crime TV Shows,Docuseries "/>
    <s v="This true crime series shows how innocent people have been convicted with dubious forensic techniques and tools such as touch DNA and cadaver dogs."/>
    <s v="TV-MA"/>
    <n v="6"/>
    <n v="552"/>
    <n v="950"/>
    <n v="77"/>
  </r>
  <r>
    <s v="s2063"/>
    <s v="Movie"/>
    <s v="Exit Afghanistan"/>
    <s v="Anders Sømme Hammer,Marius Arnesen,Klaus Erik Okstad "/>
    <m/>
    <s v="Norway"/>
    <d v="2016-07-01T00:00:00"/>
    <n v="2013"/>
    <s v="58 min"/>
    <s v="Documentaries,International Movies "/>
    <s v="Featuring interviews with participants on all sides, this documentary questions Norway and the West's protracted military involvement in Afghanistan."/>
    <s v="TV-MA"/>
    <n v="8"/>
    <n v="529"/>
    <n v="984"/>
    <n v="88"/>
  </r>
  <r>
    <s v="s2064"/>
    <s v="Movie"/>
    <s v="Exit Strategy"/>
    <s v="Michael Whitton "/>
    <s v="Jameel Saleem,Kimelia Weathers "/>
    <s v="United States"/>
    <d v="2019-03-03T00:00:00"/>
    <n v="2012"/>
    <s v="79 min"/>
    <s v="Comedies,Romantic Movies "/>
    <s v="When James's living situation turns sour, he has little choice but to move in with his new girlfriend – a decision he almost immediately regrets."/>
    <s v="NR"/>
    <n v="8"/>
    <n v="404"/>
    <n v="927"/>
    <n v="93"/>
  </r>
  <r>
    <s v="s2065"/>
    <s v="Movie"/>
    <s v="Exit Wounds"/>
    <s v="Andrzej Bartkowiak "/>
    <s v="Steven Seagal,DMX "/>
    <s v="United States"/>
    <d v="2019-10-01T00:00:00"/>
    <n v="2001"/>
    <s v="101 min"/>
    <s v="Action &amp; Adventure"/>
    <s v="Maverick cop Orin Boyd joins forces with an unlikely ally in gangster Latrell Walker to take down a group of dirty Detroit cops."/>
    <s v="R"/>
    <n v="7"/>
    <n v="502"/>
    <n v="743"/>
    <n v="78"/>
  </r>
  <r>
    <s v="s2066"/>
    <s v="Movie"/>
    <s v="Expedition China"/>
    <s v="Ben Wallis "/>
    <s v="Maggie Q"/>
    <m/>
    <d v="2018-03-04T00:00:00"/>
    <n v="2017"/>
    <s v="78 min"/>
    <s v="Documentaries"/>
    <s v="Cinematographers visit the remote forests and mountains of China in hopes of capturing footage of pandas, monkeys, red-crowned cranes and more."/>
    <s v="TV-G"/>
    <n v="7"/>
    <n v="478"/>
    <n v="890"/>
    <n v="78"/>
  </r>
  <r>
    <s v="s2067"/>
    <s v="Movie"/>
    <s v="Expedition Happiness"/>
    <s v="Selima Taibi "/>
    <s v="Selima Taibi,Felix Starck "/>
    <s v="Germany"/>
    <d v="2018-01-31T00:00:00"/>
    <n v="2017"/>
    <s v="96 min"/>
    <s v="Documentaries,International Movies "/>
    <s v="A filmmaker and his musician girlfriend attempt an epic road trip with their dog, traveling across North America in a refurbished school bus."/>
    <s v="TV-PG"/>
    <n v="9"/>
    <n v="555"/>
    <n v="703"/>
    <n v="78"/>
  </r>
  <r>
    <s v="s2068"/>
    <s v="Movie"/>
    <s v="Expelled from Paradise"/>
    <s v="Seiji Mizushima "/>
    <s v="Rie Kugimiya,Wendee Lee "/>
    <s v="Japan"/>
    <d v="2018-06-25T00:00:00"/>
    <n v="2014"/>
    <s v="103 min"/>
    <s v="Action &amp; Adventure,Anime Features "/>
    <s v="In the wake of a global catastrophe, the human survivors are &quot;uploaded&quot; into a cyber network, but someone or something is infiltrating the system."/>
    <s v="TV-MA"/>
    <n v="10"/>
    <n v="522"/>
    <n v="758"/>
    <n v="67"/>
  </r>
  <r>
    <s v="s2069"/>
    <s v="TV Show"/>
    <s v="Explained"/>
    <s v=" "/>
    <m/>
    <s v="United States"/>
    <d v="2019-09-26T00:00:00"/>
    <n v="2019"/>
    <s v="2 Seasons"/>
    <s v="Docuseries,Science &amp; Nature TV "/>
    <s v="This enlightening series from Vox digs into a wide range of topics such as the rise of cryptocurrency, why diets fail, and the wild world of K-pop."/>
    <s v="TV-MA"/>
    <n v="9"/>
    <n v="590"/>
    <n v="926"/>
    <n v="83"/>
  </r>
  <r>
    <s v="s2070"/>
    <s v="Movie"/>
    <s v="Expo"/>
    <s v="Joseph Mbah "/>
    <s v="Derek Davenport,Amelia Haberman "/>
    <s v="United States"/>
    <d v="2019-08-29T00:00:00"/>
    <n v="2019"/>
    <s v="81 min"/>
    <s v="Action &amp; Adventure,Dramas "/>
    <s v="Mistakenly accused of kidnapping, a veteran soldier leaves a trail of broken bad guys in his wake as he tries to rescue a teen sex trafficking victim."/>
    <s v="TV-14"/>
    <n v="9"/>
    <n v="699"/>
    <n v="914"/>
    <n v="78"/>
  </r>
  <r>
    <s v="s2071"/>
    <s v="Movie"/>
    <s v="Extinction"/>
    <s v="Ben Young "/>
    <s v="Michael Peña,Lizzy Caplan "/>
    <s v="United States"/>
    <d v="2018-07-27T00:00:00"/>
    <n v="2018"/>
    <s v="95 min"/>
    <s v="Action &amp; Adventure,Dramas "/>
    <s v="Plagued by dreams of an alien invasion, a family man faces his worst nightmare when an extraterrestrial force begins exterminating Earth's inhabitants."/>
    <s v="TV-MA"/>
    <n v="9"/>
    <n v="407"/>
    <n v="811"/>
    <n v="100"/>
  </r>
  <r>
    <s v="s2072"/>
    <s v="Movie"/>
    <s v="Extraction"/>
    <s v="Sam Hargrave "/>
    <s v="Chris Hemsworth,Rudhraksh Jaiswal "/>
    <s v="United States"/>
    <d v="2020-04-24T00:00:00"/>
    <n v="2020"/>
    <s v="117 min"/>
    <s v="Action &amp; Adventure"/>
    <s v="A hardened mercenary's mission becomes a soul-searching race to survive when he's sent into Bangladesh to rescue a drug lord's kidnapped son."/>
    <s v="R"/>
    <n v="9"/>
    <n v="461"/>
    <n v="790"/>
    <n v="77"/>
  </r>
  <r>
    <s v="s2073"/>
    <s v="TV Show"/>
    <s v="Extracurricular"/>
    <s v=" "/>
    <s v="Kim Dong-hee,Jung Da-bin "/>
    <s v="South Korea"/>
    <d v="2020-04-29T00:00:00"/>
    <n v="2020"/>
    <s v="1 Season"/>
    <s v="Crime TV Shows,International TV Shows "/>
    <s v="A model high school student who's steeped in a world of serious crime finds his double life upended when a classmate takes an interest in his secret."/>
    <s v="TV-MA"/>
    <n v="6"/>
    <n v="568"/>
    <n v="951"/>
    <n v="85"/>
  </r>
  <r>
    <s v="s2074"/>
    <s v="TV Show"/>
    <s v="Extras"/>
    <s v=" "/>
    <s v="Ricky Gervais,Stephen Merchant "/>
    <s v="United Kingdom,United States "/>
    <d v="2017-03-31T00:00:00"/>
    <n v="2006"/>
    <s v="2 Seasons"/>
    <s v="British TV Shows,TV Comedies "/>
    <s v="Grasping hungrily for stardom, bit actor Andy Millman and his pal Maggie spend their days chasing after work as film and TV extras."/>
    <s v="TV-MA"/>
    <n v="6"/>
    <n v="503"/>
    <n v="926"/>
    <n v="68"/>
  </r>
  <r>
    <s v="s2075"/>
    <s v="TV Show"/>
    <s v="Extreme Engagement"/>
    <s v=" "/>
    <s v="Tim Noonan,PJ Madam "/>
    <m/>
    <d v="2019-07-12T00:00:00"/>
    <n v="2019"/>
    <s v="1 Season"/>
    <s v="International TV Shows,Reality TV "/>
    <s v="An engaged couple travels the world for a year to explore marriage customs in diverse cultures. Will the journey bring them closer or tear them apart?"/>
    <s v="TV-MA"/>
    <n v="9"/>
    <n v="495"/>
    <n v="756"/>
    <n v="83"/>
  </r>
  <r>
    <s v="s2076"/>
    <s v="Movie"/>
    <s v="Extremely Wicked, Shockingly Evil and Vile"/>
    <s v="Joe Berlinger "/>
    <s v="Zac Efron,Lily Collins "/>
    <s v="United States"/>
    <d v="2019-05-03T00:00:00"/>
    <n v="2019"/>
    <s v="110 min"/>
    <s v="Dramas,Independent Movies "/>
    <s v="Single mother Liz falls for Ted Bundy and refuses to believe the truth about his crimes for years. A drama based on a true story."/>
    <s v="R"/>
    <n v="7"/>
    <n v="612"/>
    <n v="761"/>
    <n v="78"/>
  </r>
  <r>
    <s v="s2077"/>
    <s v="Movie"/>
    <s v="Extremis"/>
    <s v="Dan Krauss "/>
    <m/>
    <s v="United States"/>
    <d v="2016-09-13T00:00:00"/>
    <n v="2016"/>
    <s v="25 min"/>
    <s v="Documentaries"/>
    <s v="Witness the wrenching emotions that accompany end-of-life decisions as doctors, patients and families in a hospital ICU face harrowing choices."/>
    <s v="TV-PG"/>
    <n v="6"/>
    <n v="442"/>
    <n v="962"/>
    <n v="86"/>
  </r>
  <r>
    <s v="s2078"/>
    <s v="Movie"/>
    <s v="Eye For An Eye"/>
    <s v="Paco Plaza "/>
    <s v="Luis Tosar,Xan Cejudo "/>
    <s v="Spain,France "/>
    <d v="2020-01-15T00:00:00"/>
    <n v="2019"/>
    <s v="108 min"/>
    <s v="Dramas,International Movies "/>
    <s v="A cartel boss is released from prison and unknowingly put in the care of a vengeful nurse, whose life was tragically impacted by the drug lord."/>
    <s v="TV-MA"/>
    <n v="8"/>
    <n v="410"/>
    <n v="730"/>
    <n v="97"/>
  </r>
  <r>
    <s v="s2079"/>
    <s v="Movie"/>
    <s v="Eyyvah Eyyvah"/>
    <s v="Hakan Algül "/>
    <s v="Demet Akbağ,Ata Demirer "/>
    <s v="Turkey"/>
    <d v="2017-03-10T00:00:00"/>
    <n v="2010"/>
    <s v="99 min"/>
    <s v="Comedies,International Movies "/>
    <s v="A clarinet player who lives with his grandparents in a small village is forced to move to Istanbul, where he meets a singer enjoying sudden fame."/>
    <s v="TV-MA"/>
    <n v="9"/>
    <n v="615"/>
    <n v="708"/>
    <n v="78"/>
  </r>
  <r>
    <s v="s2080"/>
    <s v="Movie"/>
    <s v="Eyyvah Eyyvah 2"/>
    <s v="Hakan Algül "/>
    <s v="Demet Akbağ,Ata Demirer "/>
    <s v="Turkey"/>
    <d v="2017-03-10T00:00:00"/>
    <n v="2011"/>
    <s v="106 min"/>
    <s v="Comedies,International Movies "/>
    <s v="Hüseyin has found his father, and now has one more mission – to get together with the girl of his dreams, with a little help from his new friend."/>
    <s v="TV-PG"/>
    <n v="6"/>
    <n v="494"/>
    <n v="768"/>
    <n v="92"/>
  </r>
  <r>
    <s v="s2081"/>
    <s v="Movie"/>
    <s v="Eyyvah Eyyvah 3"/>
    <s v="Hakan Algül "/>
    <s v="Demet Akbağ,Ata Demirer "/>
    <s v="Turkey"/>
    <d v="2017-03-10T00:00:00"/>
    <n v="2014"/>
    <s v="103 min"/>
    <s v="Comedies,International Movies "/>
    <s v="Life is tough for Hüseyin after marrying his true love. He works day and night to support his growing family, while singer Firuzan copes with fame."/>
    <s v="TV-PG"/>
    <n v="8"/>
    <n v="629"/>
    <n v="856"/>
    <n v="79"/>
  </r>
  <r>
    <s v="s2082"/>
    <s v="TV Show"/>
    <s v="Ezel"/>
    <s v=" "/>
    <s v="Kenan İmirzalıoğlu,Cansu Dere "/>
    <s v="Turkey"/>
    <d v="2016-12-26T00:00:00"/>
    <n v="2009"/>
    <s v="1 Season"/>
    <s v="Crime TV Shows,International TV Shows "/>
    <s v="A young man framed for a crime escapes a prison sentence by faking his own death and assuming a new identity as he seeks revenge."/>
    <s v="TV-14"/>
    <n v="7"/>
    <n v="592"/>
    <n v="946"/>
    <n v="62"/>
  </r>
  <r>
    <s v="s2083"/>
    <s v="TV Show"/>
    <s v="海的儿子"/>
    <s v=" "/>
    <s v="Li Nanxing,Christopher Lee "/>
    <m/>
    <d v="2018-04-27T00:00:00"/>
    <n v="2016"/>
    <s v="1 Season"/>
    <s v="International TV Shows,TV Dramas "/>
    <s v="Two brothers start a new life in Singapore, where they run into a childhood friend who falls in love with the elder while attracting the younger."/>
    <s v="TV-14"/>
    <n v="6"/>
    <n v="513"/>
    <n v="978"/>
    <n v="78"/>
  </r>
  <r>
    <s v="s2084"/>
    <s v="TV Show"/>
    <s v="F is for Family"/>
    <s v=" "/>
    <s v="Bill Burr,Laura Dern "/>
    <s v="United States,France "/>
    <d v="2020-06-12T00:00:00"/>
    <n v="2020"/>
    <s v="4 Seasons"/>
    <s v="TV Comedies"/>
    <s v="Follow the Murphy family back to the 1970s, when kids roamed wild, beer flowed freely and nothing came between a man and his TV."/>
    <s v="TV-MA"/>
    <n v="10"/>
    <n v="503"/>
    <n v="996"/>
    <n v="61"/>
  </r>
  <r>
    <s v="s2085"/>
    <s v="Movie"/>
    <s v="F the Prom"/>
    <s v="Benny Fine "/>
    <s v="Cameron Palatas,Richard Karn "/>
    <s v="United States"/>
    <d v="2018-03-05T00:00:00"/>
    <n v="2017"/>
    <s v="92 min"/>
    <s v="Comedies,Romantic Movies "/>
    <s v="Maddy and Cole were inseparable before high school. Then she got popular; he didn't. But after Maddy is betrayed, she and Cole reunite – to ruin prom."/>
    <s v="TV-MA"/>
    <n v="9"/>
    <n v="621"/>
    <n v="936"/>
    <n v="67"/>
  </r>
  <r>
    <s v="s2086"/>
    <s v="Movie"/>
    <s v="F.R.E.D.I."/>
    <s v="Sean Olson "/>
    <s v="Kelly Hu,Angus Macfadyen "/>
    <s v="United States"/>
    <d v="2018-12-15T00:00:00"/>
    <n v="2018"/>
    <s v="90 min"/>
    <s v="Children &amp; Family Movies,Sci-Fi &amp; Fantasy "/>
    <s v="Venturing into the woods, high schooler James discovers an intelligent robot that he must save from the hands of a businessman with an evil scheme."/>
    <s v="TV-PG"/>
    <n v="6"/>
    <n v="590"/>
    <n v="992"/>
    <n v="85"/>
  </r>
  <r>
    <s v="s2087"/>
    <s v="Movie"/>
    <s v="Fabrizio Copano: Solo pienso en mi"/>
    <s v="Rodrigo Toro,Francisco Schultz"/>
    <s v="Fabrizio Copano"/>
    <s v="Chile"/>
    <d v="2017-09-08T00:00:00"/>
    <n v="2017"/>
    <s v="60 min"/>
    <s v="Stand-Up Comedy"/>
    <s v="Fabrizio Copano takes audience participation to the next level in this stand-up set while reflecting on sperm banks, family WhatsApp groups and more."/>
    <s v="TV-MA"/>
    <n v="8"/>
    <n v="589"/>
    <n v="940"/>
    <n v="59"/>
  </r>
  <r>
    <s v="s2088"/>
    <s v="TV Show"/>
    <s v="Fabulous Lives of Bollywood Wives"/>
    <s v=" "/>
    <m/>
    <s v="India"/>
    <d v="2020-11-27T00:00:00"/>
    <n v="2020"/>
    <s v="1 Season"/>
    <s v="International TV Shows,Reality TV "/>
    <s v="Cameras follow the banter and bonding between four fun-loving women from Bollywood’s inner circle as they juggle professions, family and friendship."/>
    <s v="TV-MA"/>
    <n v="10"/>
    <n v="533"/>
    <n v="996"/>
    <n v="78"/>
  </r>
  <r>
    <s v="s2089"/>
    <s v="Movie"/>
    <s v="Face 2 Face"/>
    <s v="Matt Toronto "/>
    <s v="Daniela Bobadilla,Daniel Amerman "/>
    <s v="United States"/>
    <d v="2018-01-15T00:00:00"/>
    <n v="2017"/>
    <s v="89 min"/>
    <s v="Dramas,Independent Movies "/>
    <s v="Two former friends, who now live far apart, learn about each other's insecurities and secrets over a series of video chats."/>
    <s v="TV-MA"/>
    <n v="9"/>
    <n v="562"/>
    <n v="942"/>
    <n v="82"/>
  </r>
  <r>
    <s v="s2090"/>
    <s v="Movie"/>
    <s v="Fadily Camara : La plus drôle de tes copines"/>
    <s v="Gautier &amp; Leduc "/>
    <s v="Fadily Camara"/>
    <s v="France"/>
    <d v="2019-11-14T00:00:00"/>
    <n v="2019"/>
    <s v="54 min"/>
    <s v="Stand-Up Comedy"/>
    <s v="Irrepressible French comedian Fadily Camara weaves jokes, vivid characters and physical comedy into a lively stand-up show at La Cigale in Paris."/>
    <s v="TV-MA"/>
    <n v="6"/>
    <n v="478"/>
    <n v="889"/>
    <n v="99"/>
  </r>
  <r>
    <s v="s2091"/>
    <s v="TV Show"/>
    <s v="Fairy Tail"/>
    <s v=" "/>
    <s v="Tetsuya Kakihara,Aya Hirano "/>
    <s v="Japan"/>
    <d v="2017-04-01T00:00:00"/>
    <n v="2009"/>
    <s v="1 Season"/>
    <s v="Anime Series,International TV Shows "/>
    <s v="When four young wizards team up to take jobs across the kingdom, they forge a bond more powerful than any magic and grow stronger with every mission."/>
    <s v="TV-MA"/>
    <n v="10"/>
    <n v="480"/>
    <n v="914"/>
    <n v="64"/>
  </r>
  <r>
    <s v="s2092"/>
    <s v="Movie"/>
    <s v="Faith, Hope &amp; Love"/>
    <s v="Robert Krantz "/>
    <s v="Robert Krantz,Peta Murgatroyd "/>
    <s v="United States"/>
    <d v="2020-02-04T00:00:00"/>
    <n v="2019"/>
    <s v="106 min"/>
    <s v="Comedies,Faith &amp; Spirituality "/>
    <s v="After shattering losses, a recent divorcée and a heartbroken widower restore their lives when they partner for a dance competition to save her studio."/>
    <s v="PG"/>
    <n v="7"/>
    <n v="420"/>
    <n v="748"/>
    <n v="57"/>
  </r>
  <r>
    <s v="s2093"/>
    <s v="TV Show"/>
    <s v="Fake or Fortune?"/>
    <s v=" "/>
    <s v="Fiona Bruce,Philip Mould "/>
    <s v="United Kingdom"/>
    <d v="2019-07-26T00:00:00"/>
    <n v="2015"/>
    <s v="1 Season"/>
    <s v="British TV Shows,Crime TV Shows "/>
    <s v="Fiona Bruce and Philip Mould use investigative skills and scientific techniques to determine if paintings are real or just impressive forgeries."/>
    <s v="TV-G"/>
    <n v="7"/>
    <n v="481"/>
    <n v="915"/>
    <n v="78"/>
  </r>
  <r>
    <s v="s2094"/>
    <s v="Movie"/>
    <s v="Fakkah Fuzz: Almost Banned"/>
    <s v="Michael McKay "/>
    <s v="Fakkah Fuzz"/>
    <s v="Singapore"/>
    <d v="2018-01-26T00:00:00"/>
    <n v="2018"/>
    <s v="61 min"/>
    <s v="Stand-Up Comedy"/>
    <s v="Stand-up comic Fakkah Fuzz mines cross-cultural humor from the experience of growing up as an outspoken Malay man in Singapore."/>
    <s v="TV-MA"/>
    <n v="8"/>
    <n v="621"/>
    <n v="728"/>
    <n v="78"/>
  </r>
  <r>
    <s v="s2095"/>
    <s v="Movie"/>
    <s v="Fakta Ladh Mhana"/>
    <s v="Sanjay Jadhav "/>
    <s v="Sachin Khedekar,Bharat Jadhav "/>
    <s v="India"/>
    <d v="2018-02-15T00:00:00"/>
    <n v="2011"/>
    <s v="150 min"/>
    <s v="Action &amp; Adventure,Dramas "/>
    <s v="A young man enlists the help of his friends to avenge his uncle's death by taking on a powerful, unscrupulous politician."/>
    <s v="TV-14"/>
    <n v="10"/>
    <n v="480"/>
    <n v="846"/>
    <n v="70"/>
  </r>
  <r>
    <s v="s2096"/>
    <s v="Movie"/>
    <s v="Fall Girls"/>
    <s v="Chris Stokes "/>
    <s v="Amara La Negra,Erica Hubbard "/>
    <s v="United States"/>
    <d v="2020-01-01T00:00:00"/>
    <n v="2019"/>
    <s v="80 min"/>
    <s v="Comedies"/>
    <s v="Following a night of hard partying that left their tycoon boss dead, four women try to keep it a secret in hopes of closing a billion-dollar deal."/>
    <s v="TV-14"/>
    <n v="8"/>
    <n v="548"/>
    <n v="974"/>
    <n v="78"/>
  </r>
  <r>
    <s v="s2097"/>
    <s v="TV Show"/>
    <s v="Fall in Love with Me"/>
    <s v=" "/>
    <s v="Aaron Yan,Tia Lee "/>
    <s v="Taiwan"/>
    <d v="2016-10-01T00:00:00"/>
    <n v="2014"/>
    <s v="1 Season"/>
    <s v="International TV Shows,Romantic TV Shows "/>
    <s v="The head of a struggling ad agency finds herself torn between a hotshot executive and a kind stranger – not realizing they're the same person."/>
    <s v="TV-14"/>
    <n v="8"/>
    <n v="626"/>
    <n v="739"/>
    <n v="94"/>
  </r>
  <r>
    <s v="s2098"/>
    <s v="Movie"/>
    <s v="Fallen"/>
    <s v="Gregory Hoblit "/>
    <s v="Denzel Washington,John Goodman "/>
    <s v="United States"/>
    <d v="2019-11-01T00:00:00"/>
    <n v="1998"/>
    <s v="124 min"/>
    <s v="Thrillers"/>
    <s v="A tough homicide cop faces his most dangerous assignment when he must stop a murderous evil spirit who can move from one host to the next."/>
    <s v="R"/>
    <n v="8"/>
    <n v="474"/>
    <n v="957"/>
    <n v="78"/>
  </r>
  <r>
    <s v="s2099"/>
    <s v="TV Show"/>
    <s v="Fallet"/>
    <s v=" "/>
    <s v="Lisa Henni,Adam Godley "/>
    <s v="Sweden"/>
    <d v="2018-04-01T00:00:00"/>
    <n v="2017"/>
    <s v="1 Season"/>
    <s v="Crime TV Shows,International TV Shows "/>
    <s v="A Swedish detective and her timid British colleague's attempt to solve a gruesome murder case nets mixed results and miscommunication."/>
    <s v="TV-MA"/>
    <n v="9"/>
    <n v="536"/>
    <n v="747"/>
    <n v="64"/>
  </r>
  <r>
    <s v="s2100"/>
    <s v="Movie"/>
    <s v="Falling Inn Love"/>
    <s v="Roger Kumble "/>
    <s v="Christina Milian,Adam Demos "/>
    <s v="United States"/>
    <d v="2019-08-29T00:00:00"/>
    <n v="2019"/>
    <s v="98 min"/>
    <s v="Comedies,Romantic Movies "/>
    <s v="When a San Francisco exec wins a New Zealand inn, she ditches city life to remodel and flip the rustic property with help from a handsome contractor."/>
    <s v="TV-PG"/>
    <n v="8"/>
    <n v="684"/>
    <n v="728"/>
    <n v="78"/>
  </r>
  <r>
    <s v="s2101"/>
    <s v="TV Show"/>
    <s v="Falsa identidad"/>
    <s v=" "/>
    <s v="Luis Ernesto Franco,Camila Sodi "/>
    <s v="Mexico,United States "/>
    <d v="2019-06-01T00:00:00"/>
    <n v="2018"/>
    <s v="1 Season"/>
    <s v="Crime TV Shows,Spanish-Language TV Shows "/>
    <s v="Strangers Diego and Isabel flee their home in Mexico and pretend to be a married couple to escape his drug-dealing enemies and her abusive husband."/>
    <s v="TV-MA"/>
    <n v="8"/>
    <n v="668"/>
    <n v="912"/>
    <n v="82"/>
  </r>
  <r>
    <s v="s2102"/>
    <s v="Movie"/>
    <s v="Falz Experience"/>
    <s v="Falz "/>
    <s v="Falz,Adunni Ade "/>
    <m/>
    <d v="2019-12-20T00:00:00"/>
    <n v="2018"/>
    <s v="82 min"/>
    <s v="International Movies,Music &amp; Musicals "/>
    <s v="Playing multiple characters, from lawyer to preacher, Nigerian artist Falz combines cinema with a concert after his successful 2017 end-of-year show."/>
    <s v="TV-MA"/>
    <n v="6"/>
    <n v="482"/>
    <n v="924"/>
    <n v="78"/>
  </r>
  <r>
    <s v="s2103"/>
    <s v="TV Show"/>
    <s v="Familiar Wife"/>
    <s v=" "/>
    <s v="Ji Sung,Han Ji-min "/>
    <s v="South Korea"/>
    <d v="2020-10-01T00:00:00"/>
    <n v="2018"/>
    <s v="1 Season"/>
    <s v="International TV Shows,Romantic TV Shows "/>
    <s v="After receiving a bizarre chance to go back in time, a man wakes up to find that his whole life — including the person he married — is different."/>
    <s v="TV-MA"/>
    <n v="6"/>
    <n v="582"/>
    <n v="936"/>
    <n v="95"/>
  </r>
  <r>
    <s v="s2104"/>
    <s v="Movie"/>
    <s v="Familiye"/>
    <s v="Sedat Kirtan,Kubilay Sarikaya"/>
    <s v="Kubilay Sarikaya,Arnel Taci "/>
    <s v="Germany"/>
    <d v="2019-05-01T00:00:00"/>
    <n v="2017"/>
    <s v="99 min"/>
    <s v="Dramas,Independent Movies "/>
    <s v="An ex-con struggles to take care of his two brothers, a gambling addict and a young man with Down syndrome, after being released from prison."/>
    <s v="TV-MA"/>
    <n v="9"/>
    <n v="478"/>
    <n v="850"/>
    <n v="60"/>
  </r>
  <r>
    <s v="s2105"/>
    <s v="Movie"/>
    <s v="Family Blood"/>
    <s v="Sonny Mallhi "/>
    <s v="James Ransone,Vinessa Shaw "/>
    <s v="United States"/>
    <d v="2018-05-05T00:00:00"/>
    <n v="2018"/>
    <s v="92 min"/>
    <s v="Horror Movies"/>
    <s v="A former addict moves to a new city with her children for a fresh start, but her struggle soon takes on an unexpected, supernatural dimension."/>
    <s v="TV-MA"/>
    <n v="10"/>
    <n v="599"/>
    <n v="793"/>
    <n v="82"/>
  </r>
  <r>
    <s v="s2106"/>
    <s v="TV Show"/>
    <s v="Family Business"/>
    <s v=" "/>
    <s v="Jonathan Cohen,Gérard Darmon "/>
    <s v="France"/>
    <d v="2020-09-11T00:00:00"/>
    <n v="2020"/>
    <s v="2 Seasons"/>
    <s v="International TV Shows,TV Comedies "/>
    <s v="After learning France is about to legalize pot, a down-on-his-luck entrepreneur and his family race to turn their butcher shop into a marijuana café."/>
    <s v="TV-MA"/>
    <n v="7"/>
    <n v="619"/>
    <n v="959"/>
    <n v="58"/>
  </r>
  <r>
    <s v="s2107"/>
    <s v="TV Show"/>
    <s v="Family Reunion"/>
    <s v=" "/>
    <s v="Loretta Devine,Tia Mowry-Hardrict "/>
    <s v="United States"/>
    <d v="2020-01-20T00:00:00"/>
    <n v="2020"/>
    <s v="2 Seasons"/>
    <s v="Kids' TV,TV Comedies "/>
    <s v="When the McKellan family moves from Seattle to small-town Georgia, life down South – and traditional grandparents – challenge their big-city ways."/>
    <s v="TV-PG"/>
    <n v="8"/>
    <n v="552"/>
    <n v="733"/>
    <n v="69"/>
  </r>
  <r>
    <s v="s2108"/>
    <s v="Movie"/>
    <s v="Famous in Ahmedabad"/>
    <s v="Hardik Mehta "/>
    <m/>
    <s v="India"/>
    <d v="2016-12-15T00:00:00"/>
    <n v="2015"/>
    <s v="29 min"/>
    <s v="Documentaries,International Movies "/>
    <s v="Follow an 11-year-old boy as he goes from ordinary child to colorful competitor in his quest for a big win at India’s biggest kite-flying festival."/>
    <s v="TV-14"/>
    <n v="6"/>
    <n v="581"/>
    <n v="786"/>
    <n v="78"/>
  </r>
  <r>
    <s v="s2109"/>
    <s v="Movie"/>
    <s v="Fan of Amoory"/>
    <s v="Salmeen AlMurry Amer "/>
    <s v="AlMulla AbdulRahman,Mansour Al Felei "/>
    <s v="United Arab Emirates"/>
    <d v="2020-05-14T00:00:00"/>
    <n v="2018"/>
    <s v="109 min"/>
    <s v="Children &amp; Family Movies,Dramas "/>
    <s v="Inspired by his idol Omar Abdulrahman, a young boy navigates obstacles as he chases his dream of becoming a professional soccer player."/>
    <s v="TV-G"/>
    <n v="7"/>
    <n v="497"/>
    <n v="787"/>
    <n v="64"/>
  </r>
  <r>
    <s v="s2110"/>
    <s v="Movie"/>
    <s v="Fanatic"/>
    <s v="Keith L. Smith "/>
    <s v="Denyce Lawton,Hosea Chanchez "/>
    <s v="United States"/>
    <d v="2019-08-24T00:00:00"/>
    <n v="2019"/>
    <s v="91 min"/>
    <s v="Thrillers"/>
    <s v="When a successful young rap star has an affair with an obsessive fan, his life is turned upside down when she kidnaps him."/>
    <s v="TV-14"/>
    <n v="7"/>
    <n v="529"/>
    <n v="897"/>
    <n v="78"/>
  </r>
  <r>
    <s v="s2111"/>
    <s v="Movie"/>
    <s v="Fanatyk"/>
    <s v="Michał Tylka "/>
    <s v="Piotr Cyrwus,Mikołaj Kubacki "/>
    <s v="Poland"/>
    <d v="2020-02-14T00:00:00"/>
    <n v="2017"/>
    <s v="33 min"/>
    <s v="Comedies,Dramas "/>
    <s v="As a son deals with his own struggles, he must calm his father's obsession with fishing before his outlandish behavior ruins the entire family."/>
    <s v="TV-MA"/>
    <n v="10"/>
    <n v="526"/>
    <n v="864"/>
    <n v="78"/>
  </r>
  <r>
    <s v="s2112"/>
    <s v="Movie"/>
    <s v="Fandry"/>
    <s v="Nagraj Manjule "/>
    <s v="Somnath Awghade,Suraj Pawar "/>
    <s v="India"/>
    <d v="2018-01-01T00:00:00"/>
    <n v="2014"/>
    <s v="102 min"/>
    <s v="Dramas,Independent Movies "/>
    <s v="Spunky, lower-caste lad Jabya falls for lovely, upper-caste Shalu. But his family's derided social position proves a stubborn stumbling block to love."/>
    <s v="NR"/>
    <n v="8"/>
    <n v="638"/>
    <n v="973"/>
    <n v="60"/>
  </r>
  <r>
    <s v="s2113"/>
    <s v="TV Show"/>
    <s v="Fangbone"/>
    <s v=" "/>
    <s v="Taylor Abrahamse,Colin Doyle "/>
    <s v="Canada"/>
    <d v="2017-04-22T00:00:00"/>
    <n v="2016"/>
    <s v="1 Season"/>
    <s v="Kids' TV,TV Comedies "/>
    <s v="Magically transported from far-off Skullbania, a young barbarian teams up with an odd third-grader to protect his homeland from an evil sorcerer."/>
    <s v="TV-Y7"/>
    <n v="7"/>
    <n v="494"/>
    <n v="800"/>
    <n v="78"/>
  </r>
  <r>
    <s v="s2114"/>
    <s v="Movie"/>
    <s v="Fantastica"/>
    <s v="Barry Gonzalez "/>
    <s v="Vice Ganda,Richard Gutierrez "/>
    <s v="Philippines"/>
    <d v="2020-11-26T00:00:00"/>
    <n v="2018"/>
    <s v="114 min"/>
    <s v="Comedies,International Movies "/>
    <s v="The owner of a struggling carnival starts putting on small-time shows to save his wonderland as an old friend asks for help with a magical mission."/>
    <s v="TV-PG"/>
    <n v="9"/>
    <n v="504"/>
    <n v="938"/>
    <n v="81"/>
  </r>
  <r>
    <s v="s2115"/>
    <s v="Movie"/>
    <s v="Faraar"/>
    <s v="Baljit Singh Deo "/>
    <s v="Kainaat Arora,Jaggi Singh "/>
    <s v="Australia"/>
    <d v="2018-12-01T00:00:00"/>
    <n v="2015"/>
    <s v="146 min"/>
    <s v="Action &amp; Adventure,Dramas "/>
    <s v="When a man is arrested on arrival in America because authorities mistake him for a wanted gangster, a new friend tries to help him prove his innocence."/>
    <s v="TV-14"/>
    <n v="6"/>
    <n v="560"/>
    <n v="708"/>
    <n v="78"/>
  </r>
  <r>
    <s v="s2116"/>
    <s v="Movie"/>
    <s v="Farce"/>
    <s v="Shadi Ali "/>
    <s v="Ahmed Fathy,Bayoumi Fouad "/>
    <s v="Egypt"/>
    <d v="2019-06-06T00:00:00"/>
    <n v="2017"/>
    <s v="94 min"/>
    <s v="Comedies,International Movies "/>
    <s v="A beauty expert, a drug dealer and a bungling revolutionary end up in the grips of an extremist group after meeting on a plane to Lebanon."/>
    <s v="TV-MA"/>
    <n v="8"/>
    <n v="600"/>
    <n v="700"/>
    <n v="73"/>
  </r>
  <r>
    <s v="s2117"/>
    <s v="TV Show"/>
    <s v="Fartsa"/>
    <s v=" "/>
    <s v="Alexander Petrov,Fillip Gorenshtein "/>
    <s v="Russia"/>
    <d v="2017-08-01T00:00:00"/>
    <n v="2015"/>
    <s v="1 Season"/>
    <s v="Crime TV Shows,International TV Shows "/>
    <s v="As four Russian friends grow up in the early '60s, life, love and the curse of success threaten to derail their dreams."/>
    <s v="TV-14"/>
    <n v="7"/>
    <n v="503"/>
    <n v="827"/>
    <n v="77"/>
  </r>
  <r>
    <s v="s2118"/>
    <s v="TV Show"/>
    <s v="Fary : Hexagone"/>
    <s v="Adrien Lagier,Ousmane Ly"/>
    <s v="Fary"/>
    <s v="France"/>
    <d v="2020-04-16T00:00:00"/>
    <n v="2020"/>
    <s v="2 Seasons"/>
    <s v="International TV Shows,Stand-Up Comedy &amp; Talk Shows "/>
    <s v="French comedy phenom Fary puts a playful spin on questions of identity, culture and more in the first half of an epic two-part stand-up special."/>
    <s v="TV-MA"/>
    <n v="7"/>
    <n v="463"/>
    <n v="762"/>
    <n v="72"/>
  </r>
  <r>
    <s v="s2119"/>
    <s v="Movie"/>
    <s v="Fary Is the New Black"/>
    <s v="Kader Aoun "/>
    <s v="Fary"/>
    <s v="France"/>
    <d v="2018-04-03T00:00:00"/>
    <n v="2018"/>
    <s v="75 min"/>
    <s v="Stand-Up Comedy"/>
    <s v="Armed with sly wit, a fresh outlook and plenty of style, French comedy star Fary veers from dating to stereotypes and beyond in this exclusive special."/>
    <s v="TV-MA"/>
    <n v="6"/>
    <n v="649"/>
    <n v="768"/>
    <n v="78"/>
  </r>
  <r>
    <s v="s2120"/>
    <s v="Movie"/>
    <s v="Fashion"/>
    <s v="Madhur Bhandarkar "/>
    <s v="Priyanka Chopra,Kangana Ranaut "/>
    <s v="India"/>
    <d v="2018-08-02T00:00:00"/>
    <n v="2008"/>
    <s v="158 min"/>
    <s v="Dramas,International Movies "/>
    <s v="A small-town girl finally realizes her dream of becoming a famous supermodel but soon finds there's a price for her glamorous new life."/>
    <s v="TV-MA"/>
    <n v="9"/>
    <n v="401"/>
    <n v="921"/>
    <n v="62"/>
  </r>
  <r>
    <s v="s2121"/>
    <s v="TV Show"/>
    <s v="Fast &amp; Furious Spy Racers"/>
    <s v=" "/>
    <s v="Tyler Posey,Charlet Chung "/>
    <s v="United States"/>
    <d v="2020-12-26T00:00:00"/>
    <n v="2020"/>
    <s v="3 Seasons"/>
    <s v="Kids' TV"/>
    <s v="A government agency recruits teen driver Tony Toretto and his thrill-seeking friends to infiltrate a criminal street racing circuit as undercover spies."/>
    <s v="TV-Y7"/>
    <n v="10"/>
    <n v="450"/>
    <n v="823"/>
    <n v="67"/>
  </r>
  <r>
    <s v="s2122"/>
    <s v="TV Show"/>
    <s v="Fastest Car"/>
    <s v=" "/>
    <m/>
    <s v="United States"/>
    <d v="2019-09-20T00:00:00"/>
    <n v="2019"/>
    <s v="2 Seasons"/>
    <s v="Reality TV"/>
    <s v="The drivers of exotic supercars put their street cred on the line against deceptively fast sleeper cars built and modified by true gearheads."/>
    <s v="TV-MA"/>
    <n v="7"/>
    <n v="672"/>
    <n v="968"/>
    <n v="95"/>
  </r>
  <r>
    <s v="s2123"/>
    <s v="Movie"/>
    <s v="Fat Ballerina - David A. Arnold"/>
    <s v="Milton Horowitz "/>
    <s v="David A. Arnold"/>
    <s v="United States"/>
    <d v="2020-03-02T00:00:00"/>
    <n v="2020"/>
    <s v="61 min"/>
    <s v="Stand-Up Comedy"/>
    <s v="Finally comfortable in his skin, seasoned comic David A. Arnold shares his talent for doing nothing, how he's petty and why divorce saves marriages."/>
    <s v="TV-MA"/>
    <n v="9"/>
    <n v="668"/>
    <n v="872"/>
    <n v="78"/>
  </r>
  <r>
    <s v="s2124"/>
    <s v="Movie"/>
    <s v="Fatal Affair"/>
    <s v="Peter Sullivan "/>
    <s v="Nia Long,Omar Epps "/>
    <s v="United States"/>
    <d v="2020-07-16T00:00:00"/>
    <n v="2020"/>
    <s v="90 min"/>
    <s v="Thrillers"/>
    <s v="A lawyer is caught in a terrifying game of cat and mouse when a drink with an old friend escalates into an obsession that jeopardizes everyone she loves."/>
    <s v="TV-14"/>
    <n v="6"/>
    <n v="561"/>
    <n v="751"/>
    <n v="86"/>
  </r>
  <r>
    <s v="s2125"/>
    <s v="TV Show"/>
    <s v="Fatal Destiny"/>
    <s v=" "/>
    <s v="Arucha Tosawat,Nappon Gomarachun "/>
    <m/>
    <d v="2018-07-13T00:00:00"/>
    <n v="2016"/>
    <s v="1 Season"/>
    <s v="Crime TV Shows,International TV Shows "/>
    <s v="A young man from a humble family is drawn into a life of crime – and soon confronts a determined cop in hot pursuit."/>
    <s v="TV-MA"/>
    <n v="6"/>
    <n v="569"/>
    <n v="895"/>
    <n v="88"/>
  </r>
  <r>
    <s v="s2126"/>
    <s v="TV Show"/>
    <s v="Fate/Apocrypha"/>
    <s v=" "/>
    <s v="Natsuki Hanae,Maaya Sakamoto "/>
    <s v="Japan"/>
    <d v="2017-11-07T00:00:00"/>
    <n v="2017"/>
    <s v="2 Seasons"/>
    <s v="Anime Series,International TV Shows "/>
    <s v="The theft of the Greater Grail from Fuyuki City leads to a splintered timeline in which the Great Holy Grail War is waged on an unprecedented scale."/>
    <s v="TV-MA"/>
    <n v="10"/>
    <n v="463"/>
    <n v="971"/>
    <n v="78"/>
  </r>
  <r>
    <s v="s2127"/>
    <s v="TV Show"/>
    <s v="Fate/EXTRA Last Encore"/>
    <s v=" "/>
    <s v="Atsushi Abe,Sakura Tange "/>
    <s v="Japan"/>
    <d v="2018-10-30T00:00:00"/>
    <n v="2018"/>
    <s v="2 Seasons"/>
    <s v="Anime Series,International TV Shows "/>
    <s v="Hakuno Kishinami finds himself in the midst of a Holy Grail war with no memories of how he got there. Through his confusion, he must fight to survive."/>
    <s v="TV-MA"/>
    <n v="7"/>
    <n v="447"/>
    <n v="897"/>
    <n v="93"/>
  </r>
  <r>
    <s v="s2128"/>
    <s v="Movie"/>
    <s v="Fate/Grand Order -First Order-"/>
    <s v="Hitoshi Namba "/>
    <s v="Nobunaga Shimazaki,Rie Takahashi "/>
    <s v="Japan"/>
    <d v="2020-09-01T00:00:00"/>
    <n v="2016"/>
    <s v="72 min"/>
    <s v="Action &amp; Adventure,Anime Features "/>
    <s v="Discovering that humanity is facing extinction, a new recruit to the Chaldea Security Organization goes back in time in order to save the future."/>
    <s v="TV-14"/>
    <n v="10"/>
    <n v="553"/>
    <n v="711"/>
    <n v="78"/>
  </r>
  <r>
    <s v="s2129"/>
    <s v="TV Show"/>
    <s v="Fate/stay night: Unlimited Blade Works"/>
    <s v=" "/>
    <s v="Noriaki Sugiyama,Kana Ueda "/>
    <s v="Japan"/>
    <d v="2018-12-20T00:00:00"/>
    <n v="2015"/>
    <s v="2 Seasons"/>
    <s v="Anime Series,International TV Shows "/>
    <s v="High school students Rin and Shiro pair up as allies when they're chosen to compete in a secret tournament for possession of the Holy Grail."/>
    <s v="TV-14"/>
    <n v="7"/>
    <n v="697"/>
    <n v="782"/>
    <n v="89"/>
  </r>
  <r>
    <s v="s2130"/>
    <s v="TV Show"/>
    <s v="Fate/Zero"/>
    <s v=" "/>
    <s v="Rikiya Koyama,Ayako Kawasumi "/>
    <s v="Japan"/>
    <d v="2019-06-15T00:00:00"/>
    <n v="2012"/>
    <s v="2 Seasons"/>
    <s v="Anime Series,International TV Shows "/>
    <s v="After three unsettled battles for the mystical Holy Grail, an artifact that grants a miracle to those who hold it, a fourth war begins."/>
    <s v="TV-MA"/>
    <n v="9"/>
    <n v="491"/>
    <n v="728"/>
    <n v="78"/>
  </r>
  <r>
    <s v="s2131"/>
    <s v="TV Show"/>
    <s v="Father Brown"/>
    <s v="Ian Barber "/>
    <s v="Mark Williams,Sorcha Cusack "/>
    <s v="United Kingdom"/>
    <d v="2018-03-31T00:00:00"/>
    <n v="2017"/>
    <s v="6 Seasons"/>
    <s v="British TV Shows,Crime TV Shows "/>
    <s v="A modest, compassionate priest doubles as an effective crime solver in this series based on the short stories by G.K. Chesterton."/>
    <s v="TV-14"/>
    <n v="7"/>
    <n v="435"/>
    <n v="842"/>
    <n v="56"/>
  </r>
  <r>
    <s v="s2132"/>
    <s v="Movie"/>
    <s v="Father of the Year"/>
    <s v=" "/>
    <s v="David Spade,Nat Faxon "/>
    <s v="United States"/>
    <d v="2018-07-20T00:00:00"/>
    <n v="2018"/>
    <s v="95 min"/>
    <s v="Comedies"/>
    <s v="A drunken debate between two recent college grads about whose father would win in a fight leads to mayhem when their dads take the challenge seriously."/>
    <s v="TV-MA"/>
    <n v="6"/>
    <n v="498"/>
    <n v="861"/>
    <n v="78"/>
  </r>
  <r>
    <s v="s2133"/>
    <s v="Movie"/>
    <s v="Father Soldier Son"/>
    <s v="Leslye Davis,Catrin Einhorn"/>
    <m/>
    <s v="United States"/>
    <d v="2020-07-17T00:00:00"/>
    <n v="2020"/>
    <s v="100 min"/>
    <s v="Documentaries"/>
    <s v="After a single father is severely wounded in Afghanistan, he and his sons embark on a journey of sacrifice and a search for redemption."/>
    <s v="R"/>
    <n v="8"/>
    <n v="531"/>
    <n v="858"/>
    <n v="60"/>
  </r>
  <r>
    <s v="s2134"/>
    <s v="Movie"/>
    <s v="Fatso"/>
    <s v="Rajat Kapoor "/>
    <s v="Ranvir Shorey,Gul Panag "/>
    <s v="India"/>
    <d v="2019-02-15T00:00:00"/>
    <n v="2012"/>
    <s v="97 min"/>
    <s v="Comedies,Dramas "/>
    <s v="Killed too soon due to a clerical error in heaven, a man is sent back to earth with a new lease on life, this time in the body of his portly friend."/>
    <s v="TV-14"/>
    <n v="9"/>
    <n v="598"/>
    <n v="719"/>
    <n v="81"/>
  </r>
  <r>
    <s v="s2135"/>
    <s v="TV Show"/>
    <s v="Fauda"/>
    <s v=" "/>
    <s v="Lior Raz,Hisham Suliman "/>
    <s v="Israel"/>
    <d v="2020-04-16T00:00:00"/>
    <n v="2020"/>
    <s v="3 Seasons"/>
    <s v="Crime TV Shows,International TV Shows "/>
    <s v="A top Israeli agent comes out of retirement to hunt for a Palestinian militant he thought he'd killed, setting a chaotic chain of events into motion."/>
    <s v="TV-MA"/>
    <n v="7"/>
    <n v="688"/>
    <n v="701"/>
    <n v="70"/>
  </r>
  <r>
    <s v="s2136"/>
    <s v="Movie"/>
    <s v="Fear and Loathing in Las Vegas"/>
    <s v="Terry Gilliam "/>
    <s v="Johnny Depp,Benicio Del Toro "/>
    <s v="United States"/>
    <d v="2019-11-01T00:00:00"/>
    <n v="1998"/>
    <s v="118 min"/>
    <s v="Comedies,Cult Movies "/>
    <s v="A sportswriter and his Samoan lawyer embark on a hallucinogenic three-day romp from Los Angeles to Las Vegas in this counterculture cult favorite."/>
    <s v="R"/>
    <n v="6"/>
    <n v="622"/>
    <n v="874"/>
    <n v="95"/>
  </r>
  <r>
    <s v="s2137"/>
    <s v="TV Show"/>
    <s v="Fear City: New York vs The Mafia"/>
    <s v=" "/>
    <m/>
    <s v="United States"/>
    <d v="2020-07-22T00:00:00"/>
    <n v="2020"/>
    <s v="1 Season"/>
    <s v="Crime TV Shows,Docuseries "/>
    <s v="Five Mafia families ruled New York with a bloody fist in the 1970s and '80s, until a group of federal agents tried the unthinkable: taking them down."/>
    <s v="TV-MA"/>
    <n v="7"/>
    <n v="695"/>
    <n v="917"/>
    <n v="62"/>
  </r>
  <r>
    <s v="s2138"/>
    <s v="TV Show"/>
    <s v="Fear Files... Har Mod Pe Darr"/>
    <s v=" "/>
    <m/>
    <s v="India"/>
    <d v="2017-06-01T00:00:00"/>
    <n v="2015"/>
    <s v="1 Season"/>
    <s v="International TV Shows,TV Horror "/>
    <s v="Possessed lovers, witches, haunted houses and more bring tales of horror to the screen in this anthology series."/>
    <s v="TV-MA"/>
    <n v="8"/>
    <n v="606"/>
    <n v="953"/>
    <n v="57"/>
  </r>
  <r>
    <s v="s2139"/>
    <s v="Movie"/>
    <s v="Fearless"/>
    <s v="Cory Edwards "/>
    <s v="Yara Shahidi,Miles Robbins "/>
    <s v="Canada"/>
    <d v="2020-08-14T00:00:00"/>
    <n v="2020"/>
    <s v="92 min"/>
    <s v="Children &amp; Family Movies,Comedies "/>
    <s v="A teen gamer is forced to level up to full-time babysitter when his favorite video game drops three superpowered infants from space into his backyard."/>
    <s v="TV-Y7"/>
    <n v="8"/>
    <n v="440"/>
    <n v="896"/>
    <n v="78"/>
  </r>
  <r>
    <s v="s2140"/>
    <s v="TV Show"/>
    <s v="Feel Good"/>
    <s v="Ally Pankiw "/>
    <s v="Mae Martin,Charlotte Ritchie "/>
    <s v="United Kingdom"/>
    <d v="2020-03-20T00:00:00"/>
    <n v="2020"/>
    <s v="1 Season"/>
    <s v="Romantic TV Shows,TV Comedies "/>
    <s v="Stand-up comic Mae Martin navigates a passionate, messy new relationship with her girlfriend, George, while dealing with the challenges of sobriety."/>
    <s v="TV-MA"/>
    <n v="9"/>
    <n v="435"/>
    <n v="708"/>
    <n v="78"/>
  </r>
  <r>
    <s v="s2141"/>
    <s v="Movie"/>
    <s v="Feel Rich"/>
    <s v="Peter Spirer "/>
    <s v="Quincy Jones,Common "/>
    <s v="United States"/>
    <d v="2017-08-23T00:00:00"/>
    <n v="2017"/>
    <s v="70 min"/>
    <s v="Documentaries"/>
    <s v="Talking squarely to the hip-hop generation, musicians, athletes and others outline the benefits of exercise, a healthy diet and spiritual wellness."/>
    <s v="TV-MA"/>
    <n v="7"/>
    <n v="554"/>
    <n v="787"/>
    <n v="83"/>
  </r>
  <r>
    <s v="s2142"/>
    <s v="Movie"/>
    <s v="Feel the Beat"/>
    <s v="Elissa Down "/>
    <s v="Sofia Carson,Wolfgang Novogratz "/>
    <s v="United States"/>
    <d v="2020-06-19T00:00:00"/>
    <n v="2020"/>
    <s v="110 min"/>
    <s v="Children &amp; Family Movies,Comedies "/>
    <s v="After blowing a Broadway audition, a self-centered dancer reluctantly returns home and agrees to coach a squad of young misfits for a big competition."/>
    <s v="TV-G"/>
    <n v="10"/>
    <n v="618"/>
    <n v="934"/>
    <n v="89"/>
  </r>
  <r>
    <s v="s2143"/>
    <s v="TV Show"/>
    <s v="Felipe Esparza: Bad Decisions"/>
    <s v=" "/>
    <s v="Felipe Esparza"/>
    <s v="United States"/>
    <d v="2020-09-01T00:00:00"/>
    <n v="2020"/>
    <s v="1 Season"/>
    <s v="Stand-Up Comedy &amp; Talk Shows,TV Comedies "/>
    <s v="Two live performances, one in English and one in Spanish. No matter the language, Felipe Esparza is muy muy."/>
    <s v="TV-MA"/>
    <n v="10"/>
    <n v="514"/>
    <n v="707"/>
    <n v="87"/>
  </r>
  <r>
    <s v="s2144"/>
    <s v="Movie"/>
    <s v="Felipe Esparza: They're Not Going to Laugh at You"/>
    <s v="Scott L. Montoya "/>
    <s v="Felipe Esparza"/>
    <s v="United States"/>
    <d v="2018-07-03T00:00:00"/>
    <n v="2012"/>
    <s v="58 min"/>
    <s v="Stand-Up Comedy"/>
    <s v="&quot;Last Comic Standing&quot; winner Felipe Esparza runs riot in his first comedy special with his wry comments on life as a wild man from East Los Angeles."/>
    <s v="TV-MA"/>
    <n v="7"/>
    <n v="485"/>
    <n v="813"/>
    <n v="78"/>
  </r>
  <r>
    <s v="s2145"/>
    <s v="Movie"/>
    <s v="Felipe Neto: My Life Makes No Sense"/>
    <s v="Diego Pignataro "/>
    <s v="Felipe Neto"/>
    <s v="Brazil"/>
    <d v="2017-03-24T00:00:00"/>
    <n v="2017"/>
    <s v="91 min"/>
    <s v="Stand-Up Comedy"/>
    <s v="YouTube sensation Felipe Neto brings the stories from his autobiographical book &quot;Não Faz Sentido!&quot; to the stage in this comedy special."/>
    <s v="TV-MA"/>
    <n v="10"/>
    <n v="449"/>
    <n v="826"/>
    <n v="70"/>
  </r>
  <r>
    <s v="s2146"/>
    <s v="Movie"/>
    <s v="Felix Lobrecht: Hype"/>
    <s v="Jan-Peter Horns "/>
    <s v="Felix Lobrecht"/>
    <s v="Germany"/>
    <d v="2020-11-03T00:00:00"/>
    <n v="2020"/>
    <s v="60 min"/>
    <s v="Stand-Up Comedy"/>
    <s v="Felix Lobrecht aims his dark humor at overly polite culture, weird laughter, the sheer awkwardness of a walking baby and more in this stand-up special."/>
    <s v="TV-MA"/>
    <n v="8"/>
    <n v="659"/>
    <n v="751"/>
    <n v="71"/>
  </r>
  <r>
    <s v="s2147"/>
    <s v="Movie"/>
    <s v="Feminists: What Were They Thinking?"/>
    <s v="Johanna Demetrakas "/>
    <m/>
    <s v="United States"/>
    <d v="2018-10-12T00:00:00"/>
    <n v="2018"/>
    <s v="86 min"/>
    <s v="Documentaries,LGBTQ Movies "/>
    <s v="Revisiting 1970s photos of women that captured a feminist awakening, this film explores those women's lives and examines the continued need for change."/>
    <s v="TV-MA"/>
    <n v="9"/>
    <n v="607"/>
    <n v="869"/>
    <n v="96"/>
  </r>
  <r>
    <s v="s2148"/>
    <s v="Movie"/>
    <s v="Feo pero sabroso"/>
    <s v="Fernando Ayllón "/>
    <s v="Iván Marín,Lina Cardona "/>
    <s v="Colombia"/>
    <d v="2019-08-30T00:00:00"/>
    <n v="2018"/>
    <s v="91 min"/>
    <s v="Comedies,International Movies "/>
    <s v="When an unattractive man gets engaged to a beautiful woman, their families oppose the union and the priest set to perform the ceremony is kidnapped."/>
    <s v="TV-MA"/>
    <n v="9"/>
    <n v="525"/>
    <n v="828"/>
    <n v="58"/>
  </r>
  <r>
    <s v="s2149"/>
    <s v="Movie"/>
    <s v="Fernando Sanjiao: Hombre"/>
    <s v="Raúl Campos,Jan Suter"/>
    <s v="Fernando Sanjiao"/>
    <s v="Argentina"/>
    <d v="2018-05-25T00:00:00"/>
    <n v="2018"/>
    <s v="63 min"/>
    <s v="Stand-Up Comedy"/>
    <s v="Argentine actor and comedian Fernando Sanjiao uses humor and impersonations to explore the concepts of masculinity and fatherhood in modern times."/>
    <s v="TV-MA"/>
    <n v="7"/>
    <n v="681"/>
    <n v="939"/>
    <n v="91"/>
  </r>
  <r>
    <s v="s2150"/>
    <s v="Movie"/>
    <s v="Ferrari Ki Sawaari"/>
    <s v="Rajesh Mapuskar "/>
    <s v="Sharman Joshi,Boman Irani "/>
    <s v="India"/>
    <d v="2019-08-01T00:00:00"/>
    <n v="2012"/>
    <s v="133 min"/>
    <s v="Comedies,International Movies "/>
    <s v="A father winds up involved with a stolen Ferrari as he tries to acquire the money to send his son to the leading cricket academy."/>
    <s v="TV-PG"/>
    <n v="7"/>
    <n v="411"/>
    <n v="733"/>
    <n v="96"/>
  </r>
  <r>
    <s v="s2151"/>
    <s v="Movie"/>
    <s v="Ferris Bueller's Day Off"/>
    <s v="John Hughes "/>
    <s v="Matthew Broderick,Alan Ruck "/>
    <s v="United States"/>
    <d v="2020-01-03T00:00:00"/>
    <n v="1986"/>
    <s v="103 min"/>
    <s v="Classic Movies,Comedies "/>
    <s v="Ferris convinces his entire school he's at death's door, then hits the streets of Chicago with his girlfriend and best friend for a day of fun."/>
    <s v="PG-13"/>
    <n v="10"/>
    <n v="612"/>
    <n v="858"/>
    <n v="79"/>
  </r>
  <r>
    <s v="s2152"/>
    <s v="Movie"/>
    <s v="Fida"/>
    <s v="Ken Ghosh "/>
    <s v="Fardeen Khan,Kareena Kapoor "/>
    <s v="India"/>
    <d v="2020-10-13T00:00:00"/>
    <n v="2004"/>
    <s v="117 min"/>
    <s v="International Movies,Romantic Movies "/>
    <s v="An all-around nice guy finds himself in a dangerous situation after he makes the ultimate sacrifice for the woman he loves in this drama."/>
    <s v="TV-14"/>
    <n v="7"/>
    <n v="551"/>
    <n v="830"/>
    <n v="93"/>
  </r>
  <r>
    <s v="s2153"/>
    <s v="Movie"/>
    <s v="Fiddler on the Roof"/>
    <s v="Norman Jewison "/>
    <s v="Topol,Norma Crane "/>
    <s v="United States"/>
    <d v="2020-07-01T00:00:00"/>
    <n v="1971"/>
    <s v="181 min"/>
    <s v="Classic Movies,Dramas "/>
    <s v="This adaptation of the musical chronicles the trials of a Jewish peasant, his wife, and their three strong-willed daughters in pre-revolutionary Russia."/>
    <s v="G"/>
    <n v="6"/>
    <n v="402"/>
    <n v="985"/>
    <n v="61"/>
  </r>
  <r>
    <s v="s2154"/>
    <s v="Movie"/>
    <s v="Fierce"/>
    <s v="Anna Wieczur-Bluszcz "/>
    <s v="Katarzyna Sawczuk,Maciej Zakościelny "/>
    <s v="Poland"/>
    <d v="2020-12-02T00:00:00"/>
    <n v="2020"/>
    <s v="118 min"/>
    <s v="Comedies,Dramas "/>
    <s v="A gifted young singer becomes an instant sensation on a popular talent show. But her real goal is earning the love of her father, a member of the jury."/>
    <s v="TV-MA"/>
    <n v="8"/>
    <n v="694"/>
    <n v="713"/>
    <n v="82"/>
  </r>
  <r>
    <s v="s2155"/>
    <s v="Movie"/>
    <s v="Fifty"/>
    <s v="Biyi Bandele "/>
    <s v="Dakore Akande,Ireti Doyle "/>
    <s v="Nigeria"/>
    <d v="2015-12-28T00:00:00"/>
    <n v="2015"/>
    <s v="101 min"/>
    <s v="Dramas,International Movies "/>
    <s v="In Lagos, Nigeria, four successful women on the verge of 50 take stock of their lives and loves over the course of one week."/>
    <s v="NR"/>
    <n v="6"/>
    <n v="420"/>
    <n v="945"/>
    <n v="72"/>
  </r>
  <r>
    <s v="s2156"/>
    <s v="Movie"/>
    <s v="Fifty Year Old Teenager"/>
    <s v="Fouad Al Shatti "/>
    <s v="Abdulhussain Abdulredah,Haifaa Adel "/>
    <m/>
    <d v="2020-05-21T00:00:00"/>
    <n v="1996"/>
    <s v="204 min"/>
    <s v="Comedies,International Movies "/>
    <s v="The life of a married 50-year-old doctor turns topsy-turvy when he falls in love with a younger woman and begins to act like a teenager."/>
    <s v="TV-14"/>
    <n v="6"/>
    <n v="669"/>
    <n v="768"/>
    <n v="78"/>
  </r>
  <r>
    <s v="s2157"/>
    <s v="TV Show"/>
    <s v="Fifty: The Series"/>
    <s v=" "/>
    <s v="Ireti Doyle,Keira Hewatch "/>
    <s v="Nigeria"/>
    <d v="2020-02-07T00:00:00"/>
    <n v="2018"/>
    <s v="2 Seasons"/>
    <s v="International TV Shows,Romantic TV Shows "/>
    <s v="Juggling careers and families, four ambitious women faced with unique crises weigh the consequences of their choices as they approach turning 50."/>
    <s v="TV-14"/>
    <n v="10"/>
    <n v="469"/>
    <n v="903"/>
    <n v="88"/>
  </r>
  <r>
    <s v="s2158"/>
    <s v="Movie"/>
    <s v="Figaro Pho"/>
    <s v="Luke Jurevicius "/>
    <s v="Luke Jurevicius"/>
    <s v="United Kingdom"/>
    <d v="2016-09-01T00:00:00"/>
    <n v="2008"/>
    <s v="29 min"/>
    <s v="Children &amp; Family Movies,Comedies "/>
    <s v="Quirky little Figaro has a whole alphabet's worth of phobias. These wordless animated shorts follow his many fears from A to Z."/>
    <s v="TV-Y7"/>
    <n v="7"/>
    <n v="542"/>
    <n v="869"/>
    <n v="91"/>
  </r>
  <r>
    <s v="s2159"/>
    <s v="TV Show"/>
    <s v="FIGHTWORLD"/>
    <s v="Padraic McKinley "/>
    <s v="Frank Grillo"/>
    <m/>
    <d v="2018-10-12T00:00:00"/>
    <n v="2018"/>
    <s v="1 Season"/>
    <s v="Docuseries"/>
    <s v="Actor and fight enthusiast Frank Grillo travels the world, immersing himself in different fight cultures to understand their traditions and motivations."/>
    <s v="TV-MA"/>
    <n v="9"/>
    <n v="458"/>
    <n v="740"/>
    <n v="92"/>
  </r>
  <r>
    <s v="s2160"/>
    <s v="Movie"/>
    <s v="Figures of Speech"/>
    <s v="Ari Levinson "/>
    <s v="Chris Pine"/>
    <s v="United States"/>
    <d v="2016-12-21T00:00:00"/>
    <n v="2016"/>
    <s v="92 min"/>
    <s v="Documentaries"/>
    <s v="In this documentary, passionate high schoolers travel the country and come of age during a turbulent yearlong prep for a national speech competition."/>
    <s v="TV-PG"/>
    <n v="7"/>
    <n v="514"/>
    <n v="937"/>
    <n v="83"/>
  </r>
  <r>
    <s v="s2161"/>
    <s v="TV Show"/>
    <s v="Filinta"/>
    <s v=" "/>
    <s v="Onur Tuna,Serhat Tutumluer "/>
    <s v="Turkey"/>
    <d v="2017-04-15T00:00:00"/>
    <n v="2015"/>
    <s v="2 Seasons"/>
    <s v="Crime TV Shows,International TV Shows "/>
    <s v="In 19th-century Istanbul, a young police officer investigates crimes and falls in love with the daughter of a wealthy merchant conspiring against him."/>
    <s v="TV-14"/>
    <n v="10"/>
    <n v="497"/>
    <n v="728"/>
    <n v="77"/>
  </r>
  <r>
    <s v="s2162"/>
    <s v="Movie"/>
    <s v="Filmworker"/>
    <s v="Tony Zierra "/>
    <s v="Leon Vitali"/>
    <s v="United States"/>
    <d v="2018-11-01T00:00:00"/>
    <n v="2017"/>
    <s v="94 min"/>
    <s v="Documentaries"/>
    <s v="Leon Vitali had a thriving acting career most others would envy. Then he gave it all up to devote himself completely to the vision of Stanley Kubrick."/>
    <s v="TV-MA"/>
    <n v="10"/>
    <n v="527"/>
    <n v="976"/>
    <n v="95"/>
  </r>
  <r>
    <s v="s2163"/>
    <s v="Movie"/>
    <s v="Filosofi Kopi The Movie"/>
    <s v="Angga Dwimas Sasongko "/>
    <s v="Chicco Jerikho,Rio Dewanto "/>
    <s v="Indonesia"/>
    <d v="2018-10-11T00:00:00"/>
    <n v="2015"/>
    <s v="118 min"/>
    <s v="Dramas,International Movies "/>
    <s v="The level-headed owner of a struggling coffee shop finds his future at risk when his partner – a talented but cocky barista – makes a major bet."/>
    <s v="TV-PG"/>
    <n v="6"/>
    <n v="403"/>
    <n v="709"/>
    <n v="76"/>
  </r>
  <r>
    <s v="s2164"/>
    <s v="Movie"/>
    <s v="Final Destination"/>
    <s v="James Wong "/>
    <s v="Devon Sawa,Ali Larter "/>
    <s v="United States"/>
    <d v="2020-01-01T00:00:00"/>
    <n v="2000"/>
    <s v="98 min"/>
    <s v="Cult Movies,Horror Movies "/>
    <s v="After narrowly avoiding a fatal plane explosion, a group of seemingly lucky teen classmates finds that Death is not so easily cheated."/>
    <s v="R"/>
    <n v="7"/>
    <n v="511"/>
    <n v="945"/>
    <n v="88"/>
  </r>
  <r>
    <s v="s2165"/>
    <s v="Movie"/>
    <s v="Final Destination 2"/>
    <s v="David R. Ellis "/>
    <s v="Ali Larter,A.J. Cook "/>
    <s v="United States,Canada "/>
    <d v="2020-01-01T00:00:00"/>
    <n v="2003"/>
    <s v="90 min"/>
    <s v="Horror Movies,Thrillers "/>
    <s v="On a road trip with friends, Kimberly has a premonition that saves everyone from a freak accident. More terrifying visions prompt her to seek help."/>
    <s v="R"/>
    <n v="10"/>
    <n v="483"/>
    <n v="929"/>
    <n v="79"/>
  </r>
  <r>
    <s v="s2166"/>
    <s v="Movie"/>
    <s v="Final Destination 3"/>
    <s v="James Wong "/>
    <s v="Mary Elizabeth Winstead,Ryan Merriman "/>
    <s v="United States,Germany "/>
    <d v="2020-01-01T00:00:00"/>
    <n v="2006"/>
    <s v="93 min"/>
    <s v="Horror Movies"/>
    <s v="When a girl prevents her premonition of a deadly roller-coaster mishap from coming true, the survivors must face the consequences of cheating death."/>
    <s v="R"/>
    <n v="9"/>
    <n v="469"/>
    <n v="928"/>
    <n v="62"/>
  </r>
  <r>
    <s v="s2167"/>
    <s v="TV Show"/>
    <s v="FINAL FANTASY XIV Dad of Light"/>
    <s v=" "/>
    <s v="Yudai Chiba,Ren Osugi "/>
    <s v="Japan"/>
    <d v="2017-09-01T00:00:00"/>
    <n v="2017"/>
    <s v="1 Season"/>
    <s v="International TV Shows,TV Dramas "/>
    <s v="A father and son rekindle their bond through the online role-playing game Final Fantasy XIV in this live-action series based on a true story."/>
    <s v="TV-PG"/>
    <n v="6"/>
    <n v="439"/>
    <n v="775"/>
    <n v="98"/>
  </r>
  <r>
    <s v="s2168"/>
    <s v="Movie"/>
    <s v="Finally Found Someone"/>
    <s v="Theodore Boborol "/>
    <s v="John Lloyd Cruz,Sarah Geronimo "/>
    <s v="Philippines"/>
    <d v="2019-03-14T00:00:00"/>
    <n v="2017"/>
    <s v="125 min"/>
    <s v="International Movies,Romantic Movies "/>
    <s v="After a woman is very publicly left at the altar, the PR expert hired to fix the situation winds up falling in love with her."/>
    <s v="TV-14"/>
    <n v="6"/>
    <n v="584"/>
    <n v="927"/>
    <n v="78"/>
  </r>
  <r>
    <s v="s2169"/>
    <s v="TV Show"/>
    <s v="Find Yourself"/>
    <s v=" "/>
    <m/>
    <m/>
    <d v="2020-01-29T00:00:00"/>
    <n v="2020"/>
    <s v="1 Season"/>
    <s v="International TV Shows,Romantic TV Shows "/>
    <s v="A determined entrepreneur navigates a love triangle between a young charmer and an older executive, leading her down an unconventional path to love."/>
    <s v="TV-14"/>
    <n v="6"/>
    <n v="519"/>
    <n v="823"/>
    <n v="74"/>
  </r>
  <r>
    <s v="s2170"/>
    <s v="Movie"/>
    <s v="Finding Agnes"/>
    <s v="Marla M. Ancheta "/>
    <s v="Jelson Bay,Sue Ramirez "/>
    <s v="Philippines"/>
    <d v="2020-11-30T00:00:00"/>
    <n v="2020"/>
    <s v="106 min"/>
    <s v="Dramas,International Movies "/>
    <s v="On an emotional journey in Morocco, an entrepreneur pieces together the turbulent life of his estranged mother and meets her adopted daughter."/>
    <s v="TV-PG"/>
    <n v="9"/>
    <n v="400"/>
    <n v="875"/>
    <n v="78"/>
  </r>
  <r>
    <s v="s2171"/>
    <s v="Movie"/>
    <s v="Fire at Sea"/>
    <s v="Gianfranco Rosi "/>
    <s v="Samuele Caruana,Giuseppe Fragapane "/>
    <s v="Italy,France "/>
    <d v="2017-03-21T00:00:00"/>
    <n v="2016"/>
    <s v="114 min"/>
    <s v="Documentaries,International Movies "/>
    <s v="Heartbreak, hope and nostalgia collide in this complex portrait of Lampedusa, a Mediterranean island where thousands of migrants land each year."/>
    <s v="TV-14"/>
    <n v="7"/>
    <n v="683"/>
    <n v="988"/>
    <n v="98"/>
  </r>
  <r>
    <s v="s2172"/>
    <s v="TV Show"/>
    <s v="Fire Chasers"/>
    <s v=" "/>
    <m/>
    <s v="United States"/>
    <d v="2017-09-08T00:00:00"/>
    <n v="2017"/>
    <s v="1 Season"/>
    <s v="Docuseries,Science &amp; Nature TV "/>
    <s v="As California's 2016 fire season rages, brave backcountry firefighters race to put out the flames, protect homes and save lives in this docuseries."/>
    <s v="TV-MA"/>
    <n v="8"/>
    <n v="404"/>
    <n v="947"/>
    <n v="68"/>
  </r>
  <r>
    <s v="s2173"/>
    <s v="Movie"/>
    <s v="Fire in Paradise"/>
    <s v="Drea Cooper,Zackary Canepari"/>
    <m/>
    <s v="United States"/>
    <d v="2019-11-01T00:00:00"/>
    <n v="2019"/>
    <s v="40 min"/>
    <s v="Documentaries"/>
    <s v="In this documentary, survivors recall the catastrophic 2018 Camp Fire, which razed the town of Paradise and became California’s deadliest wildfire."/>
    <s v="TV-MA"/>
    <n v="9"/>
    <n v="579"/>
    <n v="931"/>
    <n v="79"/>
  </r>
  <r>
    <s v="s2174"/>
    <s v="Movie"/>
    <s v="Fire in the Blood"/>
    <s v="Dylan Mohan Gray "/>
    <s v="William Hurt"/>
    <s v="India"/>
    <d v="2020-05-13T00:00:00"/>
    <n v="2012"/>
    <s v="83 min"/>
    <s v="Documentaries,International Movies "/>
    <s v="Dylan Mohan Gray examines Africa's AIDS crisis and activists' battle with pharmaceutical companies to make life-saving HIV drugs more affordable."/>
    <s v="TV-14"/>
    <n v="7"/>
    <n v="421"/>
    <n v="825"/>
    <n v="95"/>
  </r>
  <r>
    <s v="s2175"/>
    <s v="Movie"/>
    <s v="Firebrand"/>
    <s v="Aruna Raje "/>
    <s v="Usha Jadhav,Girish Kulkarni "/>
    <s v="India"/>
    <d v="2019-02-22T00:00:00"/>
    <n v="2019"/>
    <s v="117 min"/>
    <s v="Dramas,International Movies "/>
    <s v="While she successfully advocates for her female clients in difficult divorce cases, a lawyer’s trauma from sexual assault impacts her own marriage."/>
    <s v="TV-MA"/>
    <n v="7"/>
    <n v="453"/>
    <n v="790"/>
    <n v="68"/>
  </r>
  <r>
    <s v="s2176"/>
    <s v="Movie"/>
    <s v="Fireflies"/>
    <s v="Sabal Singh Shekawat "/>
    <s v="Rahul Khanna,Arjun Mathur "/>
    <s v="India"/>
    <d v="2019-04-24T00:00:00"/>
    <n v="2013"/>
    <s v="99 min"/>
    <s v="Dramas,Independent Movies "/>
    <s v="Grappling with love and loss in their respective lives, two estranged brothers must confront their traumatic, unresolved past when they cross paths."/>
    <s v="TV-MA"/>
    <n v="10"/>
    <n v="693"/>
    <n v="838"/>
    <n v="78"/>
  </r>
  <r>
    <s v="s2177"/>
    <s v="TV Show"/>
    <s v="Fireman Sam"/>
    <s v=" "/>
    <s v="Steven Kynman,David Carling "/>
    <s v="United Kingdom"/>
    <d v="2020-10-15T00:00:00"/>
    <n v="2018"/>
    <s v="4 Seasons"/>
    <s v="British TV Shows,Kids' TV "/>
    <s v="Sharing valuable lessons in fire safety for preschoolers, Fireman Sam and his animated crew from Pontypandy, Wales, are ready for any emergency."/>
    <s v="TV-Y"/>
    <n v="8"/>
    <n v="507"/>
    <n v="1000"/>
    <n v="56"/>
  </r>
  <r>
    <s v="s2178"/>
    <s v="Movie"/>
    <s v="Fireplace 4K: Classic Crackling Fireplace from Fireplace for Your Home"/>
    <s v="George Ford "/>
    <m/>
    <m/>
    <d v="2015-12-21T00:00:00"/>
    <n v="2015"/>
    <s v="60 min"/>
    <s v="Movies"/>
    <s v="The first of its kind in UHD 4K, with the clearest picture available, a real fireplace sparks and crackles, adding warmth and atmosphere to any home."/>
    <s v="TV-G"/>
    <n v="8"/>
    <n v="500"/>
    <n v="770"/>
    <n v="76"/>
  </r>
  <r>
    <s v="s2179"/>
    <s v="Movie"/>
    <s v="Fireplace 4K: Crackling Birchwood from Fireplace for Your Home"/>
    <s v="George Ford "/>
    <m/>
    <m/>
    <d v="2015-12-21T00:00:00"/>
    <n v="2015"/>
    <s v="60 min"/>
    <s v="Movies"/>
    <s v="For the first time in 4K Ultra-HD, everyone's favorite Yuletide fireplace snaps and crackles in crystal clear, high-def holiday warmth."/>
    <s v="TV-G"/>
    <n v="10"/>
    <n v="518"/>
    <n v="946"/>
    <n v="78"/>
  </r>
  <r>
    <s v="s2180"/>
    <s v="Movie"/>
    <s v="Fireworks"/>
    <s v="Akiyuki Shinbo,Nobuyuki Takeuchi"/>
    <s v="Yuki Kaji,Nobuo Tobita "/>
    <s v="Japan"/>
    <d v="2019-12-25T00:00:00"/>
    <n v="2017"/>
    <s v="91 min"/>
    <s v="Anime Features,Romantic Movies "/>
    <s v="Middle schooler Nazuna desperately wants to run away with her classmate Norimichi, who somehow turns back time on this fateful summer's day."/>
    <s v="TV-PG"/>
    <n v="6"/>
    <n v="655"/>
    <n v="940"/>
    <n v="56"/>
  </r>
  <r>
    <s v="s2181"/>
    <s v="TV Show"/>
    <s v="First and Last"/>
    <s v=" "/>
    <m/>
    <m/>
    <d v="2018-09-07T00:00:00"/>
    <n v="2018"/>
    <s v="1 Season"/>
    <s v="Docuseries"/>
    <s v="Take an intimate look at the emotionally charged first and last days of new and soon-to-be released inmates at Georgia's Gwinnett County Jail."/>
    <s v="TV-MA"/>
    <n v="9"/>
    <n v="657"/>
    <n v="762"/>
    <n v="77"/>
  </r>
  <r>
    <s v="s2182"/>
    <s v="Movie"/>
    <s v="First Impression"/>
    <s v="Arthur Muhammad "/>
    <s v="Lamman Rucker,Lisa Arrindell Anderson "/>
    <s v="United States"/>
    <d v="2019-05-17T00:00:00"/>
    <n v="2018"/>
    <s v="96 min"/>
    <s v="Comedies,Romantic Movies "/>
    <s v="Unaware they’ve matched online, a struggling writer embellishes his lifestyle to impress a successful exec with whom he sparks an unexpected romance."/>
    <s v="TV-14"/>
    <n v="10"/>
    <n v="669"/>
    <n v="866"/>
    <n v="70"/>
  </r>
  <r>
    <s v="s2183"/>
    <s v="Movie"/>
    <s v="First Kill"/>
    <s v="Steven C. Miller "/>
    <s v="Hayden Christensen,Bruce Willis "/>
    <s v="United Kingdom,Canada "/>
    <d v="2019-09-01T00:00:00"/>
    <n v="2017"/>
    <s v="102 min"/>
    <s v="Action &amp; Adventure"/>
    <s v="A stock broker brings his young son back to the town where he grew up for a hunting trip, but things take a dangerous turn when they witness a crime."/>
    <s v="R"/>
    <n v="10"/>
    <n v="674"/>
    <n v="764"/>
    <n v="63"/>
  </r>
  <r>
    <s v="s2184"/>
    <s v="Movie"/>
    <s v="First Kiss"/>
    <s v="Roy Poortmans "/>
    <s v="Vajèn van den Bosch,Buddy Vedder "/>
    <s v="Netherlands"/>
    <d v="2019-10-01T00:00:00"/>
    <n v="2018"/>
    <s v="90 min"/>
    <s v="Dramas,International Movies "/>
    <s v="A starry-eyed employee of a hot cosmetics company hires a dreamy photographer who is secretly indebted to a major rival – her sketchy aunt."/>
    <s v="TV-14"/>
    <n v="9"/>
    <n v="676"/>
    <n v="876"/>
    <n v="65"/>
  </r>
  <r>
    <s v="s2185"/>
    <s v="Movie"/>
    <s v="First Love"/>
    <s v="Paul Soriano "/>
    <s v="Aga Muhlach,Bea Alonzo "/>
    <s v="Philippines"/>
    <d v="2020-11-12T00:00:00"/>
    <n v="2018"/>
    <s v="123 min"/>
    <s v="Dramas,International Movies "/>
    <s v="A chance encounter soon intertwines the lives of a reserved businessman and a vibrant photographer who is living with a grave heart condition."/>
    <s v="TV-MA"/>
    <n v="9"/>
    <n v="649"/>
    <n v="873"/>
    <n v="78"/>
  </r>
  <r>
    <s v="s2186"/>
    <s v="Movie"/>
    <s v="First Match"/>
    <s v="Olivia Newman "/>
    <s v="Elvire Emanuelle,Yahya Abdul-Mateen II "/>
    <s v="United States"/>
    <d v="2018-03-30T00:00:00"/>
    <n v="2018"/>
    <s v="103 min"/>
    <s v="Dramas,Independent Movies "/>
    <s v="A tenacious high school girl raised in foster homes in the inner city tries to reconnect with her ex-con father by joining a boys wrestling team."/>
    <s v="TV-MA"/>
    <n v="8"/>
    <n v="564"/>
    <n v="943"/>
    <n v="78"/>
  </r>
  <r>
    <s v="s2187"/>
    <s v="TV Show"/>
    <s v="First Team: Juventus"/>
    <s v=" "/>
    <m/>
    <s v="United States"/>
    <d v="2018-07-06T00:00:00"/>
    <n v="2018"/>
    <s v="2 Seasons"/>
    <s v="Docuseries,International TV Shows "/>
    <s v="Follow renowned soccer club Juventus on and off the pitch as they attempt to win a seventh straight Italian title and achieve Champions League glory."/>
    <s v="TV-PG"/>
    <n v="7"/>
    <n v="611"/>
    <n v="982"/>
    <n v="78"/>
  </r>
  <r>
    <s v="s2188"/>
    <s v="Movie"/>
    <s v="First They Killed My Father"/>
    <s v="Angelina Jolie "/>
    <s v="Sreymoch Sareum,Kompheak Phoeung "/>
    <s v="Cambodia,United States "/>
    <d v="2017-09-15T00:00:00"/>
    <n v="2017"/>
    <s v="137 min"/>
    <s v="Dramas"/>
    <s v="A 5-year-old girl embarks on a harrowing quest for survival amid the sudden rise and terrifying reign of the Khmer Rouge in Cambodia."/>
    <s v="TV-MA"/>
    <n v="10"/>
    <n v="542"/>
    <n v="725"/>
    <n v="89"/>
  </r>
  <r>
    <s v="s2189"/>
    <s v="Movie"/>
    <s v="FirstBorn"/>
    <s v="Nirpal Bhogal "/>
    <s v="Antonia Thomas,Luke Norris "/>
    <s v="United Kingdom"/>
    <d v="2017-03-31T00:00:00"/>
    <n v="2016"/>
    <s v="90 min"/>
    <s v="Horror Movies,International Movies "/>
    <s v="A young couple fights supernatural foes in an attempt to save their daughter from the dark and mysterious forces that follow her every move."/>
    <s v="TV-MA"/>
    <n v="6"/>
    <n v="582"/>
    <n v="870"/>
    <n v="77"/>
  </r>
  <r>
    <s v="s2190"/>
    <s v="Movie"/>
    <s v="Fisherman's Friends"/>
    <s v="Chris Foggin "/>
    <s v="Daniel Mays,James Purefoy "/>
    <s v="United Kingdom"/>
    <d v="2020-10-22T00:00:00"/>
    <n v="2019"/>
    <s v="112 min"/>
    <s v="Comedies,Dramas "/>
    <s v="Sea shanties have long united 10 Cornish fishermen, but when their chants sail to the music charts, their friendship is kept at bay."/>
    <s v="PG-13"/>
    <n v="7"/>
    <n v="559"/>
    <n v="976"/>
    <n v="94"/>
  </r>
  <r>
    <s v="s2191"/>
    <s v="Movie"/>
    <s v="Fishpeople"/>
    <s v="Keith Malloy "/>
    <m/>
    <m/>
    <d v="2018-04-01T00:00:00"/>
    <n v="2017"/>
    <s v="49 min"/>
    <s v="Documentaries,Sports Movies "/>
    <s v="In this exploration of the life-changing power of the ocean, six people from very different backgrounds find purpose and meaning in the sea."/>
    <s v="TV-14"/>
    <n v="7"/>
    <n v="604"/>
    <n v="750"/>
    <n v="94"/>
  </r>
  <r>
    <s v="s2192"/>
    <s v="Movie"/>
    <s v="Fishtail"/>
    <s v="Andrew Renzi "/>
    <s v="Harry Dean Stanton"/>
    <s v="United States"/>
    <d v="2018-10-01T00:00:00"/>
    <n v="2015"/>
    <s v="61 min"/>
    <s v="Documentaries"/>
    <s v="Harry Dean Stanton narrates this documentary that follows two modern-day cowboys as they welcome new calves at Montana's Fishtail Basin Ranch."/>
    <s v="NR"/>
    <n v="6"/>
    <n v="529"/>
    <n v="826"/>
    <n v="78"/>
  </r>
  <r>
    <s v="s2193"/>
    <s v="Movie"/>
    <s v="Fishtronaut: The Movie"/>
    <s v="Célia Catunda,Kiko Mistrorigo,Rodrigo Eba "/>
    <s v="Fábio Lucindo,Celso Alves "/>
    <s v="Brazil"/>
    <d v="2018-04-25T00:00:00"/>
    <n v="2018"/>
    <s v="78 min"/>
    <s v="Children &amp; Family Movies"/>
    <s v="Fishtronaut, Marina and Zeek travel to the big city in search of Grandpa, only to find that everyone else has mysteriously vanished too."/>
    <s v="TV-Y"/>
    <n v="10"/>
    <n v="645"/>
    <n v="926"/>
    <n v="100"/>
  </r>
  <r>
    <s v="s2194"/>
    <s v="TV Show"/>
    <s v="Fit for Fashion"/>
    <s v=" "/>
    <s v="Louise Roe"/>
    <m/>
    <d v="2018-12-14T00:00:00"/>
    <n v="2015"/>
    <s v="2 Seasons"/>
    <s v="International TV Shows,Reality TV "/>
    <s v="In this reality series, physique meets fashion as contestants compete in challenges to transform both body and image for the grand prize of $100,000."/>
    <s v="TV-14"/>
    <n v="9"/>
    <n v="448"/>
    <n v="869"/>
    <n v="78"/>
  </r>
  <r>
    <s v="s2195"/>
    <s v="Movie"/>
    <s v="Fitoor"/>
    <s v="Abhishek Kapoor "/>
    <s v="Aditya Roy Kapoor,Katrina Kaif "/>
    <s v="India"/>
    <d v="2018-08-02T00:00:00"/>
    <n v="2016"/>
    <s v="124 min"/>
    <s v="Dramas,International Movies "/>
    <s v="A young artist falls for an aristocratic young woman whose bitter mother has trained her in the art of breaking hearts."/>
    <s v="TV-14"/>
    <n v="7"/>
    <n v="693"/>
    <n v="878"/>
    <n v="93"/>
  </r>
  <r>
    <s v="s2196"/>
    <s v="Movie"/>
    <s v="Fittest in Dubai"/>
    <s v="Gerry Blaksley "/>
    <m/>
    <s v="United Arab Emirates"/>
    <d v="2020-04-15T00:00:00"/>
    <n v="2019"/>
    <s v="60 min"/>
    <s v="Documentaries,International Movies "/>
    <s v="Top athletes from around the globe test their fitness in a four-day competition at the first-ever CrossFit Sanctional event. Let the games begin."/>
    <s v="TV-14"/>
    <n v="9"/>
    <n v="409"/>
    <n v="988"/>
    <n v="74"/>
  </r>
  <r>
    <s v="s2197"/>
    <s v="TV Show"/>
    <s v="Five Came Back"/>
    <s v="Laurent Bouzereau "/>
    <s v="Steven Spielberg,Guillermo del Toro "/>
    <s v="United States"/>
    <d v="2017-03-31T00:00:00"/>
    <n v="2017"/>
    <s v="1 Season"/>
    <s v="Docuseries"/>
    <s v="Five acclaimed contemporary directors tell the story of five legendary Hollywood filmmakers who enlisted in the armed forces to document World War II."/>
    <s v="TV-MA"/>
    <n v="10"/>
    <n v="496"/>
    <n v="917"/>
    <n v="88"/>
  </r>
  <r>
    <s v="s2198"/>
    <s v="Movie"/>
    <s v="Five Elements Ninjas"/>
    <s v="Cheh Chang "/>
    <s v="Tien-chi Cheng,Tien Hsiang Lung "/>
    <s v="Hong Kong"/>
    <d v="2019-09-17T00:00:00"/>
    <n v="1982"/>
    <s v="104 min"/>
    <s v="Action &amp; Adventure,International Movies "/>
    <s v="When five ninjas whose fighting styles are based on natural elements unleash their fury on a rival school, a lone survivor vows deadly revenge."/>
    <s v="R"/>
    <n v="10"/>
    <n v="622"/>
    <n v="916"/>
    <n v="78"/>
  </r>
  <r>
    <s v="s2199"/>
    <s v="Movie"/>
    <s v="Five Nights in Maine"/>
    <s v="Maris Curran "/>
    <s v="David Oyelowo,Dianne Wiest "/>
    <s v="United States"/>
    <d v="2017-04-01T00:00:00"/>
    <n v="2015"/>
    <s v="83 min"/>
    <s v="Dramas,Independent Movies "/>
    <s v="After his wife dies in a car accident, a grief-stricken man visits his estranged mother-in-law in Maine, where they try to help each other heal."/>
    <s v="TV-MA"/>
    <n v="6"/>
    <n v="592"/>
    <n v="870"/>
    <n v="56"/>
  </r>
  <r>
    <s v="s2200"/>
    <s v="TV Show"/>
    <s v="Fix It and Finish It"/>
    <s v=" "/>
    <s v="Antonio Sabato Jr."/>
    <s v="United States"/>
    <d v="2018-07-20T00:00:00"/>
    <n v="2014"/>
    <s v="3 Seasons"/>
    <s v="Reality TV"/>
    <s v="A team of skilled contractors and designers hosted by Antonio Sabato Jr. renovates houses, cabins and even RVs, transforming properties in one day."/>
    <s v="TV-G"/>
    <n v="7"/>
    <n v="433"/>
    <n v="726"/>
    <n v="95"/>
  </r>
  <r>
    <s v="s2201"/>
    <s v="Movie"/>
    <s v="Fiza"/>
    <s v="Khalid Mohamed "/>
    <s v="Karisma Kapoor,Jaya Bhaduri "/>
    <s v="India"/>
    <d v="2018-08-02T00:00:00"/>
    <n v="2000"/>
    <s v="163 min"/>
    <s v="Dramas,International Movies "/>
    <s v="Fiza's brother disappears during Mumbai's horrifying 1993 riots. Each day, Fiza and her widowed mother hope that he will return."/>
    <s v="TV-14"/>
    <n v="7"/>
    <n v="644"/>
    <n v="879"/>
    <n v="61"/>
  </r>
  <r>
    <s v="s2202"/>
    <s v="TV Show"/>
    <s v="Flaked"/>
    <s v=" "/>
    <s v="Will Arnett,David Sullivan "/>
    <s v="United States"/>
    <d v="2017-06-02T00:00:00"/>
    <n v="2017"/>
    <s v="2 Seasons"/>
    <s v="TV Comedies,TV Dramas "/>
    <s v="In his funky California beach enclave, Chip's the go-to guy for personal insights. But he isn't quite as enlightened when it comes to his own baggage."/>
    <s v="TV-MA"/>
    <n v="6"/>
    <n v="483"/>
    <n v="967"/>
    <n v="92"/>
  </r>
  <r>
    <s v="s2203"/>
    <s v="Movie"/>
    <s v="Flash of Genius"/>
    <s v="Marc Abraham "/>
    <s v="Greg Kinnear,Lauren Graham "/>
    <s v="Canada,United States "/>
    <d v="2017-01-16T00:00:00"/>
    <n v="2008"/>
    <s v="119 min"/>
    <s v="Dramas"/>
    <s v="A college professor goes up against the giants of the auto industry when they fail to give him credit for inventing intermittent windshield wipers."/>
    <s v="PG-13"/>
    <n v="7"/>
    <n v="480"/>
    <n v="735"/>
    <n v="67"/>
  </r>
  <r>
    <s v="s2204"/>
    <s v="TV Show"/>
    <s v="Flavorful Origins"/>
    <s v=" "/>
    <s v="Yang Chen"/>
    <s v="China"/>
    <d v="2020-11-20T00:00:00"/>
    <n v="2020"/>
    <s v="3 Seasons"/>
    <s v="Docuseries,International TV Shows "/>
    <s v="Delve into the delectable world of Chaoshan cuisine, explore its unique ingredients and hear the stories of the people behind its creation."/>
    <s v="TV-G"/>
    <n v="9"/>
    <n v="530"/>
    <n v="709"/>
    <n v="63"/>
  </r>
  <r>
    <s v="s2205"/>
    <s v="Movie"/>
    <s v="Flavors of Youth: International Version"/>
    <s v="Xiaoxing Yi,Yoshitaka Takeuchi,Haoling Li "/>
    <s v="Taito Ban,Mariya Ise "/>
    <s v="China,Japan "/>
    <d v="2018-08-04T00:00:00"/>
    <n v="2018"/>
    <s v="74 min"/>
    <s v="Anime Features,International Movies "/>
    <s v="Memories in a bowl of steaming noodles, a fading beauty finding her way and a bittersweet first love – all in these stories of city life in China."/>
    <s v="TV-PG"/>
    <n v="8"/>
    <n v="589"/>
    <n v="888"/>
    <n v="75"/>
  </r>
  <r>
    <s v="s2206"/>
    <s v="Movie"/>
    <s v="Flimflam"/>
    <s v="Khaled Marei "/>
    <s v="Ahmed Helmy,Donia Samir Ghanim "/>
    <s v="Egypt"/>
    <d v="2019-06-13T00:00:00"/>
    <n v="2016"/>
    <s v="102 min"/>
    <s v="Comedies,International Movies "/>
    <s v="Nosy family in tow, a fun-loving bachelor goes on a romantic getaway, but he ends up pretending to be married to a complete stranger to avoid trouble."/>
    <s v="TV-14"/>
    <n v="8"/>
    <n v="565"/>
    <n v="871"/>
    <n v="88"/>
  </r>
  <r>
    <s v="s2207"/>
    <s v="TV Show"/>
    <s v="Flinch"/>
    <s v=" "/>
    <s v="Desiree Burch,Lloyd Griffith "/>
    <s v="United Kingdom"/>
    <d v="2019-05-03T00:00:00"/>
    <n v="2019"/>
    <s v="1 Season"/>
    <s v="Reality TV"/>
    <s v="Harrowing and hilarious tests await the brave and foolhardy, as well as the judges, in this comedy game show. If they flinch, they feel the pain."/>
    <s v="TV-PG"/>
    <n v="10"/>
    <n v="429"/>
    <n v="783"/>
    <n v="78"/>
  </r>
  <r>
    <s v="s2208"/>
    <s v="TV Show"/>
    <s v="Flint Town"/>
    <s v=" "/>
    <m/>
    <s v="United States"/>
    <d v="2018-03-02T00:00:00"/>
    <n v="2018"/>
    <s v="1 Season"/>
    <s v="Docuseries,Science &amp; Nature TV "/>
    <s v="Over a two-year period, filmmakers embedded with cops in Flint, Michigan, reveal a department grappling with volatile issues in untenable conditions."/>
    <s v="TV-MA"/>
    <n v="9"/>
    <n v="570"/>
    <n v="727"/>
    <n v="67"/>
  </r>
  <r>
    <s v="s2209"/>
    <s v="Movie"/>
    <s v="Flock of Four"/>
    <s v="Gregory Caruso "/>
    <s v="Braeden Lemasters,Isaac Jay "/>
    <s v="United States"/>
    <d v="2018-08-01T00:00:00"/>
    <n v="2018"/>
    <s v="83 min"/>
    <s v="Dramas,Independent Movies "/>
    <s v="One night in 1959, four young musicians venture from Pasadena to South-Central Los Angeles in the hopes of hearing a living jazz legend play."/>
    <s v="TV-MA"/>
    <n v="10"/>
    <n v="465"/>
    <n v="825"/>
    <n v="71"/>
  </r>
  <r>
    <s v="s2210"/>
    <s v="TV Show"/>
    <s v="Floor Is Lava"/>
    <s v=" "/>
    <s v="Rutledge Wood"/>
    <s v="United States"/>
    <d v="2020-06-19T00:00:00"/>
    <n v="2020"/>
    <s v="1 Season"/>
    <s v="Reality TV"/>
    <s v="Teams compete to navigate rooms flooded with lava by leaping from chairs, hanging from curtains and swinging from chandeliers. Yes, really."/>
    <s v="TV-PG"/>
    <n v="8"/>
    <n v="692"/>
    <n v="826"/>
    <n v="66"/>
  </r>
  <r>
    <s v="s2211"/>
    <s v="TV Show"/>
    <s v="Flowering Heart"/>
    <s v=" "/>
    <s v="Choi Da-in,Yang Se-na "/>
    <s v="South Korea"/>
    <d v="2019-07-01T00:00:00"/>
    <n v="2016"/>
    <s v="1 Season"/>
    <s v="Kids' TV,Korean TV Shows "/>
    <s v="An ordinary student, who forms an advice club with her friends to help others, gains special powers after a mysterious encounter."/>
    <s v="TV-Y7"/>
    <n v="9"/>
    <n v="408"/>
    <n v="784"/>
    <n v="78"/>
  </r>
  <r>
    <s v="s2212"/>
    <s v="TV Show"/>
    <s v="Flowers"/>
    <s v=" "/>
    <s v="Olivia Colman,Julian Barratt "/>
    <s v="United Kingdom"/>
    <d v="2018-12-15T00:00:00"/>
    <n v="2018"/>
    <s v="2 Seasons"/>
    <s v="British TV Shows,International TV Shows "/>
    <s v="Between a troubled marriage, a senile granny and twin siblings constantly in rivalry, a crumbling household struggles to barely keep it together."/>
    <s v="TV-MA"/>
    <n v="9"/>
    <n v="659"/>
    <n v="966"/>
    <n v="68"/>
  </r>
  <r>
    <s v="s2213"/>
    <s v="Movie"/>
    <s v="Flying Guillotine 2"/>
    <s v="Kang Cheng,Shan Hua"/>
    <s v="Feng Ku,Chung Wang "/>
    <s v="Hong Kong"/>
    <d v="2018-07-31T00:00:00"/>
    <n v="1978"/>
    <s v="88 min"/>
    <s v="Action &amp; Adventure,International Movies "/>
    <s v="The emperor's reign of terror expands. Heroic outlaw Ma Teng joins a squad of female rebels, whose leader is torn between family loyalties."/>
    <s v="TV-MA"/>
    <n v="7"/>
    <n v="652"/>
    <n v="766"/>
    <n v="78"/>
  </r>
  <r>
    <s v="s2214"/>
    <s v="Movie"/>
    <s v="Follow Me"/>
    <s v="Asri Bendacha "/>
    <s v="Asri Bendacha"/>
    <s v="United Arab Emirates,United States "/>
    <d v="2018-11-16T00:00:00"/>
    <n v="2017"/>
    <s v="86 min"/>
    <s v="Documentaries,International Movies "/>
    <s v="Aspiring to be an internet celebrity and make big bucks, a filmmaker travels the world to learn the tricks of the trade from social media influencers."/>
    <s v="TV-MA"/>
    <n v="10"/>
    <n v="633"/>
    <n v="906"/>
    <n v="86"/>
  </r>
  <r>
    <s v="s2215"/>
    <s v="TV Show"/>
    <s v="Follow This"/>
    <s v=" "/>
    <s v="John Stanton,Scaachi Koul "/>
    <s v="United States"/>
    <d v="2018-11-01T00:00:00"/>
    <n v="2018"/>
    <s v="3 Seasons"/>
    <s v="Docuseries"/>
    <s v="Follow the reporters at BuzzFeed as they probe topics ranging from quirky internet crazes to safe injection spaces for opioid users."/>
    <s v="TV-MA"/>
    <n v="6"/>
    <n v="424"/>
    <n v="733"/>
    <n v="78"/>
  </r>
  <r>
    <s v="s2216"/>
    <s v="TV Show"/>
    <s v="Followers"/>
    <s v=" "/>
    <s v="Miki Nakatani,Elaiza Ikeda "/>
    <s v="Japan"/>
    <d v="2020-02-27T00:00:00"/>
    <n v="2020"/>
    <s v="1 Season"/>
    <s v="International TV Shows,TV Dramas "/>
    <s v="When an aspiring actress hits it big thanks to a candid Instagram post, the lives of several Tokyo women cross as they struggle to define happiness IRL."/>
    <s v="TV-MA"/>
    <n v="9"/>
    <n v="694"/>
    <n v="718"/>
    <n v="78"/>
  </r>
  <r>
    <s v="s2217"/>
    <s v="Movie"/>
    <s v="Food on the Go"/>
    <s v="Mercedes Cordova "/>
    <m/>
    <s v="Argentina,Italy "/>
    <d v="2018-05-16T00:00:00"/>
    <n v="2017"/>
    <s v="66 min"/>
    <s v="Documentaries,International Movies "/>
    <s v="Epicureans and experts trace the migration of Italian cuisine and its evolution in the Americas, delving into the ideas of origin, diaspora and heritage."/>
    <s v="TV-MA"/>
    <n v="8"/>
    <n v="682"/>
    <n v="950"/>
    <n v="79"/>
  </r>
  <r>
    <s v="s2218"/>
    <s v="TV Show"/>
    <s v="Food Wars!: Shokugeki no Soma"/>
    <s v=" "/>
    <s v="Yoshitsugu Matsuoka,Risa Taneda "/>
    <s v="Japan"/>
    <d v="2020-10-01T00:00:00"/>
    <n v="2016"/>
    <s v="2 Seasons"/>
    <s v="Anime Series,International TV Shows "/>
    <s v="Young chef Soma enters the prestigious Totsuki Culinary Academy, where he must emerge victorious in over-the-top cooking battles or face expulsion."/>
    <s v="TV-MA"/>
    <n v="6"/>
    <n v="698"/>
    <n v="798"/>
    <n v="78"/>
  </r>
  <r>
    <s v="s2219"/>
    <s v="TV Show"/>
    <s v="Food: Delicious Science"/>
    <s v=" "/>
    <s v="Michael Mosley,James Wong "/>
    <m/>
    <d v="2017-10-01T00:00:00"/>
    <n v="2017"/>
    <s v="1 Season"/>
    <s v="Docuseries,Science &amp; Nature TV "/>
    <s v="In this series, TV presenter Michael Mosley and botanist James Wong explore the physics, chemistry and biology inside every bite of food we eat."/>
    <s v="TV-PG"/>
    <n v="8"/>
    <n v="643"/>
    <n v="965"/>
    <n v="57"/>
  </r>
  <r>
    <s v="s2220"/>
    <s v="TV Show"/>
    <s v="Footprints in the Sand"/>
    <s v=" "/>
    <s v="Yenn Teoh,Leslie Chai "/>
    <s v="United States"/>
    <d v="2017-10-16T00:00:00"/>
    <n v="2011"/>
    <s v="1 Season"/>
    <s v="International TV Shows,TV Dramas "/>
    <s v="Familial bonds strain as dramas concerning love, greed, business and generosity simmer across generations."/>
    <s v="TV-14"/>
    <n v="9"/>
    <n v="542"/>
    <n v="990"/>
    <n v="61"/>
  </r>
  <r>
    <s v="s2221"/>
    <s v="Movie"/>
    <s v="Footprints: The Path of Your Life"/>
    <s v="Juan Manuel Cotelo "/>
    <m/>
    <s v="Spain"/>
    <d v="2017-06-30T00:00:00"/>
    <n v="2015"/>
    <s v="90 min"/>
    <s v="Documentaries,Faith &amp; Spirituality "/>
    <s v="This documentary follows 10 men who agree to walk the Camino de Santiago, a 500-mile, 40-day trek that will challenge their strength and faith."/>
    <s v="PG"/>
    <n v="8"/>
    <n v="610"/>
    <n v="882"/>
    <n v="84"/>
  </r>
  <r>
    <s v="s2222"/>
    <s v="Movie"/>
    <s v="For Colored Girls"/>
    <s v="Tyler Perry "/>
    <s v="Kimberly Elise,Janet Jackson "/>
    <s v="United States"/>
    <d v="2020-05-01T00:00:00"/>
    <n v="2010"/>
    <s v="134 min"/>
    <s v="Dramas"/>
    <s v="This adaptation of Ntozake Shange's play consists of a series of poetic vignettes that explore the lives of modern African American women."/>
    <s v="R"/>
    <n v="8"/>
    <n v="640"/>
    <n v="806"/>
    <n v="72"/>
  </r>
  <r>
    <s v="s2223"/>
    <s v="Movie"/>
    <s v="For Grace"/>
    <s v="Mark Helenowski,Kevin Pang"/>
    <m/>
    <s v="United States"/>
    <d v="2016-03-02T00:00:00"/>
    <n v="2015"/>
    <s v="92 min"/>
    <s v="Documentaries"/>
    <s v="As chef Curtis Duffy oversees every aspect of opening his own restaurant, Grace, he recalls his turbulent childhood and difficult adult relationships."/>
    <s v="TV-PG"/>
    <n v="7"/>
    <n v="445"/>
    <n v="871"/>
    <n v="94"/>
  </r>
  <r>
    <s v="s2224"/>
    <s v="Movie"/>
    <s v="For Greater Glory"/>
    <s v="Dean Wright "/>
    <s v="Rubén Blades,Bruce Greenwood "/>
    <s v="Mexico"/>
    <d v="2019-08-02T00:00:00"/>
    <n v="2012"/>
    <s v="145 min"/>
    <s v="Dramas,International Movies "/>
    <s v="When a vicious war against Catholics is waged in Mexico in the 1920s, a retired general joins the militia fighting to preserve religious freedom."/>
    <s v="R"/>
    <n v="10"/>
    <n v="691"/>
    <n v="939"/>
    <n v="82"/>
  </r>
  <r>
    <s v="s2225"/>
    <s v="Movie"/>
    <s v="For Here or to Go?"/>
    <s v="Rucha Humnabadkar "/>
    <s v="Ali Fazal,Melanie Chandra "/>
    <s v="United States,India "/>
    <d v="2018-08-15T00:00:00"/>
    <n v="2015"/>
    <s v="105 min"/>
    <s v="Comedies,Dramas "/>
    <s v="A software engineer must decide if he'd rather navigate America's frustrating visa renewal process or simply return to his home country of India."/>
    <s v="TV-MA"/>
    <n v="9"/>
    <n v="492"/>
    <n v="711"/>
    <n v="78"/>
  </r>
  <r>
    <s v="s2226"/>
    <s v="Movie"/>
    <s v="For Love or Money"/>
    <s v="Mark Murphy "/>
    <s v="Robert Kazinsky,Samantha Barks "/>
    <s v="United Kingdom"/>
    <d v="2019-08-16T00:00:00"/>
    <n v="2019"/>
    <s v="95 min"/>
    <s v="Comedies"/>
    <s v="When a goofy but likable millionaire discovers his fiancée’s plan to steal his wealth, he devises an unromantic scheme to make her life a living hell."/>
    <s v="TV-MA"/>
    <n v="8"/>
    <n v="590"/>
    <n v="978"/>
    <n v="88"/>
  </r>
  <r>
    <s v="s2227"/>
    <s v="Movie"/>
    <s v="For the Birds"/>
    <s v="Richard Miron "/>
    <s v="Kathy Murphy"/>
    <s v="United States"/>
    <d v="2019-09-01T00:00:00"/>
    <n v="2018"/>
    <s v="93 min"/>
    <s v="Documentaries"/>
    <s v="A woman with a passion for fowl keeps a menagerie of birds that draws the ire of neighbors, animal rights advocates and even her own family."/>
    <s v="TV-MA"/>
    <n v="9"/>
    <n v="461"/>
    <n v="884"/>
    <n v="78"/>
  </r>
  <r>
    <s v="s2228"/>
    <s v="Movie"/>
    <s v="For the Broken Hearted"/>
    <s v="Digo Ricio "/>
    <s v="Yassi Pressman,Sam Concepcion "/>
    <s v="Philippines"/>
    <d v="2020-04-15T00:00:00"/>
    <n v="2018"/>
    <s v="93 min"/>
    <s v="Dramas,International Movies "/>
    <s v="In three interwoven stories, love ends up in limbo as romantic partners navigate bliss, loss, failures and feelings while trying to make happiness last."/>
    <s v="TV-14"/>
    <n v="8"/>
    <n v="515"/>
    <n v="917"/>
    <n v="65"/>
  </r>
  <r>
    <s v="s2229"/>
    <s v="Movie"/>
    <s v="For the Love of Benji"/>
    <s v="Joe Camp "/>
    <s v="Patsy Garrett,Cynthia Smith "/>
    <s v="United States"/>
    <d v="2018-03-06T00:00:00"/>
    <n v="1977"/>
    <s v="84 min"/>
    <s v="Children &amp; Family Movies"/>
    <s v="Benji and his owner get separated in Greece. On his quest to find them, he's targeted by various bad guys who want to get their hands on him."/>
    <s v="G"/>
    <n v="7"/>
    <n v="518"/>
    <n v="842"/>
    <n v="78"/>
  </r>
  <r>
    <s v="s2230"/>
    <s v="Movie"/>
    <s v="For the Love of Spock"/>
    <s v="Adam Nimoy "/>
    <s v="Leonard Nimoy,William Shatner "/>
    <s v="Canada,United States "/>
    <d v="2016-12-02T00:00:00"/>
    <n v="2016"/>
    <s v="112 min"/>
    <s v="Documentaries"/>
    <s v="The son of actor Leonard Nimoy directs this moving look at his father's portrayal of Spock, the iconic &quot;Star Trek&quot; character he played for 50 years."/>
    <s v="TV-14"/>
    <n v="6"/>
    <n v="591"/>
    <n v="887"/>
    <n v="78"/>
  </r>
  <r>
    <s v="s2231"/>
    <s v="TV Show"/>
    <s v="For the Win"/>
    <s v=" "/>
    <s v="Brodie Smith"/>
    <s v="United States"/>
    <d v="2018-12-31T00:00:00"/>
    <n v="2017"/>
    <s v="1 Season"/>
    <s v="Reality TV"/>
    <s v="Frisbee national champion Brodie Smith challenges inventive athletes across the US to an exhibition match in the unconventional sports they've created."/>
    <s v="TV-14"/>
    <n v="8"/>
    <n v="542"/>
    <n v="947"/>
    <n v="78"/>
  </r>
  <r>
    <s v="s2232"/>
    <s v="Movie"/>
    <s v="For Your Own Good"/>
    <s v="Carlos Therón "/>
    <s v="Jose Coronado,Javier Cámara "/>
    <s v="Spain"/>
    <d v="2017-10-01T00:00:00"/>
    <n v="2017"/>
    <s v="93 min"/>
    <s v="Comedies,International Movies "/>
    <s v="Three brothers-in-law join forces to secretly drive away their daughters' undesirable boyfriends: anarchist Álex, bad-boy Dani and playboy Ernesto."/>
    <s v="TV-MA"/>
    <n v="8"/>
    <n v="612"/>
    <n v="848"/>
    <n v="78"/>
  </r>
  <r>
    <s v="s2233"/>
    <s v="Movie"/>
    <s v="Forbidden Games: The Justin Fashanu Story"/>
    <s v="Jon Carey,Adam Darke"/>
    <s v="Justin Fashanu,John Fashanu "/>
    <s v="United Kingdom"/>
    <d v="2017-12-01T00:00:00"/>
    <n v="2017"/>
    <s v="81 min"/>
    <s v="Documentaries,International Movies "/>
    <s v="This documentary chronicles the tragic, true story of Justin Fashanu, the first – and only – openly gay man to have played professional soccer."/>
    <s v="TV-14"/>
    <n v="7"/>
    <n v="454"/>
    <n v="816"/>
    <n v="78"/>
  </r>
  <r>
    <s v="s2234"/>
    <s v="Movie"/>
    <s v="Forbidden Planet"/>
    <s v="Fred M. Wilcox "/>
    <s v="Leslie Nielsen,Walter Pidgeon "/>
    <s v="United States"/>
    <d v="2019-11-01T00:00:00"/>
    <n v="1956"/>
    <s v="98 min"/>
    <s v="Action &amp; Adventure,Classic Movies "/>
    <s v="A pulp-fiction sci-fi classic, Forbidden Planet stars Leslie Nielsen as a heroic starship captain who finds the paradise planet Altair-IV."/>
    <s v="G"/>
    <n v="10"/>
    <n v="679"/>
    <n v="846"/>
    <n v="71"/>
  </r>
  <r>
    <s v="s2235"/>
    <s v="Movie"/>
    <s v="Force 2"/>
    <s v="Abhinay Deo "/>
    <s v="John Abraham,Sonakshi Sinha "/>
    <s v="India"/>
    <d v="2017-02-27T00:00:00"/>
    <n v="2016"/>
    <s v="123 min"/>
    <s v="Action &amp; Adventure,International Movies "/>
    <s v="An ex-cop investigates the death of his best friend and two other spies, killings that lead to a mole operating from India's embassy in Budapest."/>
    <s v="TV-14"/>
    <n v="7"/>
    <n v="412"/>
    <n v="752"/>
    <n v="63"/>
  </r>
  <r>
    <s v="s2236"/>
    <s v="TV Show"/>
    <s v="Forces of Nature"/>
    <s v=" "/>
    <m/>
    <s v="United Kingdom"/>
    <d v="2017-03-01T00:00:00"/>
    <n v="2016"/>
    <s v="1 Season"/>
    <s v="British TV Shows,Docuseries "/>
    <s v="This dynamic series spans the globe to explain the complex natural forces that govern the planet, from shape and color to motion and the elements."/>
    <s v="TV-PG"/>
    <n v="10"/>
    <n v="668"/>
    <n v="1000"/>
    <n v="65"/>
  </r>
  <r>
    <s v="s2237"/>
    <s v="Movie"/>
    <s v="Forensic"/>
    <s v="Akhil Paul,Anas Khan"/>
    <s v="Tovino Thomas,Mamtha Mohandas "/>
    <s v="India"/>
    <d v="2020-06-07T00:00:00"/>
    <n v="2020"/>
    <s v="132 min"/>
    <s v="International Movies,Thrillers "/>
    <s v="A pair of officers with history navigates clues from the past, false leads and a ticking clock to nab an elusive serial killer who targets young girls."/>
    <s v="TV-14"/>
    <n v="7"/>
    <n v="642"/>
    <n v="934"/>
    <n v="60"/>
  </r>
  <r>
    <s v="s2238"/>
    <s v="TV Show"/>
    <s v="Forensic Files"/>
    <s v=" "/>
    <s v="Peter Thomas"/>
    <s v="United States"/>
    <d v="2016-09-01T00:00:00"/>
    <n v="2011"/>
    <s v="9 Seasons"/>
    <s v="Crime TV Shows,Docuseries "/>
    <s v="Detectives and crime lab technicians use the latest and most fascinating procedures to solve crimes in this documentary-style show."/>
    <s v="TV-MA"/>
    <n v="7"/>
    <n v="458"/>
    <n v="777"/>
    <n v="78"/>
  </r>
  <r>
    <s v="s2239"/>
    <s v="TV Show"/>
    <s v="Forest of Piano"/>
    <s v=" "/>
    <s v="Soma Saito,Junichi Suwabe "/>
    <s v="Japan"/>
    <d v="2019-06-24T00:00:00"/>
    <n v="2019"/>
    <s v="2 Seasons"/>
    <s v="Anime Series,International TV Shows "/>
    <s v="Kai grows up playing an old piano discarded in the woods; Shuhei's father is a famous pianist. Their chance meeting transforms their lives and music."/>
    <s v="TV-14"/>
    <n v="8"/>
    <n v="448"/>
    <n v="981"/>
    <n v="96"/>
  </r>
  <r>
    <s v="s2240"/>
    <s v="Movie"/>
    <s v="Forever Chape"/>
    <s v="Luis Ara "/>
    <m/>
    <s v="Brazil"/>
    <d v="2018-08-02T00:00:00"/>
    <n v="2018"/>
    <s v="74 min"/>
    <s v="Documentaries,International Movies "/>
    <s v="In the wake of the plane crash that claimed the lives of 71 people, the Brazilian soccer club Chapecoense seeks to rebuild the team that made history."/>
    <s v="TV-MA"/>
    <n v="9"/>
    <n v="475"/>
    <n v="791"/>
    <n v="74"/>
  </r>
  <r>
    <s v="s2241"/>
    <s v="Movie"/>
    <s v="Forever Pure"/>
    <s v="Maya Zinshtein "/>
    <m/>
    <s v="United Kingdom,Israel "/>
    <d v="2017-05-29T00:00:00"/>
    <n v="2016"/>
    <s v="87 min"/>
    <s v="Documentaries,International Movies "/>
    <s v="The furor over the addition of two Muslim players to the Beitar Jerusalem soccer club underscores the role of institutionalized racism in Israel."/>
    <s v="TV-MA"/>
    <n v="9"/>
    <n v="505"/>
    <n v="749"/>
    <n v="93"/>
  </r>
  <r>
    <s v="s2242"/>
    <s v="TV Show"/>
    <s v="Forged in Fire"/>
    <s v=" "/>
    <s v="Wil Willis"/>
    <s v="United States"/>
    <d v="2020-11-01T00:00:00"/>
    <n v="2019"/>
    <s v="1 Season"/>
    <s v="Reality TV"/>
    <s v="Bladesmiths vie for a cash prize by forging the best metal weapons from the pages of history in this competition series featuring expert judges."/>
    <s v="TV-14"/>
    <n v="10"/>
    <n v="418"/>
    <n v="800"/>
    <n v="65"/>
  </r>
  <r>
    <s v="s2243"/>
    <s v="TV Show"/>
    <s v="Forget Me Not"/>
    <s v=" "/>
    <m/>
    <s v="United Kingdom"/>
    <d v="2017-09-18T00:00:00"/>
    <n v="2011"/>
    <s v="1 Season"/>
    <s v="International TV Shows,TV Dramas "/>
    <s v="Teenage Xue Ming was forced to marry the man who raped her. Years after abandoning her young sons to find a better life, can she escape the guilt?"/>
    <s v="TV-MA"/>
    <n v="9"/>
    <n v="651"/>
    <n v="890"/>
    <n v="99"/>
  </r>
  <r>
    <s v="s2244"/>
    <s v="Movie"/>
    <s v="Forgive Us Our Debts"/>
    <s v="Antonio Morabito "/>
    <s v="Marco Giallini,Claudio Santamaria "/>
    <s v="Italy,Switzerland "/>
    <d v="2018-05-04T00:00:00"/>
    <n v="2018"/>
    <s v="105 min"/>
    <s v="Dramas,International Movies "/>
    <s v="Threatened by creditors, a newly unemployed man agrees to work for a debt collector, but soon discovers his deal with the devil has unexpected costs."/>
    <s v="TV-MA"/>
    <n v="8"/>
    <n v="691"/>
    <n v="904"/>
    <n v="61"/>
  </r>
  <r>
    <s v="s2245"/>
    <s v="Movie"/>
    <s v="Forgotten"/>
    <s v="Hang-Jun Jang "/>
    <s v="Ha-neul Kang,Moo-Yul Kim "/>
    <s v="South Korea"/>
    <d v="2018-02-21T00:00:00"/>
    <n v="2017"/>
    <s v="109 min"/>
    <s v="Dramas,International Movies "/>
    <s v="When his abducted brother returns seemingly a different man with no memory of the past 19 days, Jin-seok chases after the truth behind the kidnapping."/>
    <s v="TV-MA"/>
    <n v="8"/>
    <n v="413"/>
    <n v="896"/>
    <n v="78"/>
  </r>
  <r>
    <s v="s2246"/>
    <s v="Movie"/>
    <s v="Forks Over Knives"/>
    <s v="Lee Fulkerson "/>
    <m/>
    <s v="United States"/>
    <d v="2019-10-03T00:00:00"/>
    <n v="2011"/>
    <s v="96 min"/>
    <s v="Documentaries"/>
    <s v="According to the research of two food scientists, the popularity of processed foods has led to epidemic rates of obesity, diabetes and other diseases."/>
    <s v="PG"/>
    <n v="6"/>
    <n v="650"/>
    <n v="988"/>
    <n v="78"/>
  </r>
  <r>
    <s v="s2247"/>
    <s v="TV Show"/>
    <s v="Formula 1: Drive to Survive"/>
    <s v=" "/>
    <m/>
    <s v="United Kingdom"/>
    <d v="2020-02-28T00:00:00"/>
    <n v="2020"/>
    <s v="2 Seasons"/>
    <s v="Docuseries"/>
    <s v="Drivers, managers and team owners live life in the fast lane – both on and off the track – during one cutthroat season of Formula 1 racing."/>
    <s v="TV-MA"/>
    <n v="8"/>
    <n v="642"/>
    <n v="813"/>
    <n v="75"/>
  </r>
  <r>
    <s v="s2248"/>
    <s v="Movie"/>
    <s v="Fortune Feimster: Sweet &amp; Salty"/>
    <s v="Krysia Plonka "/>
    <s v="Fortune Feimster"/>
    <s v="United States"/>
    <d v="2020-01-21T00:00:00"/>
    <n v="2020"/>
    <s v="61 min"/>
    <s v="Stand-Up Comedy"/>
    <s v="Actor, comedian and writer Fortune Feimster takes the stage and riffs on her southern roots, sexual awakenings, showbiz career and more."/>
    <s v="TV-MA"/>
    <n v="9"/>
    <n v="447"/>
    <n v="722"/>
    <n v="100"/>
  </r>
  <r>
    <s v="s2249"/>
    <s v="Movie"/>
    <s v="Four Christmases"/>
    <s v="Seth Gordon "/>
    <s v="Vince Vaughn,Reese Witherspoon "/>
    <s v="Germany,United States "/>
    <d v="2021-01-01T00:00:00"/>
    <n v="2008"/>
    <s v="88 min"/>
    <s v="Comedies,Romantic Movies "/>
    <s v="A dating couple is forced to spend their first Christmas together visiting each of their four divorced parents – in a single day."/>
    <s v="PG-13"/>
    <n v="10"/>
    <n v="450"/>
    <n v="893"/>
    <n v="78"/>
  </r>
  <r>
    <s v="s2250"/>
    <s v="TV Show"/>
    <s v="Four Seasons in Havana"/>
    <s v=" "/>
    <s v="Jorge Perugorría,Carlos Enrique Almirante "/>
    <s v="Spain,Cuba "/>
    <d v="2016-12-09T00:00:00"/>
    <n v="2016"/>
    <s v="1 Season"/>
    <s v="Crime TV Shows,International TV Shows "/>
    <s v="As Havana slowly revolves through the year, wistful detective Mario Conde probes the sultry heart of the city to investigate dark and deadly crimes."/>
    <s v="TV-MA"/>
    <n v="8"/>
    <n v="406"/>
    <n v="744"/>
    <n v="79"/>
  </r>
  <r>
    <s v="s2251"/>
    <s v="Movie"/>
    <s v="Four Sisters and a Wedding"/>
    <s v="Cathy Garcia-Molina "/>
    <s v="Bea Alonzo,Toni Gonzaga "/>
    <s v="Philippines"/>
    <d v="2019-02-27T00:00:00"/>
    <n v="2013"/>
    <s v="125 min"/>
    <s v="Comedies,Dramas "/>
    <s v="Four sisters unite to stop their young brother's pending nuptials upon meeting his fiancée’s demanding family, revealing long-simmering family issues."/>
    <s v="TV-14"/>
    <n v="9"/>
    <n v="546"/>
    <n v="709"/>
    <n v="57"/>
  </r>
  <r>
    <s v="s2252"/>
    <s v="Movie"/>
    <s v="Four Weddings and a Funeral"/>
    <s v="Mike Newell "/>
    <s v="Hugh Grant,Andie MacDowell "/>
    <s v="United Kingdom"/>
    <d v="2019-08-01T00:00:00"/>
    <n v="1994"/>
    <s v="118 min"/>
    <s v="Classic Movies,Comedies "/>
    <s v="A commitment-phobic Brit tries to reconnect with an alluring American who's about to make a seemingly awful mistake by marrying a wealthy, boring man."/>
    <s v="R"/>
    <n v="9"/>
    <n v="692"/>
    <n v="875"/>
    <n v="77"/>
  </r>
  <r>
    <s v="s2253"/>
    <s v="Movie"/>
    <s v="Fracture"/>
    <s v="Gregory Hoblit "/>
    <s v="Anthony Hopkins,Ryan Gosling "/>
    <s v="United States,Germany "/>
    <d v="2019-04-01T00:00:00"/>
    <n v="2007"/>
    <s v="113 min"/>
    <s v="Dramas,Thrillers "/>
    <s v="Ted Crawford, who allegedly attempted to murder his wife, is now locked in a battle of wits with a young assistant district attorney."/>
    <s v="R"/>
    <n v="7"/>
    <n v="449"/>
    <n v="876"/>
    <n v="73"/>
  </r>
  <r>
    <s v="s2254"/>
    <s v="Movie"/>
    <s v="Fractured"/>
    <s v="Brad Anderson "/>
    <s v="Sam Worthington,Lily Rabe "/>
    <s v="United States"/>
    <d v="2019-10-11T00:00:00"/>
    <n v="2019"/>
    <s v="100 min"/>
    <s v="Thrillers"/>
    <s v="After his wife and injured daughter disappear from an ER, a man conducts a panicked search and becomes convinced the hospital is hiding something."/>
    <s v="TV-MA"/>
    <n v="6"/>
    <n v="449"/>
    <n v="940"/>
    <n v="78"/>
  </r>
  <r>
    <s v="s2255"/>
    <s v="Movie"/>
    <s v="Franca: Chaos and Creation"/>
    <s v="Francesco Carrozzini "/>
    <m/>
    <s v="United States,Italy "/>
    <d v="2017-10-01T00:00:00"/>
    <n v="2016"/>
    <s v="79 min"/>
    <s v="Documentaries,International Movies "/>
    <s v="A documentary filmmaker chronicles the life and times of his mother, Franca Sozzani, the editor of Italian Vogue and a fashion-world provocateur."/>
    <s v="TV-MA"/>
    <n v="9"/>
    <n v="503"/>
    <n v="920"/>
    <n v="56"/>
  </r>
  <r>
    <s v="s2256"/>
    <s v="Movie"/>
    <s v="Frances Ha"/>
    <s v="Noah Baumbach "/>
    <s v="Greta Gerwig,Mickey Sumner "/>
    <s v="United States,Brazil "/>
    <d v="2017-10-01T00:00:00"/>
    <n v="2012"/>
    <s v="86 min"/>
    <s v="Comedies,Dramas "/>
    <s v="Determined to make it as a modern dancer in New York, a young woman pursues her unlikely goal with more enthusiasm than natural talent."/>
    <s v="R"/>
    <n v="6"/>
    <n v="499"/>
    <n v="811"/>
    <n v="71"/>
  </r>
  <r>
    <s v="s2257"/>
    <s v="Movie"/>
    <s v="Francesco De Carlo: Cose di Questo Mondo"/>
    <s v=" "/>
    <s v="Francesco De Carlo"/>
    <s v="Italy"/>
    <d v="2019-04-12T00:00:00"/>
    <n v="2019"/>
    <s v="61 min"/>
    <s v="Stand-Up Comedy"/>
    <s v="Taking the stage in Milan, Francesco De Carlo opens up about his bad habits, religion, politics and what he's learned from traveling the world."/>
    <s v="TV-MA"/>
    <n v="10"/>
    <n v="525"/>
    <n v="814"/>
    <n v="60"/>
  </r>
  <r>
    <s v="s2258"/>
    <s v="Movie"/>
    <s v="Franco Escamilla: Bienvenido al mundo"/>
    <s v="Ulises Valencia "/>
    <s v="Franco Escamilla"/>
    <s v="Mexico"/>
    <d v="2019-04-17T00:00:00"/>
    <n v="2019"/>
    <s v="54 min"/>
    <s v="Stand-Up Comedy"/>
    <s v="Comedian Franco Escamilla shares stories about parenting his children when they get into trouble, with reflections on gender, friendship and romance."/>
    <s v="TV-MA"/>
    <n v="9"/>
    <n v="558"/>
    <n v="870"/>
    <n v="90"/>
  </r>
  <r>
    <s v="s2259"/>
    <s v="Movie"/>
    <s v="Franco Escamilla: Por la anécdota"/>
    <s v="Ulises Valencia "/>
    <s v="Franco Escamilla"/>
    <s v="Mexico"/>
    <d v="2018-06-08T00:00:00"/>
    <n v="2018"/>
    <s v="66 min"/>
    <s v="Stand-Up Comedy"/>
    <s v="Mexican stand-up comedian Franco Escamilla draws his jokes from real-life experiences – and he's willing to do anything for new material."/>
    <s v="TV-MA"/>
    <n v="8"/>
    <n v="466"/>
    <n v="775"/>
    <n v="64"/>
  </r>
  <r>
    <s v="s2260"/>
    <s v="Movie"/>
    <s v="Frank &amp; Lola"/>
    <s v="Matthew Ross "/>
    <s v="Michael Shannon,Imogen Poots "/>
    <s v="United States"/>
    <d v="2020-03-01T00:00:00"/>
    <n v="2016"/>
    <s v="87 min"/>
    <s v="Dramas,Thrillers "/>
    <s v="A talented Las Vegas chef falls in love with an aspiring fashion designer but turns violently jealous when he realizes that she's hiding dark secrets."/>
    <s v="TV-MA"/>
    <n v="10"/>
    <n v="591"/>
    <n v="876"/>
    <n v="63"/>
  </r>
  <r>
    <s v="s2261"/>
    <s v="Movie"/>
    <s v="Frank and Cindy"/>
    <s v="G.J. Echternkamp "/>
    <m/>
    <s v="United States"/>
    <d v="2016-04-01T00:00:00"/>
    <n v="2007"/>
    <s v="70 min"/>
    <s v="Documentaries,Music &amp; Musicals "/>
    <s v="Frank was a rising pop star when he married Cindy, but decades of dashed dreams and alcoholism have left the pair struggling to find happiness."/>
    <s v="TV-MA"/>
    <n v="6"/>
    <n v="466"/>
    <n v="954"/>
    <n v="78"/>
  </r>
  <r>
    <s v="s2262"/>
    <s v="TV Show"/>
    <s v="Frank Elstner: Just One Last Question"/>
    <s v=" "/>
    <s v="Klaas Heufer-Umlauf,Joko Winterscheidt "/>
    <s v="Germany"/>
    <d v="2020-06-12T00:00:00"/>
    <n v="2020"/>
    <s v="1 Season"/>
    <s v="International TV Shows,Stand-Up Comedy &amp; Talk Shows "/>
    <s v="In his farewell show, legendary German host Frank Elstner digs deep and savors his discussions with stars such as Daniel Brühl and Lena Meyer-Landrut."/>
    <s v="TV-MA"/>
    <n v="6"/>
    <n v="417"/>
    <n v="981"/>
    <n v="63"/>
  </r>
  <r>
    <s v="s2263"/>
    <s v="Movie"/>
    <s v="Frankenstein’s Monster’s Monster, Frankenstein"/>
    <s v="Daniel Gray Longino "/>
    <s v="David Harbour,Alex Ozerov "/>
    <s v="United States"/>
    <d v="2019-07-16T00:00:00"/>
    <n v="2019"/>
    <s v="32 min"/>
    <s v="Comedies"/>
    <s v="When actor David Harbour finds lost footage of his father's disastrous televised stage play of a literary classic, he uncovers shocking family secrets."/>
    <s v="TV-14"/>
    <n v="10"/>
    <n v="428"/>
    <n v="911"/>
    <n v="99"/>
  </r>
  <r>
    <s v="s2264"/>
    <s v="TV Show"/>
    <s v="Frasier"/>
    <s v=" "/>
    <s v="Kelsey Grammer,Jane Leeves "/>
    <s v="United States"/>
    <m/>
    <n v="2003"/>
    <s v="11 Seasons"/>
    <s v="Classic &amp; Cult TV,TV Comedies "/>
    <s v="Frasier Crane is a snooty but lovable Seattle psychiatrist who dispenses advice on his call-in radio show while ignoring it in his own relationships."/>
    <s v="TV-PG"/>
    <n v="8"/>
    <n v="440"/>
    <n v="922"/>
    <n v="63"/>
  </r>
  <r>
    <s v="s2265"/>
    <s v="Movie"/>
    <s v="Frat Star"/>
    <s v="Grant S. Johnson,Ippsie Jones"/>
    <s v="Connor Lawrence,Justin Mark "/>
    <s v="United States"/>
    <d v="2017-04-10T00:00:00"/>
    <n v="2017"/>
    <s v="85 min"/>
    <s v="Comedies"/>
    <s v="A freshman uninterested in joining a fraternity is convinced to pledge by a rich roommate who introduces him to a world darker than he ever dreamed."/>
    <s v="TV-MA"/>
    <n v="6"/>
    <n v="540"/>
    <n v="933"/>
    <n v="77"/>
  </r>
  <r>
    <s v="s2266"/>
    <s v="Movie"/>
    <s v="Freak Show"/>
    <s v="Trudie Styler "/>
    <s v="Alex Lawther,Abigail Breslin "/>
    <s v="United States"/>
    <d v="2020-08-13T00:00:00"/>
    <n v="2018"/>
    <s v="91 min"/>
    <s v="Comedies,Dramas "/>
    <s v="Forced to attend a new high school, a glamorous teen navigates hostile territory before taking a stand by running for homecoming queen."/>
    <s v="TV-MA"/>
    <n v="9"/>
    <n v="457"/>
    <n v="702"/>
    <n v="65"/>
  </r>
  <r>
    <s v="s2267"/>
    <s v="Movie"/>
    <s v="Freaks"/>
    <s v="Adam B. Stein,Zach Lipovsky"/>
    <s v="Emile Hirsch,Bruce Dern "/>
    <s v="United States,Canada "/>
    <d v="2020-03-03T00:00:00"/>
    <n v="2018"/>
    <s v="105 min"/>
    <s v="Independent Movies,Sci-Fi &amp; Fantasy "/>
    <s v="Hidden away by her eccentric father, a mysterious young girl uncovers frightening truths when she starts to make contact with the outside world."/>
    <s v="R"/>
    <n v="10"/>
    <n v="635"/>
    <n v="733"/>
    <n v="57"/>
  </r>
  <r>
    <s v="s2268"/>
    <s v="Movie"/>
    <s v="Freaks – You're One of Us"/>
    <s v="Felix Binder "/>
    <s v="Cornelia Gröschel,Tim Oliver Schultz "/>
    <s v="Germany"/>
    <d v="2020-09-02T00:00:00"/>
    <n v="2020"/>
    <s v="93 min"/>
    <s v="Dramas,Independent Movies "/>
    <s v="Tipped by a mysterious tramp, a meek fry cook discovers she has superpowers — and kindred spirits — and uncovers an unsavory, widespread conspiracy."/>
    <s v="TV-MA"/>
    <n v="8"/>
    <n v="484"/>
    <n v="713"/>
    <n v="78"/>
  </r>
  <r>
    <s v="s2269"/>
    <s v="Movie"/>
    <s v="Fred Armisen: Standup For Drummers"/>
    <s v="Lance Bangs "/>
    <s v="Fred Armisen"/>
    <m/>
    <d v="2018-02-06T00:00:00"/>
    <n v="2018"/>
    <s v="65 min"/>
    <s v="Music &amp; Musicals,Stand-Up Comedy "/>
    <s v="For an audience of drummers, comedian Fred Armisen shares and demonstrates his thoughts on musical genres, drummer quirks, regional accents and more."/>
    <s v="TV-PG"/>
    <n v="7"/>
    <n v="549"/>
    <n v="744"/>
    <n v="78"/>
  </r>
  <r>
    <s v="s2270"/>
    <s v="Movie"/>
    <s v="Fred Claus"/>
    <s v="David Dobkin "/>
    <s v="Vince Vaughn,Paul Giamatti "/>
    <s v="United States"/>
    <d v="2021-01-01T00:00:00"/>
    <n v="2007"/>
    <s v="115 min"/>
    <s v="Children &amp; Family Movies,Comedies "/>
    <s v="The holiday season is ruined for Santa Claus when his cranky older brother – a repo man with a sizable rap sheet – visits him at the North Pole."/>
    <s v="PG"/>
    <n v="8"/>
    <n v="688"/>
    <n v="868"/>
    <n v="78"/>
  </r>
  <r>
    <s v="s2271"/>
    <s v="Movie"/>
    <s v="Free Fire"/>
    <s v="Ben Wheatley "/>
    <s v="Sharlto Copley,Armie Hammer "/>
    <s v="United Kingdom"/>
    <d v="2019-10-21T00:00:00"/>
    <n v="2016"/>
    <s v="91 min"/>
    <s v="Action &amp; Adventure,Comedies "/>
    <s v="A sketchy arms transaction in a deserted warehouse turns into a free-for-all when the two sides engage in a take-no-prisoners shootout."/>
    <s v="R"/>
    <n v="8"/>
    <n v="428"/>
    <n v="798"/>
    <n v="86"/>
  </r>
  <r>
    <s v="s2272"/>
    <s v="TV Show"/>
    <s v="Free Rein"/>
    <s v=" "/>
    <s v="Jaylen Barron,Manpreet Bambra "/>
    <s v="United States"/>
    <d v="2019-07-06T00:00:00"/>
    <n v="2019"/>
    <s v="3 Seasons"/>
    <s v="British TV Shows,Kids' TV "/>
    <s v="A 15-year-old from LA spends the summer at her mom's childhood home on an island off the coast of England, where she bonds with a mysterious horse."/>
    <s v="TV-G"/>
    <n v="8"/>
    <n v="618"/>
    <n v="772"/>
    <n v="78"/>
  </r>
  <r>
    <s v="s2273"/>
    <s v="Movie"/>
    <s v="Free Rein: The Twelve Neighs of Christmas"/>
    <s v="Marek Losey "/>
    <s v="Jaylen Barron,Billy Angel "/>
    <m/>
    <d v="2018-12-07T00:00:00"/>
    <n v="2018"/>
    <s v="58 min"/>
    <s v="Children &amp; Family Movies,Dramas "/>
    <s v="As Bright Fields preps for its Mistletoe Ball, a broken ornament leads Zoe to a family secret, while Gaby finds herself at the mercy of new boss Mia."/>
    <s v="TV-G"/>
    <n v="8"/>
    <n v="594"/>
    <n v="956"/>
    <n v="69"/>
  </r>
  <r>
    <s v="s2274"/>
    <s v="Movie"/>
    <s v="Free Rein: Valentine's Day"/>
    <s v=" "/>
    <s v="Jaylen Barron,Joe Ashman "/>
    <s v="United States"/>
    <d v="2019-02-01T00:00:00"/>
    <n v="2019"/>
    <s v="51 min"/>
    <s v="Children &amp; Family Movies,Dramas "/>
    <s v="Love is in the air as Zoe and friends go on a quest to find a fabled Maid's Stone. But when rivalry blinds them to danger, it's Raven to the rescue!"/>
    <s v="TV-G"/>
    <n v="10"/>
    <n v="679"/>
    <n v="924"/>
    <n v="83"/>
  </r>
  <r>
    <s v="s2275"/>
    <s v="Movie"/>
    <s v="Free State of Jones"/>
    <s v="Gary Ross "/>
    <s v="Matthew McConaughey,Gugu Mbatha-Raw "/>
    <s v="United States"/>
    <d v="2020-10-01T00:00:00"/>
    <n v="2016"/>
    <s v="139 min"/>
    <s v="Action &amp; Adventure,Dramas "/>
    <s v="A Mississippi farmer turns outlaw as he leads a ragtag band of fellow Civil War deserters and escaped slaves in a rebellion against the Confederacy."/>
    <s v="R"/>
    <n v="8"/>
    <n v="668"/>
    <n v="926"/>
    <n v="78"/>
  </r>
  <r>
    <s v="s2276"/>
    <s v="Movie"/>
    <s v="Free Willy"/>
    <s v="Simon Wincer "/>
    <s v="Jason James Richter,Lori Petty "/>
    <s v="United States,France "/>
    <d v="2020-01-01T00:00:00"/>
    <n v="1993"/>
    <s v="112 min"/>
    <s v="Children &amp; Family Movies,Dramas "/>
    <s v="Ordered to clean up the graffiti he painted at a marine theme park, a troubled young boy unexpectedly bonds with a killer whale on exhibit."/>
    <s v="PG"/>
    <n v="9"/>
    <n v="493"/>
    <n v="821"/>
    <n v="84"/>
  </r>
  <r>
    <s v="s2277"/>
    <s v="Movie"/>
    <s v="Freedom at Midnight"/>
    <s v="Tinu Pappachan "/>
    <s v="Antony Varghese,Vinayakan "/>
    <m/>
    <d v="2018-10-01T00:00:00"/>
    <n v="2018"/>
    <s v="135 min"/>
    <s v="Dramas,International Movies "/>
    <s v="Jailed after becoming entangled in the murder of a cop, a prisoner assembles a team of inmates to hatch a plan for making a getaway."/>
    <s v="TV-MA"/>
    <n v="6"/>
    <n v="405"/>
    <n v="877"/>
    <n v="78"/>
  </r>
  <r>
    <s v="s2278"/>
    <s v="Movie"/>
    <s v="Freej Al Taibeen"/>
    <s v="Ahmed Zain "/>
    <s v="Ali Al Shehhi,Huda Al Ghanim "/>
    <s v="United Arab Emirates"/>
    <d v="2020-05-29T00:00:00"/>
    <n v="2018"/>
    <s v="99 min"/>
    <s v="Comedies,Dramas "/>
    <s v="Local rivals gear up to compete in a traditional game that tests their physical strength and endurance, but complications disrupt their training."/>
    <s v="TV-PG"/>
    <n v="7"/>
    <n v="530"/>
    <n v="732"/>
    <n v="78"/>
  </r>
  <r>
    <s v="s2279"/>
    <s v="Movie"/>
    <s v="Freeway: Crack in the System"/>
    <s v="Marc Levin "/>
    <s v="Freeway Rick Ross"/>
    <s v="United States,Nicaragua "/>
    <d v="2017-12-15T00:00:00"/>
    <n v="2015"/>
    <s v="103 min"/>
    <s v="Documentaries"/>
    <s v="Take in the true account of drug kingpin &quot;Freeway&quot; Rick Ross's empire and how the CIA helped him fuel America's  devastating crack cocaine epidemic."/>
    <s v="R"/>
    <n v="9"/>
    <n v="599"/>
    <n v="845"/>
    <n v="78"/>
  </r>
  <r>
    <s v="s2280"/>
    <s v="Movie"/>
    <s v="Freezer's Campaign"/>
    <s v="Sameh Abdulaziz "/>
    <s v="Bayyumi Fuad,Chico "/>
    <s v="Egypt"/>
    <d v="2019-06-06T00:00:00"/>
    <n v="2016"/>
    <s v="116 min"/>
    <s v="Comedies,International Movies "/>
    <s v="When climate change makes Egypt freeze over, intelligence officers pose as a film crew on location to seek a device that can eliminate the frost."/>
    <s v="TV-MA"/>
    <n v="9"/>
    <n v="604"/>
    <n v="758"/>
    <n v="78"/>
  </r>
  <r>
    <s v="s2281"/>
    <s v="Movie"/>
    <s v="French Dirty"/>
    <s v="Wade Allain-Marcus,Jesse Allain-Marcus"/>
    <s v="Wade Allain-Marcus,Arjun Gupta "/>
    <s v="United States"/>
    <d v="2016-02-04T00:00:00"/>
    <n v="2015"/>
    <s v="72 min"/>
    <s v="Dramas,Independent Movies "/>
    <s v="An aimless, unemployed millennial hangs out with his pals and resists growing up, until an affair with his best friend's girl forces him to change."/>
    <s v="TV-MA"/>
    <n v="6"/>
    <n v="663"/>
    <n v="794"/>
    <n v="81"/>
  </r>
  <r>
    <s v="s2282"/>
    <s v="Movie"/>
    <s v="French Toast"/>
    <s v="Paul Krüger,Anél Stolp"/>
    <s v="Lika Berning,Thierry Ballarin "/>
    <s v="South Africa"/>
    <d v="2020-02-12T00:00:00"/>
    <n v="2015"/>
    <s v="86 min"/>
    <s v="Comedies,International Movies "/>
    <s v="With only her mother's diary and a locket as clues, a South African woman travels to Paris in search of the long-lost sibling she never knew she had."/>
    <s v="TV-PG"/>
    <n v="6"/>
    <n v="591"/>
    <n v="772"/>
    <n v="87"/>
  </r>
  <r>
    <s v="s2283"/>
    <s v="TV Show"/>
    <s v="Frequency"/>
    <s v=" "/>
    <s v="Peyton List,Riley Smith "/>
    <s v="United States"/>
    <d v="2017-09-04T00:00:00"/>
    <n v="2016"/>
    <s v="1 Season"/>
    <s v="Crime TV Shows,TV Dramas "/>
    <s v="A detective seizes a precious opportunity to change the past when she finds she can communicate with her deceased, estranged father via a time warp."/>
    <s v="TV-14"/>
    <n v="8"/>
    <n v="681"/>
    <n v="767"/>
    <n v="78"/>
  </r>
  <r>
    <s v="s2284"/>
    <s v="Movie"/>
    <s v="Freshman Year"/>
    <s v="Jude Okwudiafor Johnson "/>
    <s v="Diallo Thompson,Natalia Dominguez "/>
    <s v="United States"/>
    <d v="2020-03-03T00:00:00"/>
    <n v="2019"/>
    <s v="104 min"/>
    <s v="Dramas,Faith &amp; Spirituality "/>
    <s v="A devout preacher's son leaves his protective home to begin college and meets a self-reliant student who will test his faith and his heart."/>
    <s v="TV-PG"/>
    <n v="6"/>
    <n v="679"/>
    <n v="734"/>
    <n v="78"/>
  </r>
  <r>
    <s v="s2285"/>
    <s v="TV Show"/>
    <s v="Freud"/>
    <s v=" "/>
    <s v="Robert Finster,Ella Rumpf "/>
    <s v="Austria,Germany "/>
    <d v="2020-03-23T00:00:00"/>
    <n v="2020"/>
    <s v="1 Season"/>
    <s v="Crime TV Shows,International TV Shows "/>
    <s v="Eager to make his name in 19th-century Vienna, a hungry young Sigmund Freud joins a psychic and an inspector to solve a string of bloody mysteries."/>
    <s v="TV-MA"/>
    <n v="6"/>
    <n v="495"/>
    <n v="943"/>
    <n v="61"/>
  </r>
  <r>
    <s v="s2286"/>
    <s v="TV Show"/>
    <s v="Friday Night Tykes"/>
    <s v=" "/>
    <m/>
    <s v="United States"/>
    <d v="2018-01-17T00:00:00"/>
    <n v="2017"/>
    <s v="4 Seasons"/>
    <s v="Docuseries,Reality TV "/>
    <s v="This docuseries dives into the cutthroat world of Texas youth football, where kids face grueling demands and pressure from coaches and parents to win."/>
    <s v="TV-PG"/>
    <n v="9"/>
    <n v="677"/>
    <n v="915"/>
    <n v="56"/>
  </r>
  <r>
    <s v="s2287"/>
    <s v="Movie"/>
    <s v="Friday the 13th"/>
    <s v="Marcus Nispel "/>
    <s v="Jared Padalecki,Danielle Panabaker "/>
    <s v="United States"/>
    <d v="2020-01-01T00:00:00"/>
    <n v="2009"/>
    <s v="97 min"/>
    <s v="Horror Movies"/>
    <s v="A group of teenage camp counselors raises the ire of Jason Voorhees, a masked, homicidal maniac, in this remake of the classic slasher flick."/>
    <s v="R"/>
    <n v="7"/>
    <n v="471"/>
    <n v="884"/>
    <n v="95"/>
  </r>
  <r>
    <s v="s2288"/>
    <s v="Movie"/>
    <s v="Friend Request"/>
    <s v="Simon Verhoeven "/>
    <s v="Alycia Debnam-Carey,William Moseley "/>
    <s v="Germany"/>
    <d v="2018-04-18T00:00:00"/>
    <n v="2016"/>
    <s v="92 min"/>
    <s v="Horror Movies,International Movies "/>
    <s v="A popular college student's love of social media becomes her biggest regret when a mysterious account marks each of her friends for a grisly demise."/>
    <s v="R"/>
    <n v="6"/>
    <n v="649"/>
    <n v="763"/>
    <n v="60"/>
  </r>
  <r>
    <s v="s2289"/>
    <s v="TV Show"/>
    <s v="Friends"/>
    <s v=" "/>
    <s v="Jennifer Aniston,Courteney Cox "/>
    <s v="United States"/>
    <m/>
    <n v="2003"/>
    <s v="10 Seasons"/>
    <s v="Classic &amp; Cult TV,TV Comedies "/>
    <s v="This hit sitcom follows the merry misadventures of six 20-something pals as they navigate the pitfalls of work, life and love in 1990s Manhattan."/>
    <s v="TV-14"/>
    <n v="9"/>
    <n v="566"/>
    <n v="952"/>
    <n v="94"/>
  </r>
  <r>
    <s v="s2290"/>
    <s v="TV Show"/>
    <s v="Friends from College"/>
    <s v=" "/>
    <s v="Keegan-Michael Key,Cobie Smulders "/>
    <s v="United States"/>
    <d v="2019-01-11T00:00:00"/>
    <n v="2019"/>
    <s v="2 Seasons"/>
    <s v="Romantic TV Shows,TV Comedies "/>
    <s v="Twenty years after graduation, a tight-knit group of college friends reconnects and discovers that love hasn't gotten easier with age."/>
    <s v="TV-MA"/>
    <n v="8"/>
    <n v="425"/>
    <n v="917"/>
    <n v="87"/>
  </r>
  <r>
    <s v="s2291"/>
    <s v="Movie"/>
    <s v="Friendship"/>
    <s v="Raj Khosla "/>
    <s v="Amitabh Bachchan,Shatrughan Sinha "/>
    <s v="India"/>
    <d v="2020-04-01T00:00:00"/>
    <n v="1980"/>
    <s v="161 min"/>
    <s v="Action &amp; Adventure,Dramas "/>
    <s v="Best friends since childhood, a righteous cop and a lawyer who represents criminals in court become rivals when they fall for the same woman."/>
    <s v="TV-14"/>
    <n v="9"/>
    <n v="673"/>
    <n v="806"/>
    <n v="82"/>
  </r>
  <r>
    <s v="s2292"/>
    <s v="Movie"/>
    <s v="From A to B"/>
    <s v="Ali F. Mostafa "/>
    <s v="Fahad Albutairi,Shadi Alfons "/>
    <s v="United Arab Emirates,Jordan "/>
    <d v="2020-06-11T00:00:00"/>
    <n v="2014"/>
    <s v="104 min"/>
    <s v="Comedies,Dramas "/>
    <s v="To celebrate the memory of their pal who passed away, three estranged friends attempt to reconnect on an eventful road trip from Abu Dhabi to Beirut."/>
    <s v="TV-MA"/>
    <n v="6"/>
    <n v="435"/>
    <n v="929"/>
    <n v="62"/>
  </r>
  <r>
    <s v="s2293"/>
    <s v="TV Show"/>
    <s v="From Dusk Till Dawn"/>
    <s v=" "/>
    <s v="D.J. Cotrona,Zane Holtz "/>
    <s v="United States"/>
    <d v="2016-12-05T00:00:00"/>
    <n v="2016"/>
    <s v="3 Seasons"/>
    <s v="Classic &amp; Cult TV,TV Action &amp; Adventure "/>
    <s v="Bank-robbing brothers encounter vengeful lawmen and demons south of the border in this original series based on Robert Rodriguez' cult horror film."/>
    <s v="TV-MA"/>
    <n v="7"/>
    <n v="532"/>
    <n v="825"/>
    <n v="87"/>
  </r>
  <r>
    <s v="s2294"/>
    <s v="Movie"/>
    <s v="From Japan to Egypt"/>
    <s v="Mahmoud Karim "/>
    <s v="Ahmed Eid,Saki Tsukamoto "/>
    <s v="Egypt"/>
    <d v="2019-06-06T00:00:00"/>
    <n v="2017"/>
    <s v="93 min"/>
    <s v="Children &amp; Family Movies,Comedies "/>
    <s v="After his wife relocates to her home country of Japan, an Egyptian man – and father of two rambunctious kids – tries to win her back."/>
    <s v="TV-14"/>
    <n v="10"/>
    <n v="648"/>
    <n v="974"/>
    <n v="78"/>
  </r>
  <r>
    <s v="s2295"/>
    <s v="Movie"/>
    <s v="From One Second to the Next"/>
    <s v="Werner Herzog "/>
    <m/>
    <s v="United States"/>
    <d v="2014-04-15T00:00:00"/>
    <n v="2013"/>
    <s v="35 min"/>
    <s v="Documentaries"/>
    <s v="Werner Herzog chronicles the devastating consequences of texting and driving. The film examines how lives can be forever altered by a trivial text."/>
    <s v="TV-14"/>
    <n v="7"/>
    <n v="528"/>
    <n v="915"/>
    <n v="99"/>
  </r>
  <r>
    <s v="s2296"/>
    <s v="Movie"/>
    <s v="From Paris with Love"/>
    <s v="Pierre Morel "/>
    <s v="John Travolta,Jonathan Rhys Meyers "/>
    <s v="France,United Kingdom "/>
    <d v="2020-09-08T00:00:00"/>
    <n v="2010"/>
    <s v="93 min"/>
    <s v="Action &amp; Adventure,International Movies "/>
    <s v="A low-level intelligence agent gets pulled into action and espionage above his pay grade when he's ordered to assist a trigger-happy senior agent."/>
    <s v="R"/>
    <n v="9"/>
    <n v="509"/>
    <n v="835"/>
    <n v="94"/>
  </r>
  <r>
    <s v="s2297"/>
    <s v="Movie"/>
    <s v="Froning: The Fittest Man in History"/>
    <s v="Heber Cannon "/>
    <s v="Rich Froning"/>
    <s v="United States"/>
    <d v="2018-07-15T00:00:00"/>
    <n v="2016"/>
    <s v="99 min"/>
    <s v="Documentaries,International Movies "/>
    <s v="Follow the grueling training regimen of Rich Froning Jr. as he sets his sights on winning an unprecedented fourth CrossFit Games title."/>
    <s v="PG"/>
    <n v="10"/>
    <n v="605"/>
    <n v="892"/>
    <n v="84"/>
  </r>
  <r>
    <s v="s2298"/>
    <s v="Movie"/>
    <s v="Fronteras"/>
    <s v="Andrew Dean "/>
    <s v="Steve Oropeza,Steven Sean Garland "/>
    <s v="United States"/>
    <d v="2020-02-09T00:00:00"/>
    <n v="2018"/>
    <s v="106 min"/>
    <s v="Dramas,Independent Movies "/>
    <s v="When a new, deadly narcotic sweeps the American Southwest, a Border Patrol agent must contend with a task force that challenges his duties and morals."/>
    <s v="TV-MA"/>
    <n v="9"/>
    <n v="431"/>
    <n v="702"/>
    <n v="73"/>
  </r>
  <r>
    <s v="s2299"/>
    <s v="TV Show"/>
    <s v="Frontier"/>
    <s v=" "/>
    <s v="Jason Momoa,Landon Liboiron "/>
    <s v="Canada"/>
    <d v="2018-11-23T00:00:00"/>
    <n v="2018"/>
    <s v="3 Seasons"/>
    <s v="International TV Shows,TV Action &amp; Adventure "/>
    <s v="In 18th-century North America, ruthless trappers and entrepreneurs fight to wrest control of the fur trade from the mighty Hudson's Bay Company."/>
    <s v="TV-MA"/>
    <n v="8"/>
    <n v="586"/>
    <n v="959"/>
    <n v="73"/>
  </r>
  <r>
    <s v="s2300"/>
    <s v="TV Show"/>
    <s v="Frozen Planet"/>
    <s v="Alastair Fothergill "/>
    <s v="David Attenborough"/>
    <s v="United Kingdom,United States "/>
    <d v="2016-01-28T00:00:00"/>
    <n v="2011"/>
    <s v="1 Season"/>
    <s v="British TV Shows,Docuseries "/>
    <s v="Go on a journey through the Arctic and Antarctic with this visually stunning program that explores these wildernesses and their inhabitants."/>
    <s v="TV-PG"/>
    <n v="9"/>
    <n v="661"/>
    <n v="839"/>
    <n v="67"/>
  </r>
  <r>
    <s v="s2301"/>
    <s v="Movie"/>
    <s v="Frozen Planet: On Thin Ice"/>
    <s v=" "/>
    <s v="David Attenborough"/>
    <s v="United Kingdom,United States "/>
    <d v="2016-01-28T00:00:00"/>
    <n v="2011"/>
    <s v="47 min"/>
    <s v="Movies"/>
    <s v="David Attenborough journeys to both polar regions to investigate what rising temperatures will mean for the people and wildlife that live there."/>
    <s v="TV-PG"/>
    <n v="6"/>
    <n v="464"/>
    <n v="899"/>
    <n v="78"/>
  </r>
  <r>
    <s v="s2302"/>
    <s v="Movie"/>
    <s v="Frozen Planet: The Epic Journey"/>
    <s v=" "/>
    <s v="David Attenborough"/>
    <s v="United Kingdom,United States "/>
    <d v="2016-01-28T00:00:00"/>
    <n v="2011"/>
    <s v="52 min"/>
    <s v="Movies"/>
    <s v="Collecting highlights from the epic documentary series that explores the entire polar year and the inhabitants, from the north to the south."/>
    <s v="TV-PG"/>
    <n v="8"/>
    <n v="628"/>
    <n v="874"/>
    <n v="78"/>
  </r>
  <r>
    <s v="s2303"/>
    <s v="Movie"/>
    <s v="Frozen River"/>
    <s v="Courtney Hunt "/>
    <s v="Melissa Leo,Misty Upham "/>
    <s v="United States"/>
    <d v="2019-07-01T00:00:00"/>
    <n v="2008"/>
    <s v="97 min"/>
    <s v="Dramas,Independent Movies "/>
    <s v="On a Mohawk reservation on the Canadian border, Ray Eddy teams with a widowed tribe member to smuggle illegal immigrants into the United States."/>
    <s v="R"/>
    <n v="9"/>
    <n v="505"/>
    <n v="870"/>
    <n v="80"/>
  </r>
  <r>
    <s v="s2304"/>
    <s v="Movie"/>
    <s v="Fruitvale Station"/>
    <s v="Ryan Coogler "/>
    <s v="Michael B. Jordan,Melonie Diaz "/>
    <s v="United States"/>
    <d v="2020-11-12T00:00:00"/>
    <n v="2013"/>
    <s v="85 min"/>
    <s v="Dramas,Independent Movies "/>
    <s v="This dramatic rendering of a real-life tragedy recounts the final hours of Oscar Grant, shot by San Francisco transit police on New Year's Day, 2009."/>
    <s v="R"/>
    <n v="7"/>
    <n v="456"/>
    <n v="741"/>
    <n v="78"/>
  </r>
  <r>
    <s v="s2305"/>
    <s v="TV Show"/>
    <s v="Fugitiva"/>
    <s v=" "/>
    <s v="Paz Vega,Julio Bracho "/>
    <s v="Spain"/>
    <d v="2018-11-23T00:00:00"/>
    <n v="2018"/>
    <s v="1 Season"/>
    <s v="Crime TV Shows,International TV Shows "/>
    <s v="A domestic abuse survivor orchestrates an elaborate deception to protect her family from her powerfully wealthy husband and his vindictive enemies."/>
    <s v="TV-MA"/>
    <n v="10"/>
    <n v="483"/>
    <n v="771"/>
    <n v="78"/>
  </r>
  <r>
    <s v="s2306"/>
    <s v="Movie"/>
    <s v="Fukrey"/>
    <s v="Mrighdeep Singh Lamba "/>
    <s v="Pulkit Samrat,Manjot Singh "/>
    <s v="India"/>
    <d v="2019-12-15T00:00:00"/>
    <n v="2013"/>
    <s v="135 min"/>
    <s v="Action &amp; Adventure,Comedies "/>
    <s v="Four young male friends tackle the challenges and unexpected catastrophes of growing up clueless in this music-packed Bollywood teen drama."/>
    <s v="TV-14"/>
    <n v="6"/>
    <n v="696"/>
    <n v="880"/>
    <n v="63"/>
  </r>
  <r>
    <s v="s2307"/>
    <s v="TV Show"/>
    <s v="Fukrey Boyzzz"/>
    <s v=" "/>
    <s v="Viraaj Modgill,Jasleen Singh "/>
    <m/>
    <d v="2020-09-19T00:00:00"/>
    <n v="2020"/>
    <s v="1 Season"/>
    <s v="Kids' TV,TV Comedies "/>
    <s v="A troublemaking trio dreams big, plays hard and stirs up all sorts of classroom mischief in this animated spinoff of the popular Hindi film franchise."/>
    <s v="TV-Y"/>
    <n v="9"/>
    <n v="439"/>
    <n v="915"/>
    <n v="78"/>
  </r>
  <r>
    <s v="s2308"/>
    <s v="Movie"/>
    <s v="Fukrey Boyzzz: Space Mein Fukrapanti"/>
    <s v="Avinash Walzade "/>
    <s v="Viraaj Modgill,Jasleen Singh "/>
    <s v="India"/>
    <d v="2020-11-13T00:00:00"/>
    <n v="2020"/>
    <s v="75 min"/>
    <s v="Children &amp; Family Movies,Comedies "/>
    <s v="After a foreboding dream about aliens comes true, a fun-loving trio must prevent human intelligence from being stolen from planet Earth."/>
    <s v="TV-Y7"/>
    <n v="6"/>
    <n v="597"/>
    <n v="851"/>
    <n v="91"/>
  </r>
  <r>
    <s v="s2309"/>
    <s v="Movie"/>
    <s v="Full Count"/>
    <s v="Robert Eagar "/>
    <s v="John Paul Kakos,Natalia Livingston "/>
    <s v="United States"/>
    <d v="2020-02-23T00:00:00"/>
    <n v="2019"/>
    <s v="110 min"/>
    <s v="Children &amp; Family Movies,Dramas "/>
    <s v="When tragic events force an aspiring baseball player to forgo his big league dreams and return home, saving the family farm grants him renewed purpose."/>
    <s v="TV-PG"/>
    <n v="6"/>
    <n v="618"/>
    <n v="810"/>
    <n v="78"/>
  </r>
  <r>
    <s v="s2310"/>
    <s v="Movie"/>
    <s v="Full Out"/>
    <s v="Sean Cisterna "/>
    <s v="Jennifer Beals,Ana Golja "/>
    <s v="Canada,United States "/>
    <d v="2016-09-01T00:00:00"/>
    <n v="2015"/>
    <s v="88 min"/>
    <s v="Children &amp; Family Movies,Dramas "/>
    <s v="After a debilitating accident ends her Olympic dreams, gymnast Ariana Berlin finds recovery and hope in the world of hip-hop and college athletics."/>
    <s v="TV-PG"/>
    <n v="8"/>
    <n v="433"/>
    <n v="749"/>
    <n v="56"/>
  </r>
  <r>
    <s v="s2311"/>
    <s v="Movie"/>
    <s v="Full Out 2: You Got This!"/>
    <s v="Jeff Deverett "/>
    <s v="Sydney Cope,Logan Edra "/>
    <s v="United States"/>
    <d v="2021-01-01T00:00:00"/>
    <n v="2020"/>
    <s v="91 min"/>
    <s v="Children &amp; Family Movies,Dramas "/>
    <s v="With a championship on the line, Chayse and her gymnastics team look to a local break-dancer for all the right moves to rise above their competition."/>
    <s v="TV-Y"/>
    <n v="6"/>
    <n v="455"/>
    <n v="766"/>
    <n v="78"/>
  </r>
  <r>
    <s v="s2312"/>
    <s v="TV Show"/>
    <s v="Fuller House"/>
    <s v=" "/>
    <s v="Candace Cameron Bure,Jodie Sweetin "/>
    <s v="United States"/>
    <d v="2019-12-06T00:00:00"/>
    <n v="2020"/>
    <s v="5 Seasons"/>
    <s v="TV Comedies"/>
    <s v="The Tanner family’s adventures continue as DJ Tanner-Fuller shares a home with her sister Stephanie and friend Kimmy who help raise her three boys."/>
    <s v="TV-PG"/>
    <n v="10"/>
    <n v="560"/>
    <n v="803"/>
    <n v="78"/>
  </r>
  <r>
    <s v="s2313"/>
    <s v="Movie"/>
    <s v="FullMetal Alchemist"/>
    <s v="Fumihiko Sori "/>
    <s v="Ryosuke Yamada,Tsubasa Honda "/>
    <s v="Japan"/>
    <d v="2018-02-19T00:00:00"/>
    <n v="2017"/>
    <s v="134 min"/>
    <s v="Action &amp; Adventure,Dramas "/>
    <s v="While alchemist Edward Elric searches for a way to restore his brother Al's body, the military government and mysterious monsters are watching closely."/>
    <s v="TV-PG"/>
    <n v="8"/>
    <n v="690"/>
    <n v="862"/>
    <n v="70"/>
  </r>
  <r>
    <s v="s2314"/>
    <s v="TV Show"/>
    <s v="Fullmetal Alchemist: Brotherhood"/>
    <s v="Yasuhiro Irie "/>
    <s v="Romi Park,Rie Kugimiya "/>
    <s v="Japan"/>
    <d v="2018-01-01T00:00:00"/>
    <n v="2010"/>
    <s v="5 Seasons"/>
    <s v="Anime Series,International TV Shows "/>
    <s v="After both suffer physical damage – brothers Edward and Alphonse battle nefarious forces to try to reclaim their bodies in this supernatural anime."/>
    <s v="TV-14"/>
    <n v="10"/>
    <n v="450"/>
    <n v="999"/>
    <n v="78"/>
  </r>
  <r>
    <s v="s2315"/>
    <s v="Movie"/>
    <s v="Fun Mom Dinner"/>
    <s v="Alethea Jones "/>
    <s v="Katie Aselton,Toni Collette "/>
    <s v="United States"/>
    <d v="2017-12-31T00:00:00"/>
    <n v="2017"/>
    <s v="82 min"/>
    <s v="Comedies,International Movies "/>
    <s v="Four preschool moms with little in common need a night out to take a break from their kids. But one thing leads to another, and things get rowdy."/>
    <s v="R"/>
    <n v="9"/>
    <n v="535"/>
    <n v="922"/>
    <n v="86"/>
  </r>
  <r>
    <s v="s2316"/>
    <s v="Movie"/>
    <s v="Funan"/>
    <s v="Denis Do "/>
    <s v="Bérénice Bejo,Louis Garrel "/>
    <s v="France,Belgium "/>
    <d v="2020-07-18T00:00:00"/>
    <n v="2018"/>
    <s v="87 min"/>
    <s v="Dramas,International Movies "/>
    <s v="Separated from their young son during the brutal Khmer Rouge revolution, a couple must find ways to endure while searching for their child."/>
    <s v="TV-14"/>
    <n v="8"/>
    <n v="451"/>
    <n v="768"/>
    <n v="56"/>
  </r>
  <r>
    <s v="s2317"/>
    <s v="Movie"/>
    <s v="Functional Fitness"/>
    <s v="Bob Rose "/>
    <m/>
    <s v="United States"/>
    <d v="2018-01-01T00:00:00"/>
    <n v="2016"/>
    <s v="106 min"/>
    <s v="Documentaries"/>
    <s v="This documentary explores the challenging, transformative world of high-intensity fitness programs through the eyes of the people who've embraced them."/>
    <s v="TV-MA"/>
    <n v="9"/>
    <n v="438"/>
    <n v="725"/>
    <n v="65"/>
  </r>
  <r>
    <s v="s2318"/>
    <s v="Movie"/>
    <s v="Funny Boy"/>
    <s v="Deepa Mehta "/>
    <s v="Brandon Ingram,Nimmi Harasgama "/>
    <s v="Canada,United States "/>
    <d v="2020-12-10T00:00:00"/>
    <n v="2020"/>
    <s v="109 min"/>
    <s v="Dramas,LGBTQ Movies "/>
    <s v="A student must navigate issues of sexuality, identity and family amid Sri Lanka's social turmoil of the 1970s and 1980s."/>
    <s v="TV-MA"/>
    <n v="7"/>
    <n v="649"/>
    <n v="734"/>
    <n v="84"/>
  </r>
  <r>
    <s v="s2319"/>
    <s v="Movie"/>
    <s v="Furie"/>
    <s v="Le Van Kiet "/>
    <s v="Ngo Thanh Van,Phan Thanh Nhien "/>
    <s v="Vietnam"/>
    <d v="2019-09-25T00:00:00"/>
    <n v="2019"/>
    <s v="97 min"/>
    <s v="Action &amp; Adventure,Dramas "/>
    <s v="When traffickers kidnap her daughter from their village, vengeful Hai Phuong returns to Saigon – and her outlaw roots – to take down the abductors."/>
    <s v="TV-MA"/>
    <n v="10"/>
    <n v="403"/>
    <n v="924"/>
    <n v="78"/>
  </r>
  <r>
    <s v="s2320"/>
    <s v="Movie"/>
    <s v="Furthest Witness"/>
    <s v="Adam Del Giudice "/>
    <s v="Aaron Stanford,Teri Reeves "/>
    <s v="United States,United Kingdom "/>
    <d v="2019-04-24T00:00:00"/>
    <n v="2017"/>
    <s v="88 min"/>
    <s v="Dramas,Thrillers "/>
    <s v="Kyle helps people disappear, but when a crazed killer starts hunting down his latest client, he has to decide what he's willing to do to keep her safe."/>
    <s v="TV-MA"/>
    <n v="6"/>
    <n v="637"/>
    <n v="996"/>
    <n v="85"/>
  </r>
  <r>
    <s v="s2321"/>
    <s v="TV Show"/>
    <s v="Futmalls.com"/>
    <s v="Lai Chun-yu "/>
    <s v="Bryan Chang,Eugenie Liu "/>
    <m/>
    <d v="2020-12-10T00:00:00"/>
    <n v="2020"/>
    <s v="1 Season"/>
    <s v="Crime TV Shows,International TV Shows "/>
    <s v="Strange occurrences afflict a group of people after they purchase items on a shopping website from the future."/>
    <s v="TV-14"/>
    <n v="10"/>
    <n v="670"/>
    <n v="732"/>
    <n v="78"/>
  </r>
  <r>
    <s v="s2322"/>
    <s v="Movie"/>
    <s v="FYRE: The Greatest Party That Never Happened"/>
    <s v="Chris Smith "/>
    <m/>
    <s v="United States"/>
    <d v="2019-01-18T00:00:00"/>
    <n v="2019"/>
    <s v="98 min"/>
    <s v="Documentaries"/>
    <s v="The Fyre Festival was billed as a luxury music experience on a posh private island, but it failed spectacularly in the hands of a cocky entrepreneur."/>
    <s v="TV-MA"/>
    <n v="9"/>
    <n v="435"/>
    <n v="783"/>
    <n v="68"/>
  </r>
  <r>
    <s v="s2323"/>
    <s v="Movie"/>
    <s v="İstanbul Kırmızısı"/>
    <s v="Ferzan Özpetek "/>
    <s v="Halit Ergenç,Nejat İşler "/>
    <s v="Italy,Turkey "/>
    <d v="2020-04-28T00:00:00"/>
    <n v="2017"/>
    <s v="110 min"/>
    <s v="Dramas,Independent Movies "/>
    <s v="Upon his return to Istanbul, an expat writer-editor finds himself stranded inside a web of tangled relationships after his filmmaker friend vanishes."/>
    <s v="TV-MA"/>
    <n v="9"/>
    <n v="548"/>
    <n v="843"/>
    <n v="78"/>
  </r>
  <r>
    <s v="s2324"/>
    <s v="Movie"/>
    <s v="G-Force"/>
    <s v="Hoyt Yeatman "/>
    <s v="Bill Nighy,Will Arnett "/>
    <s v="United States"/>
    <d v="2019-03-15T00:00:00"/>
    <n v="2009"/>
    <s v="88 min"/>
    <s v="Children &amp; Family Movies,Comedies "/>
    <s v="When a billionaire sets out to take over the world, only one special forces unit can handle the job – a squad of highly trained guinea pigs."/>
    <s v="PG"/>
    <n v="7"/>
    <n v="486"/>
    <n v="757"/>
    <n v="78"/>
  </r>
  <r>
    <s v="s2325"/>
    <s v="Movie"/>
    <s v="G.O.R.A"/>
    <s v="Ömer Faruk Sorak "/>
    <s v="Cem Yılmaz,Rasim Öztekin "/>
    <s v="Turkey"/>
    <d v="2017-03-10T00:00:00"/>
    <n v="2004"/>
    <s v="123 min"/>
    <s v="Action &amp; Adventure,Comedies "/>
    <s v="Carpet dealer and UFO photo forger Arif is abducted by aliens. On the planet Gora, he helps friends escape from a meteorite strike and find freedom."/>
    <s v="TV-MA"/>
    <n v="8"/>
    <n v="579"/>
    <n v="860"/>
    <n v="77"/>
  </r>
  <r>
    <s v="s2326"/>
    <s v="Movie"/>
    <s v="Görümce"/>
    <s v="Kıvanç Baruönü "/>
    <s v="Eda Ece,Dilşah Demir "/>
    <s v="Turkey"/>
    <d v="2020-04-28T00:00:00"/>
    <n v="2016"/>
    <s v="104 min"/>
    <s v="Comedies,International Movies "/>
    <s v="When his jealous sister plots to wreck his engagement, a young man does everything he can to protect his betrothed from her devious schemes."/>
    <s v="TV-MA"/>
    <n v="6"/>
    <n v="537"/>
    <n v="882"/>
    <n v="78"/>
  </r>
  <r>
    <s v="s2327"/>
    <s v="Movie"/>
    <s v="Gabbar Is Back"/>
    <s v="Krish "/>
    <s v="Akshay Kumar,Shruti Haasan "/>
    <s v="India"/>
    <d v="2020-07-05T00:00:00"/>
    <n v="2015"/>
    <s v="128 min"/>
    <s v="Action &amp; Adventure,Dramas "/>
    <s v="After a vengeful college professor targets corruption in the government, he adopts the name &quot;Gabbar&quot; and becomes a hero to a weary public."/>
    <s v="TV-14"/>
    <n v="9"/>
    <n v="662"/>
    <n v="757"/>
    <n v="78"/>
  </r>
  <r>
    <s v="s2328"/>
    <s v="TV Show"/>
    <s v="Gabby's Dollhouse"/>
    <s v=" "/>
    <s v="Laila Lockhart Kraner,Tucker Chandler "/>
    <m/>
    <d v="2021-01-05T00:00:00"/>
    <n v="2021"/>
    <s v="1 Season"/>
    <s v="Kids' TV"/>
    <s v="Cute cats, quirky crafts and colorful magic! Join kitty enthusiast Gabby and her sidekick Pandy Paws as they team up for a series of animated adventures."/>
    <s v="TV-Y"/>
    <n v="7"/>
    <n v="588"/>
    <n v="728"/>
    <n v="67"/>
  </r>
  <r>
    <s v="s2329"/>
    <s v="Movie"/>
    <s v="Gabriel &quot;Fluffy&quot; Iglesias: One Show Fits All"/>
    <s v="Manny Rodriguez "/>
    <s v="Gabriel Iglesias"/>
    <m/>
    <d v="2019-01-29T00:00:00"/>
    <n v="2019"/>
    <s v="91 min"/>
    <s v="Stand-Up Comedy"/>
    <s v="Gabriel &quot;Fluffy&quot; Iglesias discusses his teenage son and encounters with Snoop Dogg, Chris Rock and Vicente Fernández in this stand-up special for 2019."/>
    <s v="TV-14"/>
    <n v="7"/>
    <n v="660"/>
    <n v="919"/>
    <n v="88"/>
  </r>
  <r>
    <s v="s2330"/>
    <s v="Movie"/>
    <s v="Gabriel and the Mountain"/>
    <s v="Fellipe Barbosa "/>
    <s v="João Pedro Zappa,Caroline Abras "/>
    <s v="Brazil,France "/>
    <d v="2018-11-09T00:00:00"/>
    <n v="2017"/>
    <s v="132 min"/>
    <s v="Dramas,Independent Movies "/>
    <s v="In a drama based on a true story, Brazilian backpacker Gabriel Buchmann spends his gap year exploring Africa. Why does he die in the Malawi mountains?"/>
    <s v="TV-MA"/>
    <n v="8"/>
    <n v="557"/>
    <n v="985"/>
    <n v="66"/>
  </r>
  <r>
    <s v="s2331"/>
    <s v="Movie"/>
    <s v="Gabriel lglesias: I’m Sorry For What I Said When I Was Hungry"/>
    <s v="Manny Rodriguez "/>
    <s v="Gabriel Iglesias"/>
    <s v="United States"/>
    <d v="2016-12-20T00:00:00"/>
    <n v="2016"/>
    <s v="88 min"/>
    <s v="Stand-Up Comedy"/>
    <s v="Hawaiian-shirt enthusiast Gabriel &quot;Fluffy&quot; Iglesias finds the laughs in racist gift baskets, Prius-driving cops and all-female taco trucks."/>
    <s v="TV-14"/>
    <n v="10"/>
    <n v="479"/>
    <n v="791"/>
    <n v="67"/>
  </r>
  <r>
    <s v="s2332"/>
    <s v="TV Show"/>
    <s v="Gabru: Hip Hop Revolution"/>
    <s v=" "/>
    <s v="Amol Parashar,Harleen Sethi "/>
    <s v="India"/>
    <d v="2018-06-01T00:00:00"/>
    <n v="2018"/>
    <s v="1 Season"/>
    <s v="International TV Shows,TV Dramas "/>
    <s v="Three young, aspiring Indian rappers make their way in a cutthroat music industry, dreaming of fame, stardom and ultimate hip-hop domination ."/>
    <s v="TV-14"/>
    <n v="9"/>
    <n v="490"/>
    <n v="861"/>
    <n v="78"/>
  </r>
  <r>
    <s v="s2333"/>
    <s v="Movie"/>
    <s v="Gad Elmaleh: American Dream"/>
    <s v="Michael Simon "/>
    <s v="Gad Elmaleh"/>
    <s v="United States"/>
    <d v="2018-03-06T00:00:00"/>
    <n v="2018"/>
    <s v="58 min"/>
    <s v="Stand-Up Comedy"/>
    <s v="In his first English-language special, comedian Gad Elmaleh gleefully digs into America's food obsessions, dating culture, slang and more."/>
    <s v="TV-14"/>
    <n v="9"/>
    <n v="590"/>
    <n v="779"/>
    <n v="94"/>
  </r>
  <r>
    <s v="s2334"/>
    <s v="Movie"/>
    <s v="Gad Gone Wild"/>
    <s v="Mario Rouleau "/>
    <s v="Gad Elmaleh"/>
    <s v="France"/>
    <d v="2017-01-23T00:00:00"/>
    <n v="2017"/>
    <s v="57 min"/>
    <s v="Stand-Up Comedy"/>
    <s v="French comic Gad Elmaleh regales a Montreal crowd with tales of awkward mix-ups and baffling customs he's encountered since moving to the U.S."/>
    <s v="TV-MA"/>
    <n v="7"/>
    <n v="528"/>
    <n v="843"/>
    <n v="88"/>
  </r>
  <r>
    <s v="s2335"/>
    <s v="Movie"/>
    <s v="Gaddar: the Traitor"/>
    <s v="Amitoj Mann "/>
    <s v="Harbhajan Mann,Manpneet Grewal "/>
    <s v="India"/>
    <d v="2018-11-01T00:00:00"/>
    <n v="2015"/>
    <s v="126 min"/>
    <s v="Dramas,International Movies "/>
    <s v="An Indian man who has become a major business mogul in Canada must return to his homeland where he's reviled due to being wrongly branded a traitor."/>
    <s v="TV-14"/>
    <n v="6"/>
    <n v="430"/>
    <n v="955"/>
    <n v="79"/>
  </r>
  <r>
    <s v="s2336"/>
    <s v="Movie"/>
    <s v="Gaga: Five Foot Two"/>
    <s v="Chris Moukarbel "/>
    <s v="Lady Gaga"/>
    <s v="United States"/>
    <d v="2017-09-22T00:00:00"/>
    <n v="2017"/>
    <s v="101 min"/>
    <s v="Documentaries,Music &amp; Musicals "/>
    <s v="Follow pop provocateur Lady Gaga as she releases a new album, preps for her Super Bowl halftime show, and confronts physical and emotional struggles."/>
    <s v="TV-MA"/>
    <n v="6"/>
    <n v="501"/>
    <n v="802"/>
    <n v="78"/>
  </r>
  <r>
    <s v="s2337"/>
    <s v="Movie"/>
    <s v="Gagarin: First in Space"/>
    <s v="Pavel Parkhomenko "/>
    <s v="Yaroslav Zhalnin,Mikhail Filippov "/>
    <s v="Russia"/>
    <d v="2017-09-15T00:00:00"/>
    <n v="2013"/>
    <s v="108 min"/>
    <s v="Dramas,International Movies "/>
    <s v="This biopic of Russian cosmonaut Yuri Gagarin follows his rise from childhood poverty to his selection and training for the 1961 Vostok mission."/>
    <s v="TV-14"/>
    <n v="8"/>
    <n v="608"/>
    <n v="761"/>
    <n v="94"/>
  </r>
  <r>
    <s v="s2338"/>
    <s v="TV Show"/>
    <s v="Galavant"/>
    <s v=" "/>
    <s v="Joshua Sasse,Timothy Omundson "/>
    <s v="United States"/>
    <d v="2016-09-07T00:00:00"/>
    <n v="2016"/>
    <s v="2 Seasons"/>
    <s v="TV Action &amp; Adventure,TV Comedies "/>
    <s v="In a time of legend, Galavant the knight embarks on a quest to save his fair lady and become a hero in this tongue-in-cheek musical comedy."/>
    <s v="TV-PG"/>
    <n v="7"/>
    <n v="610"/>
    <n v="997"/>
    <n v="78"/>
  </r>
  <r>
    <s v="s2339"/>
    <s v="Movie"/>
    <s v="Galih dan Ratna"/>
    <s v="Lucky Kuswandi "/>
    <s v="Refal Hady,Sheryl Sheinafia "/>
    <s v="Indonesia"/>
    <d v="2018-09-15T00:00:00"/>
    <n v="2017"/>
    <s v="111 min"/>
    <s v="Dramas,International Movies "/>
    <s v="Sparks fly between the new girl at school and the misfit with a passion for music. Yet the world threatens to put a stop to their innocent love song."/>
    <s v="TV-PG"/>
    <n v="8"/>
    <n v="493"/>
    <n v="938"/>
    <n v="78"/>
  </r>
  <r>
    <s v="s2340"/>
    <s v="Movie"/>
    <s v="Game"/>
    <s v="Abhinay Deo "/>
    <s v="Abhishek Bachchan,Kangana Ranaut "/>
    <s v="India"/>
    <d v="2019-12-15T00:00:00"/>
    <n v="2011"/>
    <s v="135 min"/>
    <s v="International Movies,Thrillers "/>
    <s v="A tycoon accuses three strangers of killing his daughter but mysteriously dies before he can expose them, sparking a tangled hunt for the real culprit."/>
    <s v="TV-14"/>
    <n v="8"/>
    <n v="521"/>
    <n v="897"/>
    <n v="58"/>
  </r>
  <r>
    <s v="s2341"/>
    <s v="TV Show"/>
    <s v="GAME ON: A Comedy Crossover Event"/>
    <s v=" "/>
    <s v="Loretta Devine,Tia Mowry-Hardrict "/>
    <s v="United States"/>
    <d v="2020-08-10T00:00:00"/>
    <n v="2020"/>
    <s v="1 Season"/>
    <s v="Kids' TV,TV Comedies "/>
    <s v="Worlds collide in this special event featuring familiar faces, surprise cameos and stories of spirited competition from four different comedy series."/>
    <s v="TV-G"/>
    <n v="6"/>
    <n v="564"/>
    <n v="875"/>
    <n v="63"/>
  </r>
  <r>
    <s v="s2342"/>
    <s v="Movie"/>
    <s v="Game Over"/>
    <s v="Ahmed Al-Badry "/>
    <s v="Yousra,Mai Ezz El-Din "/>
    <s v="Egypt"/>
    <d v="2020-05-19T00:00:00"/>
    <n v="2012"/>
    <s v="96 min"/>
    <s v="Comedies,International Movies "/>
    <s v="A woman ends up working at the same nightclub as her son’s girlfriend — who she doesn’t like — and tries to break up their relationship."/>
    <s v="TV-14"/>
    <n v="10"/>
    <n v="581"/>
    <n v="832"/>
    <n v="78"/>
  </r>
  <r>
    <s v="s2343"/>
    <s v="Movie"/>
    <s v="Game Over (Hindi Version)"/>
    <s v="Ashwin Saravanan "/>
    <s v="Taapsee Pannu,Vinodhini "/>
    <m/>
    <d v="2019-08-21T00:00:00"/>
    <n v="2019"/>
    <s v="98 min"/>
    <s v="Horror Movies,International Movies "/>
    <s v="As a series of murders hit close to home, a video game designer with post-traumatic stress must confront her demons, or risk becoming their victim."/>
    <s v="TV-MA"/>
    <n v="7"/>
    <n v="664"/>
    <n v="913"/>
    <n v="56"/>
  </r>
  <r>
    <s v="s2344"/>
    <s v="Movie"/>
    <s v="Game Over (Tamil Version)"/>
    <s v="Ashwin Saravanan "/>
    <s v="Taapsee Pannu,Vinodhini "/>
    <s v="India,Turkey "/>
    <d v="2019-08-21T00:00:00"/>
    <n v="2019"/>
    <s v="98 min"/>
    <s v="Horror Movies,International Movies "/>
    <s v="As a series of murders hit close to home, a video game designer with post-traumatic stress must confront her demons, or risk becoming their victim."/>
    <s v="TV-MA"/>
    <n v="9"/>
    <n v="532"/>
    <n v="940"/>
    <n v="67"/>
  </r>
  <r>
    <s v="s2345"/>
    <s v="Movie"/>
    <s v="Game Over (Telugu Version)"/>
    <s v="Ashwin Saravanan "/>
    <s v="Taapsee Pannu,Vinodhini "/>
    <m/>
    <d v="2019-08-21T00:00:00"/>
    <n v="2019"/>
    <s v="98 min"/>
    <s v="Horror Movies,International Movies "/>
    <s v="As a series of murders hit close to home, a video game designer with PTSD must confront her demons, or risk becoming their victim."/>
    <s v="TV-MA"/>
    <n v="8"/>
    <n v="661"/>
    <n v="818"/>
    <n v="59"/>
  </r>
  <r>
    <s v="s2346"/>
    <s v="Movie"/>
    <s v="Game Over, Man!"/>
    <s v="Kyle Newacheck "/>
    <s v="Adam DeVine,Anders Holm "/>
    <s v="United States"/>
    <d v="2018-03-23T00:00:00"/>
    <n v="2018"/>
    <s v="102 min"/>
    <s v="Action &amp; Adventure,Comedies "/>
    <s v="Three buddies with big dreams go from underachieving slackers to badass warriors when their posh hotel is taken over by terrorists."/>
    <s v="TV-MA"/>
    <n v="7"/>
    <n v="476"/>
    <n v="760"/>
    <n v="67"/>
  </r>
  <r>
    <s v="s2347"/>
    <s v="TV Show"/>
    <s v="Game Winning Hit"/>
    <s v=" "/>
    <s v="Lego Lee,Alice Ko "/>
    <s v="Taiwan"/>
    <d v="2016-09-01T00:00:00"/>
    <n v="2009"/>
    <s v="1 Season"/>
    <s v="International TV Shows,TV Comedies "/>
    <s v="An army deserter hiding out in a small coastal town becomes the coach of a youth baseball team and develops warm relationships in his new community."/>
    <s v="TV-MA"/>
    <n v="8"/>
    <n v="523"/>
    <n v="790"/>
    <n v="99"/>
  </r>
  <r>
    <s v="s2348"/>
    <s v="TV Show"/>
    <s v="Gameboys Level-Up Edition"/>
    <s v="Ivan Andrew Payawal "/>
    <s v="Kokoy De Santos,Elijah Canlas "/>
    <m/>
    <d v="2020-12-30T00:00:00"/>
    <n v="2020"/>
    <s v="1 Season"/>
    <s v="International TV Shows,Romantic TV Shows "/>
    <s v="In this recut of the popular web series, live-stream gamer Cairo calls for a rematch after losing to newcomer Gavreel — and an online romance blooms."/>
    <s v="TV-14"/>
    <n v="8"/>
    <n v="522"/>
    <n v="717"/>
    <n v="85"/>
  </r>
  <r>
    <s v="s2349"/>
    <s v="Movie"/>
    <s v="Gang of the Caribbean"/>
    <s v="Jean-Claude Flamand-Barny "/>
    <s v="Djédjé Apali,Eriq Ebouaney "/>
    <s v="France"/>
    <d v="2020-01-31T00:00:00"/>
    <n v="2016"/>
    <s v="86 min"/>
    <s v="Dramas,International Movies "/>
    <s v="Disillusioned by life in 1970s France, a West Indian expatriate named Jimmy joins a gang of idealistic robbers, but betrayal and violence soon follow."/>
    <s v="TV-MA"/>
    <n v="7"/>
    <n v="467"/>
    <n v="919"/>
    <n v="93"/>
  </r>
  <r>
    <s v="s2350"/>
    <s v="Movie"/>
    <s v="Gangaajal"/>
    <s v="Prakash Jha "/>
    <s v="Ajay Devgn,Gracy Singh "/>
    <s v="India"/>
    <d v="2021-01-08T00:00:00"/>
    <n v="2003"/>
    <s v="148 min"/>
    <s v="Dramas,International Movies "/>
    <s v="Posted to a small, crime-ridden town, a cop soon learns that cleaning up the system also means confronting the corruption among police and politicians."/>
    <s v="TV-MA"/>
    <n v="7"/>
    <n v="419"/>
    <n v="862"/>
    <n v="70"/>
  </r>
  <r>
    <s v="s2351"/>
    <s v="TV Show"/>
    <s v="Gangs of Hassepur"/>
    <s v=" "/>
    <s v="Ragini Khanna,Mandira Bedi "/>
    <s v="India"/>
    <d v="2017-04-15T00:00:00"/>
    <n v="2014"/>
    <s v="1 Season"/>
    <s v="International TV Shows,Stand-Up Comedy &amp; Talk Shows "/>
    <s v="Training a keen eye on hot-button political topics, this variety show features stand-up comedy, sketches and sarcastic celebrity impersonations."/>
    <s v="TV-PG"/>
    <n v="8"/>
    <n v="422"/>
    <n v="768"/>
    <n v="100"/>
  </r>
  <r>
    <s v="s2352"/>
    <s v="Movie"/>
    <s v="Gangs of New York"/>
    <s v="Martin Scorsese "/>
    <s v="Leonardo DiCaprio,Daniel Day-Lewis "/>
    <s v="United States,Italy "/>
    <d v="2019-08-20T00:00:00"/>
    <n v="2002"/>
    <s v="167 min"/>
    <s v="Dramas"/>
    <s v="In the crime-ridden slums of New York in the 1860s, vengeful orphan Amsterdam Vallon joins the cutthroat gang of his father's killer, Bill the Butcher."/>
    <s v="R"/>
    <n v="8"/>
    <n v="561"/>
    <n v="989"/>
    <n v="78"/>
  </r>
  <r>
    <s v="s2353"/>
    <s v="Movie"/>
    <s v="GANTZ:O"/>
    <s v="Keiichi Sato,Yasushi Kawamura"/>
    <s v="Daisuke Ono,M・A・O "/>
    <s v="Japan"/>
    <d v="2017-02-18T00:00:00"/>
    <n v="2016"/>
    <s v="96 min"/>
    <s v="Action &amp; Adventure,Anime Features "/>
    <s v="Teams of recently deceased people who've been revived and given high-tech weapons must cooperate to defeat an army of monsters in Tokyo and Osaka."/>
    <s v="TV-MA"/>
    <n v="9"/>
    <n v="529"/>
    <n v="854"/>
    <n v="78"/>
  </r>
  <r>
    <s v="s2354"/>
    <s v="Movie"/>
    <s v="Garbage"/>
    <s v="Qaushiq Mukherjee "/>
    <s v="Tanmay Dhanania,Trimala Adhikari "/>
    <s v="India"/>
    <d v="2018-09-01T00:00:00"/>
    <n v="2018"/>
    <s v="109 min"/>
    <s v="Dramas,Independent Movies "/>
    <s v="The lives of a fundamentalist online troll and a woman reeling from a sex tape gone viral become dangerously intertwined in this provocative thriller."/>
    <s v="TV-MA"/>
    <n v="9"/>
    <n v="400"/>
    <n v="940"/>
    <n v="78"/>
  </r>
  <r>
    <s v="s2355"/>
    <s v="Movie"/>
    <s v="Gardeners of Eden"/>
    <s v="Austin Peck,Anneliese Vandenberg"/>
    <s v="Kristin Davis,Daphne Sheldrick "/>
    <s v="Kenya,United States "/>
    <d v="2020-02-06T00:00:00"/>
    <n v="2014"/>
    <s v="70 min"/>
    <s v="Documentaries"/>
    <s v="As corrupt governments fail to stop the slaughter of elephants for ivory, an 80-year-old woman and a crew of rangers bravely try to end the poaching."/>
    <s v="TV-14"/>
    <n v="7"/>
    <n v="560"/>
    <n v="957"/>
    <n v="78"/>
  </r>
  <r>
    <s v="s2356"/>
    <s v="Movie"/>
    <s v="Garfield Gets Real"/>
    <s v="Mark A.Z. Dippé,Kyung Ho Lee"/>
    <s v="Frank Welker,Wally Wingert "/>
    <s v="United States"/>
    <d v="2020-01-01T00:00:00"/>
    <n v="2007"/>
    <s v="78 min"/>
    <s v="Children &amp; Family Movies,Comedies "/>
    <s v="After trying to live in the &quot;real world&quot; and concluding it isn't for him, Garfield must return to his comic-strip home before getting trapped forever."/>
    <s v="TV-Y"/>
    <n v="6"/>
    <n v="617"/>
    <n v="859"/>
    <n v="63"/>
  </r>
  <r>
    <s v="s2357"/>
    <s v="Movie"/>
    <s v="Garfield's Fun Fest"/>
    <s v="Mark A.Z. Dippé,Eondeok Han"/>
    <s v="Frank Welker,Tim Conway "/>
    <s v="United States,South Korea "/>
    <d v="2020-01-01T00:00:00"/>
    <n v="2008"/>
    <s v="79 min"/>
    <s v="Children &amp; Family Movies,Comedies "/>
    <s v="Garfield has long been the champ at a yearly competition for the funniest comic strip. But this time, Garfield must battle tall, handsome Ramone."/>
    <s v="TV-Y7"/>
    <n v="9"/>
    <n v="440"/>
    <n v="789"/>
    <n v="90"/>
  </r>
  <r>
    <s v="s2358"/>
    <s v="Movie"/>
    <s v="Garfield's Pet Force"/>
    <s v="Mark A.Z. Dippé "/>
    <s v="Frank Welker,Vanessa Marshall "/>
    <s v="South Korea,United States "/>
    <d v="2020-01-01T00:00:00"/>
    <n v="2009"/>
    <s v="78 min"/>
    <s v="Children &amp; Family Movies,Comedies "/>
    <s v="When an alien menace and her army of undead minions threaten to enslave the world, Garfield heads a team of comic-strip superheroes to save the day."/>
    <s v="G"/>
    <n v="9"/>
    <n v="445"/>
    <n v="955"/>
    <n v="74"/>
  </r>
  <r>
    <s v="s2359"/>
    <s v="Movie"/>
    <s v="Garfunkel and Oates: Trying to be Special"/>
    <s v="Riki Lindhome,Jeremy Konner"/>
    <s v="Riki Lindhome,Kate Micucci "/>
    <s v="United States"/>
    <d v="2016-12-23T00:00:00"/>
    <n v="2016"/>
    <s v="62 min"/>
    <s v="Music &amp; Musicals,Stand-Up Comedy "/>
    <s v="Garfunkel and Oates put on a surprise-filled show in Seattle in hopes of raising enough money to make their own comedy special."/>
    <s v="TV-MA"/>
    <n v="6"/>
    <n v="490"/>
    <n v="786"/>
    <n v="87"/>
  </r>
  <r>
    <s v="s2360"/>
    <s v="TV Show"/>
    <s v="Gargantia on the Verdurous Planet"/>
    <s v=" "/>
    <s v="Kaito Ishikawa,Hisako Kanemoto "/>
    <s v="Japan"/>
    <d v="2016-12-01T00:00:00"/>
    <n v="2013"/>
    <s v="1 Season"/>
    <s v="Anime Series,International TV Shows "/>
    <s v="After falling through a wormhole, a space-dwelling teen mecha pilot awakes to find himself amid the inhabitants of a strange planet called ... Earth."/>
    <s v=""/>
    <n v="9"/>
    <n v="523"/>
    <n v="700"/>
    <n v="98"/>
  </r>
  <r>
    <s v="s2361"/>
    <s v="TV Show"/>
    <s v="Garth Brooks: The Road I’m On"/>
    <s v="Glenn Weiss "/>
    <s v="Garth Brooks"/>
    <s v="United States"/>
    <d v="2020-06-02T00:00:00"/>
    <n v="2019"/>
    <s v="1 Season"/>
    <s v="Docuseries"/>
    <s v="Revealing interviews and archive footage tell the story of Garth Brooks' humble beginnings, rise to fame and unprecedented impact on country music."/>
    <s v="TV-PG"/>
    <n v="7"/>
    <n v="427"/>
    <n v="909"/>
    <n v="63"/>
  </r>
  <r>
    <s v="s2362"/>
    <s v="Movie"/>
    <s v="Garuda Di Dadaku"/>
    <s v="Ifa Isfansyah "/>
    <s v="Emir Mahira,Maudy Koesnaedi "/>
    <s v="Indonesia"/>
    <d v="2018-10-09T00:00:00"/>
    <n v="2009"/>
    <s v="96 min"/>
    <s v="Children &amp; Family Movies,Dramas "/>
    <s v="A determined boy will do anything to become a great soccer player, despite the wishes of his grandfather."/>
    <s v="TV-PG"/>
    <n v="6"/>
    <n v="437"/>
    <n v="763"/>
    <n v="78"/>
  </r>
  <r>
    <s v="s2363"/>
    <s v="Movie"/>
    <s v="Garuda in My Heart 2"/>
    <s v="Rudy Soedjarwo "/>
    <s v="Emir Mahira,Aldo Tansani "/>
    <s v="Indonesia"/>
    <d v="2018-11-30T00:00:00"/>
    <n v="2011"/>
    <s v="95 min"/>
    <s v="Children &amp; Family Movies,Dramas "/>
    <s v="A young soccer player sets out to prove he can lead his team to a championship – but being a winner is about more than just talent."/>
    <s v="TV-PG"/>
    <n v="7"/>
    <n v="407"/>
    <n v="779"/>
    <n v="78"/>
  </r>
  <r>
    <s v="s2364"/>
    <s v="Movie"/>
    <s v="Gatao 2: Rise of the King"/>
    <s v="Yen Cheng-kuo "/>
    <s v="Collin Chou,Jason Wang "/>
    <s v="Taiwan"/>
    <d v="2019-05-09T00:00:00"/>
    <n v="2018"/>
    <s v="126 min"/>
    <s v="Action &amp; Adventure,Dramas "/>
    <s v="When a zealous gang leader plans to take out a friend-turned-rival for control of his turf, internal tensions complicate the battle to be the boss."/>
    <s v="TV-MA"/>
    <n v="8"/>
    <n v="578"/>
    <n v="855"/>
    <n v="63"/>
  </r>
  <r>
    <s v="s2365"/>
    <s v="Movie"/>
    <s v="Gbomo Gbomo Express"/>
    <s v="Walter Taylaur "/>
    <s v="Ramsey Nouah,Gideon Okeke "/>
    <s v="Nigeria"/>
    <d v="2020-02-26T00:00:00"/>
    <n v="2015"/>
    <s v="97 min"/>
    <s v="Dramas,International Movies "/>
    <s v="The night spins sinisterly out of control when incompetent kidnappers hold a club-hopping record exec and a socialite for ransom in this dark comedy."/>
    <s v="TV-MA"/>
    <n v="7"/>
    <n v="577"/>
    <n v="969"/>
    <n v="66"/>
  </r>
  <r>
    <s v="s2366"/>
    <s v="Movie"/>
    <s v="Gehenna: Where Death Lives"/>
    <s v="Hiroshi Katagiri "/>
    <s v="Eva Swan,Simon Phillips "/>
    <s v="Japan,United States "/>
    <d v="2018-12-10T00:00:00"/>
    <n v="2016"/>
    <s v="107 min"/>
    <s v="Horror Movies,Thrillers "/>
    <s v="Developers looking for a location to build a resort on Saipan stumble into a subterranean bunker from WWII where an evil force lies in wait."/>
    <s v="TV-MA"/>
    <n v="9"/>
    <n v="624"/>
    <n v="830"/>
    <n v="95"/>
  </r>
  <r>
    <s v="s2367"/>
    <s v="Movie"/>
    <s v="Gelo"/>
    <s v="Manbhavan Singh "/>
    <s v="Jaspinder Cheema,Pavan Malhotra "/>
    <s v="India"/>
    <d v="2017-12-15T00:00:00"/>
    <n v="2016"/>
    <s v="118 min"/>
    <s v="Dramas,International Movies "/>
    <s v="A Punjabi woman who works on a farm must endure the difficulties of living in an oppressive class-based society and a dysfunctional community."/>
    <s v="TV-MA"/>
    <n v="8"/>
    <n v="473"/>
    <n v="830"/>
    <n v="82"/>
  </r>
  <r>
    <s v="s2368"/>
    <s v="Movie"/>
    <s v="Gemini"/>
    <s v="P.K. Baaburaaj "/>
    <s v="Esther Anil,Sijoy Varghese "/>
    <s v="India"/>
    <d v="2018-07-01T00:00:00"/>
    <n v="2018"/>
    <s v="130 min"/>
    <s v="Dramas"/>
    <s v="Despite growing up with traits that set her apart from her peers, a young adopted girl discovers her gift when she takes an interest in spelling bees."/>
    <s v="TV-PG"/>
    <n v="7"/>
    <n v="512"/>
    <n v="788"/>
    <n v="67"/>
  </r>
  <r>
    <s v="s2369"/>
    <s v="Movie"/>
    <s v="GEN HOSHINO STADIUM TOUR “POP VIRUS”"/>
    <s v="Naoto Amazutsumi "/>
    <s v="Gen Hoshino"/>
    <m/>
    <d v="2019-10-10T00:00:00"/>
    <n v="2019"/>
    <s v="154 min"/>
    <s v="International Movies,Music &amp; Musicals "/>
    <s v="Singer-songwriter Gen Hoshino takes the stage at the sold out Tokyo Dome in his highly anticipated 2019 Pop Virus dome tour."/>
    <s v="TV-14"/>
    <n v="8"/>
    <n v="590"/>
    <n v="932"/>
    <n v="86"/>
  </r>
  <r>
    <s v="s2370"/>
    <s v="Movie"/>
    <s v="Gender Revolution: A Journey with Katie Couric"/>
    <s v=" "/>
    <s v="Katie Couric"/>
    <s v="United States"/>
    <d v="2018-02-01T00:00:00"/>
    <n v="2017"/>
    <s v="90 min"/>
    <s v="Documentaries,LGBTQ Movies "/>
    <s v="Katie Couric explores our evolving understanding of gender identity, speaking with transgender and intersex individuals about their experiences."/>
    <s v="TV-PG"/>
    <n v="9"/>
    <n v="579"/>
    <n v="754"/>
    <n v="78"/>
  </r>
  <r>
    <s v="s2371"/>
    <s v="Movie"/>
    <s v="Generation Iron 2"/>
    <s v="Vlad Yudin "/>
    <m/>
    <s v="United States"/>
    <d v="2017-10-01T00:00:00"/>
    <n v="2017"/>
    <s v="107 min"/>
    <s v="Documentaries,Sports Movies "/>
    <s v="New-generation bodybuilding stars – including Rich Piana, Kai Greene and Calum von Moger – share their experiences competing in the demanding sport."/>
    <s v="PG-13"/>
    <n v="9"/>
    <n v="415"/>
    <n v="834"/>
    <n v="60"/>
  </r>
  <r>
    <s v="s2372"/>
    <s v="Movie"/>
    <s v="Generation Iron 3"/>
    <s v="Vlad Yudin "/>
    <m/>
    <s v="United States"/>
    <d v="2019-04-15T00:00:00"/>
    <n v="2018"/>
    <s v="95 min"/>
    <s v="Documentaries,Sports Movies "/>
    <s v="Bodybuilders come together from around the world to compete in the Mr. Olympia competition and try to achieve their goals of physical perfection."/>
    <s v="TV-MA"/>
    <n v="9"/>
    <n v="570"/>
    <n v="930"/>
    <n v="78"/>
  </r>
  <r>
    <s v="s2373"/>
    <s v="Movie"/>
    <s v="Genius"/>
    <s v="Suseenthiran "/>
    <s v="Roshan,Priyaa Lal "/>
    <s v="India"/>
    <d v="2019-02-17T00:00:00"/>
    <n v="2018"/>
    <s v="96 min"/>
    <s v="Dramas,International Movies "/>
    <s v="Extreme pressure from his father to excel at school during childhood has dangerous psychological effects on a brilliant but suicidal man’s adult life."/>
    <s v="TV-14"/>
    <n v="8"/>
    <n v="476"/>
    <n v="728"/>
    <n v="78"/>
  </r>
  <r>
    <s v="s2374"/>
    <s v="TV Show"/>
    <s v="Genius of the Ancient World"/>
    <s v=" "/>
    <s v="Bettany Hughes"/>
    <s v="United Kingdom"/>
    <d v="2017-08-01T00:00:00"/>
    <n v="2015"/>
    <s v="1 Season"/>
    <s v="British TV Shows,Docuseries "/>
    <s v="Historian Bettany Hughes travels to India, Greece and China to explore the lives and times of Buddha, Socrates and Confucius."/>
    <s v="TV-PG"/>
    <n v="9"/>
    <n v="649"/>
    <n v="863"/>
    <n v="77"/>
  </r>
  <r>
    <s v="s2375"/>
    <s v="TV Show"/>
    <s v="Genius of the Modern World"/>
    <s v=" "/>
    <s v="Bettany Hughes"/>
    <s v="United Kingdom"/>
    <d v="2017-08-01T00:00:00"/>
    <n v="2016"/>
    <s v="1 Season"/>
    <s v="British TV Shows,Docuseries "/>
    <s v="Historian Bettany Hughes explores the intellectual landscapes that helped shape the work of Karl Marx, Friedrich Nietzsche and Sigmund Freud."/>
    <s v="TV-PG"/>
    <n v="8"/>
    <n v="469"/>
    <n v="816"/>
    <n v="62"/>
  </r>
  <r>
    <s v="s2376"/>
    <s v="TV Show"/>
    <s v="Gentefied"/>
    <s v=" "/>
    <s v="J.J. Soria,Carlos Santos "/>
    <s v="United States"/>
    <d v="2020-02-21T00:00:00"/>
    <n v="2020"/>
    <s v="1 Season"/>
    <s v="TV Comedies,TV Dramas "/>
    <s v="The Morales cousins scramble to save their grandfather's taco shop — and pursue their own dreams — as gentrification shakes up their LA neighborhood."/>
    <s v="TV-MA"/>
    <n v="9"/>
    <n v="667"/>
    <n v="756"/>
    <n v="98"/>
  </r>
  <r>
    <s v="s2377"/>
    <s v="TV Show"/>
    <s v="Gentlemen and Gangsters"/>
    <s v=" "/>
    <s v="David Dencik,Ruth Vega Fernandez "/>
    <s v="Sweden"/>
    <d v="2016-06-01T00:00:00"/>
    <n v="2016"/>
    <s v="1 Season"/>
    <s v="Crime TV Shows,International TV Shows "/>
    <s v="Now on the run, a writer relates his previous year's escapades when he got sucked into the thrilling, sordid orbit of boxer and jazz man Henry Morgan."/>
    <s v="TV-MA"/>
    <n v="9"/>
    <n v="564"/>
    <n v="800"/>
    <n v="85"/>
  </r>
  <r>
    <s v="s2378"/>
    <s v="Movie"/>
    <s v="George Lopez: We'll Do It For Half"/>
    <s v="Troy Miller "/>
    <s v="George Lopez"/>
    <s v="United States"/>
    <d v="2020-06-30T00:00:00"/>
    <n v="2020"/>
    <s v="52 min"/>
    <s v="Stand-Up Comedy"/>
    <s v="Comedian George Lopez tackles the future and the past of Latinx culture in America, touching on immigration, his tough relatives, aging and much more."/>
    <s v="TV-MA"/>
    <n v="8"/>
    <n v="654"/>
    <n v="724"/>
    <n v="70"/>
  </r>
  <r>
    <s v="s2379"/>
    <s v="Movie"/>
    <s v="George of the Jungle 2"/>
    <s v="David Grossman "/>
    <s v="Christopher Showerman,Julie Benz "/>
    <s v="United States,Australia "/>
    <d v="2016-12-20T00:00:00"/>
    <n v="2003"/>
    <s v="87 min"/>
    <s v="Children &amp; Family Movies,Comedies "/>
    <s v="Now married and raising a son, clumsy ape-man George finds his jungle kingdom in peril as Really Mean Lion challenges him for the throne."/>
    <s v="PG"/>
    <n v="7"/>
    <n v="491"/>
    <n v="724"/>
    <n v="77"/>
  </r>
  <r>
    <s v="s2380"/>
    <s v="Movie"/>
    <s v="Gerald's Game"/>
    <s v="Mike Flanagan "/>
    <s v="Carla Gugino,Bruce Greenwood "/>
    <s v="United States"/>
    <d v="2017-09-29T00:00:00"/>
    <n v="2017"/>
    <s v="103 min"/>
    <s v="Horror Movies,Thrillers "/>
    <s v="When her husband's sex game goes wrong, Jessie – handcuffed to a bed in a remote lake house – faces warped visions, dark secrets and a dire choice."/>
    <s v="TV-MA"/>
    <n v="6"/>
    <n v="465"/>
    <n v="767"/>
    <n v="78"/>
  </r>
  <r>
    <s v="s2381"/>
    <s v="TV Show"/>
    <s v="Geronimo Stilton"/>
    <s v="Guy Vasilovich "/>
    <s v="Brian Drummond,Erin Mathews "/>
    <s v="Italy,Canada "/>
    <d v="2017-12-31T00:00:00"/>
    <n v="2011"/>
    <s v="1 Season"/>
    <s v="Kids' TV,TV Comedies "/>
    <s v="With the help of brainy and adventurous sidekicks, New Mouse City's favorite journalist investigates mysteries that take him around the world,"/>
    <s v="TV-Y"/>
    <n v="9"/>
    <n v="669"/>
    <n v="873"/>
    <n v="90"/>
  </r>
  <r>
    <s v="s2382"/>
    <s v="TV Show"/>
    <s v="Get Even"/>
    <s v=" "/>
    <s v="Kim Adis,Mia McKenna-Bruce "/>
    <s v="United Kingdom"/>
    <d v="2020-07-31T00:00:00"/>
    <n v="2020"/>
    <s v="1 Season"/>
    <s v="British TV Shows,Crime TV Shows "/>
    <s v="In a secret act of skillful revenge, four private school classmates team up and work together to expose a string of schoolwide injustices."/>
    <s v="TV-PG"/>
    <n v="7"/>
    <n v="477"/>
    <n v="722"/>
    <n v="86"/>
  </r>
  <r>
    <s v="s2383"/>
    <s v="Movie"/>
    <s v="Get Him to the Greek"/>
    <s v="Nicholas Stoller "/>
    <s v="Jonah Hill,Russell Brand "/>
    <s v="United States"/>
    <d v="2020-01-16T00:00:00"/>
    <n v="2010"/>
    <s v="109 min"/>
    <s v="Comedies,Music &amp; Musicals "/>
    <s v="Ambitious young record company intern Aaron must escort an unruly rock star to Los Angeles for the start of his anniversary concert."/>
    <s v="R"/>
    <n v="9"/>
    <n v="416"/>
    <n v="922"/>
    <n v="78"/>
  </r>
  <r>
    <s v="s2384"/>
    <s v="Movie"/>
    <s v="Get In"/>
    <s v="Olivier Abbou "/>
    <s v="Adama Niane,Stéphane Caillard "/>
    <s v="France,Belgium "/>
    <d v="2020-05-01T00:00:00"/>
    <n v="2019"/>
    <s v="98 min"/>
    <s v="International Movies,Thrillers "/>
    <s v="When he returns from vacation and finds his home occupied by squatters, a family man is caught in a conflict that escalates to terrifying heights."/>
    <s v="TV-MA"/>
    <n v="8"/>
    <n v="519"/>
    <n v="703"/>
    <n v="61"/>
  </r>
  <r>
    <s v="s2385"/>
    <s v="Movie"/>
    <s v="Get Me Roger Stone"/>
    <s v="Dylan Bank,Daniel DiMauro,Morgan Pehme "/>
    <s v="Roger Stone"/>
    <s v="United States"/>
    <d v="2017-05-12T00:00:00"/>
    <n v="2017"/>
    <s v="101 min"/>
    <s v="Documentaries"/>
    <s v="Examine the rise, fall and rebirth of political operative Roger Stone, who's been an influential member of Team Trump for decades."/>
    <s v="TV-MA"/>
    <n v="8"/>
    <n v="667"/>
    <n v="704"/>
    <n v="77"/>
  </r>
  <r>
    <s v="s2386"/>
    <s v="TV Show"/>
    <s v="Get Organized with The Home Edit"/>
    <s v=" "/>
    <m/>
    <s v="United States"/>
    <d v="2020-09-09T00:00:00"/>
    <n v="2020"/>
    <s v="1 Season"/>
    <s v="Reality TV"/>
    <s v="Expert home organizers Clea and Joanna help celebrities and everyday clients edit, categorize and contain their clutter to create stunning spaces."/>
    <s v="TV-PG"/>
    <n v="10"/>
    <n v="600"/>
    <n v="852"/>
    <n v="100"/>
  </r>
  <r>
    <s v="s2387"/>
    <s v="Movie"/>
    <s v="Get Santa"/>
    <s v="Christopher Smith "/>
    <s v="Jodie Whittaker,Warwick Davis "/>
    <s v="United Kingdom,United States "/>
    <d v="2014-12-12T00:00:00"/>
    <n v="2014"/>
    <s v="103 min"/>
    <s v="Children &amp; Family Movies,Comedies "/>
    <s v="When Santa gets arrested for trespassing after crashing his sleigh, it's up to a father-son team to spring him from jail and save Christmas."/>
    <s v="PG"/>
    <n v="7"/>
    <n v="684"/>
    <n v="831"/>
    <n v="94"/>
  </r>
  <r>
    <s v="s2388"/>
    <s v="TV Show"/>
    <s v="Get Shorty"/>
    <s v=" "/>
    <s v="Ray Romano,Chris O'Dowd "/>
    <s v="United States"/>
    <d v="2018-11-01T00:00:00"/>
    <n v="2017"/>
    <s v="1 Season"/>
    <s v="Crime TV Shows,TV Comedies "/>
    <s v="Organized crime enforcer Miles Daly strives to reinvent himself as a Hollywood filmmaker in this satire based on Elmore Leonard's best-selling novel."/>
    <s v="TV-MA"/>
    <n v="6"/>
    <n v="440"/>
    <n v="752"/>
    <n v="81"/>
  </r>
  <r>
    <s v="s2389"/>
    <s v="Movie"/>
    <s v="Get Smart"/>
    <s v="Peter Segal "/>
    <s v="Steve Carell,Anne Hathaway "/>
    <s v="United States"/>
    <d v="2019-04-01T00:00:00"/>
    <n v="2008"/>
    <s v="110 min"/>
    <s v="Action &amp; Adventure,Comedies "/>
    <s v="When the identities of secret agents are compromised, hapless Maxwell Smart teams with far more capable Agent 99 to thwart an evil terrorist group."/>
    <s v="PG-13"/>
    <n v="10"/>
    <n v="524"/>
    <n v="871"/>
    <n v="78"/>
  </r>
  <r>
    <s v="s2390"/>
    <s v="Movie"/>
    <s v="Getaway Plan"/>
    <s v="Iñaki Dorronsoro "/>
    <s v="Alain Hernández,Javier Gutiérrez "/>
    <s v="Spain"/>
    <d v="2017-11-01T00:00:00"/>
    <n v="2016"/>
    <s v="104 min"/>
    <s v="International Movies,Thrillers "/>
    <s v="Professional burglar and blowtorch expert Víctor is recruited by the Russian mafia to break into a vault as part of an elaborate bank heist."/>
    <s v="TV-MA"/>
    <n v="8"/>
    <n v="639"/>
    <n v="781"/>
    <n v="78"/>
  </r>
  <r>
    <s v="s2391"/>
    <s v="Movie"/>
    <s v="Getting Played"/>
    <s v="David Silberg "/>
    <s v="Carmen Electra,Stacey Dash "/>
    <s v="United States"/>
    <d v="2019-11-01T00:00:00"/>
    <n v="2005"/>
    <s v="85 min"/>
    <s v="Comedies,Romantic Movies "/>
    <s v="Tired of dealing with boyfriends who wrong them, gal pals Lauren, Emily and Andrea decide to turn the tables and become the players themselves."/>
    <s v="PG-13"/>
    <n v="6"/>
    <n v="413"/>
    <n v="991"/>
    <n v="76"/>
  </r>
  <r>
    <s v="s2392"/>
    <s v="Movie"/>
    <s v="Ghadi"/>
    <s v="Amin Dora "/>
    <s v="Georges Khabbaz,Lara Rain "/>
    <s v="Lebanon"/>
    <d v="2020-10-19T00:00:00"/>
    <n v="2013"/>
    <s v="101 min"/>
    <s v="Comedies,Dramas "/>
    <s v="When the father of a boy with Down syndrome resists his neighbors' efforts to have the child institutionalized, miraculous events begin to occur."/>
    <s v="TV-MA"/>
    <n v="10"/>
    <n v="532"/>
    <n v="804"/>
    <n v="64"/>
  </r>
  <r>
    <s v="s2393"/>
    <s v="Movie"/>
    <s v="Ghanchakkar"/>
    <s v="Raj Kumar Gupta "/>
    <s v="Emraan Hashmi,Vidya Balan "/>
    <s v="India"/>
    <d v="2018-11-01T00:00:00"/>
    <n v="2013"/>
    <s v="129 min"/>
    <s v="Comedies,International Movies "/>
    <s v="Former con artist Sanju surrounds himself with the finer things, a blissful life troubled by only one thing: his wife, who wants even more."/>
    <s v="TV-MA"/>
    <n v="6"/>
    <n v="536"/>
    <n v="717"/>
    <n v="62"/>
  </r>
  <r>
    <s v="s2394"/>
    <s v="Movie"/>
    <s v="Ghayal"/>
    <s v="Rajkumar Santoshi "/>
    <s v="Sunny Deol,Meenakshi Sheshadri "/>
    <s v="India"/>
    <d v="2019-12-31T00:00:00"/>
    <n v="1990"/>
    <s v="163 min"/>
    <s v="Action &amp; Adventure,Dramas "/>
    <s v="Framed for his older brother's murder, a boxer seeks violent revenge against the true killer who's torn his family apart."/>
    <s v="TV-14"/>
    <n v="10"/>
    <n v="515"/>
    <n v="728"/>
    <n v="77"/>
  </r>
  <r>
    <s v="s2395"/>
    <s v="Movie"/>
    <s v="Ghost House"/>
    <s v="Rich Ragsdale "/>
    <s v="Scout Taylor-Compton,James Landry Hébert "/>
    <s v="Thailand,United States "/>
    <d v="2017-12-31T00:00:00"/>
    <n v="2017"/>
    <s v="100 min"/>
    <s v="Horror Movies"/>
    <s v="While visiting the site of a supernatural shrine in the Thai countryside, a vacationing couple unwittingly upsets a vengeful demon."/>
    <s v="TV-MA"/>
    <n v="10"/>
    <n v="642"/>
    <n v="852"/>
    <n v="65"/>
  </r>
  <r>
    <s v="s2396"/>
    <s v="TV Show"/>
    <s v="Ghost in the Shell: SAC_2045"/>
    <s v=" "/>
    <s v="Atsuko Tanaka,Osamu Saka "/>
    <s v="Japan,United States "/>
    <d v="2020-04-23T00:00:00"/>
    <n v="2020"/>
    <s v="1 Season"/>
    <s v="Anime Series,Crime TV Shows "/>
    <s v="After a global financial crisis, the world is engulfed in an AI-driven &quot;sustainable war.&quot; It's up to Section 9 to counter new forms of cyber threats."/>
    <s v="TV-14"/>
    <n v="6"/>
    <n v="444"/>
    <n v="889"/>
    <n v="58"/>
  </r>
  <r>
    <s v="s2397"/>
    <s v="Movie"/>
    <s v="Ghost of the Mountains"/>
    <s v="Ben Wallis "/>
    <s v="Antoine Fuqua"/>
    <s v="United States"/>
    <d v="2017-09-13T00:00:00"/>
    <n v="2017"/>
    <s v="78 min"/>
    <s v="Documentaries"/>
    <s v="An international group of filmmakers sets out on a mission to get up close and personal with a family of elusive snow leopards."/>
    <s v="G"/>
    <n v="9"/>
    <n v="422"/>
    <n v="856"/>
    <n v="78"/>
  </r>
  <r>
    <s v="s2398"/>
    <s v="Movie"/>
    <s v="Ghost Pain"/>
    <s v="Kazuchika Kise,Masahiko Murata"/>
    <s v="Maaya Sakamoto,Ikkyu Juku "/>
    <s v="Japan"/>
    <d v="2019-02-24T00:00:00"/>
    <n v="2013"/>
    <s v="58 min"/>
    <s v="Action &amp; Adventure,Anime Features "/>
    <s v="World War IV is over, but a bomb has gone off in Newport City, killing a major arms dealer who may have ties with the mysterious 501 Organization."/>
    <s v="TV-MA"/>
    <n v="9"/>
    <n v="530"/>
    <n v="906"/>
    <n v="56"/>
  </r>
  <r>
    <s v="s2399"/>
    <s v="Movie"/>
    <s v="Ghost Patrol"/>
    <s v="Karen J. Lloyd "/>
    <s v="Scott McNeil,Vincent Tong "/>
    <s v="Canada"/>
    <d v="2017-10-01T00:00:00"/>
    <n v="2016"/>
    <s v="47 min"/>
    <s v="Children &amp; Family Movies,Comedies "/>
    <s v="Two kids and their pet dog (aka the Ghost Patrol) get a call about an old manor and soon find they are investigating their first real haunted house."/>
    <s v="TV-Y7"/>
    <n v="9"/>
    <n v="514"/>
    <n v="899"/>
    <n v="86"/>
  </r>
  <r>
    <s v="s2400"/>
    <s v="Movie"/>
    <s v="Ghost Rider"/>
    <s v="Mark Steven Johnson "/>
    <s v="Nicolas Cage,Eva Mendes "/>
    <s v="United States,Australia "/>
    <d v="2020-10-01T00:00:00"/>
    <n v="2007"/>
    <s v="110 min"/>
    <s v="Action &amp; Adventure,Sci-Fi &amp; Fantasy "/>
    <s v="After selling his soul to save a loved one, daredevil biker Johnny Blaze pays the price by becoming a flame-skulled bounty hunter for Mephistopheles."/>
    <s v="PG-13"/>
    <n v="9"/>
    <n v="400"/>
    <n v="863"/>
    <n v="73"/>
  </r>
  <r>
    <s v="s2401"/>
    <s v="Movie"/>
    <s v="Ghost Stories"/>
    <s v="Anurag Kashyap,Dibakar Banerjee,Karan Johar "/>
    <s v="Janhvi Kapoor,Sobhita Dhulipala "/>
    <s v="India"/>
    <d v="2020-01-01T00:00:00"/>
    <n v="2020"/>
    <s v="145 min"/>
    <s v="Horror Movies,International Movies "/>
    <s v="The directors of Emmy-nominated &quot;Lust Stories&quot; (Zoya Akhtar, Anurag Kashyap, Dibakar Banerjee and Karan Johar) reunite for this quartet of thrillers."/>
    <s v="TV-MA"/>
    <n v="6"/>
    <n v="434"/>
    <n v="728"/>
    <n v="78"/>
  </r>
  <r>
    <s v="s2402"/>
    <s v="Movie"/>
    <s v="Ghost Tears"/>
    <s v="Kazuchika Kise "/>
    <s v="Maaya Sakamoto,Ikkyu Juku "/>
    <s v="Japan"/>
    <d v="2019-02-24T00:00:00"/>
    <n v="2014"/>
    <s v="58 min"/>
    <s v="Action &amp; Adventure,Anime Features "/>
    <s v="As Motoko and Batou attempt to thwart a mysterious terrorist group, Togusa tracks the killer of a man with a prosthetic leg made by Mermaid's Leg."/>
    <s v="TV-MA"/>
    <n v="10"/>
    <n v="481"/>
    <n v="882"/>
    <n v="78"/>
  </r>
  <r>
    <s v="s2403"/>
    <s v="TV Show"/>
    <s v="Ghost Town Gold"/>
    <s v=" "/>
    <s v="Brit Eaton,Scott Glaves "/>
    <s v="United States"/>
    <d v="2019-10-02T00:00:00"/>
    <n v="2012"/>
    <s v="1 Season"/>
    <s v="Reality TV"/>
    <s v="Two history buffs with an eye for valuables traverse through forgotten mines and abandoned landmarks in the wild, wild West to score collectibles."/>
    <s v="TV-14"/>
    <n v="10"/>
    <n v="643"/>
    <n v="804"/>
    <n v="78"/>
  </r>
  <r>
    <s v="s2404"/>
    <s v="Movie"/>
    <s v="Ghost Whispers"/>
    <s v="Kazuchika Kise "/>
    <s v="Maaya Sakamoto,Ikkyu Juku "/>
    <s v="Japan"/>
    <d v="2019-02-24T00:00:00"/>
    <n v="2013"/>
    <s v="56 min"/>
    <s v="Action &amp; Adventure,Anime Features "/>
    <s v="Freed of her responsibilities for the 501 Organization, Motoko must now learn how to take orders from Aramaki."/>
    <s v="TV-14"/>
    <n v="9"/>
    <n v="638"/>
    <n v="989"/>
    <n v="78"/>
  </r>
  <r>
    <s v="s2405"/>
    <s v="Movie"/>
    <s v="Ghosts of Sugar Land"/>
    <s v="Bassam Tariq "/>
    <m/>
    <s v="United States"/>
    <d v="2019-10-16T00:00:00"/>
    <n v="2019"/>
    <s v="22 min"/>
    <s v="Documentaries"/>
    <s v="Shocked when their friend embraces extremism, a group of Muslim Americans in Texas recount their time with him and theories about his fate."/>
    <s v="TV-MA"/>
    <n v="7"/>
    <n v="410"/>
    <n v="704"/>
    <n v="66"/>
  </r>
  <r>
    <s v="s2406"/>
    <s v="Movie"/>
    <s v="Ghosts of War"/>
    <s v="Eric Bress "/>
    <s v="Brenton Thwaites,Theo Rossi "/>
    <s v="United Kingdom"/>
    <d v="2020-11-25T00:00:00"/>
    <n v="2020"/>
    <s v="95 min"/>
    <s v="Horror Movies"/>
    <s v="Five, battle-worn Allied soldiers guarding a chateau previously occupied by Nazis start experiencing unexplained and terrifying supernatural horrors."/>
    <s v="R"/>
    <n v="10"/>
    <n v="670"/>
    <n v="812"/>
    <n v="68"/>
  </r>
  <r>
    <s v="s2407"/>
    <s v="TV Show"/>
    <s v="GHOUL"/>
    <s v="Patrick Graham "/>
    <s v="Radhika Apte,Manav Kaul "/>
    <s v="India"/>
    <d v="2018-08-24T00:00:00"/>
    <n v="2018"/>
    <s v="1 Season"/>
    <s v="International TV Shows,TV Dramas "/>
    <s v="When a new prisoner at a military detention center exhibits eerie behavior, a young interrogator’s search for the truth becomes a battle for survival."/>
    <s v="TV-MA"/>
    <n v="8"/>
    <n v="603"/>
    <n v="702"/>
    <n v="73"/>
  </r>
  <r>
    <s v="s2408"/>
    <s v="Movie"/>
    <s v="Ghulam-E-Musthafa"/>
    <s v="Partho Ghosh "/>
    <s v="Nana Patekar,Raveena Tandon "/>
    <s v="India"/>
    <d v="2019-12-31T00:00:00"/>
    <n v="1997"/>
    <s v="161 min"/>
    <s v="Action &amp; Adventure,Dramas "/>
    <s v="Giving up his life of crime for love, a gangster struggles with a moral dilemma when tragic events and enduring enemies take him back to the underworld."/>
    <s v="TV-MA"/>
    <n v="8"/>
    <n v="432"/>
    <n v="846"/>
    <n v="96"/>
  </r>
  <r>
    <s v="s2409"/>
    <s v="Movie"/>
    <s v="Gie"/>
    <s v="Riri Riza "/>
    <s v="Nicholas Saputra,Sita Nursanti "/>
    <s v="Indonesia"/>
    <d v="2018-09-15T00:00:00"/>
    <n v="2005"/>
    <s v="141 min"/>
    <s v="Dramas,International Movies "/>
    <s v="Indonesian activist Soe Hok Gie experiences a political awakening during the tumultuous regimes of Suharto and Sukarno. Inspired by true events."/>
    <s v="TV-14"/>
    <n v="9"/>
    <n v="547"/>
    <n v="761"/>
    <n v="78"/>
  </r>
  <r>
    <s v="s2410"/>
    <s v="TV Show"/>
    <s v="Gigantosaurus"/>
    <s v=" "/>
    <m/>
    <s v="United States"/>
    <d v="2020-07-18T00:00:00"/>
    <n v="2019"/>
    <s v="1 Season"/>
    <s v="Kids' TV"/>
    <s v="Four prehistoric friends go on an array of adventures while trying to unravel a mystery about a big, fierce creature. Based on Jonny Duddle's book."/>
    <s v="TV-Y"/>
    <n v="7"/>
    <n v="463"/>
    <n v="777"/>
    <n v="78"/>
  </r>
  <r>
    <s v="s2411"/>
    <s v="Movie"/>
    <s v="Gigi"/>
    <s v="Vincente Minnelli,Charles Walters"/>
    <s v="Leslie Caron,Maurice Chevalier "/>
    <s v="United States"/>
    <d v="2019-11-01T00:00:00"/>
    <n v="1958"/>
    <s v="115 min"/>
    <s v="Classic Movies,Comedies "/>
    <s v="Gigi's an avant-garde French waif being groomed as the fille de joie of affluent and handsome Gaston. Soon Gigi metamorphoses into a stunning beauty."/>
    <s v="G"/>
    <n v="9"/>
    <n v="612"/>
    <n v="910"/>
    <n v="99"/>
  </r>
  <r>
    <s v="s2412"/>
    <s v="TV Show"/>
    <s v="Gilmore Girls"/>
    <s v=" "/>
    <s v="Lauren Graham,Alexis Bledel "/>
    <s v="United States"/>
    <d v="2017-10-01T00:00:00"/>
    <n v="2006"/>
    <s v="7 Seasons"/>
    <s v="Romantic TV Shows,TV Comedies "/>
    <s v="Fiercely independent single mom Lorelai raises gifted, Ivy League-bound daughter Rory amid a continual stream of quick-witted repartee."/>
    <s v="TV-14"/>
    <n v="7"/>
    <n v="419"/>
    <n v="947"/>
    <n v="71"/>
  </r>
  <r>
    <s v="s2413"/>
    <s v="TV Show"/>
    <s v="Gilmore Girls: A Year in the Life"/>
    <s v=" "/>
    <s v="Lauren Graham,Alexis Bledel "/>
    <s v="United States"/>
    <d v="2016-11-25T00:00:00"/>
    <n v="2016"/>
    <s v="1 Season"/>
    <s v="TV Comedies,TV Dramas "/>
    <s v="Set nearly a decade after the finale of the original series, this revival follows Lorelai, Rory and Emily Gilmore through four seasons of change."/>
    <s v="TV-14"/>
    <n v="9"/>
    <n v="427"/>
    <n v="987"/>
    <n v="57"/>
  </r>
  <r>
    <s v="s2414"/>
    <s v="Movie"/>
    <s v="Gimme Shelter"/>
    <s v="Ron Krauss "/>
    <s v="Vanessa Hudgens,James Earl Jones "/>
    <s v="United States"/>
    <d v="2021-01-01T00:00:00"/>
    <n v="2013"/>
    <s v="101 min"/>
    <s v="Dramas,Independent Movies "/>
    <s v="After running away from her abusive mother, a streetwise teen seeks refuge with her father, but he rejects her when he learns that she's pregnant."/>
    <s v="PG-13"/>
    <n v="8"/>
    <n v="539"/>
    <n v="804"/>
    <n v="96"/>
  </r>
  <r>
    <s v="s2415"/>
    <s v="Movie"/>
    <s v="GIMS: On the Record"/>
    <s v="Florent Bodin "/>
    <s v="Maître Gims"/>
    <s v="France"/>
    <d v="2020-09-17T00:00:00"/>
    <n v="2020"/>
    <s v="96 min"/>
    <s v="Documentaries,International Movies "/>
    <s v="Go backstage with beloved rap superstar Gims in the year leading up to his major 2019 Stade de France performance in this up-close documentary."/>
    <s v="TV-MA"/>
    <n v="6"/>
    <n v="639"/>
    <n v="856"/>
    <n v="99"/>
  </r>
  <r>
    <s v="s2416"/>
    <s v="Movie"/>
    <s v="Gina Yashere: Laughing to America"/>
    <s v="Paul M. Green "/>
    <s v="Gina Yashere"/>
    <m/>
    <d v="2018-12-31T00:00:00"/>
    <n v="2013"/>
    <s v="68 min"/>
    <s v="Stand-Up Comedy"/>
    <s v="British comic Gina Yashere takes the stage in San Francisco, where she shares her thoughts on everything from toilet ninjas to her troublesome name."/>
    <s v="TV-MA"/>
    <n v="9"/>
    <n v="609"/>
    <n v="883"/>
    <n v="70"/>
  </r>
  <r>
    <s v="s2417"/>
    <s v="Movie"/>
    <s v="Gina Yashere: Skinny B*tch"/>
    <s v=" "/>
    <s v="Gina Yashere"/>
    <s v="United Kingdom"/>
    <d v="2018-12-31T00:00:00"/>
    <n v="2008"/>
    <s v="58 min"/>
    <s v="Stand-Up Comedy"/>
    <s v="Standup comedian and &quot;Daily Show&quot; correspondent Gina Yashere delivers a sharp set of wry observations on the environment, money and more."/>
    <s v="TV-MA"/>
    <n v="10"/>
    <n v="646"/>
    <n v="763"/>
    <n v="84"/>
  </r>
  <r>
    <s v="s2418"/>
    <s v="Movie"/>
    <s v="Ginger &amp; Rosa"/>
    <s v="Sally Potter "/>
    <s v="Elle Fanning,Alessandro Nivola "/>
    <s v="United Kingdom,Denmark "/>
    <d v="2018-07-15T00:00:00"/>
    <n v="2012"/>
    <s v="90 min"/>
    <s v="Dramas,Independent Movies "/>
    <s v="With the Cold War looming over them, teen best pals Ginger and Rosa share everything in early 1960s London – until betrayal drives them apart."/>
    <s v="PG-13"/>
    <n v="10"/>
    <n v="586"/>
    <n v="787"/>
    <n v="78"/>
  </r>
  <r>
    <s v="s2419"/>
    <s v="Movie"/>
    <s v="Ginny Weds Sunny"/>
    <s v="Puneet Khanna "/>
    <s v="Yami Gautam,Vikrant Massey "/>
    <s v="India"/>
    <d v="2020-10-09T00:00:00"/>
    <n v="2020"/>
    <s v="126 min"/>
    <s v="Comedies,International Movies "/>
    <s v="Eager to marry but constantly rejected by women, a bachelor hopes to win over a former crush by accepting help from an unlikely source: her mother."/>
    <s v="TV-MA"/>
    <n v="7"/>
    <n v="697"/>
    <n v="957"/>
    <n v="57"/>
  </r>
  <r>
    <s v="s2420"/>
    <s v="TV Show"/>
    <s v="Giri / Haji"/>
    <s v=" "/>
    <s v="Takehiro Hira,Kelly Macdonald "/>
    <s v="United Kingdom"/>
    <d v="2020-01-10T00:00:00"/>
    <n v="2019"/>
    <s v="1 Season"/>
    <s v="British TV Shows,Crime TV Shows "/>
    <s v="Family duty sends a lawman to London to look for his mob-assassin brother as a yakuza war threatens to engulf Tokyo. Trust is even tougher to find."/>
    <s v="TV-MA"/>
    <n v="9"/>
    <n v="507"/>
    <n v="774"/>
    <n v="69"/>
  </r>
  <r>
    <s v="s2421"/>
    <s v="Movie"/>
    <s v="Girl"/>
    <s v="Lukas Dhont "/>
    <s v="Victor Polster,Arieh Worthalter "/>
    <s v="Netherlands,Belgium "/>
    <d v="2019-03-15T00:00:00"/>
    <n v="2018"/>
    <s v="106 min"/>
    <s v="Dramas,International Movies "/>
    <s v="Fifteen-year-old ballet dancer Lara faces physical and emotional hurdles as she prepares for gender confirmation surgery. Inspired by a true story."/>
    <s v="R"/>
    <n v="6"/>
    <n v="610"/>
    <n v="991"/>
    <n v="65"/>
  </r>
  <r>
    <s v="s2422"/>
    <s v="TV Show"/>
    <s v="Girl from Nowhere"/>
    <s v=" "/>
    <s v="Chicha Amatayakul,Thanawetch Siriwattanakul "/>
    <s v="Thailand"/>
    <d v="2018-11-01T00:00:00"/>
    <n v="2018"/>
    <s v="1 Season"/>
    <s v="International TV Shows,TV Dramas "/>
    <s v="A mysterious, clever girl named Nanno transfers to different schools, exposing the lies and misdeeds of the students and faculty at every turn."/>
    <s v="TV-MA"/>
    <n v="10"/>
    <n v="692"/>
    <n v="787"/>
    <n v="81"/>
  </r>
  <r>
    <s v="s2423"/>
    <s v="Movie"/>
    <s v="Girl on the Third Floor"/>
    <s v="Travis Stevens "/>
    <s v="CM Punk,Trieste Kelly Dunn "/>
    <s v="United States"/>
    <d v="2020-02-22T00:00:00"/>
    <n v="2019"/>
    <s v="92 min"/>
    <s v="Horror Movies"/>
    <s v="A husband with a bad track record tries to start anew by renovating a rundown Victorian for his family, only to find he's tackled a house out of hell."/>
    <s v="TV-MA"/>
    <n v="10"/>
    <n v="674"/>
    <n v="709"/>
    <n v="76"/>
  </r>
  <r>
    <s v="s2424"/>
    <s v="Movie"/>
    <s v="Girl, Boy, Bakla, Tomboy"/>
    <s v="Wenn V. Deramas "/>
    <s v="Vice Ganda,Maricel Soriano "/>
    <s v="Philippines"/>
    <d v="2019-02-27T00:00:00"/>
    <n v="2013"/>
    <s v="103 min"/>
    <s v="Comedies,International Movies "/>
    <s v="Quadruplets separated as babies reunite in Manila when one needs a liver transplant, but long-held family resentments threaten to derail everything."/>
    <s v="TV-14"/>
    <n v="10"/>
    <n v="610"/>
    <n v="749"/>
    <n v="82"/>
  </r>
  <r>
    <s v="s2425"/>
    <s v="Movie"/>
    <s v="Girl's Revenge"/>
    <s v="Weica Wang "/>
    <s v="Wang Yu-ping,Yuri Chen "/>
    <s v="Taiwan"/>
    <d v="2020-11-06T00:00:00"/>
    <n v="2020"/>
    <s v="82 min"/>
    <s v="Dramas,International Movies "/>
    <s v="After a sex video subjects her friend to mockery and bullying, a transfer student sets out to reveal the truth as campus secrets come to light."/>
    <s v="TV-MA"/>
    <n v="9"/>
    <n v="428"/>
    <n v="768"/>
    <n v="95"/>
  </r>
  <r>
    <s v="s2426"/>
    <s v="TV Show"/>
    <s v="Girlboss"/>
    <s v=" "/>
    <s v="Britt Robertson,Ellie Reed "/>
    <s v="United States"/>
    <d v="2017-04-21T00:00:00"/>
    <n v="2017"/>
    <s v="1 Season"/>
    <s v="TV Comedies"/>
    <s v="Rebellious and broke, Sophia stumbles into creating an online business and learns how to be the boss. A comedy inspired by the best-selling memoir."/>
    <s v="TV-MA"/>
    <n v="6"/>
    <n v="581"/>
    <n v="944"/>
    <n v="96"/>
  </r>
  <r>
    <s v="s2427"/>
    <s v="Movie"/>
    <s v="Girlfriend's Day"/>
    <s v="Michael Paul Stephenson "/>
    <s v="Bob Odenkirk,Amber Tamblyn "/>
    <s v="United States"/>
    <d v="2017-02-14T00:00:00"/>
    <n v="2017"/>
    <s v="71 min"/>
    <s v="Comedies,Independent Movies "/>
    <s v="When he's caught up in a deadly conspiracy, an unemployed greeting card writer must create the perfect card for a new holiday to save his skin."/>
    <s v="TV-MA"/>
    <n v="9"/>
    <n v="432"/>
    <n v="926"/>
    <n v="59"/>
  </r>
  <r>
    <s v="s2428"/>
    <s v="TV Show"/>
    <s v="Girlfriends"/>
    <s v=" "/>
    <s v="Tracee Ellis Ross,Golden Brooks "/>
    <s v="United States"/>
    <d v="2020-09-11T00:00:00"/>
    <n v="2007"/>
    <s v="8 Seasons"/>
    <s v="TV Comedies"/>
    <s v="Four close friends in Los Angeles challenge and support each other through life's triumphs and disasters. Sophisticated, relatable and always funny."/>
    <s v="TV-14"/>
    <n v="10"/>
    <n v="619"/>
    <n v="725"/>
    <n v="78"/>
  </r>
  <r>
    <s v="s2429"/>
    <s v="TV Show"/>
    <s v="Girlfriends' Guide to Divorce"/>
    <s v=" "/>
    <s v="Lisa Edelstein,Beau Garrett "/>
    <s v="United States"/>
    <d v="2019-06-14T00:00:00"/>
    <n v="2019"/>
    <s v="5 Seasons"/>
    <s v="TV Comedies,TV Dramas "/>
    <s v="After the world learns the truth about her failing marriage, a successful self-help author tries to salvage her career and find her way as a divorcée."/>
    <s v="TV-MA"/>
    <n v="6"/>
    <n v="470"/>
    <n v="729"/>
    <n v="67"/>
  </r>
  <r>
    <s v="s2430"/>
    <s v="TV Show"/>
    <s v="Girls Hostel"/>
    <s v=" "/>
    <s v="Srishti Shrivastava,Parul Gulati "/>
    <s v="India"/>
    <d v="2019-10-01T00:00:00"/>
    <n v="2018"/>
    <s v="1 Season"/>
    <s v="International TV Shows,TV Comedies "/>
    <s v="Four girls from different backgrounds become unlikely friends when they move into a dormitory for female dental students."/>
    <s v="TV-MA"/>
    <n v="6"/>
    <n v="444"/>
    <n v="851"/>
    <n v="78"/>
  </r>
  <r>
    <s v="s2431"/>
    <s v="TV Show"/>
    <s v="Girls Incarcerated"/>
    <s v=" "/>
    <m/>
    <s v="United States"/>
    <d v="2019-06-21T00:00:00"/>
    <n v="2019"/>
    <s v="2 Seasons"/>
    <s v="Docuseries,Reality TV "/>
    <s v="Fights, friendships, dating, rules. Teenage life is full of drama. But behind bars, the stakes are so much higher."/>
    <s v="TV-MA"/>
    <n v="9"/>
    <n v="655"/>
    <n v="981"/>
    <n v="89"/>
  </r>
  <r>
    <s v="s2432"/>
    <s v="TV Show"/>
    <s v="Girls und Panzer"/>
    <s v="Tsutomu Mizushima "/>
    <s v="Mai Fuchigami,Ai Kayano "/>
    <s v="Japan"/>
    <d v="2019-12-15T00:00:00"/>
    <n v="2012"/>
    <s v="1 Season"/>
    <s v="Anime Series,International TV Shows "/>
    <s v="Miho Nishizumi tries to escape her family's tradition of tankery by enrolling at a new high school. Instead she gets back into the sport with friends."/>
    <s v="TV-PG"/>
    <n v="9"/>
    <n v="524"/>
    <n v="923"/>
    <n v="78"/>
  </r>
  <r>
    <s v="s2433"/>
    <s v="Movie"/>
    <s v="Girls und Panzer der Film"/>
    <s v="Tsutomu Mizushima "/>
    <s v="Mai Fuchigami,Ai Kayano "/>
    <s v="Japan"/>
    <d v="2019-11-22T00:00:00"/>
    <n v="2015"/>
    <s v="121 min"/>
    <s v="Action &amp; Adventure,Anime Features "/>
    <s v="The girls of Ōarai High must face off against a formidable university team in a fierce tank battle to once again avoid closure of their school."/>
    <s v="TV-MA"/>
    <n v="7"/>
    <n v="530"/>
    <n v="837"/>
    <n v="77"/>
  </r>
  <r>
    <s v="s2434"/>
    <s v="Movie"/>
    <s v="Girls With Balls"/>
    <s v="Olivier Afonso "/>
    <s v="Victor Artus Solaro,Manon Azem "/>
    <s v="France,Belgium "/>
    <d v="2019-07-26T00:00:00"/>
    <n v="2019"/>
    <s v="77 min"/>
    <s v="Comedies,Horror Movies "/>
    <s v="Stranded in the woods and eyeballed by twisted hunters, members of a women’s volleyball team bump it up in the most dangerous game of their lives."/>
    <s v="TV-MA"/>
    <n v="10"/>
    <n v="513"/>
    <n v="961"/>
    <n v="78"/>
  </r>
  <r>
    <s v="s2435"/>
    <s v="Movie"/>
    <s v="Giving Voice"/>
    <s v="James D. Stern,Fernando Villena"/>
    <s v="Viola Davis,Denzel Washington "/>
    <s v="United States"/>
    <d v="2020-12-11T00:00:00"/>
    <n v="2020"/>
    <s v="91 min"/>
    <s v="Documentaries"/>
    <s v="Six ambitious student actors audition for the prestigious August Wilson Monologue Competition, culminating in a riveting final round on Broadway."/>
    <s v="PG-13"/>
    <n v="8"/>
    <n v="668"/>
    <n v="805"/>
    <n v="90"/>
  </r>
  <r>
    <s v="s2436"/>
    <s v="TV Show"/>
    <s v="Glee"/>
    <s v=" "/>
    <s v="Lea Michele,Chris Colfer "/>
    <s v="United States"/>
    <d v="2015-07-18T00:00:00"/>
    <n v="2015"/>
    <s v="6 Seasons"/>
    <s v="TV Comedies,TV Dramas "/>
    <s v="Amid relationship woes and personal attacks from a wicked cheerleading coach, a teacher fights to turn underdog glee club members into winners."/>
    <s v="TV-14"/>
    <n v="8"/>
    <n v="508"/>
    <n v="882"/>
    <n v="80"/>
  </r>
  <r>
    <s v="s2437"/>
    <s v="TV Show"/>
    <s v="Glitch"/>
    <s v=" "/>
    <s v="Patrick Brammall,Genevieve O'Reilly "/>
    <s v="Australia"/>
    <d v="2019-09-25T00:00:00"/>
    <n v="2019"/>
    <s v="3 Seasons"/>
    <s v="International TV Shows,TV Dramas "/>
    <s v="A police officer and a doctor face an emotionally charged mystery when seven local residents inexplicably return from the dead in peak physical form."/>
    <s v="TV-MA"/>
    <n v="9"/>
    <n v="543"/>
    <n v="917"/>
    <n v="62"/>
  </r>
  <r>
    <s v="s2438"/>
    <s v="TV Show"/>
    <s v="Glitch Techs"/>
    <s v=" "/>
    <s v="Ricardo Hurtado,Monica Ray "/>
    <s v="United States"/>
    <d v="2020-08-17T00:00:00"/>
    <n v="2020"/>
    <s v="2 Seasons"/>
    <s v="Kids' TV"/>
    <s v="Two teens work at a game store as a front for their actual job: Hunting video game monsters who've broken out into the real world."/>
    <s v="TV-Y7"/>
    <n v="7"/>
    <n v="433"/>
    <n v="734"/>
    <n v="64"/>
  </r>
  <r>
    <s v="s2439"/>
    <s v="TV Show"/>
    <s v="Glitter Force"/>
    <s v=" "/>
    <s v="Laura Bailey,Kate Higgins "/>
    <s v="Japan"/>
    <d v="2016-08-26T00:00:00"/>
    <n v="2016"/>
    <s v="2 Seasons"/>
    <s v="Anime Series,Kids' TV "/>
    <s v="Five preteen girls learn they're a legendary superhero squad known as the Glitter Force. Their mission? To defend Earth from evil fairy-tale villains."/>
    <s v="TV-Y7"/>
    <n v="9"/>
    <n v="593"/>
    <n v="896"/>
    <n v="78"/>
  </r>
  <r>
    <s v="s2440"/>
    <s v="TV Show"/>
    <s v="Glitter Force Doki Doki"/>
    <s v="Go Koga "/>
    <s v="Debi Derryberry,Cassandra Morris "/>
    <s v="Japan"/>
    <d v="2017-11-10T00:00:00"/>
    <n v="2017"/>
    <s v="2 Seasons"/>
    <s v="Anime Series,Kids' TV "/>
    <s v="Four girls summon their inner superheroes to defend Earth and the magical kingdom of Splendorius from King Mercenare and his minions."/>
    <s v="TV-Y7"/>
    <n v="10"/>
    <n v="424"/>
    <n v="708"/>
    <n v="78"/>
  </r>
  <r>
    <s v="s2441"/>
    <s v="TV Show"/>
    <s v="GLOW"/>
    <s v=" "/>
    <s v="Alison Brie,Betty Gilpin "/>
    <s v="United States"/>
    <d v="2019-08-09T00:00:00"/>
    <n v="2019"/>
    <s v="3 Seasons"/>
    <s v="TV Comedies,TV Dramas "/>
    <s v="In 1980s LA, a crew of misfits reinvent themselves as the Gorgeous Ladies of Wrestling. A comedy by the team behind &quot;Orange Is the New Black.&quot;"/>
    <s v="TV-MA"/>
    <n v="9"/>
    <n v="619"/>
    <n v="770"/>
    <n v="90"/>
  </r>
  <r>
    <s v="s2442"/>
    <s v="TV Show"/>
    <s v="Glow Up"/>
    <s v=" "/>
    <m/>
    <s v="United Kingdom"/>
    <d v="2020-08-14T00:00:00"/>
    <n v="2020"/>
    <s v="2 Seasons"/>
    <s v="British TV Shows,International TV Shows "/>
    <s v="In this competition show, aspiring makeup artists navigate colorful challenges to win a career-making opportunity in the beauty industry."/>
    <s v="TV-14"/>
    <n v="10"/>
    <n v="677"/>
    <n v="933"/>
    <n v="66"/>
  </r>
  <r>
    <s v="s2443"/>
    <s v="Movie"/>
    <s v="GLOW: The Story of the Gorgeous Ladies of Wrestling"/>
    <s v="Brett Whitcomb "/>
    <m/>
    <s v="United States"/>
    <d v="2017-03-31T00:00:00"/>
    <n v="2012"/>
    <s v="77 min"/>
    <s v="Documentaries,Sports Movies "/>
    <s v="This engaging documentary chronicles the 1980s phenomenon &quot;The Gorgeous Ladies of Wrestling,&quot; which elevated its female grapplers to star status."/>
    <s v="NR"/>
    <n v="9"/>
    <n v="487"/>
    <n v="767"/>
    <n v="82"/>
  </r>
  <r>
    <s v="s2444"/>
    <s v="TV Show"/>
    <s v="Glowing Embers"/>
    <s v=" "/>
    <s v="Henley Hii,Debbie Goh "/>
    <m/>
    <d v="2017-08-14T00:00:00"/>
    <n v="2010"/>
    <s v="1 Season"/>
    <s v="International TV Shows,TV Dramas "/>
    <s v="Amid Malaysia's charcoal industry, a woman deftly adapts to her environs as she juggles three men in her life: her husband, her lover and her friend."/>
    <s v="TV-14"/>
    <n v="8"/>
    <n v="484"/>
    <n v="825"/>
    <n v="86"/>
  </r>
  <r>
    <s v="s2445"/>
    <s v="Movie"/>
    <s v="Gnome Alone"/>
    <s v="Peter Lepeniotis "/>
    <s v="Becky G.,Josh Peck "/>
    <s v="United Kingdom,Canada "/>
    <d v="2018-10-19T00:00:00"/>
    <n v="2018"/>
    <s v="86 min"/>
    <s v="Children &amp; Family Movies,Comedies "/>
    <s v="After moving into a new house with her mom, high schooler Chloe discovers a troupe of talking garden gnomes who need her help saving the world."/>
    <s v="PG"/>
    <n v="10"/>
    <n v="520"/>
    <n v="914"/>
    <n v="78"/>
  </r>
  <r>
    <s v="s2446"/>
    <s v="Movie"/>
    <s v="Go Karts"/>
    <s v="Owen Trevor "/>
    <s v="William Lodder,Anastasia Bampos "/>
    <s v="Australia"/>
    <d v="2020-03-13T00:00:00"/>
    <n v="2020"/>
    <s v="103 min"/>
    <s v="Children &amp; Family Movies,Dramas "/>
    <s v="A fearless teen leans into the rush of high-speed go-kart racing, backed by good friends — and a surly ex-driver who becomes his coach."/>
    <s v="TV-PG"/>
    <n v="9"/>
    <n v="457"/>
    <n v="857"/>
    <n v="73"/>
  </r>
  <r>
    <s v="s2447"/>
    <s v="TV Show"/>
    <s v="Go! Go! Cory Carson"/>
    <s v=" "/>
    <s v="Alan C. Lim,Paul Killam "/>
    <s v="United States"/>
    <d v="2020-12-26T00:00:00"/>
    <n v="2020"/>
    <s v="3 Seasons"/>
    <s v="Kids' TV"/>
    <s v="Beep, beep – go, go! Buckle up for fun and adventure with adorable kid car Cory Carson as he explores the winding roads of Bumperton Hills."/>
    <s v="TV-Y"/>
    <n v="7"/>
    <n v="509"/>
    <n v="816"/>
    <n v="59"/>
  </r>
  <r>
    <s v="s2448"/>
    <s v="Movie"/>
    <s v="Go! Go! Cory Carson: The Chrissy"/>
    <s v="Alex Woo,Stanley Moore"/>
    <s v="Alan C. Lim,Maisie Benson "/>
    <s v="United States"/>
    <d v="2020-05-01T00:00:00"/>
    <n v="2020"/>
    <s v="42 min"/>
    <s v="Children &amp; Family Movies"/>
    <s v="The Carson kids win a talent show with a dance that Cory created. But when &quot;The Chrissy&quot; catches on, his little sister gets all of the attention."/>
    <s v="TV-Y"/>
    <n v="8"/>
    <n v="628"/>
    <n v="950"/>
    <n v="78"/>
  </r>
  <r>
    <s v="s2449"/>
    <s v="TV Show"/>
    <s v="Go! Live Your Way"/>
    <s v=" "/>
    <s v="Pilar Pascual,Renata Toscano "/>
    <s v="Argentina"/>
    <d v="2019-06-21T00:00:00"/>
    <n v="2019"/>
    <s v="2 Seasons"/>
    <s v="Kids' TV,Spanish-Language TV Shows "/>
    <s v="Charismatic Mía gets a scholarship to an elite performing arts school, where she makes close friends but clashes with the owner's popular daughter."/>
    <s v="TV-PG"/>
    <n v="7"/>
    <n v="560"/>
    <n v="799"/>
    <n v="70"/>
  </r>
  <r>
    <s v="s2450"/>
    <s v="Movie"/>
    <s v="GO! The Unforgettable Party"/>
    <s v="Mauro Scandolari "/>
    <s v="Pilar Pascual,José Gimenez Zapiola "/>
    <s v="Argentina"/>
    <d v="2019-11-15T00:00:00"/>
    <n v="2019"/>
    <s v="60 min"/>
    <s v="Children &amp; Family Movies,Music &amp; Musicals "/>
    <s v="Mía's vacation with her dad is disrupted by the surprise arrival of Lupe, Mercedes, Juanma and Álvaro as their school drama moves lakeside."/>
    <s v="TV-PG"/>
    <n v="7"/>
    <n v="676"/>
    <n v="911"/>
    <n v="68"/>
  </r>
  <r>
    <s v="s2451"/>
    <s v="Movie"/>
    <s v="God Bless the Broken Road"/>
    <s v="Harold Cronk "/>
    <s v="Patrika Darbo,Kim Delaney "/>
    <s v="United States"/>
    <d v="2019-02-09T00:00:00"/>
    <n v="2018"/>
    <s v="111 min"/>
    <s v="Children &amp; Family Movies,Dramas "/>
    <s v="After a young mother is widowed by war, her faith is tested as she struggles to stay afloat financially and raise her daughter."/>
    <s v="PG"/>
    <n v="9"/>
    <n v="479"/>
    <n v="833"/>
    <n v="79"/>
  </r>
  <r>
    <s v="s2452"/>
    <s v="TV Show"/>
    <s v="God Eater"/>
    <s v=" "/>
    <s v="Ryuichi Kijima,Hiroaki Hirata "/>
    <s v="Japan"/>
    <d v="2019-07-15T00:00:00"/>
    <n v="2015"/>
    <s v="1 Season"/>
    <s v="Anime Series,International TV Shows "/>
    <s v="An enemy immune to conventional arms has caused the collapse of civilization and humanity's only hope lies in a new living weapon: the God Arc."/>
    <s v="TV-14"/>
    <n v="9"/>
    <n v="505"/>
    <n v="878"/>
    <n v="78"/>
  </r>
  <r>
    <s v="s2453"/>
    <s v="Movie"/>
    <s v="God Knows Where I Am"/>
    <s v="Jedd Wider,Todd Wider"/>
    <s v="Lori Singer"/>
    <s v="United States"/>
    <d v="2018-10-22T00:00:00"/>
    <n v="2016"/>
    <s v="103 min"/>
    <s v="Documentaries"/>
    <s v="Through diary entries, this documentary follows the life and death of homeless woman Linda Bishop and her struggles with starvation, sanity and God."/>
    <s v="TV-PG"/>
    <n v="9"/>
    <n v="449"/>
    <n v="962"/>
    <n v="85"/>
  </r>
  <r>
    <s v="s2454"/>
    <s v="Movie"/>
    <s v="God of War"/>
    <s v="Gordon Chan "/>
    <s v="Vincent Zhao,Sammo Kam-Bo Hung "/>
    <s v="China,Hong Kong "/>
    <d v="2017-12-16T00:00:00"/>
    <n v="2017"/>
    <s v="129 min"/>
    <s v="Action &amp; Adventure,International Movies "/>
    <s v="A maverick leader and a clever young general take on Japanese pirates amid bureaucratic intrigue in Ming Dynasty China."/>
    <s v="NR"/>
    <n v="10"/>
    <n v="684"/>
    <n v="733"/>
    <n v="78"/>
  </r>
  <r>
    <s v="s2455"/>
    <s v="Movie"/>
    <s v="God's Not Dead"/>
    <s v="Harold Cronk "/>
    <s v="Kevin Sorbo,Shane Harper "/>
    <s v="United States"/>
    <d v="2020-04-01T00:00:00"/>
    <n v="2014"/>
    <s v="113 min"/>
    <s v="Dramas,Faith &amp; Spirituality "/>
    <s v="A spiritual college student clashes with an atheistic professor who insists that students will only pass his class by admitting that God is dead."/>
    <s v="PG"/>
    <n v="8"/>
    <n v="455"/>
    <n v="728"/>
    <n v="79"/>
  </r>
  <r>
    <s v="s2456"/>
    <s v="Movie"/>
    <s v="God's Not Dead: A Light in Darkness"/>
    <s v="Michael Mason "/>
    <s v="David A.R. White,John Corbett "/>
    <s v="United States"/>
    <d v="2018-12-04T00:00:00"/>
    <n v="2018"/>
    <s v="106 min"/>
    <s v="Dramas,Faith &amp; Spirituality "/>
    <s v="After a fire breaks out at his church, a pastor faces a legal battle against university leaders who wish to push the congregation off the campus."/>
    <s v="PG"/>
    <n v="10"/>
    <n v="528"/>
    <n v="802"/>
    <n v="92"/>
  </r>
  <r>
    <s v="s2457"/>
    <s v="Movie"/>
    <s v="God's Own Country"/>
    <s v="Francis Lee "/>
    <s v="Josh O'Connor,Alec Secareanu "/>
    <s v="United Kingdom"/>
    <d v="2018-05-01T00:00:00"/>
    <n v="2017"/>
    <s v="105 min"/>
    <s v="Dramas,Independent Movies "/>
    <s v="In Yorkshire, a withdrawn gay farmer begins a torrid affair with a Romanian migrant worker who shows him the depths of his capacity for affection."/>
    <s v="TV-MA"/>
    <n v="10"/>
    <n v="454"/>
    <n v="851"/>
    <n v="71"/>
  </r>
  <r>
    <s v="s2458"/>
    <s v="TV Show"/>
    <s v="Godless"/>
    <s v=" "/>
    <s v="Jeff Daniels,Michelle Dockery "/>
    <s v="United States"/>
    <d v="2017-11-22T00:00:00"/>
    <n v="2017"/>
    <s v="1 Season"/>
    <s v="TV Dramas"/>
    <s v="A ruthless outlaw terrorizes the West in search of a former member of his gang, who’s found a new life in a quiet town populated only by women."/>
    <s v="TV-MA"/>
    <n v="8"/>
    <n v="668"/>
    <n v="845"/>
    <n v="100"/>
  </r>
  <r>
    <s v="s2459"/>
    <s v="TV Show"/>
    <s v="Godzilla"/>
    <s v="Kobun Shizuno,Hiroyuki Seshita"/>
    <s v="Mamoru Miyano,Takahiro Sakurai "/>
    <s v="Japan"/>
    <d v="2018-01-17T00:00:00"/>
    <n v="2017"/>
    <s v="1 Season"/>
    <s v="TV Shows"/>
    <s v="A desperate group of refugees attempts to recolonize Earth 20,000 years after Godzilla took over. But one young man wants revenge above all else."/>
    <s v="TV-14"/>
    <n v="10"/>
    <n v="406"/>
    <n v="901"/>
    <n v="67"/>
  </r>
  <r>
    <s v="s2460"/>
    <s v="Movie"/>
    <s v="GODZILLA City on the Edge of Battle"/>
    <s v="Kobun Shizuno,Hiroyuki Seshita"/>
    <s v="Mamoru Miyano,Takahiro Sakurai "/>
    <s v="Japan"/>
    <d v="2018-07-18T00:00:00"/>
    <n v="2018"/>
    <s v="101 min"/>
    <s v="Action &amp; Adventure,Anime Features "/>
    <s v="On Earth, Haruo and his companions make contact with the indigenous Houtua tribe. To defeat Godzilla, they set out for the old Mechagodzilla facility."/>
    <s v="TV-14"/>
    <n v="8"/>
    <n v="548"/>
    <n v="720"/>
    <n v="85"/>
  </r>
  <r>
    <s v="s2461"/>
    <s v="Movie"/>
    <s v="GODZILLA The Planet Eater"/>
    <s v="Kobun Shizuno,Hiroyuki Seshita"/>
    <s v="Mamoru Miyano,Takahiro Sakurai "/>
    <s v="Japan"/>
    <d v="2019-01-09T00:00:00"/>
    <n v="2018"/>
    <s v="91 min"/>
    <s v="Action &amp; Adventure,Anime Features "/>
    <s v="With the earth alliance weakened, Haruo weighs siding with the Exif, whose death cult is summoning a monster that can destroy the world."/>
    <s v="TV-PG"/>
    <n v="9"/>
    <n v="512"/>
    <n v="883"/>
    <n v="78"/>
  </r>
  <r>
    <s v="s2462"/>
    <s v="TV Show"/>
    <s v="Goedam"/>
    <s v="Hong Won-ki "/>
    <s v="SEOLA,Lee Hyun-joo "/>
    <s v="South Korea"/>
    <d v="2020-08-20T00:00:00"/>
    <n v="2020"/>
    <s v="1 Season"/>
    <s v="International TV Shows,TV Horror "/>
    <s v="When night falls on the city, shadows and spirits come alive in this horror anthology series centered on urban legends."/>
    <s v="TV-MA"/>
    <n v="8"/>
    <n v="544"/>
    <n v="760"/>
    <n v="92"/>
  </r>
  <r>
    <s v="s2463"/>
    <s v="Movie"/>
    <s v="Going for Gold"/>
    <s v="Clay Glen "/>
    <s v="Kelli Berglund,Emily Morris "/>
    <s v="Australia"/>
    <d v="2018-07-15T00:00:00"/>
    <n v="2018"/>
    <s v="88 min"/>
    <s v="Children &amp; Family Movies,Dramas "/>
    <s v="After moving to Australia, an American teen convinces her new friends to form a cheer squad and take on their biggest rivals in competition."/>
    <s v="TV-G"/>
    <n v="10"/>
    <n v="610"/>
    <n v="919"/>
    <n v="86"/>
  </r>
  <r>
    <s v="s2464"/>
    <s v="Movie"/>
    <s v="Gol Maal"/>
    <s v="Hrishikesh Mukherjee "/>
    <s v="Amol Palekar,Bindiya Goswami "/>
    <s v="India"/>
    <d v="2019-12-31T00:00:00"/>
    <n v="1979"/>
    <s v="137 min"/>
    <s v="Classic Movies,Comedies "/>
    <s v="When circumstances at work compel Ram to pretend to have a twin, his lie works – until the boss wants his daughter to marry Ram’s fictitious brother."/>
    <s v="TV-PG"/>
    <n v="7"/>
    <n v="496"/>
    <n v="893"/>
    <n v="88"/>
  </r>
  <r>
    <s v="s2465"/>
    <s v="Movie"/>
    <s v="Golden Time"/>
    <s v="Takuya Inaba "/>
    <m/>
    <s v="Japan"/>
    <d v="2017-11-01T00:00:00"/>
    <n v="2013"/>
    <s v="22 min"/>
    <s v="International Movies,Sci-Fi &amp; Fantasy "/>
    <s v="In the 1980s, a recently discarded television set from the 1960s refuses to accept its fate and tries to break out of the junkyard."/>
    <s v="TV-Y"/>
    <n v="10"/>
    <n v="452"/>
    <n v="784"/>
    <n v="98"/>
  </r>
  <r>
    <s v="s2466"/>
    <s v="Movie"/>
    <s v="GoldenEye"/>
    <s v="Martin Campbell "/>
    <s v="Pierce Brosnan,Sean Bean "/>
    <s v="United Kingdom,United States "/>
    <d v="2019-12-31T00:00:00"/>
    <n v="1995"/>
    <s v="130 min"/>
    <s v="Action &amp; Adventure"/>
    <s v="Pierce Brosnan takes his first turn as debonair secret agent James Bond, who investigates the destruction of a Russian satellite weapons base."/>
    <s v="PG-13"/>
    <n v="10"/>
    <n v="591"/>
    <n v="917"/>
    <n v="96"/>
  </r>
  <r>
    <s v="s2467"/>
    <s v="Movie"/>
    <s v="Goldie"/>
    <s v="Sam de Jong "/>
    <s v="Slick Woods,George Sample III "/>
    <s v="United States"/>
    <d v="2020-06-22T00:00:00"/>
    <n v="2019"/>
    <s v="89 min"/>
    <s v="Dramas"/>
    <s v="When a bold teen mounts a gritty pursuit to dance in a music video, she must also evade child services so she can keep her younger sisters together."/>
    <s v="TV-MA"/>
    <n v="7"/>
    <n v="535"/>
    <n v="854"/>
    <n v="78"/>
  </r>
  <r>
    <s v="s2468"/>
    <s v="TV Show"/>
    <s v="Goldie &amp; Bear"/>
    <s v=" "/>
    <s v="Natalie Lander,Georgie Kidder "/>
    <s v="United States"/>
    <d v="2018-10-31T00:00:00"/>
    <n v="2017"/>
    <s v="2 Seasons"/>
    <s v="Kids' TV"/>
    <s v="Best pals Goldie and Bear, from &quot;Goldilocks and the Three Bears,&quot; join other characters from beloved stories for adventures in the Fairy Tale Forest."/>
    <s v="TV-Y"/>
    <n v="6"/>
    <n v="448"/>
    <n v="784"/>
    <n v="64"/>
  </r>
  <r>
    <s v="s2469"/>
    <s v="Movie"/>
    <s v="Goldstone"/>
    <s v="Ivan Sen "/>
    <s v="Aaron Pedersen,Alex Russell "/>
    <s v="Australia"/>
    <d v="2018-12-10T00:00:00"/>
    <n v="2016"/>
    <s v="110 min"/>
    <s v="Thrillers"/>
    <s v="In the Australian outback, an Indigenous cop on a missing persons case unearths a trafficking ring and runs afoul of political-industrial interests."/>
    <s v="R"/>
    <n v="8"/>
    <n v="576"/>
    <n v="954"/>
    <n v="64"/>
  </r>
  <r>
    <s v="s2470"/>
    <s v="Movie"/>
    <s v="Gollu Aur Pappu"/>
    <s v="Kabir Sadanand "/>
    <s v="Vir Das,Sandeepa Dhar "/>
    <s v="India"/>
    <d v="2020-07-05T00:00:00"/>
    <n v="2014"/>
    <s v="112 min"/>
    <s v="Action &amp; Adventure,Comedies "/>
    <s v="Hapless brothers Gollu and Pappu stumble into a terrorist plot and end up being ordered to detonate a bomb, a task they are destined to bungle."/>
    <s v="TV-14"/>
    <n v="7"/>
    <n v="684"/>
    <n v="774"/>
    <n v="73"/>
  </r>
  <r>
    <s v="s2471"/>
    <s v="Movie"/>
    <s v="Golmaal Returns"/>
    <s v="Rohit Shetty "/>
    <s v="Ajay Devgn,Kareena Kapoor "/>
    <s v="India"/>
    <d v="2020-09-28T00:00:00"/>
    <n v="2008"/>
    <s v="135 min"/>
    <s v="Comedies,International Movies "/>
    <s v="A man's relationship with his jealous wife enters choppy waters after he has to spend a night on a yacht with a woman he's rescued from gangsters."/>
    <s v="TV-MA"/>
    <n v="8"/>
    <n v="555"/>
    <n v="918"/>
    <n v="93"/>
  </r>
  <r>
    <s v="s2472"/>
    <s v="Movie"/>
    <s v="Golmaal: Fun Unlimited"/>
    <s v="Rohit Shetty "/>
    <s v="Ajay Devgn,Tusshar Kapoor "/>
    <s v="India"/>
    <d v="2019-12-31T00:00:00"/>
    <n v="2006"/>
    <s v="148 min"/>
    <s v="Comedies,International Movies "/>
    <s v="Between thwarting crooks and wooing the belle next door, four pranksters get in over their heads when they bamboozle their way into a couple’s bungalow."/>
    <s v="TV-14"/>
    <n v="8"/>
    <n v="562"/>
    <n v="851"/>
    <n v="78"/>
  </r>
  <r>
    <s v="s2473"/>
    <s v="TV Show"/>
    <s v="Gomorrah"/>
    <s v=" "/>
    <s v="Marco D'Amore,Fortunato Cerlino "/>
    <s v="Italy,Germany "/>
    <d v="2017-08-21T00:00:00"/>
    <n v="2016"/>
    <s v="2 Seasons"/>
    <s v="Crime TV Shows,International TV Shows "/>
    <s v="Mafia activity in Naples is at the center of this series, which focuses on internal struggles that follow after the head of a family is imprisoned."/>
    <s v="TV-MA"/>
    <n v="6"/>
    <n v="647"/>
    <n v="708"/>
    <n v="80"/>
  </r>
  <r>
    <s v="s2474"/>
    <s v="Movie"/>
    <s v="Gone are the Days"/>
    <s v="Mark Landre Gould "/>
    <s v="Lance Henriksen,Tom Berenger "/>
    <s v="United States"/>
    <d v="2019-01-01T00:00:00"/>
    <n v="2018"/>
    <s v="100 min"/>
    <s v="Independent Movies"/>
    <s v="As a notorious outlaw comes to grips with his past, he reconnects with his estranged daughter and gets one more shot to make things right."/>
    <s v="R"/>
    <n v="6"/>
    <n v="664"/>
    <n v="729"/>
    <n v="58"/>
  </r>
  <r>
    <s v="s2475"/>
    <s v="TV Show"/>
    <s v="Gonul"/>
    <s v="Neslihan Yesilyurt "/>
    <s v="Gökçe Bahadır,Engin Öztürk "/>
    <s v="Turkey"/>
    <d v="2017-07-12T00:00:00"/>
    <n v="2015"/>
    <s v="1 Season"/>
    <s v="International TV Shows,TV Dramas "/>
    <s v="A nurse escapes from her surgeon fiancé after his ex reveals his dark secrets. She later finds love again, but a car accident changes everything."/>
    <s v="TV-14"/>
    <n v="10"/>
    <n v="645"/>
    <n v="749"/>
    <n v="85"/>
  </r>
  <r>
    <s v="s2476"/>
    <s v="Movie"/>
    <s v="Good and Prosperous"/>
    <s v="Sameh Abdulaziz "/>
    <s v="Ali Rabee,Mohamed Abdel-Rahman "/>
    <s v="Egypt"/>
    <d v="2019-12-10T00:00:00"/>
    <n v="2017"/>
    <s v="101 min"/>
    <s v="Comedies,International Movies "/>
    <s v="As two jobless brothers search aimlessly for careers worthy of their hard-to-please mother’s praise, they cluelessly tackle countless gigs."/>
    <s v="TV-14"/>
    <n v="7"/>
    <n v="423"/>
    <n v="719"/>
    <n v="78"/>
  </r>
  <r>
    <s v="s2477"/>
    <s v="Movie"/>
    <s v="Good Burger"/>
    <s v="Brian Robbins "/>
    <s v="Kenan Thompson,Kel Mitchell "/>
    <s v="United States"/>
    <d v="2021-01-01T00:00:00"/>
    <n v="1997"/>
    <s v="96 min"/>
    <s v="Children &amp; Family Movies,Comedies "/>
    <s v="Working at a neighborhood fast-food joint, two teens try to save the restaurant when a giant burger franchise fires up the competition."/>
    <s v="PG"/>
    <n v="10"/>
    <n v="427"/>
    <n v="761"/>
    <n v="61"/>
  </r>
  <r>
    <s v="s2478"/>
    <s v="Movie"/>
    <s v="Good Game: The Beginning"/>
    <s v="Umut Aral "/>
    <s v="Mert Yazıcıoğlu,Afra Saraçoğlu "/>
    <s v="Turkey"/>
    <d v="2020-10-03T00:00:00"/>
    <n v="2018"/>
    <s v="115 min"/>
    <s v="Dramas,International Movies "/>
    <s v="New high school grad and avid gamer Cenk is recruited to an intense esports team that trains for a tournament with a life-changing prize."/>
    <s v="TV-14"/>
    <n v="8"/>
    <n v="512"/>
    <n v="792"/>
    <n v="69"/>
  </r>
  <r>
    <s v="s2479"/>
    <s v="TV Show"/>
    <s v="Good Girls"/>
    <s v=" "/>
    <s v="Christina Hendricks,Retta "/>
    <s v="United States"/>
    <d v="2019-12-31T00:00:00"/>
    <n v="2019"/>
    <s v="2 Seasons"/>
    <s v="Crime TV Shows,TV Comedies "/>
    <s v="Three suburban moms orchestrate a local grocery store heist to escape financial ruin and establish independence – together."/>
    <s v="TV-MA"/>
    <n v="10"/>
    <n v="414"/>
    <n v="919"/>
    <n v="68"/>
  </r>
  <r>
    <s v="s2480"/>
    <s v="Movie"/>
    <s v="Good Hair"/>
    <s v="Jeff Stilson "/>
    <s v="Chris Rock,Nia Long "/>
    <s v="United States"/>
    <d v="2021-01-01T00:00:00"/>
    <n v="2009"/>
    <s v="96 min"/>
    <s v="Documentaries"/>
    <s v="Chris Rock hops around the world going from beauty salons to science labs to comb through the mystery of Black hair."/>
    <s v="PG-13"/>
    <n v="10"/>
    <n v="675"/>
    <n v="807"/>
    <n v="80"/>
  </r>
  <r>
    <s v="s2481"/>
    <s v="Movie"/>
    <s v="Good Kids"/>
    <s v="Chris McCoy "/>
    <s v="Nicholas Braun,Zoey Deutch "/>
    <s v="United States"/>
    <d v="2017-01-19T00:00:00"/>
    <n v="2016"/>
    <s v="90 min"/>
    <s v="Comedies,Independent Movies "/>
    <s v="Four overachieving friends spend the summer after finishing high school doing everything possible to enjoy the party life and ruin their reputations."/>
    <s v="R"/>
    <n v="6"/>
    <n v="438"/>
    <n v="770"/>
    <n v="78"/>
  </r>
  <r>
    <s v="s2482"/>
    <s v="Movie"/>
    <s v="Good Kill"/>
    <s v="Andrew Niccol "/>
    <s v="Ethan Hawke,January Jones "/>
    <s v="United States"/>
    <d v="2017-04-02T00:00:00"/>
    <n v="2014"/>
    <s v="103 min"/>
    <s v="Dramas"/>
    <s v="As Tommy Egan pilots armed drones over Afghanistan from the safe comfort of Las Vegas, the remote nature of his work begins to raise moral questions."/>
    <s v="R"/>
    <n v="8"/>
    <n v="459"/>
    <n v="989"/>
    <n v="76"/>
  </r>
  <r>
    <s v="s2483"/>
    <s v="Movie"/>
    <s v="Good Kisser"/>
    <s v="Wendy Jo Carlton "/>
    <s v="Kari Alison Hodge,Rachel Paulson "/>
    <s v="United States"/>
    <d v="2020-08-20T00:00:00"/>
    <n v="2019"/>
    <s v="75 min"/>
    <s v="Comedies,Dramas "/>
    <s v="Hoping to give their relationship a boost, Jenna and Kate arrange to spend an evening with a third woman, but things take a turn once the sparks fly."/>
    <s v="TV-MA"/>
    <n v="6"/>
    <n v="613"/>
    <n v="769"/>
    <n v="99"/>
  </r>
  <r>
    <s v="s2484"/>
    <s v="Movie"/>
    <s v="Good Luck"/>
    <s v="Tarek Abdel Moaty "/>
    <s v="Ahmed Eid,May Kassab "/>
    <s v="Egypt"/>
    <d v="2019-06-21T00:00:00"/>
    <n v="2012"/>
    <s v="99 min"/>
    <s v="Dramas,International Movies "/>
    <s v="Seeking an apartment to share with his wife, an apolitical man starts to question his own modest goals as revolution swirls around him."/>
    <s v="TV-MA"/>
    <n v="10"/>
    <n v="460"/>
    <n v="936"/>
    <n v="98"/>
  </r>
  <r>
    <s v="s2485"/>
    <s v="Movie"/>
    <s v="Good Luck Chuck"/>
    <s v="Mark Helfrich "/>
    <s v="Dane Cook,Jessica Alba "/>
    <s v="United States,Canada "/>
    <d v="2019-10-01T00:00:00"/>
    <n v="2007"/>
    <s v="99 min"/>
    <s v="Comedies,Romantic Movies "/>
    <s v="Every time Chuck breaks up with a girlfriend, she ends up engaged to her next boyfriend. Soon, women are dating Chuck in hopes of meeting Mr. Right."/>
    <s v="UR"/>
    <n v="10"/>
    <n v="665"/>
    <n v="827"/>
    <n v="62"/>
  </r>
  <r>
    <s v="s2486"/>
    <s v="TV Show"/>
    <s v="Good Morning Call"/>
    <s v=" "/>
    <s v="Haruka Fukuhara,Shunya Shiraishi "/>
    <s v="Japan"/>
    <d v="2017-11-28T00:00:00"/>
    <n v="2017"/>
    <s v="2 Seasons"/>
    <s v="International TV Shows,Romantic TV Shows "/>
    <s v="A high school girl finally gets her own apartment, but she has to share it with the most popular boy in school. No one can know they're living together."/>
    <s v="TV-14"/>
    <n v="8"/>
    <n v="603"/>
    <n v="920"/>
    <n v="78"/>
  </r>
  <r>
    <s v="s2487"/>
    <s v="TV Show"/>
    <s v="Good Morning, Verônica"/>
    <s v=" "/>
    <s v="Tainá Müller,Eduardo Moscovis "/>
    <s v="Brazil"/>
    <d v="2020-10-01T00:00:00"/>
    <n v="2020"/>
    <s v="1 Season"/>
    <s v="Crime TV Shows,International TV Shows "/>
    <s v="While hunting for a dating-site predator, an underused cop discovers a husband and wife with a horrific secret — and a web of conspiracy hiding it."/>
    <s v="TV-MA"/>
    <n v="9"/>
    <n v="581"/>
    <n v="877"/>
    <n v="57"/>
  </r>
  <r>
    <s v="s2488"/>
    <s v="Movie"/>
    <s v="Good Night, and Good Luck"/>
    <s v="George Clooney "/>
    <s v="David Strathairn,Patricia Clarkson "/>
    <s v="United States,France "/>
    <d v="2019-06-02T00:00:00"/>
    <n v="2005"/>
    <s v="93 min"/>
    <s v="Dramas"/>
    <s v="Veteran television newsman Edward R. Murrow faces off against Sen. Joseph McCarthy and his crusade to quell the threat of communism in America."/>
    <s v="PG"/>
    <n v="7"/>
    <n v="431"/>
    <n v="882"/>
    <n v="91"/>
  </r>
  <r>
    <s v="s2489"/>
    <s v="Movie"/>
    <s v="Good People"/>
    <s v="Henrik Ruben Genz "/>
    <s v="James Franco,Kate Hudson "/>
    <s v="United States,United Kingdom "/>
    <d v="2017-09-08T00:00:00"/>
    <n v="2014"/>
    <s v="90 min"/>
    <s v="Action &amp; Adventure,Thrillers "/>
    <s v="A struggling couple can't believe their luck when they find a stash of money in the apartment of a neighbor who was recently murdered."/>
    <s v="R"/>
    <n v="7"/>
    <n v="673"/>
    <n v="716"/>
    <n v="95"/>
  </r>
  <r>
    <s v="s2490"/>
    <s v="Movie"/>
    <s v="Good Sam"/>
    <s v="Kate Melville "/>
    <s v="Tiya Sircar,Chad Connell "/>
    <s v="United States"/>
    <d v="2019-05-16T00:00:00"/>
    <n v="2019"/>
    <s v="90 min"/>
    <s v="Children &amp; Family Movies,Dramas "/>
    <s v="A curious reporter finds love while pursuing the story of a mysterious figure who's leaving bags of cash for strangers around New York City."/>
    <s v="TV-PG"/>
    <n v="8"/>
    <n v="454"/>
    <n v="746"/>
    <n v="57"/>
  </r>
  <r>
    <s v="s2491"/>
    <s v="Movie"/>
    <s v="Good Time"/>
    <s v="Benny Safdie,Josh Safdie"/>
    <s v="Robert Pattinson,Benny Safdie "/>
    <s v="United States"/>
    <d v="2020-02-11T00:00:00"/>
    <n v="2017"/>
    <s v="101 min"/>
    <s v="Dramas,Independent Movies "/>
    <s v="After spearheading an ill-fated bank robbery, a man must get his mentally challenged younger brother out of jail while eluding his own capture."/>
    <s v="R"/>
    <n v="8"/>
    <n v="471"/>
    <n v="958"/>
    <n v="63"/>
  </r>
  <r>
    <s v="s2492"/>
    <s v="TV Show"/>
    <s v="Good Witch"/>
    <s v=" "/>
    <s v="Catherine Bell,Bailee Madison "/>
    <s v="United States,Canada "/>
    <d v="2020-04-30T00:00:00"/>
    <n v="2019"/>
    <s v="5 Seasons"/>
    <s v="TV Dramas,TV Sci-Fi &amp; Fantasy "/>
    <s v="Raising her daughter in a small town, an enchanting widow with magical powers provokes the interest and exasperation of a skeptical big-city doctor."/>
    <s v="TV-PG"/>
    <n v="7"/>
    <n v="687"/>
    <n v="924"/>
    <n v="63"/>
  </r>
  <r>
    <s v="s2493"/>
    <s v="TV Show"/>
    <s v="Goodbye My Wife"/>
    <s v=" "/>
    <s v="Soo-hyun Hong,Si Won Ryu "/>
    <s v="South Korea"/>
    <d v="2016-12-15T00:00:00"/>
    <n v="2012"/>
    <s v="1 Season"/>
    <s v="International TV Shows,Korean TV Shows "/>
    <s v="A couple’s five-year marriage is put on the line when each of their first loves comes back hoping for another shot at romance."/>
    <s v="TV-14"/>
    <n v="7"/>
    <n v="685"/>
    <n v="710"/>
    <n v="78"/>
  </r>
  <r>
    <s v="s2494"/>
    <s v="Movie"/>
    <s v="GoodFellas"/>
    <s v="Martin Scorsese "/>
    <s v="Robert De Niro,Ray Liotta "/>
    <s v="United States"/>
    <d v="2021-01-01T00:00:00"/>
    <n v="1990"/>
    <s v="145 min"/>
    <s v="Classic Movies,Dramas "/>
    <s v="Former mobster Henry Hill recounts his colorful yet violent rise and fall in a New York crime family – a high-rolling dream turned paranoid nightmare."/>
    <s v="R"/>
    <n v="7"/>
    <n v="690"/>
    <n v="736"/>
    <n v="96"/>
  </r>
  <r>
    <s v="s2495"/>
    <s v="TV Show"/>
    <s v="Goodnight DJ 1"/>
    <s v=" "/>
    <s v="Chan Fong,Z-Chen "/>
    <m/>
    <d v="2018-04-27T00:00:00"/>
    <n v="2016"/>
    <s v="2 Seasons"/>
    <s v="International TV Shows,TV Dramas "/>
    <s v="Young radio announcers from varying backgrounds encounter the supernatural in mysterious dreams, accidents and everyday life."/>
    <s v="TV-14"/>
    <n v="10"/>
    <n v="610"/>
    <n v="878"/>
    <n v="73"/>
  </r>
  <r>
    <s v="s2496"/>
    <s v="Movie"/>
    <s v="Gook"/>
    <s v="Justin Chon "/>
    <s v="Simone Baker,Justin Chon "/>
    <s v="United States"/>
    <d v="2018-03-06T00:00:00"/>
    <n v="2017"/>
    <s v="95 min"/>
    <s v="Dramas,Independent Movies "/>
    <s v="Amidst the looting and chaos of the LA riots, two Korean-American brothers fight to save their struggling shoe store while contemplating their future."/>
    <s v="TV-MA"/>
    <n v="7"/>
    <n v="676"/>
    <n v="730"/>
    <n v="99"/>
  </r>
  <r>
    <s v="s2497"/>
    <s v="Movie"/>
    <s v="Goon"/>
    <s v="Michael Dowse "/>
    <s v="Seann William Scott,Jay Baruchel "/>
    <s v="United States,Canada "/>
    <d v="2017-08-15T00:00:00"/>
    <n v="2011"/>
    <s v="92 min"/>
    <s v="Comedies,Sports Movies "/>
    <s v="When he's seen dispatching a rude opposing hockey player in the stands, Doug Glatt is hired by a rival team ... for his fighting skills."/>
    <s v="R"/>
    <n v="7"/>
    <n v="460"/>
    <n v="736"/>
    <n v="78"/>
  </r>
  <r>
    <s v="s2498"/>
    <s v="Movie"/>
    <s v="Goon: Last of the Enforcers"/>
    <s v="Jay Baruchel "/>
    <s v="Seann William Scott,Alison Pill "/>
    <s v="Canada"/>
    <d v="2017-12-30T00:00:00"/>
    <n v="2016"/>
    <s v="102 min"/>
    <s v="Comedies,International Movies "/>
    <s v="Injury and family push hockey player Doug Glatt into retirement, but his plans change when his beloved former team appoints his nemesis as captain."/>
    <s v="R"/>
    <n v="8"/>
    <n v="651"/>
    <n v="728"/>
    <n v="80"/>
  </r>
  <r>
    <s v="s2499"/>
    <s v="TV Show"/>
    <s v="Goosebumps"/>
    <s v=" "/>
    <s v="R.L. Stine"/>
    <s v="Canada"/>
    <d v="2014-11-19T00:00:00"/>
    <n v="1998"/>
    <s v="5 Seasons"/>
    <s v="Kids' TV,TV Thrillers "/>
    <s v="R.L. Stine's tales take on a life of their own in a series that combines original stories with adaptations drawn from the popular books."/>
    <s v="TV-G"/>
    <n v="8"/>
    <n v="541"/>
    <n v="727"/>
    <n v="84"/>
  </r>
  <r>
    <s v="s2500"/>
    <s v="Movie"/>
    <s v="Goosebumps 2: Haunted Halloween"/>
    <s v="Ari Sandel "/>
    <s v="Jeremy Ray Taylor,Madison Iseman "/>
    <s v="United States,United Kingdom "/>
    <d v="2019-04-25T00:00:00"/>
    <n v="2018"/>
    <s v="90 min"/>
    <s v="Children &amp; Family Movies,Comedies "/>
    <s v="Three teens spend their Halloween trying to stop a magical book, which brings characters from the &quot;Goosebumps&quot; novels to life."/>
    <s v="PG"/>
    <n v="10"/>
    <n v="617"/>
    <n v="941"/>
    <n v="64"/>
  </r>
  <r>
    <s v="s2501"/>
    <s v="Movie"/>
    <s v="Gori Tere Pyaar Mein"/>
    <s v="Punit Malhotra "/>
    <s v="Imran Khan,Kareena Kapoor "/>
    <s v="India"/>
    <d v="2020-04-01T00:00:00"/>
    <n v="2013"/>
    <s v="144 min"/>
    <s v="Comedies,Dramas "/>
    <s v="Sriram is concerned only with spending money, until he meets Dia, a principled activist. Now he's determined to prove himself worthy of her affection."/>
    <s v="TV-14"/>
    <n v="10"/>
    <n v="632"/>
    <n v="784"/>
    <n v="83"/>
  </r>
  <r>
    <s v="s2502"/>
    <s v="TV Show"/>
    <s v="Gormiti"/>
    <s v=" "/>
    <s v="Dermot Arrigan,Jenny Beacraft "/>
    <s v="Spain,Italy "/>
    <d v="2020-12-01T00:00:00"/>
    <n v="2018"/>
    <s v="1 Season"/>
    <s v="Kids' TV"/>
    <s v="Four friends become guardians of the island Gorm and must harness powers of the elements to stop an evil lord and his army from ruling the kingdom."/>
    <s v="TV-Y"/>
    <n v="8"/>
    <n v="426"/>
    <n v="862"/>
    <n v="78"/>
  </r>
  <r>
    <s v="s2503"/>
    <s v="Movie"/>
    <s v="Gosford Park"/>
    <s v="Robert Altman "/>
    <s v="Eileen Atkins,Bob Balaban "/>
    <s v="United States,United Kingdom "/>
    <d v="2019-11-01T00:00:00"/>
    <n v="2001"/>
    <s v="137 min"/>
    <s v="Comedies,Dramas "/>
    <s v="In this witty whodunit, wealthy guests and their servants gather for a weekend stay at the home of Sir William McCordle, who is soon found murdered."/>
    <s v="R"/>
    <n v="8"/>
    <n v="594"/>
    <n v="984"/>
    <n v="66"/>
  </r>
  <r>
    <s v="s2504"/>
    <s v="TV Show"/>
    <s v="Gossip Girl"/>
    <s v=" "/>
    <s v="Blake Lively,Leighton Meester "/>
    <s v="United States"/>
    <d v="2013-10-08T00:00:00"/>
    <n v="2012"/>
    <s v="6 Seasons"/>
    <s v="TV Dramas,Teen TV Shows "/>
    <s v="A group of hyperprivileged Manhattan private-school kids seem to get away with everything. Except an anonymous blogger is watching their every move."/>
    <s v="TV-14"/>
    <n v="8"/>
    <n v="692"/>
    <n v="983"/>
    <n v="71"/>
  </r>
  <r>
    <s v="s2505"/>
    <s v="TV Show"/>
    <s v="Gotham"/>
    <s v="Danny Cannon "/>
    <s v="Ben McKenzie,Donal Logue "/>
    <s v="United States"/>
    <d v="2019-09-30T00:00:00"/>
    <n v="2019"/>
    <s v="5 Seasons"/>
    <s v="Crime TV Shows,TV Action &amp; Adventure "/>
    <s v="Long before he was commissioner, rookie cop James Gordon takes on Gotham City crime and corruption to avenge the murder of Bruce Wayne's parents."/>
    <s v="TV-MA"/>
    <n v="8"/>
    <n v="658"/>
    <n v="877"/>
    <n v="71"/>
  </r>
  <r>
    <s v="s2506"/>
    <s v="Movie"/>
    <s v="Gothika"/>
    <s v="Mathieu Kassovitz "/>
    <s v="Halle Berry,Robert Downey Jr. "/>
    <s v="United States,France "/>
    <d v="2021-01-01T00:00:00"/>
    <n v="2003"/>
    <s v="98 min"/>
    <s v="Horror Movies,Thrillers "/>
    <s v="After a car crash, a criminal psychiatrist awakens to find that she's a patient in the same mental institution that currently employs her."/>
    <s v="R"/>
    <n v="10"/>
    <n v="486"/>
    <n v="728"/>
    <n v="93"/>
  </r>
  <r>
    <s v="s2507"/>
    <s v="Movie"/>
    <s v="Gour Hari Dastaan: The Freedom File"/>
    <s v="Ananth Narayan Mahadevan "/>
    <s v="Vinay Pathak,Konkona Sen Sharma "/>
    <s v="India"/>
    <d v="2017-10-15T00:00:00"/>
    <n v="2015"/>
    <s v="109 min"/>
    <s v="Dramas,Independent Movies "/>
    <s v="A former freedom fighter is forced to navigate the corridors of a disinterested bureaucracy to prove that he fought in India's freedom movement."/>
    <s v="TV-14"/>
    <n v="8"/>
    <n v="446"/>
    <n v="844"/>
    <n v="72"/>
  </r>
  <r>
    <s v="s2508"/>
    <s v="Movie"/>
    <s v="Goyo: The Boy General"/>
    <s v="Jerrold Tarog "/>
    <s v="Paulo Avelino,Carlo Aquino "/>
    <s v="Philippines"/>
    <d v="2019-01-26T00:00:00"/>
    <n v="2018"/>
    <s v="150 min"/>
    <s v="Dramas,International Movies "/>
    <s v="Brash ladies' man Gregorio &quot;Goyo&quot; del Pilar rises to become one of the Philippines' youngest generals in this historical epic sequel to &quot;Heneral Luna.&quot;"/>
    <s v="TV-MA"/>
    <n v="7"/>
    <n v="563"/>
    <n v="786"/>
    <n v="78"/>
  </r>
  <r>
    <s v="s2509"/>
    <s v="TV Show"/>
    <s v="Grace and Frankie"/>
    <s v=" "/>
    <s v="Jane Fonda,Lily Tomlin "/>
    <s v="United States"/>
    <d v="2020-01-15T00:00:00"/>
    <n v="2020"/>
    <s v="6 Seasons"/>
    <s v="TV Comedies,TV Dramas "/>
    <s v="They’re not friends, but when their husbands leave them for each other, proper Grace and eccentric Frankie begin to bond in this Emmy-nominated series."/>
    <s v="TV-MA"/>
    <n v="9"/>
    <n v="422"/>
    <n v="787"/>
    <n v="75"/>
  </r>
  <r>
    <s v="s2510"/>
    <s v="TV Show"/>
    <s v="Graceful Friends"/>
    <s v=" "/>
    <s v="Yu Jun-sang,Song Yoon-a "/>
    <s v="South Korea"/>
    <d v="2020-11-12T00:00:00"/>
    <n v="2020"/>
    <s v="1 Season"/>
    <s v="Crime TV Shows,International TV Shows "/>
    <s v="When a sudden death brings everyone’s dirty secrets to the surface, the lives and marriages of a group of close-knit friends unravel out of control."/>
    <s v="TV-MA"/>
    <n v="9"/>
    <n v="518"/>
    <n v="986"/>
    <n v="82"/>
  </r>
  <r>
    <s v="s2511"/>
    <s v="Movie"/>
    <s v="Gran Torino"/>
    <s v="Clint Eastwood "/>
    <s v="Clint Eastwood,Bee Vang "/>
    <s v="Germany,United States "/>
    <d v="2020-10-01T00:00:00"/>
    <n v="2008"/>
    <s v="117 min"/>
    <s v="Dramas"/>
    <s v="A newly widowed Korean War veteran faces his racism and his past when the son of the Hmong family next door tries to steal his beloved 1972 Gran Torino."/>
    <s v="R"/>
    <n v="7"/>
    <n v="505"/>
    <n v="851"/>
    <n v="84"/>
  </r>
  <r>
    <s v="s2512"/>
    <s v="TV Show"/>
    <s v="GRANBLUE FANTASY the Animation"/>
    <s v=" "/>
    <s v="Yuki Ono,Nao Toyama "/>
    <s v="Japan"/>
    <d v="2019-07-15T00:00:00"/>
    <n v="2017"/>
    <s v="1 Season"/>
    <s v="Anime Series,International TV Shows "/>
    <s v="In a world where islands float in the sky, Gran encounters a mysterious girl wanted by the Erste Empire for her ability to summon Primal Beasts."/>
    <s v="TV-PG"/>
    <n v="7"/>
    <n v="550"/>
    <n v="841"/>
    <n v="78"/>
  </r>
  <r>
    <s v="s2513"/>
    <s v="TV Show"/>
    <s v="Grand Army"/>
    <s v=" "/>
    <s v="Odessa A’zion,Odley Jean "/>
    <s v="United States"/>
    <d v="2020-10-16T00:00:00"/>
    <n v="2020"/>
    <s v="1 Season"/>
    <s v="TV Dramas,Teen TV Shows "/>
    <s v="Five students at the largest public high school in Brooklyn take on a chaotic world as they fight to succeed, survive, break free and seize the future."/>
    <s v="TV-MA"/>
    <n v="8"/>
    <n v="545"/>
    <n v="826"/>
    <n v="67"/>
  </r>
  <r>
    <s v="s2514"/>
    <s v="TV Show"/>
    <s v="Grand Designs"/>
    <s v=" "/>
    <s v="Kevin McCloud"/>
    <s v="United Kingdom"/>
    <d v="2019-08-01T00:00:00"/>
    <n v="2017"/>
    <s v="2 Seasons"/>
    <s v="British TV Shows,International TV Shows "/>
    <s v="Host Kevin McCloud presents people who take self-building houses to a new level, following every step of their ambitious plans from beginning to end."/>
    <s v="TV-14"/>
    <n v="8"/>
    <n v="593"/>
    <n v="987"/>
    <n v="78"/>
  </r>
  <r>
    <s v="s2515"/>
    <s v="TV Show"/>
    <s v="Grand Hotel"/>
    <s v=" "/>
    <s v="Yon González,Amaia Salamanca "/>
    <s v="Spain"/>
    <d v="2017-11-01T00:00:00"/>
    <n v="2013"/>
    <s v="3 Seasons"/>
    <s v="International TV Shows,Romantic TV Shows "/>
    <s v="To learn the truth about his sister's mysterious disappearance, a young man infiltrates a hotel in the guise of a footman and begins an investigation."/>
    <s v="TV-PG"/>
    <n v="8"/>
    <n v="587"/>
    <n v="983"/>
    <n v="92"/>
  </r>
  <r>
    <s v="s2516"/>
    <s v="Movie"/>
    <s v="Grand Masti"/>
    <s v="Indra Kumar "/>
    <s v="Riteish Deshmukh,Vivek Oberoi "/>
    <s v="India"/>
    <d v="2018-03-01T00:00:00"/>
    <n v="2013"/>
    <s v="93 min"/>
    <s v="Comedies,International Movies "/>
    <s v="Leaving their wives at home, three randy friends look forward to some raunchy extramarital fun at their college reunion."/>
    <s v="TV-MA"/>
    <n v="6"/>
    <n v="435"/>
    <n v="739"/>
    <n v="78"/>
  </r>
  <r>
    <s v="s2517"/>
    <s v="Movie"/>
    <s v="Grand-Daddy Day Care"/>
    <s v="Ron Oliver "/>
    <s v="Danny Trejo,Reno Wilson "/>
    <s v="United States"/>
    <d v="2019-12-25T00:00:00"/>
    <n v="2019"/>
    <s v="96 min"/>
    <s v="Children &amp; Family Movies,Comedies "/>
    <s v="A frustrated novelist with money problems opens an unsanctioned senior center at his house to make quick cash and occupy his cumbersome father-in-law."/>
    <s v="PG-13"/>
    <n v="8"/>
    <n v="654"/>
    <n v="854"/>
    <n v="78"/>
  </r>
  <r>
    <s v="s2518"/>
    <s v="Movie"/>
    <s v="Grandmaster"/>
    <s v="B. Unnikrishnan "/>
    <s v="Mithra Kurian,Anoop Menon "/>
    <s v="India"/>
    <d v="2018-11-01T00:00:00"/>
    <n v="2012"/>
    <s v="133 min"/>
    <s v="International Movies,Thrillers "/>
    <s v="Anticipating the next move in a serial killer's grisly game, a police chief realizes that his daughter and estranged wife are the next likely victims."/>
    <s v="TV-14"/>
    <n v="9"/>
    <n v="640"/>
    <n v="983"/>
    <n v="65"/>
  </r>
  <r>
    <s v="s2519"/>
    <s v="Movie"/>
    <s v="Grandmother's Farm"/>
    <s v="Ahmed Zein "/>
    <s v="Saeed Al-Sheryani,Yaser Alneyadi "/>
    <s v="United Arab Emirates"/>
    <d v="2020-05-28T00:00:00"/>
    <n v="2014"/>
    <s v="71 min"/>
    <s v="Comedies,Horror Movies "/>
    <s v="A guys' getaway to an isolated farm in the desert goes from fun to frightening when a mysterious guest crashes the party."/>
    <s v="TV-14"/>
    <n v="9"/>
    <n v="516"/>
    <n v="934"/>
    <n v="92"/>
  </r>
  <r>
    <s v="s2520"/>
    <s v="Movie"/>
    <s v="Grandmother's Farm Part 2"/>
    <s v="Ahmed Zein "/>
    <s v="Mansour Al Felei,Saeed Al-Sheryani "/>
    <s v="United Arab Emirates"/>
    <d v="2020-05-28T00:00:00"/>
    <n v="2015"/>
    <s v="80 min"/>
    <s v="Comedies,Horror Movies "/>
    <s v="After their haunting experience on a desert farm, a group of buddies escapes on a faraway getaway to seaside Fujairah — and right into more terror."/>
    <s v="TV-14"/>
    <n v="8"/>
    <n v="539"/>
    <n v="865"/>
    <n v="81"/>
  </r>
  <r>
    <s v="s2521"/>
    <s v="Movie"/>
    <s v="Grass"/>
    <s v="Tanuj Chopra "/>
    <s v="Emily Chang,Pia Shah "/>
    <s v="United States"/>
    <d v="2019-02-14T00:00:00"/>
    <n v="2017"/>
    <s v="57 min"/>
    <s v="Comedies,Independent Movies "/>
    <s v="Good girl Cam recruits her pot-loving bestie Jinky to help deliver a backpack full of weed for her drug-dealing fiancé."/>
    <s v="TV-MA"/>
    <n v="7"/>
    <n v="556"/>
    <n v="985"/>
    <n v="78"/>
  </r>
  <r>
    <s v="s2522"/>
    <s v="Movie"/>
    <s v="Grass Is Greener"/>
    <s v="Fab Five Freddie "/>
    <m/>
    <m/>
    <d v="2019-04-20T00:00:00"/>
    <n v="2019"/>
    <s v="98 min"/>
    <s v="Documentaries"/>
    <s v="It lit up jazz and hip-hop – and ignited a war on drugs steeped in racial injustice. Experts explore America's complicated relationship with weed."/>
    <s v="TV-MA"/>
    <n v="6"/>
    <n v="459"/>
    <n v="935"/>
    <n v="89"/>
  </r>
  <r>
    <s v="s2523"/>
    <s v="Movie"/>
    <s v="Grease"/>
    <s v="Randal Kleiser "/>
    <s v="John Travolta,Olivia Newton-John "/>
    <s v="United States"/>
    <d v="2019-11-01T00:00:00"/>
    <n v="1978"/>
    <s v="110 min"/>
    <s v="Classic Movies,Comedies "/>
    <s v="John Travolta and Olivia Newton-John star in this hit musical comedy about a greaser and the good girl he falls for – much to his friends' chagrin."/>
    <s v="PG"/>
    <n v="7"/>
    <n v="411"/>
    <n v="964"/>
    <n v="72"/>
  </r>
  <r>
    <s v="s2524"/>
    <s v="TV Show"/>
    <s v="Great Interior Design Challenge"/>
    <s v=" "/>
    <s v="Tom Dyckhoff,Daniel Hopwood "/>
    <s v="United Kingdom"/>
    <d v="2018-12-01T00:00:00"/>
    <n v="2016"/>
    <s v="2 Seasons"/>
    <s v="British TV Shows,International TV Shows "/>
    <s v="In this reality series, amateur interior designers on tight budgets test their mettle transforming rooms with speed and style."/>
    <s v="TV-PG"/>
    <n v="7"/>
    <n v="407"/>
    <n v="776"/>
    <n v="97"/>
  </r>
  <r>
    <s v="s2525"/>
    <s v="TV Show"/>
    <s v="Great News"/>
    <s v=" "/>
    <s v="Briga Heelan,Andrea Martin "/>
    <s v="United States"/>
    <d v="2018-10-25T00:00:00"/>
    <n v="2017"/>
    <s v="2 Seasons"/>
    <s v="TV Comedies"/>
    <s v="A TV news producer's ambitions take an awkward turn when her mother rejoins the workforce and snags a job as the station's newest intern."/>
    <s v="TV-14"/>
    <n v="6"/>
    <n v="577"/>
    <n v="809"/>
    <n v="56"/>
  </r>
  <r>
    <s v="s2526"/>
    <s v="TV Show"/>
    <s v="Great Pretender"/>
    <s v=" "/>
    <s v="Chiaki Kobayashi,Junichi Suwabe "/>
    <s v="Japan"/>
    <d v="2020-11-25T00:00:00"/>
    <n v="2020"/>
    <s v="2 Seasons"/>
    <s v="Anime Series,Crime TV Shows "/>
    <s v="Supposedly Japan's greatest swindler, Makoto Edamura gets more than he bargained for when he tries to con Laurent Thierry, a real world-class crook."/>
    <s v="TV-MA"/>
    <n v="6"/>
    <n v="425"/>
    <n v="900"/>
    <n v="97"/>
  </r>
  <r>
    <s v="s2527"/>
    <s v="TV Show"/>
    <s v="Great Yellowstone Thaw"/>
    <s v=" "/>
    <m/>
    <s v="United Kingdom"/>
    <d v="2017-10-01T00:00:00"/>
    <n v="2017"/>
    <s v="1 Season"/>
    <s v="Docuseries,Science &amp; Nature TV "/>
    <s v="This series explores the effects of the extreme temperature variations at Yellowstone National Park on the animals that live there."/>
    <s v="TV-PG"/>
    <n v="8"/>
    <n v="503"/>
    <n v="744"/>
    <n v="78"/>
  </r>
  <r>
    <s v="s2528"/>
    <s v="Movie"/>
    <s v="Greater"/>
    <s v="David Hunt "/>
    <s v="Neal McDonough,Leslie Easterbrook "/>
    <s v="United States"/>
    <d v="2020-03-31T00:00:00"/>
    <n v="2016"/>
    <s v="131 min"/>
    <s v="Children &amp; Family Movies,Dramas "/>
    <s v="Faith and determination transform a talentless football player at the University of Arkansas into an All-American in this inspiring true story."/>
    <s v="PG"/>
    <n v="10"/>
    <n v="677"/>
    <n v="722"/>
    <n v="100"/>
  </r>
  <r>
    <s v="s2529"/>
    <s v="TV Show"/>
    <s v="Greatest Events of WWII in Colour"/>
    <s v=" "/>
    <m/>
    <s v="United Kingdom"/>
    <d v="2019-11-08T00:00:00"/>
    <n v="2019"/>
    <s v="1 Season"/>
    <s v="British TV Shows,Docuseries "/>
    <s v="From the attack on Pearl Harbor to D-Day, the most pivotal events of World War II come to life in this vivid docuseries featuring colorized footage."/>
    <s v="TV-14"/>
    <n v="6"/>
    <n v="598"/>
    <n v="901"/>
    <n v="68"/>
  </r>
  <r>
    <s v="s2530"/>
    <s v="TV Show"/>
    <s v="Green Door"/>
    <s v=" "/>
    <s v="Jam Hsiao,Bea Hayden Kuo "/>
    <s v="Taiwan"/>
    <d v="2019-03-17T00:00:00"/>
    <n v="2019"/>
    <s v="1 Season"/>
    <s v="International TV Shows,Romantic TV Shows "/>
    <s v="A troubled psychologist returns from the U.S. and sets up a clinic in Taiwan, where mysterious patients and uncanny events shed light on his murky past."/>
    <s v="TV-MA"/>
    <n v="10"/>
    <n v="647"/>
    <n v="723"/>
    <n v="78"/>
  </r>
  <r>
    <s v="s2531"/>
    <s v="TV Show"/>
    <s v="Green Eggs and Ham"/>
    <s v=" "/>
    <s v="Michael Douglas,Adam Devine "/>
    <s v="United Kingdom,Canada "/>
    <d v="2019-11-08T00:00:00"/>
    <n v="2019"/>
    <s v="1 Season"/>
    <s v="Kids' TV,TV Action &amp; Adventure "/>
    <s v="On a road trip to save an endangered animal, polar opposites Guy and Sam learn to try new things like friendship – and a certain delectable dish."/>
    <s v="TV-Y7"/>
    <n v="6"/>
    <n v="639"/>
    <n v="858"/>
    <n v="61"/>
  </r>
  <r>
    <s v="s2532"/>
    <s v="TV Show"/>
    <s v="Green Frontier"/>
    <s v=" "/>
    <s v="Juana del Río,Ángela Cano "/>
    <s v="Colombia"/>
    <d v="2019-08-16T00:00:00"/>
    <n v="2019"/>
    <s v="1 Season"/>
    <s v="Crime TV Shows,International TV Shows "/>
    <s v="When a young Bogotá-based detective gets drawn into the jungle to investigate four femicides, she uncovers magic, an evil plot and her own true origins."/>
    <s v="TV-MA"/>
    <n v="10"/>
    <n v="458"/>
    <n v="763"/>
    <n v="77"/>
  </r>
  <r>
    <s v="s2533"/>
    <s v="Movie"/>
    <s v="Green Room"/>
    <s v="Jeremy Saulnier "/>
    <s v="Anton Yelchin,Imogen Poots "/>
    <s v="United States"/>
    <d v="2018-11-12T00:00:00"/>
    <n v="2015"/>
    <s v="95 min"/>
    <s v="Horror Movies,Thrillers "/>
    <s v="At the end of their low-budget tour, a punk band accepts a gig at an isolated rural club, only to discover that their hosts are neo-Nazis."/>
    <s v="R"/>
    <n v="9"/>
    <n v="653"/>
    <n v="751"/>
    <n v="78"/>
  </r>
  <r>
    <s v="s2534"/>
    <s v="Movie"/>
    <s v="Green White Green (And All the Beautiful Colours in My Mosaic of Madness)"/>
    <s v="Abba T. Makama "/>
    <s v="Ifeanyi Dike Jr.,Jamal Ibrahim "/>
    <s v="Nigeria"/>
    <d v="2018-01-01T00:00:00"/>
    <n v="2016"/>
    <s v="102 min"/>
    <s v="Comedies,Independent Movies "/>
    <s v="Three young Nigerian bohemians, each from one of the country's major ethnic groups, explore the directions in which their lives could go."/>
    <s v="TV-MA"/>
    <n v="8"/>
    <n v="517"/>
    <n v="713"/>
    <n v="98"/>
  </r>
  <r>
    <s v="s2535"/>
    <s v="TV Show"/>
    <s v="Greenhouse Academy"/>
    <s v=" "/>
    <s v="Ariel Mortman,Finn Roberts "/>
    <s v="United States"/>
    <d v="2020-03-20T00:00:00"/>
    <n v="2020"/>
    <s v="4 Seasons"/>
    <s v="Kids' TV,TV Dramas "/>
    <s v="When teen siblings Hayley and Alex enter an elite boarding school, they find rivalry, romance and a mystery related to the recent loss of their mom."/>
    <s v="TV-PG"/>
    <n v="7"/>
    <n v="510"/>
    <n v="807"/>
    <n v="94"/>
  </r>
  <r>
    <s v="s2536"/>
    <s v="TV Show"/>
    <s v="Greenleaf"/>
    <s v=" "/>
    <s v="Merle Dandridge,Kim Hawthorne "/>
    <s v="United States"/>
    <d v="2020-09-10T00:00:00"/>
    <n v="2020"/>
    <s v="5 Seasons"/>
    <s v="TV Dramas"/>
    <s v="Although members of the Greenleaf family run a Memphis megachurch, their business and personal lives are tainted with greed, adultery and other sins."/>
    <s v="TV-14"/>
    <n v="9"/>
    <n v="585"/>
    <n v="922"/>
    <n v="92"/>
  </r>
  <r>
    <s v="s2537"/>
    <s v="Movie"/>
    <s v="Greg Davies: You Magnificent Beast"/>
    <s v="Peter Orton "/>
    <s v="Greg Davies"/>
    <s v="United Kingdom"/>
    <d v="2018-04-10T00:00:00"/>
    <n v="2018"/>
    <s v="66 min"/>
    <s v="Stand-Up Comedy"/>
    <s v="British comedian Greg Davies revisits terrifying dates, manscaping disasters, his father's pranks and more in a savagely funny stand-up special."/>
    <s v="TV-MA"/>
    <n v="9"/>
    <n v="540"/>
    <n v="786"/>
    <n v="97"/>
  </r>
  <r>
    <s v="s2538"/>
    <s v="Movie"/>
    <s v="Grego Rossello: Disculpe las molestias"/>
    <s v="Juani Libonatti "/>
    <s v="Grego Rossello"/>
    <s v="Argentina"/>
    <d v="2019-10-31T00:00:00"/>
    <n v="2019"/>
    <s v="65 min"/>
    <s v="Stand-Up Comedy"/>
    <s v="Argentine comedian Grego Rossello takes the stage in Buenos Aires to share his takes on modern stardom, airline dining, brotherly love and more."/>
    <s v="TV-MA"/>
    <n v="7"/>
    <n v="598"/>
    <n v="716"/>
    <n v="63"/>
  </r>
  <r>
    <s v="s2539"/>
    <s v="TV Show"/>
    <s v="Grey's Anatomy"/>
    <s v=" "/>
    <s v="Ellen Pompeo,Sandra Oh "/>
    <s v="United States"/>
    <d v="2020-05-09T00:00:00"/>
    <n v="2019"/>
    <s v="16 Seasons"/>
    <s v="Romantic TV Shows,TV Dramas "/>
    <s v="Intern (and eventual resident) Meredith Grey finds herself caught up in personal and professional passions with fellow doctors at a Seattle hospital."/>
    <s v="TV-14"/>
    <n v="6"/>
    <n v="475"/>
    <n v="871"/>
    <n v="85"/>
  </r>
  <r>
    <s v="s2540"/>
    <s v="Movie"/>
    <s v="Gridlocked"/>
    <s v="Allan Ungar "/>
    <s v="Dominic Purcell,Cody Hackman "/>
    <s v="Canada"/>
    <d v="2016-07-14T00:00:00"/>
    <n v="2015"/>
    <s v="114 min"/>
    <s v="Action &amp; Adventure"/>
    <s v="An embittered cop is tasked with baby-sitting a spoiled actor, but the two must learn to fight together when they run afoul of a group of mercenaries."/>
    <s v="R"/>
    <n v="8"/>
    <n v="592"/>
    <n v="728"/>
    <n v="98"/>
  </r>
  <r>
    <s v="s2541"/>
    <s v="Movie"/>
    <s v="Grillo vs Grillo"/>
    <s v=" "/>
    <s v="Beppe Grillo"/>
    <s v="Italy"/>
    <d v="2017-02-10T00:00:00"/>
    <n v="2017"/>
    <s v="96 min"/>
    <s v="Stand-Up Comedy"/>
    <s v="Outspoken comedian Beppe Grillo reminisces about his long career, including the triumphs and controversies that fueled his rise in Italian politics."/>
    <s v="TV-MA"/>
    <n v="6"/>
    <n v="677"/>
    <n v="804"/>
    <n v="75"/>
  </r>
  <r>
    <s v="s2542"/>
    <s v="Movie"/>
    <s v="Gringo: The Dangerous Life of John McAfee"/>
    <s v="Nanette Burstein "/>
    <m/>
    <s v="United States"/>
    <d v="2018-04-01T00:00:00"/>
    <n v="2016"/>
    <s v="97 min"/>
    <s v="Documentaries"/>
    <s v="Tech tycoon John McAfee made millions from his anti-virus software. Now, he may be best known for his bizarre and scandalous lifestyle."/>
    <s v="TV-MA"/>
    <n v="9"/>
    <n v="419"/>
    <n v="770"/>
    <n v="64"/>
  </r>
  <r>
    <s v="s2543"/>
    <s v="Movie"/>
    <s v="Grizzlies"/>
    <s v="Miranda de Pencier "/>
    <s v="Ben Schnetzer,Emerald MacDonald "/>
    <s v="Canada"/>
    <d v="2020-12-15T00:00:00"/>
    <n v="2018"/>
    <s v="106 min"/>
    <s v="Dramas,Independent Movies "/>
    <s v="A group of disaffected students form an unlikely bond through the game of lacrosse when a new teacher introduces the sport to their remote Arctic town."/>
    <s v="R"/>
    <n v="10"/>
    <n v="699"/>
    <n v="773"/>
    <n v="91"/>
  </r>
  <r>
    <s v="s2544"/>
    <s v="TV Show"/>
    <s v="Grizzy et les Lemmings"/>
    <s v=" "/>
    <s v="Pierre-Alain de Garrigues,Josselin Charier "/>
    <s v="France"/>
    <d v="2020-12-12T00:00:00"/>
    <n v="2018"/>
    <s v="2 Seasons"/>
    <s v="Kids' TV,TV Comedies "/>
    <s v="Strong, whip-smart Grizzy rules a Canadian forest, where he has his paws full with a family of frolicsome lemmings."/>
    <s v="TV-Y"/>
    <n v="8"/>
    <n v="650"/>
    <n v="716"/>
    <n v="85"/>
  </r>
  <r>
    <s v="s2545"/>
    <s v="Movie"/>
    <s v="Growing Up Coy"/>
    <s v="Eric Juhola "/>
    <m/>
    <s v="United States"/>
    <d v="2017-01-06T00:00:00"/>
    <n v="2016"/>
    <s v="82 min"/>
    <s v="Documentaries,LGBTQ Movies "/>
    <s v="Filmmakers follow a Colorado family's highly public battle for the rights of their transgender daughter, Coy, in a landmark civil rights case."/>
    <s v="TV-PG"/>
    <n v="6"/>
    <n v="479"/>
    <n v="704"/>
    <n v="100"/>
  </r>
  <r>
    <s v="s2546"/>
    <s v="Movie"/>
    <s v="Growing Up Wild"/>
    <s v="Keith Scholey "/>
    <s v="Daveed Diggs"/>
    <s v="United States"/>
    <d v="2017-02-19T00:00:00"/>
    <n v="2016"/>
    <s v="78 min"/>
    <s v="Children &amp; Family Movies,Documentaries "/>
    <s v="Five baby animals from different parts of the world grow up learning to survive in the wild, nurtured by the love and guidance of their families."/>
    <s v="G"/>
    <n v="8"/>
    <n v="402"/>
    <n v="768"/>
    <n v="74"/>
  </r>
  <r>
    <s v="s2547"/>
    <s v="Movie"/>
    <s v="Guatemala: Heart of the Mayan World"/>
    <s v="Luis Ara,Ignacio Jaunsolo"/>
    <s v="Christian Morales"/>
    <s v="Uruguay,Guatemala "/>
    <d v="2019-11-30T00:00:00"/>
    <n v="2019"/>
    <s v="67 min"/>
    <s v="Documentaries,International Movies "/>
    <s v="From Sierra de las Minas to Esquipulas, explore Guatemala's cultural and geological wealth, including ancient Mayan cities and other natural wonders."/>
    <s v="TV-G"/>
    <n v="6"/>
    <n v="592"/>
    <n v="700"/>
    <n v="73"/>
  </r>
  <r>
    <s v="s2548"/>
    <s v="Movie"/>
    <s v="Guest House"/>
    <s v="Sam Macaroni "/>
    <s v="Pauly Shore,Mike Castle "/>
    <s v="United States"/>
    <d v="2020-12-18T00:00:00"/>
    <n v="2020"/>
    <s v="84 min"/>
    <s v="Comedies"/>
    <s v="The only downside to a young couple’s new dream home — and fresh start — is the nightmare of the raucous houseguest in back who refuses to leave."/>
    <s v="R"/>
    <n v="7"/>
    <n v="533"/>
    <n v="897"/>
    <n v="61"/>
  </r>
  <r>
    <s v="s2549"/>
    <s v="Movie"/>
    <s v="Guillermo Vilas: Settling the Score"/>
    <s v="Matías Gueilburt "/>
    <m/>
    <s v="Argentina"/>
    <d v="2020-10-27T00:00:00"/>
    <n v="2020"/>
    <s v="95 min"/>
    <s v="Documentaries,International Movies "/>
    <s v="An Argentine journalist strives to prove that his countryman, tennis star Guillermo Vilas, was wrongly denied the No. 1 world ranking in the 1970s."/>
    <s v="TV-14"/>
    <n v="9"/>
    <n v="683"/>
    <n v="939"/>
    <n v="59"/>
  </r>
  <r>
    <s v="s2550"/>
    <s v="Movie"/>
    <s v="Guilty"/>
    <s v="Ruchi Narain "/>
    <s v="Kiara Advani,Akansha Ranjan Kapoor "/>
    <s v="India"/>
    <d v="2020-03-06T00:00:00"/>
    <n v="2020"/>
    <s v="120 min"/>
    <s v="Dramas,International Movies "/>
    <s v="When a college heartthrob is accused of rape by a less popular student, his girlfriend navigates various versions of the story in search of the truth."/>
    <s v="TV-MA"/>
    <n v="9"/>
    <n v="597"/>
    <n v="795"/>
    <n v="89"/>
  </r>
  <r>
    <s v="s2551"/>
    <s v="Movie"/>
    <s v="Gumrah"/>
    <s v="Mahesh Bhatt "/>
    <s v="Sanjay Dutt,Sridevi "/>
    <s v="India"/>
    <d v="2020-04-01T00:00:00"/>
    <n v="1993"/>
    <s v="149 min"/>
    <s v="Action &amp; Adventure,Dramas "/>
    <s v="Jailed for drug trafficking while searching for the dad she's never met, a singer gets unlikely support from a crook whose love she has long rejected."/>
    <s v="TV-14"/>
    <n v="8"/>
    <n v="468"/>
    <n v="922"/>
    <n v="65"/>
  </r>
  <r>
    <s v="s2552"/>
    <s v="Movie"/>
    <s v="Gun City"/>
    <s v="Dani de la Torre "/>
    <s v="Luis Tosar,Michelle Jenner "/>
    <s v="Spain,France "/>
    <d v="2018-10-31T00:00:00"/>
    <n v="2018"/>
    <s v="126 min"/>
    <s v="Dramas,International Movies "/>
    <s v="In 1921 Barcelona, amid unrest between anarchists and the police, a cop plays both sides to learn who stole army weapons that could ignite a civil war."/>
    <s v="TV-MA"/>
    <n v="9"/>
    <n v="549"/>
    <n v="885"/>
    <n v="63"/>
  </r>
  <r>
    <s v="s2553"/>
    <s v="Movie"/>
    <s v="Gun Runners"/>
    <s v="Anjali Nayar "/>
    <m/>
    <s v="Canada"/>
    <d v="2017-02-01T00:00:00"/>
    <n v="2015"/>
    <s v="90 min"/>
    <s v="Documentaries,International Movies "/>
    <s v="Two roaming Kenyan bandits attempt to change the course of their lives by exchanging their rifles for running shoes."/>
    <s v="TV-PG"/>
    <n v="6"/>
    <n v="482"/>
    <n v="738"/>
    <n v="84"/>
  </r>
  <r>
    <s v="s2554"/>
    <s v="Movie"/>
    <s v="Guna 369"/>
    <s v="Arjun Jandyala "/>
    <s v="Adithya Menon,Kartikeya Gummakonda "/>
    <s v="India"/>
    <d v="2019-11-15T00:00:00"/>
    <n v="2019"/>
    <s v="143 min"/>
    <s v="Action &amp; Adventure,Dramas "/>
    <s v="A pampered but kind-hearted average joe ditches his romancing and peacekeeping ways when he’s framed for a murder he didn’t commit."/>
    <s v="TV-MA"/>
    <n v="9"/>
    <n v="549"/>
    <n v="771"/>
    <n v="78"/>
  </r>
  <r>
    <s v="s2555"/>
    <s v="Movie"/>
    <s v="Gunjan Saxena: The Kargil Girl"/>
    <s v="Sharan Sharma "/>
    <s v="Janhvi Kapoor,Pankaj Tripathi "/>
    <s v="India"/>
    <d v="2020-08-12T00:00:00"/>
    <n v="2020"/>
    <s v="113 min"/>
    <s v="Action &amp; Adventure,Dramas "/>
    <s v="Flight Lieutenant Gunjan Saxena makes history in her journey from aspiring aviator to India’s first female combat pilot in the Kargil War."/>
    <s v="TV-14"/>
    <n v="8"/>
    <n v="490"/>
    <n v="771"/>
    <n v="78"/>
  </r>
  <r>
    <s v="s2556"/>
    <s v="TV Show"/>
    <s v="Gunslinger Girl"/>
    <s v=" "/>
    <s v="Yuuka Nanri,Kanako Mitsuhashi "/>
    <s v="Japan"/>
    <m/>
    <n v="2008"/>
    <s v="2 Seasons"/>
    <s v="Anime Series,Crime TV Shows "/>
    <s v="On the surface, the Social Welfare Agency appears to help orphaned schoolgirls, but it's actually turning them into lethal agents."/>
    <s v="TV-14"/>
    <n v="9"/>
    <n v="691"/>
    <n v="914"/>
    <n v="60"/>
  </r>
  <r>
    <s v="s2557"/>
    <s v="Movie"/>
    <s v="Gurgaon"/>
    <s v="Shanker Raman "/>
    <s v="Akshay Oberoi,Pankaj Tripathi "/>
    <s v="India"/>
    <d v="2018-05-01T00:00:00"/>
    <n v="2017"/>
    <s v="106 min"/>
    <s v="Dramas,International Movies "/>
    <s v="When the daughter of a wealthy family returns from college, she gets a frosty welcome from her brother, who has problems – and plans – of his own."/>
    <s v="TV-14"/>
    <n v="10"/>
    <n v="420"/>
    <n v="879"/>
    <n v="76"/>
  </r>
  <r>
    <s v="s2558"/>
    <s v="TV Show"/>
    <s v="Gurren Lagann"/>
    <s v=" "/>
    <s v="Tetsuya Kakihara,Katsuyuki Konishi "/>
    <s v="Japan"/>
    <d v="2017-09-01T00:00:00"/>
    <n v="2007"/>
    <s v="1 Season"/>
    <s v="Anime Series,International TV Shows "/>
    <s v="When a young laborer escapes to the world aboveground, he discovers a violent land in which humans battle robots controlled by a power-hungry noble."/>
    <s v="TV-14"/>
    <n v="6"/>
    <n v="470"/>
    <n v="777"/>
    <n v="78"/>
  </r>
  <r>
    <s v="s2559"/>
    <s v="Movie"/>
    <s v="Guru"/>
    <s v="Mani Ratnam "/>
    <s v="Abhishek Bachchan,Mithun Chakraborty "/>
    <s v="India"/>
    <d v="2018-03-01T00:00:00"/>
    <n v="2007"/>
    <s v="155 min"/>
    <s v="Dramas,International Movies "/>
    <s v="Ambitious Gurukant Desai ignores his father's advice and leaves his village to find success in Turkey."/>
    <s v="TV-PG"/>
    <n v="10"/>
    <n v="652"/>
    <n v="725"/>
    <n v="78"/>
  </r>
  <r>
    <s v="s2560"/>
    <s v="TV Show"/>
    <s v="Guru Aur Bhole"/>
    <s v=" "/>
    <s v="Amit Kumar"/>
    <m/>
    <d v="2019-03-01T00:00:00"/>
    <n v="2018"/>
    <s v="3 Seasons"/>
    <s v="Kids' TV,TV Comedies "/>
    <s v="A singer and a dancer who are best friends use their artistic abilities to get out of one hilariously sticky situation after another."/>
    <s v="TV-Y7"/>
    <n v="10"/>
    <n v="559"/>
    <n v="887"/>
    <n v="73"/>
  </r>
  <r>
    <s v="s2561"/>
    <s v="Movie"/>
    <s v="Guy Martin: Last Flight of the Vulcan Bomber"/>
    <s v="James Woodroffe "/>
    <s v="Guy Martin,Kevin Stone "/>
    <s v="United Kingdom"/>
    <d v="2019-07-26T00:00:00"/>
    <n v="2015"/>
    <s v="57 min"/>
    <s v="Documentaries,International Movies "/>
    <s v="Guy Martin assists in preparing the last airworthy Vulcan bomber for a farewell tour while revealing the stories behind the iconic aircraft."/>
    <s v="TV-G"/>
    <n v="10"/>
    <n v="694"/>
    <n v="923"/>
    <n v="58"/>
  </r>
  <r>
    <s v="s2562"/>
    <s v="Movie"/>
    <s v="Guzaarish"/>
    <s v="Sanjay Leela Bhansali "/>
    <s v="Hrithik Roshan,Aishwarya Rai Bachchan "/>
    <s v="India"/>
    <d v="2018-08-02T00:00:00"/>
    <n v="2010"/>
    <s v="121 min"/>
    <s v="Dramas,International Movies "/>
    <s v="After an onstage disaster leaves an illusionist paralyzed, he channels his magic into a hit radio show. Years later, he fights for the right to die."/>
    <s v="TV-14"/>
    <n v="10"/>
    <n v="552"/>
    <n v="980"/>
    <n v="78"/>
  </r>
  <r>
    <s v="s2563"/>
    <s v="TV Show"/>
    <s v="Gypsy"/>
    <s v=" "/>
    <s v="Naomi Watts,Billy Crudup "/>
    <s v="United States,United Kingdom "/>
    <d v="2017-06-30T00:00:00"/>
    <n v="2017"/>
    <s v="1 Season"/>
    <s v="TV Dramas"/>
    <s v="Therapist Jean Holloway develops dangerous and intimate relationships with the people in her patients' lives in this simmering psychological thriller."/>
    <s v="TV-MA"/>
    <n v="8"/>
    <n v="432"/>
    <n v="841"/>
    <n v="96"/>
  </r>
  <r>
    <s v="s2564"/>
    <s v="TV Show"/>
    <s v="H"/>
    <s v=" "/>
    <s v="Jamel Debbouze,Éric Judor "/>
    <s v="France"/>
    <d v="2020-09-01T00:00:00"/>
    <n v="2002"/>
    <s v="4 Seasons"/>
    <s v="International TV Shows,TV Comedies "/>
    <s v="At a dysfunctional hospital in Paris, three bumbling, eccentric medical employees embark on zany misadventures with surgical imprecision."/>
    <s v="TV-MA"/>
    <n v="10"/>
    <n v="504"/>
    <n v="933"/>
    <n v="65"/>
  </r>
  <r>
    <s v="s2565"/>
    <s v="Movie"/>
    <s v="Héroes"/>
    <s v="Esteban Vidal "/>
    <s v="Fabrizio Copano,Juanita Ringeling "/>
    <s v="Chile"/>
    <d v="2018-08-19T00:00:00"/>
    <n v="2015"/>
    <s v="91 min"/>
    <s v="Comedies,International Movies "/>
    <s v="When an earthquake hits Chile, rescue workers must put aside their differences to save the country from a businessman's evil scheme."/>
    <s v="TV-MA"/>
    <n v="9"/>
    <n v="408"/>
    <n v="980"/>
    <n v="62"/>
  </r>
  <r>
    <s v="s2566"/>
    <s v="Movie"/>
    <s v="Hükümet Kadin"/>
    <s v="Sermiyan Midyat "/>
    <s v="Demet Akbağ,Sermiyan Midyat "/>
    <s v="Turkey"/>
    <d v="2017-03-10T00:00:00"/>
    <n v="2013"/>
    <s v="100 min"/>
    <s v="Comedies,International Movies "/>
    <s v="When an uneducated mother of eight suddenly becomes mayor, she uses the skills she's learned as a housewife to keep her town running like clockwork."/>
    <s v="TV-MA"/>
    <n v="9"/>
    <n v="673"/>
    <n v="734"/>
    <n v="57"/>
  </r>
  <r>
    <s v="s2567"/>
    <s v="Movie"/>
    <s v="Hükümet Kadin 2"/>
    <s v="Sermiyan Midyat "/>
    <s v="Demet Akbağ,Sermiyan Midyat "/>
    <s v="Turkey"/>
    <d v="2017-03-10T00:00:00"/>
    <n v="2013"/>
    <s v="101 min"/>
    <s v="Comedies,International Movies "/>
    <s v="In 1949, with freedoms threatened, housewife Hükümet is unaware of her future life in politics as she faces off with liar and mayoral hopeful Faruk."/>
    <s v="TV-14"/>
    <n v="7"/>
    <n v="692"/>
    <n v="797"/>
    <n v="75"/>
  </r>
  <r>
    <s v="s2568"/>
    <s v="TV Show"/>
    <s v="H2O: Just Add Water"/>
    <s v=" "/>
    <s v="Cariba Heine,Phoebe Tonkin "/>
    <s v="Australia"/>
    <d v="2020-10-02T00:00:00"/>
    <n v="2009"/>
    <s v="3 Seasons"/>
    <s v="Kids' TV,TV Dramas "/>
    <s v="The gals in this fantasy series cope with the burden of growing a giant fin and transforming into mermaids whenever they come in contact with water."/>
    <s v="TV-PG"/>
    <n v="8"/>
    <n v="537"/>
    <n v="890"/>
    <n v="78"/>
  </r>
  <r>
    <s v="s2569"/>
    <s v="TV Show"/>
    <s v="H2O: Mermaid Adventures"/>
    <s v=" "/>
    <s v="Sonja Ball,Holly Gauthier-Frankel "/>
    <s v="Germany,Australia "/>
    <d v="2015-07-15T00:00:00"/>
    <n v="2015"/>
    <s v="2 Seasons"/>
    <s v="Kids' TV"/>
    <s v="Three high school friends who turn into mermaids whenever they touch water have undersea adventures while keeping their new life a secret."/>
    <s v="TV-Y7"/>
    <n v="8"/>
    <n v="639"/>
    <n v="966"/>
    <n v="61"/>
  </r>
  <r>
    <s v="s2570"/>
    <s v="TV Show"/>
    <s v="Ha Unlimited"/>
    <s v=" "/>
    <s v="Tuck Boriboon,Ball Chernyim "/>
    <m/>
    <d v="2018-05-11T00:00:00"/>
    <n v="2016"/>
    <s v="2 Seasons"/>
    <s v="International TV Shows,TV Comedies "/>
    <s v="Three comedians launch a company designed to spread happiness far and wide in this Thai sitcom packed with gags, sound effects and special guests."/>
    <s v="TV-MA"/>
    <n v="9"/>
    <n v="651"/>
    <n v="906"/>
    <n v="78"/>
  </r>
  <r>
    <s v="s2571"/>
    <s v="Movie"/>
    <s v="Haani"/>
    <s v="Amitoj Mann "/>
    <s v="Sarabjit Cheema,Mahreen Kaleka "/>
    <s v="India"/>
    <d v="2018-10-01T00:00:00"/>
    <n v="2013"/>
    <s v="137 min"/>
    <s v="Dramas,International Movies "/>
    <s v="When a man discovers that he can communicate with his grandfather's spirit, it leads to two love stories intertwining 50 years apart."/>
    <s v="TV-14"/>
    <n v="8"/>
    <n v="447"/>
    <n v="786"/>
    <n v="68"/>
  </r>
  <r>
    <s v="s2572"/>
    <s v="Movie"/>
    <s v="Haapus"/>
    <s v=" "/>
    <s v="Makarand Anaspure,Madhura Velankar "/>
    <s v="India"/>
    <d v="2018-03-15T00:00:00"/>
    <n v="2010"/>
    <s v="138 min"/>
    <s v="Comedies,Dramas "/>
    <s v="The son of an astrologer faces opposition from his superstitious father regarding his scheme of launching a mango business."/>
    <s v="TV-14"/>
    <n v="10"/>
    <n v="462"/>
    <n v="990"/>
    <n v="78"/>
  </r>
  <r>
    <s v="s2573"/>
    <s v="Movie"/>
    <s v="Habibie &amp; Ainun"/>
    <s v="Faozan Rizal "/>
    <s v="Reza Rahadian,Bunga Citra Lestari "/>
    <s v="Indonesia,Singapore "/>
    <d v="2019-01-28T00:00:00"/>
    <n v="2012"/>
    <s v="125 min"/>
    <s v="Dramas,International Movies "/>
    <s v="This companion to 2016's &quot;Rudy Habibie&quot; traces the relationship between Indonesia’s third president and his wife behind the scenes of their public lives."/>
    <s v="TV-14"/>
    <n v="8"/>
    <n v="661"/>
    <n v="774"/>
    <n v="98"/>
  </r>
  <r>
    <s v="s2574"/>
    <s v="TV Show"/>
    <s v="Hache"/>
    <s v=" "/>
    <s v="Adriana Ugarte,Javier Rey "/>
    <s v="Spain"/>
    <d v="2019-11-01T00:00:00"/>
    <n v="2019"/>
    <s v="1 Season"/>
    <s v="Crime TV Shows,International TV Shows "/>
    <s v="As Helena gains the love and trust of a dangerous heroin cartel leader in 1960s Barcelona, she hones the skills she needs to rise up the ranks."/>
    <s v="TV-MA"/>
    <n v="9"/>
    <n v="592"/>
    <n v="846"/>
    <n v="78"/>
  </r>
  <r>
    <s v="s2575"/>
    <s v="Movie"/>
    <s v="Hadi İnşallah"/>
    <s v="Ali Taner Baltacı "/>
    <s v="Büşra Pekin,Murat Boz "/>
    <s v="Turkey"/>
    <d v="2018-04-04T00:00:00"/>
    <n v="2014"/>
    <s v="95 min"/>
    <s v="Comedies,International Movies "/>
    <s v="A young woman recovering poorly from a bad romance gets a new lease on life after encountering a handsome man during a job interview."/>
    <s v="TV-14"/>
    <n v="10"/>
    <n v="679"/>
    <n v="715"/>
    <n v="78"/>
  </r>
  <r>
    <s v="s2576"/>
    <s v="Movie"/>
    <s v="Haider"/>
    <s v="Vishal Bhardwaj "/>
    <s v="Shahid Kapoor,Tabu "/>
    <s v="India"/>
    <d v="2018-08-02T00:00:00"/>
    <n v="2014"/>
    <s v="154 min"/>
    <s v="Dramas,International Movies "/>
    <s v="Shahid Kapoor delivers a searing performance in this Bollywood take on Hamlet that unfolds amid Kashmiri culture and history."/>
    <s v="TV-MA"/>
    <n v="9"/>
    <n v="475"/>
    <n v="878"/>
    <n v="96"/>
  </r>
  <r>
    <s v="s2577"/>
    <s v="TV Show"/>
    <s v="Haikyu!!"/>
    <s v=" "/>
    <s v="Ayumu Murase,Kaito Ishikawa "/>
    <s v="Japan"/>
    <d v="2019-11-01T00:00:00"/>
    <n v="2015"/>
    <s v="2 Seasons"/>
    <s v="Anime Series,International TV Shows "/>
    <s v="Inspired by a championship match he sees on TV, junior high schooler Hinata joins a volleyball club and begins training, despite his short height."/>
    <s v="TV-14"/>
    <n v="8"/>
    <n v="675"/>
    <n v="937"/>
    <n v="93"/>
  </r>
  <r>
    <s v="s2578"/>
    <s v="Movie"/>
    <s v="Hail, Caesar!"/>
    <s v="Ethan Coen,Joel Coen"/>
    <s v="Josh Brolin,George Clooney "/>
    <s v="United States,United Kingdom "/>
    <d v="2020-04-16T00:00:00"/>
    <n v="2016"/>
    <s v="106 min"/>
    <s v="Comedies"/>
    <s v="When a major star is kidnapped from a movie set, a hard-charging but overwhelmed studio boss sets out to find the actor and save the film."/>
    <s v="PG-13"/>
    <n v="8"/>
    <n v="583"/>
    <n v="1000"/>
    <n v="99"/>
  </r>
  <r>
    <s v="s2579"/>
    <s v="Movie"/>
    <s v="Hairspray"/>
    <s v="Adam Shankman "/>
    <s v="Nikki Blonsky,John Travolta "/>
    <s v="United States,United Kingdom "/>
    <d v="2020-01-01T00:00:00"/>
    <n v="2007"/>
    <s v="116 min"/>
    <s v="Children &amp; Family Movies,Comedies "/>
    <s v="In 1962, ambitious plus-size teen Tracy Turnblad tries to integrate a racially divided Baltimore one Watusi at a time."/>
    <s v="PG"/>
    <n v="10"/>
    <n v="621"/>
    <n v="857"/>
    <n v="91"/>
  </r>
  <r>
    <s v="s2580"/>
    <s v="Movie"/>
    <s v="Hajwala 2: Mysterious Mission"/>
    <s v="Ibrahim Bin Mohamed,Hasan Aljaberi"/>
    <s v="Hussain Al Hosani,Ali Almarzouqi "/>
    <s v="United Arab Emirates"/>
    <d v="2019-03-08T00:00:00"/>
    <n v="2018"/>
    <s v="116 min"/>
    <s v="Action &amp; Adventure,Comedies "/>
    <s v="In this sequel, a group of expert drivers skilled in drifting and high-speed racing is recruited to perform obscure tasks for a shadowy gang."/>
    <s v="TV-14"/>
    <n v="8"/>
    <n v="592"/>
    <n v="736"/>
    <n v="94"/>
  </r>
  <r>
    <s v="s2581"/>
    <s v="Movie"/>
    <s v="Hajwala: The Missing Engine"/>
    <s v="Ali Bin Matar,Ibrahim Bin Mohamed"/>
    <s v="Yasser Al Jarraf,Haleem Aljabri "/>
    <s v="United Arab Emirates"/>
    <d v="2017-11-01T00:00:00"/>
    <n v="2016"/>
    <s v="97 min"/>
    <s v="Action &amp; Adventure,Dramas "/>
    <s v="A competitive streetcar racer's obsession with winning drive him to develop a vehicle with an innovative engine that's never been used before."/>
    <s v="TV-PG"/>
    <n v="7"/>
    <n v="693"/>
    <n v="906"/>
    <n v="99"/>
  </r>
  <r>
    <s v="s2582"/>
    <s v="Movie"/>
    <s v="Hakkunde"/>
    <s v="Oluseyi Asurf "/>
    <s v="Frank Donga,Rahama Sadau "/>
    <s v="Nigeria"/>
    <d v="2020-01-31T00:00:00"/>
    <n v="2017"/>
    <s v="93 min"/>
    <s v="Comedies,Dramas "/>
    <s v="A perpetually unemployed graduate desperately leaves his city for a potential opportunity until a roadblock threatens to derail his chance at a career."/>
    <s v="TV-14"/>
    <n v="7"/>
    <n v="478"/>
    <n v="767"/>
    <n v="81"/>
  </r>
  <r>
    <s v="s2583"/>
    <s v="TV Show"/>
    <s v="Half &amp; Half"/>
    <s v=" "/>
    <s v="Rachel True,Essence Atkins "/>
    <s v="United States"/>
    <d v="2020-10-15T00:00:00"/>
    <n v="2005"/>
    <s v="4 Seasons"/>
    <s v="TV Comedies"/>
    <s v="After two estranged half-sisters in their twenties find their lives suddenly entwined, they grow closer as they get to know more about each other."/>
    <s v="TV-14"/>
    <n v="10"/>
    <n v="481"/>
    <n v="811"/>
    <n v="84"/>
  </r>
  <r>
    <s v="s2584"/>
    <s v="Movie"/>
    <s v="Half Girlfriend"/>
    <s v="Mohit Suri "/>
    <s v="Arjun Kapoor,Shraddha Kapoor "/>
    <s v="India"/>
    <d v="2020-01-02T00:00:00"/>
    <n v="2017"/>
    <s v="129 min"/>
    <s v="Dramas,International Movies "/>
    <s v="Small-town Madhav falls for big-city Riya and wants her to be his girlfriend. But she views their relationship differently, and suggests a compromise."/>
    <s v="TV-14"/>
    <n v="10"/>
    <n v="531"/>
    <n v="730"/>
    <n v="78"/>
  </r>
  <r>
    <s v="s2585"/>
    <s v="Movie"/>
    <s v="Halkaa"/>
    <s v="Nila Madhab Panda "/>
    <s v="Tathastu,Aryan Preet "/>
    <s v="India"/>
    <d v="2018-11-15T00:00:00"/>
    <n v="2018"/>
    <s v="111 min"/>
    <s v="Comedies,Dramas "/>
    <s v="Up against a corrupt government official and crushing poverty, a young boy in the Delhi slums attempts to raise funds to build himself his own toilet."/>
    <s v="TV-14"/>
    <n v="10"/>
    <n v="539"/>
    <n v="826"/>
    <n v="78"/>
  </r>
  <r>
    <s v="s2586"/>
    <s v="Movie"/>
    <s v="HALO Legends"/>
    <s v="Shinji Aramaki,Mamoru Oshii,Hideki Futamura "/>
    <s v="Andy McAvin,James Faulkner "/>
    <s v="United States,Japan "/>
    <d v="2017-05-01T00:00:00"/>
    <n v="2009"/>
    <s v="117 min"/>
    <s v="Action &amp; Adventure,Anime Features "/>
    <s v="This anthology features seven independent anime shorts from renowned directors, delving into the futuristic universe of the video game franchise Halo."/>
    <s v="PG-13"/>
    <n v="10"/>
    <n v="533"/>
    <n v="792"/>
    <n v="77"/>
  </r>
  <r>
    <s v="s2587"/>
    <s v="Movie"/>
    <s v="Halo: The Fall of Reach"/>
    <s v="Ian Kirby "/>
    <s v="Jen Taylor,Steve Downes "/>
    <s v="United States"/>
    <d v="2016-03-07T00:00:00"/>
    <n v="2015"/>
    <s v="65 min"/>
    <s v="Action &amp; Adventure,Sci-Fi &amp; Fantasy "/>
    <s v="Witness the origins of Master Chief and the Spartan program as a group of children transform into enhanced soldiers and fight a powerful alien threat."/>
    <s v="TV-14"/>
    <n v="6"/>
    <n v="550"/>
    <n v="813"/>
    <n v="68"/>
  </r>
  <r>
    <s v="s2588"/>
    <s v="TV Show"/>
    <s v="Halt and Catch Fire"/>
    <s v=" "/>
    <s v="Lee Pace,Scoot McNairy "/>
    <s v="United States"/>
    <d v="2017-12-14T00:00:00"/>
    <n v="2017"/>
    <s v="4 Seasons"/>
    <s v="TV Dramas"/>
    <s v="Re-creating the dawn of the personal computer era, this digital drama tracks the fates of an industry visionary and his brilliant colleagues."/>
    <s v="TV-14"/>
    <n v="7"/>
    <n v="533"/>
    <n v="765"/>
    <n v="76"/>
  </r>
  <r>
    <s v="s2589"/>
    <s v="Movie"/>
    <s v="Hamara Dil Aapke Paas Hai"/>
    <s v="Satish Kaushik "/>
    <s v="Anil Kapoor,Aishwarya Rai Bachchan "/>
    <s v="India"/>
    <d v="2018-03-01T00:00:00"/>
    <n v="2000"/>
    <s v="158 min"/>
    <s v="Dramas,International Movies "/>
    <s v="Love blooms when kind-hearted Avinash takes in Preeti, a woman shunned by society, but the unorthodox living situation creates quite a stir among the neighbors."/>
    <s v="TV-14"/>
    <n v="6"/>
    <n v="494"/>
    <n v="925"/>
    <n v="71"/>
  </r>
  <r>
    <s v="s2590"/>
    <s v="Movie"/>
    <s v="Hamburger Hill"/>
    <s v="John Irvin "/>
    <s v="Anthony Barille,Michael Boatman "/>
    <s v="United States"/>
    <d v="2019-11-23T00:00:00"/>
    <n v="1987"/>
    <s v="110 min"/>
    <s v="Action &amp; Adventure,Dramas "/>
    <s v="The Vietnam War's horrors come brutally to life through the eyes of American soldiers trying to take a heavily fortified hill under Vietcong control."/>
    <s v="R"/>
    <n v="9"/>
    <n v="631"/>
    <n v="811"/>
    <n v="78"/>
  </r>
  <r>
    <s v="s2591"/>
    <s v="Movie"/>
    <s v="Hamid"/>
    <s v="Aijaz Khan "/>
    <s v="Talha Arshad Reshi,Rasika Dugal "/>
    <s v="India"/>
    <d v="2019-05-15T00:00:00"/>
    <n v="2018"/>
    <s v="108 min"/>
    <s v="Dramas,Independent Movies "/>
    <s v="Wanting his missing father to come home, a Kashmiri boy repeatedly attempts to call God for help – until one day, a hardened army officer picks up."/>
    <s v="TV-MA"/>
    <n v="9"/>
    <n v="435"/>
    <n v="748"/>
    <n v="94"/>
  </r>
  <r>
    <s v="s2592"/>
    <s v="Movie"/>
    <s v="Hamza's Suitcase"/>
    <s v="Akram Farouk "/>
    <s v="Hamada Helal,Yousra El Lozy "/>
    <s v="Egypt"/>
    <d v="2019-05-02T00:00:00"/>
    <n v="2017"/>
    <s v="79 min"/>
    <s v="Comedies,International Movies "/>
    <s v="When a con man tries to retrieve a bag of money, he swoons for a woman with ties to a notorious crew of criminals."/>
    <s v="TV-14"/>
    <n v="6"/>
    <n v="535"/>
    <n v="974"/>
    <n v="75"/>
  </r>
  <r>
    <s v="s2593"/>
    <s v="Movie"/>
    <s v="Handsome Devil"/>
    <s v="John Butler "/>
    <s v="Fionn O'Shea,Nicholas Galitzine "/>
    <s v="Ireland"/>
    <d v="2017-08-01T00:00:00"/>
    <n v="2016"/>
    <s v="95 min"/>
    <s v="Comedies,Dramas "/>
    <s v="A self-described outsider is sent to a rugby-obsessed boarding school, where he forms an unexpected bond with the star player."/>
    <s v="TV-MA"/>
    <n v="6"/>
    <n v="663"/>
    <n v="789"/>
    <n v="78"/>
  </r>
  <r>
    <s v="s2594"/>
    <s v="TV Show"/>
    <s v="Handsome Siblings"/>
    <s v=" "/>
    <s v="Hu Yitian,Chen Zheyuan "/>
    <s v="China"/>
    <d v="2020-01-16T00:00:00"/>
    <n v="2020"/>
    <s v="1 Season"/>
    <s v="International TV Shows,TV Dramas "/>
    <s v="Clashing martial arts twins face relentless villains, thorny romance and brotherly rivalry as their troubled pasts catch up to them."/>
    <s v="TV-14"/>
    <n v="10"/>
    <n v="658"/>
    <n v="721"/>
    <n v="87"/>
  </r>
  <r>
    <s v="s2595"/>
    <s v="Movie"/>
    <s v="Handsome: A Netflix Mystery Movie"/>
    <s v="Jeff Garlin "/>
    <s v="Jeff Garlin,Natasha Lyonne "/>
    <s v="United States"/>
    <d v="2017-05-05T00:00:00"/>
    <n v="2017"/>
    <s v="81 min"/>
    <s v="Comedies"/>
    <s v="Homicide detective Gene Handsome sets out to solve a woman's murder while searching for clues about what's missing from his personal life."/>
    <s v="TV-MA"/>
    <n v="6"/>
    <n v="679"/>
    <n v="929"/>
    <n v="66"/>
  </r>
  <r>
    <s v="s2596"/>
    <s v="TV Show"/>
    <s v="Hangar 1: The UFO Files"/>
    <s v=" "/>
    <m/>
    <m/>
    <d v="2020-05-02T00:00:00"/>
    <n v="2014"/>
    <s v="1 Season"/>
    <s v="Docuseries"/>
    <s v="Researchers add context and clarity to UFO mysteries and conspiracy theories as they unpack clues in a trove of files covering decades of sightings."/>
    <s v="TV-PG"/>
    <n v="9"/>
    <n v="577"/>
    <n v="999"/>
    <n v="72"/>
  </r>
  <r>
    <s v="s2597"/>
    <s v="Movie"/>
    <s v="Hangman"/>
    <s v="Johnny Martin "/>
    <s v="Al Pacino,Karl Urban "/>
    <s v="United States"/>
    <d v="2020-05-06T00:00:00"/>
    <n v="2017"/>
    <s v="99 min"/>
    <s v="Thrillers"/>
    <s v="A homicide detective, a criminal profiler and a journalist team up to nab a serial killer whose murders are inspired by the classic game of Hangman."/>
    <s v="R"/>
    <n v="10"/>
    <n v="685"/>
    <n v="769"/>
    <n v="69"/>
  </r>
  <r>
    <s v="s2598"/>
    <s v="Movie"/>
    <s v="Hank: Five Years from the Brink"/>
    <s v="Joe Berlinger "/>
    <s v="Henry Paulson,Wendy Paulson "/>
    <s v="United States"/>
    <d v="2018-08-25T00:00:00"/>
    <n v="2013"/>
    <s v="86 min"/>
    <s v="Documentaries"/>
    <s v="From Joe Berlinger, director of the &quot;Paradise Lost&quot; trilogy, comes this documentary about controversial former U.S. Treasury Secretary Henry Paulson."/>
    <s v="TV-14"/>
    <n v="6"/>
    <n v="666"/>
    <n v="815"/>
    <n v="78"/>
  </r>
  <r>
    <s v="s2599"/>
    <s v="Movie"/>
    <s v="Hannah Gadsby: Douglas"/>
    <s v="Madeleine Parry "/>
    <s v="Hannah Gadsby"/>
    <s v="Australia"/>
    <d v="2020-05-26T00:00:00"/>
    <n v="2020"/>
    <s v="73 min"/>
    <s v="Stand-Up Comedy"/>
    <s v="Hannah Gadsby returns for her second special and digs deep into the complexities of popularity, identity and her most unusual dog park encounter."/>
    <s v="TV-MA"/>
    <n v="7"/>
    <n v="618"/>
    <n v="861"/>
    <n v="78"/>
  </r>
  <r>
    <s v="s2600"/>
    <s v="Movie"/>
    <s v="Hannah Gadsby: Nanette"/>
    <s v="Madeleine Parry,Jon Olb"/>
    <s v="Hannah Gadsby"/>
    <s v="Australia"/>
    <d v="2018-06-19T00:00:00"/>
    <n v="2018"/>
    <s v="70 min"/>
    <s v="Stand-Up Comedy"/>
    <s v="Australian comic Hannah Gadsby reshapes standard stand-up by pairing punchlines with personal revelations on gender, sexuality and childhood turmoil."/>
    <s v="TV-MA"/>
    <n v="7"/>
    <n v="470"/>
    <n v="917"/>
    <n v="69"/>
  </r>
  <r>
    <s v="s2601"/>
    <s v="TV Show"/>
    <s v="Hannibal"/>
    <s v=" "/>
    <s v="Hugh Dancy,Mads Mikkelsen "/>
    <s v="United States"/>
    <d v="2020-06-06T00:00:00"/>
    <n v="2015"/>
    <s v="3 Seasons"/>
    <s v="TV Horror,TV Mysteries "/>
    <s v="This drama series focuses on the early years of the relationship between FBI criminal profiler Will Graham and homicidal cannibal Dr. Hannibal Lecter."/>
    <s v="TV-MA"/>
    <n v="8"/>
    <n v="562"/>
    <n v="861"/>
    <n v="96"/>
  </r>
  <r>
    <s v="s2602"/>
    <s v="Movie"/>
    <s v="Hannibal Buress: Comedy Camisado"/>
    <s v="Lance Bangs "/>
    <s v="Hannibal Buress"/>
    <s v="United States"/>
    <d v="2016-02-05T00:00:00"/>
    <n v="2016"/>
    <s v="68 min"/>
    <s v="Stand-Up Comedy"/>
    <s v="In a special packed with stealthy humor, Hannibal Buress tackles zipper etiquette, the legacy of steroids and the fallout from his Bill Cosby routine."/>
    <s v="TV-MA"/>
    <n v="10"/>
    <n v="688"/>
    <n v="730"/>
    <n v="56"/>
  </r>
  <r>
    <s v="s2603"/>
    <s v="Movie"/>
    <s v="Hans Teeuwen: Real Rancour"/>
    <s v="Doesjka van Hoogdalem "/>
    <s v="Hans Teeuwen"/>
    <s v="Netherlands"/>
    <d v="2017-07-01T00:00:00"/>
    <n v="2018"/>
    <s v="86 min"/>
    <s v="Stand-Up Comedy"/>
    <s v="Comedian Hans Teeuwen rebels against political correctness, proclaims himself Britain's moral leader and takes on Donald Trump."/>
    <s v="TV-MA"/>
    <n v="7"/>
    <n v="407"/>
    <n v="980"/>
    <n v="78"/>
  </r>
  <r>
    <s v="s2604"/>
    <s v="Movie"/>
    <s v="Hans Zimmer: Live in Prague"/>
    <s v="Tim Van Someren "/>
    <s v="Hans Zimmer"/>
    <s v="United Kingdom"/>
    <d v="2018-03-01T00:00:00"/>
    <n v="2017"/>
    <s v="138 min"/>
    <s v="International Movies,Music &amp; Musicals "/>
    <s v="In this concert film, Oscar-winning composer Hans Zimmer performs his most iconic movie scores to a sell-out crowd at the O2 Arena in Prague."/>
    <s v="TV-G"/>
    <n v="9"/>
    <n v="687"/>
    <n v="958"/>
    <n v="95"/>
  </r>
  <r>
    <s v="s2605"/>
    <s v="Movie"/>
    <s v="Hantu Kak Limah"/>
    <s v="Mamat Khalid "/>
    <s v="Awie,Arab Khalid "/>
    <s v="Malaysia"/>
    <d v="2019-01-31T00:00:00"/>
    <n v="2018"/>
    <s v="110 min"/>
    <s v="Comedies,Horror Movies "/>
    <s v="When Kak Limah turns up dead shortly after her marriage to a much younger man, her pesky ghost haunts the villagers, who can't seem to get rid of her."/>
    <s v="TV-PG"/>
    <n v="8"/>
    <n v="640"/>
    <n v="816"/>
    <n v="78"/>
  </r>
  <r>
    <s v="s2606"/>
    <s v="TV Show"/>
    <s v="Hap and Leonard"/>
    <s v=" "/>
    <s v="James Purefoy,Michael Kenneth Williams "/>
    <s v="United States"/>
    <d v="2019-03-06T00:00:00"/>
    <n v="2018"/>
    <s v="3 Seasons"/>
    <s v="Crime TV Shows,TV Dramas "/>
    <s v="In late-1980s Texas, two best friends get involved in darkly comic misadventures by hiring themselves out to shady clients for illicit ends."/>
    <s v="TV-MA"/>
    <n v="8"/>
    <n v="646"/>
    <n v="872"/>
    <n v="78"/>
  </r>
  <r>
    <s v="s2607"/>
    <s v="TV Show"/>
    <s v="Happy 300 Days"/>
    <s v=" "/>
    <s v="Tammy Chen,Kingone Wang "/>
    <s v="Taiwan"/>
    <d v="2017-01-01T00:00:00"/>
    <n v="2013"/>
    <s v="1 Season"/>
    <s v="International TV Shows,Romantic TV Shows "/>
    <s v="An unexpected pregnancy sends a woman back to her hometown to share a house with three nice guys. Each has problems, but each would make a great dad."/>
    <s v="TV-14"/>
    <n v="9"/>
    <n v="496"/>
    <n v="878"/>
    <n v="78"/>
  </r>
  <r>
    <s v="s2608"/>
    <s v="TV Show"/>
    <s v="Happy And"/>
    <s v=" "/>
    <s v="Hee-Jin Lee,Hae-seong Kwon "/>
    <s v="South Korea"/>
    <d v="2016-12-15T00:00:00"/>
    <n v="2012"/>
    <s v="1 Season"/>
    <s v="International TV Shows,Korean TV Shows "/>
    <s v="This relatable relationship drama explores the real-life trials and joys of married life through the lens of 11 different wives."/>
    <s v="TV-14"/>
    <n v="9"/>
    <n v="426"/>
    <n v="754"/>
    <n v="78"/>
  </r>
  <r>
    <s v="s2609"/>
    <s v="Movie"/>
    <s v="Happy Anniversary"/>
    <s v="Jared Stern "/>
    <s v="Noël Wells,Ben Schwartz "/>
    <s v="United States"/>
    <d v="2018-03-30T00:00:00"/>
    <n v="2018"/>
    <s v="78 min"/>
    <s v="Comedies,Romantic Movies "/>
    <s v="A quirky couple spends their three-year dating anniversary looking back at their relationship and contemplating whether they should break up."/>
    <s v="TV-MA"/>
    <n v="8"/>
    <n v="599"/>
    <n v="740"/>
    <n v="64"/>
  </r>
  <r>
    <s v="s2610"/>
    <s v="Movie"/>
    <s v="Happy as Lazzaro"/>
    <s v="Alice Rohrwacher "/>
    <s v="Adriano Tardiolo,Agnese Graziani "/>
    <s v="Italy,Switzerland "/>
    <d v="2018-11-30T00:00:00"/>
    <n v="2018"/>
    <s v="127 min"/>
    <s v="Dramas,Independent Movies "/>
    <s v="Purehearted teen Lazzaro is content living as a sharecropper in rural Italy, but an unlikely friendship with the marquise's son will change his world."/>
    <s v="PG-13"/>
    <n v="10"/>
    <n v="500"/>
    <n v="742"/>
    <n v="56"/>
  </r>
  <r>
    <s v="s2611"/>
    <s v="Movie"/>
    <s v="Happy Go Lucky"/>
    <s v="Amarpreet G S Chabbra "/>
    <s v="Amrinder Gill,Harish Verma "/>
    <s v="India"/>
    <d v="2018-10-01T00:00:00"/>
    <n v="2014"/>
    <s v="129 min"/>
    <s v="Comedies,International Movies "/>
    <s v="Three sisters seem to be ideal brides for three brothers. But when the girls' father won't allow the marriages, the boys use trickery to pull it off."/>
    <s v="TV-14"/>
    <n v="6"/>
    <n v="472"/>
    <n v="798"/>
    <n v="78"/>
  </r>
  <r>
    <s v="s2612"/>
    <s v="Movie"/>
    <s v="Happy Hunting"/>
    <s v="Joe Dietsch,Louie Gibson"/>
    <s v="Martin Dingle-Wall,Ken Lally "/>
    <s v="United States"/>
    <d v="2018-01-01T00:00:00"/>
    <n v="2017"/>
    <s v="91 min"/>
    <s v="Horror Movies,Independent Movies "/>
    <s v="On the run from his meth-dealing employers, a drifter with a drinking problem becomes prey in a desert town's twisted hunting contest."/>
    <s v="TV-MA"/>
    <n v="10"/>
    <n v="489"/>
    <n v="702"/>
    <n v="68"/>
  </r>
  <r>
    <s v="s2613"/>
    <s v="TV Show"/>
    <s v="Happy Jail"/>
    <s v=" "/>
    <m/>
    <m/>
    <d v="2019-08-14T00:00:00"/>
    <n v="2019"/>
    <s v="1 Season"/>
    <s v="Crime TV Shows,Docuseries "/>
    <s v="The Philippine jail known for a viral Michael Jackson dance video comes under the management of an ex-convict, sparking controversy and criticism."/>
    <s v="TV-MA"/>
    <n v="7"/>
    <n v="596"/>
    <n v="807"/>
    <n v="78"/>
  </r>
  <r>
    <s v="s2614"/>
    <s v="Movie"/>
    <s v="Happy New Year"/>
    <s v="Farah Khan "/>
    <s v="Shah Rukh Khan,Deepika Padukone "/>
    <s v="India"/>
    <d v="2017-02-01T00:00:00"/>
    <n v="2014"/>
    <s v="179 min"/>
    <s v="Action &amp; Adventure,Comedies "/>
    <s v="A revenge-seeking diamond thief gathers a ragtag crew to infiltrate a Dubai hotel hosting a dance contest. But first they have to learn how to dance."/>
    <s v="TV-14"/>
    <n v="9"/>
    <n v="497"/>
    <n v="947"/>
    <n v="91"/>
  </r>
  <r>
    <s v="s2615"/>
    <s v="Movie"/>
    <s v="Happy Old Year"/>
    <s v="Nawapol Thamrongrattanarit "/>
    <s v="Chutimon Chuengcharoensukying,Sunny Suwanmethanont "/>
    <s v="Thailand"/>
    <d v="2020-03-26T00:00:00"/>
    <n v="2019"/>
    <s v="113 min"/>
    <s v="Dramas,International Movies "/>
    <s v="While decluttering her home, a woman’s hefty house renovation leads her back to the past when she uncovers her ex-boyfriend’s belongings."/>
    <s v="TV-MA"/>
    <n v="6"/>
    <n v="445"/>
    <n v="819"/>
    <n v="60"/>
  </r>
  <r>
    <s v="s2616"/>
    <s v="Movie"/>
    <s v="Happy Times"/>
    <s v="Luis Javier M. Henaine "/>
    <s v="Luis Arrieta,Cassandra Ciangherotti "/>
    <s v="Mexico"/>
    <d v="2017-02-08T00:00:00"/>
    <n v="2014"/>
    <s v="79 min"/>
    <s v="Comedies,International Movies "/>
    <s v="Desperate to break up with his clingy girlfriend, a nerdy cartoonist hires a mysterious agency to do the deed. But the agency has unusual methods."/>
    <s v="NR"/>
    <n v="7"/>
    <n v="633"/>
    <n v="743"/>
    <n v="76"/>
  </r>
  <r>
    <s v="s2617"/>
    <s v="TV Show"/>
    <s v="Happy Valley"/>
    <s v=" "/>
    <s v="Sarah Lancashire,Siobhan Finneran "/>
    <s v="United Kingdom"/>
    <d v="2016-03-16T00:00:00"/>
    <n v="2016"/>
    <s v="2 Seasons"/>
    <s v="British TV Shows,Crime TV Shows "/>
    <s v="Yorkshire police sergeant Catherine Cawood pursues the man who assaulted her late daughter, unaware he is now part of a secret kidnapping plot."/>
    <s v="TV-MA"/>
    <n v="6"/>
    <n v="526"/>
    <n v="862"/>
    <n v="69"/>
  </r>
  <r>
    <s v="s2618"/>
    <s v="TV Show"/>
    <s v="Happy!"/>
    <s v=" "/>
    <s v="Christopher Meloni,Lili Mirojnick "/>
    <s v="United States"/>
    <d v="2020-03-27T00:00:00"/>
    <n v="2019"/>
    <s v="2 Seasons"/>
    <s v="Crime TV Shows,TV Action &amp; Adventure "/>
    <s v="A boozy ex-cop turned hit man thinks he's losing his marbles when a cartoon unicorn only he can see urges him to rescue a girl kidnapped by Santa."/>
    <s v="TV-MA"/>
    <n v="9"/>
    <n v="465"/>
    <n v="907"/>
    <n v="91"/>
  </r>
  <r>
    <s v="s2619"/>
    <s v="TV Show"/>
    <s v="Happyish"/>
    <s v=" "/>
    <s v="Steve Coogan,Kathryn Hahn "/>
    <s v="United States"/>
    <d v="2016-07-01T00:00:00"/>
    <n v="2015"/>
    <s v="1 Season"/>
    <s v="TV Comedies,TV Dramas "/>
    <s v="A middle-aged adman is shaken up by his new boss, a 25-year-old who advises him to &quot;rebrand&quot; himself. Is it possible, or is this as good as he'll get?"/>
    <s v="TV-MA"/>
    <n v="10"/>
    <n v="611"/>
    <n v="908"/>
    <n v="62"/>
  </r>
  <r>
    <s v="s2620"/>
    <s v="Movie"/>
    <s v="Har Kisse Ke Hisse: Kaamyaab"/>
    <s v="Hardik Mehta "/>
    <s v="Sanjay Mishra,Deepak Dobriyal "/>
    <s v="India"/>
    <d v="2020-05-02T00:00:00"/>
    <n v="2020"/>
    <s v="105 min"/>
    <s v="Dramas,International Movies "/>
    <s v="After a career of thankless credits, a retired actor returns for a long-awaited leading role but finds he is utterly unprepared for new-age filmmaking."/>
    <s v="TV-14"/>
    <n v="9"/>
    <n v="543"/>
    <n v="953"/>
    <n v="98"/>
  </r>
  <r>
    <s v="s2621"/>
    <s v="Movie"/>
    <s v="Haraamkhor"/>
    <s v="Shlok Sharma "/>
    <s v="Nawazuddin Siddiqui,Shweta Tripathi "/>
    <s v="India"/>
    <d v="2017-02-01T00:00:00"/>
    <n v="2015"/>
    <s v="93 min"/>
    <s v="Dramas,Independent Movies "/>
    <s v="A selfish, manipulative schoolteacher takes advantage of a schoolgirl's vulnerability to gratify his dark, narcissistic desires."/>
    <s v="TV-14"/>
    <n v="7"/>
    <n v="527"/>
    <n v="951"/>
    <n v="96"/>
  </r>
  <r>
    <s v="s2622"/>
    <s v="Movie"/>
    <s v="Hard Kill"/>
    <s v="Matt Eskandari "/>
    <s v="Jesse Metcalfe,Bruce Willis "/>
    <s v="United States"/>
    <d v="2020-11-23T00:00:00"/>
    <n v="2020"/>
    <s v="98 min"/>
    <s v="Action &amp; Adventure"/>
    <s v="When a billionaire hires a team of mercenaries for protection, they soon realize world-changing technology and his daughter’s life are also at stake."/>
    <s v="R"/>
    <n v="10"/>
    <n v="695"/>
    <n v="855"/>
    <n v="97"/>
  </r>
  <r>
    <s v="s2623"/>
    <s v="Movie"/>
    <s v="Hard Lessons"/>
    <s v="Eric Laneuville "/>
    <s v="Denzel Washington,Lynn Whitfield "/>
    <s v="United States"/>
    <d v="2011-10-01T00:00:00"/>
    <n v="1986"/>
    <s v="94 min"/>
    <s v="Dramas"/>
    <s v="This drama based on real-life events tells the story of George McKenna, the tough, determined new principal of a notorious Los Angeles high school."/>
    <s v="TV-14"/>
    <n v="10"/>
    <n v="647"/>
    <n v="764"/>
    <n v="96"/>
  </r>
  <r>
    <s v="s2624"/>
    <s v="Movie"/>
    <s v="Hard Tide"/>
    <s v="Robert Osman,Nathanael Wiseman"/>
    <s v="Nathanael Wiseman,Mem Ferda "/>
    <s v="United Kingdom"/>
    <d v="2017-09-06T00:00:00"/>
    <n v="2015"/>
    <s v="79 min"/>
    <s v="Dramas,Independent Movies "/>
    <s v="A drug dealer who's been emulating his father's successful criminal career is forced to go on the run with a young girl in this fact-based thriller."/>
    <s v="TV-MA"/>
    <n v="9"/>
    <n v="668"/>
    <n v="761"/>
    <n v="59"/>
  </r>
  <r>
    <s v="s2625"/>
    <s v="Movie"/>
    <s v="Hardcore Henry"/>
    <s v="Ilya Naishuller "/>
    <s v="Sharlto Copley,Danila Kozlovsky "/>
    <s v="Russia,United States "/>
    <d v="2020-08-01T00:00:00"/>
    <n v="2015"/>
    <s v="96 min"/>
    <s v="Action &amp; Adventure,International Movies "/>
    <s v="Shot entirely like a first-person shooter video game, this film tracks Henry, a cyborg racing to save his wife from a villain with paranormal powers."/>
    <s v="R"/>
    <n v="7"/>
    <n v="501"/>
    <n v="828"/>
    <n v="57"/>
  </r>
  <r>
    <s v="s2626"/>
    <s v="TV Show"/>
    <s v="Hardy Bucks"/>
    <s v=" "/>
    <s v="Martin Maloney,Owen Colgan "/>
    <s v="Ireland"/>
    <d v="2019-01-11T00:00:00"/>
    <n v="2018"/>
    <s v="4 Seasons"/>
    <s v="TV Comedies"/>
    <s v="A circle of young men entertain vague ambitions involving quick cash, women and showbiz in this mockumentary on small-town Irish life in County Mayo."/>
    <s v="TV-MA"/>
    <n v="9"/>
    <n v="677"/>
    <n v="726"/>
    <n v="84"/>
  </r>
  <r>
    <s v="s2627"/>
    <s v="Movie"/>
    <s v="Hari Kondabolu: Warn Your Relatives"/>
    <s v="Bobcat Goldthwait "/>
    <s v="Hari Kondabolu"/>
    <s v="United States"/>
    <d v="2018-05-08T00:00:00"/>
    <n v="2018"/>
    <s v="67 min"/>
    <s v="Stand-Up Comedy"/>
    <s v="Hari Kondabolu breaks down identity politics, celebrity encounters, his mango obsession and more in an unpredictable stand-up comedy special."/>
    <s v="TV-MA"/>
    <n v="9"/>
    <n v="592"/>
    <n v="831"/>
    <n v="78"/>
  </r>
  <r>
    <s v="s2628"/>
    <s v="Movie"/>
    <s v="Harishchandrachi Factory"/>
    <s v="Paresh Mokashi "/>
    <s v="Nandu Madhav,Vibhawari Deshpande "/>
    <s v="India"/>
    <d v="2018-10-01T00:00:00"/>
    <n v="2009"/>
    <s v="99 min"/>
    <s v="Dramas,International Movies "/>
    <s v="Against a backdrop of burgeoning social unrest, a neophyte filmmaker makes history in 1913 as the director of India's first feature-length film."/>
    <s v="TV-PG"/>
    <n v="9"/>
    <n v="685"/>
    <n v="877"/>
    <n v="89"/>
  </r>
  <r>
    <s v="s2629"/>
    <s v="Movie"/>
    <s v="Harith Iskander: I Told You So"/>
    <s v="Michael McKay "/>
    <s v="Harith Iskander"/>
    <s v="United States"/>
    <d v="2018-01-19T00:00:00"/>
    <n v="2018"/>
    <s v="62 min"/>
    <s v="Stand-Up Comedy"/>
    <s v="Malaysian stand-up comedy icon Harith Iskander takes the stage in Kuala Lumpur to talk about Singapore, a past girlfriend, Rick Astley and more."/>
    <s v="TV-14"/>
    <n v="10"/>
    <n v="594"/>
    <n v="998"/>
    <n v="65"/>
  </r>
  <r>
    <s v="s2630"/>
    <s v="Movie"/>
    <s v="Harlem Globetrotters: The Team That Changed the World"/>
    <s v=" "/>
    <s v="Chuck D.,Harlem Globetrotters "/>
    <m/>
    <d v="2019-11-01T00:00:00"/>
    <n v="2005"/>
    <s v="55 min"/>
    <s v="Documentaries,Sports Movies "/>
    <s v="Relive the greatest moments of the Harlem Globetrotters with this documentary that chronicles the team's legendary 1948 defeat over the Minneapolis Lakers and their historic 1951 Berlin trip."/>
    <s v="TV-14"/>
    <n v="10"/>
    <n v="624"/>
    <n v="934"/>
    <n v="89"/>
  </r>
  <r>
    <s v="s2631"/>
    <s v="Movie"/>
    <s v="Harold &amp; Kumar Escape from Guantanamo Bay"/>
    <s v="Jon Hurwitz,Hayden Schlossberg"/>
    <s v="John Cho,Kal Penn "/>
    <s v="United States"/>
    <d v="2019-10-01T00:00:00"/>
    <n v="2008"/>
    <s v="101 min"/>
    <s v="Comedies,Cult Movies "/>
    <s v="Harold and Kumar jump on a plane to catch up with Harold's love interest but must change their plans when Kumar is accused of being a terrorist."/>
    <s v="R"/>
    <n v="10"/>
    <n v="659"/>
    <n v="1000"/>
    <n v="100"/>
  </r>
  <r>
    <s v="s2632"/>
    <s v="Movie"/>
    <s v="Harold &amp; Kumar Go to White Castle"/>
    <s v="Danny Leiner "/>
    <s v="John Cho,Kal Penn "/>
    <s v="United States,Canada "/>
    <d v="2020-01-01T00:00:00"/>
    <n v="2004"/>
    <s v="88 min"/>
    <s v="Comedies,Cult Movies "/>
    <s v="Buddies Harold and Kumar set out to satisfy a stoner craving for hamburgers but end up on an epic journey when they can't find White Castle."/>
    <s v="R"/>
    <n v="7"/>
    <n v="530"/>
    <n v="837"/>
    <n v="89"/>
  </r>
  <r>
    <s v="s2633"/>
    <s v="Movie"/>
    <s v="Harold and Lillian: A Hollywood Love Story"/>
    <s v="Daniel Raim "/>
    <s v="Harold Michelson,Lillian Michelson "/>
    <s v="United States"/>
    <d v="2018-11-25T00:00:00"/>
    <n v="2015"/>
    <s v="95 min"/>
    <s v="Documentaries"/>
    <s v="Storyboard artist Harold Michelson and his film researcher wife, Lillian, recall the influence they had on 60 years of Hollywood's biggest hits."/>
    <s v="TV-14"/>
    <n v="6"/>
    <n v="674"/>
    <n v="928"/>
    <n v="79"/>
  </r>
  <r>
    <s v="s2634"/>
    <s v="TV Show"/>
    <s v="Harold Shipman - Driven to Kill"/>
    <s v=" "/>
    <s v="Harold Shipman"/>
    <s v="United Kingdom"/>
    <d v="2019-02-01T00:00:00"/>
    <n v="2014"/>
    <s v="1 Season"/>
    <s v="British TV Shows,Crime TV Shows "/>
    <s v="Interviews and dramatic reconstructions illuminate the twisted motivations and brazen crimes of serial killer and respected physician, Harold Shipman."/>
    <s v="TV-14"/>
    <n v="10"/>
    <n v="548"/>
    <n v="953"/>
    <n v="66"/>
  </r>
  <r>
    <s v="s2635"/>
    <s v="Movie"/>
    <s v="Harriet the Spy: Blog Wars"/>
    <s v="Ron Oliver "/>
    <s v="Jennifer Stone,Kristin Booth "/>
    <s v="United States,Canada "/>
    <d v="2018-04-15T00:00:00"/>
    <n v="2010"/>
    <s v="87 min"/>
    <s v="Children &amp; Family Movies,Comedies "/>
    <s v="Intrepid writer Harriet Welsch is determined to become the class blogger despite stiff competition from her snooty archrival."/>
    <s v="TV-G"/>
    <n v="7"/>
    <n v="426"/>
    <n v="772"/>
    <n v="77"/>
  </r>
  <r>
    <s v="s2636"/>
    <s v="TV Show"/>
    <s v="Harry &amp; Bunnie"/>
    <s v="Ah Loong "/>
    <m/>
    <s v="Malaysia"/>
    <d v="2017-10-15T00:00:00"/>
    <n v="2017"/>
    <s v="1 Season"/>
    <s v="Kids' TV,TV Comedies "/>
    <s v="A young wannabe magician and his mischievous stage rabbit battle and sabotage each other while putting on shows."/>
    <s v="TV-Y7"/>
    <n v="7"/>
    <n v="545"/>
    <n v="763"/>
    <n v="78"/>
  </r>
  <r>
    <s v="s2637"/>
    <s v="Movie"/>
    <s v="Harry and Snowman"/>
    <s v="Ron Davis "/>
    <s v="Harry DeLeyer"/>
    <s v="United States"/>
    <d v="2017-01-15T00:00:00"/>
    <n v="2015"/>
    <s v="83 min"/>
    <s v="Documentaries,Sports Movies "/>
    <s v="With only a strong will and a cheap horse, a former agent of the Dutch underground in World War II sets out to become a champion show jumper."/>
    <s v="TV-PG"/>
    <n v="7"/>
    <n v="477"/>
    <n v="898"/>
    <n v="98"/>
  </r>
  <r>
    <s v="s2638"/>
    <s v="Movie"/>
    <s v="Harry Benson: Shoot First"/>
    <s v="Justin Bare,Matthew Miele"/>
    <s v="Harry Benson"/>
    <s v="United States"/>
    <d v="2017-05-01T00:00:00"/>
    <n v="2016"/>
    <s v="90 min"/>
    <s v="Documentaries"/>
    <s v="This film chronicles the career of photographer Harry Benson, who earned global renown with his candid shots of the Beatles and other celebrities."/>
    <s v="NR"/>
    <n v="10"/>
    <n v="619"/>
    <n v="971"/>
    <n v="81"/>
  </r>
  <r>
    <s v="s2639"/>
    <s v="TV Show"/>
    <s v="Hart of Dixie"/>
    <s v=" "/>
    <s v="Rachel Bilson,Jaime King "/>
    <s v="United States"/>
    <d v="2015-12-15T00:00:00"/>
    <n v="2014"/>
    <s v="4 Seasons"/>
    <s v="TV Comedies,TV Dramas "/>
    <s v="Fast-talking city girl Zoe Hart winds up patching up the locals of a tiny town in the Deep South when she inherits a medical practice in Alabama."/>
    <s v="TV-PG"/>
    <n v="7"/>
    <n v="564"/>
    <n v="735"/>
    <n v="70"/>
  </r>
  <r>
    <s v="s2640"/>
    <s v="Movie"/>
    <s v="Harud"/>
    <s v="Aamir Bashir "/>
    <s v="Mohammad Amir Naji,Shahnawaz Bhat "/>
    <s v="India"/>
    <d v="2016-10-01T00:00:00"/>
    <n v="2010"/>
    <s v="100 min"/>
    <s v="Dramas,International Movies "/>
    <s v="A young Kashmiri man sets out to escape to Pakistan and make sense of his brother's death, but he drifts aimlessly until finding his brother's camera."/>
    <s v="TV-MA"/>
    <n v="10"/>
    <n v="601"/>
    <n v="852"/>
    <n v="93"/>
  </r>
  <r>
    <s v="s2641"/>
    <s v="TV Show"/>
    <s v="Harvey Street Kids"/>
    <s v=" "/>
    <s v="Lauren Lapkus,Stephanie Lemelin "/>
    <s v="United States"/>
    <d v="2020-01-10T00:00:00"/>
    <n v="2020"/>
    <s v="4 Seasons"/>
    <s v="Kids' TV,TV Comedies "/>
    <s v="Kids rule in a place called Harvey Street, where a trio of girls right wrongs, ice cream is always an option, and every day feels like Saturday."/>
    <s v="TV-Y7"/>
    <n v="6"/>
    <n v="554"/>
    <n v="726"/>
    <n v="95"/>
  </r>
  <r>
    <s v="s2642"/>
    <s v="Movie"/>
    <s v="Hasan Minhaj: Homecoming King"/>
    <s v="Christopher Storer "/>
    <s v="Hasan Minhaj"/>
    <m/>
    <d v="2017-05-23T00:00:00"/>
    <n v="2017"/>
    <s v="73 min"/>
    <s v="Stand-Up Comedy"/>
    <s v="Comic Hasan Minhaj of &quot;The Daily Show&quot; shares personal stories about racism, immigrant parents, prom night horrors and more in this stand-up special."/>
    <s v="TV-MA"/>
    <n v="9"/>
    <n v="586"/>
    <n v="761"/>
    <n v="72"/>
  </r>
  <r>
    <s v="s2643"/>
    <s v="Movie"/>
    <s v="Hasee Toh Phasee"/>
    <s v="Vinil Mathew "/>
    <s v="Sidharth Malhotra,Parineeti Chopra "/>
    <s v="India"/>
    <d v="2020-04-01T00:00:00"/>
    <n v="2014"/>
    <s v="135 min"/>
    <s v="Comedies,Dramas "/>
    <s v="Nikhil is tasked with keeping his fiancée's troublemaking sister, Meeta, from ruining his wedding. But in the process, the two become inseparable."/>
    <s v="TV-14"/>
    <n v="10"/>
    <n v="646"/>
    <n v="976"/>
    <n v="81"/>
  </r>
  <r>
    <s v="s2644"/>
    <s v="Movie"/>
    <s v="Haseena Maan Jaayegi"/>
    <s v="David Dhawan "/>
    <s v="Sanjay Dutt,Govinda "/>
    <s v="India"/>
    <d v="2018-03-01T00:00:00"/>
    <n v="1999"/>
    <s v="151 min"/>
    <s v="Action &amp; Adventure,Comedies "/>
    <s v="A millionaire opens the door to comic complications when he punishes his spoiled sons for trying to make money through shady, get-rich-quick schemes."/>
    <s v="TV-PG"/>
    <n v="8"/>
    <n v="439"/>
    <n v="859"/>
    <n v="86"/>
  </r>
  <r>
    <s v="s2645"/>
    <s v="TV Show"/>
    <s v="Hashoter Hatov"/>
    <s v=" "/>
    <s v="Moshe Ivgy,Guy Loel "/>
    <s v="Israel"/>
    <d v="2018-12-28T00:00:00"/>
    <n v="2015"/>
    <s v="1 Season"/>
    <s v="Crime TV Shows,International TV Shows "/>
    <s v="An honest – though overzealous – police officer strives to do good work while dealing with his bickering parents and incompetent coworkers."/>
    <s v="TV-MA"/>
    <n v="8"/>
    <n v="577"/>
    <n v="922"/>
    <n v="92"/>
  </r>
  <r>
    <s v="s2646"/>
    <s v="TV Show"/>
    <s v="Hasmukh"/>
    <s v=" "/>
    <s v="Vir Das,Ranvir Shorey "/>
    <s v="India"/>
    <d v="2020-04-17T00:00:00"/>
    <n v="2020"/>
    <s v="1 Season"/>
    <s v="Crime TV Shows,International TV Shows "/>
    <s v="A timid, small-town comedian's long-awaited big break takes a dark turn when he realizes committing murder is the only way to keep his onstage mojo."/>
    <s v="TV-MA"/>
    <n v="10"/>
    <n v="474"/>
    <n v="716"/>
    <n v="76"/>
  </r>
  <r>
    <s v="s2647"/>
    <s v="Movie"/>
    <s v="Hasta los dientes"/>
    <s v="Alberto Arnaut Estrada "/>
    <m/>
    <s v="Mexico"/>
    <d v="2019-08-13T00:00:00"/>
    <n v="2018"/>
    <s v="109 min"/>
    <s v="Documentaries,International Movies "/>
    <s v="This documentary follows the controversy surrounding the 2010 murders of two students, who were framed as criminals and killed by the Mexican military."/>
    <s v="TV-MA"/>
    <n v="7"/>
    <n v="688"/>
    <n v="808"/>
    <n v="70"/>
  </r>
  <r>
    <s v="s2648"/>
    <s v="TV Show"/>
    <s v="Hatchimals | Adventures in Hatchtopia"/>
    <s v=" "/>
    <s v="Sam Vincent,Kira Tozer "/>
    <s v="United States"/>
    <d v="2019-07-01T00:00:00"/>
    <n v="2018"/>
    <s v="2 Seasons"/>
    <s v="Kids' TV"/>
    <s v="These fun-loving creatures hatch from their shells and spread friendship, laughter and life lessons in the land of Hatchtopia."/>
    <s v="TV-Y"/>
    <n v="6"/>
    <n v="477"/>
    <n v="925"/>
    <n v="89"/>
  </r>
  <r>
    <s v="s2649"/>
    <s v="TV Show"/>
    <s v="Haters Back Off"/>
    <s v=" "/>
    <s v="Colleen Ballinger,Angela Kinsey "/>
    <s v="United States"/>
    <d v="2017-10-20T00:00:00"/>
    <n v="2017"/>
    <s v="2 Seasons"/>
    <s v="TV Comedies,Teen TV Shows "/>
    <s v="Determined to make it big, the confident but clueless Miranda Sings embarks on an unlikely quest for fame in this offbeat comedy."/>
    <s v="TV-PG"/>
    <n v="7"/>
    <n v="552"/>
    <n v="724"/>
    <n v="96"/>
  </r>
  <r>
    <s v="s2650"/>
    <s v="TV Show"/>
    <s v="Hati Perempuan"/>
    <s v=" "/>
    <s v="Saharul Ridzwan,Mia Ahmad "/>
    <s v="Indonesia"/>
    <d v="2017-08-21T00:00:00"/>
    <n v="2015"/>
    <s v="1 Season"/>
    <s v="International TV Shows,Romantic TV Shows "/>
    <s v="Sparks of both passion and contempt fly when a self-sufficient architect is forced to work with a snobbish industrialist."/>
    <s v="TV-14"/>
    <n v="8"/>
    <n v="642"/>
    <n v="702"/>
    <n v="89"/>
  </r>
  <r>
    <s v="s2651"/>
    <s v="Movie"/>
    <s v="Hattrick"/>
    <s v="Milan Luthria "/>
    <s v="Nana Patekar,Paresh Rawal "/>
    <s v="India"/>
    <d v="2018-11-01T00:00:00"/>
    <n v="2007"/>
    <s v="109 min"/>
    <s v="Comedies,Dramas "/>
    <s v="Stories of personal victories coincide with Team India's battle for the Cricket World Cup in this engaging ensemble drama."/>
    <s v="TV-14"/>
    <n v="9"/>
    <n v="571"/>
    <n v="858"/>
    <n v="87"/>
  </r>
  <r>
    <s v="s2652"/>
    <s v="TV Show"/>
    <s v="Haunted"/>
    <s v=" "/>
    <m/>
    <s v="United States,Czech Republic "/>
    <d v="2019-10-11T00:00:00"/>
    <n v="2019"/>
    <s v="2 Seasons"/>
    <s v="Reality TV,TV Horror "/>
    <s v="Real people sit down with friends and family to share terrifying true stories from their past, re-created through chilling re-enactments."/>
    <s v="TV-MA"/>
    <n v="7"/>
    <n v="541"/>
    <n v="891"/>
    <n v="83"/>
  </r>
  <r>
    <s v="s2653"/>
    <s v="TV Show"/>
    <s v="Haunted House"/>
    <s v=" "/>
    <s v="Jo Hyun-jung,Gim Young-eun "/>
    <m/>
    <d v="2018-12-01T00:00:00"/>
    <n v="2017"/>
    <s v="1 Season"/>
    <s v="Kids' TV,Korean TV Shows "/>
    <s v="With help from a 102-year-old goblin dwelling beneath their haunted apartment building, two siblings deal with ghosts and take on spooky mysteries."/>
    <s v="TV-G"/>
    <n v="7"/>
    <n v="592"/>
    <n v="964"/>
    <n v="89"/>
  </r>
  <r>
    <s v="s2654"/>
    <s v="Movie"/>
    <s v="Haunters: The Art of the Scare"/>
    <s v="Jon Schnitzer "/>
    <m/>
    <s v="United States"/>
    <d v="2018-01-02T00:00:00"/>
    <n v="2017"/>
    <s v="89 min"/>
    <s v="Documentaries,Horror Movies "/>
    <s v="This documentary takes us into the world of those who create horror simulations for willing audiences, and examines the culture they have spawned."/>
    <s v="TV-MA"/>
    <n v="10"/>
    <n v="429"/>
    <n v="774"/>
    <n v="75"/>
  </r>
  <r>
    <s v="s2655"/>
    <s v="Movie"/>
    <s v="Haunting on Fraternity Row"/>
    <s v="Brant Sersen "/>
    <s v="Jacob Artist,Jayson Blair "/>
    <s v="United States"/>
    <d v="2019-03-01T00:00:00"/>
    <n v="2018"/>
    <s v="99 min"/>
    <s v="Horror Movies,Independent Movies "/>
    <s v="When a fraternity's last big luau serves up horrible deaths to its partygoers, the brothers learn firsthand about their house’s frightening history."/>
    <s v="TV-MA"/>
    <n v="6"/>
    <n v="499"/>
    <n v="744"/>
    <n v="89"/>
  </r>
  <r>
    <s v="s2656"/>
    <s v="Movie"/>
    <s v="Have a Good Trip: Adventures in Psychedelics"/>
    <s v="Donick Cary "/>
    <s v="Nick Offerman,Adam Scott "/>
    <s v="United States"/>
    <d v="2020-05-11T00:00:00"/>
    <n v="2020"/>
    <s v="86 min"/>
    <s v="Documentaries"/>
    <s v="Explore hallucinogenic highs and lows as celebrities share funny, mind-blowing tales via animations, reenactments and more in this documentary."/>
    <s v="TV-MA"/>
    <n v="6"/>
    <n v="569"/>
    <n v="962"/>
    <n v="89"/>
  </r>
  <r>
    <s v="s2657"/>
    <s v="TV Show"/>
    <s v="Have You Ever Fallen in Love, Miss Jiang?"/>
    <s v=" "/>
    <s v="Lan Cheng-lung,Esther Yeh "/>
    <m/>
    <d v="2017-08-01T00:00:00"/>
    <n v="2016"/>
    <s v="1 Season"/>
    <s v="Crime TV Shows,International TV Shows "/>
    <s v="A new teacher finds herself in an unenviable situation after witnessing a troubling interaction between an administrator and a student."/>
    <s v="TV-14"/>
    <n v="6"/>
    <n v="592"/>
    <n v="805"/>
    <n v="64"/>
  </r>
  <r>
    <s v="s2658"/>
    <s v="Movie"/>
    <s v="Have You Seen the Listers?"/>
    <s v="Eddie Martin "/>
    <s v="Anthony Lister"/>
    <s v="Australia"/>
    <d v="2019-02-01T00:00:00"/>
    <n v="2017"/>
    <s v="86 min"/>
    <s v="Documentaries,International Movies "/>
    <s v="This documentary paints a candid picture of Australian street artist Anthony Lister as he navigates his burgeoning career and personal hardships."/>
    <s v="TV-MA"/>
    <n v="9"/>
    <n v="638"/>
    <n v="920"/>
    <n v="89"/>
  </r>
  <r>
    <s v="s2659"/>
    <s v="TV Show"/>
    <s v="Haven"/>
    <s v=" "/>
    <s v="Emily Rose,Lucas Bryant "/>
    <s v="Canada,United States "/>
    <d v="2015-09-08T00:00:00"/>
    <n v="2015"/>
    <s v="5 Seasons"/>
    <s v="Classic &amp; Cult TV,TV Horror "/>
    <s v="Residents of Haven, Maine, are plagued by supernatural afflictions. To reveal the truth, FBI agent Audrey Parker must delve into her own strange past."/>
    <s v="TV-14"/>
    <n v="7"/>
    <n v="536"/>
    <n v="920"/>
    <n v="93"/>
  </r>
  <r>
    <s v="s2660"/>
    <s v="Movie"/>
    <s v="Havenhurst"/>
    <s v="Andrew C. Erin "/>
    <s v="Julie Benz,Belle Shouse "/>
    <s v="United States"/>
    <d v="2017-06-10T00:00:00"/>
    <n v="2016"/>
    <s v="85 min"/>
    <s v="Horror Movies,Thrillers "/>
    <s v="An alcoholic with a tragic past rents an apartment in a building for those in recovery, but soon learns the truth about residents who get &quot;evicted.&quot;"/>
    <s v="TV-MA"/>
    <n v="9"/>
    <n v="424"/>
    <n v="853"/>
    <n v="78"/>
  </r>
  <r>
    <s v="s2661"/>
    <s v="Movie"/>
    <s v="Hawaizaada"/>
    <s v="Vibhu Virender Puri "/>
    <s v="Ayushmann Khurrana,Mithun Chakraborty "/>
    <s v="India"/>
    <d v="2020-11-19T00:00:00"/>
    <n v="2015"/>
    <s v="129 min"/>
    <s v="Dramas,International Movies "/>
    <s v="In 1895 Mumbai, spirited Indian lad Shiv Talpade defies British rule and sparse funding – and physics – to build the world's first airplane."/>
    <s v="TV-14"/>
    <n v="7"/>
    <n v="569"/>
    <n v="821"/>
    <n v="86"/>
  </r>
  <r>
    <s v="s2662"/>
    <s v="Movie"/>
    <s v="Hayat Öpücügü"/>
    <s v="Şenol Sönmez "/>
    <s v="Ali Sunal,Hatice Şendil "/>
    <s v="Turkey"/>
    <d v="2017-03-10T00:00:00"/>
    <n v="2015"/>
    <s v="98 min"/>
    <s v="Comedies,Dramas "/>
    <s v="High-strung Metin finally stops seeing doom and gloom around every corner when he meets vivacious Hayat, but she has her own soul-searching to do."/>
    <s v="TV-14"/>
    <n v="10"/>
    <n v="433"/>
    <n v="857"/>
    <n v="58"/>
  </r>
  <r>
    <s v="s2663"/>
    <s v="Movie"/>
    <s v="Haywire"/>
    <s v="Steven Soderbergh "/>
    <s v="Gina Carano,Michael Fassbender "/>
    <s v="Ireland,United States "/>
    <d v="2020-03-01T00:00:00"/>
    <n v="2011"/>
    <s v="93 min"/>
    <s v="Action &amp; Adventure"/>
    <s v="A last-minute mission in Dublin turns deadly for stunning secret operative Mallory Kane when she realizes she's been betrayed."/>
    <s v="R"/>
    <n v="7"/>
    <n v="578"/>
    <n v="711"/>
    <n v="67"/>
  </r>
  <r>
    <s v="s2664"/>
    <s v="Movie"/>
    <s v="Hazaaron Khwaishein Aisi"/>
    <s v="Sudhir Mishra "/>
    <s v="Kay Kay Menon,Shiney Ahuja "/>
    <s v="India,France "/>
    <d v="2019-04-15T00:00:00"/>
    <n v="2003"/>
    <s v="111 min"/>
    <s v="Dramas,International Movies "/>
    <s v="In a politically charged India of the 1970s, three friends are transformed by personal ideologies, dangerous ambitions and matters of the heart."/>
    <s v="TV-MA"/>
    <n v="10"/>
    <n v="489"/>
    <n v="889"/>
    <n v="63"/>
  </r>
  <r>
    <s v="s2665"/>
    <s v="Movie"/>
    <s v="Hazel Brugger: Tropical"/>
    <s v=" "/>
    <s v="Hazel Brugger"/>
    <s v="Germany"/>
    <d v="2020-12-02T00:00:00"/>
    <n v="2020"/>
    <s v="58 min"/>
    <s v="Stand-Up Comedy"/>
    <s v="In this stand-up special, comedian Hazel Brugger offers her breezy takes on unruly geese, chatty gynecologists, German bank loans and more."/>
    <s v="TV-MA"/>
    <n v="6"/>
    <n v="601"/>
    <n v="843"/>
    <n v="59"/>
  </r>
  <r>
    <s v="s2666"/>
    <s v="Movie"/>
    <s v="He Even Has Your Eyes"/>
    <s v="Lucien Jean-Baptiste "/>
    <s v="Lucien Jean-Baptiste,Aissa Maiga "/>
    <s v="France,Belgium "/>
    <d v="2017-05-01T00:00:00"/>
    <n v="2016"/>
    <s v="95 min"/>
    <s v="Comedies,International Movies "/>
    <s v="When French-African couple Paul and Sali discover the longed-for baby they are about to adopt is white, family chaos and confrontation ensue."/>
    <s v="TV-MA"/>
    <n v="10"/>
    <n v="461"/>
    <n v="956"/>
    <n v="89"/>
  </r>
  <r>
    <s v="s2667"/>
    <s v="Movie"/>
    <s v="He Named Me Malala"/>
    <s v="Davis Guggenheim "/>
    <s v="Malala Yousafzai"/>
    <s v="United States,United Arab Emirates "/>
    <d v="2018-06-01T00:00:00"/>
    <n v="2015"/>
    <s v="89 min"/>
    <s v="Documentaries"/>
    <s v="This documentary tells the story of a teenage Pakistani girl shot for her advocacy of women's education, her survival, and her continued efforts."/>
    <s v="PG-13"/>
    <n v="6"/>
    <n v="604"/>
    <n v="822"/>
    <n v="100"/>
  </r>
  <r>
    <s v="s2668"/>
    <s v="Movie"/>
    <s v="He Never Died"/>
    <s v="Jason Krawczyk "/>
    <s v="Henry Rollins,Booboo Stewart "/>
    <s v="Canada"/>
    <d v="2016-03-18T00:00:00"/>
    <n v="2015"/>
    <s v="97 min"/>
    <s v="Comedies,Horror Movies "/>
    <s v="A reclusive immortal who needs human flesh but tries to stay clean finds himself cast back into society by a gang of thugs and his estranged daughter."/>
    <s v="R"/>
    <n v="7"/>
    <n v="475"/>
    <n v="982"/>
    <n v="80"/>
  </r>
  <r>
    <s v="s2669"/>
    <s v="Movie"/>
    <s v="He's Out There"/>
    <s v="Quinn Lasher "/>
    <s v="Yvonne Strahovski,Anna Pniowsky "/>
    <s v="United States"/>
    <d v="2019-01-12T00:00:00"/>
    <n v="2018"/>
    <s v="89 min"/>
    <s v="Horror Movies,Thrillers "/>
    <s v="While vacationing at a remote lake house, a mother and her daughters become pawns in the twisted game of an ax-wielding psychopath."/>
    <s v="R"/>
    <n v="7"/>
    <n v="533"/>
    <n v="842"/>
    <n v="66"/>
  </r>
  <r>
    <s v="s2670"/>
    <s v="Movie"/>
    <s v="Head Count"/>
    <s v="Elle Callahan "/>
    <s v="Isaac Jay,Ashleigh Morghan "/>
    <s v="United States"/>
    <d v="2019-09-13T00:00:00"/>
    <n v="2018"/>
    <s v="90 min"/>
    <s v="Horror Movies,Independent Movies "/>
    <s v="A group of college students on a weekend getaway accidentally summon a supernatural entity intent on using them for its deadly ritual."/>
    <s v="TV-MA"/>
    <n v="7"/>
    <n v="683"/>
    <n v="825"/>
    <n v="74"/>
  </r>
  <r>
    <s v="s2671"/>
    <s v="Movie"/>
    <s v="Head On"/>
    <s v="Ana Kokkinos "/>
    <s v="Alex Dimitriades,Paul Capsis "/>
    <s v="Australia"/>
    <d v="2018-08-25T00:00:00"/>
    <n v="1998"/>
    <s v="104 min"/>
    <s v="Dramas,Independent Movies "/>
    <s v="This edgy drama follows 19-year-old Ari, a gay Greek-Australian whose roiling ethnic- and sexual-identity struggles lead to a wild, 24-hour odyssey."/>
    <s v="TV-MA"/>
    <n v="10"/>
    <n v="465"/>
    <n v="832"/>
    <n v="75"/>
  </r>
  <r>
    <s v="s2672"/>
    <s v="Movie"/>
    <s v="Headshot"/>
    <s v="Timo Tjahjanto,Kimo Stamboel"/>
    <s v="Iko Uwais,Chelsea Islan "/>
    <s v="Indonesia"/>
    <d v="2017-06-03T00:00:00"/>
    <n v="2016"/>
    <s v="119 min"/>
    <s v="Action &amp; Adventure,International Movies "/>
    <s v="When a young man wakes from a coma, memories of brutal violence begin to surface, putting his life – and that of his doctor – in jeopardy."/>
    <s v="TV-MA"/>
    <n v="8"/>
    <n v="502"/>
    <n v="960"/>
    <n v="92"/>
  </r>
  <r>
    <s v="s2673"/>
    <s v="TV Show"/>
    <s v="Headspace Guide to Meditation"/>
    <s v=" "/>
    <s v="Andy Puddicombe"/>
    <s v="United States"/>
    <d v="2021-01-01T00:00:00"/>
    <n v="2021"/>
    <s v="1 Season"/>
    <s v="Docuseries,Science &amp; Nature TV "/>
    <s v="Headspace takes a friendly, animated look at the benefits of meditation while offering techniques and guided meditations to jump-start your practice."/>
    <s v="TV-G"/>
    <n v="7"/>
    <n v="480"/>
    <n v="792"/>
    <n v="88"/>
  </r>
  <r>
    <s v="s2674"/>
    <s v="Movie"/>
    <s v="Headwinds"/>
    <s v="Jalil Lespert "/>
    <s v="Benoît Magimel,Isabelle Carré "/>
    <s v="France,Belgium "/>
    <d v="2017-01-01T00:00:00"/>
    <n v="2011"/>
    <s v="92 min"/>
    <s v="Dramas,Independent Movies "/>
    <s v="After his wife inexplicably disappears, a man takes their two children and relocates to his hometown in an attempt to end their grief and move on."/>
    <s v="TV-MA"/>
    <n v="7"/>
    <n v="543"/>
    <n v="818"/>
    <n v="89"/>
  </r>
  <r>
    <s v="s2675"/>
    <s v="Movie"/>
    <s v="Heal"/>
    <s v="Kelly Noonan "/>
    <s v="Kelly Noonan,Deepak Chopra "/>
    <s v="United States"/>
    <d v="2019-02-01T00:00:00"/>
    <n v="2017"/>
    <s v="107 min"/>
    <s v="Documentaries"/>
    <s v="Stories from spiritual leaders, physicians and those with chronic illnesses reveal the powerful connection between the human psyche and physical health."/>
    <s v="TV-14"/>
    <n v="9"/>
    <n v="548"/>
    <n v="852"/>
    <n v="95"/>
  </r>
  <r>
    <s v="s2676"/>
    <s v="TV Show"/>
    <s v="Heart &amp; Soul"/>
    <s v=" "/>
    <s v="Anthony Monjaro,Phoenix Ezendu "/>
    <m/>
    <d v="2020-11-20T00:00:00"/>
    <n v="2019"/>
    <s v="1 Season"/>
    <s v="International TV Shows,TV Dramas "/>
    <s v="At a hospital in Lagos, a doctor yearning for more field experience meets patients with various ailments that test his spiritual and medical beliefs."/>
    <s v="TV-14"/>
    <n v="10"/>
    <n v="695"/>
    <n v="889"/>
    <n v="63"/>
  </r>
  <r>
    <s v="s2677"/>
    <s v="TV Show"/>
    <s v="Heartbreak High"/>
    <s v=" "/>
    <s v="Callan Mulvey,Lara Cox "/>
    <s v="Australia"/>
    <d v="2020-11-27T00:00:00"/>
    <n v="1999"/>
    <s v="7 Seasons"/>
    <s v="International TV Shows,TV Dramas "/>
    <s v="A crash course on the turbulence of being a teen is always on the schedule for the students at Hartley High School in this 1990s series set in Sydney."/>
    <s v="TV-14"/>
    <n v="6"/>
    <n v="493"/>
    <n v="857"/>
    <n v="68"/>
  </r>
  <r>
    <s v="s2678"/>
    <s v="Movie"/>
    <s v="Heartbreakers"/>
    <s v="David Mirkin "/>
    <s v="Sigourney Weaver,Jennifer Love Hewitt "/>
    <s v="United States"/>
    <d v="2019-12-31T00:00:00"/>
    <n v="2001"/>
    <s v="124 min"/>
    <s v="Comedies,Romantic Movies "/>
    <s v="In this stylish comedy, a mother-daughter con team makes money the old-fashioned way: They use their feminine wiles to swindle it."/>
    <s v="PG-13"/>
    <n v="7"/>
    <n v="433"/>
    <n v="900"/>
    <n v="80"/>
  </r>
  <r>
    <s v="s2679"/>
    <s v="TV Show"/>
    <s v="Heartland"/>
    <s v=" "/>
    <s v="Amber Marshall,Michelle Morgan "/>
    <s v="Canada"/>
    <d v="2019-08-01T00:00:00"/>
    <n v="2017"/>
    <s v="11 Seasons"/>
    <s v="TV Dramas"/>
    <s v="Spunky teenager Amy is reeling from the sudden death of her mother when she and her grandfather are threatened with the loss of their horse ranch."/>
    <s v="TV-14"/>
    <n v="6"/>
    <n v="479"/>
    <n v="888"/>
    <n v="89"/>
  </r>
  <r>
    <s v="s2680"/>
    <s v="Movie"/>
    <s v="Heartthrob"/>
    <s v="Chris Sivertson "/>
    <s v="Aubrey Peeples,Keir Gilchrist "/>
    <s v="United States"/>
    <d v="2018-01-01T00:00:00"/>
    <n v="2017"/>
    <s v="87 min"/>
    <s v="Thrillers"/>
    <s v="A shy, brilliant boy and a popular girl fall into an unexpected romance. But as their bond deepens, his attraction begins taking on dark overtones."/>
    <s v="TV-MA"/>
    <n v="8"/>
    <n v="659"/>
    <n v="930"/>
    <n v="89"/>
  </r>
  <r>
    <s v="s2681"/>
    <s v="Movie"/>
    <s v="Heaven Without People"/>
    <s v="Lucien Bourjeily "/>
    <s v="Farah Shaer,Jean Paul Hage "/>
    <s v="Lebanon"/>
    <d v="2020-05-15T00:00:00"/>
    <n v="2017"/>
    <s v="91 min"/>
    <s v="Dramas,International Movies "/>
    <s v="From long resentments to deep secrets, an overdue family reunion erupts with drama when the matriarch makes a disturbing discovery."/>
    <s v="TV-MA"/>
    <n v="9"/>
    <n v="435"/>
    <n v="859"/>
    <n v="89"/>
  </r>
  <r>
    <s v="s2682"/>
    <s v="TV Show"/>
    <s v="Heaven's Garden"/>
    <s v=" "/>
    <s v="Bul-am Choi,Ho-Jeong Yoo "/>
    <s v="South Korea"/>
    <d v="2016-12-15T00:00:00"/>
    <n v="2011"/>
    <s v="1 Season"/>
    <s v="International TV Shows,Korean TV Shows "/>
    <s v="When her husband goes to jail for bankruptcy, a woman takes her two daughters to live with her father, who severed ties with her years ago."/>
    <s v="TV-MA"/>
    <n v="10"/>
    <n v="407"/>
    <n v="936"/>
    <n v="78"/>
  </r>
  <r>
    <s v="s2683"/>
    <s v="TV Show"/>
    <s v="Heavy Rescue: 401"/>
    <s v=" "/>
    <s v="Dave Pettitt"/>
    <s v="Canada"/>
    <d v="2018-06-22T00:00:00"/>
    <n v="2018"/>
    <s v="2 Seasons"/>
    <s v="International TV Shows,Reality TV "/>
    <s v="In the harshest weather, rookie and veteran heavy recovery operators fight to keep southern Ontario's busy, treacherous highways clear and safe."/>
    <s v="TV-MA"/>
    <n v="9"/>
    <n v="508"/>
    <n v="750"/>
    <n v="62"/>
  </r>
  <r>
    <s v="s2684"/>
    <s v="Movie"/>
    <s v="Hedgehogs"/>
    <s v="Huang Jianming "/>
    <s v="Anthony Padilla,Ian Hecox "/>
    <s v="United States,China "/>
    <d v="2019-04-01T00:00:00"/>
    <n v="2016"/>
    <s v="94 min"/>
    <s v="Children &amp; Family Movies"/>
    <s v="When a hedgehog suffering from memory loss forgets his identity, he ends up on a big city journey with a pigeon to save his habitat from a human threat."/>
    <s v="PG"/>
    <n v="9"/>
    <n v="462"/>
    <n v="889"/>
    <n v="61"/>
  </r>
  <r>
    <s v="s2685"/>
    <s v="TV Show"/>
    <s v="Heidi"/>
    <s v=" "/>
    <s v="Monique Hore,Sophia Morrison "/>
    <s v="France,Australia "/>
    <d v="2020-09-01T00:00:00"/>
    <n v="2020"/>
    <s v="1 Season"/>
    <s v="Kids' TV"/>
    <s v="A plucky young orphan sent to live with her grandfather in the mountains discovers wonder and adventure around every corner."/>
    <s v="TV-Y7"/>
    <n v="9"/>
    <n v="511"/>
    <n v="978"/>
    <n v="91"/>
  </r>
  <r>
    <s v="s2686"/>
    <s v="TV Show"/>
    <s v="Heidi, bienvenida a casa"/>
    <s v=" "/>
    <s v="Chiara Francia,Mercedes Lambre "/>
    <s v="Argentina"/>
    <d v="2019-05-15T00:00:00"/>
    <n v="2017"/>
    <s v="1 Season"/>
    <s v="Kids' TV,Spanish-Language TV Shows "/>
    <s v="Inspired by the classic novel, this telenovela follows Heidi, who leaves her happy life in the mountains behind when her aunt takes her to the big city."/>
    <s v="TV-Y"/>
    <n v="7"/>
    <n v="482"/>
    <n v="746"/>
    <n v="89"/>
  </r>
  <r>
    <s v="s2687"/>
    <s v="Movie"/>
    <s v="Helios"/>
    <s v="Leung Lok Man,Luk Kim-ching"/>
    <s v="Jacky Cheung,Nick Cheung "/>
    <s v="Hong Kong,China "/>
    <d v="2018-12-01T00:00:00"/>
    <n v="2015"/>
    <s v="118 min"/>
    <s v="Action &amp; Adventure,International Movies "/>
    <s v="When master criminal Helios steals a mobile WMD, rival agents from Hong Kong, South Korea and China must join forces to recover the device."/>
    <s v="TV-14"/>
    <n v="7"/>
    <n v="618"/>
    <n v="983"/>
    <n v="70"/>
  </r>
  <r>
    <s v="s2688"/>
    <s v="TV Show"/>
    <s v="Helix"/>
    <s v=" "/>
    <s v="Billy Campbell,Hiroyuki Sanada "/>
    <s v="United States,Canada "/>
    <d v="2018-11-10T00:00:00"/>
    <n v="2015"/>
    <s v="1 Season"/>
    <s v="TV Horror,TV Mysteries "/>
    <s v="While investigating a possible outbreak at an Arctic research facility, scientists discover a new virus that could wipe out every human on the planet."/>
    <s v="TV-MA"/>
    <n v="7"/>
    <n v="602"/>
    <n v="814"/>
    <n v="89"/>
  </r>
  <r>
    <s v="s2689"/>
    <s v="Movie"/>
    <s v="Hell and Back"/>
    <s v="Tom Gianas,Ross R. Shuman"/>
    <s v="Nick Swardson,Mila Kunis "/>
    <s v="United States"/>
    <d v="2018-09-06T00:00:00"/>
    <n v="2015"/>
    <s v="86 min"/>
    <s v="Action &amp; Adventure,Comedies "/>
    <s v="When best friends break a blood oath, one of them is cast away to hell, and the other two must save him from the misfits of the underworld."/>
    <s v="R"/>
    <n v="8"/>
    <n v="502"/>
    <n v="829"/>
    <n v="87"/>
  </r>
  <r>
    <s v="s2690"/>
    <s v="TV Show"/>
    <s v="Hell on Wheels"/>
    <s v=" "/>
    <s v="Anson Mount,Colm Meaney "/>
    <s v="Canada,United Kingdom "/>
    <d v="2016-05-28T00:00:00"/>
    <n v="2016"/>
    <s v="5 Seasons"/>
    <s v="Crime TV Shows,TV Action &amp; Adventure "/>
    <s v="Former Confederate soldier Cullen Bohannon sets out on a quest to find his wife's killer as post-Civil War America struggles to rebuild its identity."/>
    <s v="TV-14"/>
    <n v="9"/>
    <n v="592"/>
    <n v="977"/>
    <n v="78"/>
  </r>
  <r>
    <s v="s2691"/>
    <s v="Movie"/>
    <s v="Hell or High Water"/>
    <s v="David Mackenzie "/>
    <s v="Jeff Bridges,Chris Pine "/>
    <s v="United States"/>
    <d v="2019-01-01T00:00:00"/>
    <n v="2016"/>
    <s v="102 min"/>
    <s v="Dramas,Independent Movies "/>
    <s v="In a desperate bid to save their family ranch, two brothers stage a series of clever bank robberies with a pair of Texas Rangers in hot pursuit."/>
    <s v="R"/>
    <n v="10"/>
    <n v="530"/>
    <n v="722"/>
    <n v="63"/>
  </r>
  <r>
    <s v="s2692"/>
    <s v="Movie"/>
    <s v="Hellboy"/>
    <s v="Guillermo del Toro "/>
    <s v="Ron Perlman,John Hurt "/>
    <s v="United States"/>
    <d v="2018-12-01T00:00:00"/>
    <n v="2004"/>
    <s v="122 min"/>
    <s v="Action &amp; Adventure,Cult Movies "/>
    <s v="This fast-paced action flick tells the dark story of Hellboy, a charismatic demon who's put on Earth by the Nazis to terrorize the rest of the world."/>
    <s v="PG-13"/>
    <n v="6"/>
    <n v="477"/>
    <n v="982"/>
    <n v="89"/>
  </r>
  <r>
    <s v="s2693"/>
    <s v="Movie"/>
    <s v="Hello Brother"/>
    <s v="Sohail Khan "/>
    <s v="Salman Khan,Arbaaz Khan "/>
    <s v="India"/>
    <d v="2021-01-04T00:00:00"/>
    <n v="1999"/>
    <s v="126 min"/>
    <s v="Action &amp; Adventure,Comedies "/>
    <s v="After receiving a heart transplant from a murdered man, a cop is followed around by the victim’s ghost, who won’t rest until his death has been avenged."/>
    <s v="TV-14"/>
    <n v="6"/>
    <n v="564"/>
    <n v="973"/>
    <n v="83"/>
  </r>
  <r>
    <s v="s2694"/>
    <s v="TV Show"/>
    <s v="Hello Ninja"/>
    <s v=" "/>
    <s v="Lukas Engel,Zoey Siewert "/>
    <s v="United States"/>
    <d v="2020-07-10T00:00:00"/>
    <n v="2020"/>
    <s v="3 Seasons"/>
    <s v="Kids' TV"/>
    <s v="BFFs Wesley and Georgie and their silly cat sidekick Pretzel transform into ninjas and enter a magic world, where they solve problems and save the day."/>
    <s v="TV-Y"/>
    <n v="10"/>
    <n v="634"/>
    <n v="735"/>
    <n v="76"/>
  </r>
  <r>
    <s v="s2695"/>
    <s v="Movie"/>
    <s v="Hello, Love, Goodbye"/>
    <s v="Cathy Garcia-Molina "/>
    <s v="Kathryn Bernardo,Alden Richards "/>
    <s v="Philippines"/>
    <d v="2020-12-24T00:00:00"/>
    <n v="2019"/>
    <s v="117 min"/>
    <s v="Dramas,International Movies "/>
    <s v="In Hong Kong, the lives of two overseas Filipino workers intertwine as they navigate daily duties, career aspirations and romantic possibilities."/>
    <s v="TV-14"/>
    <n v="8"/>
    <n v="427"/>
    <n v="792"/>
    <n v="81"/>
  </r>
  <r>
    <s v="s2696"/>
    <s v="TV Show"/>
    <s v="Hello, My Twenties!"/>
    <s v=" "/>
    <s v="Ye-ri Han,Seung-Yeon Han "/>
    <s v="South Korea"/>
    <d v="2017-12-18T00:00:00"/>
    <n v="2017"/>
    <s v="2 Seasons"/>
    <s v="International TV Shows,Korean TV Shows "/>
    <s v="With different personalities, life goals and taste in men, five female college students become housemates in a shared residence called Belle Epoque."/>
    <s v="TV-MA"/>
    <n v="10"/>
    <n v="644"/>
    <n v="820"/>
    <n v="57"/>
  </r>
  <r>
    <s v="s2697"/>
    <s v="Movie"/>
    <s v="Hello, Privilege. It's Me, Chelsea"/>
    <s v="Alex Stapleton "/>
    <s v="Chelsea Handler"/>
    <s v="United States"/>
    <d v="2019-09-13T00:00:00"/>
    <n v="2019"/>
    <s v="65 min"/>
    <s v="Documentaries"/>
    <s v="In this documentary, Chelsea Handler explores how white privilege impacts American culture – and the ways it’s benefited her own life and career."/>
    <s v="TV-MA"/>
    <n v="9"/>
    <n v="429"/>
    <n v="994"/>
    <n v="69"/>
  </r>
  <r>
    <s v="s2698"/>
    <s v="TV Show"/>
    <s v="Hemlock Grove"/>
    <s v="Eli Roth "/>
    <s v="Famke Janssen,Landon Liboiron "/>
    <s v="United States"/>
    <d v="2015-10-23T00:00:00"/>
    <n v="2015"/>
    <s v="3 Seasons"/>
    <s v="TV Horror,TV Mysteries "/>
    <s v="Secrets are just a part of daily life in the small Pennsylvania town of Hemlock Grove, where the darkest evils hide in plain sight."/>
    <s v="TV-MA"/>
    <n v="8"/>
    <n v="455"/>
    <n v="849"/>
    <n v="87"/>
  </r>
  <r>
    <s v="s2699"/>
    <s v="Movie"/>
    <s v="Heneral Luna"/>
    <s v="Jerrold Tarog "/>
    <s v="John Arcilla,Mon Confiado "/>
    <s v="Philippines"/>
    <d v="2018-10-31T00:00:00"/>
    <n v="2015"/>
    <s v="118 min"/>
    <s v="Dramas,International Movies "/>
    <s v="Flashbacks reveal Gen. Antonio Luna's tireless fight for Filipino independence from the U.S. and his leadership in the Philippine-American War in 1899."/>
    <s v="R"/>
    <n v="9"/>
    <n v="471"/>
    <n v="719"/>
    <n v="89"/>
  </r>
  <r>
    <s v="s2700"/>
    <s v="TV Show"/>
    <s v="Henry Danger"/>
    <s v=" "/>
    <s v="Jace Norman,Cooper Barnes "/>
    <s v="United States"/>
    <d v="2021-01-15T00:00:00"/>
    <n v="2016"/>
    <s v="3 Seasons"/>
    <s v="Kids' TV,TV Comedies "/>
    <s v="A new part-time job forces Henry Hart to balance two lives, one as a typical teenager and the other as secret superhero sidekick Kid Danger."/>
    <s v="TV-G"/>
    <n v="7"/>
    <n v="581"/>
    <n v="830"/>
    <n v="96"/>
  </r>
  <r>
    <s v="s2701"/>
    <s v="Movie"/>
    <s v="Her"/>
    <s v="Spike Jonze "/>
    <s v="Joaquin Phoenix,Scarlett Johansson "/>
    <s v="United States"/>
    <d v="2018-07-29T00:00:00"/>
    <n v="2013"/>
    <s v="126 min"/>
    <s v="Dramas,Romantic Movies "/>
    <s v="Love comes to a lonely writer in the sleekest of packages when he finds himself falling for the advanced operating system he bought to run his life."/>
    <s v="R"/>
    <n v="8"/>
    <n v="466"/>
    <n v="923"/>
    <n v="89"/>
  </r>
  <r>
    <s v="s2702"/>
    <s v="TV Show"/>
    <s v="Her Mother's Killer"/>
    <s v=" "/>
    <s v="Carolina Gómez,Marlon Moreno "/>
    <s v="Colombia"/>
    <d v="2020-08-26T00:00:00"/>
    <n v="2020"/>
    <s v="1 Season"/>
    <s v="International TV Shows,Spanish-Language TV Shows "/>
    <s v="Nearly 30 years after her mom's murder, a political strategist launches a calculated plan to ruin the Colombian presidential candidate who killed her."/>
    <s v="TV-MA"/>
    <n v="8"/>
    <n v="541"/>
    <n v="882"/>
    <n v="89"/>
  </r>
  <r>
    <s v="s2703"/>
    <s v="Movie"/>
    <s v="Her Only Choice"/>
    <s v="Christel Gibson "/>
    <s v="Denise Boutte,Timon Kyle Durrett "/>
    <s v="United States"/>
    <d v="2019-05-02T00:00:00"/>
    <n v="2018"/>
    <s v="87 min"/>
    <s v="Dramas"/>
    <s v="A woman must decide if she’s willing to end her pregnancy to save her own life after being diagnosed with breast cancer."/>
    <s v="TV-14"/>
    <n v="8"/>
    <n v="445"/>
    <n v="984"/>
    <n v="81"/>
  </r>
  <r>
    <s v="s2704"/>
    <s v="Movie"/>
    <s v="Hera Pheri"/>
    <s v="Prakash Mehra "/>
    <s v="Amitabh Bachchan,Vinod Khanna "/>
    <s v="India"/>
    <d v="2019-12-31T00:00:00"/>
    <n v="1976"/>
    <s v="156 min"/>
    <s v="Action &amp; Adventure,Comedies "/>
    <s v="The bond between two crooks and best friends is threatened when one learns that the other's father had a hand in his own tragic past."/>
    <s v="TV-14"/>
    <n v="7"/>
    <n v="528"/>
    <n v="746"/>
    <n v="97"/>
  </r>
  <r>
    <s v="s2705"/>
    <s v="Movie"/>
    <s v="Here Alone"/>
    <s v="Rod Blackhurst "/>
    <s v="Lucy Walters,Gina Piersanti "/>
    <s v="United States"/>
    <d v="2017-07-01T00:00:00"/>
    <n v="2016"/>
    <s v="97 min"/>
    <s v="Horror Movies"/>
    <s v="When she finally encounters two other survivors, a woman alone in a world decimated by a zombie epidemic struggles to trust her new companions."/>
    <s v="TV-MA"/>
    <n v="9"/>
    <n v="546"/>
    <n v="730"/>
    <n v="69"/>
  </r>
  <r>
    <s v="s2706"/>
    <s v="TV Show"/>
    <s v="Here to Heart"/>
    <s v=" "/>
    <s v="Janine Chun-Ning Chang,Hans Zhang "/>
    <s v="China"/>
    <d v="2018-10-23T00:00:00"/>
    <n v="2018"/>
    <s v="1 Season"/>
    <s v="International TV Shows,Romantic TV Shows "/>
    <s v="Wen Nuan signs on to work as the executive assistant to ex Zhan Nanxian at his tech firm. Helping him at work just may lead her back into his heart."/>
    <s v="TV-14"/>
    <n v="10"/>
    <n v="543"/>
    <n v="876"/>
    <n v="89"/>
  </r>
  <r>
    <s v="s2707"/>
    <s v="Movie"/>
    <s v="Heritages"/>
    <s v="Philippe Aractingi "/>
    <s v="Philippe Aractingi,Diane Aractingi "/>
    <s v="Lebanon,United Arab Emirates "/>
    <d v="2020-10-19T00:00:00"/>
    <n v="2014"/>
    <s v="96 min"/>
    <s v="Documentaries,International Movies "/>
    <s v="After being forced to leave his country three times, a Lebanese film director traces his roots and analyzes key moments of the nation's history."/>
    <s v="TV-14"/>
    <n v="9"/>
    <n v="584"/>
    <n v="999"/>
    <n v="89"/>
  </r>
  <r>
    <s v="s2708"/>
    <s v="Movie"/>
    <s v="Hero"/>
    <s v="Corey Yuen "/>
    <s v="Takeshi Kaneshiro,Yuen Biao "/>
    <s v="Hong Kong,China "/>
    <d v="2018-08-01T00:00:00"/>
    <n v="1997"/>
    <s v="89 min"/>
    <s v="Action &amp; Adventure,International Movies "/>
    <s v="A pugilist from Shantung struggles to rise to the top of the Shanghai triad ladder, where his stellar martial arts talents can shine."/>
    <s v="TV-MA"/>
    <n v="7"/>
    <n v="647"/>
    <n v="993"/>
    <n v="89"/>
  </r>
  <r>
    <s v="s2709"/>
    <s v="TV Show"/>
    <s v="HERO MASK"/>
    <s v=" "/>
    <s v="Yasuyuki Kase,Yuhko Kaida "/>
    <m/>
    <d v="2019-08-23T00:00:00"/>
    <n v="2019"/>
    <s v="2 Seasons"/>
    <s v="Anime Series,Crime TV Shows "/>
    <s v="After a rash of mysterious deaths, Crown prosecutor Sarah Sinclair and SSC agent James Blood discover a conspiracy surrounding uncanny new bio-masks."/>
    <s v="TV-14"/>
    <n v="7"/>
    <n v="471"/>
    <n v="747"/>
    <n v="63"/>
  </r>
  <r>
    <s v="s2710"/>
    <s v="Movie"/>
    <s v="Heroes Wanted"/>
    <s v="Joaquín Mazón "/>
    <s v="María León,Miki Esparbé "/>
    <s v="Spain"/>
    <d v="2017-02-01T00:00:00"/>
    <n v="2016"/>
    <s v="97 min"/>
    <s v="Action &amp; Adventure,Comedies "/>
    <s v="When its special ops agency is wiped out, Spain hastily assembles a new team to defuse a terrorist plot. But who are these scrappy would-be heroes?"/>
    <s v="TV-MA"/>
    <n v="8"/>
    <n v="608"/>
    <n v="754"/>
    <n v="89"/>
  </r>
  <r>
    <s v="s2711"/>
    <s v="Movie"/>
    <s v="Heroin(e)"/>
    <s v="Elaine McMillion Sheldon "/>
    <m/>
    <s v="United States"/>
    <d v="2017-09-12T00:00:00"/>
    <n v="2017"/>
    <s v="40 min"/>
    <s v="Documentaries"/>
    <s v="This documentary follows three women – a fire chief, a judge and a street missionary – as they battle West Virginia's devastating opioid epidemic."/>
    <s v="TV-14"/>
    <n v="6"/>
    <n v="429"/>
    <n v="813"/>
    <n v="89"/>
  </r>
  <r>
    <s v="s2712"/>
    <s v="Movie"/>
    <s v="Heroine"/>
    <s v="Madhur Bhandarkar "/>
    <s v="Kareena Kapoor,Arjun Rampal "/>
    <s v="India"/>
    <d v="2018-11-01T00:00:00"/>
    <n v="2012"/>
    <s v="143 min"/>
    <s v="Dramas,International Movies "/>
    <s v="One woman experiences the dramatic highs and lows of fame in this voyeuristic glimpse past the glitz and glamour of a Bollywood superstar's life."/>
    <s v="TV-MA"/>
    <n v="6"/>
    <n v="651"/>
    <n v="970"/>
    <n v="89"/>
  </r>
  <r>
    <s v="s2713"/>
    <s v="TV Show"/>
    <s v="Herrens veje"/>
    <s v=" "/>
    <s v="Lars Mikkelsen,Ann Eleonora Jorgensen "/>
    <s v="Denmark"/>
    <d v="2019-06-01T00:00:00"/>
    <n v="2018"/>
    <s v="2 Seasons"/>
    <s v="International TV Shows,TV Dramas "/>
    <s v="A family with a storied history of service to the Church of Denmark fractures under the tyrannical rule and ambition of its hard-driving patriarch."/>
    <s v="TV-MA"/>
    <n v="7"/>
    <n v="603"/>
    <n v="772"/>
    <n v="84"/>
  </r>
  <r>
    <s v="s2714"/>
    <s v="Movie"/>
    <s v="Hey Arnold! The Jungle Movie"/>
    <s v="Raymie Muzquiz,Stu Livingston"/>
    <s v="Mason Vale Cotton,Benjamin Flores Jr. "/>
    <s v="United States,South Korea "/>
    <d v="2019-11-02T00:00:00"/>
    <n v="2017"/>
    <s v="81 min"/>
    <s v="Children &amp; Family Movies,Comedies "/>
    <s v="When Arnold and his crew win a trip to San Lorenzo, their adventure in the wild forces them to take the same risky path as Arnold's missing parents."/>
    <s v="TV-PG"/>
    <n v="7"/>
    <n v="543"/>
    <n v="843"/>
    <n v="77"/>
  </r>
  <r>
    <s v="s2715"/>
    <s v="TV Show"/>
    <s v="Hi Bye, Mama!"/>
    <s v=" "/>
    <s v="Kim Tae-hee,Lee Kyoo-hyung "/>
    <s v="South Korea"/>
    <d v="2020-02-23T00:00:00"/>
    <n v="2020"/>
    <s v="1 Season"/>
    <s v="International TV Shows,Korean TV Shows "/>
    <s v="When the ghost of a woman gains a second chance at life for 49 days, she reappears in front of her remarried husband and young daughter."/>
    <s v="TV-14"/>
    <n v="7"/>
    <n v="676"/>
    <n v="955"/>
    <n v="86"/>
  </r>
  <r>
    <s v="s2716"/>
    <s v="TV Show"/>
    <s v="Hi Score Girl"/>
    <s v=" "/>
    <s v="Kohei Amasaki,Sayumi Suzushiro "/>
    <s v="Japan"/>
    <d v="2020-04-09T00:00:00"/>
    <n v="2019"/>
    <s v="2 Seasons"/>
    <s v="Anime Series,International TV Shows "/>
    <s v="A chronic gamer abysmally inept in academics and sports finally meets his match at his usual shady arcade – and it’s his rich classmate, Akira."/>
    <s v="TV-14"/>
    <n v="10"/>
    <n v="652"/>
    <n v="948"/>
    <n v="71"/>
  </r>
  <r>
    <s v="s2717"/>
    <s v="TV Show"/>
    <s v="Hibana: Spark"/>
    <s v=" "/>
    <s v="Kento Hayashi,Kazuki Namioka "/>
    <s v="Japan"/>
    <d v="2016-06-02T00:00:00"/>
    <n v="2016"/>
    <s v="1 Season"/>
    <s v="International TV Shows,TV Dramas "/>
    <s v="A dramatic series about friendship and conflict between two comedians who search for meaning in life and comedy. Based on the prize-winning book."/>
    <s v="TV-MA"/>
    <n v="10"/>
    <n v="454"/>
    <n v="702"/>
    <n v="89"/>
  </r>
  <r>
    <s v="s2718"/>
    <s v="Movie"/>
    <s v="Hickok"/>
    <s v="Timothy Woodward Jr. "/>
    <s v="Luke Hemsworth,Trace Adkins "/>
    <s v="United States"/>
    <d v="2020-07-24T00:00:00"/>
    <n v="2017"/>
    <s v="88 min"/>
    <s v="Action &amp; Adventure"/>
    <s v="While serving as the marshal of rowdy Abilene, Kansas, &quot;Wild Bill&quot; Hickok uses guns and gall to tidy up the lawless frontier town."/>
    <s v="TV-MA"/>
    <n v="8"/>
    <n v="585"/>
    <n v="961"/>
    <n v="57"/>
  </r>
  <r>
    <s v="s2719"/>
    <s v="Movie"/>
    <s v="Hidden in Plain Sight"/>
    <s v="Stacia Crawford "/>
    <s v="Victoria Barabas,Gino Anthony Pesi "/>
    <s v="United States"/>
    <d v="2020-10-30T00:00:00"/>
    <n v="2019"/>
    <s v="87 min"/>
    <s v="Dramas,Independent Movies "/>
    <s v="A woman stages her own suicide but still lives in fear of her abusive ex-boyfriend tracking her down and stealing the son he never knew he had."/>
    <s v="TV-14"/>
    <n v="10"/>
    <n v="646"/>
    <n v="891"/>
    <n v="81"/>
  </r>
  <r>
    <s v="s2720"/>
    <s v="TV Show"/>
    <s v="Hidden Singer"/>
    <s v=" "/>
    <s v="Hyun-moo Jun,Solbi "/>
    <s v="South Korea"/>
    <d v="2017-05-19T00:00:00"/>
    <n v="2015"/>
    <s v="1 Season"/>
    <s v="International TV Shows,Korean TV Shows "/>
    <s v="Pop stars and impersonators face off to be the last one standing as the audience tries to determine the real singer by listening to their voices only."/>
    <s v="TV-Y7"/>
    <n v="6"/>
    <n v="679"/>
    <n v="792"/>
    <n v="94"/>
  </r>
  <r>
    <s v="s2721"/>
    <s v="TV Show"/>
    <s v="Hidden Worlds"/>
    <s v=" "/>
    <s v="Adel Imam,Salah Abdallah "/>
    <s v="Egypt"/>
    <d v="2019-02-05T00:00:00"/>
    <n v="2018"/>
    <s v="1 Season"/>
    <s v="Crime TV Shows,International TV Shows "/>
    <s v="While investigating an actress’s supposed suicide and her connection to the mafia, a veteran journalist discovers that corruption runs deep."/>
    <s v="TV-14"/>
    <n v="9"/>
    <n v="485"/>
    <n v="746"/>
    <n v="89"/>
  </r>
  <r>
    <s v="s2722"/>
    <s v="Movie"/>
    <s v="Hide &amp; Seek"/>
    <s v="Shawn Arranha "/>
    <s v="Purab Kohli,Arjan Bajwa "/>
    <s v="India"/>
    <d v="2018-03-01T00:00:00"/>
    <n v="2010"/>
    <s v="96 min"/>
    <s v="Horror Movies,International Movies "/>
    <s v="Years after an accident at a wild Christmas party traumatized them all, six former friends find themselves trapped in a shopping mall and forced by a killer disguised as Santa Claus to play a lethal game of hide-and-seek."/>
    <s v="TV-14"/>
    <n v="10"/>
    <n v="607"/>
    <n v="921"/>
    <n v="62"/>
  </r>
  <r>
    <s v="s2723"/>
    <s v="Movie"/>
    <s v="Hide and Seek"/>
    <s v="Liu Jie "/>
    <s v="Wallace Huo,Qin Hailu "/>
    <s v="China"/>
    <d v="2017-08-19T00:00:00"/>
    <n v="2016"/>
    <s v="104 min"/>
    <s v="International Movies,Thrillers "/>
    <s v="While living a comfortable life with his wife and child, a germophobic man realizes his estranged brother may have committed a terrible crime."/>
    <s v="TV-14"/>
    <n v="6"/>
    <n v="545"/>
    <n v="728"/>
    <n v="100"/>
  </r>
  <r>
    <s v="s2724"/>
    <s v="Movie"/>
    <s v="High &amp; Low The Movie"/>
    <s v="Shigeaki Kubo "/>
    <s v="Takanori Iwata,Akira "/>
    <s v="Japan"/>
    <d v="2020-09-20T00:00:00"/>
    <n v="2016"/>
    <s v="129 min"/>
    <s v="Action &amp; Adventure,International Movies "/>
    <s v="The five rival gangs ruling the SWORD district unite to face off against a 500-member strong attack led by a legendary gang leader."/>
    <s v="TV-MA"/>
    <n v="6"/>
    <n v="518"/>
    <n v="784"/>
    <n v="82"/>
  </r>
  <r>
    <s v="s2725"/>
    <s v="Movie"/>
    <s v="High &amp; Low The Movie 2 / End of Sky"/>
    <s v="Shigeaki Kubo,Tsuyoshi Nakakuki"/>
    <s v="Takanori Iwata,Keiji Kuroki "/>
    <s v="Japan"/>
    <d v="2020-09-20T00:00:00"/>
    <n v="2017"/>
    <s v="124 min"/>
    <s v="Action &amp; Adventure,International Movies "/>
    <s v="The peaceful truce in the SWORD district is violently disrupted by the intrusion of two brutal gangs, causing loyalties and rivalries to erupt."/>
    <s v="TV-MA"/>
    <n v="10"/>
    <n v="659"/>
    <n v="762"/>
    <n v="89"/>
  </r>
  <r>
    <s v="s2726"/>
    <s v="Movie"/>
    <s v="High &amp; Low The Movie 3 / Final Mission"/>
    <s v="Shigeaki Kubo,Tsuyoshi Nakakuki"/>
    <s v="Takanori Iwata,Akira "/>
    <s v="Japan"/>
    <d v="2020-09-20T00:00:00"/>
    <n v="2017"/>
    <s v="118 min"/>
    <s v="Action &amp; Adventure,International Movies "/>
    <s v="The Kuryu Group makes it their mission to takeover the SWORD district once and for all, but the street gang alliance has a plan of their own."/>
    <s v="TV-MA"/>
    <n v="6"/>
    <n v="625"/>
    <n v="809"/>
    <n v="83"/>
  </r>
  <r>
    <s v="s2727"/>
    <s v="Movie"/>
    <s v="High &amp; Low The Red Rain"/>
    <s v="Yudai Yamaguchi "/>
    <s v="Takahiro,Hiroomi Tosaka "/>
    <s v="Japan"/>
    <d v="2020-09-20T00:00:00"/>
    <n v="2016"/>
    <s v="111 min"/>
    <s v="Action &amp; Adventure,International Movies "/>
    <s v="As the two younger Amamiya boys search for their missing big brother, they uncover the truth about the tragedy that befell their family years ago."/>
    <s v="TV-MA"/>
    <n v="7"/>
    <n v="549"/>
    <n v="933"/>
    <n v="89"/>
  </r>
  <r>
    <s v="s2728"/>
    <s v="Movie"/>
    <s v="High &amp; Low The Worst"/>
    <s v="Shigeaki Kubo "/>
    <s v="Kazuma Kawamura,Jun Shison "/>
    <m/>
    <d v="2020-09-20T00:00:00"/>
    <n v="2019"/>
    <s v="125 min"/>
    <s v="Action &amp; Adventure,International Movies "/>
    <s v="The street fighters of Oya High go up against the delinquent brawlers of Housen Academy in this action-packed “High &amp; Low” and “Crows” crossover."/>
    <s v="TV-MA"/>
    <n v="10"/>
    <n v="619"/>
    <n v="781"/>
    <n v="58"/>
  </r>
  <r>
    <s v="s2729"/>
    <s v="Movie"/>
    <s v="High End Yaariyan"/>
    <s v="Pankaj Batra "/>
    <s v="Ninja,Ranjit Bawa "/>
    <s v="India"/>
    <d v="2019-12-01T00:00:00"/>
    <n v="2019"/>
    <s v="120 min"/>
    <s v="Comedies,International Movies "/>
    <s v="From romantic pursuits to their friendship, a trio of young men navigate the complexities of relationships while sharing a London apartment."/>
    <s v="TV-14"/>
    <n v="9"/>
    <n v="403"/>
    <n v="985"/>
    <n v="73"/>
  </r>
  <r>
    <s v="s2730"/>
    <s v="Movie"/>
    <s v="High Flying Bird"/>
    <s v="Steven Soderbergh "/>
    <s v="André Holland,Zazie Beetz "/>
    <s v="United States"/>
    <d v="2019-02-08T00:00:00"/>
    <n v="2019"/>
    <s v="91 min"/>
    <s v="Dramas,Sports Movies "/>
    <s v="When an NBA lockout sidelines his big rookie client, an agent hatches a bold plan to save their careers – and disrupt the league's power structure."/>
    <s v="TV-MA"/>
    <n v="7"/>
    <n v="650"/>
    <n v="867"/>
    <n v="89"/>
  </r>
  <r>
    <s v="s2731"/>
    <s v="TV Show"/>
    <s v="High Risk"/>
    <s v=" "/>
    <m/>
    <s v="United States"/>
    <d v="2017-09-01T00:00:00"/>
    <n v="1988"/>
    <s v="1 Season"/>
    <s v="Docuseries,Reality TV "/>
    <s v="From scientists to snake handlers, this series explores what motivates some people to put themselves in jeopardy to perform extraordinary feats."/>
    <s v="TV-PG"/>
    <n v="6"/>
    <n v="483"/>
    <n v="789"/>
    <n v="99"/>
  </r>
  <r>
    <s v="s2732"/>
    <s v="TV Show"/>
    <s v="High Score"/>
    <s v=" "/>
    <m/>
    <s v="United States"/>
    <d v="2020-08-19T00:00:00"/>
    <n v="2020"/>
    <s v="1 Season"/>
    <s v="Docuseries,Science &amp; Nature TV "/>
    <s v="This docuseries traces the history of classic video games, featuring insights from the innovators who brought these worlds and characters to life."/>
    <s v="TV-14"/>
    <n v="7"/>
    <n v="628"/>
    <n v="869"/>
    <n v="89"/>
  </r>
  <r>
    <s v="s2733"/>
    <s v="TV Show"/>
    <s v="High Seas"/>
    <s v=" "/>
    <s v="Ivana Baquero,Jon Kortajarena "/>
    <s v="Spain"/>
    <d v="2020-08-07T00:00:00"/>
    <n v="2020"/>
    <s v="3 Seasons"/>
    <s v="Crime TV Shows,International TV Shows "/>
    <s v="Two sisters discover disturbing family secrets after a string of mysterious deaths occur on a luxury ship traveling from Spain to Brazil in the 1940s."/>
    <s v="TV-MA"/>
    <n v="9"/>
    <n v="430"/>
    <n v="968"/>
    <n v="98"/>
  </r>
  <r>
    <s v="s2734"/>
    <s v="Movie"/>
    <s v="High Society"/>
    <s v="Byun Hyuk "/>
    <s v="Park Hae-il,Su Ae "/>
    <s v="South Korea"/>
    <d v="2019-01-29T00:00:00"/>
    <n v="2018"/>
    <s v="137 min"/>
    <s v="Dramas,International Movies "/>
    <s v="A deputy curator of a chaebol-funded art gallery and her husband, a politically ambitious economics professor, will do anything to join the über-elite."/>
    <s v="TV-MA"/>
    <n v="9"/>
    <n v="626"/>
    <n v="849"/>
    <n v="75"/>
  </r>
  <r>
    <s v="s2735"/>
    <s v="Movie"/>
    <s v="High Strung Free Dance"/>
    <s v="Michael Damian "/>
    <s v="Juliet Doherty,Thomas Doherty "/>
    <s v="Romania,United States "/>
    <d v="2020-05-31T00:00:00"/>
    <n v="2019"/>
    <s v="104 min"/>
    <s v="Dramas,Music &amp; Musicals "/>
    <s v="A choreographer casts a contemporary dancer and a gifted pianist for a highly anticipated Broadway show as internal drama tries to steal the spotlight."/>
    <s v="TV-14"/>
    <n v="10"/>
    <n v="519"/>
    <n v="878"/>
    <n v="70"/>
  </r>
  <r>
    <s v="s2736"/>
    <s v="TV Show"/>
    <s v="Highland: Thailand's Marijuana Awakening"/>
    <s v=" "/>
    <s v="Sebastian Perry"/>
    <s v="Thailand"/>
    <d v="2017-05-19T00:00:00"/>
    <n v="2017"/>
    <s v="1 Season"/>
    <s v="Docuseries,International TV Shows "/>
    <s v="Thailand's complicated history with marijuana continues to play a role in its policies and laws, as well as the health and security of its citizens."/>
    <s v="TV-MA"/>
    <n v="7"/>
    <n v="480"/>
    <n v="963"/>
    <n v="79"/>
  </r>
  <r>
    <s v="s2737"/>
    <s v="Movie"/>
    <s v="Highly Strung"/>
    <s v="Scott Hicks "/>
    <m/>
    <s v="Australia"/>
    <d v="2017-02-01T00:00:00"/>
    <n v="2015"/>
    <s v="80 min"/>
    <s v="Documentaries,International Movies "/>
    <s v="Fiery passions take center stage in this intimate look at the Australian String Quartet and, perhaps more vital, the priceless instruments they guard."/>
    <s v="TV-14"/>
    <n v="7"/>
    <n v="561"/>
    <n v="819"/>
    <n v="67"/>
  </r>
  <r>
    <s v="s2738"/>
    <s v="Movie"/>
    <s v="Highway"/>
    <s v="Imtiaz Ali "/>
    <s v="Randeep Hooda,Alia Bhatt "/>
    <s v="India"/>
    <d v="2018-08-02T00:00:00"/>
    <n v="2014"/>
    <s v="127 min"/>
    <s v="Action &amp; Adventure,Dramas "/>
    <s v="City girl Veera is kidnapped on the eve of her wedding, but as her captors take her through the countryside, Veera finds herself feeling emancipated."/>
    <s v="TV-14"/>
    <n v="10"/>
    <n v="627"/>
    <n v="796"/>
    <n v="89"/>
  </r>
  <r>
    <s v="s2739"/>
    <s v="TV Show"/>
    <s v="Highway Thru Hell"/>
    <s v=" "/>
    <s v="Dave Pettitt,Jamie Davis "/>
    <s v="Canada"/>
    <d v="2019-12-03T00:00:00"/>
    <n v="2016"/>
    <s v="3 Seasons"/>
    <s v="Reality TV"/>
    <s v="On the hazardous highways of Canada's interior, heavy vehicle towing companies experience hardship and triumph rescuing wrecked and stranded trucks."/>
    <s v="TV-PG"/>
    <n v="7"/>
    <n v="666"/>
    <n v="996"/>
    <n v="61"/>
  </r>
  <r>
    <s v="s2740"/>
    <s v="TV Show"/>
    <s v="Highway to Heaven"/>
    <s v=" "/>
    <s v="Michael Landon,Victor French "/>
    <s v="United States"/>
    <d v="2016-11-01T00:00:00"/>
    <n v="1988"/>
    <s v="5 Seasons"/>
    <s v="TV Dramas"/>
    <s v="Under God's direction, angel Jonathan and ex-cop Mark help troubled souls overcome adversity and embrace honesty, kindness and forgiveness."/>
    <s v="TV-PG"/>
    <n v="7"/>
    <n v="623"/>
    <n v="988"/>
    <n v="66"/>
  </r>
  <r>
    <s v="s2741"/>
    <s v="Movie"/>
    <s v="Hikaru Utada Laughter in the Dark Tour 2018"/>
    <s v=" "/>
    <s v="Hikaru Utada"/>
    <s v="Japan"/>
    <d v="2019-06-26T00:00:00"/>
    <n v="2018"/>
    <s v="141 min"/>
    <s v="International Movies,Music &amp; Musicals "/>
    <s v="Celebrating twenty years since her debut, Hikaru Utada takes the stage at Makuhari Messe for the final performance of her Laughter in the Dark Tour."/>
    <s v="TV-PG"/>
    <n v="6"/>
    <n v="614"/>
    <n v="955"/>
    <n v="84"/>
  </r>
  <r>
    <s v="s2742"/>
    <s v="TV Show"/>
    <s v="Hilda"/>
    <s v=" "/>
    <s v="Bella Ramsey,Ameerah Falzon-Ojo "/>
    <s v="United Kingdom,Canada "/>
    <d v="2020-12-14T00:00:00"/>
    <n v="2021"/>
    <s v="2 Seasons"/>
    <s v="Kids' TV"/>
    <s v="Fearless, free-spirited Hilda finds new friends, adventure and magical creatures when she leaves her enchanted forest home and journeys to the city."/>
    <s v="TV-Y7"/>
    <n v="7"/>
    <n v="537"/>
    <n v="975"/>
    <n v="97"/>
  </r>
  <r>
    <s v="s2743"/>
    <s v="Movie"/>
    <s v="Hillbilly Elegy"/>
    <s v="Ron Howard "/>
    <s v="Amy Adams,Glenn Close "/>
    <s v="United States"/>
    <d v="2020-11-24T00:00:00"/>
    <n v="2020"/>
    <s v="117 min"/>
    <s v="Dramas"/>
    <s v="An urgent phone call pulls a Yale Law student back to his Ohio hometown, where he reflects on three generations of family history and his own future."/>
    <s v="R"/>
    <n v="7"/>
    <n v="690"/>
    <n v="886"/>
    <n v="93"/>
  </r>
  <r>
    <s v="s2744"/>
    <s v="Movie"/>
    <s v="Himmatwala"/>
    <s v="Sajid Khan "/>
    <s v="Ajay Devgn,Tamannaah Bhatia "/>
    <s v="India"/>
    <d v="2018-11-01T00:00:00"/>
    <n v="2013"/>
    <s v="140 min"/>
    <s v="Action &amp; Adventure,Comedies "/>
    <s v="A young man returns to his native village on a mission of vengeance after his father commits suicide in the wake of false accusations."/>
    <s v="TV-14"/>
    <n v="7"/>
    <n v="603"/>
    <n v="911"/>
    <n v="64"/>
  </r>
  <r>
    <s v="s2745"/>
    <s v="TV Show"/>
    <s v="Hinterland"/>
    <s v=" "/>
    <s v="Richard Harrington,Mali Harries "/>
    <s v="United Kingdom"/>
    <d v="2017-08-01T00:00:00"/>
    <n v="2016"/>
    <s v="3 Seasons"/>
    <s v="British TV Shows,Crime TV Shows "/>
    <s v="Forsaking London for the rustic landscapes of Wales, a police detective with a troubled soul finds himself in a place with secrets as dark as his own."/>
    <s v="TV-14"/>
    <n v="7"/>
    <n v="592"/>
    <n v="841"/>
    <n v="89"/>
  </r>
  <r>
    <s v="s2746"/>
    <s v="TV Show"/>
    <s v="Hip-Hop Evolution"/>
    <s v=" "/>
    <s v="Shad Kabango"/>
    <s v="Canada"/>
    <d v="2020-01-17T00:00:00"/>
    <n v="2020"/>
    <s v="4 Seasons"/>
    <s v="Docuseries,International TV Shows "/>
    <s v="Interviews with influential MCs, DJs and moguls trace the genre's dynamic evolution from the 1970s through the 1990s in this documentary series."/>
    <s v="TV-MA"/>
    <n v="6"/>
    <n v="582"/>
    <n v="831"/>
    <n v="56"/>
  </r>
  <r>
    <s v="s2747"/>
    <s v="Movie"/>
    <s v="Hiroshima: The Real History"/>
    <s v="Lucy van Beek "/>
    <s v="John Sessions"/>
    <s v="United Kingdom"/>
    <d v="2017-03-31T00:00:00"/>
    <n v="2015"/>
    <s v="95 min"/>
    <s v="Documentaries"/>
    <s v="This detailed examination of the 1945 Hiroshima bombing includes the prelude to and aftermath of history's controversial first use of atomic weapons."/>
    <s v="TV-PG"/>
    <n v="8"/>
    <n v="611"/>
    <n v="925"/>
    <n v="62"/>
  </r>
  <r>
    <s v="s2748"/>
    <s v="Movie"/>
    <s v="His House"/>
    <s v="Remi Weekes "/>
    <s v="Ṣọpẹ́ Dìrísù,Wunmi Mosaku "/>
    <s v="United Kingdom"/>
    <d v="2020-10-30T00:00:00"/>
    <n v="2020"/>
    <s v="93 min"/>
    <s v="Horror Movies,Independent Movies "/>
    <s v="As a young couple from war-torn South Sudan seeks asylum and a fresh start in England, they’re tormented by a sinister force living in their new home."/>
    <s v="TV-14"/>
    <n v="6"/>
    <n v="671"/>
    <n v="763"/>
    <n v="96"/>
  </r>
  <r>
    <s v="s2749"/>
    <s v="Movie"/>
    <s v="Hisss"/>
    <s v="Jennifer Lynch "/>
    <s v="Mallika Sherawat,Irrfan Khan "/>
    <s v="India,United States "/>
    <d v="2017-12-01T00:00:00"/>
    <n v="2010"/>
    <s v="97 min"/>
    <s v="Horror Movies,International Movies "/>
    <s v="In a plot to bait the snake-goddess Nagin for her immortality-granting essence, George States journeys to India and abducts her reptilian lover."/>
    <s v="TV-MA"/>
    <n v="10"/>
    <n v="635"/>
    <n v="757"/>
    <n v="91"/>
  </r>
  <r>
    <s v="s2750"/>
    <s v="TV Show"/>
    <s v="Historia de un clan"/>
    <s v=" "/>
    <s v="Alejandro Awada,Cecilia Roth "/>
    <s v="Argentina"/>
    <d v="2017-01-13T00:00:00"/>
    <n v="2015"/>
    <s v="1 Season"/>
    <s v="Crime TV Shows,International TV Shows "/>
    <s v="This drama based on a true story follows the Puccios, a criminal family who kidnaps wealthy people and holds them hostage in their home."/>
    <s v="TV-MA"/>
    <n v="9"/>
    <n v="451"/>
    <n v="717"/>
    <n v="67"/>
  </r>
  <r>
    <s v="s2751"/>
    <s v="TV Show"/>
    <s v="Historical Roasts"/>
    <s v=" "/>
    <s v="Jeff Ross,Bob Saget "/>
    <s v="United States"/>
    <d v="2019-05-27T00:00:00"/>
    <n v="2019"/>
    <s v="1 Season"/>
    <s v="Stand-Up Comedy &amp; Talk Shows,TV Comedies "/>
    <s v="&quot;Roastmaster General&quot; Jeff Ross and a slew of guest stars poke fun at major historical figures while also honoring their enduring impact on the world."/>
    <s v="TV-MA"/>
    <n v="7"/>
    <n v="443"/>
    <n v="805"/>
    <n v="72"/>
  </r>
  <r>
    <s v="s2752"/>
    <s v="TV Show"/>
    <s v="History 101"/>
    <s v=" "/>
    <m/>
    <s v="United Kingdom"/>
    <d v="2020-05-22T00:00:00"/>
    <n v="2020"/>
    <s v="1 Season"/>
    <s v="British TV Shows,Docuseries "/>
    <s v="Infographics and archival footage deliver bite-size history lessons on scientific breakthroughs, social movements and world-changing discoveries."/>
    <s v="TV-14"/>
    <n v="6"/>
    <n v="564"/>
    <n v="799"/>
    <n v="97"/>
  </r>
  <r>
    <s v="s2753"/>
    <s v="Movie"/>
    <s v="History of Joy"/>
    <s v="Vishnu Govindhan "/>
    <s v="Vishnu Vinay,Vinay Forrt "/>
    <s v="India"/>
    <d v="2018-08-01T00:00:00"/>
    <n v="2017"/>
    <s v="118 min"/>
    <s v="Dramas,International Movies "/>
    <s v="The life of a high-flying law student takes a drastic turn when a bout of misfortune changes his status in society for good."/>
    <s v="TV-14"/>
    <n v="9"/>
    <n v="575"/>
    <n v="744"/>
    <n v="89"/>
  </r>
  <r>
    <s v="s2754"/>
    <s v="TV Show"/>
    <s v="History of Swear Words"/>
    <s v=" "/>
    <s v="Nicolas Cage"/>
    <s v="United States"/>
    <d v="2021-01-05T00:00:00"/>
    <n v="2021"/>
    <s v="1 Season"/>
    <s v="Docuseries,TV Comedies "/>
    <s v="Nicolas Cage hosts this proudly profane, funny and engagingly educational series about the history and impact of the most notorious English swear words."/>
    <s v="TV-MA"/>
    <n v="8"/>
    <n v="470"/>
    <n v="827"/>
    <n v="92"/>
  </r>
  <r>
    <s v="s2755"/>
    <s v="TV Show"/>
    <s v="History's Greatest Hoaxes"/>
    <s v=" "/>
    <m/>
    <s v="Australia"/>
    <d v="2019-07-12T00:00:00"/>
    <n v="2016"/>
    <s v="1 Season"/>
    <s v="British TV Shows,Docuseries "/>
    <s v="Using previously unseen footage, this documentary series offers new insights into some of the biggest scams and forgeries in human history."/>
    <s v="TV-PG"/>
    <n v="8"/>
    <n v="506"/>
    <n v="883"/>
    <n v="89"/>
  </r>
  <r>
    <s v="s2756"/>
    <s v="Movie"/>
    <s v="Hit &amp; Run"/>
    <s v="David Palmer,Dax Shepard"/>
    <s v="Kristen Bell,Dax Shepard "/>
    <s v="United States"/>
    <d v="2019-11-08T00:00:00"/>
    <n v="2012"/>
    <s v="100 min"/>
    <s v="Action &amp; Adventure,Comedies "/>
    <s v="Determined to get his fiancée to L.A. to take advantage of an amazing opportunity, Charlie breaks out of the witness protection program to drive her."/>
    <s v="R"/>
    <n v="6"/>
    <n v="404"/>
    <n v="751"/>
    <n v="89"/>
  </r>
  <r>
    <s v="s2757"/>
    <s v="Movie"/>
    <s v="Hitch"/>
    <s v="Andy Tennant "/>
    <s v="Will Smith,Eva Mendes "/>
    <s v="United States"/>
    <d v="2020-01-01T00:00:00"/>
    <n v="2005"/>
    <s v="118 min"/>
    <s v="Comedies,Romantic Movies "/>
    <s v="Smooth and sexy Hitch helps clients make a great first impression on a date, but he's thrown when a lovely reporter starts nosing around his business."/>
    <s v="PG-13"/>
    <n v="9"/>
    <n v="451"/>
    <n v="780"/>
    <n v="92"/>
  </r>
  <r>
    <s v="s2758"/>
    <s v="Movie"/>
    <s v="Hitler - A Career"/>
    <s v="Joachim Fest,Christian Herrendoerfer"/>
    <m/>
    <s v="West Germany"/>
    <d v="2017-02-10T00:00:00"/>
    <n v="1977"/>
    <s v="150 min"/>
    <s v="Documentaries,International Movies "/>
    <s v="This documentary examines how Adolf Hitler's talent for manipulation, psychology and image-making led him from humble origins to near-world conquest."/>
    <s v="TV-MA"/>
    <n v="10"/>
    <n v="462"/>
    <n v="805"/>
    <n v="64"/>
  </r>
  <r>
    <s v="s2759"/>
    <s v="TV Show"/>
    <s v="Hitler's Circle of Evil"/>
    <s v=" "/>
    <s v="Alisdair Simpson,Henrik Jørgensen "/>
    <s v="United Kingdom"/>
    <d v="2018-02-22T00:00:00"/>
    <n v="2017"/>
    <s v="1 Season"/>
    <s v="British TV Shows,Docuseries "/>
    <s v="Surviving power struggles, betrayals and plots, Hitler's inner circle of Nazi leaders seizes control of Germany and designs its disastrous future."/>
    <s v="TV-14"/>
    <n v="9"/>
    <n v="679"/>
    <n v="921"/>
    <n v="70"/>
  </r>
  <r>
    <s v="s2760"/>
    <s v="Movie"/>
    <s v="Hitler's Olympics"/>
    <s v="Daniel Kontur "/>
    <m/>
    <s v="United Kingdom"/>
    <d v="2016-08-01T00:00:00"/>
    <n v="2016"/>
    <s v="44 min"/>
    <s v="Documentaries,Sports Movies "/>
    <s v="Hitler, Nazi propaganda and 1936 Berlin Olympics are put under the microscope to uncover hidden truths and the historical legacy of those games."/>
    <s v="TV-PG"/>
    <n v="7"/>
    <n v="561"/>
    <n v="729"/>
    <n v="67"/>
  </r>
  <r>
    <s v="s2761"/>
    <s v="Movie"/>
    <s v="Hitler's Steel Beast"/>
    <s v="Daniel Ablin "/>
    <m/>
    <s v="France"/>
    <d v="2017-11-01T00:00:00"/>
    <n v="2017"/>
    <s v="54 min"/>
    <s v="Documentaries,International Movies "/>
    <s v="Trace the history of Hitler's armored private train, a 15-car mobile headquarters boasting state-of-the-art communications and anti-aircraft cannons."/>
    <s v="TV-14"/>
    <n v="6"/>
    <n v="627"/>
    <n v="836"/>
    <n v="82"/>
  </r>
  <r>
    <s v="s2762"/>
    <s v="TV Show"/>
    <s v="Hjørdis"/>
    <s v="Lars Kaalund "/>
    <s v="Lise Baastrup,Martin Brygmann "/>
    <s v="Denmark"/>
    <d v="2019-02-15T00:00:00"/>
    <n v="2015"/>
    <s v="1 Season"/>
    <s v="International TV Shows,TV Comedies "/>
    <s v="This miniseries spinoff of &quot;Rita&quot; follows teacher Hjørdis as she plans a school play on bullying featuring a cast of socially awkward students."/>
    <s v="TV-MA"/>
    <n v="9"/>
    <n v="659"/>
    <n v="767"/>
    <n v="89"/>
  </r>
  <r>
    <s v="s2763"/>
    <s v="Movie"/>
    <s v="Ho Mann Jahaan"/>
    <s v="Asim Raza "/>
    <s v="Adeel Hussain,Mahira Khan "/>
    <s v="Pakistan"/>
    <d v="2017-07-01T00:00:00"/>
    <n v="2015"/>
    <s v="170 min"/>
    <s v="Dramas,International Movies "/>
    <s v="Three friends in modern-day Karachi navigate their post-college lives, while struggling to balance their passion for music with familial obligations."/>
    <s v="TV-PG"/>
    <n v="8"/>
    <n v="525"/>
    <n v="890"/>
    <n v="83"/>
  </r>
  <r>
    <s v="s2764"/>
    <s v="TV Show"/>
    <s v="Hoarders"/>
    <s v=" "/>
    <m/>
    <m/>
    <d v="2020-05-02T00:00:00"/>
    <n v="2019"/>
    <s v="1 Season"/>
    <s v="Reality TV"/>
    <s v="This reality series enters the worlds of compulsive hoarders, whose addiction to acquisition overwhelms not just their homes but also their lives."/>
    <s v="TV-PG"/>
    <n v="8"/>
    <n v="644"/>
    <n v="903"/>
    <n v="89"/>
  </r>
  <r>
    <s v="s2765"/>
    <s v="TV Show"/>
    <s v="Hoff the Record"/>
    <s v="Gordon Anderson "/>
    <s v="David Hasselhoff,Asim Chaudhry "/>
    <s v="United Kingdom"/>
    <d v="2017-03-31T00:00:00"/>
    <n v="2016"/>
    <s v="2 Seasons"/>
    <s v="British TV Shows,TV Comedies "/>
    <s v="TV star David Hasselhoff hopes to reboot his career in the U.K., but both his comeback plans and his personal life keep going off the rails."/>
    <s v="TV-MA"/>
    <n v="10"/>
    <n v="478"/>
    <n v="957"/>
    <n v="62"/>
  </r>
  <r>
    <s v="s2766"/>
    <s v="TV Show"/>
    <s v="Hogie the Globehopper"/>
    <s v=" "/>
    <s v="Mae Elliessa"/>
    <s v="United States"/>
    <d v="2017-08-01T00:00:00"/>
    <n v="2016"/>
    <s v="1 Season"/>
    <s v="Kids' TV"/>
    <s v="Hogie and his friends travel the world, exploring far-flung locales like Buenos Aires, Cairo, Hawaii and the Galapagos Islands."/>
    <s v="TV-Y"/>
    <n v="6"/>
    <n v="604"/>
    <n v="896"/>
    <n v="88"/>
  </r>
  <r>
    <s v="s2767"/>
    <s v="Movie"/>
    <s v="Hokkabaz"/>
    <s v="Ali Taner Baltacı,Cem Yılmaz"/>
    <s v="Cem Yılmaz,Mazhar Alanson "/>
    <s v="Turkey"/>
    <d v="2017-03-10T00:00:00"/>
    <n v="2006"/>
    <s v="118 min"/>
    <s v="Comedies,Dramas "/>
    <s v="Trying to resurrect his career, not-so-talented magician Iskender goes on tour, but things get iffy when one of his illusions works a little too well."/>
    <s v="TV-MA"/>
    <n v="7"/>
    <n v="464"/>
    <n v="974"/>
    <n v="89"/>
  </r>
  <r>
    <s v="s2768"/>
    <s v="Movie"/>
    <s v="Hold the Dark"/>
    <s v="Jeremy Saulnier "/>
    <s v="Jeffrey Wright,Alexander Skarsgård "/>
    <s v="United States"/>
    <d v="2018-09-28T00:00:00"/>
    <n v="2018"/>
    <s v="126 min"/>
    <s v="Action &amp; Adventure,Dramas "/>
    <s v="In the grim Alaskan winter, a naturalist hunts for wolves blamed for killing a local boy, but he soon finds himself swept into a chilling mystery."/>
    <s v="TV-MA"/>
    <n v="10"/>
    <n v="460"/>
    <n v="738"/>
    <n v="56"/>
  </r>
  <r>
    <s v="s2769"/>
    <s v="Movie"/>
    <s v="Holding the Man"/>
    <s v="Neil Armfield "/>
    <s v="Ryan Corr,Craig Stott "/>
    <s v="Australia"/>
    <d v="2016-08-01T00:00:00"/>
    <n v="2015"/>
    <s v="128 min"/>
    <s v="Dramas,International Movies "/>
    <s v="In 1970s Australia, two teen boys fall in love with each other and defeat obstacles to their 15-year relationship, until a new crisis comes their way."/>
    <s v="TV-MA"/>
    <n v="10"/>
    <n v="566"/>
    <n v="929"/>
    <n v="56"/>
  </r>
  <r>
    <s v="s2770"/>
    <s v="Movie"/>
    <s v="Hole in the Wall"/>
    <s v="André Odendaal,Johan Vorster"/>
    <s v="André Odendaal,Nicholas Campbell "/>
    <s v="South Africa"/>
    <d v="2020-07-11T00:00:00"/>
    <n v="2016"/>
    <s v="104 min"/>
    <s v="Dramas,International Movies "/>
    <s v="Diagnosed with colon cancer, a free-spirited man embarks on an illuminating road trip with his son through South Africa."/>
    <s v="TV-MA"/>
    <n v="7"/>
    <n v="404"/>
    <n v="940"/>
    <n v="89"/>
  </r>
  <r>
    <s v="s2771"/>
    <s v="Movie"/>
    <s v="Holidate"/>
    <s v="John Whitesell "/>
    <s v="Emma Roberts,Luke Bracey "/>
    <s v="United States"/>
    <d v="2020-10-28T00:00:00"/>
    <n v="2020"/>
    <s v="105 min"/>
    <s v="Comedies,Romantic Movies "/>
    <s v="Fed up with being single on holidays, two strangers agree to be each other's platonic plus-ones all year long, only to catch real feelings along the way."/>
    <s v="TV-MA"/>
    <n v="6"/>
    <n v="509"/>
    <n v="931"/>
    <n v="96"/>
  </r>
  <r>
    <s v="s2772"/>
    <s v="TV Show"/>
    <s v="Holiday Home Makeover with Mr. Christmas"/>
    <s v=" "/>
    <s v="Benjamin Bradley"/>
    <s v="United States"/>
    <d v="2020-11-18T00:00:00"/>
    <n v="2020"/>
    <s v="1 Season"/>
    <s v="Reality TV"/>
    <s v="Interior designer Benjamin “Mr. Christmas” Bradley works with a trusty team of &quot;elves” to help families transform their homes for the holidays."/>
    <s v="TV-G"/>
    <n v="7"/>
    <n v="690"/>
    <n v="911"/>
    <n v="72"/>
  </r>
  <r>
    <s v="s2773"/>
    <s v="Movie"/>
    <s v="Holiday in the Wild"/>
    <s v="Ernie Barbarash "/>
    <s v="Rob Lowe,Kristin Davis "/>
    <s v="United States"/>
    <d v="2019-11-01T00:00:00"/>
    <n v="2019"/>
    <s v="86 min"/>
    <s v="Children &amp; Family Movies,Dramas "/>
    <s v="When her husband abruptly ends their marriage, empty nester Kate embarks on a solo second honeymoon in Africa, finding purpose – and potential romance."/>
    <s v="TV-PG"/>
    <n v="7"/>
    <n v="694"/>
    <n v="870"/>
    <n v="90"/>
  </r>
  <r>
    <s v="s2774"/>
    <s v="Movie"/>
    <s v="Holiday Rush"/>
    <s v="Leslie Small "/>
    <s v="Romany Malco,Sonequa Martin-Green "/>
    <s v="United States"/>
    <d v="2019-11-28T00:00:00"/>
    <n v="2019"/>
    <s v="94 min"/>
    <s v="Children &amp; Family Movies,Dramas "/>
    <s v="A widowed radio DJ and his four spoiled kids need to tighten their belts and pull together when their life of luxury turns lean just before Christmas."/>
    <s v="TV-PG"/>
    <n v="6"/>
    <n v="566"/>
    <n v="994"/>
    <n v="94"/>
  </r>
  <r>
    <s v="s2775"/>
    <s v="TV Show"/>
    <s v="Holiday Secrets"/>
    <s v=" "/>
    <s v="Corinna Harfouch,Christiane Paul "/>
    <s v="Germany"/>
    <d v="2019-11-20T00:00:00"/>
    <n v="2019"/>
    <s v="1 Season"/>
    <s v="International TV Shows,TV Dramas "/>
    <s v="A Christmas reunion becomes a gateway to the past in this three-part series that explores the intimate complexities of one family's history."/>
    <s v="TV-MA"/>
    <n v="8"/>
    <n v="652"/>
    <n v="756"/>
    <n v="71"/>
  </r>
  <r>
    <s v="s2776"/>
    <s v="Movie"/>
    <s v="Holidays"/>
    <s v="Anthony Scott Burns,Nicholas McCarthy,Adam Egypt Mortimer "/>
    <s v="Madeleine Coghlan,Savannah Kennick "/>
    <s v="United States,Ireland "/>
    <d v="2016-07-15T00:00:00"/>
    <n v="2016"/>
    <s v="106 min"/>
    <s v="Comedies,Horror Movies "/>
    <s v="Eight gleefully grim short tales set on Halloween, Mother's Day, St. Patrick's Day and other holidays comprise this chilling horror anthology."/>
    <s v="TV-MA"/>
    <n v="10"/>
    <n v="436"/>
    <n v="877"/>
    <n v="58"/>
  </r>
  <r>
    <s v="s2777"/>
    <s v="Movie"/>
    <s v="Holly Star"/>
    <s v="Michael A. Nickles "/>
    <s v="Katlyn Carlson,Brian Muller "/>
    <s v="United States"/>
    <d v="2019-11-01T00:00:00"/>
    <n v="2018"/>
    <s v="92 min"/>
    <s v="Children &amp; Family Movies,Comedies "/>
    <s v="Home for the holidays, a broke puppeteer knows there’s treasure buried somewhere under her town. To find it, all she has to do is die – almost."/>
    <s v="PG"/>
    <n v="6"/>
    <n v="550"/>
    <n v="804"/>
    <n v="77"/>
  </r>
  <r>
    <s v="s2778"/>
    <s v="TV Show"/>
    <s v="Hollywood"/>
    <s v=" "/>
    <s v="David Corenswet,Darren Criss "/>
    <s v="United States"/>
    <d v="2020-05-01T00:00:00"/>
    <n v="2020"/>
    <s v="1 Season"/>
    <s v="TV Dramas"/>
    <s v="In post-World War II Hollywood, an ambitious group of aspiring actors and filmmakers will do almost anything to make their showbiz dreams come true."/>
    <s v="TV-MA"/>
    <n v="8"/>
    <n v="596"/>
    <n v="985"/>
    <n v="89"/>
  </r>
  <r>
    <s v="s2779"/>
    <s v="Movie"/>
    <s v="Holy Camp!"/>
    <s v="Javier Ambrossi,Javier Calvo"/>
    <s v="Macarena García,Anna Castillo "/>
    <s v="Spain"/>
    <d v="2018-01-29T00:00:00"/>
    <n v="2017"/>
    <s v="108 min"/>
    <s v="Comedies,Dramas "/>
    <s v="In this musical comedy, two rebellious teen girls who love electronic music have a life-changing brush with the divine at a camp run by nuns."/>
    <s v="TV-MA"/>
    <n v="8"/>
    <n v="623"/>
    <n v="999"/>
    <n v="69"/>
  </r>
  <r>
    <s v="s2780"/>
    <s v="Movie"/>
    <s v="Holy Expectations"/>
    <s v="Fernando Ayllón "/>
    <s v="Adriana Botina,Fernando Ramos "/>
    <m/>
    <d v="2019-12-15T00:00:00"/>
    <n v="2019"/>
    <s v="89 min"/>
    <s v="Children &amp; Family Movies,Comedies "/>
    <s v="With a short life expectancy, a young girl uses faith and her vivid imagination to navigate adversity and create a story that impacts all around her."/>
    <s v="TV-14"/>
    <n v="6"/>
    <n v="490"/>
    <n v="924"/>
    <n v="70"/>
  </r>
  <r>
    <s v="s2781"/>
    <s v="Movie"/>
    <s v="Holy Goalie"/>
    <s v="Curro Velázquez "/>
    <s v="Karra Elejalde,Alain Hernández "/>
    <s v="Spain"/>
    <d v="2018-04-27T00:00:00"/>
    <n v="2017"/>
    <s v="95 min"/>
    <s v="Comedies,International Movies "/>
    <s v="A young priest coaches a team of uncoordinated monks in order to win a soccer tournament and save their monastery from being turned into a hotel."/>
    <s v="TV-MA"/>
    <n v="10"/>
    <n v="419"/>
    <n v="859"/>
    <n v="82"/>
  </r>
  <r>
    <s v="s2782"/>
    <s v="Movie"/>
    <s v="Holy Hell"/>
    <s v="Will Allen "/>
    <m/>
    <s v="United States"/>
    <d v="2016-09-01T00:00:00"/>
    <n v="2016"/>
    <s v="103 min"/>
    <s v="Documentaries"/>
    <s v="An ex-member charts his path from idealism to disenchantment in a California cult when alarming revelations about the group's leader come to light."/>
    <s v="NR"/>
    <n v="9"/>
    <n v="674"/>
    <n v="832"/>
    <n v="86"/>
  </r>
  <r>
    <s v="s2783"/>
    <s v="Movie"/>
    <s v="Holy Man 2"/>
    <s v="Note Chern-Yim "/>
    <s v="Apisit Opasaimlikit,Suthep Po-ngam "/>
    <s v="Thailand"/>
    <d v="2018-07-30T00:00:00"/>
    <n v="2008"/>
    <s v="92 min"/>
    <s v="Comedies,Faith &amp; Spirituality "/>
    <s v="Former rap musician Joey Boy is now a monk who takes Father Teng's place at his rural temple, where a crisis develops involving a nearby stone quarry."/>
    <s v="TV-14"/>
    <n v="7"/>
    <n v="681"/>
    <n v="784"/>
    <n v="92"/>
  </r>
  <r>
    <s v="s2784"/>
    <s v="Movie"/>
    <s v="Holy Man 3"/>
    <s v="Note Chern-Yim "/>
    <s v="Krissada Sukosol,Natee Aekwijit "/>
    <s v="Thailand"/>
    <d v="2018-07-30T00:00:00"/>
    <n v="2010"/>
    <s v="102 min"/>
    <s v="Comedies,Faith &amp; Spirituality "/>
    <s v="Two new monks, one of them a former rock music star seeking inner peace, join a temple plagued by thieves who are stealing its valuable holy relics."/>
    <s v="TV-MA"/>
    <n v="10"/>
    <n v="472"/>
    <n v="766"/>
    <n v="86"/>
  </r>
  <r>
    <s v="s2785"/>
    <s v="Movie"/>
    <s v="Hombanna"/>
    <s v="Rakshith Thirthahalli "/>
    <s v="Subbu Talabi,Dhanu Gowda "/>
    <s v="India"/>
    <d v="2018-05-01T00:00:00"/>
    <n v="2017"/>
    <s v="126 min"/>
    <s v="Dramas,International Movies "/>
    <s v="In the forests of Karnataka, a farmer and his community face eviction from the land when they get caught in the currents of socio-political change."/>
    <s v="TV-14"/>
    <n v="6"/>
    <n v="596"/>
    <n v="750"/>
    <n v="77"/>
  </r>
  <r>
    <s v="s2786"/>
    <s v="TV Show"/>
    <s v="Home for Christmas"/>
    <s v=" "/>
    <s v="Ida Elise Broch,Gabrielle Susanne Solheim Leithaug "/>
    <s v="Norway"/>
    <d v="2020-12-18T00:00:00"/>
    <n v="2020"/>
    <s v="2 Seasons"/>
    <s v="International TV Shows,Romantic TV Shows "/>
    <s v="Tired of the constant comments on her relationship status, perpetually single Johanne starts a 24-day hunt for a boyfriend to bring home for Christmas."/>
    <s v="TV-MA"/>
    <n v="10"/>
    <n v="587"/>
    <n v="819"/>
    <n v="73"/>
  </r>
  <r>
    <s v="s2787"/>
    <s v="TV Show"/>
    <s v="Home Game"/>
    <s v=" "/>
    <m/>
    <s v="United States"/>
    <d v="2020-06-26T00:00:00"/>
    <n v="2020"/>
    <s v="1 Season"/>
    <s v="Docuseries"/>
    <s v="This docuseries profiles unique and dangerous traditional sports from around the world, as well as the communities and cultures where they thrive."/>
    <s v="TV-MA"/>
    <n v="10"/>
    <n v="593"/>
    <n v="894"/>
    <n v="88"/>
  </r>
  <r>
    <s v="s2788"/>
    <s v="Movie"/>
    <s v="Home Is Where the Killer Is"/>
    <s v="Kaila York "/>
    <s v="Stacy Haiduk,Kelly Kruger "/>
    <s v="United States"/>
    <d v="2019-10-09T00:00:00"/>
    <n v="2019"/>
    <s v="87 min"/>
    <s v="Dramas,Thrillers "/>
    <s v="Recovering from cancer, a young woman thinks she’s found a friend when she rents a room from a caring ex-doctor. But empathy soon becomes obsession."/>
    <s v="TV-14"/>
    <n v="9"/>
    <n v="484"/>
    <n v="841"/>
    <n v="87"/>
  </r>
  <r>
    <s v="s2789"/>
    <s v="TV Show"/>
    <s v="Home: Adventures with Tip &amp; Oh"/>
    <s v=" "/>
    <s v="Rachel Crow,Mark Whitten "/>
    <s v="United States"/>
    <d v="2018-07-20T00:00:00"/>
    <n v="2018"/>
    <s v="4 Seasons"/>
    <s v="Kids' TV,TV Comedies "/>
    <s v="A misfit alien named Oh moves in with Tip and her family, in a series that picks up the dynamic duo's adventures where the hit film left off."/>
    <s v="TV-Y7"/>
    <n v="9"/>
    <n v="563"/>
    <n v="792"/>
    <n v="93"/>
  </r>
  <r>
    <s v="s2790"/>
    <s v="Movie"/>
    <s v="HOMECOMING: A film by Beyoncé"/>
    <s v="Beyoncé Knowles-Carter "/>
    <s v="Beyoncé Knowles-Carter"/>
    <m/>
    <d v="2019-04-17T00:00:00"/>
    <n v="2019"/>
    <s v="138 min"/>
    <s v="Documentaries,Music &amp; Musicals "/>
    <s v="This intimate, in-depth look at Beyoncé's celebrated 2018 Coachella performance reveals the emotional road from creative concept to cultural movement."/>
    <s v="TV-MA"/>
    <n v="8"/>
    <n v="554"/>
    <n v="835"/>
    <n v="61"/>
  </r>
  <r>
    <s v="s2791"/>
    <s v="Movie"/>
    <s v="Homeland"/>
    <s v="Anindya Chatterjee "/>
    <s v="Parambrata Chatterjee,Ani Hovhannisyan "/>
    <m/>
    <d v="2019-10-15T00:00:00"/>
    <n v="2019"/>
    <s v="73 min"/>
    <s v="Dramas,Independent Movies "/>
    <s v="Determined to trace her ancestral history, an Armenian woman travels to a French village, where she befriends a kind man and, better yet, finds herself."/>
    <s v="TV-PG"/>
    <n v="10"/>
    <n v="541"/>
    <n v="942"/>
    <n v="85"/>
  </r>
  <r>
    <s v="s2792"/>
    <s v="TV Show"/>
    <s v="Homemade"/>
    <s v=" "/>
    <m/>
    <s v="Chile,Italy "/>
    <d v="2020-06-30T00:00:00"/>
    <n v="2020"/>
    <s v="1 Season"/>
    <s v="International TV Shows,TV Dramas "/>
    <s v="Acclaimed filmmakers from around the world channel their creativity during COVID-19 isolation with this diverse, genre-spanning collection of short films."/>
    <s v="TV-MA"/>
    <n v="7"/>
    <n v="543"/>
    <n v="727"/>
    <n v="89"/>
  </r>
  <r>
    <s v="s2793"/>
    <s v="Movie"/>
    <s v="Hometown Holiday"/>
    <s v="Justin G. Dyck "/>
    <s v="Sarah Troyer,Bradley Hamilton "/>
    <s v="Canada"/>
    <d v="2020-11-15T00:00:00"/>
    <n v="2018"/>
    <s v="84 min"/>
    <s v="Romantic Movies"/>
    <s v="An ambitious entertainment lawyer tries to sign a singing sensation in his sister's small town, but a local soon captures his attention — and heart."/>
    <s v="TV-G"/>
    <n v="7"/>
    <n v="466"/>
    <n v="982"/>
    <n v="79"/>
  </r>
  <r>
    <s v="s2794"/>
    <s v="Movie"/>
    <s v="Honey 2"/>
    <s v="Bille Woodruff "/>
    <s v="Kat Graham,Mario Lopez "/>
    <s v="United States"/>
    <d v="2019-10-01T00:00:00"/>
    <n v="2011"/>
    <s v="111 min"/>
    <s v="Dramas,Romantic Movies "/>
    <s v="Determined to prove herself as a street dancer, Maria heads from juvie to a Bronx rec center where she's introduced to her dance idol, Honey Daniels."/>
    <s v="PG-13"/>
    <n v="9"/>
    <n v="490"/>
    <n v="733"/>
    <n v="72"/>
  </r>
  <r>
    <s v="s2795"/>
    <s v="Movie"/>
    <s v="Honey: Rise Up and Dance"/>
    <s v="Bille Woodruff "/>
    <s v="Teyana Taylor,Sierra Aylina McClain "/>
    <s v="United States"/>
    <d v="2018-04-03T00:00:00"/>
    <n v="2018"/>
    <s v="100 min"/>
    <s v="Dramas"/>
    <s v="Despite discouragement from her loved ones, a talented street dancer tries out for an exclusive dance crew in a bid to win a college scholarship."/>
    <s v="PG-13"/>
    <n v="6"/>
    <n v="513"/>
    <n v="712"/>
    <n v="76"/>
  </r>
  <r>
    <s v="s2796"/>
    <s v="Movie"/>
    <s v="Honeymoon Travels Pvt. Ltd."/>
    <s v="Reema Kagti "/>
    <s v="Shabana Azmi,Boman Irani "/>
    <s v="India"/>
    <d v="2019-12-15T00:00:00"/>
    <n v="2007"/>
    <s v="119 min"/>
    <s v="Comedies,Dramas "/>
    <s v="This offbeat comedy-drama follows six quirky newlywed couples as they set off on a bus from Mumbai to Goa on their honeymoons."/>
    <s v="TV-14"/>
    <n v="10"/>
    <n v="621"/>
    <n v="880"/>
    <n v="70"/>
  </r>
  <r>
    <s v="s2797"/>
    <s v="Movie"/>
    <s v="Honeytrap"/>
    <s v="Rebecca Johnson "/>
    <s v="Jessica Sula,Lucien Laviscount "/>
    <s v="United Kingdom"/>
    <d v="2020-05-20T00:00:00"/>
    <n v="2014"/>
    <s v="94 min"/>
    <s v="Dramas,Independent Movies "/>
    <s v="New to London, a naive and desperate teenager tries to fit in but instead becomes tragically implicated in a merciless world of gang violence."/>
    <s v="TV-MA"/>
    <n v="8"/>
    <n v="558"/>
    <n v="721"/>
    <n v="74"/>
  </r>
  <r>
    <s v="s2798"/>
    <s v="TV Show"/>
    <s v="Hong Kong West Side Stories"/>
    <s v=" "/>
    <s v="Louis Cheung,Myolie Wu "/>
    <s v="Hong Kong"/>
    <d v="2019-04-30T00:00:00"/>
    <n v="2018"/>
    <s v="1 Season"/>
    <s v="International TV Shows,TV Comedies "/>
    <s v="The intimate lives of young men and women from Hong Kong are linked by loosely connected stories about love, lust, separation and deceit."/>
    <s v="TV-MA"/>
    <n v="6"/>
    <n v="573"/>
    <n v="754"/>
    <n v="75"/>
  </r>
  <r>
    <s v="s2799"/>
    <s v="Movie"/>
    <s v="Hoodwinked Too! Hood vs. Evil"/>
    <s v="Mike Disa "/>
    <s v="Hayden Panettiere,Glenn Close "/>
    <s v="United States"/>
    <d v="2018-11-03T00:00:00"/>
    <n v="2011"/>
    <s v="86 min"/>
    <s v="Children &amp; Family Movies,Comedies "/>
    <s v="Fresh off a top-secret training, feisty heroine Little Red teams up with intrepid reporter Wolf to investigate the disappearance of Hansel and Gretel."/>
    <s v="PG"/>
    <n v="7"/>
    <n v="426"/>
    <n v="700"/>
    <n v="75"/>
  </r>
  <r>
    <s v="s2800"/>
    <s v="Movie"/>
    <s v="Hook"/>
    <s v="Steven Spielberg "/>
    <s v="Dustin Hoffman,Robin Williams "/>
    <s v="United States"/>
    <d v="2021-01-15T00:00:00"/>
    <n v="1991"/>
    <s v="142 min"/>
    <s v="Children &amp; Family Movies"/>
    <s v="Peter Pan, now grown up and a workaholic, must return to Neverland to save his kids from the clutches of vengeful pirate Captain Hook."/>
    <s v="PG"/>
    <n v="7"/>
    <n v="569"/>
    <n v="885"/>
    <n v="79"/>
  </r>
  <r>
    <s v="s2801"/>
    <s v="TV Show"/>
    <s v="Hoops"/>
    <s v=" "/>
    <s v="Jake Johnson,Ron Funches "/>
    <s v="United States"/>
    <d v="2020-08-21T00:00:00"/>
    <n v="2020"/>
    <s v="1 Season"/>
    <s v="TV Comedies"/>
    <s v="A foul-mouthed high school basketball coach is sure he'll hit the big leagues if he can only turn his terrible team around. Good luck with that."/>
    <s v="TV-MA"/>
    <n v="8"/>
    <n v="537"/>
    <n v="819"/>
    <n v="75"/>
  </r>
  <r>
    <s v="s2802"/>
    <s v="Movie"/>
    <s v="Hop"/>
    <s v="Tim Hill "/>
    <s v="James Marsden,Russell Brand "/>
    <s v="United States"/>
    <d v="2020-01-16T00:00:00"/>
    <n v="2011"/>
    <s v="95 min"/>
    <s v="Children &amp; Family Movies,Comedies "/>
    <s v="A jobless slacker finds himself beyond busy after he runs over the Easter Bunny and has to take over the rabbit's duties so the holiday can continue."/>
    <s v="PG"/>
    <n v="10"/>
    <n v="552"/>
    <n v="968"/>
    <n v="72"/>
  </r>
  <r>
    <s v="s2803"/>
    <s v="Movie"/>
    <s v="Hope Aur Hum"/>
    <s v="Sudip Bandyopadhyay "/>
    <s v="Naseeruddin Shah,Kabir Sajid "/>
    <s v="India"/>
    <d v="2018-09-01T00:00:00"/>
    <n v="2018"/>
    <s v="95 min"/>
    <s v="Children &amp; Family Movies,Comedies "/>
    <s v="A multigenerational household navigates daily life, evolving relationships and clashes between old and new mindsets in this light family drama."/>
    <s v="TV-14"/>
    <n v="8"/>
    <n v="531"/>
    <n v="802"/>
    <n v="70"/>
  </r>
  <r>
    <s v="s2804"/>
    <s v="Movie"/>
    <s v="Hope Frozen: A Quest to Live Twice"/>
    <s v="Pailin Wedel "/>
    <m/>
    <s v="Thailand,United States "/>
    <d v="2020-09-15T00:00:00"/>
    <n v="2020"/>
    <s v="80 min"/>
    <s v="Documentaries,International Movies "/>
    <s v="A Thai scientist and his family decide to cryonically freeze their cherished, dying toddler. This heartfelt documentary follows their journey."/>
    <s v="TV-PG"/>
    <n v="6"/>
    <n v="650"/>
    <n v="718"/>
    <n v="72"/>
  </r>
  <r>
    <s v="s2805"/>
    <s v="Movie"/>
    <s v="Hope Springs Eternal"/>
    <s v="Jack C. Newell "/>
    <s v="Mia Rose Frampton,Beth Lacke "/>
    <s v="United States"/>
    <d v="2018-11-08T00:00:00"/>
    <n v="2018"/>
    <s v="79 min"/>
    <s v="Dramas"/>
    <s v="When a teen with terminal cancer miraculously finds herself in remission, she struggles to give up the attention her illness gave her at school."/>
    <s v="PG"/>
    <n v="7"/>
    <n v="457"/>
    <n v="709"/>
    <n v="71"/>
  </r>
  <r>
    <s v="s2806"/>
    <s v="Movie"/>
    <s v="Hope: One in a Billion"/>
    <s v="Brodje Wemboendja "/>
    <s v="Gift Ngoepe"/>
    <s v="United States,South Africa "/>
    <d v="2019-12-15T00:00:00"/>
    <n v="2017"/>
    <s v="81 min"/>
    <s v="Documentaries,International Movies "/>
    <s v="The remarkable true story of Gift Ngoepe, the first African to play for Major League Baseball, is recounted in this inspiring documentary."/>
    <s v="TV-14"/>
    <n v="7"/>
    <n v="647"/>
    <n v="780"/>
    <n v="76"/>
  </r>
  <r>
    <s v="s2807"/>
    <s v="TV Show"/>
    <s v="Hormones"/>
    <s v=" "/>
    <s v="Pachara Chirathivat,Ungsumalynn Sirapatsakmetha "/>
    <s v="Thailand"/>
    <d v="2018-06-30T00:00:00"/>
    <n v="2015"/>
    <s v="3 Seasons"/>
    <s v="International TV Shows,Romantic TV Shows "/>
    <s v="High school students in Bangkok wrestle with issues such as sex, teen pregnancy, drugs, school violence, family turmoil and more in this Thai drama."/>
    <s v="TV-MA"/>
    <n v="6"/>
    <n v="451"/>
    <n v="918"/>
    <n v="70"/>
  </r>
  <r>
    <s v="s2808"/>
    <s v="Movie"/>
    <s v="Horns"/>
    <s v="Alexandre Aja "/>
    <s v="Daniel Radcliffe,Juno Temple "/>
    <s v="United States,Canada "/>
    <d v="2019-08-01T00:00:00"/>
    <n v="2013"/>
    <s v="120 min"/>
    <s v="Dramas,Horror Movies "/>
    <s v="Accused of murder, Ig Perish wakes up one day to find he's grown a set of horns – compelling people to confess their sins to him."/>
    <s v="R"/>
    <n v="6"/>
    <n v="449"/>
    <n v="946"/>
    <n v="79"/>
  </r>
  <r>
    <s v="s2809"/>
    <s v="TV Show"/>
    <s v="Horrid Henry"/>
    <s v=" "/>
    <s v="Lizzie Waterworth,Joanna Ruiz "/>
    <s v="United Kingdom"/>
    <d v="2019-01-11T00:00:00"/>
    <n v="2019"/>
    <s v="2 Seasons"/>
    <s v="British TV Shows,Kids' TV "/>
    <s v="To his family's frustration, Henry is skilled at making trouble, from babysitting pets in his bedroom to starting a shark panic at the swimming pool."/>
    <s v="TV-Y7"/>
    <n v="10"/>
    <n v="634"/>
    <n v="965"/>
    <n v="70"/>
  </r>
  <r>
    <s v="s2810"/>
    <s v="Movie"/>
    <s v="Horrid Henry's Gross Day Out"/>
    <s v="Gary Andrews "/>
    <s v="Lizzie Waterworth-Santo,Emma Tate "/>
    <s v="United Kingdom"/>
    <d v="2020-09-17T00:00:00"/>
    <n v="2020"/>
    <s v="61 min"/>
    <s v="Children &amp; Family Movies,Comedies "/>
    <s v="Worlds collide when Henry makes plans to spend Saturday on the sofa watching a &quot;Gross Class Zero&quot; marathon — and his favorite characters come to life!"/>
    <s v="TV-Y"/>
    <n v="7"/>
    <n v="603"/>
    <n v="760"/>
    <n v="77"/>
  </r>
  <r>
    <s v="s2811"/>
    <s v="TV Show"/>
    <s v="Horror Homes"/>
    <s v=" "/>
    <s v="Jill Halfpenny"/>
    <s v="United Kingdom"/>
    <d v="2019-10-02T00:00:00"/>
    <n v="2016"/>
    <s v="1 Season"/>
    <s v="British TV Shows,Docuseries "/>
    <s v="Dream homes turn into property nightmares when mold, maggots, natural disasters and other inconveniences move in."/>
    <s v="TV-14"/>
    <n v="8"/>
    <n v="604"/>
    <n v="898"/>
    <n v="73"/>
  </r>
  <r>
    <s v="s2812"/>
    <s v="Movie"/>
    <s v="Horror Story"/>
    <s v="Ayush Raina "/>
    <s v="Karan Kundra,Nishant Malkani "/>
    <s v="India"/>
    <d v="2019-04-12T00:00:00"/>
    <n v="2013"/>
    <s v="85 min"/>
    <s v="Horror Movies,International Movies "/>
    <s v="On a dare, seven college friends spend a night at an abandoned hotel rumored to be haunted and find themselves trapped in a nightmare."/>
    <s v="TV-14"/>
    <n v="8"/>
    <n v="496"/>
    <n v="810"/>
    <n v="73"/>
  </r>
  <r>
    <s v="s2813"/>
    <s v="Movie"/>
    <s v="Horse Girl"/>
    <s v="Jeff Baena "/>
    <s v="Alison Brie,Debby Ryan "/>
    <s v="United States"/>
    <d v="2020-02-07T00:00:00"/>
    <n v="2020"/>
    <s v="104 min"/>
    <s v="Dramas,Independent Movies "/>
    <s v="A sweet misfit with a fondness for crafts, horses and supernatural crime shows finds her increasingly lucid dreams trickling into her waking life."/>
    <s v="R"/>
    <n v="10"/>
    <n v="415"/>
    <n v="729"/>
    <n v="72"/>
  </r>
  <r>
    <s v="s2814"/>
    <s v="TV Show"/>
    <s v="Hospital Playlist"/>
    <s v=" "/>
    <s v="Cho Jung-seok,Yoo Yeon-seok "/>
    <s v="South Korea"/>
    <d v="2020-03-12T00:00:00"/>
    <n v="2020"/>
    <s v="1 Season"/>
    <s v="International TV Shows,Korean TV Shows "/>
    <s v="Every day is extraordinary for five doctors and their patients inside a hospital, where birth, death and everything in between coexist."/>
    <s v="TV-MA"/>
    <n v="7"/>
    <n v="629"/>
    <n v="929"/>
    <n v="70"/>
  </r>
  <r>
    <s v="s2815"/>
    <s v="Movie"/>
    <s v="Hostage to the Devil"/>
    <s v="Marty Stalker "/>
    <m/>
    <s v="Ireland,United Kingdom "/>
    <d v="2017-01-15T00:00:00"/>
    <n v="2016"/>
    <s v="96 min"/>
    <s v="Documentaries,International Movies "/>
    <s v="Follow the eerie story of Father Malachi Martin, a disenchanted priest whose belief in demonic possession would lead him to conduct several exorcisms."/>
    <s v="TV-14"/>
    <n v="6"/>
    <n v="452"/>
    <n v="905"/>
    <n v="74"/>
  </r>
  <r>
    <s v="s2816"/>
    <s v="Movie"/>
    <s v="Hostages"/>
    <s v="Federico Lemos "/>
    <m/>
    <m/>
    <d v="2018-01-29T00:00:00"/>
    <n v="2017"/>
    <s v="91 min"/>
    <s v="Documentaries,International Movies "/>
    <s v="Witnesses recount the shocking 1996 hostage crisis in Lima, Peru, where rebels held scores of high-level figures captive at an ambassador's residence."/>
    <s v="TV-PG"/>
    <n v="7"/>
    <n v="465"/>
    <n v="961"/>
    <n v="72"/>
  </r>
  <r>
    <s v="s2817"/>
    <s v="Movie"/>
    <s v="Hostiles"/>
    <s v="Scott Cooper "/>
    <s v="Christian Bale,Rosamund Pike "/>
    <s v="United States"/>
    <d v="2018-08-15T00:00:00"/>
    <n v="2017"/>
    <s v="134 min"/>
    <s v="Dramas"/>
    <s v="After a long career battling the Cheyenne, a U.S. Army captain is ordered to safely escort the tribe's most influential chief to his Montana homeland."/>
    <s v="R"/>
    <n v="7"/>
    <n v="452"/>
    <n v="733"/>
    <n v="80"/>
  </r>
  <r>
    <s v="s2818"/>
    <s v="Movie"/>
    <s v="Hot Bot"/>
    <s v="Michael Polish "/>
    <s v="Cynthia Kirchner,Doug Haley "/>
    <s v="United States"/>
    <d v="2016-03-01T00:00:00"/>
    <n v="2016"/>
    <s v="93 min"/>
    <s v="Comedies"/>
    <s v="Two teenage geeks inadvertently find a lifelike, state-of-the-art sex robot, but must dodge the high-profile owner who lost her in order to keep her."/>
    <s v="NR"/>
    <n v="6"/>
    <n v="486"/>
    <n v="769"/>
    <n v="78"/>
  </r>
  <r>
    <s v="s2819"/>
    <s v="TV Show"/>
    <s v="Hot Date"/>
    <s v=" "/>
    <s v="Emily Axford,Brian Murphy "/>
    <s v="United States"/>
    <d v="2018-10-01T00:00:00"/>
    <n v="2018"/>
    <s v="1 Season"/>
    <s v="Romantic TV Shows,TV Comedies "/>
    <s v="Interconnected sketches and performances skewer the madness and misunderstandings of modern relationships."/>
    <s v="TV-MA"/>
    <n v="8"/>
    <n v="637"/>
    <n v="824"/>
    <n v="74"/>
  </r>
  <r>
    <s v="s2820"/>
    <s v="Movie"/>
    <s v="Hot Gimmick: Girl Meets Boy"/>
    <s v="Yuki Yamato "/>
    <s v="Miona Hori,Hiroya Shimizu "/>
    <s v="Japan"/>
    <d v="2019-12-28T00:00:00"/>
    <n v="2019"/>
    <s v="120 min"/>
    <s v="Dramas,International Movies "/>
    <s v="A quiet teen's life is shaken up when she's forced to be her arrogant neighbor's slave. He loves her, but they both have a lot to learn about trust."/>
    <s v="TV-MA"/>
    <n v="8"/>
    <n v="693"/>
    <n v="779"/>
    <n v="78"/>
  </r>
  <r>
    <s v="s2821"/>
    <s v="Movie"/>
    <s v="Hot Girls Wanted"/>
    <s v="Jill Bauer,Ronna Gradus"/>
    <m/>
    <s v="United States"/>
    <d v="2015-05-29T00:00:00"/>
    <n v="2015"/>
    <s v="83 min"/>
    <s v="Documentaries"/>
    <s v="This 2015 Sundance Film Festival breakout documentary from producer Rashida Jones spotlights the &quot;amateur&quot; porn industry and the women it exploits."/>
    <s v="TV-MA"/>
    <n v="7"/>
    <n v="538"/>
    <n v="942"/>
    <n v="72"/>
  </r>
  <r>
    <s v="s2822"/>
    <s v="TV Show"/>
    <s v="Hot Girls Wanted: Turned On"/>
    <s v="Jill Bauer,Ronna Gradus,Rashida Jones "/>
    <m/>
    <s v="United States"/>
    <d v="2017-04-21T00:00:00"/>
    <n v="2017"/>
    <s v="1 Season"/>
    <s v="Docuseries"/>
    <s v="Personal stories reveal how the intersection of sex, technology and intimate relationships is rewiring us in fundamental ways."/>
    <s v="TV-MA"/>
    <n v="9"/>
    <n v="471"/>
    <n v="800"/>
    <n v="72"/>
  </r>
  <r>
    <s v="s2823"/>
    <s v="Movie"/>
    <s v="Hot Property"/>
    <s v="Max McGill "/>
    <s v="MyAnna Buring,Tom Rhys Harries "/>
    <s v="United Kingdom"/>
    <d v="2017-08-13T00:00:00"/>
    <n v="2016"/>
    <s v="82 min"/>
    <s v="Comedies,Independent Movies "/>
    <s v="When a resourceful but flighty Londoner is threatened with eviction, she vows to do whatever it takes to defeat a greedy real estate agent."/>
    <s v="TV-MA"/>
    <n v="8"/>
    <n v="452"/>
    <n v="975"/>
    <n v="70"/>
  </r>
  <r>
    <s v="s2824"/>
    <s v="Movie"/>
    <s v="Hot Rod"/>
    <s v="Akiva Schaffer "/>
    <s v="Andy Samberg,Jorma Taccone "/>
    <s v="United States"/>
    <d v="2019-11-20T00:00:00"/>
    <n v="2007"/>
    <s v="88 min"/>
    <s v="Comedies,Sports Movies "/>
    <s v="Andy Samberg stars in this comedy as an accident-prone daredevil who's determined to jump 15 buses on his moped and impress his abusive stepfather."/>
    <s v="PG-13"/>
    <n v="7"/>
    <n v="563"/>
    <n v="946"/>
    <n v="78"/>
  </r>
  <r>
    <s v="s2825"/>
    <s v="Movie"/>
    <s v="Hot Sweet Sour"/>
    <s v="Andaç Haznedaroğlu "/>
    <s v="Buğra Gülsoy,Özge Özpirinçci "/>
    <s v="Turkey"/>
    <d v="2020-06-04T00:00:00"/>
    <n v="2017"/>
    <s v="102 min"/>
    <s v="Dramas,International Movies "/>
    <s v="In love since childhood, a couple separates to pursue different paths but makes a pact to marry each other in five years if they are still single."/>
    <s v="TV-14"/>
    <n v="9"/>
    <n v="644"/>
    <n v="770"/>
    <n v="79"/>
  </r>
  <r>
    <s v="s2826"/>
    <s v="TV Show"/>
    <s v="Hotel Beau Séjour"/>
    <s v=" "/>
    <s v="Lynn Van Royen,Inge Paulussen "/>
    <s v="Belgium"/>
    <d v="2017-03-16T00:00:00"/>
    <n v="2017"/>
    <s v="1 Season"/>
    <s v="Crime TV Shows,International TV Shows "/>
    <s v="Caught in an afterlife limbo, teenage Kato investigates her own mysterious death and unravels a web of secrets in her seemingly tranquil village."/>
    <s v="TV-14"/>
    <n v="7"/>
    <n v="547"/>
    <n v="771"/>
    <n v="77"/>
  </r>
  <r>
    <s v="s2827"/>
    <s v="Movie"/>
    <s v="Hotel for Dogs"/>
    <s v="Thor Freudenthal "/>
    <s v="Emma Roberts,Jake T. Austin "/>
    <s v="Germany,United States "/>
    <d v="2020-09-02T00:00:00"/>
    <n v="2009"/>
    <s v="101 min"/>
    <s v="Children &amp; Family Movies,Comedies "/>
    <s v="Placed in a foster home that doesn't allow pets, 16-year-old Andi and her younger brother Bruce turn an abandoned hotel into a home for their dog."/>
    <s v="PG"/>
    <n v="8"/>
    <n v="688"/>
    <n v="985"/>
    <n v="77"/>
  </r>
  <r>
    <s v="s2828"/>
    <s v="Movie"/>
    <s v="Hotel Pacific"/>
    <s v="Janusz Majewski "/>
    <s v="Marek Kondrat,Roman Wilhelmi "/>
    <s v="Poland"/>
    <d v="2019-10-01T00:00:00"/>
    <n v="1975"/>
    <s v="96 min"/>
    <s v="Classic Movies,Dramas "/>
    <s v="A motivated teen strives to rise from dishwasher to waiter at a luxury hotel only to tread in the abusive tide of its workplace hierarchy."/>
    <s v="TV-MA"/>
    <n v="6"/>
    <n v="512"/>
    <n v="890"/>
    <n v="73"/>
  </r>
  <r>
    <s v="s2829"/>
    <s v="TV Show"/>
    <s v="Hotel Transylvania"/>
    <s v=" "/>
    <s v="Bryn McAuley,Evany Rosen "/>
    <s v="United States,Canada "/>
    <d v="2018-06-26T00:00:00"/>
    <n v="2017"/>
    <s v="1 Season"/>
    <s v="Kids' TV,TV Comedies "/>
    <s v="With her dad away, Mavis is so ready for adventure – if strict Aunt Lydia doesn't stop her first. Set four years before the &quot;Hotel Transylvania&quot; film."/>
    <s v="TV-Y7"/>
    <n v="7"/>
    <n v="516"/>
    <n v="848"/>
    <n v="80"/>
  </r>
  <r>
    <s v="s2830"/>
    <s v="Movie"/>
    <s v="Hotel Transylvania 3: Summer Vacation"/>
    <s v="Genndy Tartakovsky "/>
    <s v="Adam Sandler,Selena Gomez "/>
    <s v="United States"/>
    <d v="2019-01-24T00:00:00"/>
    <n v="2018"/>
    <s v="97 min"/>
    <s v="Children &amp; Family Movies,Comedies "/>
    <s v="It's love at first sight for Dracula when he meets Ericka, the charming but mysterious captain of the monster cruise that Mavis plans for the family."/>
    <s v="PG"/>
    <n v="6"/>
    <n v="462"/>
    <n v="919"/>
    <n v="79"/>
  </r>
  <r>
    <s v="s2831"/>
    <s v="Movie"/>
    <s v="House Arrest"/>
    <s v="Shashanka Ghosh,Samit Basu"/>
    <s v="Ali Fazal,Shriya Pilgaonkar "/>
    <s v="India"/>
    <d v="2019-11-15T00:00:00"/>
    <n v="2019"/>
    <s v="105 min"/>
    <s v="Comedies,Independent Movies "/>
    <s v="A world-weary man’s self-imposed home confinement becomes a comedy of errors with the simultaneous arrivals of a peculiar package and a curious journalist."/>
    <s v="TV-14"/>
    <n v="9"/>
    <n v="615"/>
    <n v="860"/>
    <n v="74"/>
  </r>
  <r>
    <s v="s2832"/>
    <s v="Movie"/>
    <s v="House at the End of the Street"/>
    <s v="Mark Tonderai "/>
    <s v="Gil Bellows,Max Thieriot "/>
    <s v="United States,Canada "/>
    <d v="2020-05-08T00:00:00"/>
    <n v="2012"/>
    <s v="101 min"/>
    <s v="Horror Movies,Thrillers "/>
    <s v="Moving to a new town proves even more stressful for a teenager when she learns that the house next door was the site of a double murder."/>
    <s v="PG-13"/>
    <n v="10"/>
    <n v="608"/>
    <n v="894"/>
    <n v="73"/>
  </r>
  <r>
    <s v="s2833"/>
    <s v="TV Show"/>
    <s v="House of Cards"/>
    <s v=" "/>
    <s v="Kevin Spacey,Robin Wright "/>
    <s v="United States"/>
    <d v="2018-11-02T00:00:00"/>
    <n v="2018"/>
    <s v="6 Seasons"/>
    <s v="TV Dramas,TV Thrillers "/>
    <s v="A ruthless politician will stop at nothing to conquer Washington, D.C., in this Emmy and Golden Globe-winning political drama."/>
    <s v="TV-MA"/>
    <n v="9"/>
    <n v="684"/>
    <n v="741"/>
    <n v="77"/>
  </r>
  <r>
    <s v="s2834"/>
    <s v="Movie"/>
    <s v="House of the Witch"/>
    <s v="Alex Merkin "/>
    <s v="Emily Bader,Darren Mann "/>
    <s v="United States"/>
    <d v="2020-10-11T00:00:00"/>
    <n v="2017"/>
    <s v="86 min"/>
    <s v="Horror Movies"/>
    <s v="A group of daring teens finds themselves in a fight for their lives inside a haunted house when a sinister spirit crashes their Halloween party."/>
    <s v="TV-MA"/>
    <n v="8"/>
    <n v="419"/>
    <n v="740"/>
    <n v="70"/>
  </r>
  <r>
    <s v="s2835"/>
    <s v="Movie"/>
    <s v="House of Z"/>
    <s v="Sandy Chronopoulos "/>
    <s v="Zac Posen"/>
    <s v="United States,Canada "/>
    <d v="2018-01-06T00:00:00"/>
    <n v="2016"/>
    <s v="88 min"/>
    <s v="Documentaries"/>
    <s v="Featuring archival footage and exclusive interviews, this documentary looks at the rise, fall and comeback of charismatic fashion designer Zac Posen."/>
    <s v="TV-14"/>
    <n v="6"/>
    <n v="652"/>
    <n v="817"/>
    <n v="73"/>
  </r>
  <r>
    <s v="s2836"/>
    <s v="Movie"/>
    <s v="Houston, We Have a Problem!"/>
    <s v="Ziga Virc "/>
    <s v="Slavoj Zizek"/>
    <s v="Slovenia,Croatia "/>
    <d v="2017-07-20T00:00:00"/>
    <n v="2016"/>
    <s v="84 min"/>
    <s v="Comedies,Independent Movies "/>
    <s v="Blending fact with myth, this conspiracy-minded docufiction argues that the U.S. purchased Yugoslavia's secret space program in the 1960s."/>
    <s v="TV-14"/>
    <n v="7"/>
    <n v="646"/>
    <n v="883"/>
    <n v="77"/>
  </r>
  <r>
    <s v="s2837"/>
    <s v="Movie"/>
    <s v="How High 2"/>
    <s v="Bruce Leddy "/>
    <s v="Lil Yachty,D.C. Young Fly "/>
    <s v="United States"/>
    <d v="2019-12-31T00:00:00"/>
    <n v="2019"/>
    <s v="89 min"/>
    <s v="Comedies"/>
    <s v="When a pair of friends uncover a weed Bible, their magical stash gets stolen, sending them on a pot-fueled quest through Atlanta to find it."/>
    <s v="TV-MA"/>
    <n v="9"/>
    <n v="520"/>
    <n v="919"/>
    <n v="72"/>
  </r>
  <r>
    <s v="s2838"/>
    <s v="Movie"/>
    <s v="How It Ends"/>
    <s v="David M. Rosenthal "/>
    <s v="Theo James,Forest Whitaker "/>
    <s v="United States"/>
    <d v="2018-07-13T00:00:00"/>
    <n v="2018"/>
    <s v="113 min"/>
    <s v="Action &amp; Adventure,Sci-Fi &amp; Fantasy "/>
    <s v="When a mysterious disaster turns the country into a war zone, a young lawyer heads west with his future father-in-law to find his pregnant fiancée."/>
    <s v="TV-MA"/>
    <n v="10"/>
    <n v="639"/>
    <n v="842"/>
    <n v="71"/>
  </r>
  <r>
    <s v="s2839"/>
    <s v="Movie"/>
    <s v="How the Beatles Changed the World"/>
    <s v="Tom O'Dell "/>
    <s v="George Harrison,John Lennon "/>
    <s v="United States,United Kingdom "/>
    <d v="2018-02-01T00:00:00"/>
    <n v="2017"/>
    <s v="110 min"/>
    <s v="Documentaries,Music &amp; Musicals "/>
    <s v="Interviews and rare archival footage illuminate how the Beatles' influence over music and culture continues to be felt around the world."/>
    <s v="TV-PG"/>
    <n v="7"/>
    <n v="660"/>
    <n v="912"/>
    <n v="70"/>
  </r>
  <r>
    <s v="s2840"/>
    <s v="Movie"/>
    <s v="How the Grinch Stole Christmas"/>
    <s v="Ron Howard "/>
    <s v="Jim Carrey,Taylor Momsen "/>
    <s v="United States"/>
    <d v="2017-06-01T00:00:00"/>
    <n v="2000"/>
    <s v="105 min"/>
    <s v="Children &amp; Family Movies,Comedies "/>
    <s v="The Grinch decides to rob Whoville of Christmas – but a dash of kindness from little Cindy Lou Who and her family may be enough to melt his heart."/>
    <s v="PG"/>
    <n v="6"/>
    <n v="416"/>
    <n v="852"/>
    <n v="72"/>
  </r>
  <r>
    <s v="s2841"/>
    <s v="Movie"/>
    <s v="How to Be a Latin Lover"/>
    <s v="Ken Marino "/>
    <s v="Eugenio Derbez,Salma Hayek "/>
    <s v="Mexico,United States "/>
    <d v="2019-11-01T00:00:00"/>
    <n v="2017"/>
    <s v="116 min"/>
    <s v="Comedies"/>
    <s v="When an aging Lothario gets the boot from his sugar mama, he must pull out all the stops to find a new female sponsor."/>
    <s v="PG-13"/>
    <n v="6"/>
    <n v="409"/>
    <n v="995"/>
    <n v="74"/>
  </r>
  <r>
    <s v="s2842"/>
    <s v="Movie"/>
    <s v="How to Be a Player"/>
    <s v="Lionel C. Martin "/>
    <s v="Bill Bellamy,Natalie Desselle "/>
    <s v="United States"/>
    <d v="2019-11-01T00:00:00"/>
    <n v="1997"/>
    <s v="94 min"/>
    <s v="Comedies"/>
    <s v="Dray lives life one woman at a time and is the envy of all his friends, until his sister decides to show him the error of his philandering ways."/>
    <s v="R"/>
    <n v="6"/>
    <n v="566"/>
    <n v="790"/>
    <n v="76"/>
  </r>
  <r>
    <s v="s2843"/>
    <s v="Movie"/>
    <s v="How to Change the World"/>
    <s v="Jerry Rothwell "/>
    <m/>
    <s v="Canada,United Kingdom "/>
    <d v="2016-01-01T00:00:00"/>
    <n v="2015"/>
    <s v="110 min"/>
    <s v="Documentaries,International Movies "/>
    <s v="In the 1970s, a group of activists who gathered to protest nuclear testing formed the iconic Greenpeace environmental organization."/>
    <s v="NR"/>
    <n v="6"/>
    <n v="623"/>
    <n v="928"/>
    <n v="78"/>
  </r>
  <r>
    <s v="s2844"/>
    <s v="TV Show"/>
    <s v="How to Fix a Drug Scandal"/>
    <s v=" "/>
    <m/>
    <s v="United States"/>
    <d v="2020-04-01T00:00:00"/>
    <n v="2020"/>
    <s v="1 Season"/>
    <s v="Crime TV Shows,Docuseries "/>
    <s v="Two drug lab chemists' shocking crimes cripple a state's judicial system and blur the lines of justice for lawyers, officials and thousands of inmates."/>
    <s v="TV-MA"/>
    <n v="10"/>
    <n v="585"/>
    <n v="998"/>
    <n v="75"/>
  </r>
  <r>
    <s v="s2845"/>
    <s v="TV Show"/>
    <s v="How to Get Away with Murder"/>
    <s v=" "/>
    <s v="Viola Davis,Billy Brown "/>
    <s v="United States"/>
    <d v="2020-06-13T00:00:00"/>
    <n v="2020"/>
    <s v="6 Seasons"/>
    <s v="Crime TV Shows,TV Dramas "/>
    <s v="Brilliant criminal defense attorney and law professor Annalise Keating, plus five of her students, become involved in a twisted murder case."/>
    <s v="TV-14"/>
    <n v="6"/>
    <n v="680"/>
    <n v="992"/>
    <n v="72"/>
  </r>
  <r>
    <s v="s2846"/>
    <s v="Movie"/>
    <s v="How to Get Over a Breakup"/>
    <s v="Joanna Lombardi,Bruno Ascenzo"/>
    <s v="Gisela Ponce de León,Karina Jordán "/>
    <s v="Peru"/>
    <d v="2018-10-20T00:00:00"/>
    <n v="2018"/>
    <s v="104 min"/>
    <s v="Comedies,International Movies "/>
    <s v="A heartbroken ad copywriter living in Lima, Peru, is inspired to write a blog about life as a single woman and is surprised by her website's success."/>
    <s v="TV-MA"/>
    <n v="8"/>
    <n v="574"/>
    <n v="946"/>
    <n v="78"/>
  </r>
  <r>
    <s v="s2847"/>
    <s v="TV Show"/>
    <s v="How to Live Mortgage Free with Sarah Beeny"/>
    <s v=" "/>
    <m/>
    <m/>
    <d v="2018-09-15T00:00:00"/>
    <n v="2018"/>
    <s v="1 Season"/>
    <s v="British TV Shows,International TV Shows "/>
    <s v="Real estate expert and TV presenter Sarah Beeny meets with clever property owners who share their colorful stories about living mortgage free."/>
    <s v="TV-MA"/>
    <n v="10"/>
    <n v="562"/>
    <n v="967"/>
    <n v="70"/>
  </r>
  <r>
    <s v="s2848"/>
    <s v="Movie"/>
    <s v="How to Make an American Quilt"/>
    <s v="Jocelyn Moorhouse "/>
    <s v="Winona Ryder,Anne Bancroft "/>
    <s v="United States"/>
    <d v="2018-04-01T00:00:00"/>
    <n v="1995"/>
    <s v="116 min"/>
    <s v="Dramas,Romantic Movies "/>
    <s v="A conflicted young woman spends the summer with her grandmother, her great-aunt and their quilting circle, whose life stories captivate her."/>
    <s v="PG-13"/>
    <n v="9"/>
    <n v="459"/>
    <n v="775"/>
    <n v="73"/>
  </r>
  <r>
    <s v="s2849"/>
    <s v="TV Show"/>
    <s v="How To Ruin Christmas"/>
    <s v=" "/>
    <m/>
    <s v="South Africa"/>
    <d v="2020-12-16T00:00:00"/>
    <n v="2020"/>
    <s v="1 Season"/>
    <s v="International TV Shows,TV Comedies "/>
    <s v="Prodigal daughter Tumi tries to make things right after completely ruining what should have been her sister's picture-perfect Christmas wedding."/>
    <s v="TV-MA"/>
    <n v="10"/>
    <n v="435"/>
    <n v="700"/>
    <n v="71"/>
  </r>
  <r>
    <s v="s2850"/>
    <s v="TV Show"/>
    <s v="How to Sell Drugs Online (Fast)"/>
    <s v=" "/>
    <s v="Maximilian Mundt,Danilo Kamperidis "/>
    <s v="Germany"/>
    <d v="2020-07-21T00:00:00"/>
    <n v="2020"/>
    <s v="2 Seasons"/>
    <s v="Crime TV Shows,International TV Shows "/>
    <s v="To win back his ex-girlfriend, a nerdy teen starts selling ecstasy online out of his bedroom – and becomes one of Europe's biggest dealers."/>
    <s v="TV-MA"/>
    <n v="7"/>
    <n v="609"/>
    <n v="900"/>
    <n v="76"/>
  </r>
  <r>
    <s v="s2851"/>
    <s v="Movie"/>
    <s v="How to Stage a Coup"/>
    <s v="Cal Seville "/>
    <s v="Cal Seville"/>
    <s v="United Kingdom"/>
    <d v="2017-06-01T00:00:00"/>
    <n v="2017"/>
    <s v="47 min"/>
    <s v="Documentaries"/>
    <s v="Explore how Caesar, Napoleon, Mussolini, Hitler and modern-day dictators consolidated their considerable power through bold and brazen coups."/>
    <s v="TV-14"/>
    <n v="7"/>
    <n v="425"/>
    <n v="797"/>
    <n v="71"/>
  </r>
  <r>
    <s v="s2852"/>
    <s v="Movie"/>
    <s v="How to Train Your Dragon 2"/>
    <s v="Dean DeBlois "/>
    <s v="Jay Baruchel,Cate Blanchett "/>
    <s v="United States"/>
    <d v="2020-09-11T00:00:00"/>
    <n v="2014"/>
    <s v="102 min"/>
    <s v="Children &amp; Family Movies"/>
    <s v="Hiccup, Toothless and a mysterious dragon rider join forces to protect the island of Berk from a power-hungry warrior with a dragon army of his own."/>
    <s v="PG"/>
    <n v="10"/>
    <n v="554"/>
    <n v="963"/>
    <n v="72"/>
  </r>
  <r>
    <s v="s2853"/>
    <s v="Movie"/>
    <s v="How to Win the US Presidency"/>
    <s v="Cal Saville "/>
    <m/>
    <s v="United States"/>
    <d v="2016-08-01T00:00:00"/>
    <n v="2016"/>
    <s v="51 min"/>
    <s v="Documentaries"/>
    <s v="This whimsical look at rough-and-tumble American politics examines the influence of money, religion and even ancient Rome on presidential campaigns."/>
    <s v="TV-PG"/>
    <n v="8"/>
    <n v="644"/>
    <n v="850"/>
    <n v="75"/>
  </r>
  <r>
    <s v="s2854"/>
    <s v="Movie"/>
    <s v="Howards End"/>
    <s v="James Ivory "/>
    <s v="Anthony Hopkins,Vanessa Redgrave "/>
    <s v="United Kingdom,Japan "/>
    <d v="2017-03-16T00:00:00"/>
    <n v="1992"/>
    <s v="143 min"/>
    <s v="Classic Movies,Dramas "/>
    <s v="When a husband, acting in his family's &quot;best interest,&quot; does not accept his wife's deathbed wish, providence dictates that he pay for his duplicity."/>
    <s v="PG"/>
    <n v="8"/>
    <n v="436"/>
    <n v="989"/>
    <n v="76"/>
  </r>
  <r>
    <s v="s2855"/>
    <s v="Movie"/>
    <s v="Hridaynath"/>
    <s v="Amar Gupte "/>
    <s v="Jackie Shroff,Aditya Pancholi "/>
    <s v="India"/>
    <d v="2018-01-01T00:00:00"/>
    <n v="2012"/>
    <s v="103 min"/>
    <s v="Dramas,International Movies "/>
    <s v="A schoolteacher known for his good deeds and benevolence takes a walk on the dark side after undergoing a heart transplant."/>
    <s v="TV-14"/>
    <n v="10"/>
    <n v="420"/>
    <n v="797"/>
    <n v="78"/>
  </r>
  <r>
    <s v="s2856"/>
    <s v="Movie"/>
    <s v="Hubie Halloween"/>
    <s v="Steve Brill "/>
    <s v="Adam Sandler,Kevin James "/>
    <s v="United States"/>
    <d v="2020-10-07T00:00:00"/>
    <n v="2020"/>
    <s v="104 min"/>
    <s v="Comedies,Horror Movies "/>
    <s v="Hubie's not the most popular guy in Salem, Mass., but when Halloween turns truly spooky, this good-hearted scaredy-cat sets out to keep his town safe."/>
    <s v="PG-13"/>
    <n v="7"/>
    <n v="546"/>
    <n v="758"/>
    <n v="75"/>
  </r>
  <r>
    <s v="s2857"/>
    <s v="TV Show"/>
    <s v="Huge in France"/>
    <s v=" "/>
    <s v="Gad Elmaleh,Scott Keiji Takeda "/>
    <s v="United States"/>
    <d v="2019-04-12T00:00:00"/>
    <n v="2019"/>
    <s v="1 Season"/>
    <s v="TV Comedies"/>
    <s v="Eager to reconnect with his son, French comedy star Gad Elmaleh moves to LA, only to discover that he's left all his fame and celebrity perks behind."/>
    <s v="TV-MA"/>
    <n v="6"/>
    <n v="544"/>
    <n v="869"/>
    <n v="73"/>
  </r>
  <r>
    <s v="s2858"/>
    <s v="Movie"/>
    <s v="Hugo"/>
    <s v="Martin Scorsese "/>
    <s v="Ben Kingsley,Sacha Baron Cohen "/>
    <s v="United Kingdom,United States "/>
    <d v="2020-03-01T00:00:00"/>
    <n v="2011"/>
    <s v="127 min"/>
    <s v="Children &amp; Family Movies,Dramas "/>
    <s v="Living inside a Paris train station, an orphan eludes the rigid stationmaster, meets a legendary filmmaker and finds the key to unlocking his destiny."/>
    <s v="PG"/>
    <n v="6"/>
    <n v="425"/>
    <n v="714"/>
    <n v="72"/>
  </r>
  <r>
    <s v="s2859"/>
    <s v="Movie"/>
    <s v="Hulk Vs."/>
    <s v="Sam Liu,Frank Paur"/>
    <s v="Fred Tatasciore,Matthew Wolf "/>
    <s v="United States"/>
    <d v="2020-06-01T00:00:00"/>
    <n v="2009"/>
    <s v="83 min"/>
    <s v="Action &amp; Adventure,Sci-Fi &amp; Fantasy "/>
    <s v="This action-packed animated double feature pits the Hulk against two of the Marvel Universe's most powerful characters: Wolverine and Thor."/>
    <s v="PG-13"/>
    <n v="6"/>
    <n v="421"/>
    <n v="765"/>
    <n v="72"/>
  </r>
  <r>
    <s v="s2860"/>
    <s v="Movie"/>
    <s v="Hum Aapke Hain Koun"/>
    <s v="Sooraj R. Barjatya "/>
    <s v="Madhuri Dixit,Salman Khan "/>
    <s v="India"/>
    <d v="2020-02-01T00:00:00"/>
    <n v="1994"/>
    <s v="193 min"/>
    <s v="Classic Movies,Dramas "/>
    <s v="Although Nisha falls for Prem, she agrees to marry his older brother for the good of their families. But fate may have other plans for the lovebirds."/>
    <s v="TV-14"/>
    <n v="9"/>
    <n v="535"/>
    <n v="867"/>
    <n v="70"/>
  </r>
  <r>
    <s v="s2861"/>
    <s v="Movie"/>
    <s v="Hum Saath-Saath Hain"/>
    <s v="Sooraj R. Barjatya "/>
    <s v="Salman Khan,Karisma Kapoor "/>
    <s v="India"/>
    <d v="2018-01-01T00:00:00"/>
    <n v="1999"/>
    <s v="176 min"/>
    <s v="Dramas,International Movies "/>
    <s v="A scheming matriarch plots to cut off her disabled stepson and his wife from the family fortune, creating a division within the clan."/>
    <s v="TV-G"/>
    <n v="8"/>
    <n v="698"/>
    <n v="874"/>
    <n v="70"/>
  </r>
  <r>
    <s v="s2862"/>
    <s v="Movie"/>
    <s v="Human Nature"/>
    <s v="Adam Bolt "/>
    <m/>
    <s v="United States"/>
    <d v="2020-10-01T00:00:00"/>
    <n v="2019"/>
    <s v="95 min"/>
    <s v="Documentaries"/>
    <s v="From breakthrough science to the boundaries of morality, this documentary spotlights a revelation in genetic modification research known as CRISPR."/>
    <s v="TV-PG"/>
    <n v="7"/>
    <n v="630"/>
    <n v="845"/>
    <n v="80"/>
  </r>
  <r>
    <s v="s2863"/>
    <s v="Movie"/>
    <s v="Humko Deewana Kar Gaye"/>
    <s v="Raj Kanwar "/>
    <s v="Akshay Kumar,Katrina Kaif "/>
    <s v="India"/>
    <d v="2017-10-22T00:00:00"/>
    <n v="2006"/>
    <s v="149 min"/>
    <s v="International Movies,Music &amp; Musicals "/>
    <s v="Two kindred spirits who are betrothed to others must decide whether to go through with arranged marriages or brush aside convention for true love."/>
    <s v="TV-PG"/>
    <n v="7"/>
    <n v="409"/>
    <n v="926"/>
    <n v="77"/>
  </r>
  <r>
    <s v="s2864"/>
    <s v="Movie"/>
    <s v="Humpty Sharma Ki Dulhania"/>
    <s v="Shashank Khaitan "/>
    <s v="Varun Dhawan,Alia Bhatt "/>
    <s v="India"/>
    <d v="2020-04-01T00:00:00"/>
    <n v="2014"/>
    <s v="131 min"/>
    <s v="Comedies,International Movies "/>
    <s v="A small-town girl heads to Delhi to find a designer outfit for the wedding her orthodox father has arranged for her but ends up finding love instead."/>
    <s v="TV-14"/>
    <n v="10"/>
    <n v="680"/>
    <n v="740"/>
    <n v="71"/>
  </r>
  <r>
    <s v="s2865"/>
    <s v="TV Show"/>
    <s v="Humsafar"/>
    <s v=" "/>
    <s v="Fawad Khan,Mahira Khan "/>
    <s v="Pakistan"/>
    <d v="2016-12-15T00:00:00"/>
    <n v="2011"/>
    <s v="1 Season"/>
    <s v="International TV Shows,Romantic TV Shows "/>
    <s v="To fulfill her mother's dying wish, middle-class Khirad marries elite Ashar. But those who disapprove plot to turn Ashar against his wife."/>
    <s v="TV-PG"/>
    <n v="9"/>
    <n v="554"/>
    <n v="835"/>
    <n v="77"/>
  </r>
  <r>
    <s v="s2866"/>
    <s v="Movie"/>
    <s v="Hungerford"/>
    <s v="Drew Casson "/>
    <s v="Drew Casson,Georgia Bradley "/>
    <s v="United Kingdom"/>
    <d v="2018-06-23T00:00:00"/>
    <n v="2014"/>
    <s v="79 min"/>
    <s v="Horror Movies,Independent Movies "/>
    <s v="While filming his daily life for a media course, Cowen discovers his small English town may be under an ominous and otherworldly influence."/>
    <s v="TV-MA"/>
    <n v="10"/>
    <n v="422"/>
    <n v="918"/>
    <n v="78"/>
  </r>
  <r>
    <s v="s2867"/>
    <s v="Movie"/>
    <s v="Hunt for the Wilderpeople"/>
    <s v="Taika Waititi "/>
    <s v="Sam Neill,Julian Dennison "/>
    <s v="New Zealand"/>
    <d v="2020-10-01T00:00:00"/>
    <n v="2016"/>
    <s v="101 min"/>
    <s v="Action &amp; Adventure,Comedies "/>
    <s v="A misadventure in the wilderness leads to life-changing discoveries for a troubled orphan teen from the city and his belligerent foster father."/>
    <s v="PG-13"/>
    <n v="8"/>
    <n v="599"/>
    <n v="790"/>
    <n v="72"/>
  </r>
  <r>
    <s v="s2868"/>
    <s v="Movie"/>
    <s v="Hunt to Kill"/>
    <s v="Keoni Waxman "/>
    <s v="Steve Austin,Gil Bellows "/>
    <s v="Canada"/>
    <d v="2020-01-01T00:00:00"/>
    <n v="2010"/>
    <s v="97 min"/>
    <s v="Action &amp; Adventure"/>
    <s v="U.S. Border Patrol agent and deadly hunter Jim Rhodes takes violent revenge when a group of desperate thieves kidnaps his daughter after a robbery."/>
    <s v="R"/>
    <n v="10"/>
    <n v="558"/>
    <n v="896"/>
    <n v="77"/>
  </r>
  <r>
    <s v="s2869"/>
    <s v="Movie"/>
    <s v="Hunter in the Blue Side of Manchester"/>
    <s v="Rako Prijanto "/>
    <s v="Adipati Dolken,Ganindra Bimo "/>
    <s v="Indonesia,United Kingdom "/>
    <d v="2020-07-03T00:00:00"/>
    <n v="2020"/>
    <s v="89 min"/>
    <s v="Dramas,International Movies "/>
    <s v="To honor his father, a diligent college graduate takes on the daunting goal of becoming a reporter for an English Premier League soccer club."/>
    <s v="TV-MA"/>
    <n v="7"/>
    <n v="572"/>
    <n v="972"/>
    <n v="70"/>
  </r>
  <r>
    <s v="s2870"/>
    <s v="TV Show"/>
    <s v="Hunter X Hunter (2011)"/>
    <s v=" "/>
    <s v="Megumi Han,Mariya Ise "/>
    <s v="Japan"/>
    <d v="2020-02-28T00:00:00"/>
    <n v="2013"/>
    <s v="4 Seasons"/>
    <s v="Anime Series,International TV Shows "/>
    <s v="To fulfill his dreams of becoming a legendary Hunter like his dad, a young boy must pass a rigorous examination and find his missing father."/>
    <s v="TV-MA"/>
    <n v="6"/>
    <n v="606"/>
    <n v="720"/>
    <n v="79"/>
  </r>
  <r>
    <s v="s2871"/>
    <s v="Movie"/>
    <s v="Hunter's Prayer"/>
    <s v="Jonathan Mostow "/>
    <s v="Sam Worthington,Odeya Rush "/>
    <s v="United States,Spain "/>
    <d v="2019-10-22T00:00:00"/>
    <n v="2015"/>
    <s v="91 min"/>
    <s v="Action &amp; Adventure,Independent Movies "/>
    <s v="A hired gun has second thoughts when he's contracted to kill a teenage girl whose father's shady business dealings put her life in danger."/>
    <s v="R"/>
    <n v="10"/>
    <n v="494"/>
    <n v="826"/>
    <n v="70"/>
  </r>
  <r>
    <s v="s2872"/>
    <s v="Movie"/>
    <s v="Hunterrr"/>
    <s v="Harshavardhan Kulkarni "/>
    <s v="Gulshan Devaiah,Radhika Apte "/>
    <s v="India"/>
    <d v="2020-10-12T00:00:00"/>
    <n v="2015"/>
    <s v="140 min"/>
    <s v="Comedies,International Movies "/>
    <s v="A sex-obsessed young man tries to put his past behind him when he falls for an extraordinary woman who makes him want to change his lifestyle."/>
    <s v="TV-MA"/>
    <n v="6"/>
    <n v="486"/>
    <n v="886"/>
    <n v="77"/>
  </r>
  <r>
    <s v="s2873"/>
    <s v="TV Show"/>
    <s v="Hunters of the South Seas"/>
    <s v=" "/>
    <s v="Will Millard"/>
    <s v="United Kingdom"/>
    <d v="2019-02-01T00:00:00"/>
    <n v="2015"/>
    <s v="1 Season"/>
    <s v="British TV Shows,Docuseries "/>
    <s v="In a far corner of the Pacific Ocean, people who live entirely at sea share insights into their incredible amphibious lifestyle."/>
    <s v="TV-14"/>
    <n v="8"/>
    <n v="653"/>
    <n v="826"/>
    <n v="70"/>
  </r>
  <r>
    <s v="s2874"/>
    <s v="TV Show"/>
    <s v="Huntik: Secrets and Seekers"/>
    <s v=" "/>
    <s v="Yuri Lowenthal,Drew Aaron "/>
    <s v="United States,Italy "/>
    <d v="2018-01-01T00:00:00"/>
    <n v="2011"/>
    <s v="2 Seasons"/>
    <s v="Kids' TV"/>
    <s v="A high school student searching for his missing father joins a secret group known as the Seekers, who ally with aliens to protect the world from evil."/>
    <s v="TV-Y7"/>
    <n v="7"/>
    <n v="689"/>
    <n v="781"/>
    <n v="72"/>
  </r>
  <r>
    <s v="s2875"/>
    <s v="Movie"/>
    <s v="Hurricane Bianca"/>
    <s v="Matt Kugelman "/>
    <s v="Roy Haylock,Bianca Leigh "/>
    <s v="United States"/>
    <d v="2017-01-01T00:00:00"/>
    <n v="2016"/>
    <s v="85 min"/>
    <s v="Comedies,Independent Movies "/>
    <s v="Fired for being gay, schoolteacher Richard returns in drag as force-of-nature Bianca, gets hired for the same job and plots sweet, scornful revenge."/>
    <s v="TV-MA"/>
    <n v="9"/>
    <n v="628"/>
    <n v="778"/>
    <n v="80"/>
  </r>
  <r>
    <s v="s2876"/>
    <s v="Movie"/>
    <s v="Hurricane Bianca: From Russia With Hate"/>
    <s v="Matt Kugelman "/>
    <s v="Roy Haylock,Rachel Dratch "/>
    <s v="United States"/>
    <d v="2018-08-15T00:00:00"/>
    <n v="2018"/>
    <s v="85 min"/>
    <s v="Comedies,Independent Movies "/>
    <s v="When Texas teacher Richard is lured to Russia under false pretenses by his enemy Deb, his drag alter ego Bianca soon turns the country upside down."/>
    <s v="TV-MA"/>
    <n v="10"/>
    <n v="469"/>
    <n v="853"/>
    <n v="74"/>
  </r>
  <r>
    <s v="s2877"/>
    <s v="Movie"/>
    <s v="Husbands in Goa"/>
    <s v="Saji Surendran "/>
    <s v="Jayasurya,Indrajith "/>
    <s v="India"/>
    <d v="2018-11-01T00:00:00"/>
    <n v="2012"/>
    <s v="150 min"/>
    <s v="Comedies,International Movies "/>
    <s v="Three professional friends, all husbands living with domineering wives, take a well-deserved vacation in the resort city of Goa."/>
    <s v="TV-14"/>
    <n v="9"/>
    <n v="420"/>
    <n v="773"/>
    <n v="80"/>
  </r>
  <r>
    <s v="s2878"/>
    <s v="Movie"/>
    <s v="Hush"/>
    <s v="Mike Flanagan "/>
    <s v="John Gallagher Jr.,Kate Siegel "/>
    <s v="United States"/>
    <d v="2016-04-08T00:00:00"/>
    <n v="2016"/>
    <s v="82 min"/>
    <s v="Horror Movies,Thrillers "/>
    <s v="A deaf writer who retreated into the woods to live a solitary life must fight for her life in silence when a masked killer appears in her window."/>
    <s v="R"/>
    <n v="6"/>
    <n v="446"/>
    <n v="831"/>
    <n v="72"/>
  </r>
  <r>
    <s v="s2879"/>
    <s v="Movie"/>
    <s v="Hustle &amp; Flow"/>
    <s v="Craig Brewer "/>
    <s v="Terrence Howard,Anthony Anderson "/>
    <s v="United States"/>
    <d v="2019-12-01T00:00:00"/>
    <n v="2005"/>
    <s v="117 min"/>
    <s v="Dramas,Independent Movies "/>
    <s v="A pimp with aspirations of grandeur wants to make it as a rapper but discovers that fame isn't all it's cracked up to be in this indie drama."/>
    <s v="R"/>
    <n v="8"/>
    <n v="532"/>
    <n v="792"/>
    <n v="73"/>
  </r>
  <r>
    <s v="s2880"/>
    <s v="TV Show"/>
    <s v="Hyena"/>
    <s v=" "/>
    <s v="Kim Hye-soo,Ju Ji-hoon "/>
    <s v="South Korea"/>
    <d v="2020-02-21T00:00:00"/>
    <n v="2020"/>
    <s v="1 Season"/>
    <s v="International TV Shows,Korean TV Shows "/>
    <s v="To survive in a dog-eat-dog world, two rival lawyers with high-class clientele tear apart anything that stands in the way of their ambitions."/>
    <s v="TV-MA"/>
    <n v="9"/>
    <n v="518"/>
    <n v="836"/>
    <n v="75"/>
  </r>
  <r>
    <s v="s2881"/>
    <s v="TV Show"/>
    <s v="Hymn of Death"/>
    <s v=" "/>
    <s v="Lee Jong-suk,Shin Hye-sun "/>
    <s v="South Korea"/>
    <d v="2018-12-14T00:00:00"/>
    <n v="2018"/>
    <s v="1 Season"/>
    <s v="International TV Shows,Korean TV Shows "/>
    <s v="During the Japanese colonial period, married playwright Kim U-jin falls in love with soprano Yun Sim-deok, one of Korea’s notable New Women."/>
    <s v="TV-14"/>
    <n v="7"/>
    <n v="619"/>
    <n v="1000"/>
    <n v="79"/>
  </r>
  <r>
    <s v="s2882"/>
    <s v="TV Show"/>
    <s v="Hyori's Bed &amp; Breakfast"/>
    <s v=" "/>
    <s v="Hyo-ri Lee,Sang-soon Lee "/>
    <m/>
    <d v="2018-03-29T00:00:00"/>
    <n v="2018"/>
    <s v="2 Seasons"/>
    <s v="International TV Shows,Korean TV Shows "/>
    <s v="K-pop diva Lee Hyo-ri and her husband open up their home on the beautiful Jeju Island to welcome travelers for free stays, meals and late-night chats."/>
    <s v="TV-14"/>
    <n v="10"/>
    <n v="521"/>
    <n v="884"/>
    <n v="80"/>
  </r>
  <r>
    <s v="s2883"/>
    <s v="TV Show"/>
    <s v="Hyper HardBoiled Gourmet Report"/>
    <s v=" "/>
    <s v="Kazutoyo Koyabu"/>
    <m/>
    <d v="2019-05-24T00:00:00"/>
    <n v="2017"/>
    <s v="1 Season"/>
    <s v="Docuseries,International TV Shows "/>
    <s v="To live is to eat. For people around the world in precarious and dangerous circumstances, eating itself is dangerous, precarious – and essential."/>
    <s v="TV-MA"/>
    <n v="6"/>
    <n v="595"/>
    <n v="996"/>
    <n v="78"/>
  </r>
  <r>
    <s v="s2884"/>
    <s v="TV Show"/>
    <s v="Hyperdrive"/>
    <s v=" "/>
    <s v="Rutledge Wood,Mike Hill "/>
    <s v="United States"/>
    <d v="2019-08-21T00:00:00"/>
    <n v="2019"/>
    <s v="1 Season"/>
    <s v="Reality TV"/>
    <s v="Elite street racers from around the world test their limits in supercharged custom cars on the biggest, baddest automotive obstacle course ever built."/>
    <s v="TV-PG"/>
    <n v="9"/>
    <n v="678"/>
    <n v="954"/>
    <n v="72"/>
  </r>
  <r>
    <s v="s2885"/>
    <s v="Movie"/>
    <s v="Hypersomnia"/>
    <s v="Gabriel Grieco "/>
    <s v="Yamila Saud,Gerardo Romano "/>
    <s v="Argentina"/>
    <d v="2017-06-08T00:00:00"/>
    <n v="2016"/>
    <s v="84 min"/>
    <s v="Horror Movies,International Movies "/>
    <s v="A young actress rehearsing for a play about human trafficking begins to relive terrifying scenes that may be dreams – or an alternate reality."/>
    <s v="TV-MA"/>
    <n v="6"/>
    <n v="667"/>
    <n v="816"/>
    <n v="80"/>
  </r>
  <r>
    <s v="s2886"/>
    <s v="Movie"/>
    <s v="I Am"/>
    <s v="Onir "/>
    <s v="Juhi Chawla,Rahul Bose "/>
    <s v="India,Japan "/>
    <d v="2019-03-04T00:00:00"/>
    <n v="2010"/>
    <s v="106 min"/>
    <s v="Dramas,Independent Movies "/>
    <s v="Four individuals in modern India grapple with their identities amid social taboos, trauma and brutal sexual discrimination in this quartet of stories."/>
    <s v="TV-MA"/>
    <n v="10"/>
    <n v="431"/>
    <n v="873"/>
    <n v="71"/>
  </r>
  <r>
    <s v="s2887"/>
    <s v="TV Show"/>
    <s v="I AM A KILLER"/>
    <s v=" "/>
    <m/>
    <s v="United Kingdom"/>
    <d v="2020-01-31T00:00:00"/>
    <n v="2020"/>
    <s v="2 Seasons"/>
    <s v="British TV Shows,Crime TV Shows "/>
    <s v="Death row inmates convicted of capital murder give a firsthand account of their crimes in this documentary series."/>
    <s v="TV-MA"/>
    <n v="10"/>
    <n v="442"/>
    <n v="882"/>
    <n v="77"/>
  </r>
  <r>
    <s v="s2888"/>
    <s v="TV Show"/>
    <s v="I AM A KILLER: RELEASED"/>
    <s v=" "/>
    <m/>
    <s v="United Kingdom,United States "/>
    <d v="2020-08-28T00:00:00"/>
    <n v="2020"/>
    <s v="1 Season"/>
    <s v="British TV Shows,Crime TV Shows "/>
    <s v="In this crime docuseries spinoff, a convict is paroled 30 years after being sentenced to death for murder. Then he makes a stunning confession."/>
    <s v="TV-MA"/>
    <n v="10"/>
    <n v="641"/>
    <n v="844"/>
    <n v="75"/>
  </r>
  <r>
    <s v="s2889"/>
    <s v="Movie"/>
    <s v="I Am Bolt"/>
    <s v="Benjamin Turner,Gabe Turner"/>
    <s v="Usain Bolt"/>
    <s v="United Kingdom"/>
    <d v="2017-10-01T00:00:00"/>
    <n v="2016"/>
    <s v="107 min"/>
    <s v="Documentaries,Sports Movies "/>
    <s v="Mixing archival footage with present-day interviews, Olympic champion and global icon Usain Bolt opens up about his athletic legacy."/>
    <s v="PG"/>
    <n v="8"/>
    <n v="610"/>
    <n v="856"/>
    <n v="74"/>
  </r>
  <r>
    <s v="s2890"/>
    <s v="Movie"/>
    <s v="I Am Divine"/>
    <s v="Jeffrey Schwarz "/>
    <m/>
    <s v="United States"/>
    <d v="2020-05-01T00:00:00"/>
    <n v="2013"/>
    <s v="90 min"/>
    <s v="Documentaries,LGBTQ Movies "/>
    <s v="This captivating documentary explores the life and work of filmmaker John Waters's muse: internationally celebrated drag superstar Divine."/>
    <s v="TV-MA"/>
    <n v="8"/>
    <n v="414"/>
    <n v="819"/>
    <n v="80"/>
  </r>
  <r>
    <s v="s2891"/>
    <s v="Movie"/>
    <s v="I Am Jane Doe"/>
    <s v="Mary Mazzio "/>
    <s v="Jessica Chastain"/>
    <s v="United States"/>
    <d v="2017-05-26T00:00:00"/>
    <n v="2017"/>
    <s v="98 min"/>
    <s v="Documentaries"/>
    <s v="This intense documentary follows real cases of American girls enslaved in the child sex trade through ads in a newspaper's online classified section."/>
    <s v="TV-14"/>
    <n v="9"/>
    <n v="611"/>
    <n v="749"/>
    <n v="80"/>
  </r>
  <r>
    <s v="s2892"/>
    <s v="Movie"/>
    <s v="I am Jonas"/>
    <s v="Christophe Charrier "/>
    <s v="Félix Maritaud,Nicolas Bauwens "/>
    <s v="France"/>
    <d v="2020-03-06T00:00:00"/>
    <n v="2019"/>
    <s v="82 min"/>
    <s v="Dramas,Independent Movies "/>
    <s v="A turbulent past haunts Jonas, who recalls his teenage love affair with the impulsive, twisted and yet irresistible Nathan."/>
    <s v="TV-MA"/>
    <n v="6"/>
    <n v="569"/>
    <n v="888"/>
    <n v="71"/>
  </r>
  <r>
    <s v="s2893"/>
    <s v="Movie"/>
    <s v="I Am Kalam"/>
    <s v="Nila Madhab Panda "/>
    <s v="Gulshan Grover,Harsh Mayar "/>
    <s v="India"/>
    <d v="2018-07-01T00:00:00"/>
    <n v="2010"/>
    <s v="87 min"/>
    <s v="Children &amp; Family Movies,Comedies "/>
    <s v="An intelligent boy born into poverty befriends the son of a once noble family and is inspired by the life of India's president to pursue an education."/>
    <s v="TV-PG"/>
    <n v="8"/>
    <n v="442"/>
    <n v="790"/>
    <n v="75"/>
  </r>
  <r>
    <s v="s2894"/>
    <s v="Movie"/>
    <s v="I Am Maris"/>
    <s v="Laura VanZee Taylor "/>
    <s v="Maris Degener"/>
    <s v="United States"/>
    <d v="2019-04-01T00:00:00"/>
    <n v="2018"/>
    <s v="54 min"/>
    <s v="Documentaries"/>
    <s v="Through her own words and art, a young woman details the healing power of yoga in her struggle with anorexia and her journey to self-acceptance."/>
    <s v="TV-14"/>
    <n v="8"/>
    <n v="670"/>
    <n v="751"/>
    <n v="73"/>
  </r>
  <r>
    <s v="s2895"/>
    <s v="TV Show"/>
    <s v="I Am Me!"/>
    <s v=" "/>
    <s v="Germán Bracco,Daniela Luque "/>
    <s v="Mexico"/>
    <d v="2017-03-03T00:00:00"/>
    <n v="2016"/>
    <s v="1 Season"/>
    <s v="International TV Shows,Spanish-Language TV Shows "/>
    <s v="Aspiring hip-hop star Francisco builds a name for himself as a musical artist while his conscience helps him through family drama and discrimination."/>
    <s v="TV-14"/>
    <n v="8"/>
    <n v="449"/>
    <n v="841"/>
    <n v="73"/>
  </r>
  <r>
    <s v="s2896"/>
    <s v="Movie"/>
    <s v="I Am Michael"/>
    <s v="Justin Kelly "/>
    <s v="James Franco,Zachary Quinto "/>
    <s v="United States"/>
    <d v="2017-06-26T00:00:00"/>
    <n v="2015"/>
    <s v="102 min"/>
    <s v="Dramas,LGBTQ Movies "/>
    <s v="Gay activist Michael Glatze begins a painful journey when he decides to renounce his sexuality for his religion in this drama based on true story."/>
    <s v="TV-MA"/>
    <n v="7"/>
    <n v="587"/>
    <n v="876"/>
    <n v="77"/>
  </r>
  <r>
    <s v="s2897"/>
    <s v="Movie"/>
    <s v="I Am Mother"/>
    <s v="Grant Sputore "/>
    <s v="Clara Rugaard,Rose Byrne "/>
    <s v="Australia"/>
    <d v="2019-06-07T00:00:00"/>
    <n v="2019"/>
    <s v="114 min"/>
    <s v="International Movies,Sci-Fi &amp; Fantasy "/>
    <s v="Following humanity's mass extinction, a teen raised alone by a maternal droid finds her entire world shaken when she encounters another human."/>
    <s v="TV-PG"/>
    <n v="9"/>
    <n v="526"/>
    <n v="832"/>
    <n v="70"/>
  </r>
  <r>
    <s v="s2898"/>
    <s v="Movie"/>
    <s v="I Am not an Easy Man"/>
    <s v="Eleonore Pourriat "/>
    <s v="Vincent Elbaz,Marie-Sophie Ferdane "/>
    <s v="France"/>
    <d v="2018-04-13T00:00:00"/>
    <n v="2018"/>
    <s v="99 min"/>
    <s v="Comedies,International Movies "/>
    <s v="A shameless chauvinist gets a taste of his own medicine when he wakes up in a world dominated by women and locks horns with a powerful female author."/>
    <s v="TV-MA"/>
    <n v="7"/>
    <n v="546"/>
    <n v="860"/>
    <n v="71"/>
  </r>
  <r>
    <s v="s2899"/>
    <s v="Movie"/>
    <s v="I Am Not Madame Bovary"/>
    <s v="Feng Xiaogang "/>
    <s v="Fan Bingbing,Guo Tao "/>
    <s v="China"/>
    <d v="2017-09-02T00:00:00"/>
    <n v="2016"/>
    <s v="139 min"/>
    <s v="Comedies,Dramas "/>
    <s v="To qualify for an apartment reserved for singles, a married couple stages a divorce. But when her husband unexpectedly remarries, Li seeks justice."/>
    <s v="TV-14"/>
    <n v="6"/>
    <n v="498"/>
    <n v="745"/>
    <n v="75"/>
  </r>
  <r>
    <s v="s2900"/>
    <s v="TV Show"/>
    <s v="I Am Not Okay With This"/>
    <s v=" "/>
    <s v="Sophia Lillis,Wyatt Oleff "/>
    <s v="United States"/>
    <d v="2020-02-26T00:00:00"/>
    <n v="2020"/>
    <s v="1 Season"/>
    <s v="TV Comedies,TV Dramas "/>
    <s v="Angsty Syd navigates high school awkwardness, family drama and an unrequited crush on her best friend while trying to rein in her budding superpowers."/>
    <s v="TV-MA"/>
    <n v="9"/>
    <n v="601"/>
    <n v="767"/>
    <n v="72"/>
  </r>
  <r>
    <s v="s2901"/>
    <s v="Movie"/>
    <s v="I Am Not Your Negro"/>
    <s v="Raoul Peck "/>
    <s v="Samuel L. Jackson,Joey Starr "/>
    <s v="Switzerland,France "/>
    <d v="2020-07-03T00:00:00"/>
    <n v="2017"/>
    <s v="94 min"/>
    <s v="Documentaries"/>
    <s v="Based on James Baldwin's unfinished book, this visual essay explores racism through the stories of Medgar Evers, Malcolm X and Martin Luther King Jr."/>
    <s v="PG-13"/>
    <n v="6"/>
    <n v="577"/>
    <n v="867"/>
    <n v="75"/>
  </r>
  <r>
    <s v="s2902"/>
    <s v="Movie"/>
    <s v="I Am Sun Mu"/>
    <s v="Adam Sjöberg "/>
    <m/>
    <s v="China,South Korea "/>
    <d v="2017-02-01T00:00:00"/>
    <n v="2015"/>
    <s v="88 min"/>
    <s v="Documentaries,International Movies "/>
    <s v="A North Korean propagandist who escaped to Seoul now creates satirical art about Kim Jong Il's regime and copes with repercussions of his defection."/>
    <s v="NR"/>
    <n v="7"/>
    <n v="520"/>
    <n v="797"/>
    <n v="79"/>
  </r>
  <r>
    <s v="s2903"/>
    <s v="Movie"/>
    <s v="I Am the Pretty Thing That Lives in the House"/>
    <s v="Osgood Perkins "/>
    <s v="Ruth Wilson,Bob Balaban "/>
    <s v="Canada,United States "/>
    <d v="2016-10-28T00:00:00"/>
    <n v="2016"/>
    <s v="89 min"/>
    <s v="Horror Movies,International Movies "/>
    <s v="A nervous nurse who scares easily finds herself caring for an ailing horror novelist while living in a house with hidden secrets."/>
    <s v="TV-14"/>
    <n v="7"/>
    <n v="509"/>
    <n v="995"/>
    <n v="71"/>
  </r>
  <r>
    <s v="s2904"/>
    <s v="Movie"/>
    <s v="I Am Vengeance"/>
    <s v="Ross Boyask "/>
    <s v="Stu Bennett,Anna Shaffer "/>
    <s v="United Kingdom"/>
    <d v="2018-12-22T00:00:00"/>
    <n v="2018"/>
    <s v="93 min"/>
    <s v="Action &amp; Adventure"/>
    <s v="After learning that an ex-military friend and his parents were killed, the highly trained John Gold comes to town seeking answers and revenge."/>
    <s v="R"/>
    <n v="6"/>
    <n v="582"/>
    <n v="992"/>
    <n v="74"/>
  </r>
  <r>
    <s v="s2905"/>
    <s v="Movie"/>
    <s v="I Am Vengeance: Retaliation"/>
    <s v="Ross Boyask "/>
    <s v="Stu Bennett,Vinnie Jones "/>
    <s v="United Kingdom"/>
    <d v="2020-10-17T00:00:00"/>
    <n v="2020"/>
    <s v="82 min"/>
    <s v="Action &amp; Adventure"/>
    <s v="To clear his criminal record, an ex-special forces soldier agrees to lead a team to retrieve a double-crossing mercenary and deliver him to justice."/>
    <s v="R"/>
    <n v="10"/>
    <n v="650"/>
    <n v="962"/>
    <n v="76"/>
  </r>
  <r>
    <s v="s2906"/>
    <s v="Movie"/>
    <s v="I Am Woman"/>
    <s v="Unjoo Moon "/>
    <s v="Tilda Cobham-Hervey,Danielle Macdonald "/>
    <s v="Australia"/>
    <d v="2020-10-24T00:00:00"/>
    <n v="2019"/>
    <s v="117 min"/>
    <s v="Dramas,Music &amp; Musicals "/>
    <s v="In the 1960s, Australian singer Helen Reddy struggles with misogyny in the music business — until she records an anthem for the women's movement."/>
    <s v="TV-MA"/>
    <n v="7"/>
    <n v="523"/>
    <n v="713"/>
    <n v="75"/>
  </r>
  <r>
    <s v="s2907"/>
    <s v="Movie"/>
    <s v="I Am Wrath"/>
    <s v="Chuck Russell "/>
    <s v="John Travolta,Christopher Meloni "/>
    <s v="United States"/>
    <d v="2019-09-16T00:00:00"/>
    <n v="2016"/>
    <s v="91 min"/>
    <s v="Action &amp; Adventure,Dramas "/>
    <s v="Hell-bent on avenging his wife's murder, Stanley Hill summons an old partner's help in exposing a cover-up by crooked cops and slimy politicians."/>
    <s v="R"/>
    <n v="8"/>
    <n v="444"/>
    <n v="722"/>
    <n v="73"/>
  </r>
  <r>
    <s v="s2908"/>
    <s v="Movie"/>
    <s v="I Called Him Morgan"/>
    <s v="Kasper Collin "/>
    <m/>
    <s v="Sweden,United States "/>
    <d v="2017-07-24T00:00:00"/>
    <n v="2016"/>
    <s v="91 min"/>
    <s v="Documentaries,Music &amp; Musicals "/>
    <s v="Decades after serving a prison sentence for killing jazz musician Lee Morgan, his common-law wife, Helen, reflects on their lives and his legacy."/>
    <s v="TV-14"/>
    <n v="7"/>
    <n v="571"/>
    <n v="940"/>
    <n v="74"/>
  </r>
  <r>
    <s v="s2909"/>
    <s v="Movie"/>
    <s v="I Don't Feel at Home in This World Anymore"/>
    <s v="Macon Blair "/>
    <s v="Melanie Lynskey,Elijah Wood "/>
    <s v="United States"/>
    <d v="2017-02-24T00:00:00"/>
    <n v="2017"/>
    <s v="97 min"/>
    <s v="Dramas,Independent Movies "/>
    <s v="A timid nursing assistant gets a new lease on life when she and a neighborhood loner track down the degenerates who broke into her house."/>
    <s v="TV-MA"/>
    <n v="7"/>
    <n v="686"/>
    <n v="704"/>
    <n v="71"/>
  </r>
  <r>
    <s v="s2910"/>
    <s v="Movie"/>
    <s v="I Don't Know How She Does It"/>
    <s v="Douglas McGrath "/>
    <s v="Sarah Jessica Parker,Pierce Brosnan "/>
    <s v="United States"/>
    <d v="2019-03-23T00:00:00"/>
    <n v="2011"/>
    <s v="89 min"/>
    <s v="Comedies"/>
    <s v="In this affable yuppie comedy, Kate Reddy is a successful executive, wife and mom whose personal and professional lives hang in precarious balance."/>
    <s v="PG-13"/>
    <n v="10"/>
    <n v="467"/>
    <n v="848"/>
    <n v="73"/>
  </r>
  <r>
    <s v="s2911"/>
    <s v="Movie"/>
    <s v="I Dream Of Dance"/>
    <s v="Maria Demeshkina Peek "/>
    <m/>
    <m/>
    <d v="2019-01-31T00:00:00"/>
    <n v="2017"/>
    <s v="106 min"/>
    <s v="Children &amp; Family Movies,Documentaries "/>
    <s v="Experience the joy and sacrifice of one of the nation's premier dance companies as its members and instructors prepare for a prestigious competition."/>
    <s v="TV-14"/>
    <n v="8"/>
    <n v="402"/>
    <n v="822"/>
    <n v="71"/>
  </r>
  <r>
    <s v="s2912"/>
    <s v="Movie"/>
    <s v="I Fine... Thank You... Love You"/>
    <s v="Mez Tharatorn "/>
    <s v="Preechaya Pongthananikorn,Sunny Suwanmethanont "/>
    <s v="Thailand"/>
    <d v="2018-09-05T00:00:00"/>
    <n v="2014"/>
    <s v="116 min"/>
    <s v="Comedies,International Movies "/>
    <s v="Desperate to go to the U.S. to win back his girlfriend, Yim hires a tutor to teach him English. But things don't go according to plan."/>
    <s v="TV-14"/>
    <n v="10"/>
    <n v="556"/>
    <n v="901"/>
    <n v="74"/>
  </r>
  <r>
    <s v="s2913"/>
    <s v="Movie"/>
    <s v="I Hate Luv Storys"/>
    <s v="Punit Malhotra "/>
    <s v="Imran Khan,Sonam Kapoor "/>
    <s v="India"/>
    <d v="2018-08-02T00:00:00"/>
    <n v="2010"/>
    <s v="128 min"/>
    <s v="Comedies,International Movies "/>
    <s v="This Bollywood spoof recounts the ups and downs of an assistant film director who loathes romance and a designer who adores all things sentimental."/>
    <s v="TV-14"/>
    <n v="10"/>
    <n v="566"/>
    <n v="819"/>
    <n v="72"/>
  </r>
  <r>
    <s v="s2914"/>
    <s v="TV Show"/>
    <s v="I Have a Script"/>
    <s v=" "/>
    <s v="Souad Abdullah,Shujoon "/>
    <m/>
    <d v="2019-05-07T00:00:00"/>
    <n v="2019"/>
    <s v="1 Season"/>
    <s v="International TV Shows,TV Comedies "/>
    <s v="After the death of a loved one, a woman decides to pursue her passion for writing by penning television scripts."/>
    <s v="TV-14"/>
    <n v="6"/>
    <n v="404"/>
    <n v="742"/>
    <n v="77"/>
  </r>
  <r>
    <s v="s2915"/>
    <s v="TV Show"/>
    <s v="I Hear You"/>
    <s v=" "/>
    <s v="Riley Wang,Zhao Lusi "/>
    <m/>
    <d v="2019-05-15T00:00:00"/>
    <n v="2019"/>
    <s v="1 Season"/>
    <s v="International TV Shows,Romantic TV Shows "/>
    <s v="Love blooms between a bubbly, aspiring voice actress and a cool, enigmatic violin-maker after they cross paths on a reality TV show."/>
    <s v="TV-14"/>
    <n v="8"/>
    <n v="539"/>
    <n v="761"/>
    <n v="75"/>
  </r>
  <r>
    <s v="s2916"/>
    <s v="Movie"/>
    <s v="I Lost My Body"/>
    <s v="Jérémy Clapin "/>
    <s v="Hakim Faris,Victoire Du Bois "/>
    <s v="France"/>
    <d v="2019-11-29T00:00:00"/>
    <n v="2019"/>
    <s v="81 min"/>
    <s v="Dramas,Independent Movies "/>
    <s v="Romance, mystery and adventure intertwine as a young man falls in love and a severed hand scours Paris for its owner in this mesmerizing animated film."/>
    <s v="TV-MA"/>
    <n v="10"/>
    <n v="662"/>
    <n v="984"/>
    <n v="75"/>
  </r>
  <r>
    <s v="s2917"/>
    <s v="Movie"/>
    <s v="I love you, stupid"/>
    <s v="Laura Mañá "/>
    <s v="Quim Gutiérrez,Natalia Tena "/>
    <s v="Spain"/>
    <d v="2020-05-15T00:00:00"/>
    <n v="2019"/>
    <s v="88 min"/>
    <s v="Comedies,International Movies "/>
    <s v="After Marcos is dumped by his girlfriend, he attempts to reinvent himself as a modern man with the help of a childhood friend and an online guru."/>
    <s v="TV-MA"/>
    <n v="7"/>
    <n v="519"/>
    <n v="918"/>
    <n v="75"/>
  </r>
  <r>
    <s v="s2918"/>
    <s v="TV Show"/>
    <s v="I Think You Should Leave with Tim Robinson"/>
    <s v=" "/>
    <s v="Tim Robinson,Andy Samberg "/>
    <s v="United States"/>
    <d v="2019-04-23T00:00:00"/>
    <n v="2019"/>
    <s v="1 Season"/>
    <s v="TV Comedies"/>
    <s v="There is no such thing as an ordinary interaction in this offbeat sketch comedy series that features a deep roster of guest stars."/>
    <s v="TV-MA"/>
    <n v="9"/>
    <n v="492"/>
    <n v="916"/>
    <n v="71"/>
  </r>
  <r>
    <s v="s2919"/>
    <s v="Movie"/>
    <s v="I Will Follow"/>
    <s v="Ava DuVernay "/>
    <s v="Salli Richardson-Whitfield,Michole Briana White "/>
    <s v="United States"/>
    <d v="2020-05-20T00:00:00"/>
    <n v="2010"/>
    <s v="80 min"/>
    <s v="Dramas,Independent Movies "/>
    <s v="Devastated after her aunt dies, Maye moves out of the home they shared and copes with her grief, yet finds comfort in the kindness of other mourners."/>
    <s v="TV-14"/>
    <n v="9"/>
    <n v="507"/>
    <n v="900"/>
    <n v="76"/>
  </r>
  <r>
    <s v="s2920"/>
    <s v="Movie"/>
    <s v="I, Daniel Blake"/>
    <s v="Ken Loach "/>
    <s v="Dave Johns,Hayley Squires "/>
    <s v="United Kingdom,France "/>
    <d v="2019-04-19T00:00:00"/>
    <n v="2016"/>
    <s v="100 min"/>
    <s v="Dramas,Independent Movies "/>
    <s v="While fighting for his welfare benefits following a job-ending heart attack, a widowed carpenter befriends a single mother in a similar plight."/>
    <s v="R"/>
    <n v="9"/>
    <n v="622"/>
    <n v="791"/>
    <n v="75"/>
  </r>
  <r>
    <s v="s2921"/>
    <s v="Movie"/>
    <s v="I'll See You in My Dreams"/>
    <s v="Brett Haley "/>
    <s v="Blythe Danner,Martin Starr "/>
    <s v="United States"/>
    <d v="2019-10-22T00:00:00"/>
    <n v="2015"/>
    <s v="96 min"/>
    <s v="Comedies,Dramas "/>
    <s v="After the passing of her dog, a long-widowed senior citizen is in need of companionship. Two very different possibilities present themselves."/>
    <s v="PG-13"/>
    <n v="10"/>
    <n v="545"/>
    <n v="726"/>
    <n v="75"/>
  </r>
  <r>
    <s v="s2922"/>
    <s v="Movie"/>
    <s v="I'll Sleep When I'm Dead"/>
    <s v="Justin Krook "/>
    <s v="Steve Aoki"/>
    <s v="United States"/>
    <d v="2016-08-19T00:00:00"/>
    <n v="2016"/>
    <s v="80 min"/>
    <s v="Documentaries,Music &amp; Musicals "/>
    <s v="Superstar DJ Steve Aoki reflects on the driving force behind his career: his ambitious father, Benihana founder and perennial daredevil Rocky Aoki."/>
    <s v="TV-MA"/>
    <n v="10"/>
    <n v="599"/>
    <n v="864"/>
    <n v="71"/>
  </r>
  <r>
    <s v="s2923"/>
    <s v="Movie"/>
    <s v="I'm Brent Morin"/>
    <s v="Lance Bangs "/>
    <s v="Brent Morin"/>
    <s v="United States"/>
    <d v="2019-08-06T00:00:00"/>
    <n v="2015"/>
    <s v="67 min"/>
    <s v="Stand-Up Comedy"/>
    <s v="In a witty solo show, Brent Morin serves up infectious laughs on the agony of puberty, hot guy problems and the time a girl dumped him for a magician."/>
    <s v="TV-MA"/>
    <n v="8"/>
    <n v="687"/>
    <n v="864"/>
    <n v="79"/>
  </r>
  <r>
    <s v="s2924"/>
    <s v="Movie"/>
    <s v="I'm in Love with a Church Girl"/>
    <s v="Steve Race "/>
    <s v="Ja Rule,Adrienne Bailon "/>
    <s v="United States"/>
    <d v="2017-10-01T00:00:00"/>
    <n v="2013"/>
    <s v="119 min"/>
    <s v="Dramas,Faith &amp; Spirituality "/>
    <s v="When a tough-minded ex-drug dealer falls for a beautiful but highly devout woman, their mutual attraction takes them both down a twisty path."/>
    <s v="PG"/>
    <n v="8"/>
    <n v="456"/>
    <n v="874"/>
    <n v="78"/>
  </r>
  <r>
    <s v="s2925"/>
    <s v="Movie"/>
    <s v="I'm Leaving Now"/>
    <s v="Lindsey Cordero,Armando Croda"/>
    <m/>
    <s v="United States,Mexico "/>
    <d v="2020-10-01T00:00:00"/>
    <n v="2019"/>
    <s v="75 min"/>
    <s v="Documentaries,International Movies "/>
    <s v="In this evocative documentary, an undocumented immigrant plans to return to Mexico after 16 years but his family tells him he needs to stay in the US."/>
    <s v="TV-MA"/>
    <n v="8"/>
    <n v="487"/>
    <n v="738"/>
    <n v="70"/>
  </r>
  <r>
    <s v="s2926"/>
    <s v="Movie"/>
    <s v="I'm No Longer Here"/>
    <s v="Fernando Frías de la Parra "/>
    <s v="Juan Daniel García,Angelina Chen "/>
    <s v="Mexico,United States "/>
    <d v="2020-05-27T00:00:00"/>
    <n v="2019"/>
    <s v="112 min"/>
    <s v="Dramas,Independent Movies "/>
    <s v="A terrible misunderstanding with a local gang sends 17-year-old Ulises, leader of a group hooked on cumbia music, across the border to save his life."/>
    <s v="TV-MA"/>
    <n v="10"/>
    <n v="605"/>
    <n v="717"/>
    <n v="76"/>
  </r>
  <r>
    <s v="s2927"/>
    <s v="TV Show"/>
    <s v="I'm Sorry"/>
    <s v=" "/>
    <s v="Andrea Savage,Tom Everett Scott "/>
    <s v="United States"/>
    <d v="2019-09-13T00:00:00"/>
    <n v="2019"/>
    <s v="2 Seasons"/>
    <s v="TV Comedies"/>
    <s v="Life is a series of awkward situations for comedy writer and mom Andrea, thanks to plenty of neuroses and a knack for sticking her foot in her mouth."/>
    <s v="TV-MA"/>
    <n v="10"/>
    <n v="545"/>
    <n v="722"/>
    <n v="70"/>
  </r>
  <r>
    <s v="s2928"/>
    <s v="Movie"/>
    <s v="I'm Thinking of Ending Things"/>
    <s v="Charlie Kaufman "/>
    <s v="Jessie Buckley,Jesse Plemons "/>
    <s v="United States"/>
    <d v="2020-09-04T00:00:00"/>
    <n v="2020"/>
    <s v="135 min"/>
    <s v="Dramas,Independent Movies "/>
    <s v="Nothing is as it seems when a woman experiencing misgivings about her new boyfriend joins him on a road trip to meet his parents at their remote farm."/>
    <s v="R"/>
    <n v="6"/>
    <n v="431"/>
    <n v="736"/>
    <n v="71"/>
  </r>
  <r>
    <s v="s2929"/>
    <s v="TV Show"/>
    <s v="I'm with the Band: Nasty Cherry"/>
    <s v=" "/>
    <s v="Charli XCX,Emmie Lichtenberg "/>
    <s v="United States"/>
    <d v="2019-11-15T00:00:00"/>
    <n v="2019"/>
    <s v="1 Season"/>
    <s v="Reality TV"/>
    <s v="In an unfiltered, intimate docuseries, pop star mentor Charli XCX finds out what it takes to build – and break – a real, badass all-girl punk band."/>
    <s v="TV-MA"/>
    <n v="7"/>
    <n v="615"/>
    <n v="952"/>
    <n v="77"/>
  </r>
  <r>
    <s v="s2930"/>
    <s v="Movie"/>
    <s v="반드시 잡는다"/>
    <s v="Hong-seon Kim "/>
    <s v="Baek Yoon-sik"/>
    <s v="South Korea"/>
    <d v="2018-02-28T00:00:00"/>
    <n v="2017"/>
    <s v="110 min"/>
    <s v="Dramas,International Movies "/>
    <s v="After people in his town start turning up dead, a grumpy landlord is visited by a man who recounts an unsolved serial murder case from 30 years ago."/>
    <s v="TV-MA"/>
    <n v="7"/>
    <n v="647"/>
    <n v="723"/>
    <n v="72"/>
  </r>
  <r>
    <s v="s2931"/>
    <s v="Movie"/>
    <s v="Ibiza"/>
    <s v="Alex Richanbach "/>
    <s v="Gillian Jacobs,Vanessa Bayer "/>
    <s v="United States"/>
    <d v="2018-05-25T00:00:00"/>
    <n v="2018"/>
    <s v="94 min"/>
    <s v="Comedies,Romantic Movies "/>
    <s v="When Harper is sent to Spain for an important work meeting, her hard-partying friends tag along and convince her to pursue a fling with a famous DJ."/>
    <s v="TV-MA"/>
    <n v="6"/>
    <n v="582"/>
    <n v="917"/>
    <n v="79"/>
  </r>
  <r>
    <s v="s2932"/>
    <s v="Movie"/>
    <s v="IBOY"/>
    <s v="Adam Randall "/>
    <s v="Bill Milner,Maisie Williams "/>
    <s v="United Kingdom"/>
    <d v="2017-01-27T00:00:00"/>
    <n v="2017"/>
    <s v="91 min"/>
    <s v="International Movies,Sci-Fi &amp; Fantasy "/>
    <s v="When shards of a cell phone get lodged in a teenager's brain, he discovers he can control electronic devices and uses his newfound power for revenge."/>
    <s v="TV-MA"/>
    <n v="9"/>
    <n v="431"/>
    <n v="726"/>
    <n v="79"/>
  </r>
  <r>
    <s v="s2933"/>
    <s v="Movie"/>
    <s v="Icarus"/>
    <s v="Bryan Fogel "/>
    <s v="Bryan Fogel,Grigory Rodchenkov "/>
    <s v="United States"/>
    <d v="2017-08-04T00:00:00"/>
    <n v="2017"/>
    <s v="121 min"/>
    <s v="Documentaries,Sports Movies "/>
    <s v="An American filmmaker and cyclist unwittingly wades into a global scandal when a Russian scientist leaks shocking details of a vast doping conspiracy."/>
    <s v="TV-MA"/>
    <n v="10"/>
    <n v="467"/>
    <n v="834"/>
    <n v="78"/>
  </r>
  <r>
    <s v="s2934"/>
    <s v="TV Show"/>
    <s v="Ice Fantasy"/>
    <s v=" "/>
    <s v="Feng Shaofeng,Victoria Song "/>
    <s v="China"/>
    <d v="2016-12-15T00:00:00"/>
    <n v="2016"/>
    <s v="1 Season"/>
    <s v="International TV Shows,TV Action &amp; Adventure "/>
    <s v="The Ice Tribe prince journeys to a sacred mountain to vanquish evil but soon finds himself at war with the Fire Tribe, led by his long-lost brother."/>
    <s v="TV-14"/>
    <n v="6"/>
    <n v="559"/>
    <n v="789"/>
    <n v="73"/>
  </r>
  <r>
    <s v="s2935"/>
    <s v="Movie"/>
    <s v="Ice Guardians"/>
    <s v="Brett Harvey "/>
    <s v="Dave Brown,Brett Hull "/>
    <s v="Canada,Ireland "/>
    <d v="2017-10-01T00:00:00"/>
    <n v="2016"/>
    <s v="108 min"/>
    <s v="Documentaries,International Movies "/>
    <s v="This film explores the controversial role of ice hockey &quot;enforcers,&quot; as well as the physical and mental price paid by the game's notorious tough guys."/>
    <s v="TV-MA"/>
    <n v="10"/>
    <n v="502"/>
    <n v="798"/>
    <n v="72"/>
  </r>
  <r>
    <s v="s2936"/>
    <s v="Movie"/>
    <s v="Iceman"/>
    <s v="Law Wing-cheong "/>
    <s v="Donnie Yen,Wang Baoqiang "/>
    <s v="China,Hong Kong "/>
    <d v="2018-01-23T00:00:00"/>
    <n v="2014"/>
    <s v="104 min"/>
    <s v="Action &amp; Adventure,International Movies "/>
    <s v="Four hundred years after they were frozen in time, a Ming Dynasty guard and his three pursuers are defrosted to continue their ancient battle."/>
    <s v="R"/>
    <n v="10"/>
    <n v="405"/>
    <n v="772"/>
    <n v="75"/>
  </r>
  <r>
    <s v="s2937"/>
    <s v="TV Show"/>
    <s v="ID-0"/>
    <s v=" "/>
    <s v="Kazuyuki Okitsu,Minami Tsuda "/>
    <s v="Japan"/>
    <d v="2017-10-06T00:00:00"/>
    <n v="2017"/>
    <s v="1 Season"/>
    <s v="Anime Series,International TV Shows "/>
    <s v="In the midst of a field exercise operating I-Machines, Alliance Academy student Maya Mikuri is thrown into an entirely different kind of adventure."/>
    <s v="TV-PG"/>
    <n v="10"/>
    <n v="596"/>
    <n v="966"/>
    <n v="80"/>
  </r>
  <r>
    <s v="s2938"/>
    <s v="Movie"/>
    <s v="Ideachi Kalpana"/>
    <s v="Sachin "/>
    <s v="Bhargavi Chirmuley,Mahesh Kothare "/>
    <s v="India"/>
    <d v="2018-01-01T00:00:00"/>
    <n v="2010"/>
    <s v="124 min"/>
    <s v="Comedies,International Movies "/>
    <s v="After an actor is hit by a car driven by the police commissioner's sister, his scheming brother-in-law files a bogus suit against the commissioner."/>
    <s v="TV-14"/>
    <n v="9"/>
    <n v="462"/>
    <n v="843"/>
    <n v="72"/>
  </r>
  <r>
    <s v="s2939"/>
    <s v="TV Show"/>
    <s v="Idiotest"/>
    <s v=" "/>
    <s v="Ben Gleib"/>
    <s v="United States"/>
    <d v="2018-12-15T00:00:00"/>
    <n v="2014"/>
    <s v="1 Season"/>
    <s v="Reality TV,TV Comedies "/>
    <s v="Comedian Ben Gleib hosts this game show in which teams of two compete to solve increasingly tough brain teasers. Faster answers mean more money."/>
    <s v="TV-PG"/>
    <n v="6"/>
    <n v="675"/>
    <n v="718"/>
    <n v="77"/>
  </r>
  <r>
    <s v="s2940"/>
    <s v="Movie"/>
    <s v="If Anything Happens I Love You"/>
    <s v="Will McCormack,Michael Govier"/>
    <m/>
    <s v="United States"/>
    <d v="2020-11-20T00:00:00"/>
    <n v="2020"/>
    <s v="13 min"/>
    <s v="Dramas"/>
    <s v="Grieving parents journey through an emotional void as they mourn the loss of a child in the aftermath of a tragic school shooting."/>
    <s v="PG"/>
    <n v="7"/>
    <n v="528"/>
    <n v="912"/>
    <n v="73"/>
  </r>
  <r>
    <s v="s2941"/>
    <s v="TV Show"/>
    <s v="If I Hadn't Met You"/>
    <s v=" "/>
    <s v="Pablo Derqui,Mercedes Sampietro "/>
    <s v="Spain"/>
    <d v="2019-03-15T00:00:00"/>
    <n v="2018"/>
    <s v="1 Season"/>
    <s v="International TV Shows,Romantic TV Shows "/>
    <s v="Eduard, a husband and father who loses his family in a tragic accident, travels to parallel universes to seek a better fate for his beloved wife."/>
    <s v="TV-MA"/>
    <n v="9"/>
    <n v="477"/>
    <n v="815"/>
    <n v="79"/>
  </r>
  <r>
    <s v="s2942"/>
    <s v="TV Show"/>
    <s v="If I were an Animal"/>
    <s v=" "/>
    <s v="Zachary Young,Fleur Delahunty "/>
    <m/>
    <d v="2018-09-11T00:00:00"/>
    <n v="2018"/>
    <s v="1 Season"/>
    <s v="Docuseries,Kids' TV "/>
    <s v="Curious kids Emma and her big brother Tim observe different animals as they make their way through various life milestones, from birth to adulthood."/>
    <s v="TV-G"/>
    <n v="7"/>
    <n v="538"/>
    <n v="970"/>
    <n v="77"/>
  </r>
  <r>
    <s v="s2943"/>
    <s v="Movie"/>
    <s v="Igor"/>
    <s v="Tony Leondis "/>
    <s v="John Cusack,Steve Buscemi "/>
    <s v="United States,France "/>
    <d v="2019-09-01T00:00:00"/>
    <n v="2008"/>
    <s v="87 min"/>
    <s v="Children &amp; Family Movies"/>
    <s v="Igor, the brilliant but deformed assistant to mad Dr. Glickenstein, dreams of winning the Evil Science Fair and the heart of village beauty Gretchen."/>
    <s v="PG"/>
    <n v="7"/>
    <n v="426"/>
    <n v="922"/>
    <n v="71"/>
  </r>
  <r>
    <s v="s2944"/>
    <s v="Movie"/>
    <s v="III Smoking Barrels"/>
    <s v="Sanjib Dey "/>
    <s v="Subrat Dutta,Indraneil Sengupta "/>
    <s v="India"/>
    <d v="2019-06-01T00:00:00"/>
    <n v="2017"/>
    <s v="128 min"/>
    <s v="Dramas,Independent Movies "/>
    <s v="In three stories set in Northeast India, a child goes on the run, a young adult falls in with the wrong crowd and a desperate man turns to crime."/>
    <s v="TV-MA"/>
    <n v="9"/>
    <n v="639"/>
    <n v="755"/>
    <n v="78"/>
  </r>
  <r>
    <s v="s2945"/>
    <s v="Movie"/>
    <s v="Iliza Shlesinger: Confirmed Kills"/>
    <s v="Bobcat Goldthwait "/>
    <s v="Iliza Shlesinger"/>
    <s v="United States"/>
    <d v="2016-09-23T00:00:00"/>
    <n v="2016"/>
    <s v="78 min"/>
    <s v="Stand-Up Comedy"/>
    <s v="The stand-up sensation tackles TV's &quot;Shark Tank,&quot; what it means to be a woman and how to deal with the lawless party goblin that lives in us all."/>
    <s v="TV-MA"/>
    <n v="6"/>
    <n v="518"/>
    <n v="887"/>
    <n v="79"/>
  </r>
  <r>
    <s v="s2946"/>
    <s v="Movie"/>
    <s v="Iliza Shlesinger: Elder Millennial"/>
    <s v="Steve Paley "/>
    <s v="Iliza Shlesinger"/>
    <s v="United States"/>
    <d v="2018-07-24T00:00:00"/>
    <n v="2018"/>
    <s v="72 min"/>
    <s v="Stand-Up Comedy"/>
    <s v="Newly engaged comic Iliza Shlesinger dives into undeniable truths about life at age 35, the insanity of the road traveled and what's to come."/>
    <s v="TV-MA"/>
    <n v="7"/>
    <n v="460"/>
    <n v="847"/>
    <n v="73"/>
  </r>
  <r>
    <s v="s2947"/>
    <s v="Movie"/>
    <s v="Iliza Shlesinger: Freezing Hot"/>
    <s v=" "/>
    <s v="Iliza Shlesinger"/>
    <m/>
    <d v="2015-01-23T00:00:00"/>
    <n v="2015"/>
    <s v="72 min"/>
    <s v="Stand-Up Comedy"/>
    <s v="Smart and brazen comedian Iliza Shlesinger applies her fresh, laugh-out-loud perspective to the universal struggles between men and women."/>
    <s v="TV-MA"/>
    <n v="9"/>
    <n v="504"/>
    <n v="994"/>
    <n v="76"/>
  </r>
  <r>
    <s v="s2948"/>
    <s v="Movie"/>
    <s v="Iliza Shlesinger: Unveiled"/>
    <s v="Steve Paley "/>
    <s v="Iliza Shlesinger"/>
    <s v="United States"/>
    <d v="2019-11-19T00:00:00"/>
    <n v="2019"/>
    <s v="78 min"/>
    <s v="Stand-Up Comedy"/>
    <s v="Here comes the bride, and she's got plenty to say. Newlywed Iliza Shlesinger dissects wedding traditions as she mines her nuptials for laughs."/>
    <s v="TV-MA"/>
    <n v="8"/>
    <n v="594"/>
    <n v="753"/>
    <n v="71"/>
  </r>
  <r>
    <s v="s2949"/>
    <s v="Movie"/>
    <s v="Iliza Shlesinger: War Paint"/>
    <s v="Jay Chapman "/>
    <s v="Iliza Shlesinger"/>
    <s v="United States"/>
    <d v="2013-09-01T00:00:00"/>
    <n v="2013"/>
    <s v="75 min"/>
    <s v="Stand-Up Comedy"/>
    <s v="&quot;Last Comic Standing&quot; winner Iliza Shlesinger unleashes her acerbic, stream-of-conscious comedy on an unsuspecting audience in her hometown of Dallas."/>
    <s v="NR"/>
    <n v="6"/>
    <n v="532"/>
    <n v="709"/>
    <n v="79"/>
  </r>
  <r>
    <s v="s2950"/>
    <s v="Movie"/>
    <s v="Illang: The Wolf Brigade"/>
    <s v="Kim Jee-woon "/>
    <s v="Gang Dong-won,Han Hyo-joo "/>
    <s v="South Korea"/>
    <d v="2018-10-19T00:00:00"/>
    <n v="2018"/>
    <s v="140 min"/>
    <s v="Action &amp; Adventure,International Movies "/>
    <s v="In 2029, the elite police squad Illang combats a terrorist group opposing reunification of the two Koreas. But another enemy may be lurking nearby."/>
    <s v="TV-MA"/>
    <n v="6"/>
    <n v="414"/>
    <n v="766"/>
    <n v="73"/>
  </r>
  <r>
    <s v="s2951"/>
    <s v="Movie"/>
    <s v="Imagine That"/>
    <s v="Karey Kirkpatrick "/>
    <s v="Eddie Murphy,Thomas Haden Church "/>
    <s v="United States,Germany "/>
    <d v="2019-12-07T00:00:00"/>
    <n v="2009"/>
    <s v="108 min"/>
    <s v="Children &amp; Family Movies,Comedies "/>
    <s v="Work problems are piling up for a businessman. But when he discovers a pathway to his daughter's imaginary world, he starts finding some solutions."/>
    <s v="PG"/>
    <n v="7"/>
    <n v="596"/>
    <n v="916"/>
    <n v="76"/>
  </r>
  <r>
    <s v="s2952"/>
    <s v="Movie"/>
    <s v="Imago"/>
    <s v="Karan Shivajirao Chavan,Vikram Tanajirao Patil"/>
    <s v="Aishwarya Ghaydar,Amol Deshmukh "/>
    <s v="India"/>
    <d v="2019-03-20T00:00:00"/>
    <n v="2018"/>
    <s v="97 min"/>
    <s v="Dramas,Independent Movies "/>
    <s v="A teen with vitiligo struggles with self-doubt and anxiety until a new schoolteacher sees her through a different lens, and urges her to do the same."/>
    <s v="TV-PG"/>
    <n v="9"/>
    <n v="488"/>
    <n v="891"/>
    <n v="75"/>
  </r>
  <r>
    <s v="s2953"/>
    <s v="TV Show"/>
    <s v="Immigration Nation"/>
    <s v=" "/>
    <m/>
    <s v="United States"/>
    <d v="2020-08-03T00:00:00"/>
    <n v="2020"/>
    <s v="1 Season"/>
    <s v="Docuseries"/>
    <s v="With unprecedented access to ICE operations, as well as moving portraits of immigrants, this docuseries takes a deep look at US immigration today."/>
    <s v="TV-MA"/>
    <n v="6"/>
    <n v="512"/>
    <n v="891"/>
    <n v="74"/>
  </r>
  <r>
    <s v="s2954"/>
    <s v="Movie"/>
    <s v="Immoral Tales"/>
    <s v="Walerian Borowczyk "/>
    <s v="Lise Danvers,Fabrice Luchini "/>
    <s v="France"/>
    <d v="2019-06-06T00:00:00"/>
    <n v="1974"/>
    <s v="103 min"/>
    <s v="Dramas,International Movies "/>
    <s v="This anthology illustrates the timeless nature of desire in four stories of incest, bloodlust and other forbidden subjects."/>
    <s v="UR"/>
    <n v="6"/>
    <n v="558"/>
    <n v="756"/>
    <n v="80"/>
  </r>
  <r>
    <s v="s2955"/>
    <s v="TV Show"/>
    <s v="Immortal Classic"/>
    <s v=" "/>
    <s v="Jae-suk Han,Sun-Young Park "/>
    <s v="South Korea"/>
    <d v="2016-12-15T00:00:00"/>
    <n v="2012"/>
    <s v="1 Season"/>
    <s v="International TV Shows,Korean TV Shows "/>
    <s v="Two renowned culinary families led by legendary food icons battle for the position of greatest chef, while protecting their secret kimchee recipes."/>
    <s v="TV-14"/>
    <n v="6"/>
    <n v="403"/>
    <n v="871"/>
    <n v="73"/>
  </r>
  <r>
    <s v="s2956"/>
    <s v="TV Show"/>
    <s v="Immortals"/>
    <s v=" "/>
    <s v="Kerem Bürsin,Elçin Sangu "/>
    <s v="Turkey"/>
    <d v="2019-03-08T00:00:00"/>
    <n v="2018"/>
    <s v="1 Season"/>
    <s v="International TV Shows,TV Dramas "/>
    <s v="Driven by revenge, human-turned-vampire Mia sets out to vanquish Dmitry, a ruthless vampire leader who seeks an artifact that grants immortality."/>
    <s v="TV-MA"/>
    <n v="6"/>
    <n v="602"/>
    <n v="889"/>
    <n v="71"/>
  </r>
  <r>
    <s v="s2957"/>
    <s v="Movie"/>
    <s v="Imperfect"/>
    <s v="Steve Cheng "/>
    <s v="Edwin Goh,Ian Fang Weijie "/>
    <s v="Singapore"/>
    <d v="2018-12-20T00:00:00"/>
    <n v="2012"/>
    <s v="95 min"/>
    <s v="Action &amp; Adventure,International Movies "/>
    <s v="After a brawl lands him in a Boys’ Home, a teen seems to be on a promising path until loyalty to his gangster buddy leads to even bigger trouble."/>
    <s v="TV-MA"/>
    <n v="7"/>
    <n v="568"/>
    <n v="715"/>
    <n v="75"/>
  </r>
  <r>
    <s v="s2958"/>
    <s v="Movie"/>
    <s v="Imperial Dreams"/>
    <s v="Malik Vitthal "/>
    <s v="John Boyega,Rotimi "/>
    <s v="United States"/>
    <d v="2017-02-03T00:00:00"/>
    <n v="2014"/>
    <s v="86 min"/>
    <s v="Dramas"/>
    <s v="A young father returns home from jail eager to care for his son and become a writer, but crime, poverty and a flawed system threaten his plans."/>
    <s v="TV-MA"/>
    <n v="8"/>
    <n v="590"/>
    <n v="986"/>
    <n v="78"/>
  </r>
  <r>
    <s v="s2959"/>
    <s v="TV Show"/>
    <s v="Imposters"/>
    <s v=" "/>
    <s v="Inbar Lavi,Rob Heaps "/>
    <s v="United States"/>
    <d v="2019-04-05T00:00:00"/>
    <n v="2017"/>
    <s v="2 Seasons"/>
    <s v="Crime TV Shows,International TV Shows "/>
    <s v="Supported by a team of fellow thieves, a con artist lures her targets into matrimony and then absconds with their fortunes in this darkly comic series."/>
    <s v="TV-MA"/>
    <n v="10"/>
    <n v="571"/>
    <n v="856"/>
    <n v="79"/>
  </r>
  <r>
    <s v="s2960"/>
    <s v="Movie"/>
    <s v="In a Valley of Violence"/>
    <s v="Ti West "/>
    <s v="Ethan Hawke,John Travolta "/>
    <s v="United States"/>
    <d v="2020-10-16T00:00:00"/>
    <n v="2016"/>
    <s v="104 min"/>
    <s v="Action &amp; Adventure"/>
    <s v="After a quiet drifter is met with violence and bullying in a small town, he finds himself enmeshed in a vengeful struggle with the local marshal."/>
    <s v="R"/>
    <n v="9"/>
    <n v="615"/>
    <n v="836"/>
    <n v="73"/>
  </r>
  <r>
    <s v="s2961"/>
    <s v="TV Show"/>
    <s v="In Between"/>
    <s v=" "/>
    <s v="Janel Tsai,Johnny Lu "/>
    <s v="Taiwan"/>
    <d v="2017-01-01T00:00:00"/>
    <n v="2012"/>
    <s v="1 Season"/>
    <s v="International TV Shows,Romantic TV Shows "/>
    <s v="An author having trouble finishing his new romance novel because he's lost faith in love regains his romantic soul after meeting a flight attendant."/>
    <s v="TV-14"/>
    <n v="9"/>
    <n v="471"/>
    <n v="705"/>
    <n v="73"/>
  </r>
  <r>
    <s v="s2962"/>
    <s v="Movie"/>
    <s v="In Darkness"/>
    <s v="Anthony Byrne "/>
    <s v="Natalie Dormer,Ed Skrein "/>
    <s v="United Kingdom,United States "/>
    <d v="2018-09-22T00:00:00"/>
    <n v="2018"/>
    <s v="101 min"/>
    <s v="Independent Movies,International Movies "/>
    <s v="A blind pianist fears for her life after the suspicious death of her neighbor, the daughter of a businessman accused of war crimes."/>
    <s v="TV-MA"/>
    <n v="10"/>
    <n v="447"/>
    <n v="869"/>
    <n v="74"/>
  </r>
  <r>
    <s v="s2963"/>
    <s v="Movie"/>
    <s v="In Defense of a Married Man"/>
    <s v="Joel Oliansky "/>
    <s v="Judith Light,Michael Ontkean "/>
    <s v="United States"/>
    <d v="2011-10-01T00:00:00"/>
    <n v="1990"/>
    <s v="94 min"/>
    <s v="Dramas"/>
    <s v="A lawyer's husband is having an affair. When his mistress is found dead, he becomes the prime suspect – and his wife must take charge of his defense."/>
    <s v="TV-14"/>
    <n v="6"/>
    <n v="586"/>
    <n v="845"/>
    <n v="73"/>
  </r>
  <r>
    <s v="s2964"/>
    <s v="Movie"/>
    <s v="In Family I Trust"/>
    <s v="Patricia Font "/>
    <s v="Clara Lago,Álex García "/>
    <s v="Spain"/>
    <d v="2019-05-10T00:00:00"/>
    <n v="2018"/>
    <s v="98 min"/>
    <s v="Comedies,Dramas "/>
    <s v="After her partner cheats on her, an architect returns to her hometown to reassess her life with the help of her eccentric family. Based on the novel."/>
    <s v="TV-MA"/>
    <n v="9"/>
    <n v="641"/>
    <n v="918"/>
    <n v="74"/>
  </r>
  <r>
    <s v="s2965"/>
    <s v="TV Show"/>
    <s v="In Family We Trust"/>
    <s v=" "/>
    <s v="Songsit Roongnophakunsri,Saksit Tangtong "/>
    <s v="Thailand"/>
    <d v="2018-12-29T00:00:00"/>
    <n v="2018"/>
    <s v="1 Season"/>
    <s v="Crime TV Shows,International TV Shows "/>
    <s v="When the head of the lucrative family business passes away, his will leaves the clan at extreme odds."/>
    <s v="TV-MA"/>
    <n v="6"/>
    <n v="449"/>
    <n v="727"/>
    <n v="71"/>
  </r>
  <r>
    <s v="s2966"/>
    <s v="TV Show"/>
    <s v="In Laws"/>
    <s v=" "/>
    <s v="Kelvin Leong,Remon Lim "/>
    <m/>
    <d v="2017-10-16T00:00:00"/>
    <n v="2016"/>
    <s v="1 Season"/>
    <s v="International TV Shows,Romantic TV Shows "/>
    <s v="Once domineered by her own mother, a well-meaning matriarch has trouble being lax with her children, especially when her daughter-in-law moves in."/>
    <s v="TV-PG"/>
    <n v="6"/>
    <n v="509"/>
    <n v="951"/>
    <n v="70"/>
  </r>
  <r>
    <s v="s2967"/>
    <s v="Movie"/>
    <s v="In Line"/>
    <s v="Tope Oshin "/>
    <s v="Chris Attoh,Adesua Etomi "/>
    <s v="Nigeria"/>
    <d v="2020-10-30T00:00:00"/>
    <n v="2017"/>
    <s v="114 min"/>
    <s v="Dramas,International Movies "/>
    <s v="A convicted murderer gets out of prison and reunites with his wife, who is plotting revenge against him after years of physical and emotional abuse."/>
    <s v="TV-14"/>
    <n v="7"/>
    <n v="411"/>
    <n v="763"/>
    <n v="79"/>
  </r>
  <r>
    <s v="s2968"/>
    <s v="Movie"/>
    <s v="In My Country"/>
    <s v="Frank Rajah Arase "/>
    <s v="Sam Dede,Bimbo Manuel "/>
    <m/>
    <d v="2019-10-18T00:00:00"/>
    <n v="2018"/>
    <s v="99 min"/>
    <s v="Dramas,International Movies "/>
    <s v="A teacher turns to a dubious man to raise money for her daughter's life-saving surgery, a crisis that is unexpectedly catapulted to a national stage."/>
    <s v="TV-MA"/>
    <n v="9"/>
    <n v="629"/>
    <n v="986"/>
    <n v="74"/>
  </r>
  <r>
    <s v="s2969"/>
    <s v="Movie"/>
    <s v="In Paradox"/>
    <s v="Hamad AlSarraf "/>
    <s v="Faisal Al Omairi,Jafra Younes "/>
    <s v="Kuwait"/>
    <d v="2020-05-07T00:00:00"/>
    <n v="2019"/>
    <s v="94 min"/>
    <s v="International Movies,Sci-Fi &amp; Fantasy "/>
    <s v="On the run from assailants, a man desperately seeks to take control of his strange memories before they consume his life — and sanity."/>
    <s v="TV-14"/>
    <n v="8"/>
    <n v="696"/>
    <n v="969"/>
    <n v="75"/>
  </r>
  <r>
    <s v="s2970"/>
    <s v="Movie"/>
    <s v="In Search of Fellini"/>
    <s v="Taron Lexton "/>
    <s v="Ksenia Solo,Mary Lynn Rajskub "/>
    <s v="United States"/>
    <d v="2018-03-19T00:00:00"/>
    <n v="2017"/>
    <s v="103 min"/>
    <s v="Action &amp; Adventure,Dramas "/>
    <s v="A naive and sheltered young woman embarks on a whimsical adventure across Italy in the hopes of meeting director Federico Fellini."/>
    <s v="R"/>
    <n v="9"/>
    <n v="543"/>
    <n v="801"/>
    <n v="72"/>
  </r>
  <r>
    <s v="s2971"/>
    <s v="TV Show"/>
    <s v="In the Bosom of a Thorn"/>
    <s v=" "/>
    <s v="Elham Al Fadalah,Ibrahim Al-Harbi "/>
    <s v="Kuwait"/>
    <d v="2019-05-07T00:00:00"/>
    <n v="2019"/>
    <s v="1 Season"/>
    <s v="International TV Shows,TV Dramas "/>
    <s v="After the invasion of Kuwait, a woman’s infant daughter is taken from her. Now, her daughter looks to make her way back home years later."/>
    <s v="TV-14"/>
    <n v="9"/>
    <n v="606"/>
    <n v="706"/>
    <n v="74"/>
  </r>
  <r>
    <s v="s2972"/>
    <s v="TV Show"/>
    <s v="In The Dark"/>
    <s v=" "/>
    <s v="Perry Mattfeld,Brooke Markham "/>
    <s v="United States"/>
    <d v="2020-07-17T00:00:00"/>
    <n v="2020"/>
    <s v="2 Seasons"/>
    <s v="Crime TV Shows,TV Dramas "/>
    <s v="A blind woman with vices finds herself in the middle of a murder investigation when her best friend turns up dead."/>
    <s v="TV-14"/>
    <n v="10"/>
    <n v="688"/>
    <n v="716"/>
    <n v="78"/>
  </r>
  <r>
    <s v="s2973"/>
    <s v="Movie"/>
    <s v="In The Deep"/>
    <s v="Johannes Roberts "/>
    <s v="Mandy Moore,Claire Holt "/>
    <s v="United Kingdom,United States "/>
    <d v="2018-01-10T00:00:00"/>
    <n v="2017"/>
    <s v="89 min"/>
    <s v="Horror Movies,International Movies "/>
    <s v="With little oxygen left in their scuba tanks, two sisters are trapped in a shark cage at the bottom of the ocean while great whites circle nearby."/>
    <s v="PG-13"/>
    <n v="6"/>
    <n v="639"/>
    <n v="840"/>
    <n v="78"/>
  </r>
  <r>
    <s v="s2974"/>
    <s v="Movie"/>
    <s v="In the Shadow of Iris"/>
    <s v="Jalil Lespert "/>
    <s v="Romain Duris,Charlotte Le Bon "/>
    <s v="France,Belgium "/>
    <d v="2017-05-01T00:00:00"/>
    <n v="2016"/>
    <s v="99 min"/>
    <s v="Dramas,International Movies "/>
    <s v="The sudden disappearance of a wealthy banker's wife cracks open a dizzying world of secret fetishes, desperate acts and elaborate deceptions."/>
    <s v="TV-MA"/>
    <n v="7"/>
    <n v="542"/>
    <n v="881"/>
    <n v="77"/>
  </r>
  <r>
    <s v="s2975"/>
    <s v="Movie"/>
    <s v="In the Shadow of the Moon"/>
    <s v="Jim Mickle "/>
    <s v="Boyd Holbrook,Michael C. Hall "/>
    <s v="United States,Canada "/>
    <d v="2019-09-27T00:00:00"/>
    <n v="2019"/>
    <s v="116 min"/>
    <s v="Dramas,Sci-Fi &amp; Fantasy "/>
    <s v="A Philadelphia detective slowly unravels as he nurses a lifelong obsession with an enigmatic female serial killer whose crimes defy explanation."/>
    <s v="TV-MA"/>
    <n v="6"/>
    <n v="472"/>
    <n v="976"/>
    <n v="70"/>
  </r>
  <r>
    <s v="s2976"/>
    <s v="Movie"/>
    <s v="In the Tall Grass"/>
    <s v="Vincenzo Natali "/>
    <s v="Patrick Wilson,Laysla De Oliveira "/>
    <s v="Canada,United States "/>
    <d v="2019-10-04T00:00:00"/>
    <n v="2019"/>
    <s v="102 min"/>
    <s v="Horror Movies,Thrillers "/>
    <s v="After hearing a boy's cry for help, a pregnant woman and her brother wade into a vast field of grass, only to discover there may be no way out."/>
    <s v="TV-MA"/>
    <n v="9"/>
    <n v="683"/>
    <n v="819"/>
    <n v="79"/>
  </r>
  <r>
    <s v="s2977"/>
    <s v="Movie"/>
    <s v="In This Corner of the World"/>
    <s v="Sunao Katabuchi "/>
    <s v="Non,Yoshimasa Hosoya "/>
    <s v="Japan"/>
    <d v="2018-03-15T00:00:00"/>
    <n v="2016"/>
    <s v="129 min"/>
    <s v="Anime Features,Children &amp; Family Movies "/>
    <s v="Suzu marries into a family living outside of Hiroshima and quickly settles into her new life, until World War II challenges her ability to survive."/>
    <s v="PG-13"/>
    <n v="9"/>
    <n v="506"/>
    <n v="772"/>
    <n v="70"/>
  </r>
  <r>
    <s v="s2978"/>
    <s v="TV Show"/>
    <s v="Inborn Pair"/>
    <s v=" "/>
    <s v="Annie Chen,Chris Wang "/>
    <s v="Taiwan"/>
    <d v="2016-11-01T00:00:00"/>
    <n v="2011"/>
    <s v="1 Season"/>
    <s v="International TV Shows,Romantic TV Shows "/>
    <s v="Betrothed while in utero, a resort group president enters into an arranged marriage with a legal assistant. Despite their bickering, love blooms."/>
    <s v="TV-14"/>
    <n v="10"/>
    <n v="611"/>
    <n v="717"/>
    <n v="74"/>
  </r>
  <r>
    <s v="s2979"/>
    <s v="Movie"/>
    <s v="Incarnate"/>
    <s v="Brad Peyton "/>
    <s v="Aaron Eckhart,Carice van Houten "/>
    <s v="United States"/>
    <d v="2020-12-16T00:00:00"/>
    <n v="2016"/>
    <s v="87 min"/>
    <s v="Horror Movies,Thrillers "/>
    <s v="An unconventional demon hunter faces his greatest challenge when he steps inside the subconscious mind of a boy possessed by a powerful entity."/>
    <s v="PG-13"/>
    <n v="7"/>
    <n v="689"/>
    <n v="852"/>
    <n v="73"/>
  </r>
  <r>
    <s v="s2980"/>
    <s v="Movie"/>
    <s v="Inception"/>
    <s v="Christopher Nolan "/>
    <s v="Leonardo DiCaprio,Joseph Gordon-Levitt "/>
    <s v="United States,United Kingdom "/>
    <d v="2020-01-01T00:00:00"/>
    <n v="2010"/>
    <s v="148 min"/>
    <s v="Action &amp; Adventure,Sci-Fi &amp; Fantasy "/>
    <s v="In this mind-bending sci-fi thriller, a man runs an espionage business built around entering the subconscious of his targets to mold their thoughts."/>
    <s v="PG-13"/>
    <n v="6"/>
    <n v="448"/>
    <n v="929"/>
    <n v="75"/>
  </r>
  <r>
    <s v="s2981"/>
    <s v="Movie"/>
    <s v="Incir Receli 2"/>
    <s v="Aytaç Ağırlar "/>
    <s v="Halil Sezai Paracıkoğlu,Şafak Pekdemir "/>
    <s v="Turkey"/>
    <d v="2017-03-10T00:00:00"/>
    <n v="2014"/>
    <s v="103 min"/>
    <s v="Dramas,International Movies "/>
    <s v="Grief-stricken over the death of his true love, singer-songwriter Metin has given up on life, until he meets Gizem, who slowly reawakens his heart."/>
    <s v="TV-14"/>
    <n v="6"/>
    <n v="560"/>
    <n v="721"/>
    <n v="73"/>
  </r>
  <r>
    <s v="s2982"/>
    <s v="Movie"/>
    <s v="Incoming"/>
    <s v="Eric Zaragosa "/>
    <s v="Scott Adkins,Aaron McCusker "/>
    <s v="Serbia,United States "/>
    <d v="2018-10-26T00:00:00"/>
    <n v="2019"/>
    <s v="89 min"/>
    <s v="Action &amp; Adventure,Sci-Fi &amp; Fantasy "/>
    <s v="When an imprisoned terrorist cell hijacks a high-security prison in outer space, a CIA agent becomes the one chance of stopping them."/>
    <s v="TV-MA"/>
    <n v="9"/>
    <n v="647"/>
    <n v="757"/>
    <n v="80"/>
  </r>
  <r>
    <s v="s2983"/>
    <s v="Movie"/>
    <s v="Incomplete"/>
    <s v="Suman Mukhopadhyay "/>
    <s v="Ritwick Chakraborty,Swastika Mukherjee "/>
    <s v="India"/>
    <d v="2017-04-08T00:00:00"/>
    <n v="2017"/>
    <s v="119 min"/>
    <s v="Dramas,International Movies "/>
    <s v="A man returns to his childhood hometown, where he meets the happily married woman he once jilted, while his best friend endures a more volatile union."/>
    <s v="TV-MA"/>
    <n v="10"/>
    <n v="678"/>
    <n v="793"/>
    <n v="70"/>
  </r>
  <r>
    <s v="s2984"/>
    <s v="Movie"/>
    <s v="Inconceivable"/>
    <s v="Jonathan Baker "/>
    <s v="Gina Gershon,Faye Dunaway "/>
    <s v="United Kingdom,United States "/>
    <d v="2018-03-01T00:00:00"/>
    <n v="2017"/>
    <s v="106 min"/>
    <s v="Thrillers"/>
    <s v="A couple trying to conceive invite a woman with a mysterious past to move in with them. But it's an invitation they might come to regret."/>
    <s v="R"/>
    <n v="8"/>
    <n v="465"/>
    <n v="940"/>
    <n v="71"/>
  </r>
  <r>
    <s v="s2985"/>
    <s v="Movie"/>
    <s v="Incorruptible"/>
    <s v="Elizabeth Chai Vasarhelyi "/>
    <m/>
    <s v="United States,Senegal "/>
    <d v="2017-09-01T00:00:00"/>
    <n v="2015"/>
    <s v="90 min"/>
    <s v="Documentaries"/>
    <s v="In the streets of Senegal, a youth movement rises up against a regime bent on retaining power in this chronicle of the nation's stormy 2012 elections."/>
    <s v="TV-MA"/>
    <n v="8"/>
    <n v="532"/>
    <n v="976"/>
    <n v="70"/>
  </r>
  <r>
    <s v="s2986"/>
    <s v="Movie"/>
    <s v="Incredibles 2 (Spanish Version)"/>
    <s v="Brad Bird "/>
    <s v="Víctor Trujillo,Consuelo Duval "/>
    <s v="United States"/>
    <d v="2019-02-08T00:00:00"/>
    <n v="2018"/>
    <s v="118 min"/>
    <s v="Children &amp; Family Movies,Comedies "/>
    <s v="When Elastigirl gets recruited for a high-profile crime-fighting mission, Mr. Incredible takes on his toughest assignment ever: full-time parenting."/>
    <s v="PG"/>
    <n v="10"/>
    <n v="564"/>
    <n v="826"/>
    <n v="76"/>
  </r>
  <r>
    <s v="s2987"/>
    <s v="Movie"/>
    <s v="INDIA"/>
    <s v="Sanjeev Gupta "/>
    <s v="Heeba Shah,Ashwin Shukla "/>
    <s v="India"/>
    <d v="2017-02-17T00:00:00"/>
    <n v="2014"/>
    <s v="95 min"/>
    <s v="Dramas,Independent Movies "/>
    <s v="A man buys a young girl, code-names her &quot;Doll&quot; and sends her to live with a mother of two who has a mysterious mission to be fulfilled."/>
    <s v="NR"/>
    <n v="9"/>
    <n v="445"/>
    <n v="967"/>
    <n v="72"/>
  </r>
  <r>
    <s v="s2988"/>
    <s v="TV Show"/>
    <s v="India: Nature's Wonderland"/>
    <s v=" "/>
    <s v="Liz Bonnin,Jon Gupta "/>
    <s v="United Kingdom"/>
    <d v="2017-03-01T00:00:00"/>
    <n v="2015"/>
    <s v="1 Season"/>
    <s v="British TV Shows,Docuseries "/>
    <s v="Wildlife biologist Liz Bonnin explores the natural wonders of India in this series that reveals the species and cultures unique to this ancient land."/>
    <s v="TV-PG"/>
    <n v="10"/>
    <n v="474"/>
    <n v="839"/>
    <n v="80"/>
  </r>
  <r>
    <s v="s2989"/>
    <s v="Movie"/>
    <s v="Indian Horse"/>
    <s v="Stephen S. Campanelli "/>
    <s v="Sladen Peltier,Forrest Goodluck "/>
    <s v="Canada"/>
    <d v="2020-03-31T00:00:00"/>
    <n v="2017"/>
    <s v="101 min"/>
    <s v="Dramas,Independent Movies "/>
    <s v="Stripped of his heritage at a residential school, an indigenous student finds refuge on the rink when he discovers a passion for hockey."/>
    <s v="TV-MA"/>
    <n v="10"/>
    <n v="172"/>
    <n v="228"/>
    <n v="73"/>
  </r>
  <r>
    <s v="s2990"/>
    <s v="TV Show"/>
    <s v="Indian Matchmaking"/>
    <s v=" "/>
    <m/>
    <s v="United States,India "/>
    <d v="2020-07-16T00:00:00"/>
    <n v="2020"/>
    <s v="1 Season"/>
    <s v="Reality TV,Romantic TV Shows "/>
    <s v="Matchmaker Sima Taparia guides clients in the U.S. and India in the arranged marriage process, offering an inside look at the custom in a modern era."/>
    <s v="TV-14"/>
    <n v="9"/>
    <n v="170"/>
    <n v="210"/>
    <n v="77"/>
  </r>
  <r>
    <s v="s2991"/>
    <s v="Movie"/>
    <s v="Indiana Jones and the Kingdom of the Crystal Skull"/>
    <s v="Steven Spielberg "/>
    <s v="Harrison Ford,Cate Blanchett "/>
    <s v="United States"/>
    <d v="2019-01-01T00:00:00"/>
    <n v="2008"/>
    <s v="123 min"/>
    <s v="Action &amp; Adventure,Children &amp; Family Movies "/>
    <s v="Indiana Jones is drawn into a Russian plot to unearth the Crystal Skulls of Akator, Amazonian artifacts with supernatural powers."/>
    <s v="PG-13"/>
    <n v="7"/>
    <n v="122"/>
    <n v="217"/>
    <n v="73"/>
  </r>
  <r>
    <s v="s2992"/>
    <s v="Movie"/>
    <s v="Indiana Jones and the Last Crusade"/>
    <s v="Steven Spielberg "/>
    <s v="Harrison Ford,Sean Connery "/>
    <s v="United States"/>
    <d v="2019-01-01T00:00:00"/>
    <n v="1989"/>
    <s v="127 min"/>
    <s v="Action &amp; Adventure,Children &amp; Family Movies "/>
    <s v="Accompanied by his father, Indiana Jones sets off on his third adventure to explore the cradle of civilization on a perilous hunt for the Holy Grail."/>
    <s v="PG-13"/>
    <n v="10"/>
    <n v="181"/>
    <n v="246"/>
    <n v="70"/>
  </r>
  <r>
    <s v="s2993"/>
    <s v="Movie"/>
    <s v="Indiana Jones and the Raiders of the Lost Ark"/>
    <s v="Steven Spielberg "/>
    <s v="Harrison Ford,Karen Allen "/>
    <s v="United States"/>
    <d v="2019-01-01T00:00:00"/>
    <n v="1981"/>
    <s v="116 min"/>
    <s v="Action &amp; Adventure,Children &amp; Family Movies "/>
    <s v="When Indiana Jones is hired by the government to locate the legendary Ark of the Covenant, he finds himself up against the entire Nazi regime."/>
    <s v="PG"/>
    <n v="6"/>
    <n v="159"/>
    <n v="250"/>
    <n v="78"/>
  </r>
  <r>
    <s v="s2994"/>
    <s v="Movie"/>
    <s v="Indiana Jones and the Temple of Doom"/>
    <s v="Steven Spielberg "/>
    <s v="Harrison Ford,Kate Capshaw "/>
    <s v="United States"/>
    <d v="2019-01-01T00:00:00"/>
    <n v="1984"/>
    <s v="119 min"/>
    <s v="Action &amp; Adventure,Children &amp; Family Movies "/>
    <s v="Indiana Jones, his young sidekick and a spoiled songbird get more than they bargained for when they go to India in search of a missing magical stone."/>
    <s v="PG"/>
    <n v="7"/>
    <n v="113"/>
    <n v="243"/>
    <n v="75"/>
  </r>
  <r>
    <s v="s2995"/>
    <s v="Movie"/>
    <s v="Indiscretion"/>
    <s v="John Stewart Muller "/>
    <s v="Mira Sorvino,Cary Elwes "/>
    <s v="United States"/>
    <d v="2017-02-01T00:00:00"/>
    <n v="2016"/>
    <s v="99 min"/>
    <s v="Dramas,Thrillers "/>
    <s v="After a weekend fling with artist Victor, Veronica, a psychiatrist and politician's wife, becomes the target of Victor's dangerous romantic obsession."/>
    <s v="TV-MA"/>
    <n v="10"/>
    <n v="182"/>
    <n v="231"/>
    <n v="78"/>
  </r>
  <r>
    <s v="s2996"/>
    <s v="Movie"/>
    <s v="Inequality for All"/>
    <s v="Jacob Kornbluth "/>
    <s v="Robert Reich"/>
    <s v="United States"/>
    <d v="2018-08-29T00:00:00"/>
    <n v="2013"/>
    <s v="90 min"/>
    <s v="Documentaries"/>
    <s v="Former U.S. Labor Secretary Robert Reich makes a compelling case about the serious crisis the U.S. faces due to the widening economic gap."/>
    <s v="PG"/>
    <n v="8"/>
    <n v="187"/>
    <n v="218"/>
    <n v="73"/>
  </r>
  <r>
    <s v="s2997"/>
    <s v="Movie"/>
    <s v="Influx"/>
    <s v="Luca Vullo "/>
    <m/>
    <s v="United Kingdom"/>
    <d v="2018-04-01T00:00:00"/>
    <n v="2016"/>
    <s v="90 min"/>
    <s v="Documentaries,International Movies "/>
    <s v="Italians in London reveal the ups and downs of immigration and touch upon their uneasiness about leaving behind their crisis-ridden homeland."/>
    <s v="TV-PG"/>
    <n v="9"/>
    <n v="100"/>
    <n v="239"/>
    <n v="72"/>
  </r>
  <r>
    <s v="s2998"/>
    <s v="Movie"/>
    <s v="Inglourious Basterds"/>
    <s v="Quentin Tarantino "/>
    <s v="Brad Pitt,Mélanie Laurent "/>
    <s v="Germany,United States "/>
    <d v="2019-07-22T00:00:00"/>
    <n v="2009"/>
    <s v="153 min"/>
    <s v="Action &amp; Adventure"/>
    <s v="A Jewish cinema owner in occupied Paris is forced to host a Nazi premiere, where a group of American soldiers called the Basterds plans a face-off."/>
    <s v="R"/>
    <n v="8"/>
    <n v="187"/>
    <n v="229"/>
    <n v="75"/>
  </r>
  <r>
    <s v="s2999"/>
    <s v="TV Show"/>
    <s v="Ingobernable"/>
    <s v=" "/>
    <s v="Kate del Castillo,Eréndira Ibarra "/>
    <s v="Mexico"/>
    <d v="2018-09-14T00:00:00"/>
    <n v="2018"/>
    <s v="2 Seasons"/>
    <s v="Crime TV Shows,International TV Shows "/>
    <s v="The first lady of Mexico is a woman of conviction and ideals. But when she loses faith in her husband, she'll need all her strength to uncover the truth."/>
    <s v="TV-MA"/>
    <n v="7"/>
    <n v="171"/>
    <n v="210"/>
    <n v="74"/>
  </r>
  <r>
    <s v="s3000"/>
    <s v="TV Show"/>
    <s v="Ingress: The Animation"/>
    <s v=" "/>
    <s v="Yoshiki Nakajima,Reina Ueda "/>
    <s v="Japan"/>
    <d v="2019-04-30T00:00:00"/>
    <n v="2018"/>
    <s v="1 Season"/>
    <s v="Anime Series,Crime TV Shows "/>
    <s v="After scientists discover a mysterious substance that can influence human minds, two factions wage an all-out battle to control its awesome power."/>
    <s v="TV-MA"/>
    <n v="9"/>
    <n v="134"/>
    <n v="224"/>
    <n v="72"/>
  </r>
  <r>
    <s v="s3001"/>
    <s v="TV Show"/>
    <s v="Inheritors"/>
    <s v=" "/>
    <s v="Lee Min-ho,Park Shin-hye "/>
    <s v="South Korea"/>
    <d v="2019-11-15T00:00:00"/>
    <n v="2013"/>
    <s v="1 Season"/>
    <s v="International TV Shows,Korean TV Shows "/>
    <s v="After a chance encounter in LA, two teens from different social backgrounds reunite at an exclusive high school attended by Korea’s über rich."/>
    <s v="TV-14"/>
    <n v="9"/>
    <n v="155"/>
    <n v="210"/>
    <n v="77"/>
  </r>
  <r>
    <s v="s3002"/>
    <s v="Movie"/>
    <s v="Inhuman Kiss"/>
    <s v="Sittisiri Mongkolsiri "/>
    <s v="Phantira Pipityakorn,Oabnithi Wiwattanawarang "/>
    <s v="Thailand"/>
    <d v="2019-06-30T00:00:00"/>
    <n v="2019"/>
    <s v="122 min"/>
    <s v="Horror Movies,International Movies "/>
    <s v="A teenage girl is caught between the affections of two childhood friends while battling the bloodthirsty demon inside of her that manifests at night."/>
    <s v="TV-MA"/>
    <n v="7"/>
    <n v="116"/>
    <n v="215"/>
    <n v="75"/>
  </r>
  <r>
    <s v="s3003"/>
    <s v="TV Show"/>
    <s v="Inhuman Resources"/>
    <s v="Ziad Doueiri "/>
    <s v="Eric Cantona,Suzanne Clément "/>
    <s v="France"/>
    <d v="2020-05-15T00:00:00"/>
    <n v="2020"/>
    <s v="1 Season"/>
    <s v="Crime TV Shows,International TV Shows "/>
    <s v="Alain Delambre, unemployed and 57, is lured by an attractive job opening. But things get ugly when he realizes he’s a pawn in a cruel corporate game."/>
    <s v="TV-MA"/>
    <n v="6"/>
    <n v="165"/>
    <n v="236"/>
    <n v="79"/>
  </r>
  <r>
    <s v="s3004"/>
    <s v="Movie"/>
    <s v="Initial D"/>
    <s v="Andrew Lau Wai-Keung,Alan Mak"/>
    <s v="Jay Chou,Anne Suzuki "/>
    <s v="China,Hong Kong "/>
    <d v="2018-08-01T00:00:00"/>
    <n v="2005"/>
    <s v="109 min"/>
    <s v="Action &amp; Adventure,International Movies "/>
    <s v="By day, an 18-year-old delivers tofu for his father, a retired race car driver; but by night, it's the teen's turn to take the wheel."/>
    <s v="TV-14"/>
    <n v="10"/>
    <n v="171"/>
    <n v="233"/>
    <n v="76"/>
  </r>
  <r>
    <s v="s3005"/>
    <s v="TV Show"/>
    <s v="Ink Master"/>
    <s v=" "/>
    <s v="Dave Navarro,Chris Nuñez "/>
    <s v="United States"/>
    <d v="2020-12-01T00:00:00"/>
    <n v="2012"/>
    <s v="2 Seasons"/>
    <s v="Reality TV"/>
    <s v="Ten of the country's most skilled tattoo artists compete for $100,000 and the title of Ink Master in this high-stakes elimination competition."/>
    <s v="TV-14"/>
    <n v="8"/>
    <n v="155"/>
    <n v="220"/>
    <n v="76"/>
  </r>
  <r>
    <s v="s3006"/>
    <s v="Movie"/>
    <s v="Inkaar"/>
    <s v="Sudhir Mishra "/>
    <s v="Arjun Rampal,Chitrangada Singh "/>
    <s v="India"/>
    <d v="2020-07-05T00:00:00"/>
    <n v="2013"/>
    <s v="125 min"/>
    <s v="Dramas,International Movies "/>
    <s v="An ad agency CEO is put under investigation when his ambitious protégée – and lover – accuses him of sexual harassment, vying for his top position."/>
    <s v="TV-MA"/>
    <n v="9"/>
    <n v="181"/>
    <n v="230"/>
    <n v="73"/>
  </r>
  <r>
    <s v="s3007"/>
    <s v="Movie"/>
    <s v="Inkheart"/>
    <s v="Iain Softley "/>
    <s v="Brendan Fraser,Paul Bettany "/>
    <s v="Germany,United Kingdom "/>
    <d v="2019-07-01T00:00:00"/>
    <n v="2008"/>
    <s v="106 min"/>
    <s v="Action &amp; Adventure,Children &amp; Family Movies "/>
    <s v="Unbeknownst to his 12-year-old daughter, a bookbinder has a secret ability to bring characters to life by reading their stories out loud."/>
    <s v="PG"/>
    <n v="9"/>
    <n v="175"/>
    <n v="232"/>
    <n v="75"/>
  </r>
  <r>
    <s v="s3008"/>
    <s v="TV Show"/>
    <s v="Inmates"/>
    <s v=" "/>
    <s v="Kashyap Kapoor,Ashish Verma "/>
    <s v="India"/>
    <d v="2019-10-01T00:00:00"/>
    <n v="2017"/>
    <s v="1 Season"/>
    <s v="International TV Shows,TV Comedies "/>
    <s v="While living under one roof, five close-knit 20-somethings maneuver the highs and lows of friendship, romantic entanglements and finding themselves."/>
    <s v="TV-MA"/>
    <n v="6"/>
    <n v="118"/>
    <n v="240"/>
    <n v="70"/>
  </r>
  <r>
    <s v="s3009"/>
    <s v="TV Show"/>
    <s v="Innocent"/>
    <s v="Seren Yüce "/>
    <s v="Ali Atay,Haluk Bilginer "/>
    <s v="Turkey"/>
    <d v="2019-01-23T00:00:00"/>
    <n v="2017"/>
    <s v="1 Season"/>
    <s v="Crime TV Shows,International TV Shows "/>
    <s v="In a peaceful, rustic town, a retired officer and his family are mired in a murder mystery riddled with shocking, buried secrets."/>
    <s v="TV-MA"/>
    <n v="8"/>
    <n v="181"/>
    <n v="248"/>
    <n v="75"/>
  </r>
  <r>
    <s v="s3010"/>
    <s v="Movie"/>
    <s v="Insan"/>
    <s v="K. Subhash "/>
    <s v="Akshay Kumar,Ajay Devgn "/>
    <s v="India"/>
    <d v="2018-03-01T00:00:00"/>
    <n v="2005"/>
    <s v="141 min"/>
    <s v="Action &amp; Adventure,Dramas "/>
    <s v="A grieving policeman and a rickshaw driver are brought together by a dark, tragic secret that will change their lives forever."/>
    <s v="TV-14"/>
    <n v="6"/>
    <n v="131"/>
    <n v="221"/>
    <n v="71"/>
  </r>
  <r>
    <s v="s3011"/>
    <s v="TV Show"/>
    <s v="Insatiable"/>
    <s v=" "/>
    <s v="Dallas Roberts,Debby Ryan "/>
    <s v="United States"/>
    <d v="2019-10-11T00:00:00"/>
    <n v="2019"/>
    <s v="2 Seasons"/>
    <s v="TV Comedies,TV Dramas "/>
    <s v="A bullied teenager turns to beauty pageants as a way to exact her revenge, with the help of a disgraced coach who soon realizes he's in over his head."/>
    <s v="TV-MA"/>
    <n v="8"/>
    <n v="182"/>
    <n v="209"/>
    <n v="71"/>
  </r>
  <r>
    <s v="s3012"/>
    <s v="TV Show"/>
    <s v="Inside Bill's Brain: Decoding Bill Gates"/>
    <s v=" "/>
    <s v="Bill Gates"/>
    <s v="United States"/>
    <d v="2019-09-20T00:00:00"/>
    <n v="2019"/>
    <s v="1 Season"/>
    <s v="Docuseries,Science &amp; Nature TV "/>
    <s v="Take a trip inside the mind of Bill Gates as the billionaire opens up about those who influenced him and the audacious goals he's still pursuing."/>
    <s v="TV-14"/>
    <n v="6"/>
    <n v="195"/>
    <n v="208"/>
    <n v="75"/>
  </r>
  <r>
    <s v="s3013"/>
    <s v="Movie"/>
    <s v="Inside Man: Most Wanted"/>
    <s v="Michael J. Bassett "/>
    <s v="Aml Ameen,Rhea Seehorn "/>
    <s v="United States"/>
    <d v="2019-09-24T00:00:00"/>
    <n v="2019"/>
    <s v="106 min"/>
    <s v="Action &amp; Adventure"/>
    <s v="A hotshot NYPD negotiator butts heads with the FBI and meets his match in a meticulous criminal mastermind as she attempts to rob the Federal Reserve."/>
    <s v="R"/>
    <n v="8"/>
    <n v="160"/>
    <n v="245"/>
    <n v="77"/>
  </r>
  <r>
    <s v="s3014"/>
    <s v="TV Show"/>
    <s v="Inside the Criminal Mind"/>
    <s v=" "/>
    <m/>
    <s v="United States,Czech Republic "/>
    <d v="2018-08-31T00:00:00"/>
    <n v="2018"/>
    <s v="1 Season"/>
    <s v="Crime TV Shows,Docuseries "/>
    <s v="Explore the psychological machinations and immoral behavior that define the most nefarious types of criminals."/>
    <s v="TV-MA"/>
    <n v="9"/>
    <n v="133"/>
    <n v="202"/>
    <n v="74"/>
  </r>
  <r>
    <s v="s3015"/>
    <s v="TV Show"/>
    <s v="Inside The Freemasons"/>
    <s v=" "/>
    <m/>
    <s v="United Kingdom"/>
    <d v="2018-09-15T00:00:00"/>
    <n v="2017"/>
    <s v="1 Season"/>
    <s v="British TV Shows,Docuseries "/>
    <s v="Explore the history and future of the Freemasons, a fraternal order steeped in both secrecy and tradition."/>
    <s v="TV-MA"/>
    <n v="7"/>
    <n v="105"/>
    <n v="215"/>
    <n v="75"/>
  </r>
  <r>
    <s v="s3016"/>
    <s v="TV Show"/>
    <s v="Inside the Mind of a Serial Killer"/>
    <s v=" "/>
    <m/>
    <s v="United States"/>
    <d v="2019-07-01T00:00:00"/>
    <n v="2015"/>
    <s v="1 Season"/>
    <s v="Crime TV Shows,Docuseries "/>
    <s v="Mixing dramatic re-enactments with real-life footage, this series delves into the tormented psyches of the world's most infamous serial killers."/>
    <s v="TV-14"/>
    <n v="6"/>
    <n v="101"/>
    <n v="224"/>
    <n v="75"/>
  </r>
  <r>
    <s v="s3017"/>
    <s v="TV Show"/>
    <s v="Inside the Mossad"/>
    <s v=" "/>
    <m/>
    <s v="Israel"/>
    <d v="2019-01-29T00:00:00"/>
    <n v="2017"/>
    <s v="1 Season"/>
    <s v="Docuseries,International TV Shows "/>
    <s v="In this documentary, dozens of former agents from the Mossad, Israel's foreign intelligence agency, reveal their top-secret operations."/>
    <s v="TV-14"/>
    <n v="7"/>
    <n v="129"/>
    <n v="203"/>
    <n v="79"/>
  </r>
  <r>
    <s v="s3018"/>
    <s v="TV Show"/>
    <s v="Inside the Real Narcos"/>
    <s v=" "/>
    <s v="Jason Fox"/>
    <m/>
    <d v="2018-12-14T00:00:00"/>
    <n v="2018"/>
    <s v="1 Season"/>
    <s v="British TV Shows,Crime TV Shows "/>
    <s v="Exposing a rarely seen perspective on the drug wars, ex-Special Forces commando Jason Fox interviews dangerous traffickers and cartel members."/>
    <s v="TV-MA"/>
    <n v="8"/>
    <n v="194"/>
    <n v="238"/>
    <n v="75"/>
  </r>
  <r>
    <s v="s3019"/>
    <s v="TV Show"/>
    <s v="Inside the World’s Toughest Prisons"/>
    <s v=" "/>
    <s v="Paul Connolly"/>
    <s v="United Kingdom"/>
    <d v="2021-01-08T00:00:00"/>
    <n v="2021"/>
    <s v="5 Seasons"/>
    <s v="British TV Shows,Crime TV Shows "/>
    <s v="Investigative journalist Paul Connolly becomes a voluntary inmate in the world's most volatile prisons, where intimidation and brutality rule."/>
    <s v="TV-MA"/>
    <n v="10"/>
    <n v="175"/>
    <n v="230"/>
    <n v="76"/>
  </r>
  <r>
    <s v="s3020"/>
    <s v="Movie"/>
    <s v="Insidious"/>
    <s v="James Wan "/>
    <s v="Patrick Wilson,Rose Byrne "/>
    <s v="United States,Canada "/>
    <d v="2019-05-09T00:00:00"/>
    <n v="2010"/>
    <s v="103 min"/>
    <s v="Horror Movies,Thrillers "/>
    <s v="Hoping to leave their haunted house behind, a suburban family moves to a new place, only to learn the home wasn't haunted... but their eldest son is."/>
    <s v="PG-13"/>
    <n v="8"/>
    <n v="101"/>
    <n v="212"/>
    <n v="75"/>
  </r>
  <r>
    <s v="s3021"/>
    <s v="TV Show"/>
    <s v="Inspector Gadget"/>
    <s v=" "/>
    <s v="Ivan Sherry,Tara Strong "/>
    <s v="Canada,United States "/>
    <d v="2018-05-18T00:00:00"/>
    <n v="2017"/>
    <s v="4 Seasons"/>
    <s v="Crime TV Shows,Kids' TV "/>
    <s v="Inspector Gadget is back and must face his old enemy, the evil Dr. Claw, who has reactivated MAD, his global crime syndicate."/>
    <s v="TV-Y7"/>
    <n v="6"/>
    <n v="121"/>
    <n v="234"/>
    <n v="72"/>
  </r>
  <r>
    <s v="s3022"/>
    <s v="TV Show"/>
    <s v="Inst@famous"/>
    <s v=" "/>
    <m/>
    <s v="United Kingdom"/>
    <d v="2018-12-31T00:00:00"/>
    <n v="2018"/>
    <s v="1 Season"/>
    <s v="Reality TV"/>
    <s v="Self-made social media celebrities share the stories of how they built their online empires and where they plan to take their unexpected fame next."/>
    <s v="TV-MA"/>
    <n v="7"/>
    <n v="129"/>
    <n v="234"/>
    <n v="78"/>
  </r>
  <r>
    <s v="s3023"/>
    <s v="TV Show"/>
    <s v="Instant Hotel"/>
    <s v=" "/>
    <s v="Luke Jacobz,Juliet Ashworth "/>
    <s v="Australia"/>
    <d v="2019-06-28T00:00:00"/>
    <n v="2019"/>
    <s v="2 Seasons"/>
    <s v="International TV Shows,Reality TV "/>
    <s v="Teams of Australian homeowners compete for the title of best Instant Hotel by staying overnight in each other's rentals and rating their experience."/>
    <s v="TV-MA"/>
    <n v="10"/>
    <n v="146"/>
    <n v="231"/>
    <n v="76"/>
  </r>
  <r>
    <s v="s3024"/>
    <s v="Movie"/>
    <s v="Instructions Not Included"/>
    <s v="Eugenio Derbez "/>
    <s v="Eugenio Derbez,Jessica Lindsey "/>
    <s v="Mexico"/>
    <d v="2020-01-01T00:00:00"/>
    <n v="2013"/>
    <s v="122 min"/>
    <s v="Comedies,Dramas "/>
    <s v="Unable to locate the elusive mother of a baby girl left on his doorstep, an Acapulco playboy unexpectedly begins to develop feelings for the tot."/>
    <s v="PG-13"/>
    <n v="6"/>
    <n v="172"/>
    <n v="220"/>
    <n v="75"/>
  </r>
  <r>
    <s v="s3025"/>
    <s v="TV Show"/>
    <s v="Intelligence"/>
    <s v=" "/>
    <s v="Ian Tracey,Klea Scott "/>
    <s v="Canada"/>
    <d v="2017-07-19T00:00:00"/>
    <n v="2007"/>
    <s v="2 Seasons"/>
    <s v="Crime TV Shows,TV Dramas "/>
    <s v="Clashes both on the street and in the bedroom pits the female head of the Organized Crime Unit against the cocky leader of a pot-smuggling ring."/>
    <s v="TV-MA"/>
    <n v="10"/>
    <n v="118"/>
    <n v="218"/>
    <n v="71"/>
  </r>
  <r>
    <s v="s3026"/>
    <s v="TV Show"/>
    <s v="Interior Design Masters"/>
    <s v=" "/>
    <m/>
    <s v="United Kingdom"/>
    <d v="2019-10-18T00:00:00"/>
    <n v="2019"/>
    <s v="1 Season"/>
    <s v="British TV Shows,International TV Shows "/>
    <s v="Aspiring interior designers transform a variety of spaces from dowdy to delightful as they vie for a life-changing contract with a top London hotel."/>
    <s v="TV-PG"/>
    <n v="8"/>
    <n v="196"/>
    <n v="222"/>
    <n v="75"/>
  </r>
  <r>
    <s v="s3027"/>
    <s v="Movie"/>
    <s v="Internet Famous"/>
    <s v="Michael Gallagher "/>
    <s v="Shane Dawson,Steve Greene "/>
    <s v="United States"/>
    <d v="2016-07-21T00:00:00"/>
    <n v="2016"/>
    <s v="87 min"/>
    <s v="Comedies"/>
    <s v="Five viral Internet celebrities travel to a competition that will award one of them their own television series in this ensemble comedy."/>
    <s v="TV-14"/>
    <n v="7"/>
    <n v="103"/>
    <n v="249"/>
    <n v="75"/>
  </r>
  <r>
    <s v="s3028"/>
    <s v="Movie"/>
    <s v="Interrogation"/>
    <s v="Vetrimaaran "/>
    <s v="Dinesh Ravi,Samuthirakani "/>
    <s v="India"/>
    <d v="2016-12-01T00:00:00"/>
    <n v="2015"/>
    <s v="116 min"/>
    <s v="Dramas,International Movies "/>
    <s v="In this fact-based drama, politically motivated cops in Andhra Pradesh set out to frame four Tamil laborers for a crime, torturing them to no avail."/>
    <s v="TV-MA"/>
    <n v="9"/>
    <n v="153"/>
    <n v="247"/>
    <n v="79"/>
  </r>
  <r>
    <s v="s3029"/>
    <s v="TV Show"/>
    <s v="Intersection"/>
    <s v=" "/>
    <s v="İbrahim Çelikkol,Belçim Bilgin "/>
    <s v="Turkey"/>
    <d v="2017-07-01T00:00:00"/>
    <n v="2016"/>
    <s v="3 Seasons"/>
    <s v="International TV Shows,Romantic TV Shows "/>
    <s v="Two wealthy businessmen with car obsessions cross paths with an idealist pediatrician. Love enters the equation, and their lives change for good."/>
    <s v="TV-MA"/>
    <n v="7"/>
    <n v="124"/>
    <n v="226"/>
    <n v="76"/>
  </r>
  <r>
    <s v="s3030"/>
    <s v="Movie"/>
    <s v="Interview with a Serial Killer"/>
    <s v="Christopher Martin "/>
    <s v="Arthur Shawcross"/>
    <s v="United States"/>
    <d v="2016-08-01T00:00:00"/>
    <n v="2008"/>
    <s v="45 min"/>
    <s v="Documentaries"/>
    <s v="In this jailhouse interview, Arthur Shawcross, the Genesee River Killer, shares candid details of his crimes and his surprising family bonds."/>
    <s v="TV-MA"/>
    <n v="10"/>
    <n v="170"/>
    <n v="248"/>
    <n v="72"/>
  </r>
  <r>
    <s v="s3031"/>
    <s v="TV Show"/>
    <s v="Into the Badlands"/>
    <s v=" "/>
    <s v="Daniel Wu,Emily Beecham "/>
    <s v="United States"/>
    <d v="2019-03-10T00:00:00"/>
    <n v="2018"/>
    <s v="3 Seasons"/>
    <s v="TV Action &amp; Adventure"/>
    <s v="Dreaming of escaping to a distant city, a ferocious warrior and a mysterious boy tangle with territorial warlords and their highly trained killers."/>
    <s v="TV-MA"/>
    <n v="9"/>
    <n v="110"/>
    <n v="236"/>
    <n v="80"/>
  </r>
  <r>
    <s v="s3032"/>
    <s v="Movie"/>
    <s v="Into the Forest"/>
    <s v="Patricia Rozema "/>
    <s v="Ellen Page,Evan Rachel Wood "/>
    <s v="Canada"/>
    <d v="2018-11-07T00:00:00"/>
    <n v="2015"/>
    <s v="102 min"/>
    <s v="Dramas,International Movies "/>
    <s v="In the near future, two frightened sisters fight for survival after losing their father during a deadly, quietly looming apocalypse."/>
    <s v="R"/>
    <n v="8"/>
    <n v="152"/>
    <n v="202"/>
    <n v="72"/>
  </r>
  <r>
    <s v="s3033"/>
    <s v="Movie"/>
    <s v="Into the Inferno"/>
    <s v="Werner Herzog "/>
    <s v="Werner Herzog"/>
    <s v="United Kingdom,Germany "/>
    <d v="2016-10-28T00:00:00"/>
    <n v="2016"/>
    <s v="107 min"/>
    <s v="Documentaries"/>
    <s v="With stunning views of eruptions and lava flows, Werner Herzog captures the raw power of volcanoes and their ties to indigenous spiritual practices."/>
    <s v="TV-PG"/>
    <n v="8"/>
    <n v="109"/>
    <n v="202"/>
    <n v="73"/>
  </r>
  <r>
    <s v="s3034"/>
    <s v="TV Show"/>
    <s v="Into the Night"/>
    <s v=" "/>
    <s v="Pauline Etienne,Laurent Capelluto "/>
    <s v="Belgium"/>
    <d v="2020-05-01T00:00:00"/>
    <n v="2020"/>
    <s v="1 Season"/>
    <s v="International TV Shows,TV Dramas "/>
    <s v="Passengers and crew aboard a hijacked overnight flight scramble to outrace the sun as a mysterious cosmic event wreaks havoc on the world below."/>
    <s v="TV-MA"/>
    <n v="7"/>
    <n v="101"/>
    <n v="249"/>
    <n v="71"/>
  </r>
  <r>
    <s v="s3035"/>
    <s v="Movie"/>
    <s v="Into the Wild"/>
    <s v="Sean Penn "/>
    <s v="Emile Hirsch,Marcia Gay Harden "/>
    <s v="United States"/>
    <d v="2021-01-01T00:00:00"/>
    <n v="2007"/>
    <s v="148 min"/>
    <s v="Action &amp; Adventure,Dramas "/>
    <s v="A young man gives up everything – including his trust fund and ties to a seemingly stable family – to lead a solitary life in the wild."/>
    <s v="R"/>
    <n v="6"/>
    <n v="161"/>
    <n v="241"/>
    <n v="71"/>
  </r>
  <r>
    <s v="s3036"/>
    <s v="Movie"/>
    <s v="Intuition"/>
    <s v="Alejandro Montiel "/>
    <s v="Luisana Lopilato,Joaquín Furriel "/>
    <s v="Argentina"/>
    <d v="2020-05-28T00:00:00"/>
    <n v="2020"/>
    <s v="116 min"/>
    <s v="Dramas,International Movies "/>
    <s v="Police officer Pipa works on her first big case while simultaneously investigating her boss, who is suspected of murder. The prequel to &quot;Perdida&quot;."/>
    <s v="TV-MA"/>
    <n v="8"/>
    <n v="159"/>
    <n v="213"/>
    <n v="80"/>
  </r>
  <r>
    <s v="s3037"/>
    <s v="TV Show"/>
    <s v="InuYasha"/>
    <s v=" "/>
    <s v="Kappei Yamaguchi,Satsuki Yukino "/>
    <s v="Japan"/>
    <d v="2016-12-15T00:00:00"/>
    <n v="2001"/>
    <s v="2 Seasons"/>
    <s v="Anime Series,International TV Shows "/>
    <s v="Yanked down a well, schoolgirl Kagome Higurashi emerges in feudal Japan, where she must reassemble a sacred jewel while eluding half-demon Inuyasha."/>
    <s v="TV-14"/>
    <n v="10"/>
    <n v="165"/>
    <n v="214"/>
    <n v="80"/>
  </r>
  <r>
    <s v="s3038"/>
    <s v="Movie"/>
    <s v="Inuyasha the Movie - L'isola del fuoco scarlatto"/>
    <s v="Toshiya Shinohara "/>
    <s v="Kappei Yamaguchi,Satsuki Yukino "/>
    <s v="Japan"/>
    <d v="2017-09-01T00:00:00"/>
    <n v="2004"/>
    <s v="88 min"/>
    <s v="Action &amp; Adventure,Anime Features "/>
    <s v="Ai, a young half-demon who has escaped from Horai Island to try to help his people, returns with potential saviors InuYasha, Sesshomaru and Kikyo."/>
    <s v="TV-PG"/>
    <n v="7"/>
    <n v="196"/>
    <n v="246"/>
    <n v="73"/>
  </r>
  <r>
    <s v="s3039"/>
    <s v="Movie"/>
    <s v="Inuyasha the Movie - La spada del dominatore del mondo"/>
    <s v="Toshiya Shinohara "/>
    <s v="Kappei Yamaguchi,Satsuki Yukino "/>
    <s v="Japan"/>
    <d v="2017-09-01T00:00:00"/>
    <n v="2003"/>
    <s v="99 min"/>
    <s v="Action &amp; Adventure,Anime Features "/>
    <s v="The Great Dog Demon beaqueathed one of the Three Swords of the Fang to each of his two sons. Now the evil power of the third sword has been awakened."/>
    <s v="TV-14"/>
    <n v="10"/>
    <n v="164"/>
    <n v="232"/>
    <n v="72"/>
  </r>
  <r>
    <s v="s3040"/>
    <s v="Movie"/>
    <s v="InuYasha the Movie: Affections Touching Across Time"/>
    <s v="Toshiya Shinohara "/>
    <s v="Kappei Yamaguchi,Satsuki Yukino "/>
    <s v="Japan"/>
    <d v="2018-08-25T00:00:00"/>
    <n v="2001"/>
    <s v="100 min"/>
    <s v="Action &amp; Adventure,Anime Features "/>
    <s v="A powerful demon has been sealed away for 200 years. But when the demon's son is awakened, the fate of the world is in jeopardy."/>
    <s v="TV-PG"/>
    <n v="6"/>
    <n v="122"/>
    <n v="250"/>
    <n v="70"/>
  </r>
  <r>
    <s v="s3041"/>
    <s v="Movie"/>
    <s v="InuYasha: The Movie 2: The Castle Beyond the Looking Glass"/>
    <s v="Toshiya Shinohara "/>
    <s v="Kappei Yamaguchi,Satsuki Yukino "/>
    <s v="Japan"/>
    <d v="2017-09-01T00:00:00"/>
    <n v="2002"/>
    <s v="99 min"/>
    <s v="Action &amp; Adventure,Anime Features "/>
    <s v="With their biggest foe seemingly defeated, InuYasha and his friends return to everyday life. But the peace is soon shattered by an emerging new enemy."/>
    <s v="TV-14"/>
    <n v="8"/>
    <n v="143"/>
    <n v="228"/>
    <n v="76"/>
  </r>
  <r>
    <s v="s3042"/>
    <s v="Movie"/>
    <s v="Invader Zim: Enter the Florpus"/>
    <s v=" "/>
    <s v="Richard Steven Horvitz,Rikki Simons "/>
    <s v="South Korea,United States "/>
    <d v="2019-08-16T00:00:00"/>
    <n v="2019"/>
    <s v="72 min"/>
    <s v="Children &amp; Family Movies,Comedies "/>
    <s v="When Zim reappears to begin the next phase of his evil alien plan to conquer Earth, his nemesis Dib Membrane sets out to unmask him once and for all."/>
    <s v="TV-Y7"/>
    <n v="7"/>
    <n v="190"/>
    <n v="215"/>
    <n v="76"/>
  </r>
  <r>
    <s v="s3043"/>
    <s v="Movie"/>
    <s v="Invictus"/>
    <s v="Clint Eastwood "/>
    <s v="Morgan Freeman,Matt Damon "/>
    <s v="United States"/>
    <d v="2019-11-01T00:00:00"/>
    <n v="2009"/>
    <s v="134 min"/>
    <s v="Dramas,Sports Movies "/>
    <s v="After the end of apartheid, newly elected President Nelson Mandela uses the 1995 World Cup rugby matches to unite his people in South Africa."/>
    <s v="PG-13"/>
    <n v="8"/>
    <n v="127"/>
    <n v="230"/>
    <n v="76"/>
  </r>
  <r>
    <s v="s3044"/>
    <s v="Movie"/>
    <s v="Invisible"/>
    <s v="Pablo Giorgelli "/>
    <s v="Mora Arenillas,Mara Bestelli "/>
    <s v="Argentina,France "/>
    <d v="2018-08-01T00:00:00"/>
    <n v="2017"/>
    <s v="87 min"/>
    <s v="Dramas,Independent Movies "/>
    <s v="After learning she's pregnant, a teen grapples with the consequences while trying to go about her life as if nothing has changed."/>
    <s v="TV-MA"/>
    <n v="8"/>
    <n v="118"/>
    <n v="202"/>
    <n v="74"/>
  </r>
  <r>
    <s v="s3045"/>
    <s v="Movie"/>
    <s v="Invisible Essence: The Little Prince"/>
    <s v="Charles Officer "/>
    <m/>
    <s v="Canada"/>
    <d v="2019-01-14T00:00:00"/>
    <n v="2018"/>
    <s v="91 min"/>
    <s v="Documentaries"/>
    <s v="Artists and writers delve into the heart of Antoine de Saint-Exupéry's timeless fable, which captured the imagination of children and adults worldwide."/>
    <s v="TV-PG"/>
    <n v="6"/>
    <n v="198"/>
    <n v="238"/>
    <n v="79"/>
  </r>
  <r>
    <s v="s3046"/>
    <s v="Movie"/>
    <s v="Inxeba"/>
    <s v="John Trengove "/>
    <s v="Nakhane Touré,Bongile Mantsai "/>
    <s v="South Africa,Germany "/>
    <d v="2018-02-01T00:00:00"/>
    <n v="2017"/>
    <s v="88 min"/>
    <s v="Dramas,Independent Movies "/>
    <s v="At an initiation ritual for the young men of his Xhosa community, a closeted factory hand meets a Johannesburg teen who discovers his best-kept secret."/>
    <s v="TV-MA"/>
    <n v="9"/>
    <n v="144"/>
    <n v="224"/>
    <n v="71"/>
  </r>
  <r>
    <s v="s3047"/>
    <s v="Movie"/>
    <s v="IO"/>
    <s v="Jonathan Helpert "/>
    <s v="Margaret Qualley,Anthony Mackie "/>
    <s v="United States"/>
    <d v="2019-01-18T00:00:00"/>
    <n v="2019"/>
    <s v="96 min"/>
    <s v="Dramas,Sci-Fi &amp; Fantasy "/>
    <s v="As a young scientist searches for a way to save a dying Earth, she finds a connection with a man who's racing to catch the last shuttle off the planet."/>
    <s v="TV-14"/>
    <n v="9"/>
    <n v="187"/>
    <n v="244"/>
    <n v="80"/>
  </r>
  <r>
    <s v="s3048"/>
    <s v="Movie"/>
    <s v="Ip Man"/>
    <s v="Wilson Yip "/>
    <s v="Donnie Yen,Simon Yam "/>
    <s v="Hong Kong,China "/>
    <d v="2016-01-15T00:00:00"/>
    <n v="2008"/>
    <s v="107 min"/>
    <s v="Action &amp; Adventure,Dramas "/>
    <s v="An occupying Japanese general challenges Chinese men to duels to prove the superiority of the Japanese, but Ip Man refuses to fight – at first."/>
    <s v="R"/>
    <n v="7"/>
    <n v="192"/>
    <n v="235"/>
    <n v="74"/>
  </r>
  <r>
    <s v="s3049"/>
    <s v="Movie"/>
    <s v="Ip Man 2"/>
    <s v="Wilson Yip "/>
    <s v="Donnie Yen,Sammo Kam-Bo Hung "/>
    <s v="Hong Kong,China "/>
    <d v="2016-01-15T00:00:00"/>
    <n v="2010"/>
    <s v="108 min"/>
    <s v="Action &amp; Adventure,International Movies "/>
    <s v="New in Hong Kong, martial arts instructor Ip Man perseveres and retaliates against his rivals' opposition to the Wing Chun fighting style he teaches."/>
    <s v="R"/>
    <n v="9"/>
    <n v="107"/>
    <n v="230"/>
    <n v="72"/>
  </r>
  <r>
    <s v="s3050"/>
    <s v="Movie"/>
    <s v="Ip Man 3"/>
    <s v="Wilson Yip "/>
    <s v="Donnie Yen,Zhang Jin "/>
    <s v="China,Hong Kong "/>
    <d v="2016-06-18T00:00:00"/>
    <n v="2015"/>
    <s v="105 min"/>
    <s v="Action &amp; Adventure,Dramas "/>
    <s v="Martial arts master Ip springs into action when his son's school is threatened by a shady American, then defends his status as wing chun champion."/>
    <s v="PG-13"/>
    <n v="10"/>
    <n v="125"/>
    <n v="206"/>
    <n v="72"/>
  </r>
  <r>
    <s v="s3051"/>
    <s v="Movie"/>
    <s v="Ip Man 4: The Finale"/>
    <s v="Wilson Yip "/>
    <s v="Donnie Yen,Wu Yue "/>
    <s v="Hong Kong,China "/>
    <d v="2020-07-21T00:00:00"/>
    <n v="2019"/>
    <s v="105 min"/>
    <s v="Action &amp; Adventure,Dramas "/>
    <s v="Ip Man travels to San Francisco with his son and wrestles with tensions between martial arts masters and his star student, Bruce Lee."/>
    <s v="TV-MA"/>
    <n v="8"/>
    <n v="128"/>
    <n v="212"/>
    <n v="70"/>
  </r>
  <r>
    <s v="s3052"/>
    <s v="Movie"/>
    <s v="Iqbal"/>
    <s v="Nagesh Kukunoor "/>
    <s v="Shreyas Talpade,Naseeruddin Shah "/>
    <s v="India"/>
    <d v="2018-03-01T00:00:00"/>
    <n v="2006"/>
    <s v="127 min"/>
    <s v="Dramas,Independent Movies "/>
    <s v="A boy with a hearing and speech impairment – and extraordinary athletic ability – chases his lifelong dream of playing cricket for India."/>
    <s v="TV-Y7"/>
    <n v="9"/>
    <n v="194"/>
    <n v="232"/>
    <n v="78"/>
  </r>
  <r>
    <s v="s3053"/>
    <s v="Movie"/>
    <s v="Irada Pakka"/>
    <s v="Kedar Shinde "/>
    <s v="Smita Jaykar,Siddarth Jadhav "/>
    <s v="India"/>
    <d v="2018-03-15T00:00:00"/>
    <n v="2010"/>
    <s v="137 min"/>
    <s v="Comedies,Dramas "/>
    <s v="Bored in their happy marriage, a couple decides to spice things up by fighting more, but their game takes the relationship on an unexpected path."/>
    <s v="TV-14"/>
    <n v="8"/>
    <n v="111"/>
    <n v="244"/>
    <n v="75"/>
  </r>
  <r>
    <s v="s3054"/>
    <s v="TV Show"/>
    <s v="Iris"/>
    <s v=" "/>
    <s v="Lee Byung-hun,Kim Tae-hee "/>
    <s v="South Korea"/>
    <d v="2020-05-16T00:00:00"/>
    <n v="2009"/>
    <s v="1 Season"/>
    <s v="International TV Shows,Korean TV Shows "/>
    <s v="Two friends' lives are changed forever when they are recruited by a top-secret organization tasked with protecting the country from foreign threats."/>
    <s v="TV-14"/>
    <n v="7"/>
    <n v="123"/>
    <n v="242"/>
    <n v="75"/>
  </r>
  <r>
    <s v="s3055"/>
    <s v="Movie"/>
    <s v="Iron Cowboy: The Story of the 50.50.50"/>
    <s v="Jacob Schwab "/>
    <s v="James Lawrence"/>
    <s v="United States"/>
    <d v="2019-07-19T00:00:00"/>
    <n v="2018"/>
    <s v="77 min"/>
    <s v="Documentaries,Sports Movies "/>
    <s v="A record-setting triathlete dares to complete 50 Ironman races – a 2.4-mile swim, a 112-mile bike ride, and a 26.2-mile run – in 50 days in 50 states."/>
    <s v="TV-14"/>
    <n v="7"/>
    <n v="153"/>
    <n v="202"/>
    <n v="70"/>
  </r>
  <r>
    <s v="s3056"/>
    <s v="Movie"/>
    <s v="Iron Fists and Kung-Fu Kicks"/>
    <s v="Serge Ou "/>
    <m/>
    <s v="Australia"/>
    <d v="2019-12-01T00:00:00"/>
    <n v="2019"/>
    <s v="108 min"/>
    <s v="Documentaries,International Movies "/>
    <s v="This documentary examines the influence of Hong Kong's martial arts cinema on filmmaking from the Shaw Brothers to modern-day Hollywood blockbusters."/>
    <s v="TV-MA"/>
    <n v="9"/>
    <n v="181"/>
    <n v="223"/>
    <n v="71"/>
  </r>
  <r>
    <s v="s3057"/>
    <s v="TV Show"/>
    <s v="Iron Ladies"/>
    <s v=" "/>
    <s v="Aviis Zhong,Ben Wu "/>
    <s v="Taiwan"/>
    <d v="2019-02-09T00:00:00"/>
    <n v="2018"/>
    <s v="1 Season"/>
    <s v="International TV Shows,Romantic TV Shows "/>
    <s v="Three 30-something women in high-level jobs at a beauty e-commerce firm seem to have it all – except when it comes to love and romantic chemistry."/>
    <s v="TV-14"/>
    <n v="7"/>
    <n v="118"/>
    <n v="222"/>
    <n v="72"/>
  </r>
  <r>
    <s v="s3058"/>
    <s v="Movie"/>
    <s v="Iron Man &amp; Captain America: Heroes United"/>
    <s v="Leo Riley "/>
    <s v="Adrian Pasdar,Roger Craig Smith "/>
    <s v="United States"/>
    <d v="2014-10-12T00:00:00"/>
    <n v="2014"/>
    <s v="71 min"/>
    <s v="Children &amp; Family Movies,Sci-Fi &amp; Fantasy "/>
    <s v="While battling to keep the Red Skull and Taskmaster from unleashing a Hydra army, Iron Man and Captain America must learn to work together."/>
    <s v="PG"/>
    <n v="7"/>
    <n v="140"/>
    <n v="228"/>
    <n v="78"/>
  </r>
  <r>
    <s v="s3059"/>
    <s v="TV Show"/>
    <s v="Iron Man: Armored Adventures"/>
    <s v=" "/>
    <s v="Adrian Petriw,Daniel Bacon "/>
    <s v="Canada,United States "/>
    <d v="2020-08-01T00:00:00"/>
    <n v="2011"/>
    <s v="2 Seasons"/>
    <s v="Kids' TV"/>
    <s v="Teen phenom Tony Stark takes to the skies with an ingeniously engineered suit of armor to learn the truth about his father's mysterious death."/>
    <s v="TV-Y7"/>
    <n v="7"/>
    <n v="139"/>
    <n v="205"/>
    <n v="75"/>
  </r>
  <r>
    <s v="s3060"/>
    <s v="Movie"/>
    <s v="Iron Sky: The Coming Race"/>
    <s v="Timo Vuorensola "/>
    <m/>
    <s v="Finland,Germany "/>
    <d v="2019-11-16T00:00:00"/>
    <n v="2019"/>
    <s v="93 min"/>
    <s v="Action &amp; Adventure,Comedies "/>
    <s v="Decades after a nuclear war, survivors on the moon revisit Earth to locate a potential power source – and find shape-shifting reptiles instead."/>
    <s v="TV-MA"/>
    <n v="6"/>
    <n v="114"/>
    <n v="205"/>
    <n v="75"/>
  </r>
  <r>
    <s v="s3061"/>
    <s v="Movie"/>
    <s v="Irreplaceable You"/>
    <s v="Stephanie Laing "/>
    <s v="Gugu Mbatha-Raw,Michiel Huisman "/>
    <s v="United States"/>
    <d v="2018-02-16T00:00:00"/>
    <n v="2018"/>
    <s v="96 min"/>
    <s v="Dramas,Romantic Movies "/>
    <s v="A stunning cancer diagnosis spurs Abbie to seek a future girlfriend for fiancé and childhood sweetheart Sam, who's clueless when it comes to dating."/>
    <s v="TV-MA"/>
    <n v="7"/>
    <n v="130"/>
    <n v="207"/>
    <n v="71"/>
  </r>
  <r>
    <s v="s3062"/>
    <s v="TV Show"/>
    <s v="Is It Wrong to Try to Pick Up Girls in a Dungeon?"/>
    <s v=" "/>
    <s v="Yoshitsugu Matsuoka,Inori Minase "/>
    <s v="Japan"/>
    <d v="2020-02-01T00:00:00"/>
    <n v="2015"/>
    <s v="1 Season"/>
    <s v="Anime Series,International TV Shows "/>
    <s v="Lovable goof Bell Cranel wants an adventure, and when he meets the diminutive goddess Hestia, he gets much more than he bargained for."/>
    <s v="TV-MA"/>
    <n v="10"/>
    <n v="122"/>
    <n v="208"/>
    <n v="75"/>
  </r>
  <r>
    <s v="s3063"/>
    <s v="Movie"/>
    <s v="Is Love Enough? Sir"/>
    <s v="Rohena Gera "/>
    <s v="Tillotama Shome,Vivek Gomber "/>
    <s v="India,France "/>
    <d v="2021-01-08T00:00:00"/>
    <n v="2018"/>
    <s v="99 min"/>
    <s v="Dramas,Independent Movies "/>
    <s v="A young widow is hired as the domestic helper for a wealthy architect, but social divides come to the fore as an unlikely attraction grows between them."/>
    <s v="TV-MA"/>
    <n v="6"/>
    <n v="141"/>
    <n v="249"/>
    <n v="73"/>
  </r>
  <r>
    <s v="s3064"/>
    <s v="Movie"/>
    <s v="Isa Pa with Feelings"/>
    <s v="Prime Cruz "/>
    <s v="Maine Mendoza,Carlo Aquino "/>
    <s v="Philippines"/>
    <d v="2020-12-25T00:00:00"/>
    <n v="2019"/>
    <s v="102 min"/>
    <s v="International Movies,Romantic Movies "/>
    <s v="When an aspiring architect falls for her Deaf neighbor, they develop a connection and set out to form their own love language despite their differences."/>
    <s v="TV-G"/>
    <n v="8"/>
    <n v="128"/>
    <n v="237"/>
    <n v="79"/>
  </r>
  <r>
    <s v="s3065"/>
    <s v="Movie"/>
    <s v="Ishq Vishk"/>
    <s v="Ken Ghosh "/>
    <s v="Shahid Kapoor,Amrita Rao "/>
    <s v="India"/>
    <d v="2020-09-28T00:00:00"/>
    <n v="2003"/>
    <s v="129 min"/>
    <s v="Comedies,International Movies "/>
    <s v="When the duplicitous Rajiv expresses his love for Payal, a cruel lie kicks off a story of self-discovery and unexpected romance."/>
    <s v="TV-PG"/>
    <n v="6"/>
    <n v="138"/>
    <n v="224"/>
    <n v="76"/>
  </r>
  <r>
    <s v="s3066"/>
    <s v="Movie"/>
    <s v="Ishqedarriyaan"/>
    <s v="V. K. Prakash "/>
    <s v="Suhasini Mulay,Kavin Dave "/>
    <s v="India"/>
    <d v="2018-03-01T00:00:00"/>
    <n v="2015"/>
    <s v="130 min"/>
    <s v="Dramas,International Movies "/>
    <s v="A young millionaire is willing to do anything to make the schoolteacher he loves happy. Even if it means helping her marry someone else."/>
    <s v="TV-14"/>
    <n v="7"/>
    <n v="160"/>
    <n v="244"/>
    <n v="70"/>
  </r>
  <r>
    <s v="s3067"/>
    <s v="Movie"/>
    <s v="Ishqiya"/>
    <s v="Abhishek Chaubey "/>
    <s v="Naseeruddin Shah,Vidya Balan "/>
    <s v="India"/>
    <d v="2020-09-28T00:00:00"/>
    <n v="2009"/>
    <s v="115 min"/>
    <s v="Comedies,International Movies "/>
    <s v="A deceitful woman seduces two of her late husband’s crooked friends into helping her hatch a nefarious kidnapping plot for a hefty ransom."/>
    <s v="TV-14"/>
    <n v="9"/>
    <n v="197"/>
    <n v="250"/>
    <n v="74"/>
  </r>
  <r>
    <s v="s3068"/>
    <s v="Movie"/>
    <s v="Isi &amp; Ossi"/>
    <s v="Oliver Kienle "/>
    <s v="Lisa Vicari,Dennis Mojen "/>
    <s v="Germany"/>
    <d v="2020-02-14T00:00:00"/>
    <n v="2020"/>
    <s v="113 min"/>
    <s v="Comedies,International Movies "/>
    <s v="A billionaire's daughter fakes a relationship with a cash-strapped boxer in order to coerce her parents into letting her pursue her culinary dreams."/>
    <s v="TV-MA"/>
    <n v="8"/>
    <n v="190"/>
    <n v="234"/>
    <n v="79"/>
  </r>
  <r>
    <s v="s3069"/>
    <s v="Movie"/>
    <s v="Islands of Faith"/>
    <s v="Chairun Nissa "/>
    <m/>
    <s v="Indonesia"/>
    <d v="2020-08-17T00:00:00"/>
    <n v="2018"/>
    <s v="88 min"/>
    <s v="Documentaries,Faith &amp; Spirituality "/>
    <s v="Through the lens of faiths and cultures in seven provinces in Indonesia, this documentary follows individuals who strive to address climate change."/>
    <s v="TV-PG"/>
    <n v="9"/>
    <n v="140"/>
    <n v="215"/>
    <n v="75"/>
  </r>
  <r>
    <s v="s3070"/>
    <s v="TV Show"/>
    <s v="Islands of the Future"/>
    <s v=" "/>
    <m/>
    <s v="United Kingdom"/>
    <d v="2017-03-01T00:00:00"/>
    <n v="2014"/>
    <s v="1 Season"/>
    <s v="Docuseries,International TV Shows "/>
    <s v="Amid rising oil and gas prices and dwindling resources, tiny islands off the coast of Europe are rethinking the future of energy."/>
    <s v="TV-PG"/>
    <n v="6"/>
    <n v="136"/>
    <n v="232"/>
    <n v="72"/>
  </r>
  <r>
    <s v="s3071"/>
    <s v="Movie"/>
    <s v="Isoken"/>
    <s v="Jadesola Osiberu "/>
    <s v="Dakore Akande,Joseph Benjamin "/>
    <s v="Nigeria"/>
    <d v="2019-12-15T00:00:00"/>
    <n v="2017"/>
    <s v="98 min"/>
    <s v="Comedies,International Movies "/>
    <s v="Single at 34, Isoken is maneuvered by her mother toward a relationship with a black entrepreneur but finds herself drawn to a white photojournalist."/>
    <s v="TV-14"/>
    <n v="10"/>
    <n v="162"/>
    <n v="240"/>
    <n v="79"/>
  </r>
  <r>
    <s v="s3072"/>
    <s v="TV Show"/>
    <s v="마녀사냥"/>
    <s v=" "/>
    <s v="Si-kyung Sung,Se-yoon Yoo "/>
    <s v="South Korea"/>
    <d v="2018-02-19T00:00:00"/>
    <n v="2015"/>
    <s v="1 Season"/>
    <s v="International TV Shows,Korean TV Shows "/>
    <s v="Four Korean celebrity men and guest stars of both genders discuss women, sex and relationships – to an unprecedented degree of openness."/>
    <s v="TV-MA"/>
    <n v="8"/>
    <n v="129"/>
    <n v="234"/>
    <n v="78"/>
  </r>
  <r>
    <s v="s3073"/>
    <s v="Movie"/>
    <s v="Issaq"/>
    <s v="Manish Tiwary "/>
    <s v="Prateik,Amyra Dastur "/>
    <s v="India"/>
    <d v="2018-03-01T00:00:00"/>
    <n v="2013"/>
    <s v="140 min"/>
    <s v="Dramas,International Movies "/>
    <s v="Two young lovers in Banaras are caught in the crossfire of a feud between their powerful families and a political climate destroying their city."/>
    <s v="TV-MA"/>
    <n v="9"/>
    <n v="116"/>
    <n v="202"/>
    <n v="70"/>
  </r>
  <r>
    <s v="s3074"/>
    <s v="Movie"/>
    <s v="It Comes at Night"/>
    <s v="Trey Edward Shults "/>
    <s v="Joel Edgerton,Christopher Abbott "/>
    <s v="United States"/>
    <d v="2019-12-09T00:00:00"/>
    <n v="2017"/>
    <s v="92 min"/>
    <s v="Horror Movies,Independent Movies "/>
    <s v="As danger stalks the world outside his isolated home, an overprotective father faces a tough decision when another family shows up seeking help."/>
    <s v="R"/>
    <n v="6"/>
    <n v="139"/>
    <n v="230"/>
    <n v="77"/>
  </r>
  <r>
    <s v="s3075"/>
    <s v="Movie"/>
    <s v="It Takes a Lunatic"/>
    <s v="Billy Lyons "/>
    <m/>
    <s v="United States,United Kingdom "/>
    <d v="2019-10-25T00:00:00"/>
    <n v="2019"/>
    <s v="127 min"/>
    <s v="Documentaries"/>
    <s v="The extraordinary life of beloved acting teacher and theatre producer Wynn Handman is recalled in this portrait of a provocative, innovative artist."/>
    <s v="TV-MA"/>
    <n v="10"/>
    <n v="152"/>
    <n v="226"/>
    <n v="74"/>
  </r>
  <r>
    <s v="s3076"/>
    <s v="Movie"/>
    <s v="It Takes a Man and a Woman"/>
    <s v="Cathy Garcia-Molina "/>
    <s v="John Lloyd Cruz,Sarah Geronimo "/>
    <s v="Philippines"/>
    <d v="2019-02-27T00:00:00"/>
    <n v="2013"/>
    <s v="127 min"/>
    <s v="Comedies,International Movies "/>
    <s v="Laida and Miggy used to be in love, but now they're forced to work together in a professional capacity – and neither is completely over their past."/>
    <s v="TV-PG"/>
    <n v="9"/>
    <n v="165"/>
    <n v="217"/>
    <n v="77"/>
  </r>
  <r>
    <s v="s3077"/>
    <s v="Movie"/>
    <s v="It Takes Two"/>
    <s v="Andy Tennant "/>
    <s v="Kirstie Alley,Steve Guttenberg "/>
    <s v="United States"/>
    <d v="2019-11-20T00:00:00"/>
    <n v="1995"/>
    <s v="101 min"/>
    <s v="Children &amp; Family Movies,Comedies "/>
    <s v="The Olsen twins put a cute new spin on Mark Twain's classic tale &quot;The Prince and the Pauper,&quot; playing identical 9-year-olds from very different backgrounds: orphaned Amanda and wealthy Alyssa."/>
    <s v="PG"/>
    <n v="6"/>
    <n v="140"/>
    <n v="212"/>
    <n v="80"/>
  </r>
  <r>
    <s v="s3078"/>
    <s v="TV Show"/>
    <s v="It's Bruno!"/>
    <s v=" "/>
    <s v="Solvan &quot;Slick&quot; Naim,Rob Morgan "/>
    <s v="United States"/>
    <d v="2019-05-17T00:00:00"/>
    <n v="2019"/>
    <s v="1 Season"/>
    <s v="TV Comedies"/>
    <s v="An old-school Brooklyn native devotes his days to caring for his adorable dog, Bruno – and making sure the neighbors show his pooch the proper respect."/>
    <s v="TV-MA"/>
    <n v="6"/>
    <n v="122"/>
    <n v="224"/>
    <n v="72"/>
  </r>
  <r>
    <s v="s3079"/>
    <s v="Movie"/>
    <s v="It's Fine"/>
    <s v="Ismail Farouk "/>
    <s v="Saad El Soghayar,Amar "/>
    <m/>
    <d v="2019-05-03T00:00:00"/>
    <n v="2012"/>
    <s v="101 min"/>
    <s v="Comedies,International Movies "/>
    <s v="When a beautiful belly-dancer moves into their apartment building, a group of unhappily married men strives to get her attention."/>
    <s v="TV-14"/>
    <n v="8"/>
    <n v="119"/>
    <n v="227"/>
    <n v="72"/>
  </r>
  <r>
    <s v="s3080"/>
    <s v="Movie"/>
    <s v="It's Her Day"/>
    <s v="Aniedi Anwah "/>
    <s v="Bovi Ugboma,Amanda Ebeye "/>
    <s v="Nigeria"/>
    <d v="2020-07-29T00:00:00"/>
    <n v="2016"/>
    <s v="112 min"/>
    <s v="Comedies,International Movies "/>
    <s v="After a man promises his fiancé a dream wedding, he must keep up with her outrageous requests to have the most lavish ceremony possible."/>
    <s v="TV-MA"/>
    <n v="8"/>
    <n v="196"/>
    <n v="242"/>
    <n v="79"/>
  </r>
  <r>
    <s v="s3081"/>
    <s v="Movie"/>
    <s v="It's Now or Never"/>
    <s v="Maria Ripoll "/>
    <s v="Dani Rovira,María Valverde "/>
    <s v="Spain"/>
    <d v="2016-03-01T00:00:00"/>
    <n v="2015"/>
    <s v="91 min"/>
    <s v="Comedies,International Movies "/>
    <s v="When Eva and Alex decide to wed in England, where they met three years earlier, obstacles including a labor strike and a volcano keep them apart."/>
    <s v="TV-MA"/>
    <n v="10"/>
    <n v="145"/>
    <n v="221"/>
    <n v="73"/>
  </r>
  <r>
    <s v="s3082"/>
    <s v="TV Show"/>
    <s v="It's Okay to Not Be Okay"/>
    <s v=" "/>
    <s v="Kim Soo-hyun,Seo Yea-ji "/>
    <s v="South Korea"/>
    <d v="2020-06-21T00:00:00"/>
    <n v="2020"/>
    <s v="1 Season"/>
    <s v="International TV Shows,Korean TV Shows "/>
    <s v="An extraordinary road to emotional healing opens up for an antisocial children's book writer and a selfless psych ward caretaker when they cross paths."/>
    <s v="TV-MA"/>
    <n v="8"/>
    <n v="132"/>
    <n v="244"/>
    <n v="71"/>
  </r>
  <r>
    <s v="s3083"/>
    <s v="Movie"/>
    <s v="It's Okay, Buddy"/>
    <s v="Hani Hamdi "/>
    <s v="Mahmood El-Laithi,Saad El Soghayar "/>
    <s v="Egypt"/>
    <d v="2019-06-06T00:00:00"/>
    <n v="2017"/>
    <s v="84 min"/>
    <s v="Comedies,International Movies "/>
    <s v="Two down-on-their-luck singers set out to marry wealthy women – but not everyone is happy to have them climb the social ladder."/>
    <s v="TV-14"/>
    <n v="9"/>
    <n v="132"/>
    <n v="242"/>
    <n v="72"/>
  </r>
  <r>
    <s v="s3084"/>
    <s v="TV Show"/>
    <s v="Itaewon Class"/>
    <s v=" "/>
    <s v="Park Seo-joon,Kim Da-mi "/>
    <s v="South Korea"/>
    <d v="2020-02-01T00:00:00"/>
    <n v="2020"/>
    <s v="1 Season"/>
    <s v="International TV Shows,Korean TV Shows "/>
    <s v="In a colorful Seoul neighborhood, an ex-con and his friends fight a mighty foe to make their ambitious dreams for their street bar a reality."/>
    <s v="TV-MA"/>
    <n v="9"/>
    <n v="190"/>
    <n v="237"/>
    <n v="73"/>
  </r>
  <r>
    <s v="s3085"/>
    <s v="Movie"/>
    <s v="Ittefaq"/>
    <s v="Abhay Chopra "/>
    <s v="Sidharth Malhotra,Sonakshi Sinha "/>
    <s v="India"/>
    <d v="2018-04-03T00:00:00"/>
    <n v="2017"/>
    <s v="105 min"/>
    <s v="Dramas,International Movies "/>
    <s v="A homemaker and a writer are prime suspects – and the only witnesses – in a double murder, and it’s up to one detective to uncover the elusive truth."/>
    <s v="TV-MA"/>
    <n v="8"/>
    <n v="117"/>
    <n v="210"/>
    <n v="77"/>
  </r>
  <r>
    <s v="s3086"/>
    <s v="Movie"/>
    <s v="Iverson"/>
    <s v="Zatella Beatty "/>
    <s v="Allen Iverson"/>
    <s v="United States"/>
    <d v="2016-04-01T00:00:00"/>
    <n v="2014"/>
    <s v="88 min"/>
    <s v="Documentaries,Sports Movies "/>
    <s v="This unfiltered documentary follows the rocky life and stratospheric career of Allen Iverson, an NBA icon who left an indelible mark on the sport."/>
    <s v="NR"/>
    <n v="8"/>
    <n v="178"/>
    <n v="231"/>
    <n v="75"/>
  </r>
  <r>
    <s v="s3087"/>
    <s v="Movie"/>
    <s v="Iyore"/>
    <s v="Frank Rajah Arase "/>
    <s v="Rita Dominic,Joseph Benjamin "/>
    <s v="Nigeria"/>
    <d v="2019-12-20T00:00:00"/>
    <n v="2015"/>
    <s v="141 min"/>
    <s v="Dramas,International Movies "/>
    <s v="A tragic romance unfolds during a teacher's lessons on the Benin empire after they begin to mirror her love life when her childhood love reappears."/>
    <s v="TV-PG"/>
    <n v="8"/>
    <n v="190"/>
    <n v="244"/>
    <n v="79"/>
  </r>
  <r>
    <s v="s3088"/>
    <s v="TV Show"/>
    <s v="IZombie"/>
    <s v=" "/>
    <s v="Rose McIver,Malcolm Goodwin "/>
    <s v="United States"/>
    <d v="2019-08-09T00:00:00"/>
    <n v="2019"/>
    <s v="5 Seasons"/>
    <s v="TV Comedies,TV Dramas "/>
    <s v="A medical student-turned-zombie tries to retain her humanity by eating brains at the morgue and finds she has an uncanny new gift for solving crimes."/>
    <s v="TV-MA"/>
    <n v="10"/>
    <n v="141"/>
    <n v="210"/>
    <n v="77"/>
  </r>
  <r>
    <s v="s3089"/>
    <s v="TV Show"/>
    <s v="Izzy's Koala World"/>
    <s v=" "/>
    <s v="Izzy Bee,Ali Bee "/>
    <s v="Australia"/>
    <d v="2020-09-15T00:00:00"/>
    <n v="2020"/>
    <s v="1 Season"/>
    <s v="Kids' TV"/>
    <s v="Young koala caretaker Izzy Bee and her family rescue cuddly creatures in need and help them head back into the wild on Australia’s Magnetic Island."/>
    <s v="TV-Y"/>
    <n v="9"/>
    <n v="155"/>
    <n v="205"/>
    <n v="71"/>
  </r>
  <r>
    <s v="s3090"/>
    <s v="Movie"/>
    <s v="최강전사 미니특공대 : 영웅의 탄생"/>
    <s v="Young Jun Lee "/>
    <s v="Um Sang-hyun,Yang Jeong-hwa "/>
    <m/>
    <d v="2018-09-01T00:00:00"/>
    <n v="2018"/>
    <s v="68 min"/>
    <s v="Children &amp; Family Movies"/>
    <s v="Miniforce, a special task force of elite rangers, takes on the Lizard Army to save Earth before it’s too late, in this prequel to the TV series."/>
    <s v="TV-Y7"/>
    <n v="10"/>
    <n v="180"/>
    <n v="201"/>
    <n v="70"/>
  </r>
  <r>
    <s v="s3091"/>
    <s v="TV Show"/>
    <s v="J-Style Trip"/>
    <s v=" "/>
    <s v="Jay Chou,Jam Hsiao "/>
    <s v="Taiwan,China "/>
    <d v="2020-03-22T00:00:00"/>
    <n v="2020"/>
    <s v="1 Season"/>
    <s v="International TV Shows,Reality TV "/>
    <s v="Megastar Jay Chou joins his A-list friends in this globe-trotting variety show packed with music and magic tricks."/>
    <s v="TV-14"/>
    <n v="6"/>
    <n v="139"/>
    <n v="215"/>
    <n v="74"/>
  </r>
  <r>
    <s v="s3092"/>
    <s v="Movie"/>
    <s v="Jaal"/>
    <s v="Umesh Mehra "/>
    <s v="Jeetendra,Mithun Chakraborty "/>
    <s v="India"/>
    <d v="2017-12-08T00:00:00"/>
    <n v="1986"/>
    <s v="162 min"/>
    <s v="Action &amp; Adventure,International Movies "/>
    <s v="When a mysterious woman hires Shankar to spy on a family, he must determine how his own father's abandonment figures into the situation."/>
    <s v="TV-14"/>
    <n v="10"/>
    <n v="119"/>
    <n v="214"/>
    <n v="73"/>
  </r>
  <r>
    <s v="s3093"/>
    <s v="Movie"/>
    <s v="Jaan-E-Mann: Let's Fall in Love... Again"/>
    <s v="Shirish Kunder "/>
    <s v="Salman Khan,Akshay Kumar "/>
    <s v="India"/>
    <d v="2019-12-31T00:00:00"/>
    <n v="2006"/>
    <s v="163 min"/>
    <s v="Dramas,International Movies "/>
    <s v="To avoid alimony payments, an aspiring actor schemes for his ex-wife to marry an unlikely suitor, but soon realizes he may not be ready to lose her."/>
    <s v="TV-14"/>
    <n v="6"/>
    <n v="148"/>
    <n v="209"/>
    <n v="79"/>
  </r>
  <r>
    <s v="s3094"/>
    <s v="Movie"/>
    <s v="Jaane Tu... Ya Jaane Na"/>
    <s v="Abbas Tyrewala "/>
    <s v="Imran Khan,Genelia D'Souza "/>
    <s v="India"/>
    <d v="2021-01-10T00:00:00"/>
    <n v="2008"/>
    <s v="147 min"/>
    <s v="Comedies,International Movies "/>
    <s v="Soft-spoken Jai and spitfire beauty Aditi couldn't be more different – but their family and friends know that they're a perfect match."/>
    <s v="TV-14"/>
    <n v="7"/>
    <n v="144"/>
    <n v="213"/>
    <n v="80"/>
  </r>
  <r>
    <s v="s3095"/>
    <s v="Movie"/>
    <s v="Jab Harry Met Sejal"/>
    <s v="Imtiaz Ali "/>
    <s v="Shah Rukh Khan,Anushka Sharma "/>
    <s v="India"/>
    <d v="2017-12-02T00:00:00"/>
    <n v="2017"/>
    <s v="142 min"/>
    <s v="Comedies,International Movies "/>
    <s v="A philandering tour guide in Europe begins to develop feelings for one of his clients while helping her search for her lost engagement ring."/>
    <s v="TV-MA"/>
    <n v="7"/>
    <n v="131"/>
    <n v="250"/>
    <n v="70"/>
  </r>
  <r>
    <s v="s3096"/>
    <s v="Movie"/>
    <s v="Jab We Met"/>
    <s v="Imtiaz Ali "/>
    <s v="Shahid Kapoor,Kareena Kapoor "/>
    <s v="India"/>
    <d v="2020-09-28T00:00:00"/>
    <n v="2007"/>
    <s v="143 min"/>
    <s v="Comedies,International Movies "/>
    <s v="Changing fortunes await a wealthy but dejected industrialist when he meets a spirited chatterbox on a train in this breezy Bollywood romantic comedy."/>
    <s v="TV-14"/>
    <n v="6"/>
    <n v="189"/>
    <n v="225"/>
    <n v="72"/>
  </r>
  <r>
    <s v="s3097"/>
    <s v="Movie"/>
    <s v="Jack and the Cuckoo-Clock Heart"/>
    <s v="Mathias Malzieu,Stéphane Berla"/>
    <s v="Orlando Seale,Samantha Barks "/>
    <s v="France,Belgium "/>
    <d v="2017-02-08T00:00:00"/>
    <n v="2013"/>
    <s v="93 min"/>
    <s v="Children &amp; Family Movies,Music &amp; Musicals "/>
    <s v="Equipped with a mechanical heart and determined to stay out of death's shadow, young Jack understands that love could prove fatal."/>
    <s v="PG"/>
    <n v="9"/>
    <n v="125"/>
    <n v="225"/>
    <n v="79"/>
  </r>
  <r>
    <s v="s3098"/>
    <s v="Movie"/>
    <s v="Jack of all Trades"/>
    <s v="Harvey Glazer,Stuart Stone"/>
    <m/>
    <s v="Canada"/>
    <d v="2019-07-16T00:00:00"/>
    <n v="2018"/>
    <s v="86 min"/>
    <s v="Documentaries,Sports Movies "/>
    <s v="Once upon a time, baseball cards were as much an American pastime as the sport. But then scandal rocked the multi-million-dollar industry for good."/>
    <s v="TV-MA"/>
    <n v="8"/>
    <n v="130"/>
    <n v="220"/>
    <n v="78"/>
  </r>
  <r>
    <s v="s3099"/>
    <s v="TV Show"/>
    <s v="Jack Taylor"/>
    <s v="Stuart Orme "/>
    <s v="Iain Glen,Killian Scott "/>
    <s v="United States,Ireland "/>
    <d v="2013-03-31T00:00:00"/>
    <n v="2016"/>
    <s v="1 Season"/>
    <s v="Crime TV Shows,International TV Shows "/>
    <s v="Ken Bruen's bestselling crime novels leap to life in this series of TV movies featuring Irish cop-turned-private-investigator Jack Taylor."/>
    <s v="TV-MA"/>
    <n v="10"/>
    <n v="170"/>
    <n v="241"/>
    <n v="75"/>
  </r>
  <r>
    <s v="s3100"/>
    <s v="Movie"/>
    <s v="Jack Whitehall: At Large"/>
    <s v="Brian Klein "/>
    <s v="Jack Whitehall"/>
    <s v="United Kingdom"/>
    <d v="2017-10-24T00:00:00"/>
    <n v="2017"/>
    <s v="68 min"/>
    <s v="Stand-Up Comedy"/>
    <s v="Comedian Jack Whitehall takes the stage to tell stories about drinking, drugs, a Google Maps van and his ongoing rivalry with Robert Pattinson."/>
    <s v="TV-MA"/>
    <n v="9"/>
    <n v="130"/>
    <n v="231"/>
    <n v="79"/>
  </r>
  <r>
    <s v="s3101"/>
    <s v="Movie"/>
    <s v="Jack Whitehall: Christmas with My Father"/>
    <s v="Richard van't Riet "/>
    <s v="Jack Whitehall,Michael Whitehall "/>
    <s v="United Kingdom"/>
    <d v="2019-12-12T00:00:00"/>
    <n v="2019"/>
    <s v="65 min"/>
    <s v="Stand-Up Comedy"/>
    <s v="Jack Whitehall invites his notoriously stuffy father onstage in London's West End for a Christmas comedy extravaganza, complete with celebrity guests."/>
    <s v="TV-MA"/>
    <n v="8"/>
    <n v="123"/>
    <n v="229"/>
    <n v="75"/>
  </r>
  <r>
    <s v="s3102"/>
    <s v="Movie"/>
    <s v="Jack Whitehall: I'm Only Joking"/>
    <s v="Dave Skinner,Freddie Waters"/>
    <s v="Jack Whitehall"/>
    <s v="United Kingdom"/>
    <d v="2020-07-21T00:00:00"/>
    <n v="2020"/>
    <s v="58 min"/>
    <s v="Stand-Up Comedy"/>
    <s v="Jack Whitehall hits the stage with hilarious tales about happy couples, life in hotels, human stupidity and his well-traveled father."/>
    <s v="TV-MA"/>
    <n v="9"/>
    <n v="136"/>
    <n v="243"/>
    <n v="71"/>
  </r>
  <r>
    <s v="s3103"/>
    <s v="TV Show"/>
    <s v="Jack Whitehall: Travels with My Father"/>
    <s v=" "/>
    <s v="Jack Whitehall,Michael Whitehall "/>
    <s v="United Kingdom"/>
    <d v="2020-09-22T00:00:00"/>
    <n v="2020"/>
    <s v="4 Seasons"/>
    <s v="British TV Shows,Docuseries "/>
    <s v="Jovial comic Jack Whitehall invites his stuffy father, Michael, to travel with him through Southeast Asia in an attempt to strengthen their bond."/>
    <s v="TV-MA"/>
    <n v="7"/>
    <n v="114"/>
    <n v="248"/>
    <n v="70"/>
  </r>
  <r>
    <s v="s3104"/>
    <s v="Movie"/>
    <s v="Jackie Brown"/>
    <s v="Quentin Tarantino "/>
    <s v="Pam Grier,Samuel L. Jackson "/>
    <s v="United States"/>
    <d v="2019-08-01T00:00:00"/>
    <n v="1997"/>
    <s v="154 min"/>
    <s v="Dramas,Thrillers "/>
    <s v="When an aging flight attendant's caught smuggling cash and forced to help with an investigation, she hatches a clever plan to make off with the dough."/>
    <s v="R"/>
    <n v="6"/>
    <n v="111"/>
    <n v="234"/>
    <n v="75"/>
  </r>
  <r>
    <s v="s3105"/>
    <s v="Movie"/>
    <s v="Jackie: A Tale of Two Sisters"/>
    <s v="Edward Cotterill "/>
    <s v="Rachael Stirling"/>
    <s v="United Kingdom"/>
    <d v="2017-06-01T00:00:00"/>
    <n v="2017"/>
    <s v="44 min"/>
    <s v="Documentaries"/>
    <s v="Rachael Stirling narrates this multifaceted portrait of former First Lady Jacqueline Kennedy Onassis and her younger sister, Lee Radziwill."/>
    <s v="TV-PG"/>
    <n v="10"/>
    <n v="122"/>
    <n v="226"/>
    <n v="74"/>
  </r>
  <r>
    <s v="s3106"/>
    <s v="Movie"/>
    <s v="Jackpot"/>
    <s v="Dustin Nguyen "/>
    <s v="Chi Tai,Lan Ngoc "/>
    <s v="Vietnam"/>
    <d v="2018-10-06T00:00:00"/>
    <n v="2015"/>
    <s v="92 min"/>
    <s v="Comedies,Dramas "/>
    <s v="A lottery ticket salesperson faces an ethical dilemma after setting aside a soon-to-be winning ticket for a customer to pick up and pay for later."/>
    <s v="TV-14"/>
    <n v="9"/>
    <n v="178"/>
    <n v="218"/>
    <n v="72"/>
  </r>
  <r>
    <s v="s3107"/>
    <s v="Movie"/>
    <s v="Jacob's Ladder"/>
    <s v="David M. Rosenthal "/>
    <s v="Michael Ealy,Jesse Williams "/>
    <s v="United States"/>
    <d v="2019-12-22T00:00:00"/>
    <n v="2019"/>
    <s v="90 min"/>
    <s v="Thrillers"/>
    <s v="After being reunited with a brother he thought was killed in combat, a former army medic begins to experience violent, paranoid visions."/>
    <s v="R"/>
    <n v="8"/>
    <n v="160"/>
    <n v="248"/>
    <n v="73"/>
  </r>
  <r>
    <s v="s3108"/>
    <s v="Movie"/>
    <s v="Jada"/>
    <s v="Kumaran "/>
    <s v="Kathir,Kishore Kumar G. "/>
    <s v="India"/>
    <d v="2020-02-07T00:00:00"/>
    <n v="2019"/>
    <s v="124 min"/>
    <s v="Dramas,International Movies "/>
    <s v="Wishing to settle an old score, a promising soccer player defies his coach’s wishes and leads his team to participate in a violent form of the sport."/>
    <s v="TV-14"/>
    <n v="10"/>
    <n v="177"/>
    <n v="209"/>
    <n v="75"/>
  </r>
  <r>
    <s v="s3109"/>
    <s v="Movie"/>
    <s v="Jag älskar dig: En skilsmässokomedi"/>
    <s v="Johan Brisinger "/>
    <s v="Björn Kjellman,Christine Meltzer "/>
    <s v="Sweden"/>
    <d v="2018-03-15T00:00:00"/>
    <n v="2016"/>
    <s v="91 min"/>
    <s v="Comedies,Dramas "/>
    <s v="Tired of her passionless marriage, Marianne wants a separation from her husband, Gustav, who, in response, decides to make a big change of his own."/>
    <s v="TV-MA"/>
    <n v="10"/>
    <n v="101"/>
    <n v="207"/>
    <n v="70"/>
  </r>
  <r>
    <s v="s3110"/>
    <s v="Movie"/>
    <s v="Jagat"/>
    <s v="Shanjey Kumar Perumal "/>
    <s v="Harvind Raj,Jibrail Rajhula "/>
    <s v="Malaysia"/>
    <d v="2019-04-02T00:00:00"/>
    <n v="2015"/>
    <s v="76 min"/>
    <s v="Dramas,International Movies "/>
    <s v="In early 1990s Malaysia, a Tamilian boy faces pressure from his immigrant father to focus on school but is drawn to his uncles’ lives of crime."/>
    <s v="TV-MA"/>
    <n v="10"/>
    <n v="194"/>
    <n v="216"/>
    <n v="71"/>
  </r>
  <r>
    <s v="s3111"/>
    <s v="Movie"/>
    <s v="Jagga Jasoos"/>
    <s v="Anurag Basu "/>
    <s v="Ranbir Kapoor,Katrina Kaif "/>
    <s v="India"/>
    <d v="2018-10-01T00:00:00"/>
    <n v="2017"/>
    <s v="155 min"/>
    <s v="Action &amp; Adventure,Comedies "/>
    <s v="An eccentric, self-proclaimed detective goes on an action-packed hunt for his missing father, with an awkward but adventurous journalist by his side."/>
    <s v="TV-14"/>
    <n v="8"/>
    <n v="181"/>
    <n v="206"/>
    <n v="79"/>
  </r>
  <r>
    <s v="s3112"/>
    <s v="Movie"/>
    <s v="Jai Mummy Di"/>
    <s v="Navjot Gulati "/>
    <s v="Poonam Dhillon,Supriya Pathak "/>
    <s v="India"/>
    <d v="2020-03-14T00:00:00"/>
    <n v="2020"/>
    <s v="101 min"/>
    <s v="Comedies,International Movies "/>
    <s v="Sick of keeping their love a secret from their constantly bickering mothers, a young couple seeks to uncover the cause of the women’s longstanding war."/>
    <s v="TV-MA"/>
    <n v="6"/>
    <n v="187"/>
    <n v="232"/>
    <n v="77"/>
  </r>
  <r>
    <s v="s3113"/>
    <s v="Movie"/>
    <s v="Jail"/>
    <s v="Madhur Bhandarkar "/>
    <s v="Neil Nitin Mukesh,Manoj Bajpayee "/>
    <s v="India"/>
    <d v="2019-12-31T00:00:00"/>
    <n v="2009"/>
    <s v="132 min"/>
    <s v="Dramas,International Movies "/>
    <s v="Incarcerated for a crime he didn’t commit, a young man must navigate the crowded, cut-throat environment of prison as he awaits trial."/>
    <s v="TV-14"/>
    <n v="9"/>
    <n v="163"/>
    <n v="241"/>
    <n v="71"/>
  </r>
  <r>
    <s v="s3114"/>
    <s v="TV Show"/>
    <s v="Jailbirds"/>
    <s v=" "/>
    <m/>
    <m/>
    <d v="2019-05-10T00:00:00"/>
    <n v="2019"/>
    <s v="1 Season"/>
    <s v="Reality TV"/>
    <s v="At the Sacramento County Jail, incarcerated women fight the power and one another as they try to make the best of life – and love – on the inside."/>
    <s v="TV-MA"/>
    <n v="9"/>
    <n v="131"/>
    <n v="238"/>
    <n v="80"/>
  </r>
  <r>
    <s v="s3115"/>
    <s v="Movie"/>
    <s v="Jailbreak"/>
    <s v="Jimmy Henderson "/>
    <s v="Jean-Paul Ly,Dara Our "/>
    <s v="Cambodia"/>
    <d v="2018-05-02T00:00:00"/>
    <n v="2017"/>
    <s v="92 min"/>
    <s v="Action &amp; Adventure,International Movies "/>
    <s v="Four cops escorting a mobster to a high-security prison fight for survival when a gang boss orchestrates a riot from outside to silence their charge."/>
    <s v="TV-MA"/>
    <n v="6"/>
    <n v="151"/>
    <n v="239"/>
    <n v="75"/>
  </r>
  <r>
    <s v="s3116"/>
    <s v="Movie"/>
    <s v="Jake's Buccaneer Blast"/>
    <s v=" "/>
    <s v="Megan Richie,Riley Thomas Stewart "/>
    <m/>
    <d v="2017-08-06T00:00:00"/>
    <n v="2014"/>
    <s v="22 min"/>
    <s v="Movies"/>
    <s v="Jake, Izzy, Cubby and Skully face off against the scheming Captain Hook in a race to find special treasures hidden all around Never Land."/>
    <s v="TV-Y"/>
    <n v="10"/>
    <n v="161"/>
    <n v="207"/>
    <n v="76"/>
  </r>
  <r>
    <s v="s3117"/>
    <s v="Movie"/>
    <s v="Jal"/>
    <s v="Girish Malik "/>
    <s v="Purab Kohli,Tannishtha Chatterjee "/>
    <s v="India"/>
    <d v="2017-10-15T00:00:00"/>
    <n v="2013"/>
    <s v="132 min"/>
    <s v="Dramas,Independent Movies "/>
    <s v="A gifted young man from a drought-stricken village helps a group of ecologists find water for migrating flamingoes."/>
    <s v="TV-14"/>
    <n v="8"/>
    <n v="179"/>
    <n v="210"/>
    <n v="70"/>
  </r>
  <r>
    <s v="s3118"/>
    <s v="Movie"/>
    <s v="Jalpari: The Desert Mermaid"/>
    <s v="Nila Madhab Panda "/>
    <s v="Lehar Khan,Krishang Trivedi "/>
    <s v="India"/>
    <d v="2018-05-19T00:00:00"/>
    <n v="2012"/>
    <s v="94 min"/>
    <s v="Dramas,Independent Movies "/>
    <s v="When they travel to their father's ancestral village, city kids expecting a natural paradise instead find a poor, dusty town that harbors secrets."/>
    <s v="TV-14"/>
    <n v="9"/>
    <n v="166"/>
    <n v="228"/>
    <n v="76"/>
  </r>
  <r>
    <s v="s3119"/>
    <s v="TV Show"/>
    <s v="James Acaster: Repertoire"/>
    <s v="Dan Lucchesi "/>
    <s v="James Acaster"/>
    <s v="United Kingdom"/>
    <d v="2018-03-27T00:00:00"/>
    <n v="2018"/>
    <s v="1 Season"/>
    <s v="British TV Shows,International TV Shows "/>
    <s v="Offbeat comic James Acaster covers the strange, the mundane and everything in between in this collection of four wide-ranging stand-up specials."/>
    <s v="TV-14"/>
    <n v="10"/>
    <n v="123"/>
    <n v="244"/>
    <n v="75"/>
  </r>
  <r>
    <s v="s3120"/>
    <s v="TV Show"/>
    <s v="Jamtara - Sabka Number Ayega"/>
    <s v="Soumendra Padhi "/>
    <s v="Amit Sial,Dibyendu Bhattacharya "/>
    <s v="India"/>
    <d v="2020-01-10T00:00:00"/>
    <n v="2020"/>
    <s v="1 Season"/>
    <s v="Crime TV Shows,International TV Shows "/>
    <s v="A group of small-town young men run a lucrative phishing operation, until a corrupt politician wants in on their scheme – and a cop wants to fight it."/>
    <s v="TV-MA"/>
    <n v="8"/>
    <n v="187"/>
    <n v="219"/>
    <n v="70"/>
  </r>
  <r>
    <s v="s3121"/>
    <s v="Movie"/>
    <s v="Janaan"/>
    <s v="Azfar Jafri "/>
    <s v="Armeena Rana Khan,Bilal Ashraf "/>
    <s v="Pakistan"/>
    <d v="2017-09-15T00:00:00"/>
    <n v="2016"/>
    <s v="132 min"/>
    <s v="Comedies,Dramas "/>
    <s v="After 11 years in Canada, young Meena returns to her native Pakistan for a family wedding and becomes romantically entangled with an adopted cousin."/>
    <s v="TV-14"/>
    <n v="7"/>
    <n v="103"/>
    <n v="246"/>
    <n v="79"/>
  </r>
  <r>
    <s v="s3122"/>
    <s v="Movie"/>
    <s v="Jandino: Whatever it Takes"/>
    <s v=" "/>
    <s v="Jandino Asporaat"/>
    <s v="United Kingdom"/>
    <d v="2016-09-09T00:00:00"/>
    <n v="2016"/>
    <s v="94 min"/>
    <s v="Stand-Up Comedy"/>
    <s v="Jandino Asporaat riffs on the challenges of raising kids and serenades the audience with a rousing rendition of &quot;Sex on Fire&quot; in his comedy show."/>
    <s v="TV-MA"/>
    <n v="6"/>
    <n v="104"/>
    <n v="220"/>
    <n v="74"/>
  </r>
  <r>
    <s v="s3123"/>
    <s v="TV Show"/>
    <s v="Jane The Virgin"/>
    <s v=" "/>
    <s v="Gina Rodriguez,Andrea Navedo "/>
    <s v="United States"/>
    <d v="2019-08-08T00:00:00"/>
    <n v="2019"/>
    <s v="5 Seasons"/>
    <s v="Romantic TV Shows,TV Comedies "/>
    <s v="After vowing to remain chaste until marriage, Jane Villanueva learns she's pregnant due to a medical slip-up and has to rethink her future."/>
    <s v="TV-14"/>
    <n v="8"/>
    <n v="189"/>
    <n v="226"/>
    <n v="74"/>
  </r>
  <r>
    <s v="s3124"/>
    <s v="Movie"/>
    <s v="Jani Dueñas: Grandes fracasos de ayer y hoy"/>
    <s v="Raúl Campos,Jan Suter"/>
    <s v="Jani Dueñas"/>
    <s v="Chile"/>
    <d v="2018-06-29T00:00:00"/>
    <n v="2018"/>
    <s v="77 min"/>
    <s v="Stand-Up Comedy"/>
    <s v="Chilean comedian and personality Jani Dueñas pours out her feelings on issues that are all too universal, from aging to dieting to sex."/>
    <s v="TV-MA"/>
    <n v="9"/>
    <n v="126"/>
    <n v="230"/>
    <n v="75"/>
  </r>
  <r>
    <s v="s3125"/>
    <s v="Movie"/>
    <s v="Jaoon Kahan Bata Ae Dil"/>
    <s v="Aadish Keluskar "/>
    <s v="Khushboo Upadhyay,Rohit Kokate "/>
    <s v="India"/>
    <d v="2019-08-09T00:00:00"/>
    <n v="2018"/>
    <s v="107 min"/>
    <s v="Dramas,Independent Movies "/>
    <s v="A couple’s caustic, increasingly jarring interactions over a Mumbai evening strain their relationship until it threatens to break at its fraying seams."/>
    <s v="TV-MA"/>
    <n v="9"/>
    <n v="101"/>
    <n v="248"/>
    <n v="70"/>
  </r>
  <r>
    <s v="s3126"/>
    <s v="TV Show"/>
    <s v="Japan Sinks: 2020"/>
    <s v=" "/>
    <s v="Reina Ueda,Tomo Muranaka "/>
    <s v="Japan"/>
    <d v="2020-07-09T00:00:00"/>
    <n v="2020"/>
    <s v="1 Season"/>
    <s v="Anime Series,International TV Shows "/>
    <s v="After catastrophic earthquakes devastate Japan, one family's resolve is tested on a journey of survival through the sinking archipelago."/>
    <s v="TV-MA"/>
    <n v="6"/>
    <n v="112"/>
    <n v="250"/>
    <n v="77"/>
  </r>
  <r>
    <s v="s3127"/>
    <s v="TV Show"/>
    <s v="Japanese Style Originator"/>
    <s v=" "/>
    <s v="Takeo Chii,Hisako Manda "/>
    <s v="Japan"/>
    <d v="2017-05-01T00:00:00"/>
    <n v="2008"/>
    <s v="1 Season"/>
    <s v="International TV Shows,Stand-Up Comedy &amp; Talk Shows "/>
    <s v="Find out everything there is to know about Japanese tradition, from food to culture to objects and arts, and the people who are continuing it today."/>
    <s v="TV-G"/>
    <n v="7"/>
    <n v="194"/>
    <n v="233"/>
    <n v="75"/>
  </r>
  <r>
    <s v="s3128"/>
    <s v="Movie"/>
    <s v="Jarhead: Law of Return"/>
    <s v="Don Michael Paul "/>
    <s v="Amaury Nolasco,Devon Sawa "/>
    <s v="Israel,United States "/>
    <d v="2019-12-25T00:00:00"/>
    <n v="2019"/>
    <s v="103 min"/>
    <s v="Action &amp; Adventure,Dramas "/>
    <s v="When a U.S. senator’s son is held captive by Hezbollah militiamen, a group of highly trained soldiers ventures into enemy territory to bring him home."/>
    <s v="R"/>
    <n v="7"/>
    <n v="184"/>
    <n v="205"/>
    <n v="78"/>
  </r>
  <r>
    <s v="s3129"/>
    <s v="Movie"/>
    <s v="Jatt James Bond"/>
    <s v="Rohit Jugraj "/>
    <s v="Gippy Grewal,Gurpreet Guggi "/>
    <s v="India"/>
    <d v="2018-10-01T00:00:00"/>
    <n v="2014"/>
    <s v="142 min"/>
    <s v="Comedies,Dramas "/>
    <s v="Shinda loves Laali but can't have her, so he and his friends come up with an elaborate plan to solve all their problems and win her."/>
    <s v="TV-14"/>
    <n v="6"/>
    <n v="153"/>
    <n v="247"/>
    <n v="80"/>
  </r>
  <r>
    <s v="s3130"/>
    <s v="Movie"/>
    <s v="Jatts in Golmaal"/>
    <s v="Ksshitij Chaudhary "/>
    <s v="Arya Babbar,Samiksha Singh "/>
    <s v="India"/>
    <d v="2018-11-01T00:00:00"/>
    <n v="2013"/>
    <s v="128 min"/>
    <s v="Comedies,International Movies "/>
    <s v="Without fully realizing the consequences, a boy who wants to relocate from India to Canada sells his heart to a gangster in need of a transplant."/>
    <s v="TV-PG"/>
    <n v="8"/>
    <n v="131"/>
    <n v="246"/>
    <n v="72"/>
  </r>
  <r>
    <s v="s3131"/>
    <s v="Movie"/>
    <s v="Jay and Silent Bob Strike Back"/>
    <s v="Kevin Smith "/>
    <s v="Jason Mewes,Kevin Smith "/>
    <s v="United States"/>
    <d v="2019-01-01T00:00:00"/>
    <n v="2001"/>
    <s v="105 min"/>
    <s v="Comedies,Cult Movies "/>
    <s v="Jay and Silent Bob's comic book alter egos have been sold to Hollywood without permission, so they head to Tinseltown to sabotage the production."/>
    <s v="R"/>
    <n v="7"/>
    <n v="140"/>
    <n v="242"/>
    <n v="72"/>
  </r>
  <r>
    <s v="s3132"/>
    <s v="Movie"/>
    <s v="Jealousy and medicine"/>
    <s v="Janusz Majewski "/>
    <s v="Mariusz Dmochowski,Ewa Krzyżewska "/>
    <s v="Poland"/>
    <d v="2019-10-01T00:00:00"/>
    <n v="1973"/>
    <s v="97 min"/>
    <s v="Dramas,International Movies "/>
    <s v="Tormented by mistrust, a businessman hires a cagey tailor to track his wife's whereabouts with her doctor only to send his mind further down an abyss."/>
    <s v="TV-MA"/>
    <n v="9"/>
    <n v="183"/>
    <n v="239"/>
    <n v="71"/>
  </r>
  <r>
    <s v="s3133"/>
    <s v="Movie"/>
    <s v="Jefe"/>
    <s v="Sergio Barrejón "/>
    <s v="Luis Callejo,Juana Acosta "/>
    <s v="Spain,Portugal "/>
    <d v="2018-10-26T00:00:00"/>
    <n v="2018"/>
    <s v="90 min"/>
    <s v="Comedies,Dramas "/>
    <s v="A rude, self-centered businessman seems to be on the brink of losing everything until a night janitor at his office helps him find redemption."/>
    <s v="TV-MA"/>
    <n v="8"/>
    <n v="177"/>
    <n v="213"/>
    <n v="75"/>
  </r>
  <r>
    <s v="s3134"/>
    <s v="Movie"/>
    <s v="Jeff Dunham: All Over the Map"/>
    <s v="Robb Dipple "/>
    <s v="Jeff Dunham"/>
    <s v="United States"/>
    <d v="2019-11-16T00:00:00"/>
    <n v="2014"/>
    <s v="84 min"/>
    <s v="Stand-Up Comedy"/>
    <s v="America's most beloved ventriloquist hits the road, bringing along all of his most popular pals, including Achmed, Peanut and Walter."/>
    <s v="TV-MA"/>
    <n v="7"/>
    <n v="127"/>
    <n v="237"/>
    <n v="79"/>
  </r>
  <r>
    <s v="s3135"/>
    <s v="Movie"/>
    <s v="Jeff Dunham: Arguing with Myself"/>
    <s v="Manny Rodriguez "/>
    <s v="Jeff Dunham"/>
    <s v="United States"/>
    <d v="2019-03-15T00:00:00"/>
    <n v="2006"/>
    <s v="69 min"/>
    <s v="Stand-Up Comedy"/>
    <s v="Playing straight man to partners half his size, ventriloquist Jeff Dunham – one of America's funniest comics – slays audiences across the country."/>
    <s v="TV-MA"/>
    <n v="9"/>
    <n v="137"/>
    <n v="206"/>
    <n v="75"/>
  </r>
  <r>
    <s v="s3136"/>
    <s v="Movie"/>
    <s v="Jeff Dunham: Beside Himself"/>
    <s v="Troy Miller "/>
    <s v="Jeff Dunham"/>
    <s v="United States"/>
    <d v="2019-09-24T00:00:00"/>
    <n v="2019"/>
    <s v="58 min"/>
    <s v="Stand-Up Comedy"/>
    <s v="Jeff Dunham takes the stage in Dallas with his old pals Peanut, Walter, José Jalapeño, Bubba J and Achmed to poke fun at himself and American culture."/>
    <s v="TV-MA"/>
    <n v="8"/>
    <n v="191"/>
    <n v="243"/>
    <n v="77"/>
  </r>
  <r>
    <s v="s3137"/>
    <s v="Movie"/>
    <s v="Jeff Dunham: Controlled Chaos"/>
    <s v="Michael Simon,Matthew McNeil"/>
    <s v="Jeff Dunham"/>
    <s v="United States"/>
    <d v="2019-03-15T00:00:00"/>
    <n v="2011"/>
    <s v="97 min"/>
    <s v="Stand-Up Comedy"/>
    <s v="Politically incorrect and often raunchy humor pepper ventriloquist Dunham's live concert performance featuring characters Walter, Achmed and Peanut."/>
    <s v="TV-MA"/>
    <n v="6"/>
    <n v="112"/>
    <n v="209"/>
    <n v="76"/>
  </r>
  <r>
    <s v="s3138"/>
    <s v="Movie"/>
    <s v="Jeff Dunham: Minding the Monsters"/>
    <s v="Manny Rodriguez "/>
    <s v="Jeff Dunham"/>
    <s v="United States"/>
    <d v="2019-03-15T00:00:00"/>
    <n v="2012"/>
    <s v="80 min"/>
    <s v="Stand-Up Comedy"/>
    <s v="Jeff Dunham returns with a haunted house full of his hysterical entourage, and each character stars in its own horror movie trailer."/>
    <s v="TV-MA"/>
    <n v="10"/>
    <n v="111"/>
    <n v="243"/>
    <n v="78"/>
  </r>
  <r>
    <s v="s3139"/>
    <s v="Movie"/>
    <s v="Jeff Dunham: Relative Disaster"/>
    <s v="Michael Simon "/>
    <s v="Jeff Dunham"/>
    <s v="United States"/>
    <d v="2017-09-12T00:00:00"/>
    <n v="2017"/>
    <s v="71 min"/>
    <s v="Stand-Up Comedy"/>
    <s v="Ventriloquist Jeff Dunham brings his rude and slightly demented posse of puppets to Ireland for a gleeful skewering of family and politics."/>
    <s v="TV-MA"/>
    <n v="10"/>
    <n v="141"/>
    <n v="203"/>
    <n v="72"/>
  </r>
  <r>
    <s v="s3140"/>
    <s v="Movie"/>
    <s v="Jeff Dunham: Unhinged in Hollywood"/>
    <s v="Michael Simon "/>
    <s v="Jeff Dunham"/>
    <s v="United States"/>
    <d v="2020-01-01T00:00:00"/>
    <n v="2015"/>
    <s v="71 min"/>
    <s v="Stand-Up Comedy"/>
    <s v="Unfiltered ventriloquist Jeff Dunham brings his ragtag crew of puppet pals to Hollywood for big laughs about celebrity culture and California living."/>
    <s v="TV-MA"/>
    <n v="9"/>
    <n v="160"/>
    <n v="246"/>
    <n v="71"/>
  </r>
  <r>
    <s v="s3141"/>
    <s v="Movie"/>
    <s v="Jeff Dunham's Very Special Christmas Special"/>
    <s v="Michael Simon "/>
    <s v="Jeff Dunham,Brian Haner "/>
    <s v="United States"/>
    <d v="2019-03-15T00:00:00"/>
    <n v="2008"/>
    <s v="85 min"/>
    <s v="Stand-Up Comedy"/>
    <s v="Politically incorrect, sometimes raunchy ventriloquist Jeff Dunham is joined by his irreverent cast of characters in this hilarious Christmas special."/>
    <s v="TV-MA"/>
    <n v="6"/>
    <n v="136"/>
    <n v="227"/>
    <n v="77"/>
  </r>
  <r>
    <s v="s3142"/>
    <s v="Movie"/>
    <s v="Jeff Foxworthy and Larry the Cable Guy: We’ve Been Thinking..."/>
    <s v="Jay Karas "/>
    <s v="Jeff Foxworthy,Larry the Cable Guy "/>
    <s v="United States"/>
    <d v="2016-08-26T00:00:00"/>
    <n v="2016"/>
    <s v="75 min"/>
    <s v="Stand-Up Comedy"/>
    <s v="Grammy-nominated comedians Jeff Foxworthy and Larry the Cable Guy bring their distinctive brand of humor to a packed crowd in Minneapolis."/>
    <s v="TV-14"/>
    <n v="8"/>
    <n v="103"/>
    <n v="230"/>
    <n v="80"/>
  </r>
  <r>
    <s v="s3143"/>
    <s v="Movie"/>
    <s v="Jeff Garlin: Our Man In Chicago"/>
    <s v="Christopher Storer "/>
    <s v="Jeff Garlin"/>
    <s v="United States"/>
    <d v="2019-11-12T00:00:00"/>
    <n v="2019"/>
    <s v="59 min"/>
    <s v="Stand-Up Comedy"/>
    <s v="Comedian Jeff Garlin (unintentionally) celebrates his 37th year of stand-up and shares his learnings on love, loss, success and food addiction."/>
    <s v="TV-MA"/>
    <n v="10"/>
    <n v="146"/>
    <n v="238"/>
    <n v="72"/>
  </r>
  <r>
    <s v="s3144"/>
    <s v="TV Show"/>
    <s v="Jeffrey Epstein: Filthy Rich"/>
    <s v=" "/>
    <m/>
    <s v="United States"/>
    <d v="2020-05-27T00:00:00"/>
    <n v="2020"/>
    <s v="1 Season"/>
    <s v="Crime TV Shows,Docuseries "/>
    <s v="Stories from survivors fuel this docuseries examining how convicted sex offender Jeffrey Epstein used his wealth and power to carry out his abuses."/>
    <s v="TV-MA"/>
    <n v="9"/>
    <n v="117"/>
    <n v="210"/>
    <n v="80"/>
  </r>
  <r>
    <s v="s3145"/>
    <s v="Movie"/>
    <s v="Jem and the Holograms"/>
    <s v="Jon M. Chu "/>
    <s v="Aubrey Peeples,Stefanie Scott "/>
    <s v="United States"/>
    <d v="2020-04-16T00:00:00"/>
    <n v="2015"/>
    <s v="119 min"/>
    <s v="Dramas,Music &amp; Musicals "/>
    <s v="After becoming an overnight star via the internet, teenage rocker Jem and her sisters journey to LA, where fame, fun and a family mystery await."/>
    <s v="PG"/>
    <n v="6"/>
    <n v="134"/>
    <n v="222"/>
    <n v="73"/>
  </r>
  <r>
    <s v="s3146"/>
    <s v="Movie"/>
    <s v="Jen Kirkman: I'm Gonna Die Alone (And I Feel Fine)"/>
    <s v="Lance Bangs "/>
    <s v="Jen Kirkman"/>
    <s v="United States"/>
    <d v="2015-05-22T00:00:00"/>
    <n v="2015"/>
    <s v="78 min"/>
    <s v="Stand-Up Comedy"/>
    <s v="Jen Kirkman delivers some sharp, hilarious truths about divorce, kids, sex and turning 40 in this Netflix original comedy special."/>
    <s v="TV-MA"/>
    <n v="8"/>
    <n v="170"/>
    <n v="248"/>
    <n v="74"/>
  </r>
  <r>
    <s v="s3147"/>
    <s v="Movie"/>
    <s v="Jen Kirkman: Just Keep Livin’?"/>
    <s v="Lance Bangs "/>
    <s v="Jen Kirkman"/>
    <s v="United States"/>
    <d v="2017-01-03T00:00:00"/>
    <n v="2017"/>
    <s v="69 min"/>
    <s v="Stand-Up Comedy"/>
    <s v="Incisive comic Jen Kirkman gets real about women's bodies, the value of alone time and an Italian private tour guide who may have been a ghost."/>
    <s v="TV-MA"/>
    <n v="6"/>
    <n v="162"/>
    <n v="248"/>
    <n v="74"/>
  </r>
  <r>
    <s v="s3148"/>
    <s v="TV Show"/>
    <s v="Jenni Rivera: Mariposa de Barrio"/>
    <s v=" "/>
    <s v="Angélica Celaya,Gabriel Porras "/>
    <s v="United States"/>
    <d v="2021-01-01T00:00:00"/>
    <n v="2017"/>
    <s v="1 Season"/>
    <s v="Spanish-Language TV Shows,TV Dramas "/>
    <s v="This drama follows Mexican-American singer Jenni Rivera's unlikely rise from suicidal pregnant teen and abused wife to banda superstar."/>
    <s v="TV-MA"/>
    <n v="7"/>
    <n v="169"/>
    <n v="249"/>
    <n v="73"/>
  </r>
  <r>
    <s v="s3149"/>
    <s v="Movie"/>
    <s v="Jenny Slate: Stage Fright"/>
    <s v="Gillian Robespierre "/>
    <s v="Jenny Slate"/>
    <s v="United States"/>
    <d v="2019-10-22T00:00:00"/>
    <n v="2019"/>
    <s v="67 min"/>
    <s v="Documentaries,Stand-Up Comedy "/>
    <s v="Jenny Slate's first stand-up special is a mix of stage time, funny stories about adulthood and conversations with family in her childhood home."/>
    <s v="TV-MA"/>
    <n v="8"/>
    <n v="104"/>
    <n v="245"/>
    <n v="78"/>
  </r>
  <r>
    <s v="s3150"/>
    <s v="TV Show"/>
    <s v="Jeopardy!"/>
    <s v=" "/>
    <s v="Alex Trebek"/>
    <s v="United States"/>
    <d v="2020-12-18T00:00:00"/>
    <n v="2019"/>
    <s v="2 Seasons"/>
    <s v="Reality TV"/>
    <s v="Alex Trebek hosts one of TV's longest-running game shows, where a trio of players buzz in with their knowledge of history, arts, pop culture and more."/>
    <s v="TV-G"/>
    <n v="7"/>
    <n v="102"/>
    <n v="233"/>
    <n v="80"/>
  </r>
  <r>
    <s v="s3151"/>
    <s v="Movie"/>
    <s v="Jeremiah Tower: The Last Magnificent"/>
    <s v="Lydia Tenaglia "/>
    <s v="Jeremiah Tower,Anthony Bourdain "/>
    <s v="Mexico,United States "/>
    <d v="2017-12-20T00:00:00"/>
    <n v="2016"/>
    <s v="103 min"/>
    <s v="Documentaries"/>
    <s v="This documentary profiles influential chef Jeremiah Tower, who played a pivotal role in the invention of a revolutionary new American cuisine."/>
    <s v="R"/>
    <n v="6"/>
    <n v="143"/>
    <n v="223"/>
    <n v="80"/>
  </r>
  <r>
    <s v="s3152"/>
    <s v="Movie"/>
    <s v="Jeremy Scott: The People's Designer"/>
    <s v="Vlad Yudin "/>
    <s v="Jeremy Scott"/>
    <s v="United States"/>
    <d v="2016-04-01T00:00:00"/>
    <n v="2015"/>
    <s v="109 min"/>
    <s v="Documentaries"/>
    <s v="The journey of fashion designer Jeremy Scott from humble roots on a Missouri farm to creative director of Moschino is charted in this documentary."/>
    <s v="PG-13"/>
    <n v="9"/>
    <n v="154"/>
    <n v="216"/>
    <n v="76"/>
  </r>
  <r>
    <s v="s3153"/>
    <s v="TV Show"/>
    <s v="Jericho"/>
    <s v=" "/>
    <s v="Skeet Ulrich,Lennie James "/>
    <s v="United States"/>
    <d v="2017-08-16T00:00:00"/>
    <n v="2008"/>
    <s v="2 Seasons"/>
    <s v="Classic &amp; Cult TV,TV Action &amp; Adventure "/>
    <s v="Jake returns to his Kansas town to collect an inheritance, but a nuclear blast cuts off the outside world and makes him a reluctant leader amid chaos."/>
    <s v="TV-14"/>
    <n v="8"/>
    <n v="116"/>
    <n v="201"/>
    <n v="75"/>
  </r>
  <r>
    <s v="s3154"/>
    <s v="Movie"/>
    <s v="Jerry Before Seinfeld"/>
    <s v="Michael Bonfiglio "/>
    <s v="Jerry Seinfeld"/>
    <s v="United States"/>
    <d v="2017-09-19T00:00:00"/>
    <n v="2017"/>
    <s v="62 min"/>
    <s v="Stand-Up Comedy"/>
    <s v="Jerry Seinfeld returns to the club that gave him his start in the 1970s, mixing iconic jokes with stories from his childhood and early days in comedy."/>
    <s v="TV-14"/>
    <n v="8"/>
    <n v="159"/>
    <n v="242"/>
    <n v="71"/>
  </r>
  <r>
    <s v="s3155"/>
    <s v="Movie"/>
    <s v="Jerry Seinfeld: 23 Hours To Kill"/>
    <s v="Joe DeMaio "/>
    <s v="Jerry Seinfeld"/>
    <s v="United States"/>
    <d v="2020-05-05T00:00:00"/>
    <n v="2020"/>
    <s v="61 min"/>
    <s v="Stand-Up Comedy"/>
    <s v="Jerry Seinfeld takes the stage in New York and tackles talking vs. texting, bad buffets vs. so-called &quot;great&quot; restaurants and the magic of Pop Tarts."/>
    <s v="TV-PG"/>
    <n v="10"/>
    <n v="105"/>
    <n v="218"/>
    <n v="73"/>
  </r>
  <r>
    <s v="s3156"/>
    <s v="Movie"/>
    <s v="Jerry Seinfeld: Comedian"/>
    <s v="Christian Charles "/>
    <s v="Jerry Seinfeld,Orny Adams "/>
    <s v="United States"/>
    <d v="2017-11-07T00:00:00"/>
    <n v="2002"/>
    <s v="81 min"/>
    <s v="Documentaries"/>
    <s v="Christian Charles's documentary follows established comedian Jerry Seinfeld and up-and-comer Orny Adams as they navigate the stand-up circuit."/>
    <s v="R"/>
    <n v="6"/>
    <n v="110"/>
    <n v="245"/>
    <n v="80"/>
  </r>
  <r>
    <s v="s3157"/>
    <s v="Movie"/>
    <s v="Jerry Seinfeld: I'm Telling You for the Last Time"/>
    <s v="Marty Callner "/>
    <s v="Jerry Seinfeld"/>
    <s v="United States"/>
    <d v="2018-01-30T00:00:00"/>
    <n v="1998"/>
    <s v="69 min"/>
    <s v="Stand-Up Comedy"/>
    <s v="Months after his classic TV sitcom ends, the legendary comic returns to his stand-up roots to deliver his best jokes on a sold-out international tour."/>
    <s v="TV-14"/>
    <n v="10"/>
    <n v="103"/>
    <n v="227"/>
    <n v="80"/>
  </r>
  <r>
    <s v="s3158"/>
    <s v="Movie"/>
    <s v="Jersey Boys"/>
    <s v="Clint Eastwood "/>
    <s v="John Lloyd Young,Erich Bergen "/>
    <s v="United States"/>
    <d v="2019-01-01T00:00:00"/>
    <n v="2014"/>
    <s v="134 min"/>
    <s v="Dramas,Music &amp; Musicals "/>
    <s v="Adapted from the hit Broadway musical, this nostalgic look at the Four Seasons and their bumpy offstage lives stretches across four decades."/>
    <s v="R"/>
    <n v="7"/>
    <n v="164"/>
    <n v="249"/>
    <n v="72"/>
  </r>
  <r>
    <s v="s3159"/>
    <s v="Movie"/>
    <s v="Jessica Darling's It List"/>
    <s v="Ali Scher "/>
    <s v="Chloe East,Emma Rayne Lyle "/>
    <s v="United States"/>
    <d v="2017-08-01T00:00:00"/>
    <n v="2016"/>
    <s v="80 min"/>
    <s v="Children &amp; Family Movies,Comedies "/>
    <s v="Armed with popularity tips from her beautiful older sister, precocious Jessica Darling prepares to navigate the treacherous world of seventh grade."/>
    <s v="TV-Y"/>
    <n v="7"/>
    <n v="190"/>
    <n v="232"/>
    <n v="76"/>
  </r>
  <r>
    <s v="s3160"/>
    <s v="Movie"/>
    <s v="Jesus: Countdown to Calvary"/>
    <s v="Gerry Hoban "/>
    <s v="Hugh Bonneville"/>
    <s v="Ireland,United States "/>
    <d v="2019-04-01T00:00:00"/>
    <n v="2018"/>
    <s v="53 min"/>
    <s v="Documentaries,Faith &amp; Spirituality "/>
    <s v="Host Hugh Bonneville traces Jesus' last days to learn how the execution of an itinerant Jewish preacher had an immense impact on society."/>
    <s v="TV-14"/>
    <n v="8"/>
    <n v="191"/>
    <n v="210"/>
    <n v="79"/>
  </r>
  <r>
    <s v="s3161"/>
    <s v="Movie"/>
    <s v="Jewel's Catch One"/>
    <s v="C. Fitz "/>
    <s v="Jewel Thais-Williams"/>
    <s v="United States"/>
    <d v="2018-05-01T00:00:00"/>
    <n v="2016"/>
    <s v="84 min"/>
    <s v="Documentaries,LGBTQ Movies "/>
    <s v="The story of famed L.A. nightclub Catch One and owner Jewel Thais-Williams, who defied all odds and provided a safe space for black LGBT communities."/>
    <s v="TV-MA"/>
    <n v="7"/>
    <n v="111"/>
    <n v="226"/>
    <n v="78"/>
  </r>
  <r>
    <s v="s3162"/>
    <s v="Movie"/>
    <s v="Jezebel"/>
    <s v="Numa Perrier "/>
    <s v="Tiffany Tenille,Numa Perrier "/>
    <s v="United States"/>
    <d v="2020-01-16T00:00:00"/>
    <n v="2019"/>
    <s v="86 min"/>
    <s v="Dramas,Independent Movies "/>
    <s v="During the internet's infancy, a vulnerable woman follows her sister into the sex industry as a webcam model but her sudden popularity tests their bond."/>
    <s v="TV-MA"/>
    <n v="7"/>
    <n v="164"/>
    <n v="234"/>
    <n v="71"/>
  </r>
  <r>
    <s v="s3163"/>
    <s v="Movie"/>
    <s v="JFK: The Making of a President"/>
    <s v="Edward Cotterill "/>
    <m/>
    <s v="United Kingdom"/>
    <d v="2017-05-01T00:00:00"/>
    <n v="2017"/>
    <s v="44 min"/>
    <s v="Documentaries"/>
    <s v="Explore how John F. Kennedy's worldview was influenced by his younger years, when he endured poor health, family tragedy and a demanding father."/>
    <s v="TV-PG"/>
    <n v="8"/>
    <n v="124"/>
    <n v="226"/>
    <n v="71"/>
  </r>
  <r>
    <s v="s3164"/>
    <s v="Movie"/>
    <s v="Jhankaar Beats"/>
    <s v="Sujoy Ghosh "/>
    <s v="Rahul Bose,Sanjay Suri "/>
    <s v="India"/>
    <d v="2019-04-15T00:00:00"/>
    <n v="2003"/>
    <s v="131 min"/>
    <s v="Comedies,International Movies "/>
    <s v="Juggling personal predicaments and workplace woes, three buddies and bandmates practice for their ultimate dream: winning a coveted music competition."/>
    <s v="TV-14"/>
    <n v="10"/>
    <n v="192"/>
    <n v="244"/>
    <n v="76"/>
  </r>
  <r>
    <s v="s3165"/>
    <s v="TV Show"/>
    <s v="Jhansi Ki Rani"/>
    <s v=" "/>
    <s v="Ulka Gupta,Sameer Dharmadhikari "/>
    <s v="India"/>
    <d v="2017-06-01T00:00:00"/>
    <n v="2009"/>
    <s v="1 Season"/>
    <s v="International TV Shows,TV Dramas "/>
    <s v="In British-ruled, 19th-century India, a 14-year-old girl trains as a warrior and becomes a devoted crusader in her country's fight for independence."/>
    <s v="TV-14"/>
    <n v="8"/>
    <n v="176"/>
    <n v="228"/>
    <n v="78"/>
  </r>
  <r>
    <s v="s3166"/>
    <s v="Movie"/>
    <s v="Jim &amp; Andy: The Great Beyond - Featuring a Very Special, Contractually Obligated Mention of Tony Clifton"/>
    <s v="Chris Smith "/>
    <s v="Jim Carrey"/>
    <s v="Canada,United States "/>
    <d v="2017-11-17T00:00:00"/>
    <n v="2017"/>
    <s v="94 min"/>
    <s v="Documentaries"/>
    <s v="Through the lens of his stunningly immersive performance as Andy Kaufman, Jim Carrey ponders the meaning of life, reality, identity and career."/>
    <s v="TV-MA"/>
    <n v="9"/>
    <n v="133"/>
    <n v="223"/>
    <n v="70"/>
  </r>
  <r>
    <s v="s3167"/>
    <s v="Movie"/>
    <s v="Jim Gaffigan: Beyond the Pale"/>
    <s v="Michael Drumm "/>
    <s v="Jim Gaffigan"/>
    <s v="United States"/>
    <d v="2016-08-11T00:00:00"/>
    <n v="2005"/>
    <s v="72 min"/>
    <s v="Stand-Up Comedy"/>
    <s v="Comedian Jim Gaffigan cuts loose on a variety of topics, including Hot Pockets, holidays, Catholicism and his favorite activity: doing nothing."/>
    <s v="TV-14"/>
    <n v="10"/>
    <n v="119"/>
    <n v="218"/>
    <n v="77"/>
  </r>
  <r>
    <s v="s3168"/>
    <s v="Movie"/>
    <s v="Jim Gaffigan: Cinco"/>
    <s v="Jeannie Gaffigan "/>
    <s v="Jim Gaffigan"/>
    <s v="United States"/>
    <d v="2017-01-10T00:00:00"/>
    <n v="2017"/>
    <s v="74 min"/>
    <s v="Stand-Up Comedy"/>
    <s v="America's king of clean comedy delivers wickedly funny jokes in his fifth hour-long special."/>
    <s v="TV-14"/>
    <n v="10"/>
    <n v="141"/>
    <n v="212"/>
    <n v="70"/>
  </r>
  <r>
    <s v="s3169"/>
    <s v="Movie"/>
    <s v="Jim Gaffigan: King Baby"/>
    <s v="Troy Miller "/>
    <s v="Jim Gaffigan"/>
    <s v="United States"/>
    <d v="2016-08-11T00:00:00"/>
    <n v="2009"/>
    <s v="71 min"/>
    <s v="Stand-Up Comedy"/>
    <s v="Jim Gaffigan offers up his take on bacon, bowling and other weighty topics in this stand-up performance filmed live in Austin on his 2008 comedy tour."/>
    <s v="TV-PG"/>
    <n v="6"/>
    <n v="166"/>
    <n v="222"/>
    <n v="71"/>
  </r>
  <r>
    <s v="s3170"/>
    <s v="Movie"/>
    <s v="Jim Gaffigan: Mr. Universe"/>
    <s v="Jay Karas "/>
    <s v="Jim Gaffigan"/>
    <s v="United States"/>
    <d v="2016-08-11T00:00:00"/>
    <n v="2012"/>
    <s v="77 min"/>
    <s v="Stand-Up Comedy"/>
    <s v="Funnyman Jim Gaffigan offers up his unique take on everything from Disney World to overweight whales in this live show from Washington, D.C."/>
    <s v="TV-14"/>
    <n v="9"/>
    <n v="150"/>
    <n v="221"/>
    <n v="78"/>
  </r>
  <r>
    <s v="s3171"/>
    <s v="Movie"/>
    <s v="Jim Gaffigan: Obsessed"/>
    <s v="Jay Chapman "/>
    <s v="Jim Gaffigan"/>
    <s v="United States"/>
    <d v="2016-08-11T00:00:00"/>
    <n v="2014"/>
    <s v="70 min"/>
    <s v="Stand-Up Comedy"/>
    <s v="Comic Jim Gaffigan delivers his sardonic take on topics like eating, exercise, weddings and his five kids in this live stand-up special."/>
    <s v="TV-14"/>
    <n v="9"/>
    <n v="168"/>
    <n v="212"/>
    <n v="70"/>
  </r>
  <r>
    <s v="s3172"/>
    <s v="Movie"/>
    <s v="Jim Jefferies : BARE"/>
    <s v="Shannon Hartman "/>
    <s v="Jim Jefferies"/>
    <s v="United States"/>
    <d v="2019-08-06T00:00:00"/>
    <n v="2014"/>
    <s v="77 min"/>
    <s v="Stand-Up Comedy"/>
    <s v="Nothing is sacred in this show from Australian comic Jim Jefferies, whether it’s the mother of his child, auditioning disabled actors, or gun control."/>
    <s v="TV-MA"/>
    <n v="9"/>
    <n v="178"/>
    <n v="207"/>
    <n v="74"/>
  </r>
  <r>
    <s v="s3173"/>
    <s v="Movie"/>
    <s v="Jim Jefferies: Freedumb"/>
    <s v="Ryan Polito "/>
    <s v="Jim Jefferies"/>
    <s v="United States"/>
    <d v="2016-07-01T00:00:00"/>
    <n v="2016"/>
    <s v="87 min"/>
    <s v="Stand-Up Comedy"/>
    <s v="Returning for a second Netflix comedy special, Jim Jefferies unleashes his famously ferocious black humor to a packed house in Nashville, Tennessee."/>
    <s v="TV-MA"/>
    <n v="9"/>
    <n v="140"/>
    <n v="238"/>
    <n v="73"/>
  </r>
  <r>
    <s v="s3174"/>
    <s v="Movie"/>
    <s v="Jim Jefferies: Intolerant"/>
    <s v="Scott Zabielski "/>
    <s v="Jim Jefferies"/>
    <m/>
    <d v="2020-07-07T00:00:00"/>
    <n v="2020"/>
    <s v="67 min"/>
    <s v="Stand-Up Comedy"/>
    <s v="Between scenes from an excruciating date, Jim Jefferies digs into generational differences, his own bad habits and the shifting boundaries in comedy."/>
    <s v="TV-MA"/>
    <n v="9"/>
    <n v="112"/>
    <n v="206"/>
    <n v="78"/>
  </r>
  <r>
    <s v="s3175"/>
    <s v="Movie"/>
    <s v="Jim Jefferies: This Is Me Now"/>
    <s v="Scott Zabielski "/>
    <s v="Jim Jefferies"/>
    <s v="United States"/>
    <d v="2018-07-13T00:00:00"/>
    <n v="2018"/>
    <s v="71 min"/>
    <s v="Stand-Up Comedy"/>
    <s v="The gleefully irreverent Jefferies skewers &quot;grabby&quot; celebrities, political hypocrisy and his own ill-advised career moves in a brash stand-up special."/>
    <s v="TV-MA"/>
    <n v="7"/>
    <n v="187"/>
    <n v="247"/>
    <n v="71"/>
  </r>
  <r>
    <s v="s3176"/>
    <s v="Movie"/>
    <s v="Jim Norton: Mouthful of Shame"/>
    <s v="Shannon Hartman "/>
    <s v="Jim Norton"/>
    <s v="United States"/>
    <d v="2017-03-14T00:00:00"/>
    <n v="2017"/>
    <s v="62 min"/>
    <s v="Stand-Up Comedy"/>
    <s v="In this unrestricted jaunt through a gleefully filthy mind, comic Jim Norton offers a personal perspective on romance, desire and sexual proclivities."/>
    <s v="TV-MA"/>
    <n v="6"/>
    <n v="110"/>
    <n v="248"/>
    <n v="75"/>
  </r>
  <r>
    <s v="s3177"/>
    <s v="Movie"/>
    <s v="Jimi Hendrix"/>
    <s v="Joe Boyd "/>
    <s v="Jimi Hendrix,Eric Clapton "/>
    <s v="United States"/>
    <d v="2019-11-01T00:00:00"/>
    <n v="1973"/>
    <s v="102 min"/>
    <s v="Documentaries,Music &amp; Musicals "/>
    <s v="Jimi Hendrix's family, friends, and fellow musicians discuss his life and influence. Hendrix also appears in classic performance footage."/>
    <s v="R"/>
    <n v="8"/>
    <n v="186"/>
    <n v="219"/>
    <n v="75"/>
  </r>
  <r>
    <s v="s3178"/>
    <s v="Movie"/>
    <s v="Jimmy Carr: Funny Business"/>
    <s v="Sam Wrench "/>
    <s v="Jimmy Carr"/>
    <s v="United Kingdom"/>
    <d v="2016-03-18T00:00:00"/>
    <n v="2016"/>
    <s v="62 min"/>
    <s v="Stand-Up Comedy"/>
    <s v="British comedian Jimmy Carr unleashes his deadpan delivery and wickedly funny one-liners to a sold-out audience at the UK's Hammersmith Apollo."/>
    <s v="TV-MA"/>
    <n v="10"/>
    <n v="128"/>
    <n v="203"/>
    <n v="71"/>
  </r>
  <r>
    <s v="s3179"/>
    <s v="Movie"/>
    <s v="Jimmy Carr: The Best of Ultimate Gold Greatest Hits"/>
    <s v="Brian Klein "/>
    <s v="Jimmy Carr"/>
    <m/>
    <d v="2019-03-12T00:00:00"/>
    <n v="2019"/>
    <s v="58 min"/>
    <s v="Stand-Up Comedy"/>
    <s v="Nothing is off limits as Jimmy Carr serves up the most outrageous jokes from his stand-up career in a special that's not for the faint of heart."/>
    <s v="TV-MA"/>
    <n v="6"/>
    <n v="149"/>
    <n v="237"/>
    <n v="78"/>
  </r>
  <r>
    <s v="s3180"/>
    <s v="Movie"/>
    <s v="Jimmy Neutron: Boy Genius"/>
    <s v="John A. Davis "/>
    <s v="Debi Derryberry,Jeffrey Garcia "/>
    <s v="United States"/>
    <d v="2020-01-01T00:00:00"/>
    <n v="2001"/>
    <s v="83 min"/>
    <s v="Children &amp; Family Movies,Comedies "/>
    <s v="When gooey green aliens kidnap all the adults in Retroville, it's up to 11-year-old Jimmy Neutron to come up with a plan to rescue them."/>
    <s v="G"/>
    <n v="6"/>
    <n v="160"/>
    <n v="238"/>
    <n v="71"/>
  </r>
  <r>
    <s v="s3181"/>
    <s v="TV Show"/>
    <s v="Jimmy: The True Story of a True Idiot"/>
    <s v=" "/>
    <s v="Akiyoshi Nakao,Tetsuji Tamayama "/>
    <s v="Japan"/>
    <d v="2018-07-20T00:00:00"/>
    <n v="2018"/>
    <s v="1 Season"/>
    <s v="International TV Shows,TV Comedies "/>
    <s v="In the 1980s, a simple-minded fool named Hideaki meets comedy legend Sanma, changes his name to Jimmy and becomes a comedic superstar."/>
    <s v="TV-MA"/>
    <n v="6"/>
    <n v="162"/>
    <n v="241"/>
    <n v="70"/>
  </r>
  <r>
    <s v="s3182"/>
    <s v="Movie"/>
    <s v="Jindua"/>
    <s v="Navaniat Singh "/>
    <s v="Jimmy Shergill,Sargun Mehta "/>
    <s v="India"/>
    <d v="2019-12-01T00:00:00"/>
    <n v="2017"/>
    <s v="135 min"/>
    <s v="Dramas,International Movies "/>
    <s v="An Indian man in Canada marries a local citizen to legalize his immigration status. The only problem? His girlfriend isn't thrilled about his new wife."/>
    <s v="TV-14"/>
    <n v="10"/>
    <n v="144"/>
    <n v="228"/>
    <n v="80"/>
  </r>
  <r>
    <s v="s3183"/>
    <s v="Movie"/>
    <s v="Jingle Jangle: A Christmas Journey"/>
    <s v="David E. Talbert "/>
    <s v="Forest Whitaker,Keegan-Michael Key "/>
    <s v="United States"/>
    <d v="2020-11-13T00:00:00"/>
    <n v="2020"/>
    <s v="124 min"/>
    <s v="Children &amp; Family Movies,Music &amp; Musicals "/>
    <s v="Decades after his trusted apprentice betrayed him, a once-joyful toymaker finds new hope when his kind and curious granddaughter comes into his life."/>
    <s v="PG"/>
    <n v="9"/>
    <n v="162"/>
    <n v="230"/>
    <n v="77"/>
  </r>
  <r>
    <s v="s3184"/>
    <s v="TV Show"/>
    <s v="JingleKids"/>
    <s v=" "/>
    <m/>
    <s v="Russia"/>
    <d v="2019-04-01T00:00:00"/>
    <n v="2017"/>
    <s v="1 Season"/>
    <s v="Kids' TV"/>
    <s v="In a magical wonderland, merry children and their furry friends explore their unique hobbies while making eye-opening discoveries through adventures."/>
    <s v="TV-Y7"/>
    <n v="10"/>
    <n v="178"/>
    <n v="247"/>
    <n v="77"/>
  </r>
  <r>
    <s v="s3185"/>
    <s v="TV Show"/>
    <s v="Jinn"/>
    <s v=" "/>
    <s v="Salma Malhas,Sultan Alkhail "/>
    <s v="Jordan"/>
    <d v="2019-06-13T00:00:00"/>
    <n v="2019"/>
    <s v="1 Season"/>
    <s v="International TV Shows,TV Dramas "/>
    <s v="On a field trip to Petra, two jinns – one good, the other evil – enter the human realm, turning high school into a supernatural battleground."/>
    <s v="TV-MA"/>
    <n v="8"/>
    <n v="123"/>
    <n v="213"/>
    <n v="72"/>
  </r>
  <r>
    <s v="s3186"/>
    <s v="Movie"/>
    <s v="Jinxed"/>
    <s v="Stephen Herek "/>
    <s v="Ciara Bravo,Jacob Bertrand "/>
    <s v="United States,Canada "/>
    <d v="2019-11-02T00:00:00"/>
    <n v="2013"/>
    <s v="69 min"/>
    <s v="Children &amp; Family Movies,Comedies "/>
    <s v="After a century-old curse of bad luck, a determined teen embarks on a journey to break her family’s generational misfortune."/>
    <s v="TV-Y"/>
    <n v="10"/>
    <n v="148"/>
    <n v="209"/>
    <n v="80"/>
  </r>
  <r>
    <s v="s3187"/>
    <s v="Movie"/>
    <s v="Jiro Dreams of Sushi"/>
    <s v="David Gelb "/>
    <s v="Jiro Ono"/>
    <s v="United States"/>
    <d v="2019-06-05T00:00:00"/>
    <n v="2011"/>
    <s v="79 min"/>
    <s v="Documentaries"/>
    <s v="This documentary profiles sushi chef Jiro Ono, an 85-year-old master whose 10-seat, $300-a-plate restaurant is legendary among Tokyo foodies."/>
    <s v="PG"/>
    <n v="6"/>
    <n v="142"/>
    <n v="211"/>
    <n v="75"/>
  </r>
  <r>
    <s v="s3188"/>
    <s v="Movie"/>
    <s v="Jis Desh Men Ganga Behti Hai"/>
    <s v="Radhu Karmakar "/>
    <s v="Raj Kapoor,Padmini "/>
    <m/>
    <d v="2019-12-31T00:00:00"/>
    <n v="1960"/>
    <s v="181 min"/>
    <s v="Action &amp; Adventure,Dramas "/>
    <s v="Falling in with a band of outlaws during a holy pilgrimage, a country boy tries to change their violent ways ahead of a showdown with the authorities."/>
    <s v="TV-14"/>
    <n v="10"/>
    <n v="157"/>
    <n v="237"/>
    <n v="75"/>
  </r>
  <r>
    <s v="s3189"/>
    <s v="Movie"/>
    <s v="Jo Koy: Comin' In Hot"/>
    <s v="Shannon Hartman "/>
    <s v="Jo Koy"/>
    <s v="United States"/>
    <d v="2019-06-12T00:00:00"/>
    <n v="2019"/>
    <s v="60 min"/>
    <s v="Stand-Up Comedy"/>
    <s v="Comedian Jo Koy takes center stage in Hawaii and shares his candid take on cultural curiosities, filter-free fatherhood and more."/>
    <s v="TV-MA"/>
    <n v="8"/>
    <n v="156"/>
    <n v="238"/>
    <n v="72"/>
  </r>
  <r>
    <s v="s3190"/>
    <s v="Movie"/>
    <s v="Jo Koy: In His Elements"/>
    <s v="Michael McKay "/>
    <s v="Jo Koy,Andrew Lopez "/>
    <s v="United States"/>
    <d v="2020-06-12T00:00:00"/>
    <n v="2020"/>
    <s v="55 min"/>
    <s v="Stand-Up Comedy"/>
    <s v="Jo Koy brings the laughs and beats to Manila, spotlighting local culture in a one-of-a-kind show featuring Filipino American comedians, DJs and B-boys."/>
    <s v="TV-MA"/>
    <n v="7"/>
    <n v="112"/>
    <n v="229"/>
    <n v="75"/>
  </r>
  <r>
    <s v="s3191"/>
    <s v="Movie"/>
    <s v="Jo Koy: Live from Seattle"/>
    <s v="Shannon Hartman "/>
    <s v="Jo Koy"/>
    <s v="United States"/>
    <d v="2017-03-28T00:00:00"/>
    <n v="2017"/>
    <s v="63 min"/>
    <s v="Stand-Up Comedy"/>
    <s v="Between raising a teenage boy and growing up with a Filipino mother, stand-up comic Jo Koy has been through a lot. He's here to tell you all about it."/>
    <s v="TV-MA"/>
    <n v="9"/>
    <n v="129"/>
    <n v="222"/>
    <n v="71"/>
  </r>
  <r>
    <s v="s3192"/>
    <s v="Movie"/>
    <s v="Jo Pil-ho: The Dawning Rage"/>
    <s v="Lee Jeong-beom "/>
    <s v="Lee Sun-kyun,Jeon So-nee "/>
    <s v="South Korea"/>
    <d v="2019-05-03T00:00:00"/>
    <n v="2018"/>
    <s v="128 min"/>
    <s v="Dramas,International Movies "/>
    <s v="On the run from a dogged internal affairs agent, a corrupt cop reluctantly teams up with a defiant teen to unravel a conspiracy – before it's too late."/>
    <s v="TV-MA"/>
    <n v="6"/>
    <n v="108"/>
    <n v="214"/>
    <n v="78"/>
  </r>
  <r>
    <s v="s3193"/>
    <s v="Movie"/>
    <s v="Joan Didion: The Center Will Not Hold"/>
    <s v="Griffin Dunne "/>
    <s v="Joan Didion"/>
    <s v="United States"/>
    <d v="2017-10-27T00:00:00"/>
    <n v="2017"/>
    <s v="98 min"/>
    <s v="Documentaries"/>
    <s v="Literary icon Joan Didion reflects on her remarkable career and personal struggles in this intimate documentary directed by her nephew, Griffin Dunne."/>
    <s v="TV-14"/>
    <n v="8"/>
    <n v="188"/>
    <n v="244"/>
    <n v="78"/>
  </r>
  <r>
    <s v="s3194"/>
    <s v="Movie"/>
    <s v="Joan Rivers: Don't Start with Me"/>
    <s v="Scott L. Montoya "/>
    <s v="Joan Rivers"/>
    <s v="United States"/>
    <d v="2018-07-03T00:00:00"/>
    <n v="2012"/>
    <s v="69 min"/>
    <s v="Stand-Up Comedy"/>
    <s v="At 78, Joan Rivers has no interest in slowing down, and no one's immune from her caustic barbs in this stand-up special."/>
    <s v="TV-MA"/>
    <n v="8"/>
    <n v="110"/>
    <n v="243"/>
    <n v="76"/>
  </r>
  <r>
    <s v="s3195"/>
    <s v="Movie"/>
    <s v="Joaquín Reyes: Una y no más"/>
    <s v="José Miguel Contreras "/>
    <s v="Joaquín Reyes"/>
    <m/>
    <d v="2017-09-08T00:00:00"/>
    <n v="2017"/>
    <s v="78 min"/>
    <s v="Stand-Up Comedy"/>
    <s v="Comedian and celebrity impersonator Joaquín Reyes decides to be his zesty self for a night of stories about buses, bathroom habits, royalty and more."/>
    <s v="TV-MA"/>
    <n v="9"/>
    <n v="199"/>
    <n v="214"/>
    <n v="78"/>
  </r>
  <r>
    <s v="s3196"/>
    <s v="Movie"/>
    <s v="Jodhaa Akbar"/>
    <s v="Ashutosh Gowariker "/>
    <s v="Hrithik Roshan,Aishwarya Rai Bachchan "/>
    <s v="India"/>
    <d v="2018-10-01T00:00:00"/>
    <n v="2008"/>
    <s v="214 min"/>
    <s v="Action &amp; Adventure,Dramas "/>
    <s v="In 16th-century India, what begins as a strategic alliance between a Mughal emperor and a Hindu princess becomes a genuine opportunity for true love."/>
    <s v="TV-14"/>
    <n v="7"/>
    <n v="136"/>
    <n v="228"/>
    <n v="77"/>
  </r>
  <r>
    <s v="s3197"/>
    <s v="Movie"/>
    <s v="Joe Cocker: Mad Dog with Soul"/>
    <s v="John Edginton "/>
    <m/>
    <s v="United Kingdom"/>
    <d v="2017-04-01T00:00:00"/>
    <n v="2017"/>
    <s v="90 min"/>
    <s v="Documentaries,International Movies "/>
    <s v="From his star turn at Woodstock to his battles with addiction, this film chronicles the stormy life and unique talent of soulful singer Joe Cocker."/>
    <s v="TV-14"/>
    <n v="7"/>
    <n v="113"/>
    <n v="231"/>
    <n v="77"/>
  </r>
  <r>
    <s v="s3198"/>
    <s v="Movie"/>
    <s v="Joe Mande’s Award-Winning Comedy Special"/>
    <s v="Daniel Gray Longino "/>
    <s v="Joe Mande"/>
    <s v="United States"/>
    <d v="2017-07-25T00:00:00"/>
    <n v="2017"/>
    <s v="67 min"/>
    <s v="Stand-Up Comedy"/>
    <s v="Stand-up comic Joe Mande aims for critical adulation with this special that covers dating shows, &quot;Shark Tank,&quot; Jewish summer camp and much more."/>
    <s v="TV-MA"/>
    <n v="6"/>
    <n v="172"/>
    <n v="213"/>
    <n v="80"/>
  </r>
  <r>
    <s v="s3199"/>
    <s v="Movie"/>
    <s v="Joe Rogan: Strange Times"/>
    <s v="Anthony Giordano "/>
    <s v="Joe Rogan"/>
    <m/>
    <d v="2018-10-02T00:00:00"/>
    <n v="2018"/>
    <s v="64 min"/>
    <s v="Stand-Up Comedy"/>
    <s v="Outspoken as ever, comedian Joe Rogan takes on current culture, pro wrestling, pot laws, cats, vegans and more in a stand-up special shot in Boston."/>
    <s v="TV-MA"/>
    <n v="9"/>
    <n v="120"/>
    <n v="238"/>
    <n v="72"/>
  </r>
  <r>
    <s v="s3200"/>
    <s v="Movie"/>
    <s v="Joe Rogan: Triggered"/>
    <s v="Anthony Giordano "/>
    <s v="Joe Rogan"/>
    <s v="United States"/>
    <d v="2016-10-21T00:00:00"/>
    <n v="2016"/>
    <s v="64 min"/>
    <s v="Stand-Up Comedy"/>
    <s v="Unleashing his inquisitive, intense comedic style, Rogan explores everything from raising kids and Santa Claus to pot gummies and talking to dolphins."/>
    <s v="TV-MA"/>
    <n v="6"/>
    <n v="183"/>
    <n v="249"/>
    <n v="77"/>
  </r>
  <r>
    <s v="s3201"/>
    <s v="Movie"/>
    <s v="John &amp; Jane"/>
    <s v="Ashim Ahluwalia "/>
    <m/>
    <s v="India"/>
    <d v="2016-08-15T00:00:00"/>
    <n v="2005"/>
    <s v="79 min"/>
    <s v="Documentaries,International Movies "/>
    <s v="Truth and fiction blend in this quasi-documentary about six exhausted workers at a Mumbai call center servicing U.S. customers."/>
    <s v="TV-14"/>
    <n v="9"/>
    <n v="190"/>
    <n v="237"/>
    <n v="70"/>
  </r>
  <r>
    <s v="s3202"/>
    <s v="Movie"/>
    <s v="John &amp; Yoko: Above Us Only Sky"/>
    <s v="Michael Epstein "/>
    <s v="John Lennon,Yoko Ono "/>
    <s v="United Kingdom"/>
    <d v="2019-05-01T00:00:00"/>
    <n v="2018"/>
    <s v="90 min"/>
    <s v="Documentaries,Music &amp; Musicals "/>
    <s v="Featuring interviews and never-before-seen footage, this film tells the story behind John Lennon and Yoko Ono’s seminal 1971 album, “Imagine.”"/>
    <s v="TV-MA"/>
    <n v="6"/>
    <n v="113"/>
    <n v="233"/>
    <n v="73"/>
  </r>
  <r>
    <s v="s3203"/>
    <s v="Movie"/>
    <s v="John Carter"/>
    <s v="Andrew Stanton "/>
    <s v="Taylor Kitsch,Lynn Collins "/>
    <s v="United States"/>
    <d v="2019-05-02T00:00:00"/>
    <n v="2012"/>
    <s v="133 min"/>
    <s v="Action &amp; Adventure,Sci-Fi &amp; Fantasy "/>
    <s v="One minute, Civil War veteran John Carter is evading Apaches; the next, he's waking up on Mars, a once-fruitful planet that's devolved into chaos."/>
    <s v="PG-13"/>
    <n v="7"/>
    <n v="198"/>
    <n v="202"/>
    <n v="70"/>
  </r>
  <r>
    <s v="s3204"/>
    <s v="Movie"/>
    <s v="John Day"/>
    <s v="Ahishor Solomon "/>
    <s v="Naseeruddin Shah,Randeep Hooda "/>
    <s v="India"/>
    <d v="2019-12-31T00:00:00"/>
    <n v="2013"/>
    <s v="125 min"/>
    <s v="International Movies,Thrillers "/>
    <s v="A bank manager and his wife, still grieving over their daughter who died in a fire, become pawns in a bank heist with ties to corruption and fraud."/>
    <s v="TV-MA"/>
    <n v="6"/>
    <n v="163"/>
    <n v="235"/>
    <n v="75"/>
  </r>
  <r>
    <s v="s3205"/>
    <s v="Movie"/>
    <s v="John Henry"/>
    <s v="Will Forbes "/>
    <s v="Terry Crews,Ludacris "/>
    <s v="United States"/>
    <d v="2020-05-09T00:00:00"/>
    <n v="2020"/>
    <s v="92 min"/>
    <s v="Dramas,Thrillers "/>
    <s v="A reformed LA gang member upends his peaceful new life when he steps in to protect two young immigrants from his violent former leader."/>
    <s v="R"/>
    <n v="10"/>
    <n v="152"/>
    <n v="218"/>
    <n v="80"/>
  </r>
  <r>
    <s v="s3206"/>
    <s v="Movie"/>
    <s v="John Leguizamo's Latin History for Morons"/>
    <s v=" "/>
    <s v="John Leguizamo"/>
    <s v="United States"/>
    <d v="2018-11-05T00:00:00"/>
    <n v="2018"/>
    <s v="90 min"/>
    <s v="Stand-Up Comedy"/>
    <s v="In this one-man Broadway show, John Leguizamo finds humor and heartbreak as he traces 3,000 years of Latin history in an effort to help his bullied son."/>
    <s v="TV-MA"/>
    <n v="6"/>
    <n v="104"/>
    <n v="203"/>
    <n v="78"/>
  </r>
  <r>
    <s v="s3207"/>
    <s v="Movie"/>
    <s v="John Mellencamp: Plain Spoken"/>
    <s v=" "/>
    <s v="John Mellencamp"/>
    <m/>
    <d v="2018-02-01T00:00:00"/>
    <n v="2017"/>
    <s v="80 min"/>
    <s v="Documentaries,Music &amp; Musicals "/>
    <s v="Iconic rocker John Mellencamp lights up Chicago in an electrifying live performance featuring old classics and new tracks."/>
    <s v="TV-MA"/>
    <n v="6"/>
    <n v="173"/>
    <n v="222"/>
    <n v="75"/>
  </r>
  <r>
    <s v="s3208"/>
    <s v="Movie"/>
    <s v="John Mulaney &amp; The Sack Lunch Bunch"/>
    <s v="Rhys Thomas "/>
    <s v="John Mulaney,Alexander Bello "/>
    <s v="United States"/>
    <d v="2019-12-24T00:00:00"/>
    <n v="2019"/>
    <s v="70 min"/>
    <s v="Children &amp; Family Movies,Comedies "/>
    <s v="John Mulaney and his kid pals tackle existential topics for all ages with catchy songs, comedy sketches and special guests in a nostalgic variety special."/>
    <s v="TV-PG"/>
    <n v="7"/>
    <n v="168"/>
    <n v="234"/>
    <n v="75"/>
  </r>
  <r>
    <s v="s3209"/>
    <s v="Movie"/>
    <s v="John Mulaney: Kid Gorgeous at Radio City"/>
    <s v="Alex Timbers "/>
    <s v="John Mulaney"/>
    <s v="United States"/>
    <d v="2018-05-01T00:00:00"/>
    <n v="2018"/>
    <s v="65 min"/>
    <s v="Stand-Up Comedy"/>
    <s v="John Mulaney relays stories from his childhood and “SNL,” eviscerates the value of college and laments getting older in this electric comedy special."/>
    <s v="TV-MA"/>
    <n v="9"/>
    <n v="198"/>
    <n v="202"/>
    <n v="80"/>
  </r>
  <r>
    <s v="s3210"/>
    <s v="Movie"/>
    <s v="John Mulaney: New in Town"/>
    <s v="Ryan Polito "/>
    <s v="John Mulaney"/>
    <s v="United States"/>
    <d v="2018-04-01T00:00:00"/>
    <n v="2012"/>
    <s v="60 min"/>
    <s v="Stand-Up Comedy"/>
    <s v="Stand-up comedian John Mulaney tackles such red-hot topics as quicksand, Motown singers and an elderly man he once met in a bathroom."/>
    <s v="TV-MA"/>
    <n v="10"/>
    <n v="115"/>
    <n v="203"/>
    <n v="71"/>
  </r>
  <r>
    <s v="s3211"/>
    <s v="Movie"/>
    <s v="John Mulaney: The Comeback Kid"/>
    <s v="Rhys Thomas "/>
    <s v="John Mulaney"/>
    <s v="United States"/>
    <d v="2015-11-13T00:00:00"/>
    <n v="2015"/>
    <s v="62 min"/>
    <s v="Stand-Up Comedy"/>
    <s v="Armed with boyish charm and a sharp wit, the former &quot;SNL&quot; writer offers sly takes on marriage, his beef with babies and the time he met Bill Clinton."/>
    <s v="TV-MA"/>
    <n v="7"/>
    <n v="107"/>
    <n v="243"/>
    <n v="70"/>
  </r>
  <r>
    <s v="s3212"/>
    <s v="Movie"/>
    <s v="John Was Trying to Contact Aliens"/>
    <s v=" "/>
    <m/>
    <s v="United States"/>
    <d v="2020-08-20T00:00:00"/>
    <n v="2020"/>
    <s v="17 min"/>
    <s v="Documentaries,LGBTQ Movies "/>
    <s v="A rural electronics whiz broadcasts radio signals into space and monitors for signs of aliens, but makes a more important connection here on Earth."/>
    <s v="TV-PG"/>
    <n v="10"/>
    <n v="172"/>
    <n v="225"/>
    <n v="71"/>
  </r>
  <r>
    <s v="s3213"/>
    <s v="TV Show"/>
    <s v="Johnny Test"/>
    <s v=" "/>
    <s v="James Arnold Taylor,Louis Chirillo "/>
    <s v="United States,Canada "/>
    <d v="2015-06-01T00:00:00"/>
    <n v="2013"/>
    <s v="6 Seasons"/>
    <s v="Kids' TV"/>
    <s v="Crafty 11-year-old Johnny Test and his genetically modified talking dog go on high-octane adventures to save his family (and the world) from disaster."/>
    <s v="TV-Y7"/>
    <n v="9"/>
    <n v="192"/>
    <n v="201"/>
    <n v="79"/>
  </r>
  <r>
    <s v="s3214"/>
    <s v="TV Show"/>
    <s v="JoJo's Bizarre Adventure"/>
    <s v=" "/>
    <s v="Kazuyuki Okitsu,Takehito Koyasu "/>
    <s v="Japan"/>
    <d v="2020-02-28T00:00:00"/>
    <n v="2014"/>
    <s v="2 Seasons"/>
    <s v="Anime Series,International TV Shows "/>
    <s v="Multiple generations of the Joestar family – all with the same nickname – confront supernatural villains through a series of time periods."/>
    <s v="TV-MA"/>
    <n v="10"/>
    <n v="194"/>
    <n v="217"/>
    <n v="80"/>
  </r>
  <r>
    <s v="s3215"/>
    <s v="TV Show"/>
    <s v="Jojo's World"/>
    <s v=" "/>
    <s v="Tia Lee,In Deok Hwang "/>
    <s v="Taiwan"/>
    <d v="2018-12-21T00:00:00"/>
    <n v="2017"/>
    <s v="1 Season"/>
    <s v="International TV Shows,Romantic TV Shows "/>
    <s v="Diagnosed with a condition that could make her infertile, a career woman must choose one of four bachelors to make a baby with before time runs out."/>
    <s v="TV-14"/>
    <n v="6"/>
    <n v="114"/>
    <n v="239"/>
    <n v="77"/>
  </r>
  <r>
    <s v="s3216"/>
    <s v="Movie"/>
    <s v="Joker"/>
    <s v="Shirish Kunder "/>
    <s v="Akshay Kumar,Sonakshi Sinha "/>
    <s v="India"/>
    <d v="2018-08-02T00:00:00"/>
    <n v="2012"/>
    <s v="98 min"/>
    <s v="Comedies,International Movies "/>
    <s v="A remote village situated neither in India or Pakistan becomes its own republic after inmates at the local mental asylum bust loose and take over."/>
    <s v="TV-PG"/>
    <n v="6"/>
    <n v="193"/>
    <n v="240"/>
    <n v="72"/>
  </r>
  <r>
    <s v="s3217"/>
    <s v="Movie"/>
    <s v="Jonaki"/>
    <s v="Aditya Vikram Sengupta "/>
    <s v="Lolita Chatterjee,Sumanto Chattopadhyay "/>
    <s v="India"/>
    <d v="2019-05-16T00:00:00"/>
    <n v="2018"/>
    <s v="96 min"/>
    <s v="Dramas,Independent Movies "/>
    <s v="In this quiet, wistful drama, a woman on her deathbed searches her fraying memories for love and fulfillment through surreal, meditative tableaux."/>
    <s v="TV-MA"/>
    <n v="8"/>
    <n v="134"/>
    <n v="201"/>
    <n v="73"/>
  </r>
  <r>
    <s v="s3218"/>
    <s v="Movie"/>
    <s v="Jonas"/>
    <s v="Lô Politi "/>
    <s v="Jesuíta Barbosa,Laura Neiva "/>
    <s v="Brazil"/>
    <d v="2017-02-26T00:00:00"/>
    <n v="2015"/>
    <s v="97 min"/>
    <s v="Dramas,International Movies "/>
    <s v="During Carnival, two teens from different classes meet years after being kept apart. Bad decisions lead the boy to hide with the girl inside a float."/>
    <s v="TV-MA"/>
    <n v="8"/>
    <n v="128"/>
    <n v="249"/>
    <n v="80"/>
  </r>
  <r>
    <s v="s3219"/>
    <s v="Movie"/>
    <s v="Jonathan"/>
    <s v="Bill Oliver "/>
    <s v="Ansel Elgort,Suki Waterhouse "/>
    <s v="United States"/>
    <d v="2019-04-16T00:00:00"/>
    <n v="2018"/>
    <s v="101 min"/>
    <s v="Dramas,Independent Movies "/>
    <s v="Two siblings share a body, each getting it for 12 hours a day. But when one of them breaks the rules, their whole way of life comes crashing down."/>
    <s v="TV-MA"/>
    <n v="9"/>
    <n v="187"/>
    <n v="207"/>
    <n v="70"/>
  </r>
  <r>
    <s v="s3220"/>
    <s v="TV Show"/>
    <s v="Jonathan Strange &amp; Mr Norrell"/>
    <s v="Toby Haynes "/>
    <s v="Eddie Marsan,Bertie Carvel "/>
    <s v="United Kingdom"/>
    <d v="2016-08-25T00:00:00"/>
    <n v="2015"/>
    <s v="1 Season"/>
    <s v="British TV Shows,TV Dramas "/>
    <s v="In 1806, ambitious magician Norrell leads a revival of practical magic in England and ignites a fierce rivalry with bold young conjurer Strange."/>
    <s v="TV-14"/>
    <n v="9"/>
    <n v="164"/>
    <n v="224"/>
    <n v="80"/>
  </r>
  <r>
    <s v="s3221"/>
    <s v="Movie"/>
    <s v="Jora 10 Numbaria"/>
    <s v="Amardeep Singh Gill "/>
    <s v="Deep Sidhu,Dharmendra "/>
    <s v="India"/>
    <d v="2018-01-01T00:00:00"/>
    <n v="2017"/>
    <s v="135 min"/>
    <s v="Action &amp; Adventure,International Movies "/>
    <s v="The wounds of a traumatic childhood and a corrupt, unjust system push a young man into becoming a cold-blooded, ruthless gangster."/>
    <s v="TV-MA"/>
    <n v="9"/>
    <n v="156"/>
    <n v="209"/>
    <n v="75"/>
  </r>
  <r>
    <s v="s3222"/>
    <s v="Movie"/>
    <s v="Joseph: King of Dreams"/>
    <s v="Rob LaDuca,Robert C. Ramirez"/>
    <s v="Ben Affleck,Mark Hamill "/>
    <s v="United States"/>
    <d v="2011-09-27T00:00:00"/>
    <n v="2000"/>
    <s v="75 min"/>
    <s v="Children &amp; Family Movies,Dramas "/>
    <s v="With his gift of dream interpretation and his brilliantly colored coat, Joseph inspires jealousy in his brothers in this animated Bible story."/>
    <s v="TV-PG"/>
    <n v="9"/>
    <n v="134"/>
    <n v="250"/>
    <n v="70"/>
  </r>
  <r>
    <s v="s3223"/>
    <s v="Movie"/>
    <s v="Joshua: Teenager vs. Superpower"/>
    <s v="Joe Piscatella "/>
    <m/>
    <s v="United States"/>
    <d v="2017-05-26T00:00:00"/>
    <n v="2017"/>
    <s v="79 min"/>
    <s v="Documentaries"/>
    <s v="Mobilized by teenage activist Joshua Wong, young citizens of Hong Kong take to the streets in a bid to preserve their history of autonomy from China."/>
    <s v="TV-14"/>
    <n v="6"/>
    <n v="165"/>
    <n v="220"/>
    <n v="76"/>
  </r>
  <r>
    <s v="s3224"/>
    <s v="TV Show"/>
    <s v="Journey of an African Colony"/>
    <s v=" "/>
    <s v="Olasupo Shasore"/>
    <m/>
    <d v="2020-10-01T00:00:00"/>
    <n v="2018"/>
    <s v="1 Season"/>
    <s v="Docuseries,International TV Shows "/>
    <s v="This docuseries delves into the untold stories and unsung heroes that paved Nigeria's road to independence. Based on the books by host Olasupo Shasore."/>
    <s v="TV-MA"/>
    <n v="6"/>
    <n v="161"/>
    <n v="235"/>
    <n v="80"/>
  </r>
  <r>
    <s v="s3225"/>
    <s v="Movie"/>
    <s v="Journey to Greenland"/>
    <s v="Sébastien Betbeder "/>
    <s v="Thomas Blanchard,Thomas Scimeca "/>
    <s v="France"/>
    <d v="2017-01-29T00:00:00"/>
    <n v="2016"/>
    <s v="99 min"/>
    <s v="Comedies,International Movies "/>
    <s v="When they flee Paris for a remote village in Greenland, two part-time actors become immersed in the archaic Inuit culture and forge unexpected bonds."/>
    <s v="TV-14"/>
    <n v="10"/>
    <n v="179"/>
    <n v="227"/>
    <n v="74"/>
  </r>
  <r>
    <s v="s3226"/>
    <s v="Movie"/>
    <s v="Joy"/>
    <s v="Sudabeh Mortezai "/>
    <s v="Anwulika Alphonsus,Mariam Precious Sanusi "/>
    <s v="Austria"/>
    <d v="2019-05-24T00:00:00"/>
    <n v="2019"/>
    <s v="101 min"/>
    <s v="Dramas,Independent Movies "/>
    <s v="Close to paying off her debts, a Nigerian sex worker in Austria coaches a reluctant novice, and assesses the risks of taking a faster path to freedom."/>
    <s v="TV-MA"/>
    <n v="9"/>
    <n v="134"/>
    <n v="227"/>
    <n v="74"/>
  </r>
  <r>
    <s v="s3227"/>
    <s v="TV Show"/>
    <s v="JU-ON: Origins"/>
    <s v=" "/>
    <s v="Yoshiyoshi Arakawa,Yuina Kuroshima "/>
    <s v="Japan"/>
    <d v="2020-07-03T00:00:00"/>
    <n v="2020"/>
    <s v="1 Season"/>
    <s v="International TV Shows,TV Horror "/>
    <s v="A paranormal researcher searches obsessively for a cursed home where something terrible happened to a mother and her child long ago."/>
    <s v="TV-MA"/>
    <n v="8"/>
    <n v="102"/>
    <n v="227"/>
    <n v="74"/>
  </r>
  <r>
    <s v="s3228"/>
    <s v="TV Show"/>
    <s v="Juana Brava"/>
    <s v=" "/>
    <s v="Elisa Zulueta,Alejandro Trejo "/>
    <s v="Chile"/>
    <d v="2017-03-20T00:00:00"/>
    <n v="2015"/>
    <s v="1 Season"/>
    <s v="International TV Shows,Spanish-Language TV Shows "/>
    <s v="After many years away, a woman returns to her hometown, where her mayor father presides over a corrupt, lawless and rundown municipality."/>
    <s v="TV-MA"/>
    <n v="8"/>
    <n v="133"/>
    <n v="225"/>
    <n v="75"/>
  </r>
  <r>
    <s v="s3229"/>
    <s v="TV Show"/>
    <s v="Juana Inés"/>
    <s v=" "/>
    <s v="Arcelia Ramírez,Arantza Ruiz "/>
    <s v="Mexico"/>
    <d v="2017-01-27T00:00:00"/>
    <n v="2016"/>
    <s v="1 Season"/>
    <s v="International TV Shows,Spanish-Language TV Shows "/>
    <s v="Juana Inés de la Cruz, a powerful feminist nun involved in a forbidden love affair with a woman, faces oppression in 17th-century Mexico."/>
    <s v="TV-14"/>
    <n v="10"/>
    <n v="197"/>
    <n v="231"/>
    <n v="71"/>
  </r>
  <r>
    <s v="s3230"/>
    <s v="Movie"/>
    <s v="Juanita"/>
    <s v="Clark Johnson "/>
    <s v="Alfre Woodard,Adam Beach "/>
    <s v="United States"/>
    <d v="2019-03-08T00:00:00"/>
    <n v="2019"/>
    <s v="90 min"/>
    <s v="Dramas,Independent Movies "/>
    <s v="Burdened by troubles in life and love, a mother of three grown children searches for hope and healing on an impromptu trip to Paper Moon, Montana."/>
    <s v="TV-MA"/>
    <n v="8"/>
    <n v="156"/>
    <n v="222"/>
    <n v="76"/>
  </r>
  <r>
    <s v="s3231"/>
    <s v="Movie"/>
    <s v="Judah Friedlander: America Is the Greatest Country in the United States"/>
    <s v="Judah Friedlander "/>
    <s v="Judah Friedlander"/>
    <s v="United States"/>
    <d v="2017-10-31T00:00:00"/>
    <n v="2017"/>
    <s v="84 min"/>
    <s v="Stand-Up Comedy"/>
    <s v="Deadpan comic and self-proclaimed world champion Judah Friedlander performs over several nights in New York, explaining why America is No. 1."/>
    <s v="TV-MA"/>
    <n v="10"/>
    <n v="173"/>
    <n v="225"/>
    <n v="79"/>
  </r>
  <r>
    <s v="s3232"/>
    <s v="Movie"/>
    <s v="Judd Apatow: The Return"/>
    <s v="Marcus Raboy "/>
    <s v="Judd Apatow"/>
    <s v="United States"/>
    <d v="2017-12-12T00:00:00"/>
    <n v="2017"/>
    <s v="70 min"/>
    <s v="Stand-Up Comedy"/>
    <s v="Judd Apatow returns to stand-up comedy after 25 years, riffing on living with three women, amusing moments from his career and much more."/>
    <s v="TV-MA"/>
    <n v="8"/>
    <n v="190"/>
    <n v="211"/>
    <n v="78"/>
  </r>
  <r>
    <s v="s3233"/>
    <s v="Movie"/>
    <s v="Judge Singh LLB"/>
    <s v="Atharv Baluja "/>
    <s v="Ravinder Grewal,B.N. Sharma "/>
    <s v="India"/>
    <d v="2018-10-01T00:00:00"/>
    <n v="2015"/>
    <s v="137 min"/>
    <s v="Comedies,Dramas "/>
    <s v="Framed by a politician for committing murder, a lower-class boy hires the only counsel he can afford: a lawyer with no courtroom experience."/>
    <s v="TV-PG"/>
    <n v="6"/>
    <n v="120"/>
    <n v="237"/>
    <n v="80"/>
  </r>
  <r>
    <s v="s3234"/>
    <s v="Movie"/>
    <s v="Judwaa"/>
    <s v="David Dhawan "/>
    <s v="Salman Khan,Karisma Kapoor "/>
    <s v="India"/>
    <d v="2019-12-31T00:00:00"/>
    <n v="1997"/>
    <s v="133 min"/>
    <s v="Comedies,International Movies "/>
    <s v="Separated at birth, a pair of identical twins unexpectedly reunite as adults and embark on a madcap mission to take down a common enemy from their past."/>
    <s v="TV-14"/>
    <n v="7"/>
    <n v="125"/>
    <n v="214"/>
    <n v="77"/>
  </r>
  <r>
    <s v="s3235"/>
    <s v="Movie"/>
    <s v="Judwaa 2"/>
    <s v="David Dhawan "/>
    <s v="Varun Dhawan,Jacqueline Fernandez "/>
    <s v="India"/>
    <d v="2018-03-01T00:00:00"/>
    <n v="2017"/>
    <s v="145 min"/>
    <s v="Action &amp; Adventure,Comedies "/>
    <s v="Separated at birth, twins Raja and Prem couldn't be more different. But when fate puts them both in London, they start being mistaken for each other."/>
    <s v="TV-14"/>
    <n v="10"/>
    <n v="173"/>
    <n v="212"/>
    <n v="72"/>
  </r>
  <r>
    <s v="s3236"/>
    <s v="Movie"/>
    <s v="Judy Moody and the Not Bummer Summer"/>
    <s v="John Schultz "/>
    <s v="Jordana Beatty,Heather Graham "/>
    <s v="United States"/>
    <d v="2019-08-08T00:00:00"/>
    <n v="2011"/>
    <s v="91 min"/>
    <s v="Children &amp; Family Movies,Comedies "/>
    <s v="In this family film, never-dull third-grader Judy Moody embarks on a summer adventure with her brother, Stink, and always-up-for-fun Aunt Opal."/>
    <s v="PG"/>
    <n v="6"/>
    <n v="107"/>
    <n v="230"/>
    <n v="70"/>
  </r>
  <r>
    <s v="s3237"/>
    <s v="Movie"/>
    <s v="Jugaad"/>
    <s v="Susannah Heath-Eves "/>
    <m/>
    <m/>
    <d v="2018-09-15T00:00:00"/>
    <n v="2017"/>
    <s v="52 min"/>
    <s v="Documentaries"/>
    <s v="Following the stories of five diverse individuals, this documentary offers a glimpse into the indomitable tenacity of several Mumbai residents."/>
    <s v="TV-14"/>
    <n v="10"/>
    <n v="147"/>
    <n v="210"/>
    <n v="72"/>
  </r>
  <r>
    <s v="s3238"/>
    <s v="Movie"/>
    <s v="Julie &amp; Julia"/>
    <s v="Nora Ephron "/>
    <s v="Meryl Streep,Amy Adams "/>
    <s v="United States"/>
    <d v="2021-01-01T00:00:00"/>
    <n v="2009"/>
    <s v="123 min"/>
    <s v="Comedies,Dramas "/>
    <s v="In this heartwarming tale, Julie Powell decides to spice up her uneventful life by cooking all 524 recipes outlined in Julia Child's classic cookbook."/>
    <s v="PG-13"/>
    <n v="8"/>
    <n v="180"/>
    <n v="245"/>
    <n v="80"/>
  </r>
  <r>
    <s v="s3239"/>
    <s v="TV Show"/>
    <s v="Julie and the Phantoms"/>
    <s v="Kenny Ortega "/>
    <s v="Madison Reyes,Charlie Gillespie "/>
    <s v="United States"/>
    <d v="2020-09-10T00:00:00"/>
    <n v="2020"/>
    <s v="1 Season"/>
    <s v="Kids' TV,TV Comedies "/>
    <s v="Julie lost her passion for music when she lost her mom. But when three ghostly guys appear and lift her spirits, they decide to start a band together!"/>
    <s v="TV-G"/>
    <n v="10"/>
    <n v="170"/>
    <n v="219"/>
    <n v="78"/>
  </r>
  <r>
    <s v="s3240"/>
    <s v="TV Show"/>
    <s v="Julie's Greenroom"/>
    <s v=" "/>
    <s v="Julie Andrews,Giullian Yao Gioiello "/>
    <s v="United States"/>
    <d v="2017-03-17T00:00:00"/>
    <n v="2017"/>
    <s v="1 Season"/>
    <s v="Kids' TV"/>
    <s v="Adorable puppets stage their own musical under the watchful eye of mentor Julie Andrews in this original kids' series from the Jim Henson Company."/>
    <s v="TV-Y"/>
    <n v="10"/>
    <n v="167"/>
    <n v="227"/>
    <n v="78"/>
  </r>
  <r>
    <s v="s3241"/>
    <s v="TV Show"/>
    <s v="Julius Jr."/>
    <s v=" "/>
    <s v="Elizabeth Daily,Julie Lemieux "/>
    <s v="United States"/>
    <d v="2015-11-03T00:00:00"/>
    <n v="2014"/>
    <s v="2 Seasons"/>
    <s v="Kids' TV"/>
    <s v="Paul Frank's fun artwork comes to life in this show that follows monkey Julius Jr. and his friends as they explore the world and help each other out."/>
    <s v="TV-Y"/>
    <n v="6"/>
    <n v="104"/>
    <n v="213"/>
    <n v="80"/>
  </r>
  <r>
    <s v="s3242"/>
    <s v="TV Show"/>
    <s v="Juman"/>
    <s v=" "/>
    <s v="Nour Al Ghandour,Muhanad Al-Hamdi "/>
    <s v="Kuwait"/>
    <d v="2020-12-08T00:00:00"/>
    <n v="2019"/>
    <s v="1 Season"/>
    <s v="International TV Shows,Romantic TV Shows "/>
    <s v="Despite their estranged families, Juman and Hisham fall in love and get married but their different outlooks on life soon threaten their relationship."/>
    <s v="TV-G"/>
    <n v="7"/>
    <n v="172"/>
    <n v="220"/>
    <n v="72"/>
  </r>
  <r>
    <s v="s3243"/>
    <s v="TV Show"/>
    <s v="Jumping Girl"/>
    <s v=" "/>
    <s v="Luna,U-kwon "/>
    <s v="South Korea"/>
    <d v="2017-04-28T00:00:00"/>
    <n v="2015"/>
    <s v="1 Season"/>
    <s v="International TV Shows,Korean TV Shows "/>
    <s v="Sang-ah would do anything to shield pop star Ah-shin from rabid fans. But after an act of protection gone wrong, it looks like she's the crazy one."/>
    <s v="TV-14"/>
    <n v="7"/>
    <n v="140"/>
    <n v="228"/>
    <n v="79"/>
  </r>
  <r>
    <s v="s3244"/>
    <s v="Movie"/>
    <s v="Jumping the Broom"/>
    <s v="Salim Akil "/>
    <s v="Angela Bassett,Paula Patton "/>
    <s v="United States"/>
    <d v="2020-11-01T00:00:00"/>
    <n v="2011"/>
    <s v="113 min"/>
    <s v="Comedies,Romantic Movies "/>
    <s v="After a whirlwind romance, a couple rushes to say &quot;I do&quot; at the bride's family estate on Martha's Vineyard, where their relations meet — and clash."/>
    <s v="PG-13"/>
    <n v="7"/>
    <n v="127"/>
    <n v="238"/>
    <n v="73"/>
  </r>
  <r>
    <s v="s3245"/>
    <s v="Movie"/>
    <s v="Junebug"/>
    <s v="Phil Morrison "/>
    <s v="Amy Adams,Embeth Davidtz "/>
    <s v="United States"/>
    <d v="2019-03-01T00:00:00"/>
    <n v="2005"/>
    <s v="107 min"/>
    <s v="Comedies,Dramas "/>
    <s v="When a big-city art dealer travels to North Carolina to meet her new husband's small-town family, their trip gives rise to a multitude of problems."/>
    <s v="R"/>
    <n v="8"/>
    <n v="196"/>
    <n v="205"/>
    <n v="74"/>
  </r>
  <r>
    <s v="s3246"/>
    <s v="Movie"/>
    <s v="Jupiter Ascending"/>
    <s v="Lana Wachowski,Lilly Wachowski"/>
    <s v="Mila Kunis,Channing Tatum "/>
    <s v="United States,Australia "/>
    <d v="2019-08-01T00:00:00"/>
    <n v="2015"/>
    <s v="128 min"/>
    <s v="Action &amp; Adventure,Sci-Fi &amp; Fantasy "/>
    <s v="A young impoverished woman learns she's been predestined to change the fate of the universe after a genetically engineered hunter tracks her down."/>
    <s v="PG-13"/>
    <n v="9"/>
    <n v="199"/>
    <n v="235"/>
    <n v="76"/>
  </r>
  <r>
    <s v="s3247"/>
    <s v="TV Show"/>
    <s v="Jurassic World Camp Cretaceous"/>
    <s v=" "/>
    <s v="Paul-Mikél Williams,Jenna Ortega "/>
    <s v="United States"/>
    <d v="2020-09-18T00:00:00"/>
    <n v="2020"/>
    <s v="1 Season"/>
    <s v="Kids' TV,TV Action &amp; Adventure "/>
    <s v="Six teens invited to attend a state-of-the-art adventure camp on Isla Nublar must band together to survive when the dinosaurs break out of captivity."/>
    <s v="TV-PG"/>
    <n v="7"/>
    <n v="155"/>
    <n v="206"/>
    <n v="73"/>
  </r>
  <r>
    <s v="s3248"/>
    <s v="Movie"/>
    <s v="Just Another Christmas"/>
    <s v="Roberto Santucci "/>
    <s v="Leandro Hassum,Elisa Pinheiro "/>
    <s v="Brazil"/>
    <d v="2020-12-03T00:00:00"/>
    <n v="2020"/>
    <s v="101 min"/>
    <s v="Comedies,International Movies "/>
    <s v="Stuck in a time loop where it's forever Christmas, a family man who hates the holiday starts to learn valuable lessons about what's important in life."/>
    <s v="TV-MA"/>
    <n v="9"/>
    <n v="134"/>
    <n v="200"/>
    <n v="71"/>
  </r>
  <r>
    <s v="s3249"/>
    <s v="Movie"/>
    <s v="Just Another Love Story"/>
    <s v="Ole Bornedal "/>
    <s v="Anders W. Berthelsen,Rebecka Hemse "/>
    <s v="Denmark"/>
    <d v="2009-05-05T00:00:00"/>
    <n v="2007"/>
    <s v="104 min"/>
    <s v="Dramas,International Movies "/>
    <s v="When he causes a car accident that leaves a young woman with amnesia, a man finds himself telling incredible lies to make her and her family happy."/>
    <s v="TV-MA"/>
    <n v="9"/>
    <n v="135"/>
    <n v="222"/>
    <n v="80"/>
  </r>
  <r>
    <s v="s3250"/>
    <s v="Movie"/>
    <s v="Just Friends"/>
    <s v="Roger Kumble "/>
    <s v="Anna Faris,Ty Olsson "/>
    <s v="Germany,United States "/>
    <d v="2019-09-01T00:00:00"/>
    <n v="2005"/>
    <s v="94 min"/>
    <s v="Comedies,Romantic Movies "/>
    <s v="Years after high school, a once-portly nice guy comes home for the holidays and reunites with a former crush he still has feelings for."/>
    <s v="PG-13"/>
    <n v="7"/>
    <n v="115"/>
    <n v="219"/>
    <n v="74"/>
  </r>
  <r>
    <s v="s3251"/>
    <s v="Movie"/>
    <s v="Just Love"/>
    <s v="Andy Caballero,Diego Corsini"/>
    <s v="Franco Masini,Yamila Saud "/>
    <s v="Argentina"/>
    <d v="2019-01-24T00:00:00"/>
    <n v="2018"/>
    <s v="96 min"/>
    <s v="Dramas,International Movies "/>
    <s v="Inspired by his love affair with a conservative lawyer, the lead singer of a struggling garage band pens a hit song that propels him to fame."/>
    <s v="TV-MA"/>
    <n v="9"/>
    <n v="161"/>
    <n v="242"/>
    <n v="77"/>
  </r>
  <r>
    <s v="s3252"/>
    <s v="Movie"/>
    <s v="Just The Way You Are"/>
    <s v="Theodore Boborol "/>
    <s v="Enrique Gil,Liza Soberano "/>
    <s v="Philippines"/>
    <d v="2020-12-10T00:00:00"/>
    <n v="2016"/>
    <s v="107 min"/>
    <s v="International Movies,Romantic Movies "/>
    <s v="An overconfident teen bets he can make a homely transfer student fall in love with him in 30 days — but the wager starts to play games with his heart."/>
    <s v="TV-G"/>
    <n v="7"/>
    <n v="143"/>
    <n v="205"/>
    <n v="79"/>
  </r>
  <r>
    <s v="s3253"/>
    <s v="TV Show"/>
    <s v="Just You"/>
    <s v=" "/>
    <s v="Aaron Yan,Puff Kuo "/>
    <s v="Taiwan"/>
    <d v="2016-11-01T00:00:00"/>
    <n v="2013"/>
    <s v="1 Season"/>
    <s v="International TV Shows,Romantic TV Shows "/>
    <s v="When her uptight new boss and landlord starts a war on office romances, plucky Liang-liang quickly starts looking for ways to get him to lighten up."/>
    <s v="TV-14"/>
    <n v="9"/>
    <n v="187"/>
    <n v="210"/>
    <n v="77"/>
  </r>
  <r>
    <s v="s3254"/>
    <s v="Movie"/>
    <s v="Justice"/>
    <s v="Richard Gabai "/>
    <s v="Nathan Parsons,Jamie-Lynn Sigler "/>
    <s v="United States"/>
    <d v="2020-02-01T00:00:00"/>
    <n v="2017"/>
    <s v="92 min"/>
    <s v="Movies"/>
    <s v="A U.S. Marshal arrives at a small town in Nevada, only to learn that his preacher brother is dead after standing up to the town's mayor and outlaws."/>
    <s v="R"/>
    <n v="8"/>
    <n v="179"/>
    <n v="206"/>
    <n v="78"/>
  </r>
  <r>
    <s v="s3255"/>
    <s v="TV Show"/>
    <s v="Justice in the City"/>
    <s v=" "/>
    <s v="Chris Tong,Shaun Chen "/>
    <m/>
    <d v="2017-10-01T00:00:00"/>
    <n v="2012"/>
    <s v="1 Season"/>
    <s v="International TV Shows,TV Dramas "/>
    <s v="Repeatedly on opposite sides of civil cases, two lawyers fall in love outside the courtroom, but circumstances hinder their romance from blossoming."/>
    <s v="TV-14"/>
    <n v="6"/>
    <n v="100"/>
    <n v="233"/>
    <n v="72"/>
  </r>
  <r>
    <s v="s3256"/>
    <s v="Movie"/>
    <s v="Justice, My Foot!"/>
    <s v="Johnnie To "/>
    <s v="Stephen Chow,Anita Mui "/>
    <s v="Hong Kong"/>
    <d v="2018-08-31T00:00:00"/>
    <n v="1992"/>
    <s v="95 min"/>
    <s v="Action &amp; Adventure,Comedies "/>
    <s v="Slick lawyer Sung fears he's been cursed with bad karma and considers giving up his practice – until he's approached by a widow accused of murder."/>
    <s v="TV-14"/>
    <n v="7"/>
    <n v="103"/>
    <n v="231"/>
    <n v="77"/>
  </r>
  <r>
    <s v="s3257"/>
    <s v="Movie"/>
    <s v="Justin Bieber: Never Say Never"/>
    <s v="Jon M. Chu "/>
    <s v="Justin Bieber,Ludacris "/>
    <s v="United States"/>
    <d v="2018-01-01T00:00:00"/>
    <n v="2011"/>
    <s v="106 min"/>
    <s v="Documentaries,Music &amp; Musicals "/>
    <s v="Teen idol Justin Bieber provides personal snapshots from throughout his career, culminating with scenes from his triumphant 2010 concert tour."/>
    <s v="G"/>
    <n v="7"/>
    <n v="182"/>
    <n v="244"/>
    <n v="78"/>
  </r>
  <r>
    <s v="s3258"/>
    <s v="Movie"/>
    <s v="Justin Timberlake + the Tennessee Kids"/>
    <s v="Jonathan Demme "/>
    <s v="Justin Timberlake"/>
    <s v="United States"/>
    <d v="2016-10-12T00:00:00"/>
    <n v="2016"/>
    <s v="90 min"/>
    <s v="Music &amp; Musicals"/>
    <s v="On the final nights of a world tour, director Jonathan Demme captures what makes the show soar: gifted musicians, deft dancers and a magnetic star."/>
    <s v="TV-MA"/>
    <n v="10"/>
    <n v="179"/>
    <n v="236"/>
    <n v="80"/>
  </r>
  <r>
    <s v="s3259"/>
    <s v="TV Show"/>
    <s v="Justin Time"/>
    <s v=" "/>
    <s v="Gage Munroe,Scott McCord "/>
    <s v="Canada"/>
    <d v="2016-04-01T00:00:00"/>
    <n v="2012"/>
    <s v="2 Seasons"/>
    <s v="Kids' TV"/>
    <s v="In Justin's dreams, he and his imaginary friends Olive and Squidgy travel around the world learning about nature and other cultures."/>
    <s v="TV-Y"/>
    <n v="7"/>
    <n v="130"/>
    <n v="230"/>
    <n v="74"/>
  </r>
  <r>
    <s v="s3260"/>
    <s v="TV Show"/>
    <s v="Justin Time GO!"/>
    <s v=" "/>
    <s v="Drew Davis,Scott McCord "/>
    <m/>
    <d v="2016-06-24T00:00:00"/>
    <n v="2016"/>
    <s v="1 Season"/>
    <s v="Kids' TV"/>
    <s v="A young boy's imagination takes him throughout the world and history, where he learns life lessons and has tons of fun with two make-believe friends."/>
    <s v="TV-Y"/>
    <n v="10"/>
    <n v="136"/>
    <n v="215"/>
    <n v="80"/>
  </r>
  <r>
    <s v="s3261"/>
    <s v="Movie"/>
    <s v="Justine"/>
    <s v="Stephanie Turner "/>
    <s v="Stephanie Turner,Glynn Turman "/>
    <s v="United States"/>
    <d v="2020-03-13T00:00:00"/>
    <n v="2019"/>
    <s v="106 min"/>
    <s v="Dramas,Independent Movies "/>
    <s v="A widowed, single mom takes a job caring for a young girl with spina bifida, and the two discover they have more in common than they realized."/>
    <s v="TV-MA"/>
    <n v="6"/>
    <n v="150"/>
    <n v="239"/>
    <n v="76"/>
  </r>
  <r>
    <s v="s3262"/>
    <s v="TV Show"/>
    <s v="K"/>
    <s v=" "/>
    <s v="Daisuke Namikawa,Daisuke Ono "/>
    <s v="Japan"/>
    <d v="2016-12-01T00:00:00"/>
    <n v="2012"/>
    <s v="1 Season"/>
    <s v="Anime Series,Crime TV Shows "/>
    <s v="A young boy is wanted for a crime he has no recollection of committing and must go on the run, hunted by two powerful kings and their forces."/>
    <s v="TV-MA"/>
    <n v="8"/>
    <n v="190"/>
    <n v="213"/>
    <n v="75"/>
  </r>
  <r>
    <s v="s3263"/>
    <s v="Movie"/>
    <s v="K-19: The Widowmaker"/>
    <s v="Kathryn Bigelow "/>
    <s v="Harrison Ford,Liam Neeson "/>
    <s v="United Kingdom,Germany "/>
    <d v="2019-11-21T00:00:00"/>
    <n v="2002"/>
    <s v="138 min"/>
    <s v="Action &amp; Adventure,Dramas "/>
    <s v="On board Russia's first nuclear ballistic submarine, Capt. Vostrikov must race against time to prevent a Chernobyl-like explosion."/>
    <s v="PG-13"/>
    <n v="9"/>
    <n v="182"/>
    <n v="243"/>
    <n v="80"/>
  </r>
  <r>
    <s v="s3264"/>
    <s v="TV Show"/>
    <s v="K-On!"/>
    <s v=" "/>
    <s v="Aki Toyosaki,Ayana Taketatsu "/>
    <s v="Japan"/>
    <d v="2019-11-15T00:00:00"/>
    <n v="2010"/>
    <s v="2 Seasons"/>
    <s v="Anime Series,Teen TV Shows "/>
    <s v="When they're not gorging themselves on sugary snacks, four aspiring high school musicians crank out catchy tunes as members of the Light Music Club."/>
    <s v="TV-PG"/>
    <n v="7"/>
    <n v="185"/>
    <n v="217"/>
    <n v="80"/>
  </r>
  <r>
    <s v="s3265"/>
    <s v="Movie"/>
    <s v="K-on! the movie"/>
    <s v="Naoko Yamada "/>
    <s v="Aki Toyosaki,Yoko Hikasa "/>
    <s v="Japan"/>
    <d v="2019-11-15T00:00:00"/>
    <n v="2011"/>
    <s v="110 min"/>
    <s v="Anime Features,Music &amp; Musicals "/>
    <s v="The seniors in Sakuragaoka High School's music club live out the graduation trip of their dreams when they celebrate by performing in London."/>
    <s v="TV-PG"/>
    <n v="10"/>
    <n v="120"/>
    <n v="210"/>
    <n v="70"/>
  </r>
  <r>
    <s v="s3266"/>
    <s v="TV Show"/>
    <s v="K-POP Extreme Survival"/>
    <s v=" "/>
    <s v="Jung Eun Kim,Yu-hwan Park "/>
    <s v="South Korea"/>
    <d v="2016-12-15T00:00:00"/>
    <n v="2012"/>
    <s v="1 Season"/>
    <s v="International TV Shows,Korean TV Shows "/>
    <s v="Seung Yeon decides to chase her dream of becoming a K-pop star and audition for a popular group. There's only one catch: It's a boy band."/>
    <s v="TV-14"/>
    <n v="10"/>
    <n v="116"/>
    <n v="208"/>
    <n v="76"/>
  </r>
  <r>
    <s v="s3267"/>
    <s v="TV Show"/>
    <s v="K.O. One Re-act"/>
    <s v=" "/>
    <s v="Jiro Wang,Pets Tseng "/>
    <m/>
    <d v="2019-04-30T00:00:00"/>
    <n v="2013"/>
    <s v="1 Season"/>
    <s v="International TV Shows,TV Comedies "/>
    <s v="As a guardian of space-time order, 28-year-old Wang Dadong returns to Bale High School to investigate an anomaly and clashes with King."/>
    <s v="TV-14"/>
    <n v="10"/>
    <n v="121"/>
    <n v="240"/>
    <n v="70"/>
  </r>
  <r>
    <s v="s3268"/>
    <s v="TV Show"/>
    <s v="K.O.3an Guo"/>
    <s v=" "/>
    <s v="George Hu,Chen De-xiu "/>
    <s v="Taiwan"/>
    <d v="2019-04-30T00:00:00"/>
    <n v="2009"/>
    <s v="1 Season"/>
    <s v="International TV Shows,TV Comedies "/>
    <s v="In the Silver Dimension, Liu Bei, Guan Yu and Zhang Fei plan to enroll in an elite academy as sworn brothers, but KO One visitors derail the plan."/>
    <s v="TV-14"/>
    <n v="6"/>
    <n v="163"/>
    <n v="207"/>
    <n v="80"/>
  </r>
  <r>
    <s v="s3269"/>
    <s v="Movie"/>
    <s v="Küçük Esnaf"/>
    <s v="Bedran Güzel "/>
    <s v="İbrahim Büyükak,Zeynep Koçak "/>
    <s v="Turkey"/>
    <d v="2020-04-28T00:00:00"/>
    <n v="2016"/>
    <s v="100 min"/>
    <s v="Comedies,International Movies "/>
    <s v="As an honest locksmith scrambles to pay his late father's hefty debt to the mafia, he crosses paths with a woman in similar trouble and falls for her."/>
    <s v="TV-MA"/>
    <n v="6"/>
    <n v="145"/>
    <n v="220"/>
    <n v="75"/>
  </r>
  <r>
    <s v="s3270"/>
    <s v="TV Show"/>
    <s v="Kaçak"/>
    <s v=" "/>
    <s v="Gürkan Uygun,Mustafa Avkıran "/>
    <s v="Turkey"/>
    <d v="2016-12-26T00:00:00"/>
    <n v="2013"/>
    <s v="1 Season"/>
    <s v="Crime TV Shows,International TV Shows "/>
    <s v="A cop who killed a mobster's son and fled to a small town with a changed identity finds his quiet new life disrupted when he becomes a local hero."/>
    <s v="TV-14"/>
    <n v="6"/>
    <n v="159"/>
    <n v="214"/>
    <n v="73"/>
  </r>
  <r>
    <s v="s3271"/>
    <s v="Movie"/>
    <s v="Kaabil"/>
    <s v="Sanjay Gupta "/>
    <s v="Hrithik Roshan,Yami Gautam "/>
    <s v="India"/>
    <d v="2017-06-25T00:00:00"/>
    <n v="2017"/>
    <s v="139 min"/>
    <s v="Dramas,International Movies "/>
    <s v="The happy life of a young blind couple is shattered when the wife is raped and corrupt police won't help, sending the husband on a quest for revenge."/>
    <s v="TV-14"/>
    <n v="6"/>
    <n v="142"/>
    <n v="209"/>
    <n v="72"/>
  </r>
  <r>
    <s v="s3272"/>
    <s v="Movie"/>
    <s v="Kaagar"/>
    <s v="Makarand Mane "/>
    <s v="Rinku Rajguru,Shubhankar Tawde "/>
    <s v="India"/>
    <d v="2020-09-10T00:00:00"/>
    <n v="2019"/>
    <s v="130 min"/>
    <s v="Dramas,International Movies "/>
    <s v="When an activist begins aiding a shrewd political advisor — also his girlfriend’s father, personal agendas lead to betrayal as love and duty clash."/>
    <s v="TV-MA"/>
    <n v="10"/>
    <n v="156"/>
    <n v="201"/>
    <n v="75"/>
  </r>
  <r>
    <s v="s3273"/>
    <s v="Movie"/>
    <s v="Kaakan"/>
    <s v="Kranti Redkar "/>
    <s v="Jitendra Joshi,Urmila Kanitkar "/>
    <s v="India"/>
    <d v="2018-03-01T00:00:00"/>
    <n v="2015"/>
    <s v="132 min"/>
    <s v="Dramas,International Movies "/>
    <s v="Star-crossed lovers from different social strata struggle to overcome differences in class and family expectation, as well as a long separation."/>
    <s v="TV-PG"/>
    <n v="10"/>
    <n v="190"/>
    <n v="212"/>
    <n v="73"/>
  </r>
  <r>
    <s v="s3274"/>
    <s v="Movie"/>
    <s v="Kaake Da Viyah"/>
    <s v="Rai Yuvraj Bains "/>
    <s v="Priti Sapru,Nirmal Rishi "/>
    <s v="India"/>
    <d v="2019-08-23T00:00:00"/>
    <n v="2019"/>
    <s v="133 min"/>
    <s v="Comedies,Dramas "/>
    <s v="In this zany comedy, a man is torn between the girl he loves and the respective women his warring mother and grandmother have chosen for him to marry."/>
    <s v="TV-PG"/>
    <n v="9"/>
    <n v="173"/>
    <n v="246"/>
    <n v="75"/>
  </r>
  <r>
    <s v="s3275"/>
    <s v="Movie"/>
    <s v="Kaal"/>
    <s v="Soham Shah "/>
    <s v="Ajay Devgn,Vivek Oberoi "/>
    <s v="India"/>
    <d v="2020-04-01T00:00:00"/>
    <n v="2005"/>
    <s v="126 min"/>
    <s v="Horror Movies,International Movies "/>
    <s v="Trapped in a national park, a tiger expert and a group of hunters turn to an enigmatic local for help when they mysteriously begin to die one by one."/>
    <s v="TV-14"/>
    <n v="7"/>
    <n v="162"/>
    <n v="225"/>
    <n v="70"/>
  </r>
  <r>
    <s v="s3276"/>
    <s v="Movie"/>
    <s v="Kaali Khuhi"/>
    <s v="Terrie Samundra "/>
    <s v="Shabana Azmi,Leela Samson "/>
    <s v="India"/>
    <d v="2020-10-30T00:00:00"/>
    <n v="2020"/>
    <s v="91 min"/>
    <s v="Horror Movies,International Movies "/>
    <s v="When a restless spirit curses a village that has a history of female infanticide, the town's fate lies in the hands of a 10-year-old girl."/>
    <s v="TV-14"/>
    <n v="10"/>
    <n v="137"/>
    <n v="225"/>
    <n v="80"/>
  </r>
  <r>
    <s v="s3277"/>
    <s v="Movie"/>
    <s v="Kaalia"/>
    <s v="Tinnu Anand "/>
    <s v="Amitabh Bachchan,Asha Parekh "/>
    <s v="India"/>
    <d v="2019-12-31T00:00:00"/>
    <n v="1981"/>
    <s v="173 min"/>
    <s v="Action &amp; Adventure,Dramas "/>
    <s v="Jailed for robbing his brother’s unscrupulous employer, a simpleton has a transformation while in prison, emerging with a violent mission for revenge."/>
    <s v="TV-14"/>
    <n v="6"/>
    <n v="143"/>
    <n v="206"/>
    <n v="75"/>
  </r>
  <r>
    <s v="s3278"/>
    <s v="Movie"/>
    <s v="Kaaliyan"/>
    <s v="Jijo Pancode "/>
    <s v="Tini Tom,Meghanathan "/>
    <s v="India"/>
    <d v="2018-08-01T00:00:00"/>
    <n v="2017"/>
    <s v="105 min"/>
    <s v="Dramas,International Movies "/>
    <s v="An aggressive, wayward fisherman abandons his wife and daughters, who grow up to face the consequences of their father's mistakes."/>
    <s v="TV-PG"/>
    <n v="8"/>
    <n v="149"/>
    <n v="242"/>
    <n v="80"/>
  </r>
  <r>
    <s v="s3279"/>
    <s v="Movie"/>
    <s v="Kabali (Hindi Version)"/>
    <s v="Pa. Ranjith "/>
    <s v="Rajnikanth,Winston Chao "/>
    <s v="India"/>
    <d v="2017-12-15T00:00:00"/>
    <n v="2016"/>
    <s v="148 min"/>
    <s v="Action &amp; Adventure,Dramas "/>
    <s v="In this Hindi version of the Tamil blockbuster, a Tamil gang leader in Kuala Lumpur seeks justice for crimes committed against him and his family."/>
    <s v="TV-MA"/>
    <n v="6"/>
    <n v="163"/>
    <n v="216"/>
    <n v="77"/>
  </r>
  <r>
    <s v="s3280"/>
    <s v="TV Show"/>
    <s v="Kabaneri of the Iron Fortress: The Battle of Unato"/>
    <s v=" "/>
    <s v="Tasuku Hatanaka,Sayaka Senbongi "/>
    <s v="Japan"/>
    <d v="2019-09-13T00:00:00"/>
    <n v="2019"/>
    <s v="1 Season"/>
    <s v="Anime Series,International TV Shows "/>
    <s v="Ikoma and the Iron Fortress take their fight to the battlegrounds of Unato, joining the alliance to reclaim the region from the kabane horde."/>
    <s v="TV-MA"/>
    <n v="10"/>
    <n v="137"/>
    <n v="217"/>
    <n v="79"/>
  </r>
  <r>
    <s v="s3281"/>
    <s v="Movie"/>
    <s v="Kabhi Alvida Naa Kehna"/>
    <s v="Karan Johar "/>
    <s v="Amitabh Bachchan,Shah Rukh Khan "/>
    <s v="India"/>
    <d v="2020-04-01T00:00:00"/>
    <n v="2006"/>
    <s v="192 min"/>
    <s v="Dramas,International Movies "/>
    <s v="Unhappy in their respective marriages, an ex-footballer and a teacher find true love in each other, but guilt, jealousy and tragedy cloud their affair."/>
    <s v="TV-14"/>
    <n v="8"/>
    <n v="193"/>
    <n v="209"/>
    <n v="74"/>
  </r>
  <r>
    <s v="s3282"/>
    <s v="Movie"/>
    <s v="Kabhi Haan Kabhi Naa"/>
    <s v="Kundan Shah "/>
    <s v="Shah Rukh Khan,Suchitra Krishnamoorthi "/>
    <s v="India"/>
    <d v="2017-05-15T00:00:00"/>
    <n v="1994"/>
    <s v="151 min"/>
    <s v="Comedies,Dramas "/>
    <s v="A dreamer falls for a girl who is in love with someone else and tries to create a rift between her and the man she loves."/>
    <s v="TV-14"/>
    <n v="10"/>
    <n v="181"/>
    <n v="212"/>
    <n v="71"/>
  </r>
  <r>
    <s v="s3283"/>
    <s v="Movie"/>
    <s v="Kabhi Khushi Kabhie Gham"/>
    <s v="Karan Johar "/>
    <s v="Amitabh Bachchan,Jaya Bhaduri "/>
    <s v="India"/>
    <d v="2020-04-01T00:00:00"/>
    <n v="2001"/>
    <s v="209 min"/>
    <s v="Dramas,International Movies "/>
    <s v="Years after his father disowns his adopted brother for marrying a woman of lower social standing, a young man goes on a mission to reunite his family."/>
    <s v="TV-14"/>
    <n v="8"/>
    <n v="122"/>
    <n v="239"/>
    <n v="75"/>
  </r>
  <r>
    <s v="s3284"/>
    <s v="Movie"/>
    <s v="Kabir Singh"/>
    <s v="Sandeep Reddy Vanga "/>
    <s v="Shahid Kapoor,Kiara Advani "/>
    <s v="India"/>
    <d v="2019-09-19T00:00:00"/>
    <n v="2019"/>
    <s v="171 min"/>
    <s v="Dramas,International Movies "/>
    <s v="An exalted but short-fused surgeon plunges into a spiral of drugs, alcohol and rage after his intense relationship with his girlfriend turbulently ends."/>
    <s v="TV-MA"/>
    <n v="10"/>
    <n v="118"/>
    <n v="221"/>
    <n v="80"/>
  </r>
  <r>
    <s v="s3285"/>
    <s v="Movie"/>
    <s v="Kacche Dhaagey"/>
    <s v="Buta Singh "/>
    <s v="Yograj Singh,Nitu Pandher "/>
    <s v="India"/>
    <d v="2017-11-01T00:00:00"/>
    <n v="2016"/>
    <s v="120 min"/>
    <s v="Dramas,International Movies "/>
    <s v="While visiting India for her cousin's wedding, a Canadian girl develops strong feelings for a boy from a lower caste."/>
    <s v="TV-14"/>
    <n v="10"/>
    <n v="126"/>
    <n v="246"/>
    <n v="79"/>
  </r>
  <r>
    <s v="s3286"/>
    <s v="Movie"/>
    <s v="Kahaani"/>
    <s v="Sujoy Ghosh "/>
    <s v="Vidya Balan,Parambrata Chatterjee "/>
    <s v="India"/>
    <d v="2019-06-26T00:00:00"/>
    <n v="2012"/>
    <s v="122 min"/>
    <s v="International Movies,Music &amp; Musicals "/>
    <s v="Pregnant and alone in the city of Kolkata, a woman begins a relentless search for her missing husband, only to find that nothing is what it seems."/>
    <s v="TV-14"/>
    <n v="10"/>
    <n v="163"/>
    <n v="239"/>
    <n v="80"/>
  </r>
  <r>
    <s v="s3287"/>
    <s v="Movie"/>
    <s v="Kahlil Gibran's The Prophet"/>
    <s v="Roger Allers,Gaëtan Brizzi,Paul Brizzi "/>
    <s v="Liam Neeson,Salma Hayek "/>
    <s v="United States,France "/>
    <d v="2017-10-01T00:00:00"/>
    <n v="2014"/>
    <s v="85 min"/>
    <s v="Children &amp; Family Movies,Dramas "/>
    <s v="A troubled young girl and her mother find solace on a journey with a subversive poet whose words captivate their hearts and imaginations."/>
    <s v="PG"/>
    <n v="9"/>
    <n v="184"/>
    <n v="209"/>
    <n v="70"/>
  </r>
  <r>
    <s v="s3288"/>
    <s v="Movie"/>
    <s v="Kai Po Che!"/>
    <s v="Abhishek Kapoor "/>
    <s v="Rajkummar Rao,Amit Sadh "/>
    <s v="India"/>
    <d v="2018-11-01T00:00:00"/>
    <n v="2013"/>
    <s v="120 min"/>
    <s v="Dramas,International Movies "/>
    <s v="This Bollywood drama tells the story of three best friends who dream of starting a cricket training academy in Ahmedabad for very different reasons."/>
    <s v="TV-MA"/>
    <n v="7"/>
    <n v="108"/>
    <n v="205"/>
    <n v="75"/>
  </r>
  <r>
    <s v="s3289"/>
    <s v="Movie"/>
    <s v="Kajraare"/>
    <s v="Pooja Bhatt "/>
    <s v="Himesh Reshammiya,Sara Loren "/>
    <s v="India"/>
    <d v="2017-10-22T00:00:00"/>
    <n v="2010"/>
    <s v="113 min"/>
    <s v="Dramas,International Movies "/>
    <s v="A popular singer on the run poses as a bartender and falls in love with a prostitute, but their love is threatened by a violent incident in his past."/>
    <s v="TV-14"/>
    <n v="9"/>
    <n v="197"/>
    <n v="207"/>
    <n v="80"/>
  </r>
  <r>
    <s v="s3290"/>
    <s v="TV Show"/>
    <s v="Kakegurui"/>
    <s v=" "/>
    <s v="Minami Hamabe,Mahiro Takasugi "/>
    <m/>
    <d v="2019-07-04T00:00:00"/>
    <n v="2019"/>
    <s v="2 Seasons"/>
    <s v="International TV Shows,TV Dramas "/>
    <s v="Yumeko Jabami enrolls at Hyakkaou Private Academy, where students are ranked by their gambling winnings and fame and fortune awaits those on top."/>
    <s v="TV-MA"/>
    <n v="8"/>
    <n v="172"/>
    <n v="216"/>
    <n v="70"/>
  </r>
  <r>
    <s v="s3291"/>
    <s v="Movie"/>
    <s v="Kal Ho Naa Ho"/>
    <s v="Nikkhil Advani "/>
    <s v="Shah Rukh Khan,Saif Ali Khan "/>
    <s v="India"/>
    <d v="2020-04-01T00:00:00"/>
    <n v="2003"/>
    <s v="187 min"/>
    <s v="Comedies,Dramas "/>
    <s v="An uptight MBA student falls for the charismatic new neighbor who charms her troubled family – but he has a secret that forces him to push her away."/>
    <s v="TV-14"/>
    <n v="7"/>
    <n v="137"/>
    <n v="235"/>
    <n v="76"/>
  </r>
  <r>
    <s v="s3292"/>
    <s v="Movie"/>
    <s v="Kalakalappu"/>
    <s v="Sundar C. "/>
    <s v="Vimal,Anjali "/>
    <s v="India"/>
    <d v="2018-11-01T00:00:00"/>
    <n v="2012"/>
    <s v="154 min"/>
    <s v="Comedies,International Movies "/>
    <s v="Cheenu dreams of resurrecting the restaurant he has inherited to its former glory, but his brother, a compulsive gambler, loses the place to a cop."/>
    <s v="TV-14"/>
    <n v="9"/>
    <n v="138"/>
    <n v="229"/>
    <n v="72"/>
  </r>
  <r>
    <s v="s3293"/>
    <s v="Movie"/>
    <s v="Kaleidoscope"/>
    <s v="Rupert Jones "/>
    <s v="Toby Jones,Anne Reid "/>
    <s v="United Kingdom"/>
    <d v="2018-05-08T00:00:00"/>
    <n v="2016"/>
    <s v="99 min"/>
    <s v="Thrillers"/>
    <s v="A quiet ex-con's tenuous grip on reality starts to slip when his manipulative mother brings out a part of him he hoped to leave behind."/>
    <s v="TV-MA"/>
    <n v="6"/>
    <n v="111"/>
    <n v="214"/>
    <n v="76"/>
  </r>
  <r>
    <s v="s3294"/>
    <s v="Movie"/>
    <s v="Kalek Shanab"/>
    <s v="Hani Al-Shaibani "/>
    <s v="Saad Abdullah,Mohamed Alkendi "/>
    <s v="United Arab Emirates"/>
    <d v="2020-06-01T00:00:00"/>
    <n v="2019"/>
    <s v="80 min"/>
    <s v="Comedies,International Movies "/>
    <s v="After a wild night of partying on the town, three buddies wake up to discover they've caused a whole mess of trouble — but can't remember how."/>
    <s v="TV-PG"/>
    <n v="9"/>
    <n v="175"/>
    <n v="206"/>
    <n v="71"/>
  </r>
  <r>
    <s v="s3295"/>
    <s v="Movie"/>
    <s v="Kalel, 15"/>
    <s v="Jun Lana "/>
    <s v="Elijah Canlas,Eddie Garcia "/>
    <s v="Philippines"/>
    <d v="2020-12-09T00:00:00"/>
    <n v="2019"/>
    <s v="105 min"/>
    <s v="Dramas,Independent Movies "/>
    <s v="Surrounded by tensions and secrets, a teenage boy searches for validation and navigates life with a dysfunctional family following an HIV diagnosis."/>
    <s v="TV-MA"/>
    <n v="6"/>
    <n v="124"/>
    <n v="208"/>
    <n v="72"/>
  </r>
  <r>
    <s v="s3296"/>
    <s v="Movie"/>
    <s v="Kalki"/>
    <s v="Dhilip Kumar "/>
    <s v="Kishore Kumar G.,Yasmin Ponnappa "/>
    <s v="India"/>
    <d v="2018-03-01T00:00:00"/>
    <n v="2017"/>
    <s v="41 min"/>
    <s v="Dramas,Independent Movies "/>
    <s v="A scientist trying to solve one of the universe's greatest puzzles begins a romance with a much younger colleague that's haunted by a dark secret."/>
    <s v="TV-14"/>
    <n v="7"/>
    <n v="141"/>
    <n v="236"/>
    <n v="80"/>
  </r>
  <r>
    <s v="s3297"/>
    <s v="Movie"/>
    <s v="Kalushi: The Story of Solomon Mahlangu"/>
    <s v="Mandla Dube "/>
    <s v="Thabo Rametsi,Thabo Malema "/>
    <s v="South Africa"/>
    <d v="2019-11-29T00:00:00"/>
    <n v="2016"/>
    <s v="107 min"/>
    <s v="Dramas,International Movies "/>
    <s v="The life and times of iconic South African liberation fighter Solomon Mahlangu, who battled the forces of apartheid, come into focus."/>
    <s v="TV-MA"/>
    <n v="10"/>
    <n v="182"/>
    <n v="202"/>
    <n v="79"/>
  </r>
  <r>
    <s v="s3298"/>
    <s v="Movie"/>
    <s v="Kaminey"/>
    <s v="Vishal Bhardwaj "/>
    <s v="Shahid Kapoor,Priyanka Chopra "/>
    <s v="India"/>
    <d v="2018-10-01T00:00:00"/>
    <n v="2009"/>
    <s v="128 min"/>
    <s v="Dramas,International Movies "/>
    <s v="A young man pursues his dreams of wealth by breaking the law, while his twin brother tries to better his life through hard work and honesty."/>
    <s v="TV-14"/>
    <n v="9"/>
    <n v="124"/>
    <n v="218"/>
    <n v="79"/>
  </r>
  <r>
    <s v="s3299"/>
    <s v="Movie"/>
    <s v="Kanavu Variyam"/>
    <s v="Arun Chidambaram "/>
    <s v="Jiya Anil Manne,Arun Chidambaram "/>
    <s v="India"/>
    <d v="2017-06-15T00:00:00"/>
    <n v="2017"/>
    <s v="104 min"/>
    <s v="Comedies,Dramas "/>
    <s v="Despite doubts from fellow villagers who think he’s crazy, an ambitious dropout commits himself to solving a persistent local electricity crisis."/>
    <s v="TV-PG"/>
    <n v="6"/>
    <n v="153"/>
    <n v="243"/>
    <n v="80"/>
  </r>
  <r>
    <s v="s3300"/>
    <s v="Movie"/>
    <s v="Kandasamys: The Wedding"/>
    <s v="Jayan Moodley "/>
    <s v="Jailoshini Naidoo,Maeshni Naicker "/>
    <s v="South Africa"/>
    <d v="2020-09-04T00:00:00"/>
    <n v="2019"/>
    <s v="93 min"/>
    <s v="Comedies,Dramas "/>
    <s v="With their clashing demands, the mothers of both bride and groom turn wedding prep into comical chaos in this sequel to “Keeping Up With the Kandasamys.”"/>
    <s v="TV-14"/>
    <n v="6"/>
    <n v="150"/>
    <n v="242"/>
    <n v="76"/>
  </r>
  <r>
    <s v="s3301"/>
    <s v="Movie"/>
    <s v="Kanika"/>
    <s v=" "/>
    <s v="Sharad Ponkshe,Smita Shewale "/>
    <s v="India"/>
    <d v="2018-03-01T00:00:00"/>
    <n v="2017"/>
    <s v="110 min"/>
    <s v="Horror Movies,International Movies "/>
    <s v="A doctor and his colleagues who use sex-determination testing for unethical ends face retribution from a supernatural victim who seeks vengeance."/>
    <s v="TV-14"/>
    <n v="7"/>
    <n v="103"/>
    <n v="215"/>
    <n v="78"/>
  </r>
  <r>
    <s v="s3302"/>
    <s v="Movie"/>
    <s v="Kannum Kannum Kollaiyadithaal"/>
    <s v="Desingh Periyasamy "/>
    <s v="Dulquer Salmaan,Ritu Varma "/>
    <s v="India"/>
    <d v="2020-03-29T00:00:00"/>
    <n v="2020"/>
    <s v="160 min"/>
    <s v="Comedies,Dramas "/>
    <s v="A carefree racing enthusiast’s womanizing ways end when he meets the girl of his dreams, but their newfound peace is disrupted by a dangerous killer."/>
    <s v="TV-14"/>
    <n v="9"/>
    <n v="180"/>
    <n v="214"/>
    <n v="80"/>
  </r>
  <r>
    <s v="s3303"/>
    <s v="TV Show"/>
    <s v="Kantaro: The Sweet Tooth Salaryman"/>
    <s v=" "/>
    <s v="Matsuya Onoe,Ren Ishikawa "/>
    <s v="Japan"/>
    <d v="2017-12-01T00:00:00"/>
    <n v="2017"/>
    <s v="1 Season"/>
    <s v="International TV Shows,TV Comedies "/>
    <s v="Elite publishing sales rep Kantaro wraps up his client visits in record time so he can secretly pursue his quest to indulge in the tastiest of sweets."/>
    <s v="TV-PG"/>
    <n v="8"/>
    <n v="147"/>
    <n v="231"/>
    <n v="76"/>
  </r>
  <r>
    <s v="s3304"/>
    <s v="Movie"/>
    <s v="Kapoor &amp; Sons"/>
    <s v="Shakun Batra "/>
    <s v="Rishi Kapoor,Sidharth Malhotra "/>
    <s v="India"/>
    <d v="2020-04-01T00:00:00"/>
    <n v="2016"/>
    <s v="138 min"/>
    <s v="Comedies,Dramas "/>
    <s v="Returning home to visit their ill grandfather, two estranged brothers must confront their unresolved rivalry while their parents’ marriage frays."/>
    <s v="TV-14"/>
    <n v="8"/>
    <n v="162"/>
    <n v="250"/>
    <n v="76"/>
  </r>
  <r>
    <s v="s3305"/>
    <s v="Movie"/>
    <s v="Kappela"/>
    <s v="Musthafa "/>
    <s v="Anna Ben,Roshan Mathew "/>
    <s v="India"/>
    <d v="2020-06-22T00:00:00"/>
    <n v="2020"/>
    <s v="112 min"/>
    <s v="Dramas,International Movies "/>
    <s v="Falling into an over-the-phone romance with a rickshaw driver, a young woman visits his city when an encounter with a stranger derails their meeting."/>
    <s v="TV-14"/>
    <n v="9"/>
    <n v="196"/>
    <n v="229"/>
    <n v="78"/>
  </r>
  <r>
    <s v="s3306"/>
    <s v="Movie"/>
    <s v="Kara Bela"/>
    <s v="Burak Aksak "/>
    <s v="Cengiz Bozkurt,Seda Bakan "/>
    <s v="Turkey"/>
    <d v="2017-03-10T00:00:00"/>
    <n v="2015"/>
    <s v="101 min"/>
    <s v="Comedies,International Movies "/>
    <s v="The uneventful life of middle-aged Kudret turns upside down when a road trip turns into a wild race for survival with killers in hot pursuit."/>
    <s v="TV-14"/>
    <n v="6"/>
    <n v="122"/>
    <n v="241"/>
    <n v="80"/>
  </r>
  <r>
    <s v="s3307"/>
    <s v="Movie"/>
    <s v="Kardec"/>
    <s v="Wagner de Assis "/>
    <s v="Leonardo Medeiros,Sandra Corveloni "/>
    <s v="Brazil"/>
    <d v="2019-08-29T00:00:00"/>
    <n v="2019"/>
    <s v="110 min"/>
    <s v="Dramas,Faith &amp; Spirituality "/>
    <s v="In Catholic 19th-century France, professor Léon Rivail attends a séance and is moved to found spiritism, putting him in the authorities' sights."/>
    <s v="TV-14"/>
    <n v="9"/>
    <n v="194"/>
    <n v="241"/>
    <n v="71"/>
  </r>
  <r>
    <s v="s3308"/>
    <s v="Movie"/>
    <s v="Karkar"/>
    <s v="Ali Ragab "/>
    <s v="Mohamed Saad,Hassan Hosny "/>
    <s v="Egypt"/>
    <d v="2020-05-19T00:00:00"/>
    <n v="2007"/>
    <s v="107 min"/>
    <s v="Comedies,International Movies "/>
    <s v="After electrocution leaves a wealthy man brain-damaged, his money-hungry aunt and uncle try to con him by marrying him off to a fake relative."/>
    <s v="TV-14"/>
    <n v="10"/>
    <n v="100"/>
    <n v="209"/>
    <n v="73"/>
  </r>
  <r>
    <s v="s3309"/>
    <s v="Movie"/>
    <s v="Karol Modzelewski, Łukasz „Lotek” Lodkowski No Offense"/>
    <s v=" "/>
    <s v="Karol Modzelewski,Łukasz &quot;Lotek” Lodkowski "/>
    <m/>
    <d v="2016-09-19T00:00:00"/>
    <n v="2016"/>
    <s v="65 min"/>
    <s v="Stand-Up Comedy"/>
    <s v="Charismatic comedy pals Karol Modzelewski and Łukasz &quot;Lotek&quot; Lodkowski bring their mischievous brand of humor to Warsaw's Klub Hybrydy."/>
    <s v="TV-MA"/>
    <n v="10"/>
    <n v="169"/>
    <n v="233"/>
    <n v="80"/>
  </r>
  <r>
    <s v="s3310"/>
    <s v="Movie"/>
    <s v="Karthik Calling Karthik"/>
    <s v="Vijay Lalwani "/>
    <s v="Farhan Akhtar,Deepika Padukone "/>
    <s v="India"/>
    <d v="2019-12-15T00:00:00"/>
    <n v="2010"/>
    <s v="135 min"/>
    <s v="Dramas,International Movies "/>
    <s v="Unlucky in love and bullied at work, an office drone is resigned to his dead-end life until it’s transformed by mysterious calls from … himself."/>
    <s v="TV-14"/>
    <n v="6"/>
    <n v="178"/>
    <n v="224"/>
    <n v="71"/>
  </r>
  <r>
    <s v="s3311"/>
    <s v="Movie"/>
    <s v="Kartini: Princess of Java"/>
    <s v="Hanung Bramantyo "/>
    <s v="Dian Sastrowardoyo,Ayushita "/>
    <s v="Indonesia,Netherlands "/>
    <d v="2020-10-15T00:00:00"/>
    <n v="2017"/>
    <s v="118 min"/>
    <s v="Dramas,International Movies "/>
    <s v="A woman of nobility battles patriarchal norms in order to improve educational access for women in early 1900s Indonesian society."/>
    <s v="TV-PG"/>
    <n v="7"/>
    <n v="137"/>
    <n v="229"/>
    <n v="70"/>
  </r>
  <r>
    <s v="s3312"/>
    <s v="Movie"/>
    <s v="Karzzzz"/>
    <s v="Satish Kaushik "/>
    <s v="Himesh Reshammiya,Urmila Matondkar "/>
    <s v="India"/>
    <d v="2017-10-22T00:00:00"/>
    <n v="2008"/>
    <s v="137 min"/>
    <s v="International Movies,Music &amp; Musicals "/>
    <s v="When flashbacks reveal that he's the reincarnation of a man murdered by his wife, rock star Monty sets out to get revenge for the decades-old crime."/>
    <s v="TV-14"/>
    <n v="6"/>
    <n v="137"/>
    <n v="207"/>
    <n v="78"/>
  </r>
  <r>
    <s v="s3313"/>
    <s v="Movie"/>
    <s v="Kasanova"/>
    <s v="Oluseyi Asurf "/>
    <s v="Wale Ojo,Ireti Doyle "/>
    <s v="Nigeria"/>
    <d v="2020-06-26T00:00:00"/>
    <n v="2019"/>
    <s v="117 min"/>
    <s v="Comedies,International Movies "/>
    <s v="After losing his wife, a single father indulges in flimsy flings until he meets his son's music teacher, who imparts a few lessons on love."/>
    <s v="TV-14"/>
    <n v="10"/>
    <n v="150"/>
    <n v="230"/>
    <n v="71"/>
  </r>
  <r>
    <s v="s3314"/>
    <s v="Movie"/>
    <s v="Katarzyna Piasecka, Rafał Pacześ Seriously Funny"/>
    <s v=" "/>
    <s v="Katarzyna Piasecka,Rafał Pacześ "/>
    <m/>
    <d v="2016-09-19T00:00:00"/>
    <n v="2016"/>
    <s v="65 min"/>
    <s v="Stand-Up Comedy"/>
    <s v="Polish comedians Rafał Pacześ and Katarzyna Piasecka hit the stage at Warsaw's Klub Hybrydy for a night of funny anecdotes and sly jokes."/>
    <s v="TV-MA"/>
    <n v="7"/>
    <n v="152"/>
    <n v="203"/>
    <n v="80"/>
  </r>
  <r>
    <s v="s3315"/>
    <s v="Movie"/>
    <s v="Kate &amp; Leopold"/>
    <s v="James Mangold "/>
    <s v="Meg Ryan,Hugh Jackman "/>
    <s v="United States"/>
    <d v="2020-01-01T00:00:00"/>
    <n v="2001"/>
    <s v="118 min"/>
    <s v="Comedies,Romantic Movies "/>
    <s v="A present-day woman takes responsibility for guiding a charming time-traveling 19th-century nobleman through the 21st century."/>
    <s v="PG-13"/>
    <n v="9"/>
    <n v="159"/>
    <n v="202"/>
    <n v="75"/>
  </r>
  <r>
    <s v="s3316"/>
    <s v="Movie"/>
    <s v="Kath &amp; Kimderella"/>
    <s v="Ted Emery "/>
    <s v="Jane Turner,Gina Riley "/>
    <s v="Australia"/>
    <d v="2018-07-28T00:00:00"/>
    <n v="2012"/>
    <s v="86 min"/>
    <s v="Comedies"/>
    <s v="Chipper baby boomer Kath, diva daughter Kim and hapless pal Sharon visit Papilloma, Italy, where a royal romance and knockoff fashions await."/>
    <s v="TV-14"/>
    <n v="8"/>
    <n v="124"/>
    <n v="246"/>
    <n v="75"/>
  </r>
  <r>
    <s v="s3317"/>
    <s v="TV Show"/>
    <s v="Kath and Kim"/>
    <s v=" "/>
    <s v="Jane Turner,Gina Riley "/>
    <s v="Australia"/>
    <d v="2018-07-28T00:00:00"/>
    <n v="2007"/>
    <s v="6 Seasons"/>
    <s v="TV Comedies"/>
    <s v="As Kath prepares to wed fine-meats purveyor Kel, her daughter Kim moves back home after becoming disillusioned with her two-month marriage to Brett."/>
    <s v="TV-MA"/>
    <n v="8"/>
    <n v="140"/>
    <n v="207"/>
    <n v="72"/>
  </r>
  <r>
    <s v="s3318"/>
    <s v="Movie"/>
    <s v="Katha"/>
    <s v="Sai Paranjape "/>
    <s v="Farooq Shaikh,Naseeruddin Shah "/>
    <s v="India"/>
    <d v="2019-12-31T00:00:00"/>
    <n v="1982"/>
    <s v="140 min"/>
    <s v="Comedies,Dramas "/>
    <s v="Secretly in love with his neighbor, a mild-mannered clerk is heartbroken when his much bolder, more charming friend wins her heart instead."/>
    <s v="TV-PG"/>
    <n v="8"/>
    <n v="172"/>
    <n v="222"/>
    <n v="75"/>
  </r>
  <r>
    <s v="s3319"/>
    <s v="Movie"/>
    <s v="Katherine Ryan: Glitter Room"/>
    <s v="Linda Mendoza "/>
    <s v="Katherine Ryan"/>
    <s v="United States"/>
    <d v="2019-07-01T00:00:00"/>
    <n v="2019"/>
    <s v="66 min"/>
    <s v="Stand-Up Comedy"/>
    <s v="Fresh from a tour, comedian Katherine Ryan shares shrewd observations about school bullies, revenge bodies and raising a very fancy child."/>
    <s v="TV-MA"/>
    <n v="10"/>
    <n v="111"/>
    <n v="239"/>
    <n v="77"/>
  </r>
  <r>
    <s v="s3320"/>
    <s v="Movie"/>
    <s v="Katherine Ryan: In Trouble"/>
    <s v="Colin Dench "/>
    <s v="Katherine Ryan"/>
    <s v="United Kingdom"/>
    <d v="2017-02-14T00:00:00"/>
    <n v="2017"/>
    <s v="64 min"/>
    <s v="Stand-Up Comedy"/>
    <s v="Stand-up comic Katherine Ryan reminisces about unusual relationships, life in the hometown she hates and the time she enraged an entire nation."/>
    <s v="TV-MA"/>
    <n v="6"/>
    <n v="177"/>
    <n v="203"/>
    <n v="78"/>
  </r>
  <r>
    <s v="s3321"/>
    <s v="Movie"/>
    <s v="Kathleen Madigan: Bothering Jesus"/>
    <s v="Lorene Machado "/>
    <s v="Kathleen Madigan"/>
    <s v="United States"/>
    <d v="2016-11-10T00:00:00"/>
    <n v="2016"/>
    <s v="71 min"/>
    <s v="Stand-Up Comedy"/>
    <s v="The Irish American comic riffs on everything from growing up in Missouri, signing up her parents to be Uber drivers and anything to do with bacon."/>
    <s v="TV-MA"/>
    <n v="6"/>
    <n v="128"/>
    <n v="226"/>
    <n v="75"/>
  </r>
  <r>
    <s v="s3322"/>
    <s v="Movie"/>
    <s v="Katt Williams: American Hustle (The Movie)"/>
    <s v="Brit McAdams "/>
    <s v="Katt Williams,Da Brat "/>
    <s v="United States"/>
    <d v="2018-05-17T00:00:00"/>
    <n v="2007"/>
    <s v="89 min"/>
    <s v="Stand-Up Comedy"/>
    <s v="An aspiring actor leaves Hollywood and takes to the road to do stand-up after he's cast in a series of increasingly stereotypical &quot;black&quot; roles."/>
    <s v="TV-MA"/>
    <n v="9"/>
    <n v="121"/>
    <n v="210"/>
    <n v="73"/>
  </r>
  <r>
    <s v="s3323"/>
    <s v="Movie"/>
    <s v="Katt Williams: Great America"/>
    <s v=" "/>
    <s v="Katt Williams"/>
    <s v="United States"/>
    <d v="2018-01-16T00:00:00"/>
    <n v="2018"/>
    <s v="60 min"/>
    <s v="Stand-Up Comedy"/>
    <s v="The King of underground comedy delivers unflinching riffs on the American political climate, racial tensions, sex and his disdain for roast beef."/>
    <s v="TV-MA"/>
    <n v="9"/>
    <n v="139"/>
    <n v="204"/>
    <n v="71"/>
  </r>
  <r>
    <s v="s3324"/>
    <s v="Movie"/>
    <s v="Katt Williams: Kattpacalypse"/>
    <s v="Marcus Raboy "/>
    <s v="Katt Williams"/>
    <s v="United States"/>
    <d v="2018-07-03T00:00:00"/>
    <n v="2012"/>
    <s v="61 min"/>
    <s v="Stand-Up Comedy"/>
    <s v="Urban comic Katt Williams ushers in Kattpacalypse, exploding with more energy than an atomic bomb and riffing on everything from Doomsday to Obama."/>
    <s v="TV-MA"/>
    <n v="10"/>
    <n v="169"/>
    <n v="245"/>
    <n v="77"/>
  </r>
  <r>
    <s v="s3325"/>
    <s v="Movie"/>
    <s v="Katt Williams: Live"/>
    <s v="Alphonso J. Wesson "/>
    <s v="Katt Williams"/>
    <s v="United States"/>
    <d v="2018-07-19T00:00:00"/>
    <n v="2006"/>
    <s v="85 min"/>
    <s v="Stand-Up Comedy"/>
    <s v="Outspoken comedian Katt Williams pokes fun at a variety of topics, including sex, relationships, parenthood and trying to make it as an entertainer."/>
    <s v="NR"/>
    <n v="10"/>
    <n v="137"/>
    <n v="217"/>
    <n v="75"/>
  </r>
  <r>
    <s v="s3326"/>
    <s v="Movie"/>
    <s v="Katt Williams: The Pimp Chronicles: Pt. 1"/>
    <s v="Gary Binkow "/>
    <s v="Katt Williams,Anthony Anderson "/>
    <s v="United States"/>
    <d v="2018-11-01T00:00:00"/>
    <n v="2006"/>
    <s v="45 min"/>
    <s v="Stand-Up Comedy"/>
    <s v="In this 2006 show, comic Katt Williams uses his edgy style and personal experiences to paint a sassy, hilarious portrait of life in black America."/>
    <s v="TV-MA"/>
    <n v="6"/>
    <n v="104"/>
    <n v="219"/>
    <n v="77"/>
  </r>
  <r>
    <s v="s3327"/>
    <s v="Movie"/>
    <s v="Katti Batti"/>
    <s v="Nikhil Advani "/>
    <s v="Imran Khan,Kangana Ranaut "/>
    <s v="India"/>
    <d v="2018-11-01T00:00:00"/>
    <n v="2015"/>
    <s v="132 min"/>
    <s v="Comedies,Dramas "/>
    <s v="After falling in love during college, architect Maddy and free spirit Payal have five wonderful years together, until a mystery suddenly divides them."/>
    <s v="TV-14"/>
    <n v="8"/>
    <n v="147"/>
    <n v="241"/>
    <n v="71"/>
  </r>
  <r>
    <s v="s3328"/>
    <s v="Movie"/>
    <s v="Kavin Jay: Everybody Calm Down!"/>
    <s v="Michael McKay "/>
    <s v="Kavin Jay"/>
    <m/>
    <d v="2018-02-02T00:00:00"/>
    <n v="2018"/>
    <s v="53 min"/>
    <s v="Stand-Up Comedy"/>
    <s v="On a mission to defy stereotypes, Malaysian stand-up comedian Kavin Jay shares stories about growing up in the VHS era with his Singapore audience."/>
    <s v="TV-MA"/>
    <n v="9"/>
    <n v="180"/>
    <n v="245"/>
    <n v="80"/>
  </r>
  <r>
    <s v="s3329"/>
    <s v="Movie"/>
    <s v="Kaviyude Osyath"/>
    <s v="Vineeth Anil "/>
    <s v="Prakash Bare,Arun Kumar "/>
    <s v="India"/>
    <d v="2018-07-01T00:00:00"/>
    <n v="2017"/>
    <s v="116 min"/>
    <s v="Dramas,International Movies "/>
    <s v="When a late poet leaves behind his property to a young man, the man's brother suspects the poet may have been more than just a family friend."/>
    <s v="TV-14"/>
    <n v="6"/>
    <n v="126"/>
    <n v="213"/>
    <n v="79"/>
  </r>
  <r>
    <s v="s3330"/>
    <s v="Movie"/>
    <s v="Kay Dyache Bola"/>
    <s v="Chandrakant Kulkarni "/>
    <s v="Makarand Anaspure,Akshay Pendse "/>
    <s v="India"/>
    <d v="2018-01-01T00:00:00"/>
    <n v="2005"/>
    <s v="133 min"/>
    <s v="Comedies,Dramas "/>
    <s v="Wrongfully accused of murder, two students' last hope lies with their defense attorney, an inexperienced bumbler who's never even tried a case."/>
    <s v="TV-14"/>
    <n v="6"/>
    <n v="192"/>
    <n v="205"/>
    <n v="70"/>
  </r>
  <r>
    <s v="s3331"/>
    <s v="TV Show"/>
    <s v="Kazoops!"/>
    <s v=" "/>
    <s v="Reece Pockney,Scott Langley "/>
    <s v="Australia"/>
    <d v="2017-05-05T00:00:00"/>
    <n v="2017"/>
    <s v="3 Seasons"/>
    <s v="Kids' TV"/>
    <s v="Music meets imagination in this inventive animated series about thinking outside the box and having fun."/>
    <s v="TV-Y"/>
    <n v="8"/>
    <n v="164"/>
    <n v="240"/>
    <n v="75"/>
  </r>
  <r>
    <s v="s3332"/>
    <s v="Movie"/>
    <s v="KD (A) Karuppudurai"/>
    <s v="Madhumita "/>
    <s v="Mu Ramaswamy,Naga Vishal "/>
    <s v="India"/>
    <d v="2020-01-21T00:00:00"/>
    <n v="2019"/>
    <s v="116 min"/>
    <s v="Comedies,Dramas "/>
    <s v="As his children plot his death to claim their inheritance, an aging patriarch leaves home, befriending a spunky boy who adds direction to his life."/>
    <s v="TV-14"/>
    <n v="6"/>
    <n v="148"/>
    <n v="219"/>
    <n v="78"/>
  </r>
  <r>
    <s v="s3333"/>
    <s v="Movie"/>
    <s v="Keith Richards: Under the Influence"/>
    <s v="Morgan Neville "/>
    <s v="Keith Richards"/>
    <s v="United States"/>
    <d v="2015-09-18T00:00:00"/>
    <n v="2015"/>
    <s v="82 min"/>
    <s v="Documentaries,Music &amp; Musicals "/>
    <s v="In a documentary with unparalleled access, discover the people and sounds that inspired rock 'n' roll legend Keith Richards from childhood to today."/>
    <s v="TV-14"/>
    <n v="8"/>
    <n v="122"/>
    <n v="226"/>
    <n v="78"/>
  </r>
  <r>
    <s v="s3334"/>
    <s v="TV Show"/>
    <s v="Ken Burns Presents: College Behind Bars: A Film by Lynn Novick and Produced by Sarah Botstein"/>
    <s v="Lynn Novick "/>
    <m/>
    <s v="United States"/>
    <d v="2020-03-15T00:00:00"/>
    <n v="2019"/>
    <s v="1 Season"/>
    <s v="Docuseries"/>
    <s v="This docuseries follows several incarcerated people as they pursue a college degree through the Bard Prison Initiative, a rigorous education program."/>
    <s v="TV-MA"/>
    <n v="10"/>
    <n v="101"/>
    <n v="210"/>
    <n v="76"/>
  </r>
  <r>
    <s v="s3335"/>
    <s v="TV Show"/>
    <s v="Ken Burns: The Civil War"/>
    <s v="Ken Burns "/>
    <s v="Sam Waterston,Julie Harris "/>
    <s v="United States"/>
    <d v="2017-02-22T00:00:00"/>
    <n v="1990"/>
    <s v="1 Season"/>
    <s v="Docuseries"/>
    <s v="Ken Burns's documentary depicts the action of famous Civil War battles, and relates the stories of soldiers, generals and a beleaguered president."/>
    <s v="TV-14"/>
    <n v="9"/>
    <n v="143"/>
    <n v="238"/>
    <n v="80"/>
  </r>
  <r>
    <s v="s3336"/>
    <s v="TV Show"/>
    <s v="Ken Burns: The Roosevelts: An Intimate History"/>
    <s v="Ken Burns "/>
    <m/>
    <s v="United States"/>
    <d v="2017-02-22T00:00:00"/>
    <n v="2014"/>
    <s v="1 Season"/>
    <s v="Docuseries"/>
    <s v="Award-winning documentarian Burns profiles three members of one of America's premier political families: Theodore, Franklin and Eleanor Roosevelt."/>
    <s v="TV-PG"/>
    <n v="7"/>
    <n v="187"/>
    <n v="232"/>
    <n v="72"/>
  </r>
  <r>
    <s v="s3337"/>
    <s v="TV Show"/>
    <s v="Ken Burns: The West"/>
    <s v=" "/>
    <s v="Peter Coyote"/>
    <s v="United States"/>
    <d v="2017-03-14T00:00:00"/>
    <n v="1996"/>
    <s v="1 Season"/>
    <s v="Docuseries"/>
    <s v="Historian Ken Burns and his team bring to life the challenges Americans faced in the 19th century as they embarked on westward expansion."/>
    <s v="TV-PG"/>
    <n v="9"/>
    <n v="114"/>
    <n v="212"/>
    <n v="80"/>
  </r>
  <r>
    <s v="s3338"/>
    <s v="Movie"/>
    <s v="Ken Jeong: You Complete Me, Ho"/>
    <s v="Jon M. Chu "/>
    <s v="Ken Jeong"/>
    <s v="United States"/>
    <d v="2019-02-14T00:00:00"/>
    <n v="2019"/>
    <s v="62 min"/>
    <s v="Stand-Up Comedy"/>
    <s v="In his first-ever stand-up special, Ken Jeong pays tribute to his wife and shares stories about Hollywood and how &quot;The Hangover&quot; saved his life."/>
    <s v="TV-MA"/>
    <n v="7"/>
    <n v="154"/>
    <n v="241"/>
    <n v="79"/>
  </r>
  <r>
    <s v="s3339"/>
    <s v="TV Show"/>
    <s v="KENGAN ASHURA"/>
    <s v=" "/>
    <s v="Tatsuhisa Suzuki,Cho "/>
    <s v="United States,Japan "/>
    <d v="2019-10-31T00:00:00"/>
    <n v="2019"/>
    <s v="2 Seasons"/>
    <s v="Anime Series,International TV Shows "/>
    <s v="Ohma Tokita enters a hidden world where corporate disputes are settled in brutal gladiator bouts. Forget the money, he just wants to fight – and win."/>
    <s v="TV-MA"/>
    <n v="8"/>
    <n v="170"/>
    <n v="201"/>
    <n v="79"/>
  </r>
  <r>
    <s v="s3340"/>
    <s v="Movie"/>
    <s v="Kenny Sebastian: The Most Interesting Person in the Room"/>
    <s v="Angshuman Ghosh "/>
    <s v="Kenny Sebastian"/>
    <s v="India"/>
    <d v="2020-05-29T00:00:00"/>
    <n v="2020"/>
    <s v="68 min"/>
    <s v="Stand-Up Comedy"/>
    <s v="Fusing his musical and stand-up chops, Kenny Sebastian gets analytical about frumpy footwear, flightless birds and his fear of not being funny enough."/>
    <s v="TV-MA"/>
    <n v="7"/>
    <n v="103"/>
    <n v="239"/>
    <n v="71"/>
  </r>
  <r>
    <s v="s3341"/>
    <s v="TV Show"/>
    <s v="Kevin Hart: Don’t F**k This Up"/>
    <s v=" "/>
    <m/>
    <s v="United States"/>
    <d v="2019-12-27T00:00:00"/>
    <n v="2019"/>
    <s v="1 Season"/>
    <s v="Docuseries"/>
    <s v="Amid turmoil in his career and marriage, comedian and film star Kevin Hart opens up about his personal breakthroughs as he navigates crises and fame."/>
    <s v="TV-MA"/>
    <n v="8"/>
    <n v="173"/>
    <n v="240"/>
    <n v="76"/>
  </r>
  <r>
    <s v="s3342"/>
    <s v="Movie"/>
    <s v="Kevin Hart: I'm a Grown Little Man"/>
    <s v="Shannon Hartman "/>
    <s v="Kevin Hart"/>
    <s v="United States"/>
    <d v="2020-01-30T00:00:00"/>
    <n v="2009"/>
    <s v="62 min"/>
    <s v="Stand-Up Comedy"/>
    <s v="Stand-up comedy star Kevin Hart delivers his unique perspective on work, race, family and friends with this laugh-riot comedy show."/>
    <s v="TV-MA"/>
    <n v="10"/>
    <n v="164"/>
    <n v="248"/>
    <n v="72"/>
  </r>
  <r>
    <s v="s3343"/>
    <s v="Movie"/>
    <s v="Kevin Hart: Irresponsible"/>
    <s v="Leslie Small "/>
    <s v="Kevin Hart"/>
    <s v="United States"/>
    <d v="2019-04-02T00:00:00"/>
    <n v="2019"/>
    <s v="60 min"/>
    <s v="Stand-Up Comedy"/>
    <s v="As a father of three on his second marriage, Kevin Hart proves that being him is indeed a tall order in a fresh special inspired by his own mistakes."/>
    <s v="TV-MA"/>
    <n v="8"/>
    <n v="100"/>
    <n v="236"/>
    <n v="75"/>
  </r>
  <r>
    <s v="s3344"/>
    <s v="Movie"/>
    <s v="Kevin Hart: Laugh at My Pain"/>
    <s v="Leslie Small,Tim Story"/>
    <s v="Kevin Hart"/>
    <s v="United States"/>
    <d v="2018-10-01T00:00:00"/>
    <n v="2011"/>
    <s v="89 min"/>
    <s v="Stand-Up Comedy"/>
    <s v="Sometimes edgy and always hilarious, comedian Kevin Hart shines in this theatrical version of his record-breaking 2011 live tour."/>
    <s v="R"/>
    <n v="10"/>
    <n v="169"/>
    <n v="217"/>
    <n v="70"/>
  </r>
  <r>
    <s v="s3345"/>
    <s v="Movie"/>
    <s v="Kevin Hart: Let Me Explain"/>
    <s v="Leslie Small,Tim Story"/>
    <s v="Kevin Hart"/>
    <s v="United States"/>
    <d v="2018-07-13T00:00:00"/>
    <n v="2013"/>
    <s v="75 min"/>
    <s v="Stand-Up Comedy"/>
    <s v="Philadelphia funnyman Kevin Hart takes the stage in front of a sold-out crowd at Madison Square Garden, part of his hit &quot;Let Me Explain&quot; world tour."/>
    <s v="R"/>
    <n v="8"/>
    <n v="129"/>
    <n v="233"/>
    <n v="74"/>
  </r>
  <r>
    <s v="s3346"/>
    <s v="Movie"/>
    <s v="Kevin Hart: Seriously Funny"/>
    <s v="Shannon Hartman "/>
    <s v="Kevin Hart"/>
    <s v="United States"/>
    <d v="2018-10-01T00:00:00"/>
    <n v="2010"/>
    <s v="67 min"/>
    <s v="Stand-Up Comedy"/>
    <s v="With his unique hip-hop style delivery, African American stand-up comedian Kevin Hart expounds on life at a sold-out concert performance."/>
    <s v="TV-MA"/>
    <n v="9"/>
    <n v="114"/>
    <n v="202"/>
    <n v="74"/>
  </r>
  <r>
    <s v="s3347"/>
    <s v="Movie"/>
    <s v="Kevin Hart: What Now?"/>
    <s v="Leslie Small "/>
    <s v="Kevin Hart,Don Cheadle "/>
    <s v="United States"/>
    <d v="2017-04-11T00:00:00"/>
    <n v="2016"/>
    <s v="96 min"/>
    <s v="Stand-Up Comedy"/>
    <s v="Frenetic comic Kevin Hart hits Philadelphia and dishes on suburban wildlife, jean shorts and the fine art of getting even with a 7-year-old."/>
    <s v="R"/>
    <n v="8"/>
    <n v="199"/>
    <n v="226"/>
    <n v="70"/>
  </r>
  <r>
    <s v="s3348"/>
    <s v="Movie"/>
    <s v="Kevin Hart: Zero F**ks Given"/>
    <s v="Leslie Small "/>
    <s v="Kevin Hart"/>
    <s v="United States"/>
    <d v="2020-11-17T00:00:00"/>
    <n v="2020"/>
    <s v="70 min"/>
    <s v="Stand-Up Comedy"/>
    <s v="Kevin Hart serves up laughs and brick oven pizza from the comfort of his home, and dishes on male group chats, sex after 40 and life with COVID-19."/>
    <s v="TV-MA"/>
    <n v="10"/>
    <n v="109"/>
    <n v="238"/>
    <n v="79"/>
  </r>
  <r>
    <s v="s3349"/>
    <s v="Movie"/>
    <s v="Kevin Hart's Guide to Black History"/>
    <s v="Tom Stern "/>
    <s v="Kevin Hart,Saniyya Sidney "/>
    <s v="United States"/>
    <d v="2019-02-08T00:00:00"/>
    <n v="2019"/>
    <s v="63 min"/>
    <s v="Children &amp; Family Movies,Comedies "/>
    <s v="Kevin Hart highlights the fascinating contributions of black history’s unsung heroes in this entertaining – and educational – comedy special."/>
    <s v="TV-PG"/>
    <n v="6"/>
    <n v="185"/>
    <n v="228"/>
    <n v="72"/>
  </r>
  <r>
    <s v="s3350"/>
    <s v="Movie"/>
    <s v="Kevin James: Never Don't Give Up"/>
    <s v="Andy Fickman "/>
    <s v="Kevin James"/>
    <s v="United States"/>
    <d v="2018-04-24T00:00:00"/>
    <n v="2018"/>
    <s v="62 min"/>
    <s v="Stand-Up Comedy"/>
    <s v="Kevin James makes his long-awaited return to stand-up in this family-friendly special, dishing on fatherhood, fans, his disdain for allergies and more."/>
    <s v="TV-PG"/>
    <n v="8"/>
    <n v="160"/>
    <n v="224"/>
    <n v="77"/>
  </r>
  <r>
    <s v="s3351"/>
    <s v="Movie"/>
    <s v="Kevin James: Sweat the Small Stuff"/>
    <s v="Paul Miller "/>
    <s v="Kevin James"/>
    <s v="United States"/>
    <d v="2019-02-20T00:00:00"/>
    <n v="2001"/>
    <s v="42 min"/>
    <s v="Stand-Up Comedy"/>
    <s v="The film and television star riffs on life's many royal pains in this hourlong special taped at New York City's Hudson Theatre in 2001."/>
    <s v="TV-PG"/>
    <n v="7"/>
    <n v="126"/>
    <n v="201"/>
    <n v="76"/>
  </r>
  <r>
    <s v="s3352"/>
    <s v="Movie"/>
    <s v="Kevyn Aucoin: Beauty &amp; the Beast in Me"/>
    <s v="Lori Kaye "/>
    <s v="Kevyn Aucoin,Cindy Crawford "/>
    <s v="United States"/>
    <d v="2019-01-01T00:00:00"/>
    <n v="2017"/>
    <s v="90 min"/>
    <s v="Documentaries,LGBTQ Movies "/>
    <s v="Makeup artist Kevyn Aucoin worked with top supermodels in the 1980s and 1990s. Personal videos merged with interviews provide a peek into his life."/>
    <s v="TV-MA"/>
    <n v="9"/>
    <n v="137"/>
    <n v="214"/>
    <n v="79"/>
  </r>
  <r>
    <s v="s3353"/>
    <s v="TV Show"/>
    <s v="Khaani"/>
    <s v=" "/>
    <s v="Feroze Khan,Sana Javed "/>
    <s v="Pakistan"/>
    <d v="2019-08-01T00:00:00"/>
    <n v="2017"/>
    <s v="1 Season"/>
    <s v="Crime TV Shows,International TV Shows "/>
    <s v="After a rich politician's son kills a young woman's brother, an unlikely romantic connection complicates her pursuit of justice."/>
    <s v="TV-14"/>
    <n v="10"/>
    <n v="182"/>
    <n v="201"/>
    <n v="72"/>
  </r>
  <r>
    <s v="s3354"/>
    <s v="Movie"/>
    <s v="Khalnayak"/>
    <s v="Subhash Ghai "/>
    <s v="Sanjay Dutt,Madhuri Dixit "/>
    <s v="India"/>
    <d v="2018-03-01T00:00:00"/>
    <n v="1993"/>
    <s v="170 min"/>
    <s v="Action &amp; Adventure,Dramas "/>
    <s v="A prison guard goes undercover as a dancer to try and recapture an escaped criminal and restore her police inspector boyfriend's reputation."/>
    <s v="TV-14"/>
    <n v="8"/>
    <n v="114"/>
    <n v="203"/>
    <n v="78"/>
  </r>
  <r>
    <s v="s3355"/>
    <s v="TV Show"/>
    <s v="Khan: No. 1 Crime Hunter"/>
    <s v=" "/>
    <s v="Rajesh Sharma"/>
    <s v="India"/>
    <d v="2018-05-01T00:00:00"/>
    <n v="2018"/>
    <s v="1 Season"/>
    <s v="Crime TV Shows,International TV Shows "/>
    <s v="From fake marriages to online shopping fraud, a whip-smart police officer investigates truly baffling cons that were inspired by true stories."/>
    <s v="TV-14"/>
    <n v="6"/>
    <n v="110"/>
    <n v="245"/>
    <n v="76"/>
  </r>
  <r>
    <s v="s3356"/>
    <s v="TV Show"/>
    <s v="Khelti Hai Zindagi Aankh Micholi"/>
    <s v=" "/>
    <s v="Ulka Gupta,Gautami Kapoor "/>
    <s v="India"/>
    <d v="2017-04-01T00:00:00"/>
    <n v="2013"/>
    <s v="1 Season"/>
    <s v="International TV Shows,TV Dramas "/>
    <s v="The life of a 14-year-old girl is thrown into turmoil when her father dies, forcing her mother to make hard choices for their family."/>
    <s v="TV-14"/>
    <n v="9"/>
    <n v="197"/>
    <n v="242"/>
    <n v="77"/>
  </r>
  <r>
    <s v="s3357"/>
    <s v="Movie"/>
    <s v="Khido Khundi"/>
    <s v="Rohit Jugraj "/>
    <s v="Ranjit Bawa,Mandy Takhar "/>
    <s v="India"/>
    <d v="2018-10-01T00:00:00"/>
    <n v="2018"/>
    <s v="151 min"/>
    <s v="Dramas,International Movies "/>
    <s v="An embittered former hockey star must engage with the sport again to help his brother assemble a team for a momentous match against the British."/>
    <s v="TV-14"/>
    <n v="8"/>
    <n v="197"/>
    <n v="210"/>
    <n v="80"/>
  </r>
  <r>
    <s v="s3358"/>
    <s v="Movie"/>
    <s v="Khoobsurat"/>
    <s v="Shashanka Ghosh "/>
    <s v="Sonam Kapoor,Fawad Khan "/>
    <s v="India"/>
    <d v="2018-10-01T00:00:00"/>
    <n v="2014"/>
    <s v="121 min"/>
    <s v="Comedies,International Movies "/>
    <s v="A free-spirited doctor is hired to assist an injured king and winds up challenging his family's tradition-bound lifestyle as she falls for his son."/>
    <s v="TV-14"/>
    <n v="9"/>
    <n v="163"/>
    <n v="225"/>
    <n v="78"/>
  </r>
  <r>
    <s v="s3359"/>
    <s v="Movie"/>
    <s v="Khoon Khoon"/>
    <s v="Mohammed Hussain "/>
    <s v="Danny Denzongpa,Mahendra Sandhu "/>
    <s v="India"/>
    <d v="2017-09-01T00:00:00"/>
    <n v="1973"/>
    <s v="132 min"/>
    <s v="Action &amp; Adventure,International Movies "/>
    <s v="As a crazed killer blazes a trail of blood through an anxious city, a hardened cop aims to take him down by any means in this remake of “Dirty Harry.”"/>
    <s v="TV-14"/>
    <n v="10"/>
    <n v="172"/>
    <n v="214"/>
    <n v="72"/>
  </r>
  <r>
    <s v="s3360"/>
    <s v="Movie"/>
    <s v="Khosla Ka Ghosla"/>
    <s v="Dibakar Banerjee "/>
    <s v="Anupam Kher,Boman Irani "/>
    <s v="India"/>
    <d v="2018-08-02T00:00:00"/>
    <n v="2006"/>
    <s v="124 min"/>
    <s v="Comedies,Dramas "/>
    <s v="A cranky control freak must rely on his comically dysfunctional family to pull off a scam on a greedy land shark who's stolen his prized property."/>
    <s v="TV-14"/>
    <n v="7"/>
    <n v="175"/>
    <n v="224"/>
    <n v="72"/>
  </r>
  <r>
    <s v="s3361"/>
    <s v="TV Show"/>
    <s v="Khotey Sikkey"/>
    <s v=" "/>
    <s v="Vikas Kumar,Hassan Zaidi "/>
    <s v="India"/>
    <d v="2018-03-15T00:00:00"/>
    <n v="2011"/>
    <s v="1 Season"/>
    <s v="Crime TV Shows,International TV Shows "/>
    <s v="Five affluent youths find a new sense of purpose as they team up with a Mumbai police officer on crime-busting missions around the city."/>
    <s v="TV-14"/>
    <n v="7"/>
    <n v="101"/>
    <n v="202"/>
    <n v="77"/>
  </r>
  <r>
    <s v="s3362"/>
    <s v="Movie"/>
    <s v="Khubsoorat"/>
    <s v="Hrishikesh Mukherjee "/>
    <s v="Ashok Kumar,Rekha "/>
    <s v="India"/>
    <d v="2019-12-31T00:00:00"/>
    <n v="1980"/>
    <s v="120 min"/>
    <s v="Classic Movies,Comedies "/>
    <s v="A strict matriarch's regimented household is upended by the arrival of a spunky relative who challenges the rules."/>
    <s v="TV-PG"/>
    <n v="9"/>
    <n v="169"/>
    <n v="238"/>
    <n v="75"/>
  </r>
  <r>
    <s v="s3363"/>
    <s v="Movie"/>
    <s v="Khushi"/>
    <s v="Surya S.J.,Sunil Kumar Agrawal"/>
    <s v="Fardeen Khan,Kareena Kapoor "/>
    <s v="India"/>
    <d v="2018-03-01T00:00:00"/>
    <n v="2003"/>
    <s v="157 min"/>
    <s v="Comedies,International Movies "/>
    <s v="While playing matchmaker to a pair of their friends, two young university students begin developing feelings for each other."/>
    <s v="TV-14"/>
    <n v="7"/>
    <n v="133"/>
    <n v="207"/>
    <n v="72"/>
  </r>
  <r>
    <s v="s3364"/>
    <s v="Movie"/>
    <s v="Kia and Cosmos"/>
    <s v="Sudipto Roy "/>
    <s v="Ritwika Pal,Swastika Mukherjee "/>
    <s v="India"/>
    <d v="2019-05-01T00:00:00"/>
    <n v="2018"/>
    <s v="124 min"/>
    <s v="Dramas,Independent Movies "/>
    <s v="A 15-year-old girl with autism attempts to write a mystery novel based on her hunt for the killer of a neighborhood cat."/>
    <s v="TV-14"/>
    <n v="6"/>
    <n v="198"/>
    <n v="239"/>
    <n v="75"/>
  </r>
  <r>
    <s v="s3365"/>
    <s v="TV Show"/>
    <s v="Kibaoh Klashers"/>
    <s v=" "/>
    <s v="Ben Diskin,Cherami Leigh "/>
    <s v="China"/>
    <d v="2017-10-06T00:00:00"/>
    <n v="2017"/>
    <s v="2 Seasons"/>
    <s v="Kids' TV"/>
    <s v="Young beetle Dylan and his friends Hailey and Ollie team up to compete against tough opponents in the exciting, high-octane sport of Battle Blading."/>
    <s v="TV-Y7"/>
    <n v="6"/>
    <n v="141"/>
    <n v="248"/>
    <n v="78"/>
  </r>
  <r>
    <s v="s3366"/>
    <s v="Movie"/>
    <s v="Kickboxer: Retaliation"/>
    <s v="Dimitri Logothetis "/>
    <s v="Alain Moussi,Jean-Claude Van Damme "/>
    <s v="United States"/>
    <d v="2018-04-26T00:00:00"/>
    <n v="2017"/>
    <s v="110 min"/>
    <s v="Action &amp; Adventure"/>
    <s v="Sloan's vow to never return to Thailand is cut short when he's kidnapped and taken to a Thai prison, where he's forced to fight a 400-pound brute."/>
    <s v="R"/>
    <n v="6"/>
    <n v="198"/>
    <n v="232"/>
    <n v="73"/>
  </r>
  <r>
    <s v="s3367"/>
    <s v="Movie"/>
    <s v="Kickboxer: Vengeance"/>
    <s v="John Stockwell "/>
    <s v="Alain Moussi,Jean-Claude Van Damme "/>
    <s v="United States"/>
    <d v="2016-12-08T00:00:00"/>
    <n v="2016"/>
    <s v="90 min"/>
    <s v="Action &amp; Adventure"/>
    <s v="After a skilled fighter falls in the ring, his younger brother emerges from the shadows to train and get revenge against a brutal champion."/>
    <s v="TV-MA"/>
    <n v="10"/>
    <n v="185"/>
    <n v="249"/>
    <n v="73"/>
  </r>
  <r>
    <s v="s3368"/>
    <s v="Movie"/>
    <s v="Kicking and Screaming"/>
    <s v="Noah Baumbach "/>
    <s v="Josh Hamilton,Olivia d'Abo "/>
    <s v="United States"/>
    <d v="2019-11-04T00:00:00"/>
    <n v="1995"/>
    <s v="97 min"/>
    <s v="Comedies,Independent Movies "/>
    <s v="After graduating, four college roomies – petrified by the prospect of facing &quot;real life&quot; – reluctantly step into adulthood in this ensemble comedy."/>
    <s v="R"/>
    <n v="8"/>
    <n v="106"/>
    <n v="226"/>
    <n v="73"/>
  </r>
  <r>
    <s v="s3369"/>
    <s v="TV Show"/>
    <s v="Kicko &amp; Super Speedo"/>
    <s v=" "/>
    <m/>
    <m/>
    <d v="2019-04-01T00:00:00"/>
    <n v="2018"/>
    <s v="1 Season"/>
    <s v="Kids' TV,TV Comedies "/>
    <s v="This high-energy animated series follows a gutsy kid and his trusty race-car pal as they save their city from bad guys and their scary vehicles."/>
    <s v="TV-Y7"/>
    <n v="9"/>
    <n v="192"/>
    <n v="230"/>
    <n v="72"/>
  </r>
  <r>
    <s v="s3370"/>
    <s v="Movie"/>
    <s v="Kid Kulafu"/>
    <s v="Paul Soriano "/>
    <s v="Robert Villar,Alessandra de Rossi "/>
    <s v="Philippines"/>
    <d v="2019-03-04T00:00:00"/>
    <n v="2015"/>
    <s v="108 min"/>
    <s v="Dramas,International Movies "/>
    <s v="Growing up in poverty and political turmoil, he found his way out in the ring. The early years of world-famous boxer Manny Pacquiao unfolds in this biopic."/>
    <s v="TV-14"/>
    <n v="9"/>
    <n v="136"/>
    <n v="248"/>
    <n v="74"/>
  </r>
  <r>
    <s v="s3371"/>
    <s v="TV Show"/>
    <s v="Kid-E-Cats"/>
    <s v=" "/>
    <s v="Lori Gardner,Kate Bristol "/>
    <s v="Russia"/>
    <d v="2020-11-01T00:00:00"/>
    <n v="2016"/>
    <s v="1 Season"/>
    <s v="Kids' TV"/>
    <s v="Cookie, Pudding and Candy are kitten siblings whose favorite things are sweet treats and letting their curiosity lead them on adventures in learning."/>
    <s v="TV-Y"/>
    <n v="7"/>
    <n v="132"/>
    <n v="209"/>
    <n v="72"/>
  </r>
  <r>
    <s v="s3372"/>
    <s v="Movie"/>
    <s v="Kidnapping Mr. Heineken"/>
    <s v="Daniel Alfredson "/>
    <s v="Jim Sturgess,Sam Worthington "/>
    <s v="Netherlands,Belgium "/>
    <d v="2017-09-08T00:00:00"/>
    <n v="2015"/>
    <s v="95 min"/>
    <s v="Action &amp; Adventure,Dramas "/>
    <s v="When beer magnate Alfred &quot;Freddy&quot; Heineken is kidnapped in 1983, his abductors make the largest ransom demand in history."/>
    <s v="R"/>
    <n v="8"/>
    <n v="119"/>
    <n v="233"/>
    <n v="77"/>
  </r>
  <r>
    <s v="s3373"/>
    <s v="Movie"/>
    <s v="Kidnapping Stella"/>
    <s v="Thomas Sieben "/>
    <s v="Max von der Groeben,Jella Haase "/>
    <s v="Germany"/>
    <d v="2019-07-12T00:00:00"/>
    <n v="2019"/>
    <s v="90 min"/>
    <s v="Dramas,International Movies "/>
    <s v="Snatched off the street and held for ransom, a bound and gagged woman uses her limited powers to derail her two masked abductors' carefully laid plans."/>
    <s v="TV-MA"/>
    <n v="6"/>
    <n v="121"/>
    <n v="207"/>
    <n v="70"/>
  </r>
  <r>
    <s v="s3374"/>
    <s v="Movie"/>
    <s v="Kids on the Block"/>
    <s v="Tugçe Soysop "/>
    <s v="Selim Bayraktar,Berat Efe Parlar "/>
    <s v="Turkey"/>
    <d v="2019-10-04T00:00:00"/>
    <n v="2019"/>
    <s v="102 min"/>
    <s v="Children &amp; Family Movies,Comedies "/>
    <s v="When their fun in the park is threatened by a neighborhood nagger, a group of friends declares war to play freely on their turf."/>
    <s v="TV-PG"/>
    <n v="8"/>
    <n v="128"/>
    <n v="202"/>
    <n v="70"/>
  </r>
  <r>
    <s v="s3375"/>
    <s v="TV Show"/>
    <s v="Kikoriki"/>
    <s v=" "/>
    <s v="Igor Dmitriev"/>
    <m/>
    <m/>
    <n v="2010"/>
    <s v="2 Seasons"/>
    <s v="Kids' TV"/>
    <s v="A wacky rabbit and his gang of animal pals have fun solving problems, sharing stories and exploring their sometimes magical, always special world."/>
    <s v="TV-Y"/>
    <n v="6"/>
    <n v="195"/>
    <n v="207"/>
    <n v="72"/>
  </r>
  <r>
    <s v="s3376"/>
    <s v="Movie"/>
    <s v="Kill Bill: Vol. 1"/>
    <s v="Quentin Tarantino "/>
    <s v="Uma Thurman,Lucy Liu "/>
    <s v="United States,Japan "/>
    <d v="2020-01-01T00:00:00"/>
    <n v="2003"/>
    <s v="111 min"/>
    <s v="Action &amp; Adventure"/>
    <s v="An assassin is shot by her ruthless employer, Bill, and other members of their assassination circle. But she lives – and plots her vengeance."/>
    <s v="R"/>
    <n v="10"/>
    <n v="169"/>
    <n v="225"/>
    <n v="74"/>
  </r>
  <r>
    <s v="s3377"/>
    <s v="Movie"/>
    <s v="Kill Bill: Vol. 2"/>
    <s v="Quentin Tarantino "/>
    <s v="Uma Thurman,David Carradine "/>
    <s v="United States"/>
    <d v="2020-01-01T00:00:00"/>
    <n v="2004"/>
    <s v="137 min"/>
    <s v="Action &amp; Adventure"/>
    <s v="The Bride has three left on her rampage list: Budd, Elle Driver and Bill himself. But when she arrives at Bill's house, she's in for a surprise."/>
    <s v="R"/>
    <n v="6"/>
    <n v="130"/>
    <n v="250"/>
    <n v="77"/>
  </r>
  <r>
    <s v="s3378"/>
    <s v="Movie"/>
    <s v="Kill Command"/>
    <s v="Steven Gomez "/>
    <s v="Vanessa Kirby,David Ajala "/>
    <s v="United Kingdom"/>
    <d v="2017-02-23T00:00:00"/>
    <n v="2016"/>
    <s v="100 min"/>
    <s v="Action &amp; Adventure,Independent Movies "/>
    <s v="On a remote island, elite soldiers discover their training exercise is actually an experimental death trap teeming with efficiently lethal robots."/>
    <s v="TV-MA"/>
    <n v="7"/>
    <n v="107"/>
    <n v="200"/>
    <n v="70"/>
  </r>
  <r>
    <s v="s3379"/>
    <s v="Movie"/>
    <s v="Kill Hitler! The Luck of the Devil"/>
    <s v="Frédéric Tonolli "/>
    <s v="Jean-Baptiste Marcenac"/>
    <s v="France"/>
    <d v="2019-05-01T00:00:00"/>
    <n v="2015"/>
    <s v="53 min"/>
    <s v="Documentaries,International Movies "/>
    <s v="From politicians to officers, many attempted to kill Hitler – and failed. This documentary delves into the details of how their plots unraveled."/>
    <s v="TV-14"/>
    <n v="9"/>
    <n v="101"/>
    <n v="235"/>
    <n v="73"/>
  </r>
  <r>
    <s v="s3380"/>
    <s v="TV Show"/>
    <s v="Kill la Kill"/>
    <s v=" "/>
    <s v="Ami Koshimizu,Toshihiko Seki "/>
    <s v="Japan"/>
    <d v="2019-06-15T00:00:00"/>
    <n v="2014"/>
    <s v="1 Season"/>
    <s v="Anime Series,International TV Shows "/>
    <s v="The &quot;woman with the scissor blade&quot; – Ryuko Matoi – searches for clues all around the world for the truth behind her father's death."/>
    <s v="TV-MA"/>
    <n v="9"/>
    <n v="137"/>
    <n v="248"/>
    <n v="73"/>
  </r>
  <r>
    <s v="s3381"/>
    <s v="Movie"/>
    <s v="Kill Me If You Dare"/>
    <s v="Şenol Sönmez "/>
    <s v="Murat Boz,Seda Bakan "/>
    <s v="Turkey"/>
    <d v="2019-09-06T00:00:00"/>
    <n v="2019"/>
    <s v="100 min"/>
    <s v="Comedies,International Movies "/>
    <s v="Bogged down with money problems, a couple grows cautious of each other but hit the lottery and decide to stay together – till death do they part."/>
    <s v="TV-14"/>
    <n v="8"/>
    <n v="110"/>
    <n v="226"/>
    <n v="75"/>
  </r>
  <r>
    <s v="s3382"/>
    <s v="Movie"/>
    <s v="Kill Ratio"/>
    <s v="Paul Tanter "/>
    <s v="Tom Hopper,Amy Huberman "/>
    <s v="United States"/>
    <d v="2017-02-17T00:00:00"/>
    <n v="2016"/>
    <s v="87 min"/>
    <s v="Action &amp; Adventure"/>
    <s v="Posing as a telecom salesman at a business conference, a CIA agent fights to protect a fledgling Eastern European democracy from a military coup."/>
    <s v="TV-MA"/>
    <n v="9"/>
    <n v="151"/>
    <n v="200"/>
    <n v="71"/>
  </r>
  <r>
    <s v="s3383"/>
    <s v="Movie"/>
    <s v="Kill the Irishman"/>
    <s v="Jonathan Hensleigh "/>
    <s v="Ray Stevenson,Vincent D'Onofrio "/>
    <s v="United States"/>
    <d v="2020-08-21T00:00:00"/>
    <n v="2011"/>
    <s v="106 min"/>
    <s v="Action &amp; Adventure,Dramas "/>
    <s v="This true crime tale charts the rise and fall of mobster Danny Greene, who faced down the Mafia to gain control of organized crime in 1970s Cleveland."/>
    <s v="R"/>
    <n v="10"/>
    <n v="118"/>
    <n v="219"/>
    <n v="80"/>
  </r>
  <r>
    <s v="s3384"/>
    <s v="Movie"/>
    <s v="Kill the Messenger"/>
    <s v="Michael Cuesta "/>
    <s v="Jeremy Renner,Rosemarie DeWitt "/>
    <s v="United States"/>
    <d v="2018-12-16T00:00:00"/>
    <n v="2014"/>
    <s v="112 min"/>
    <s v="Dramas,Thrillers "/>
    <s v="In the 1980s, a crusading journalist uncovers secret CIA funding for Nicaraguan rebels, but the powers that be silence his investigation."/>
    <s v="R"/>
    <n v="9"/>
    <n v="138"/>
    <n v="215"/>
    <n v="74"/>
  </r>
  <r>
    <s v="s3385"/>
    <s v="Movie"/>
    <s v="Killa"/>
    <s v="Avinash Arun "/>
    <s v="Amruta Subhash,Archit Deodhar "/>
    <s v="India"/>
    <d v="2017-04-01T00:00:00"/>
    <n v="2014"/>
    <s v="107 min"/>
    <s v="Dramas,International Movies "/>
    <s v="Growing up poses challenges for Chinu when he moves from city to country and encounters a youth culture far different from what he's used to."/>
    <s v="TV-14"/>
    <n v="9"/>
    <n v="169"/>
    <n v="231"/>
    <n v="73"/>
  </r>
  <r>
    <s v="s3386"/>
    <s v="Movie"/>
    <s v="Killer Cove"/>
    <s v="Damián Romay "/>
    <s v="Haley Webb,Donny Boaz "/>
    <s v="United States"/>
    <d v="2020-11-14T00:00:00"/>
    <n v="2019"/>
    <s v="87 min"/>
    <s v="Thrillers"/>
    <s v="An unlucky woman finds a solution for her hateful ex, a trying job hunt and a stalker through a charming P.I. – only to endure a new set of problems."/>
    <s v="TV-14"/>
    <n v="9"/>
    <n v="121"/>
    <n v="230"/>
    <n v="71"/>
  </r>
  <r>
    <s v="s3387"/>
    <s v="TV Show"/>
    <s v="Killer Inside: The Mind of Aaron Hernandez"/>
    <s v=" "/>
    <s v="Aaron Hernandez"/>
    <s v="United States"/>
    <d v="2020-01-15T00:00:00"/>
    <n v="2020"/>
    <s v="1 Season"/>
    <s v="Crime TV Shows,Docuseries "/>
    <s v="Via interviews with friends, players and insiders, this docuseries examines how Aaron Hernandez went from an NFL star to a convicted killer."/>
    <s v="TV-MA"/>
    <n v="8"/>
    <n v="186"/>
    <n v="212"/>
    <n v="79"/>
  </r>
  <r>
    <s v="s3388"/>
    <s v="Movie"/>
    <s v="Killer Klowns from Outer Space"/>
    <s v="Stephen Chiodo "/>
    <s v="Grant Cramer,Suzanne Snyder "/>
    <s v="United States"/>
    <d v="2020-04-01T00:00:00"/>
    <n v="1988"/>
    <s v="86 min"/>
    <s v="Comedies,Cult Movies "/>
    <s v="An alien band of killer clowns descends from the cosmos to harvest scores of small-town victims, cocooning their prey in cotton candy to eat later."/>
    <s v="PG-13"/>
    <n v="8"/>
    <n v="127"/>
    <n v="245"/>
    <n v="80"/>
  </r>
  <r>
    <s v="s3389"/>
    <s v="TV Show"/>
    <s v="Killer Ratings"/>
    <s v=" "/>
    <m/>
    <m/>
    <d v="2019-05-31T00:00:00"/>
    <n v="2019"/>
    <s v="1 Season"/>
    <s v="Crime TV Shows,Docuseries "/>
    <s v="Brazilian TV personality and politician Wallace Souza faces accusations of masterminding the violent crimes he reported on and rallied against."/>
    <s v="TV-MA"/>
    <n v="10"/>
    <n v="177"/>
    <n v="202"/>
    <n v="78"/>
  </r>
  <r>
    <s v="s3390"/>
    <s v="TV Show"/>
    <s v="Killer Women with Piers Morgan"/>
    <s v=" "/>
    <s v="Piers Morgan"/>
    <s v="United Kingdom"/>
    <d v="2020-07-19T00:00:00"/>
    <n v="2017"/>
    <s v="1 Season"/>
    <s v="British TV Shows,Crime TV Shows "/>
    <s v="Journalist Piers Morgan goes behind prison walls to speak with women convicted of shocking crimes, shedding light on what drove them to murder."/>
    <s v="TV-MA"/>
    <n v="7"/>
    <n v="134"/>
    <n v="246"/>
    <n v="80"/>
  </r>
  <r>
    <s v="s3391"/>
    <s v="Movie"/>
    <s v="Killers"/>
    <s v="Robert Luketic "/>
    <s v="Katherine Heigl,Ashton Kutcher "/>
    <s v="United States"/>
    <d v="2021-01-01T00:00:00"/>
    <n v="2010"/>
    <s v="100 min"/>
    <s v="Action &amp; Adventure,Comedies "/>
    <s v="After a whirlwind romance, Jen and Spencer settle into married life — until Spencer's secret past as a hit man shakes up their suburban bliss."/>
    <s v="PG-13"/>
    <n v="10"/>
    <n v="189"/>
    <n v="205"/>
    <n v="80"/>
  </r>
  <r>
    <s v="s3392"/>
    <s v="Movie"/>
    <s v="Killing Hasselhoff"/>
    <s v="Darren Grant "/>
    <s v="Ken Jeong,David Hasselhoff "/>
    <s v="United States"/>
    <d v="2020-08-01T00:00:00"/>
    <n v="2017"/>
    <s v="80 min"/>
    <s v="Comedies"/>
    <s v="In major debt to a loan shark, a nightclub owner who's entered in a celebrity death pool tries to murder a famous figure for half a million dollars."/>
    <s v="R"/>
    <n v="7"/>
    <n v="150"/>
    <n v="211"/>
    <n v="75"/>
  </r>
  <r>
    <s v="s3393"/>
    <s v="Movie"/>
    <s v="Killing Them Softly"/>
    <s v="Andrew Dominik "/>
    <s v="Brad Pitt,Scoot McNairy "/>
    <s v="United States"/>
    <d v="2020-03-30T00:00:00"/>
    <n v="2012"/>
    <s v="97 min"/>
    <s v="Dramas"/>
    <s v="When a couple low-level crooks rob a Mob-protected poker game, a slick enforcer is hired to track down the offenders and take care of business."/>
    <s v="R"/>
    <n v="9"/>
    <n v="183"/>
    <n v="236"/>
    <n v="77"/>
  </r>
  <r>
    <s v="s3394"/>
    <s v="Movie"/>
    <s v="Kills on Wheels"/>
    <s v="Attila Till "/>
    <s v="Szabolcs Thuróczy,Zoltán Fenyvesi "/>
    <s v="Hungary"/>
    <d v="2018-03-15T00:00:00"/>
    <n v="2016"/>
    <s v="103 min"/>
    <s v="Action &amp; Adventure,Dramas "/>
    <s v="Two young men with disabilities befriend a hitman in a wheelchair and become his helpers, only to wind up in the crosshairs of a Serbian mobster."/>
    <s v="TV-MA"/>
    <n v="8"/>
    <n v="112"/>
    <n v="245"/>
    <n v="75"/>
  </r>
  <r>
    <s v="s3395"/>
    <s v="Movie"/>
    <s v="Kilo Two Bravo"/>
    <s v="Paul Katis "/>
    <s v="David Elliot,Mark Stanley "/>
    <s v="United Kingdom"/>
    <d v="2019-03-01T00:00:00"/>
    <n v="2014"/>
    <s v="109 min"/>
    <s v="Dramas,Independent Movies "/>
    <s v="On patrol in Afghanistan, a British paratrooper unit unwittingly ventures into a dry riverbed that turns out to be littered with land mines."/>
    <s v="R"/>
    <n v="9"/>
    <n v="127"/>
    <n v="235"/>
    <n v="70"/>
  </r>
  <r>
    <s v="s3396"/>
    <s v="TV Show"/>
    <s v="Kim's Convenience"/>
    <s v=" "/>
    <s v="Paul Sun-Hyung Lee,Jean Yoon "/>
    <s v="Canada"/>
    <d v="2020-04-01T00:00:00"/>
    <n v="2020"/>
    <s v="4 Seasons"/>
    <s v="TV Comedies"/>
    <s v="While running a convenience store in Toronto, members of a Korean-Canadian family deal with customers, each other and the evolving world around them."/>
    <s v="TV-MA"/>
    <n v="7"/>
    <n v="107"/>
    <n v="208"/>
    <n v="75"/>
  </r>
  <r>
    <s v="s3397"/>
    <s v="Movie"/>
    <s v="King Jack"/>
    <s v="Felix Thompson "/>
    <s v="Charlie Plummer,Cory Nichols "/>
    <s v="United States"/>
    <d v="2016-07-01T00:00:00"/>
    <n v="2015"/>
    <s v="81 min"/>
    <s v="Dramas,Independent Movies "/>
    <s v="Already coping with a bully, a mercurial older brother and summer school, 15-year-old Jack is saddled with his young cousin for an eventful weekend."/>
    <s v="NR"/>
    <n v="7"/>
    <n v="142"/>
    <n v="237"/>
    <n v="70"/>
  </r>
  <r>
    <s v="s3398"/>
    <s v="Movie"/>
    <s v="King of Boys"/>
    <s v="Kemi Adetiba "/>
    <s v="Sola Sobowale,Adesua Etomi "/>
    <s v="Nigeria"/>
    <d v="2019-09-21T00:00:00"/>
    <n v="2018"/>
    <s v="182 min"/>
    <s v="Dramas,International Movies "/>
    <s v="When a powerful businesswoman’s political ambitions are threatened by her underworld connections, the ensuing power struggle could cost her everything."/>
    <s v="TV-MA"/>
    <n v="10"/>
    <n v="166"/>
    <n v="224"/>
    <n v="77"/>
  </r>
  <r>
    <s v="s3399"/>
    <s v="Movie"/>
    <s v="King of Peking"/>
    <s v="Sam Voutas "/>
    <s v="Zhao Jun,Wang Naixun "/>
    <s v="China,United States "/>
    <d v="2018-07-02T00:00:00"/>
    <n v="2018"/>
    <s v="88 min"/>
    <s v="Comedies,Dramas "/>
    <s v="Strapped for cash, a traveling projectionist begins to run a DVD pirating business, putting him at odds with his young, skeptical son."/>
    <s v="TV-14"/>
    <n v="10"/>
    <n v="122"/>
    <n v="200"/>
    <n v="72"/>
  </r>
  <r>
    <s v="s3400"/>
    <s v="Movie"/>
    <s v="King's Ransom"/>
    <s v="Jeffrey W. Byrd "/>
    <s v="Anthony Anderson,Jay Mohr "/>
    <s v="United States,Canada "/>
    <d v="2019-11-01T00:00:00"/>
    <n v="2005"/>
    <s v="98 min"/>
    <s v="Action &amp; Adventure,Comedies "/>
    <s v="A wealthy, despicable businessman comes to the realization that he may lose half his fortune to the obnoxious wife he's trying to divorce. So, he decides to arrange his own kidnapping in order to wipe himself out and claim poverty."/>
    <s v="PG-13"/>
    <n v="8"/>
    <n v="170"/>
    <n v="228"/>
    <n v="71"/>
  </r>
  <r>
    <s v="s3401"/>
    <s v="TV Show"/>
    <s v="King’s War"/>
    <s v=" "/>
    <s v="Chen Daoming,Peter Ho "/>
    <s v="China"/>
    <d v="2017-07-07T00:00:00"/>
    <n v="2012"/>
    <s v="1 Season"/>
    <s v="International TV Shows,TV Dramas "/>
    <s v="In 210 B.C., during the upheaval following the death of Emperor Qin, insurgent warriors Xiang Yu and Liu Bang fight for control of the Chinese empire."/>
    <s v="TV-14"/>
    <n v="7"/>
    <n v="127"/>
    <n v="217"/>
    <n v="76"/>
  </r>
  <r>
    <s v="s3402"/>
    <s v="TV Show"/>
    <s v="Kingdom"/>
    <s v=" "/>
    <s v="Frank Grillo,Kiele Sanchez "/>
    <s v="United States"/>
    <d v="2020-07-01T00:00:00"/>
    <n v="2017"/>
    <s v="3 Seasons"/>
    <s v="TV Dramas"/>
    <s v="Struggling to keep his training center afloat, a former MMA legend faces more challenges as he tries to manage a complicated family dynamic."/>
    <s v="TV-MA"/>
    <n v="9"/>
    <n v="167"/>
    <n v="238"/>
    <n v="80"/>
  </r>
  <r>
    <s v="s3403"/>
    <s v="Movie"/>
    <s v="Kingdom of Us"/>
    <s v="Lucy Cohen "/>
    <m/>
    <s v="United Kingdom"/>
    <d v="2017-10-13T00:00:00"/>
    <n v="2017"/>
    <s v="110 min"/>
    <s v="Documentaries"/>
    <s v="A father's suicide sends a family of eight on a journey through childhood memories and treacherous emotional waters in this poignant documentary."/>
    <s v="TV-MA"/>
    <n v="9"/>
    <n v="130"/>
    <n v="237"/>
    <n v="78"/>
  </r>
  <r>
    <s v="s3404"/>
    <s v="TV Show"/>
    <s v="Kingdoms of the Sky"/>
    <s v="Steve Greenwood "/>
    <m/>
    <m/>
    <d v="2018-10-01T00:00:00"/>
    <n v="2018"/>
    <s v="1 Season"/>
    <s v="British TV Shows,Docuseries "/>
    <s v="Meet the astonishing animals and adventurous people living on some of the most spectacular – and formidable – mountain ranges in the world."/>
    <s v="TV-PG"/>
    <n v="10"/>
    <n v="109"/>
    <n v="238"/>
    <n v="71"/>
  </r>
  <r>
    <s v="s3405"/>
    <s v="Movie"/>
    <s v="Kingpin"/>
    <s v="Peter Farrelly,Bobby Farrelly"/>
    <s v="Woody Harrelson,Randy Quaid "/>
    <s v="United States"/>
    <d v="2020-01-01T00:00:00"/>
    <n v="1996"/>
    <s v="114 min"/>
    <s v="Comedies,Cult Movies "/>
    <s v="After a bowler loses his hand, his career takes a nosedive. That is, until he uncovers the next big thing: an Amish kid named Ishmael."/>
    <s v="PG-13"/>
    <n v="10"/>
    <n v="145"/>
    <n v="240"/>
    <n v="70"/>
  </r>
  <r>
    <s v="s3406"/>
    <s v="Movie"/>
    <s v="Kings"/>
    <s v="Deniz Gamze Ergüven "/>
    <s v="Halle Berry,Daniel Craig "/>
    <s v="France,Belgium "/>
    <d v="2018-10-29T00:00:00"/>
    <n v="2017"/>
    <s v="87 min"/>
    <s v="Dramas"/>
    <s v="A foster mom and her houseful of kids befriend a bitter neighbor after the Rodney King verdict is handed down in 1992 Los Angeles."/>
    <s v="R"/>
    <n v="10"/>
    <n v="136"/>
    <n v="208"/>
    <n v="70"/>
  </r>
  <r>
    <s v="s3407"/>
    <s v="TV Show"/>
    <s v="Kings of Jo'Burg"/>
    <s v=" "/>
    <s v="Shona Ferguson,Zolisa Xaluva "/>
    <s v="South Africa"/>
    <d v="2020-12-04T00:00:00"/>
    <n v="2020"/>
    <s v="1 Season"/>
    <s v="Crime TV Shows,International TV Shows "/>
    <s v="The Masire brothers rule Johannesburg's criminal underworld, but a supernatural family curse and a tangled web of betrayal threaten to destroy them."/>
    <s v="TV-MA"/>
    <n v="9"/>
    <n v="188"/>
    <n v="239"/>
    <n v="72"/>
  </r>
  <r>
    <s v="s3408"/>
    <s v="TV Show"/>
    <s v="Kipo and the Age of Wonderbeasts"/>
    <s v=" "/>
    <s v="Karen Fukuhara,Sydney Mikayla "/>
    <s v="United States"/>
    <d v="2020-10-12T00:00:00"/>
    <n v="2020"/>
    <s v="3 Seasons"/>
    <s v="Kids' TV,TV Comedies "/>
    <s v="Making her way through a world of mutant animals, a sheltered yet scrappy girl learns how to survive – and get home – with help from her ragtag crew."/>
    <s v="TV-Y7"/>
    <n v="9"/>
    <n v="173"/>
    <n v="238"/>
    <n v="75"/>
  </r>
  <r>
    <s v="s3409"/>
    <s v="Movie"/>
    <s v="Kis Kisko Pyaar Karoon"/>
    <s v="Abbas Alibhai Burmawalla,Mastan Alibhai Burmawalla"/>
    <s v="Kapil Sharma,Arbaaz Khan "/>
    <s v="India"/>
    <d v="2017-11-01T00:00:00"/>
    <n v="2015"/>
    <s v="132 min"/>
    <s v="Comedies,International Movies "/>
    <s v="A man's decision to marry three women, to keep them from committing suicide, complicates his relationship with his girlfriend."/>
    <s v="TV-PG"/>
    <n v="7"/>
    <n v="130"/>
    <n v="241"/>
    <n v="76"/>
  </r>
  <r>
    <s v="s3410"/>
    <s v="Movie"/>
    <s v="Kisaan"/>
    <s v="Puneet Sira "/>
    <s v="Jackie Shroff,Arbaaz Khan "/>
    <s v="India"/>
    <d v="2018-10-01T00:00:00"/>
    <n v="2009"/>
    <s v="101 min"/>
    <s v="Action &amp; Adventure,Dramas "/>
    <s v="A bitter family battle ensues between a father and his sons when a businessman makes a deal that entices farmers to sell off their properties."/>
    <s v="TV-14"/>
    <n v="9"/>
    <n v="127"/>
    <n v="222"/>
    <n v="79"/>
  </r>
  <r>
    <s v="s3411"/>
    <s v="Movie"/>
    <s v="Kismat Konnection"/>
    <s v="Aziz Mirza "/>
    <s v="Shahid Kapoor,Vidya Balan "/>
    <s v="India"/>
    <d v="2018-10-01T00:00:00"/>
    <n v="2008"/>
    <s v="145 min"/>
    <s v="Comedies,International Movies "/>
    <s v="A man finds his lucky charm in the form of a woman whom he had once clashed with on every level, but on whose presence he must now rely to succeed."/>
    <s v="TV-PG"/>
    <n v="8"/>
    <n v="159"/>
    <n v="241"/>
    <n v="80"/>
  </r>
  <r>
    <s v="s3412"/>
    <s v="Movie"/>
    <s v="Kiss &amp; Cry"/>
    <s v="Sean Cisterna "/>
    <s v="Sarah Fisher,Luke Bilyk "/>
    <s v="Canada"/>
    <d v="2017-05-01T00:00:00"/>
    <n v="2017"/>
    <s v="93 min"/>
    <s v="Dramas,International Movies "/>
    <s v="Faced with a rare form of throat cancer, teen figure skater Carley Allison finds strength in singing for an online audience in this biopic."/>
    <s v="TV-MA"/>
    <n v="10"/>
    <n v="180"/>
    <n v="206"/>
    <n v="79"/>
  </r>
  <r>
    <s v="s3413"/>
    <s v="TV Show"/>
    <s v="Kiss Me First"/>
    <s v=" "/>
    <s v="Tallulah Haddon,Simona Brown "/>
    <s v="United Kingdom,United States "/>
    <d v="2018-06-29T00:00:00"/>
    <n v="2018"/>
    <s v="1 Season"/>
    <s v="British TV Shows,Crime TV Shows "/>
    <s v="A lonely young woman hooked on a virtual reality game befriends a party girl who leads her into a world of new thrills and dark secrets."/>
    <s v="TV-MA"/>
    <n v="8"/>
    <n v="153"/>
    <n v="209"/>
    <n v="77"/>
  </r>
  <r>
    <s v="s3414"/>
    <s v="Movie"/>
    <s v="Kiss the Girls"/>
    <s v="Gary Fleder "/>
    <s v="Morgan Freeman,Ashley Judd "/>
    <s v="United States"/>
    <d v="2020-01-01T00:00:00"/>
    <n v="1997"/>
    <s v="116 min"/>
    <s v="Thrillers"/>
    <s v="A forensic psychologist teams up with an escaped kidnapping victim to hunt down a serial killer who abducts and dominates strong-willed women."/>
    <s v="R"/>
    <n v="10"/>
    <n v="136"/>
    <n v="247"/>
    <n v="71"/>
  </r>
  <r>
    <s v="s3415"/>
    <s v="Movie"/>
    <s v="Kiss the Ground"/>
    <s v="Joshua Tickell,Rebecca Harrell Tickell"/>
    <s v="Woody Harrelson"/>
    <s v="United States"/>
    <d v="2020-09-22T00:00:00"/>
    <n v="2020"/>
    <s v="85 min"/>
    <s v="Documentaries"/>
    <s v="Science experts and celebrity activists unpack the ways in which the earth's soil may be the key to combating climate change and preserving the planet."/>
    <s v="TV-G"/>
    <n v="10"/>
    <n v="124"/>
    <n v="205"/>
    <n v="77"/>
  </r>
  <r>
    <s v="s3416"/>
    <s v="TV Show"/>
    <s v="Kiss The Series"/>
    <s v=" "/>
    <s v="Lapassalal Jiravechsoontornkul,Mook Worranit Thawornwong "/>
    <m/>
    <d v="2019-05-26T00:00:00"/>
    <n v="2016"/>
    <s v="1 Season"/>
    <s v="International TV Shows,Romantic TV Shows "/>
    <s v="After a night out, Sandee wakes to discover she and her buddy have either taken their platonic friendship to a whole new level or ruined it forever."/>
    <s v="TV-14"/>
    <n v="7"/>
    <n v="158"/>
    <n v="232"/>
    <n v="77"/>
  </r>
  <r>
    <s v="s3417"/>
    <s v="TV Show"/>
    <s v="Kissing Game"/>
    <s v=" "/>
    <s v="Caio Horowicz,Iza Moreira "/>
    <s v="Brazil"/>
    <d v="2020-07-17T00:00:00"/>
    <n v="2020"/>
    <s v="1 Season"/>
    <s v="International TV Shows,TV Dramas "/>
    <s v="At a high school in a rural, isolated ranching community, families panic when teens contract a mysterious &quot;kissing disease&quot; that quickly spreads."/>
    <s v="TV-MA"/>
    <n v="8"/>
    <n v="102"/>
    <n v="203"/>
    <n v="71"/>
  </r>
  <r>
    <s v="s3418"/>
    <s v="Movie"/>
    <s v="Kita Kita"/>
    <s v="Sigrid Andrea Bernardo "/>
    <s v="Alessandra de Rossi,Empoy Marquez "/>
    <s v="Philippines"/>
    <d v="2018-12-15T00:00:00"/>
    <n v="2017"/>
    <s v="84 min"/>
    <s v="Comedies,Dramas "/>
    <s v="When a tour guide in Japan goes blind after seeing her fiancé’s infidelity, she befriends a fellow Filipino keen to coax her out of the darkness."/>
    <s v="TV-14"/>
    <n v="6"/>
    <n v="195"/>
    <n v="219"/>
    <n v="76"/>
  </r>
  <r>
    <s v="s3419"/>
    <s v="TV Show"/>
    <s v="Kitten Rescuers"/>
    <s v=" "/>
    <s v="Jo Brand"/>
    <s v="United Kingdom"/>
    <d v="2019-10-02T00:00:00"/>
    <n v="2017"/>
    <s v="1 Season"/>
    <s v="British TV Shows,International TV Shows "/>
    <s v="Cat-crazy host Jo Brand follows vets and animal welfare officers who take on daring rescues to save furry felines subjected to different cat-astrophes."/>
    <s v="TV-14"/>
    <n v="7"/>
    <n v="158"/>
    <n v="209"/>
    <n v="72"/>
  </r>
  <r>
    <s v="s3420"/>
    <s v="Movie"/>
    <s v="KL Zombi"/>
    <s v="Woo Ming Jin "/>
    <s v="Zizan Razak,Siti Saleha "/>
    <s v="Malaysia"/>
    <d v="2017-08-21T00:00:00"/>
    <n v="2013"/>
    <s v="92 min"/>
    <s v="Comedies,Horror Movies "/>
    <s v="A field hockey-playing pizza delivery boy finds himself transformed from slacker to zombie slayer during an outbreak of the undead in Kuala Lumpur."/>
    <s v="TV-14"/>
    <n v="7"/>
    <n v="102"/>
    <n v="231"/>
    <n v="71"/>
  </r>
  <r>
    <s v="s3421"/>
    <s v="Movie"/>
    <s v="Klaus"/>
    <s v="Sergio Pablos "/>
    <s v="Jason Schwartzman,J.K. Simmons "/>
    <s v="Spain,United Kingdom "/>
    <d v="2019-11-15T00:00:00"/>
    <n v="2019"/>
    <s v="98 min"/>
    <s v="Children &amp; Family Movies,Comedies "/>
    <s v="A selfish postman and a reclusive toymaker form an unlikely friendship, delivering joy to a cold, dark town that desperately needs it."/>
    <s v="PG"/>
    <n v="9"/>
    <n v="181"/>
    <n v="208"/>
    <n v="76"/>
  </r>
  <r>
    <s v="s3422"/>
    <s v="TV Show"/>
    <s v="Knightfall"/>
    <s v=" "/>
    <s v="Tom Cullen,Jim Carter "/>
    <s v="United States"/>
    <d v="2019-08-13T00:00:00"/>
    <n v="2019"/>
    <s v="2 Seasons"/>
    <s v="TV Dramas"/>
    <s v="Fifteen years after the Crusades ended in defeat, a veteran knight becomes master of his order's Paris temple and discovers a shocking secret."/>
    <s v="TV-MA"/>
    <n v="6"/>
    <n v="192"/>
    <n v="208"/>
    <n v="74"/>
  </r>
  <r>
    <s v="s3423"/>
    <s v="TV Show"/>
    <s v="Knights of Sidonia"/>
    <s v=" "/>
    <s v="Ryota Osaka,Aya Suzaki "/>
    <s v="Japan"/>
    <d v="2019-12-01T00:00:00"/>
    <n v="2015"/>
    <s v="2 Seasons"/>
    <s v="Anime Series,International TV Shows "/>
    <s v="A hero rises to save a world that's also a spaceship under siege by an alien threat in this original anime series based on the popular manga comic."/>
    <s v="TV-MA"/>
    <n v="6"/>
    <n v="165"/>
    <n v="247"/>
    <n v="80"/>
  </r>
  <r>
    <s v="s3424"/>
    <s v="Movie"/>
    <s v="Knock Down The House"/>
    <s v="Rachel Lears "/>
    <s v="Alexandria Ocasio-Cortez"/>
    <s v="United States"/>
    <d v="2019-05-01T00:00:00"/>
    <n v="2019"/>
    <s v="88 min"/>
    <s v="Documentaries"/>
    <s v="Go behind the scenes as four determined women – including Alexandria Ocasio-Cortez – challenge big-money politicians in the 2018 race for Congress."/>
    <s v="PG"/>
    <n v="7"/>
    <n v="178"/>
    <n v="247"/>
    <n v="75"/>
  </r>
  <r>
    <s v="s3425"/>
    <s v="Movie"/>
    <s v="Knock Knock"/>
    <s v="Eli Roth "/>
    <s v="Keanu Reeves,Lorenza Izzo "/>
    <s v="United States,Chile "/>
    <d v="2020-11-01T00:00:00"/>
    <n v="2015"/>
    <s v="99 min"/>
    <s v="Horror Movies,Thrillers "/>
    <s v="A devoted husband and father on his own for the weekend has his life turned inside out after giving shelter to two young women during a storm."/>
    <s v="R"/>
    <n v="8"/>
    <n v="177"/>
    <n v="233"/>
    <n v="79"/>
  </r>
  <r>
    <s v="s3426"/>
    <s v="Movie"/>
    <s v="Know Your Enemy - Japan"/>
    <s v="Frank Capra,Joris Ivens"/>
    <s v="Walter Huston,Dana Andrews "/>
    <s v="United States"/>
    <d v="2017-03-31T00:00:00"/>
    <n v="1945"/>
    <s v="63 min"/>
    <s v="Classic Movies,Documentaries "/>
    <s v="Though culturally insensitive by modern standards, this propaganda film examines the history of Japan from the 16th century through the 1930s."/>
    <s v="TV-14"/>
    <n v="9"/>
    <n v="183"/>
    <n v="209"/>
    <n v="80"/>
  </r>
  <r>
    <s v="s3427"/>
    <s v="Movie"/>
    <s v="Knowing"/>
    <s v="Alex Proyas "/>
    <s v="Nicolas Cage,Chandler Canterbury "/>
    <s v="United States,United Kingdom "/>
    <d v="2019-10-01T00:00:00"/>
    <n v="2009"/>
    <s v="121 min"/>
    <s v="Sci-Fi &amp; Fantasy,Thrillers "/>
    <s v="An MIT astrophysics professor and his son unearth a string of numbers from a time capsule that seem to reveal a cataclysm that will wipe out humanity."/>
    <s v="PG-13"/>
    <n v="10"/>
    <n v="194"/>
    <n v="217"/>
    <n v="78"/>
  </r>
  <r>
    <s v="s3428"/>
    <s v="TV Show"/>
    <s v="KO One"/>
    <s v=" "/>
    <s v="Aaron Yan,Jiro Wang "/>
    <s v="Taiwan"/>
    <d v="2019-04-19T00:00:00"/>
    <n v="2005"/>
    <s v="1 Season"/>
    <s v="International TV Shows,TV Action &amp; Adventure "/>
    <s v="Gifted with special powers, fighting skills and slick hair, the rowdy KO One navigates tough friendships and high school romance."/>
    <s v="TV-MA"/>
    <n v="10"/>
    <n v="142"/>
    <n v="249"/>
    <n v="75"/>
  </r>
  <r>
    <s v="s3429"/>
    <s v="TV Show"/>
    <s v="KO One Return"/>
    <s v=" "/>
    <s v="Jiro Wang,Pets Tseng "/>
    <m/>
    <d v="2019-04-30T00:00:00"/>
    <n v="2012"/>
    <s v="1 Season"/>
    <s v="International TV Shows,TV Comedies "/>
    <s v="A time quake propels Wang Dadong into the future, where he encounters a classmate named King who presides over the KO One."/>
    <s v="TV-MA"/>
    <n v="9"/>
    <n v="146"/>
    <n v="212"/>
    <n v="70"/>
  </r>
  <r>
    <s v="s3430"/>
    <s v="Movie"/>
    <s v="Kocan Kadar Konus"/>
    <s v="Kıvanç Baruönü "/>
    <s v="Ezgi Mola,Murat Yıldırım "/>
    <s v="Turkey"/>
    <d v="2017-03-10T00:00:00"/>
    <n v="2015"/>
    <s v="104 min"/>
    <s v="Comedies,International Movies "/>
    <s v="A 30-year-old who's never taken the traditional path to love is tutored by her friends and family before reconnecting with her high school crush."/>
    <s v="TV-14"/>
    <n v="6"/>
    <n v="120"/>
    <n v="245"/>
    <n v="78"/>
  </r>
  <r>
    <s v="s3431"/>
    <s v="Movie"/>
    <s v="Kocan Kadar Konus 2: Dirilis"/>
    <s v="Kıvanç Baruönü "/>
    <s v="Ezgi Mola,Murat Yıldırım "/>
    <s v="Turkey"/>
    <d v="2017-03-10T00:00:00"/>
    <n v="2016"/>
    <s v="104 min"/>
    <s v="Comedies,International Movies "/>
    <s v="Efsun has found Mr. Right in Sinan, and their relationship is taking a serious turn. But their eccentric families quickly complicate the romance."/>
    <s v="TV-14"/>
    <n v="8"/>
    <n v="103"/>
    <n v="246"/>
    <n v="73"/>
  </r>
  <r>
    <s v="s3432"/>
    <s v="Movie"/>
    <s v="Kodachrome"/>
    <s v="Mark Raso "/>
    <s v="Ed Harris,Jason Sudeikis "/>
    <s v="Canada,United States "/>
    <d v="2018-04-20T00:00:00"/>
    <n v="2018"/>
    <s v="105 min"/>
    <s v="Comedies,Dramas "/>
    <s v="A record company exec joins his estranged dad, a famous photographer who's dying, on a road trip to the last lab still developing Kodachrome film."/>
    <s v="TV-MA"/>
    <n v="10"/>
    <n v="106"/>
    <n v="250"/>
    <n v="77"/>
  </r>
  <r>
    <s v="s3433"/>
    <s v="Movie"/>
    <s v="Koi Aap Sa"/>
    <s v="Partho Mitra "/>
    <s v="Aftab Shivdasani,Natassha "/>
    <s v="India"/>
    <d v="2019-05-31T00:00:00"/>
    <n v="2006"/>
    <s v="135 min"/>
    <s v="Comedies,International Movies "/>
    <s v="Star athlete Rohan has his eye on a beautiful art student. But when his best friend Simran experiences a crisis, he drops everything to help her."/>
    <s v="TV-14"/>
    <n v="10"/>
    <n v="174"/>
    <n v="233"/>
    <n v="70"/>
  </r>
  <r>
    <s v="s3434"/>
    <s v="Movie"/>
    <s v="Koko: The Gorilla Who Talks"/>
    <s v="Jonathan Taylor "/>
    <s v="Demetri Goritsas"/>
    <s v="United Kingdom"/>
    <d v="2017-03-01T00:00:00"/>
    <n v="2016"/>
    <s v="56 min"/>
    <s v="Documentaries"/>
    <s v="Witness the incredible, decades-long friendship between Koko the gorilla and Penny Patterson, who taught Koko to communicate via sign language."/>
    <s v="TV-G"/>
    <n v="7"/>
    <n v="177"/>
    <n v="205"/>
    <n v="79"/>
  </r>
  <r>
    <s v="s3435"/>
    <s v="Movie"/>
    <s v="Kolaiyuthir Kaalam"/>
    <s v="Chakri Toleti "/>
    <s v="Nayanthara,Bhoomika Chawla "/>
    <s v="India"/>
    <d v="2020-04-24T00:00:00"/>
    <n v="2019"/>
    <s v="107 min"/>
    <s v="International Movies,Thrillers "/>
    <s v="The speech-and-hearing-impaired heiress of a palatial mansion must rely on basic instincts when a masked invader is determined to kill her."/>
    <s v="TV-14"/>
    <n v="9"/>
    <n v="126"/>
    <n v="228"/>
    <n v="72"/>
  </r>
  <r>
    <s v="s3436"/>
    <s v="Movie"/>
    <s v="Komola Rocket"/>
    <s v="Noor Imran Mithu "/>
    <s v="Tauquir Ahmed,Mosharraf Karim "/>
    <s v="Bangladesh"/>
    <d v="2019-01-07T00:00:00"/>
    <n v="2018"/>
    <s v="95 min"/>
    <s v="Dramas,Independent Movies "/>
    <s v="As the lives of rich and poor passengers aboard a steamship unfold, buried secrets, lustful affairs and selfish desires are exposed."/>
    <s v="TV-14"/>
    <n v="7"/>
    <n v="123"/>
    <n v="222"/>
    <n v="70"/>
  </r>
  <r>
    <s v="s3437"/>
    <s v="TV Show"/>
    <s v="Kon Kon Kon"/>
    <s v=" "/>
    <m/>
    <m/>
    <d v="2018-02-16T00:00:00"/>
    <n v="2014"/>
    <s v="1 Season"/>
    <s v="Docuseries,International TV Shows "/>
    <s v="Explore the stories of ordinary people dealing with extraordinary circumstances in this series that focuses on overcoming obstacles and odds."/>
    <s v="TV-PG"/>
    <n v="10"/>
    <n v="144"/>
    <n v="220"/>
    <n v="70"/>
  </r>
  <r>
    <s v="s3438"/>
    <s v="Movie"/>
    <s v="Kon-Tiki"/>
    <s v="Joachim Rønning,Espen Sandberg"/>
    <s v="Pål Sverre Hagen,Anders Baasmo Christiansen "/>
    <s v="United Kingdom,Norway "/>
    <d v="2019-04-26T00:00:00"/>
    <n v="2012"/>
    <s v="96 min"/>
    <s v="Action &amp; Adventure,Dramas "/>
    <s v="With five loyal friends in tow, explorer Thor Heyerdahl sails a fragile balsa wood raft along an ancient path some 4,300 miles across the Pacific."/>
    <s v="PG-13"/>
    <n v="9"/>
    <n v="197"/>
    <n v="209"/>
    <n v="73"/>
  </r>
  <r>
    <s v="s3439"/>
    <s v="TV Show"/>
    <s v="Kong: King of the Apes"/>
    <s v=" "/>
    <s v="Lee Tockar,Sam Vincent "/>
    <s v="United States,Japan "/>
    <d v="2018-05-04T00:00:00"/>
    <n v="2018"/>
    <s v="2 Seasons"/>
    <s v="Kids' TV"/>
    <s v="In 2050, an evil scientist is about to unleash an army of robotic dinosaurs. Now it's up to Kong and friends to fight back and save the day."/>
    <s v="TV-Y7"/>
    <n v="10"/>
    <n v="167"/>
    <n v="208"/>
    <n v="79"/>
  </r>
  <r>
    <s v="s3440"/>
    <s v="TV Show"/>
    <s v="Kongsuni and Friends"/>
    <s v=" "/>
    <s v="Hong So-yeong,Choi Bo-bae "/>
    <m/>
    <d v="2020-10-30T00:00:00"/>
    <n v="2020"/>
    <s v="2 Seasons"/>
    <s v="Kids' TV,Korean TV Shows "/>
    <s v="A bright-eyed girl and her magical owl sidekick find adventure when enchanting powers and creative ideas lead to important lessons."/>
    <s v="TV-Y"/>
    <n v="9"/>
    <n v="117"/>
    <n v="244"/>
    <n v="79"/>
  </r>
  <r>
    <s v="s3441"/>
    <s v="TV Show"/>
    <s v="Kopitiam"/>
    <s v=" "/>
    <s v="Joanna Bessey,Douglas Lim "/>
    <s v="Malaysia"/>
    <d v="2018-11-03T00:00:00"/>
    <n v="2003"/>
    <s v="7 Seasons"/>
    <s v="International TV Shows,TV Comedies "/>
    <s v="A young woman returns to Malaysia to take over her father’s old coffee shop. Along with inheriting the Kopitiam, she gains a kooky group of friends."/>
    <s v="TV-14"/>
    <n v="6"/>
    <n v="187"/>
    <n v="200"/>
    <n v="74"/>
  </r>
  <r>
    <s v="s3442"/>
    <s v="TV Show"/>
    <s v="Korean Pork Belly Rhapsody"/>
    <s v=" "/>
    <s v="Paik Jong-won"/>
    <m/>
    <d v="2021-01-04T00:00:00"/>
    <n v="2020"/>
    <s v="1 Season"/>
    <s v="Docuseries,International TV Shows "/>
    <s v="A love letter to pork belly — a perennial favorite among Koreans of every generation — unfolds with an exploration of its history and cooking methods."/>
    <s v="TV-G"/>
    <n v="10"/>
    <n v="127"/>
    <n v="228"/>
    <n v="73"/>
  </r>
  <r>
    <s v="s3443"/>
    <s v="Movie"/>
    <s v="Koshish"/>
    <s v="Gulzar "/>
    <s v="Sanjeev Kumar,Jaya Bhaduri "/>
    <s v="India"/>
    <d v="2019-12-31T00:00:00"/>
    <n v="1972"/>
    <s v="115 min"/>
    <s v="International Movies,Romantic Movies "/>
    <s v="A speech and hearing-impaired couple persists through unforgiving obstacles to be accepted by society and live a life of dignity."/>
    <s v="TV-14"/>
    <n v="9"/>
    <n v="103"/>
    <n v="239"/>
    <n v="73"/>
  </r>
  <r>
    <s v="s3444"/>
    <s v="Movie"/>
    <s v="Kraftidioten"/>
    <s v="Hans Petter Moland "/>
    <s v="Stellan Skarsgård,Pål Sverre Hagen "/>
    <s v="Norway,Denmark "/>
    <d v="2017-01-05T00:00:00"/>
    <n v="2014"/>
    <s v="117 min"/>
    <s v="Comedies,International Movies "/>
    <s v="When he sets out to avenge his son's murder, mild-mannered snowplow driver Nils sparks a war between a Norwegian mobster and his Serbian rival."/>
    <s v="TV-MA"/>
    <n v="7"/>
    <n v="125"/>
    <n v="237"/>
    <n v="75"/>
  </r>
  <r>
    <s v="s3445"/>
    <s v="Movie"/>
    <s v="Krish Trish and Baltiboy"/>
    <s v=" "/>
    <s v="Damandeep Singh Baggan,Smita Malhotra "/>
    <m/>
    <d v="2017-09-08T00:00:00"/>
    <n v="2009"/>
    <s v="58 min"/>
    <s v="Children &amp; Family Movies"/>
    <s v="A team of minstrels, including a monkey, cat and donkey, narrate folktales from the Indian regions of Rajasthan, Kerala and Punjab."/>
    <s v="TV-Y7"/>
    <n v="10"/>
    <n v="145"/>
    <n v="223"/>
    <n v="78"/>
  </r>
  <r>
    <s v="s3446"/>
    <s v="Movie"/>
    <s v="Krish Trish and Baltiboy: Battle of Wits"/>
    <s v="Munjal Shroff,Tilak Shetty"/>
    <s v="Damandeep Singh Baggan,Smita Malhotra "/>
    <m/>
    <d v="2017-09-08T00:00:00"/>
    <n v="2013"/>
    <s v="62 min"/>
    <s v="Children &amp; Family Movies"/>
    <s v="An artisan is cheated of his payment, a lion of his throne and a brother of his inheritance in these three stories of deception and justice."/>
    <s v="TV-Y7"/>
    <n v="7"/>
    <n v="176"/>
    <n v="247"/>
    <n v="72"/>
  </r>
  <r>
    <s v="s3447"/>
    <s v="Movie"/>
    <s v="Krish Trish and Baltiboy: Best Friends Forever"/>
    <s v="Munjal Shroff,Tilak Shetty"/>
    <s v="Damandeep Singh Baggan,Smita Malhotra "/>
    <m/>
    <d v="2017-09-08T00:00:00"/>
    <n v="2016"/>
    <s v="65 min"/>
    <s v="Children &amp; Family Movies"/>
    <s v="A cat, monkey and donkey team up to narrate folktales about friendship from Northeast India, and the Indian regions of Bihar and Rajasthan."/>
    <s v="TV-Y"/>
    <n v="7"/>
    <n v="127"/>
    <n v="212"/>
    <n v="74"/>
  </r>
  <r>
    <s v="s3448"/>
    <s v="Movie"/>
    <s v="Krish Trish and Baltiboy: Comics of India"/>
    <s v="Tilak Shetty "/>
    <s v="Damandeep Singh Baggan,Smita Malhotra "/>
    <m/>
    <d v="2017-09-08T00:00:00"/>
    <n v="2012"/>
    <s v="61 min"/>
    <s v="Children &amp; Family Movies"/>
    <s v="In three comic-strip-style tales, a boy tries to sell wisdom, a demon is released from captivity, and a king assigns impossible tasks to his minister."/>
    <s v="TV-Y7"/>
    <n v="9"/>
    <n v="197"/>
    <n v="229"/>
    <n v="73"/>
  </r>
  <r>
    <s v="s3449"/>
    <s v="Movie"/>
    <s v="Krish Trish and Baltiboy: Face Your Fears"/>
    <s v="Tilak Shetty "/>
    <s v="Tarun Ratnani,Smita Malhotra "/>
    <s v="India"/>
    <d v="2017-11-17T00:00:00"/>
    <n v="2017"/>
    <s v="65 min"/>
    <s v="Children &amp; Family Movies"/>
    <s v="In three tales about fear, a baby elephant gets captured by a circus, two boys enter a haunted house and a parrot faces his fear of flying."/>
    <s v="TV-Y7"/>
    <n v="6"/>
    <n v="199"/>
    <n v="204"/>
    <n v="73"/>
  </r>
  <r>
    <s v="s3450"/>
    <s v="Movie"/>
    <s v="Krish Trish and Baltiboy: Oversmartness Never Pays"/>
    <s v="Tilak Shetty "/>
    <s v="Rishi Gambhir,Smita Malhotra "/>
    <m/>
    <d v="2017-09-08T00:00:00"/>
    <n v="2017"/>
    <s v="65 min"/>
    <s v="Children &amp; Family Movies"/>
    <s v="A cat, monkey and donkey learn the consequences of cheating through stories from the Indian regions of Rajasthan, West Bengal and Maharashtra."/>
    <s v="TV-Y7"/>
    <n v="9"/>
    <n v="167"/>
    <n v="245"/>
    <n v="80"/>
  </r>
  <r>
    <s v="s3451"/>
    <s v="Movie"/>
    <s v="Krish Trish and Baltiboy: Part II"/>
    <s v=" "/>
    <s v="Damandeep Singh Baggan,Smita Malhotra "/>
    <m/>
    <d v="2017-09-08T00:00:00"/>
    <n v="2010"/>
    <s v="58 min"/>
    <s v="Children &amp; Family Movies"/>
    <s v="Animal minstrels narrate stories about a monkey's friendship with a crocodile, two monkeys' foolishness and a villager's encounter with a demon."/>
    <s v="TV-Y7"/>
    <n v="9"/>
    <n v="181"/>
    <n v="236"/>
    <n v="71"/>
  </r>
  <r>
    <s v="s3452"/>
    <s v="Movie"/>
    <s v="Krish Trish and Baltiboy: The Greatest Trick"/>
    <s v="Munjal Shroff,Tilak Shetty"/>
    <s v="Damandeep Singh Baggan,Smita Malhotra "/>
    <m/>
    <d v="2017-09-08T00:00:00"/>
    <n v="2013"/>
    <s v="60 min"/>
    <s v="Children &amp; Family Movies"/>
    <s v="The consequences of trickery are explored in stories involving an inconsiderate husband, two greedy courtiers, and a kind man who loses everything."/>
    <s v="TV-Y7"/>
    <n v="7"/>
    <n v="101"/>
    <n v="223"/>
    <n v="70"/>
  </r>
  <r>
    <s v="s3453"/>
    <s v="Movie"/>
    <s v="Krisha"/>
    <s v="Trey Edward Shults "/>
    <s v="Krisha Fairchild,Alex Dobrenko "/>
    <s v="United States"/>
    <d v="2018-11-07T00:00:00"/>
    <n v="2015"/>
    <s v="81 min"/>
    <s v="Dramas,Independent Movies "/>
    <s v="After 10 years away from her family, Krisha returns for Thanksgiving, but bitter grudges and troubling addictions threaten to ruin the event."/>
    <s v="R"/>
    <n v="8"/>
    <n v="126"/>
    <n v="239"/>
    <n v="72"/>
  </r>
  <r>
    <s v="s3454"/>
    <s v="Movie"/>
    <s v="Krishna and His Leela"/>
    <s v="Ravikanth Perepu "/>
    <s v="Siddhu Jonnalagadda,Shraddha Srinath "/>
    <s v="India"/>
    <d v="2020-06-25T00:00:00"/>
    <n v="2020"/>
    <s v="126 min"/>
    <s v="International Movies,Romantic Movies "/>
    <s v="Torn between his past and present girlfriends, a confused bachelor’s indecisiveness spins a web of lies and cheating as he struggles to commit."/>
    <s v="TV-MA"/>
    <n v="6"/>
    <n v="106"/>
    <n v="240"/>
    <n v="71"/>
  </r>
  <r>
    <s v="s3455"/>
    <s v="TV Show"/>
    <s v="Krishna Balram"/>
    <s v=" "/>
    <s v="Vatsal Dubey,Julie Tejwani "/>
    <m/>
    <d v="2019-07-08T00:00:00"/>
    <n v="2019"/>
    <s v="1 Season"/>
    <s v="Kids' TV"/>
    <s v="From playing pranks to destroying demons, Lord Krishna and brother Balaram's lives in Vrindavan are action-packed in this mythological series."/>
    <s v="TV-Y7"/>
    <n v="10"/>
    <n v="135"/>
    <n v="220"/>
    <n v="75"/>
  </r>
  <r>
    <s v="s3456"/>
    <s v="Movie"/>
    <s v="Krishna Cottage"/>
    <s v="Santram Varma "/>
    <s v="Sohail Khan,Isha Koppikar "/>
    <s v="India"/>
    <d v="2019-05-31T00:00:00"/>
    <n v="2004"/>
    <s v="124 min"/>
    <s v="Action &amp; Adventure,Horror Movies "/>
    <s v="True love is put to the test when another woman comes between a pair of star-crossed young lovers in this thriller."/>
    <s v="TV-MA"/>
    <n v="8"/>
    <n v="182"/>
    <n v="227"/>
    <n v="75"/>
  </r>
  <r>
    <s v="s3457"/>
    <s v="Movie"/>
    <s v="Kristy"/>
    <s v="Oliver Blackburn "/>
    <s v="Haley Bennett,Ashley Greene "/>
    <s v="United States"/>
    <d v="2015-10-31T00:00:00"/>
    <n v="2013"/>
    <s v="85 min"/>
    <s v="Horror Movies"/>
    <s v="Opting to stay on campus over the Thanksgiving holiday, coed Justine and a handful of friends find their break violently disrupted by a sadistic gang."/>
    <s v="NR"/>
    <n v="6"/>
    <n v="116"/>
    <n v="224"/>
    <n v="75"/>
  </r>
  <r>
    <s v="s3458"/>
    <s v="Movie"/>
    <s v="Krutant"/>
    <s v="Datta Mohan Bhandare "/>
    <s v="Suyog Rajendra Gorhe,Sandeep Kulkarni "/>
    <s v="India"/>
    <d v="2019-06-02T00:00:00"/>
    <n v="2019"/>
    <s v="114 min"/>
    <s v="Dramas,International Movies "/>
    <s v="When a busy workaholic leaves town to meet friends, an unexpected delay leads him to the hut of an old man, whose haunting tale could change his life."/>
    <s v="TV-14"/>
    <n v="8"/>
    <n v="151"/>
    <n v="227"/>
    <n v="79"/>
  </r>
  <r>
    <s v="s3459"/>
    <s v="Movie"/>
    <s v="Krystal"/>
    <s v="William H. Macy "/>
    <s v="Rosario Dawson,Nick Robinson "/>
    <s v="United States"/>
    <d v="2019-01-01T00:00:00"/>
    <n v="2017"/>
    <s v="93 min"/>
    <s v="Comedies,Dramas "/>
    <s v="A kid with a heart condition falls for an ex-stripper with a lot of baggage and joins her Alcoholics Anonymous group to catch her attention."/>
    <s v="R"/>
    <n v="6"/>
    <n v="166"/>
    <n v="213"/>
    <n v="74"/>
  </r>
  <r>
    <s v="s3460"/>
    <s v="Movie"/>
    <s v="Kucch To Hai"/>
    <s v="Anil V. Kumar "/>
    <s v="Tusshar Kapoor,Esha Deol "/>
    <s v="India"/>
    <d v="2019-05-15T00:00:00"/>
    <n v="2003"/>
    <s v="136 min"/>
    <s v="Dramas,International Movies "/>
    <s v="A student tries to steal a test from a teacher's home, leaving him for dead after an accident. A string of murders may be the professor's revenge."/>
    <s v="TV-14"/>
    <n v="10"/>
    <n v="133"/>
    <n v="243"/>
    <n v="80"/>
  </r>
  <r>
    <s v="s3461"/>
    <s v="Movie"/>
    <s v="Kuch Kuch Hota Hai"/>
    <s v="Karan Johar "/>
    <s v="Shah Rukh Khan,Kajol "/>
    <s v="India"/>
    <d v="2020-04-01T00:00:00"/>
    <n v="1998"/>
    <s v="185 min"/>
    <s v="Comedies,Dramas "/>
    <s v="Per her mother’s last wish, a girl sets out to reunite her father with the college best friend who loved him – only to discover the woman is engaged."/>
    <s v="TV-14"/>
    <n v="10"/>
    <n v="117"/>
    <n v="207"/>
    <n v="73"/>
  </r>
  <r>
    <s v="s3462"/>
    <s v="Movie"/>
    <s v="Kuldip Patwal: I Didn't Do It!"/>
    <s v="Remy Kohli "/>
    <s v="Deepak Dobriyal,Gulshan Devaiah "/>
    <s v="India"/>
    <d v="2019-12-31T00:00:00"/>
    <n v="2017"/>
    <s v="126 min"/>
    <s v="Dramas,Independent Movies "/>
    <s v="Accused of killing a politician, a local grocer’s fight to prove his innocence reveals his lifelong struggles with injustice leading up to the incident."/>
    <s v="TV-MA"/>
    <n v="8"/>
    <n v="191"/>
    <n v="217"/>
    <n v="70"/>
  </r>
  <r>
    <s v="s3463"/>
    <s v="TV Show"/>
    <s v="Kulipari: An Army of Frogs"/>
    <s v=" "/>
    <s v="Mark Hamill,Keith David "/>
    <s v="United States"/>
    <d v="2016-09-02T00:00:00"/>
    <n v="2016"/>
    <s v="1 Season"/>
    <s v="Kids' TV"/>
    <s v="In a tale of bravery and heroism, fearless frogs go to war against the sinister scorpions and spiders that have teamed up to conquer the amphibians."/>
    <s v="TV-Y7"/>
    <n v="10"/>
    <n v="173"/>
    <n v="201"/>
    <n v="73"/>
  </r>
  <r>
    <s v="s3464"/>
    <s v="TV Show"/>
    <s v="Kulipari: Dream Walker"/>
    <s v=" "/>
    <s v="Charlie Adler,Mark Hamill "/>
    <m/>
    <d v="2018-11-20T00:00:00"/>
    <n v="2018"/>
    <s v="1 Season"/>
    <s v="Kids' TV"/>
    <s v="Now the Blue Sky King, Darel must lead a rescue mission to save a Dream Walker – leaving the village under the protection of the Kulipari youth."/>
    <s v="TV-Y7"/>
    <n v="7"/>
    <n v="116"/>
    <n v="223"/>
    <n v="71"/>
  </r>
  <r>
    <s v="s3465"/>
    <s v="Movie"/>
    <s v="Kung Fu Hustle"/>
    <s v="Stephen Chow "/>
    <s v="Stephen Chow,Yuen Wah "/>
    <s v="Hong Kong,China "/>
    <d v="2020-04-01T00:00:00"/>
    <n v="2004"/>
    <s v="99 min"/>
    <s v="Action &amp; Adventure,Comedies "/>
    <s v="Sing, a mobster in 1940s China, longs to be as cool as the formally clad Axe Gang, a band of killers who rule Hong Kong, but can only pretend."/>
    <s v="R"/>
    <n v="9"/>
    <n v="137"/>
    <n v="200"/>
    <n v="73"/>
  </r>
  <r>
    <s v="s3466"/>
    <s v="Movie"/>
    <s v="Kung Fu Magoo"/>
    <s v="Andrés Couturier "/>
    <s v="Dylan Sprouse,Cole Sprouse "/>
    <s v="Mexico,United States "/>
    <d v="2018-08-01T00:00:00"/>
    <n v="2010"/>
    <s v="79 min"/>
    <s v="Children &amp; Family Movies,Comedies "/>
    <s v="Shortsighted curmudgeon Mr. Magoo and his young nephew, Justin, fight such nefarious foes as kung fu villains, robot spiders and teenage mutants."/>
    <s v="TV-Y7"/>
    <n v="9"/>
    <n v="126"/>
    <n v="218"/>
    <n v="77"/>
  </r>
  <r>
    <s v="s3467"/>
    <s v="Movie"/>
    <s v="Kung Fu Panda: Holiday"/>
    <s v="Tim Johnson "/>
    <s v="Jack Black,Angelina Jolie "/>
    <s v="United States"/>
    <d v="2012-12-01T00:00:00"/>
    <n v="2010"/>
    <s v="26 min"/>
    <s v="Children &amp; Family Movies,Comedies "/>
    <s v="As preparations for the Winter Feast build, Po is caught between his obligations as the Dragon Warrior and his family holiday traditions."/>
    <s v="TV-PG"/>
    <n v="10"/>
    <n v="189"/>
    <n v="200"/>
    <n v="78"/>
  </r>
  <r>
    <s v="s3468"/>
    <s v="Movie"/>
    <s v="Kung Fu Panda: Secrets of the Scroll"/>
    <s v="Rodolphe Guenoden "/>
    <s v="Jack Black,Dustin Hoffman "/>
    <s v="United States"/>
    <d v="2016-03-25T00:00:00"/>
    <n v="2016"/>
    <s v="23 min"/>
    <s v="Children &amp; Family Movies,Comedies "/>
    <s v="When a twist of fate brings five unlikely animals together, they find that combining their unique kung fu styles as a team makes the perfect weapon!"/>
    <s v="TV-PG"/>
    <n v="6"/>
    <n v="198"/>
    <n v="229"/>
    <n v="79"/>
  </r>
  <r>
    <s v="s3469"/>
    <s v="Movie"/>
    <s v="Kung Fu Yoga"/>
    <s v="Stanley Tong "/>
    <s v="Jackie Chan,Disha Patani "/>
    <s v="China,India "/>
    <d v="2017-10-06T00:00:00"/>
    <n v="2017"/>
    <s v="107 min"/>
    <s v="Action &amp; Adventure,Comedies "/>
    <s v="Two mismatched archaeologists battle a team of vicious mercenaries in a race to discover an ancient Tibetan treasure of unimaginable worth."/>
    <s v="TV-PG"/>
    <n v="6"/>
    <n v="179"/>
    <n v="202"/>
    <n v="75"/>
  </r>
  <r>
    <s v="s3470"/>
    <s v="Movie"/>
    <s v="Kuntilanak"/>
    <s v="Rizal Mantovani "/>
    <s v="Sandrinna M Skornicki,Aurélie Moeremans "/>
    <s v="Indonesia"/>
    <d v="2018-10-12T00:00:00"/>
    <n v="2018"/>
    <s v="106 min"/>
    <s v="Horror Movies,International Movies "/>
    <s v="Five youngsters discover that an antique mirror found in their orphanage is home to an evil ghost who kidnaps children and imprisons them inside it."/>
    <s v="TV-14"/>
    <n v="8"/>
    <n v="166"/>
    <n v="228"/>
    <n v="80"/>
  </r>
  <r>
    <s v="s3471"/>
    <s v="Movie"/>
    <s v="Kuppivala"/>
    <s v="Suresh Pillai "/>
    <s v="Nandu,Kochu Preman "/>
    <m/>
    <d v="2018-08-01T00:00:00"/>
    <n v="2017"/>
    <s v="133 min"/>
    <s v="Dramas,International Movies "/>
    <s v="A young woman talented at traditional dance finds her life changed when her love for a man clashes with the wishes of her father."/>
    <s v="TV-14"/>
    <n v="10"/>
    <n v="141"/>
    <n v="220"/>
    <n v="80"/>
  </r>
  <r>
    <s v="s3472"/>
    <s v="Movie"/>
    <s v="Kurbaan"/>
    <s v="Renzil D'Silva "/>
    <s v="Kareena Kapoor,Saif Ali Khan "/>
    <s v="India"/>
    <d v="2018-10-01T00:00:00"/>
    <n v="2009"/>
    <s v="147 min"/>
    <s v="International Movies,Thrillers "/>
    <s v="When a young Indian couple moves to the American suburbs, they are shocked to discover that they've become enmeshed in a secret terrorist plot."/>
    <s v="TV-14"/>
    <n v="9"/>
    <n v="136"/>
    <n v="211"/>
    <n v="74"/>
  </r>
  <r>
    <s v="s3473"/>
    <s v="TV Show"/>
    <s v="Kuroko's Basketball"/>
    <s v=" "/>
    <s v="Kensho Ono,Yuki Ono "/>
    <s v="Japan"/>
    <d v="2021-01-15T00:00:00"/>
    <n v="2013"/>
    <s v="1 Season"/>
    <s v="Anime Series,International TV Shows "/>
    <s v="Five middle school basketball stars went to separate high schools, and now Tetsuya Kuroko and Seirin High are making their play for glory."/>
    <s v="TV-MA"/>
    <n v="10"/>
    <n v="135"/>
    <n v="205"/>
    <n v="80"/>
  </r>
  <r>
    <s v="s3474"/>
    <s v="TV Show"/>
    <s v="Kuromukuro"/>
    <s v="Tensai Okamura "/>
    <s v="Yohei Azakami,M・A・O "/>
    <s v="Japan"/>
    <d v="2016-07-04T00:00:00"/>
    <n v="2016"/>
    <s v="2 Seasons"/>
    <s v="Anime Series,International TV Shows "/>
    <s v="When mecha attack a research center, its students, pilots, and researchers must fight back with the help of mysterious artifacts and a young samurai."/>
    <s v="TV-14"/>
    <n v="8"/>
    <n v="118"/>
    <n v="208"/>
    <n v="80"/>
  </r>
  <r>
    <s v="s3475"/>
    <s v="Movie"/>
    <s v="Kurt &amp; Courtney"/>
    <s v="Nick Broomfield "/>
    <s v="Kurt Cobain,Courtney Love "/>
    <s v="United Kingdom"/>
    <d v="2019-01-08T00:00:00"/>
    <n v="1998"/>
    <s v="95 min"/>
    <s v="Documentaries,Music &amp; Musicals "/>
    <s v="This film charts Nirvana's Kurt Cobain's rise to fame, his drug-addled romance with Courtney Love and the conspiracy theories surrounding his death."/>
    <s v="R"/>
    <n v="6"/>
    <n v="195"/>
    <n v="210"/>
    <n v="73"/>
  </r>
  <r>
    <s v="s3476"/>
    <s v="TV Show"/>
    <s v="Kurt Seyit &amp; Sura"/>
    <s v=" "/>
    <s v="Kıvanç Tatlıtuğ,Farah Zeynep Abdullah "/>
    <s v="Turkey"/>
    <d v="2016-12-26T00:00:00"/>
    <n v="2014"/>
    <s v="1 Season"/>
    <s v="International TV Shows,Romantic TV Shows "/>
    <s v="A Turkish lieutenant and the daughter of Russian nobles fight for their love against forces of family and social expectation and historical events."/>
    <s v="TV-14"/>
    <n v="10"/>
    <n v="171"/>
    <n v="243"/>
    <n v="72"/>
  </r>
  <r>
    <s v="s3477"/>
    <s v="Movie"/>
    <s v="Kurtulus Son Durak"/>
    <s v="Yusuf Pirhasan "/>
    <s v="Belçim Bilgin,Demet Akbağ "/>
    <s v="Turkey"/>
    <d v="2017-03-10T00:00:00"/>
    <n v="2012"/>
    <s v="100 min"/>
    <s v="Comedies,Dramas "/>
    <s v="When a recently single psychologist moves to a new neighborhood, she finds friendship with women starting to rebel against years of domestic abuse."/>
    <s v="TV-MA"/>
    <n v="9"/>
    <n v="105"/>
    <n v="249"/>
    <n v="78"/>
  </r>
  <r>
    <s v="s3478"/>
    <s v="Movie"/>
    <s v="Kya Kehna"/>
    <s v="Kundan Shah "/>
    <s v="Preity Zinta,Saif Ali Khan "/>
    <s v="India"/>
    <d v="2018-04-01T00:00:00"/>
    <n v="2000"/>
    <s v="149 min"/>
    <s v="Dramas,International Movies "/>
    <s v="A young university student's world is shaken after her brief involvement with a wealthy playboy results in her pregnancy."/>
    <s v="TV-PG"/>
    <n v="8"/>
    <n v="102"/>
    <n v="226"/>
    <n v="76"/>
  </r>
  <r>
    <s v="s3479"/>
    <s v="Movie"/>
    <s v="Kyaa Kool Hai Hum"/>
    <s v="Sangeeth Sivan "/>
    <s v="Tusshar Kapoor,Riteish Deshmukh "/>
    <s v="India"/>
    <d v="2019-05-15T00:00:00"/>
    <n v="2005"/>
    <s v="165 min"/>
    <s v="Comedies,International Movies "/>
    <s v="Longtime friends Rahul and Karan head to Mumbai intent on making their dreams come true, but both men are suddenly saddled with bad luck."/>
    <s v="TV-14"/>
    <n v="6"/>
    <n v="160"/>
    <n v="237"/>
    <n v="74"/>
  </r>
  <r>
    <s v="s3480"/>
    <s v="Movie"/>
    <s v="Kyaa Kool Hain Hum 3"/>
    <s v="Umesh Ghadge "/>
    <s v="Tusshar Kapoor,Aftab Shivdasani "/>
    <s v="India"/>
    <d v="2019-05-15T00:00:00"/>
    <n v="2016"/>
    <s v="124 min"/>
    <s v="Comedies,International Movies "/>
    <s v="When an unlikely porn actor falls for a woman outside the industry, he employs his co-stars as a stand-in traditional family to impress her father."/>
    <s v="R"/>
    <n v="8"/>
    <n v="182"/>
    <n v="214"/>
    <n v="77"/>
  </r>
  <r>
    <s v="s3481"/>
    <s v="Movie"/>
    <s v="Kygo: Live at the Hollywood Bowl"/>
    <s v="Devin Chanda "/>
    <s v="Kygo"/>
    <s v="United States"/>
    <d v="2018-03-12T00:00:00"/>
    <n v="2017"/>
    <s v="52 min"/>
    <s v="Music &amp; Musicals"/>
    <s v="Join Norwegian electronic music superstar Kygo onstage and behind the scenes as he performs at the famed L.A. venue with a bevy of special guests."/>
    <s v="TV-MA"/>
    <n v="7"/>
    <n v="179"/>
    <n v="212"/>
    <n v="79"/>
  </r>
  <r>
    <s v="s3482"/>
    <s v="Movie"/>
    <s v="Kyo Kii... Main Jhuth Nahin Bolta"/>
    <s v="David Dhawan "/>
    <s v="Govinda,Mohnish Bahl "/>
    <s v="India"/>
    <d v="2019-05-16T00:00:00"/>
    <n v="2001"/>
    <s v="150 min"/>
    <s v="Comedies,International Movies "/>
    <s v="The life and career of a lawyer are thrown into chaos when his son's wish magically renders him incapable of telling a lie."/>
    <s v="TV-PG"/>
    <n v="10"/>
    <n v="152"/>
    <n v="227"/>
    <n v="77"/>
  </r>
  <r>
    <s v="s3483"/>
    <s v="Movie"/>
    <s v="Kyun! Ho Gaya Na"/>
    <s v="Samir Karnik "/>
    <s v="Aishwarya Rai Bachchan,Vivek Oberoi "/>
    <s v="India"/>
    <d v="2018-03-01T00:00:00"/>
    <n v="2004"/>
    <s v="165 min"/>
    <s v="International Movies,Romantic Movies "/>
    <s v="Cinematic lovebirds Aishwarya Rai and Vivek Oberoi star in this love story about a sweet young girl, Diya, brought up by her widowed father on a coffee plantation in the village of Coorg."/>
    <s v="TV-PG"/>
    <n v="10"/>
    <n v="166"/>
    <n v="239"/>
    <n v="79"/>
  </r>
  <r>
    <s v="s3484"/>
    <s v="TV Show"/>
    <s v="L.A.’s Finest"/>
    <s v=" "/>
    <s v="Jessica Alba,Gabrielle Union "/>
    <s v="United States"/>
    <d v="2021-01-05T00:00:00"/>
    <n v="2019"/>
    <s v="1 Season"/>
    <s v="Crime TV Shows,TV Action &amp; Adventure "/>
    <s v="In this spinoff of the &quot;Bad Boys&quot; franchise, two police detectives team up while trying to keep their stormy pasts — and differences — from interfering."/>
    <s v="TV-14"/>
    <n v="9"/>
    <n v="143"/>
    <n v="247"/>
    <n v="78"/>
  </r>
  <r>
    <s v="s3485"/>
    <s v="Movie"/>
    <s v="Léa &amp; I"/>
    <s v="Camille Shooshani "/>
    <s v="Léa Moret,Camille Shooshani "/>
    <m/>
    <d v="2019-08-02T00:00:00"/>
    <n v="2019"/>
    <s v="84 min"/>
    <s v="Documentaries"/>
    <s v="Best friends Léa and Camille explore the notion of healing while traveling to Latin America in search of a cure for a terminal disease."/>
    <s v="TV-MA"/>
    <n v="9"/>
    <n v="145"/>
    <n v="206"/>
    <n v="70"/>
  </r>
  <r>
    <s v="s3486"/>
    <s v="Movie"/>
    <s v="La Última Fiesta"/>
    <s v="Leandro Mark,Nicolás Silbert"/>
    <s v="Nicolás Vázquez,Alan Sabbagh "/>
    <s v="Argentina"/>
    <d v="2017-02-01T00:00:00"/>
    <n v="2016"/>
    <s v="104 min"/>
    <s v="Comedies,International Movies "/>
    <s v="Three best buddies are thrown into a wild chase for a priceless painting that was stolen from a house they used to throw a huge party."/>
    <s v="TV-MA"/>
    <n v="7"/>
    <n v="139"/>
    <n v="220"/>
    <n v="76"/>
  </r>
  <r>
    <s v="s3487"/>
    <s v="Movie"/>
    <s v="LA 92"/>
    <s v="Daniel Lindsay,T.J. Martin"/>
    <m/>
    <s v="United States"/>
    <d v="2018-03-01T00:00:00"/>
    <n v="2017"/>
    <s v="114 min"/>
    <s v="Documentaries"/>
    <s v="Previously unseen footage is shaped into a fresh and timely retelling of the 1992 Rodney King trial – and the verdict that sparked civil unrest."/>
    <s v="R"/>
    <n v="6"/>
    <n v="107"/>
    <n v="215"/>
    <n v="73"/>
  </r>
  <r>
    <s v="s3488"/>
    <s v="Movie"/>
    <s v="La Bamba"/>
    <s v="Luis Valdez "/>
    <s v="Lou Diamond Phillips,Esai Morales "/>
    <s v="United States"/>
    <d v="2020-01-01T00:00:00"/>
    <n v="1987"/>
    <s v="109 min"/>
    <s v="Classic Movies,Dramas "/>
    <s v="The plane crash that killed Buddy Holly also took Ritchie Valens, whose modest upbringing and rise to fame are depicted in this exhilarating biopic."/>
    <s v="PG-13"/>
    <n v="7"/>
    <n v="136"/>
    <n v="205"/>
    <n v="78"/>
  </r>
  <r>
    <s v="s3489"/>
    <s v="TV Show"/>
    <s v="La casa de papel"/>
    <s v=" "/>
    <s v="Úrsula Corberó,Itziar Ituño "/>
    <s v="Spain"/>
    <d v="2020-04-03T00:00:00"/>
    <n v="2020"/>
    <s v="4 Seasons"/>
    <s v="Crime TV Shows,International TV Shows "/>
    <s v="Eight thieves take hostages and lock themselves in the Royal Mint of Spain as a criminal mastermind manipulates the police to carry out his plan."/>
    <s v="TV-MA"/>
    <n v="10"/>
    <n v="162"/>
    <n v="244"/>
    <n v="77"/>
  </r>
  <r>
    <s v="s3490"/>
    <s v="Movie"/>
    <s v="La Coppia dei Campioni"/>
    <s v="Giulio Base "/>
    <s v="Massimo Boldi,Massimiliano Tortora "/>
    <s v="Italy"/>
    <d v="2017-02-15T00:00:00"/>
    <n v="2016"/>
    <s v="88 min"/>
    <s v="Comedies,International Movies "/>
    <s v="After winning a shared trip to a soccer match, two colleagues who hold opposite world views find they're stuck traveling together for the duration."/>
    <s v="TV-MA"/>
    <n v="6"/>
    <n v="191"/>
    <n v="200"/>
    <n v="79"/>
  </r>
  <r>
    <s v="s3491"/>
    <s v="TV Show"/>
    <s v="La Doña"/>
    <s v=" "/>
    <s v="Aracely Arámbula,David Chocarro "/>
    <s v="United States,Mexico "/>
    <d v="2018-11-17T00:00:00"/>
    <n v="2016"/>
    <s v="1 Season"/>
    <s v="Spanish-Language TV Shows,TV Dramas "/>
    <s v="Worlds collide and lives shatter when Altagracia, a powerful and elegant businesswoman, plots a ruthless revenge while falling in love."/>
    <s v="TV-14"/>
    <n v="9"/>
    <n v="164"/>
    <n v="239"/>
    <n v="80"/>
  </r>
  <r>
    <s v="s3492"/>
    <s v="TV Show"/>
    <s v="La Esclava Blanca"/>
    <s v=" "/>
    <s v="Nerea Camacho,Orián Suárez "/>
    <s v="Colombia"/>
    <d v="2016-08-01T00:00:00"/>
    <n v="2016"/>
    <s v="1 Season"/>
    <s v="International TV Shows,Spanish-Language TV Shows "/>
    <s v="In Colombia in 1821, a white orphan is taken in by black slaves. Years after being torn from them, she returns to find her family and childhood love."/>
    <s v="TV-MA"/>
    <n v="7"/>
    <n v="173"/>
    <n v="234"/>
    <n v="75"/>
  </r>
  <r>
    <s v="s3493"/>
    <s v="TV Show"/>
    <s v="La Familia P. Luche"/>
    <s v=" "/>
    <s v="Eugenio Derbez,Consuelo Duval "/>
    <s v="United States"/>
    <m/>
    <n v="2012"/>
    <s v="3 Seasons"/>
    <s v="International TV Shows,Spanish-Language TV Shows "/>
    <s v="This irreverent sitcom featues Ludovico, Federica and their three children Bibi, Junior and Ludoviquito, living in Ciudad P. Luche."/>
    <s v="TV-14"/>
    <n v="7"/>
    <n v="156"/>
    <n v="218"/>
    <n v="78"/>
  </r>
  <r>
    <s v="s3494"/>
    <s v="TV Show"/>
    <s v="La Femme"/>
    <s v=" "/>
    <s v="Zoe Tay,Ann Kok "/>
    <m/>
    <d v="2017-10-16T00:00:00"/>
    <n v="2016"/>
    <s v="1 Season"/>
    <s v="International TV Shows,TV Dramas "/>
    <s v="Personal desires guide the lives of a marriage-averse entrepreneur, a housewife coping with infidelity and a career woman who leaves her spouse."/>
    <s v="TV-14"/>
    <n v="7"/>
    <n v="132"/>
    <n v="231"/>
    <n v="74"/>
  </r>
  <r>
    <s v="s3495"/>
    <s v="Movie"/>
    <s v="La Gran Ilusión"/>
    <s v="Antonio Díaz "/>
    <s v="Antonio Díaz"/>
    <m/>
    <d v="2020-10-28T00:00:00"/>
    <n v="2016"/>
    <s v="50 min"/>
    <s v="International Movies"/>
    <s v="Known as &quot;El Mago Pop,&quot; illusionist Antonio Díaz shocks and awes celebrities and bystanders around the world with his mind-blowing performances."/>
    <s v="TV-14"/>
    <n v="6"/>
    <n v="174"/>
    <n v="201"/>
    <n v="76"/>
  </r>
  <r>
    <s v="s3496"/>
    <s v="TV Show"/>
    <s v="La Grande Chaumière Violette"/>
    <s v=" "/>
    <s v="Eli Shi,Alice Ko "/>
    <s v="Taiwan"/>
    <d v="2019-01-14T00:00:00"/>
    <n v="2016"/>
    <s v="1 Season"/>
    <s v="International TV Shows,TV Dramas "/>
    <s v="Reminiscing about his youth in Taiwan's turbulent 1920s, Guo Xuehu reflects on his passion for art, a friendship with a painter – and a doomed romance."/>
    <s v="TV-14"/>
    <n v="9"/>
    <n v="175"/>
    <n v="246"/>
    <n v="75"/>
  </r>
  <r>
    <s v="s3497"/>
    <s v="TV Show"/>
    <s v="La Línea: Shadow of Narco"/>
    <s v="Pepe Mora "/>
    <m/>
    <s v="Spain"/>
    <d v="2020-09-09T00:00:00"/>
    <n v="2020"/>
    <s v="1 Season"/>
    <s v="Crime TV Shows,Docuseries "/>
    <s v="A stone's throw from Africa, the Spanish beach town of La Línea is a drug smuggling hot spot. But the police and mayor are determined to change that."/>
    <s v="TV-MA"/>
    <n v="8"/>
    <n v="175"/>
    <n v="216"/>
    <n v="80"/>
  </r>
  <r>
    <s v="s3498"/>
    <s v="Movie"/>
    <s v="La Leyenda del Diamante"/>
    <s v="Roberto Girault Facha "/>
    <s v="Ana Layevska,Alex Sirvent "/>
    <s v="Mexico"/>
    <d v="2019-06-28T00:00:00"/>
    <n v="2017"/>
    <s v="87 min"/>
    <s v="Action &amp; Adventure,International Movies "/>
    <s v="When a gun-toting rebel tries to rescue her kidnapped sister, she finds herself up against a widely feared desperado and a cursed guardian of treasure."/>
    <s v="TV-MA"/>
    <n v="6"/>
    <n v="106"/>
    <n v="212"/>
    <n v="79"/>
  </r>
  <r>
    <s v="s3499"/>
    <s v="TV Show"/>
    <s v="La Mante"/>
    <s v=" "/>
    <s v="Carole Bouquet,Fred Testot "/>
    <s v="France"/>
    <d v="2017-12-29T00:00:00"/>
    <n v="2017"/>
    <s v="1 Season"/>
    <s v="Crime TV Shows,International TV Shows "/>
    <s v="Decades after her capture, a serial killer offers to help solve a string of copycat murders – but only if her son, now a cop, will work by her side."/>
    <s v="TV-MA"/>
    <n v="8"/>
    <n v="100"/>
    <n v="245"/>
    <n v="70"/>
  </r>
  <r>
    <s v="s3500"/>
    <s v="TV Show"/>
    <s v="La Niña"/>
    <s v=" "/>
    <s v="Ana María Estupiñán,Sebastian Eslava "/>
    <s v="Colombia"/>
    <d v="2016-11-18T00:00:00"/>
    <n v="2016"/>
    <s v="1 Season"/>
    <s v="Crime TV Shows,International TV Shows "/>
    <s v="A former Colombian guerrilla fighter faces challenges as she reintegrates into society and tries to overcome her traumatic memories."/>
    <s v="TV-MA"/>
    <n v="9"/>
    <n v="157"/>
    <n v="223"/>
    <n v="75"/>
  </r>
  <r>
    <s v="s3501"/>
    <s v="Movie"/>
    <s v="LA Originals"/>
    <s v=" "/>
    <m/>
    <s v="United States,Argentina "/>
    <d v="2020-04-10T00:00:00"/>
    <n v="2020"/>
    <s v="92 min"/>
    <s v="Documentaries,Music &amp; Musicals "/>
    <s v="Photographer Estevan Oriol and artist Mister Cartoon turned their Chicano roots into gritty art, impacting street culture, hip hop and beyond."/>
    <s v="TV-MA"/>
    <n v="7"/>
    <n v="180"/>
    <n v="220"/>
    <n v="79"/>
  </r>
  <r>
    <s v="s3502"/>
    <s v="TV Show"/>
    <s v="La Piloto"/>
    <s v=" "/>
    <s v="Livia Brito,Juan Eduardo Colucho "/>
    <s v="Mexico"/>
    <d v="2018-04-02T00:00:00"/>
    <n v="2017"/>
    <s v="1 Season"/>
    <s v="Crime TV Shows,International TV Shows "/>
    <s v="Dreaming her whole life of becoming a pilot, Yolanda finds work as a flight attendant, unaware she'll soon be thrust into a drug smuggling operation."/>
    <s v="TV-MA"/>
    <n v="10"/>
    <n v="137"/>
    <n v="214"/>
    <n v="72"/>
  </r>
  <r>
    <s v="s3503"/>
    <s v="TV Show"/>
    <s v="La Révolution"/>
    <s v=" "/>
    <s v="Amir El Kacem,Marilou Aussilloux "/>
    <s v="France"/>
    <d v="2020-10-16T00:00:00"/>
    <n v="2020"/>
    <s v="1 Season"/>
    <s v="International TV Shows,TV Action &amp; Adventure "/>
    <s v="In a reimagined history, a mysterious disease besets 18th century France, culminating in a brutal clash between rebels and the aristocracy."/>
    <s v="TV-MA"/>
    <n v="10"/>
    <n v="142"/>
    <n v="207"/>
    <n v="79"/>
  </r>
  <r>
    <s v="s3504"/>
    <s v="TV Show"/>
    <s v="La Reina del Sur"/>
    <s v=" "/>
    <s v="Kate del Castillo,Cristina Urgel "/>
    <s v="Mexico,United States "/>
    <d v="2019-11-29T00:00:00"/>
    <n v="2019"/>
    <s v="2 Seasons"/>
    <s v="Crime TV Shows,International TV Shows "/>
    <s v="This compelling show tells the story of the legendary Teresa Mendoza, a courageous woman who is perceived as conquering the world of drug trafficking."/>
    <s v="TV-MA"/>
    <n v="8"/>
    <n v="165"/>
    <n v="238"/>
    <n v="73"/>
  </r>
  <r>
    <s v="s3505"/>
    <s v="TV Show"/>
    <s v="La Robe De Mariee Des Cieux"/>
    <s v=" "/>
    <s v="Cyndi Wang,Leon Jay Williams "/>
    <s v="Taiwan"/>
    <d v="2019-11-15T00:00:00"/>
    <n v="2004"/>
    <s v="1 Season"/>
    <s v="International TV Shows,Romantic TV Shows "/>
    <s v="After a chance encounter that ends on bad terms, two clashing strangers soon cross paths again as their fates become inevitably intertwined."/>
    <s v="TV-MA"/>
    <n v="8"/>
    <n v="188"/>
    <n v="211"/>
    <n v="78"/>
  </r>
  <r>
    <s v="s3506"/>
    <s v="TV Show"/>
    <s v="La Rosa de Guadalupe"/>
    <s v=" "/>
    <s v="Milia Nader,Francisco Avendaño "/>
    <s v="Mexico"/>
    <d v="2019-01-15T00:00:00"/>
    <n v="2010"/>
    <s v="1 Season"/>
    <s v="Classic &amp; Cult TV,Crime TV Shows "/>
    <s v="This series responds to the need to believe in miracles, dreams, love stories and happy endings, with positive characters."/>
    <s v="TV-PG"/>
    <n v="8"/>
    <n v="164"/>
    <n v="238"/>
    <n v="79"/>
  </r>
  <r>
    <s v="s3507"/>
    <s v="TV Show"/>
    <s v="La Viuda Negra"/>
    <s v="Alejandro Lozano "/>
    <s v="Ana Serradilla,Julián Román "/>
    <s v="Colombia,Mexico "/>
    <d v="2019-01-15T00:00:00"/>
    <n v="2016"/>
    <s v="1 Season"/>
    <s v="Crime TV Shows,International TV Shows "/>
    <s v="Beautiful and ruthless Griselda Blanco, known as the queen of cocaine, becomes Pablo Escobar's boss and governs a world of deceit and death."/>
    <s v="TV-14"/>
    <n v="6"/>
    <n v="134"/>
    <n v="221"/>
    <n v="74"/>
  </r>
  <r>
    <s v="s3508"/>
    <s v="Movie"/>
    <s v="Laal Rang"/>
    <s v="Syed Ahmad Afzal "/>
    <s v="Randeep Hooda,Piaa Bajpai "/>
    <s v="India"/>
    <d v="2018-03-01T00:00:00"/>
    <n v="2016"/>
    <s v="143 min"/>
    <s v="Dramas,International Movies "/>
    <s v="Eager for cash, Rajesh joins his friend Shankar's blood-theft operation. As Rajesh's greed grows and the cops close in, Shankar is poised to explode."/>
    <s v="TV-14"/>
    <n v="8"/>
    <n v="130"/>
    <n v="218"/>
    <n v="78"/>
  </r>
  <r>
    <s v="s3509"/>
    <s v="Movie"/>
    <s v="Laatu"/>
    <s v="Manav Shah "/>
    <s v="Gagan Kokri,Aditi Sharma "/>
    <s v="India"/>
    <d v="2019-05-02T00:00:00"/>
    <n v="2018"/>
    <s v="116 min"/>
    <s v="Comedies,Dramas "/>
    <s v="A man who hopes to bring light to his village must compete with an officer from the electricity department to win over the love of his life."/>
    <s v="TV-PG"/>
    <n v="6"/>
    <n v="145"/>
    <n v="208"/>
    <n v="71"/>
  </r>
  <r>
    <s v="s3510"/>
    <s v="Movie"/>
    <s v="Laddaland"/>
    <s v="Sopon Sukdapisit "/>
    <s v="Saharat Sangkapreecha,Pok Piyatida Woramusik "/>
    <s v="Thailand"/>
    <d v="2018-09-07T00:00:00"/>
    <n v="2011"/>
    <s v="112 min"/>
    <s v="Horror Movies,International Movies "/>
    <s v="When a family moves into an upscale housing development, they encounter a series of paranormal events that drive them to the edge of insanity."/>
    <s v="TV-MA"/>
    <n v="6"/>
    <n v="112"/>
    <n v="249"/>
    <n v="76"/>
  </r>
  <r>
    <s v="s3511"/>
    <s v="Movie"/>
    <s v="Ladies First"/>
    <s v="Uraaz Bahl "/>
    <m/>
    <s v="India"/>
    <d v="2018-03-08T00:00:00"/>
    <n v="2018"/>
    <s v="40 min"/>
    <s v="Documentaries,International Movies "/>
    <s v="Born amid poverty and limited women's rights in the village of Ratu, India, Deepika Kumari rose to become the No.1 female archer in the world at 18."/>
    <s v="TV-G"/>
    <n v="8"/>
    <n v="198"/>
    <n v="212"/>
    <n v="70"/>
  </r>
  <r>
    <s v="s3512"/>
    <s v="TV Show"/>
    <s v="Ladies Up"/>
    <s v=" "/>
    <s v="Prashasti Singh,Kaneez Surka "/>
    <s v="India"/>
    <d v="2020-03-27T00:00:00"/>
    <n v="2019"/>
    <s v="1 Season"/>
    <s v="International TV Shows,Stand-Up Comedy &amp; Talk Shows "/>
    <s v="Rising India-based comics Prashasti Singh, Kaneez Surka, Supriya Joshi and Niveditha Prakasam bring no-holds-barred humor to this stand-up series."/>
    <s v="TV-MA"/>
    <n v="7"/>
    <n v="165"/>
    <n v="240"/>
    <n v="75"/>
  </r>
  <r>
    <s v="s3513"/>
    <s v="Movie"/>
    <s v="Lady Bird"/>
    <s v="Greta Gerwig "/>
    <s v="Saoirse Ronan,Laurie Metcalf "/>
    <s v="United States"/>
    <d v="2020-06-03T00:00:00"/>
    <n v="2017"/>
    <s v="94 min"/>
    <s v="Comedies,Dramas "/>
    <s v="An intrepid high schooler in Sacramento undergoes the trials of love, family and self-discovery as she dreams of escaping to college on the East Coast."/>
    <s v="R"/>
    <n v="8"/>
    <n v="165"/>
    <n v="200"/>
    <n v="72"/>
  </r>
  <r>
    <s v="s3514"/>
    <s v="Movie"/>
    <s v="Lady Bloodfight"/>
    <s v="Chris Nahon "/>
    <s v="Amy Johnston,Muriel Hofmann "/>
    <s v="Hong Kong"/>
    <d v="2017-08-05T00:00:00"/>
    <n v="2016"/>
    <s v="101 min"/>
    <s v="Action &amp; Adventure"/>
    <s v="An American travels to Hong Kong in hopes of winning a lucrative – but potentially deadly – all-female underground fighting tournament."/>
    <s v="R"/>
    <n v="9"/>
    <n v="145"/>
    <n v="233"/>
    <n v="77"/>
  </r>
  <r>
    <s v="s3515"/>
    <s v="Movie"/>
    <s v="Lady Driver"/>
    <s v="Shaun Paul Piccinino "/>
    <s v="Grace Van Dien,Sean Patrick Flanery "/>
    <s v="United States"/>
    <d v="2020-05-02T00:00:00"/>
    <n v="2019"/>
    <s v="104 min"/>
    <s v="Dramas,Sports Movies "/>
    <s v="When a rebellious teen searches for her unknown roots, it leads her to the sport of dirt track racing and a discovery she didn't expect."/>
    <s v="PG"/>
    <n v="9"/>
    <n v="186"/>
    <n v="213"/>
    <n v="75"/>
  </r>
  <r>
    <s v="s3516"/>
    <s v="TV Show"/>
    <s v="Lady Dynamite"/>
    <s v=" "/>
    <s v="Maria Bamford,Fred Melamed "/>
    <s v="United States"/>
    <d v="2017-11-10T00:00:00"/>
    <n v="2017"/>
    <s v="2 Seasons"/>
    <s v="TV Comedies"/>
    <s v="Comedian Maria Bamford stars in a series inspired by her own life. It's the sometimes surreal story of a woman who loses – and then finds – her s**t."/>
    <s v="TV-MA"/>
    <n v="10"/>
    <n v="183"/>
    <n v="222"/>
    <n v="75"/>
  </r>
  <r>
    <s v="s3517"/>
    <s v="Movie"/>
    <s v="Lady in the Water"/>
    <s v="M. Night Shyamalan "/>
    <s v="Paul Giamatti,Bryce Dallas Howard "/>
    <s v="United States"/>
    <d v="2019-07-01T00:00:00"/>
    <n v="2006"/>
    <s v="110 min"/>
    <s v="Sci-Fi &amp; Fantasy,Thrillers "/>
    <s v="When an apartment building manager discovers a water nymph in the complex's swimming pool, he tries to help her return to her mythical home."/>
    <s v="PG-13"/>
    <n v="10"/>
    <n v="187"/>
    <n v="225"/>
    <n v="77"/>
  </r>
  <r>
    <s v="s3518"/>
    <s v="Movie"/>
    <s v="Lady J"/>
    <s v="Emmanuel Mouret "/>
    <s v="Cécile De France,Edouard Baer "/>
    <s v="France"/>
    <d v="2019-03-08T00:00:00"/>
    <n v="2019"/>
    <s v="111 min"/>
    <s v="Dramas,Independent Movies "/>
    <s v="When her romance with a lustful marquis takes an unwelcome turn, a wealthy widow concocts a scheme to get revenge – with help from a younger woman."/>
    <s v="TV-MA"/>
    <n v="7"/>
    <n v="146"/>
    <n v="231"/>
    <n v="71"/>
  </r>
  <r>
    <s v="s3519"/>
    <s v="Movie"/>
    <s v="Lady-Like"/>
    <s v=" "/>
    <s v="Allie Gallerani,Beverly D'Angelo "/>
    <s v="United States"/>
    <d v="2019-01-18T00:00:00"/>
    <n v="2018"/>
    <s v="83 min"/>
    <s v="Comedies,Independent Movies "/>
    <s v="After she pushes her best friend Kort to date a handsome transfer student, college student Allie is left to tackle adulthood on her own."/>
    <s v="NC-17"/>
    <n v="9"/>
    <n v="162"/>
    <n v="223"/>
    <n v="76"/>
  </r>
  <r>
    <s v="s3520"/>
    <s v="TV Show"/>
    <s v="Lady, la vendedora de rosas"/>
    <s v=" "/>
    <s v="Natalia Reyes,Michelle Orozco "/>
    <s v="Colombia"/>
    <d v="2018-04-01T00:00:00"/>
    <n v="2015"/>
    <s v="1 Season"/>
    <s v="International TV Shows,Spanish-Language TV Shows "/>
    <s v="This series tells the life story of Colombian film star Lady Tabares, who was plucked off the mean streets to star in a film and quickly rose to fame."/>
    <s v="TV-14"/>
    <n v="10"/>
    <n v="162"/>
    <n v="237"/>
    <n v="72"/>
  </r>
  <r>
    <s v="s3521"/>
    <s v="Movie"/>
    <s v="Laerte-se"/>
    <s v="Lygia Barbosa da Silva,Eliane Brum"/>
    <s v="Laerte Coutinho"/>
    <s v="Brazil"/>
    <d v="2017-05-19T00:00:00"/>
    <n v="2017"/>
    <s v="101 min"/>
    <s v="Documentaries,International Movies "/>
    <s v="After living as a man for nearly 60 years, Laerte Coutinho, one of Brazil's most brilliant cartoonists, introduces herself to the world as a woman."/>
    <s v="TV-MA"/>
    <n v="6"/>
    <n v="105"/>
    <n v="233"/>
    <n v="80"/>
  </r>
  <r>
    <s v="s3522"/>
    <s v="Movie"/>
    <s v="Lagaan"/>
    <s v="Ashutosh Gowariker "/>
    <s v="Aamir Khan,Gracy Singh "/>
    <s v="India"/>
    <d v="2021-01-10T00:00:00"/>
    <n v="2001"/>
    <s v="224 min"/>
    <s v="Dramas,International Movies "/>
    <s v="In 1890s India, an arrogant British commander challenges the harshly taxed residents of Champaner to a high-stakes cricket match."/>
    <s v="PG"/>
    <n v="9"/>
    <n v="185"/>
    <n v="239"/>
    <n v="75"/>
  </r>
  <r>
    <s v="s3523"/>
    <s v="Movie"/>
    <s v="Lagos Real Fake Life"/>
    <s v="Mike Ezuruonye "/>
    <s v="Nonso Diobi,Mike Ezuruonye "/>
    <m/>
    <d v="2019-11-29T00:00:00"/>
    <n v="2018"/>
    <s v="118 min"/>
    <s v="Comedies,International Movies "/>
    <s v="Two mooching friends vie for the attention of wealthy, beautiful women only to discover that their lavish lifestyles are bogus."/>
    <s v="TV-MA"/>
    <n v="6"/>
    <n v="188"/>
    <n v="221"/>
    <n v="78"/>
  </r>
  <r>
    <s v="s3524"/>
    <s v="Movie"/>
    <s v="Lakeeran"/>
    <s v=" "/>
    <s v="Harman Virk,Yuvika Chaudhry "/>
    <s v="India"/>
    <d v="2019-12-01T00:00:00"/>
    <n v="2016"/>
    <s v="111 min"/>
    <s v="Dramas,International Movies "/>
    <s v="Guilt-ridden over his involvement in a fatal car accident, a young ex-pat returns to Punjab, falling for a woman who carries traumas of her own."/>
    <s v="TV-PG"/>
    <n v="10"/>
    <n v="118"/>
    <n v="225"/>
    <n v="72"/>
  </r>
  <r>
    <s v="s3525"/>
    <s v="Movie"/>
    <s v="Lakshya"/>
    <s v="Farhan Akhtar "/>
    <s v="Amitabh Bachchan,Hrithik Roshan "/>
    <s v="India"/>
    <d v="2019-12-15T00:00:00"/>
    <n v="2004"/>
    <s v="185 min"/>
    <s v="Action &amp; Adventure,Dramas "/>
    <s v="After dropping out of the army, a spoiled teenager reenlists and proves his mettle by becoming an officer just as war breaks out."/>
    <s v="TV-PG"/>
    <n v="7"/>
    <n v="107"/>
    <n v="203"/>
    <n v="74"/>
  </r>
  <r>
    <s v="s3526"/>
    <s v="Movie"/>
    <s v="Lal Patthar"/>
    <s v="Sushil Majumdar "/>
    <s v="Raaj Kumar,Hema Malini "/>
    <s v="India"/>
    <d v="2017-07-01T00:00:00"/>
    <n v="1971"/>
    <s v="153 min"/>
    <s v="Classic Movies,Dramas "/>
    <s v="A vain, self-righteous nobleman falls in love with a village girl and tries to transform her into his version of the ideal woman."/>
    <s v="TV-14"/>
    <n v="8"/>
    <n v="114"/>
    <n v="237"/>
    <n v="73"/>
  </r>
  <r>
    <s v="s3527"/>
    <s v="Movie"/>
    <s v="Lalbaug Parel: Zali Mumbai Sonyachi"/>
    <s v="Mahesh Manjrekar "/>
    <s v="Sachin Khedekar,Seema Biswas "/>
    <s v="India"/>
    <d v="2018-03-15T00:00:00"/>
    <n v="2010"/>
    <s v="145 min"/>
    <s v="Dramas,International Movies "/>
    <s v="Industrial workers struggle against the greed of their employers and the apathy of the government toward the conditions in which they live and work."/>
    <s v="TV-MA"/>
    <n v="8"/>
    <n v="143"/>
    <n v="247"/>
    <n v="73"/>
  </r>
  <r>
    <s v="s3528"/>
    <s v="TV Show"/>
    <s v="Land Girls"/>
    <s v=" "/>
    <s v="Becci Gemmell,Susan Cookson "/>
    <s v="United Kingdom"/>
    <d v="2017-08-01T00:00:00"/>
    <n v="2011"/>
    <s v="3 Seasons"/>
    <s v="British TV Shows,International TV Shows "/>
    <s v="Follow the lives, loves, highs and lows of four members of the Women's Land Army who are working at the Hoxley Estate during WWII."/>
    <s v="TV-14"/>
    <n v="7"/>
    <n v="136"/>
    <n v="233"/>
    <n v="71"/>
  </r>
  <r>
    <s v="s3529"/>
    <s v="Movie"/>
    <s v="Lang Tong"/>
    <s v="Sam Loh "/>
    <s v="William Lawandi,Angeline Yap "/>
    <s v="Singapore"/>
    <d v="2018-12-20T00:00:00"/>
    <n v="2015"/>
    <s v="82 min"/>
    <s v="International Movies,Thrillers "/>
    <s v="After seducing a philandering con man, a rebellious young woman enlists his help in carrying out a heinous crime against her sister."/>
    <s v="TV-MA"/>
    <n v="9"/>
    <n v="102"/>
    <n v="242"/>
    <n v="72"/>
  </r>
  <r>
    <s v="s3530"/>
    <s v="Movie"/>
    <s v="Lara and the Beat"/>
    <s v="Tosin Coker "/>
    <s v="Seyi Shay,Somkele Iyamah "/>
    <s v="Nigeria"/>
    <d v="2020-09-14T00:00:00"/>
    <n v="2018"/>
    <s v="140 min"/>
    <s v="Dramas,International Movies "/>
    <s v="When their glamorous, fast-paced lifestyle comes to a screeching halt, two sisters try to rebuild their fortunes through music and enterprise."/>
    <s v="TV-MA"/>
    <n v="6"/>
    <n v="143"/>
    <n v="246"/>
    <n v="72"/>
  </r>
  <r>
    <s v="s3531"/>
    <s v="Movie"/>
    <s v="Larceny"/>
    <s v="R. Ellis Frazier "/>
    <s v="Dolph Lundgren,Corbin Bernsen "/>
    <s v="United States,Mexico "/>
    <d v="2017-09-15T00:00:00"/>
    <n v="2017"/>
    <s v="87 min"/>
    <s v="Action &amp; Adventure"/>
    <s v="An ex-CIA contractor turned thief is forced to head a CIA gambit to infiltrate a black ops Mexican prison and steal $50 million in drug cartel money."/>
    <s v="TV-14"/>
    <n v="9"/>
    <n v="148"/>
    <n v="222"/>
    <n v="78"/>
  </r>
  <r>
    <s v="s3532"/>
    <s v="TV Show"/>
    <s v="Larry Charles' Dangerous World of Comedy"/>
    <s v=" "/>
    <s v="Larry Charles"/>
    <m/>
    <d v="2019-02-15T00:00:00"/>
    <n v="2019"/>
    <s v="1 Season"/>
    <s v="Docuseries,TV Comedies "/>
    <s v="Legendary comedy writer and director Larry Charles travels the world in search of humor in the most unusual, unexpected and dangerous places."/>
    <s v="TV-MA"/>
    <n v="7"/>
    <n v="113"/>
    <n v="247"/>
    <n v="75"/>
  </r>
  <r>
    <s v="s3533"/>
    <s v="Movie"/>
    <s v="Larry the Cable Guy: Remain Seated"/>
    <s v="Brian Volk-Weiss "/>
    <s v="Larry the Cable Guy"/>
    <s v="United States"/>
    <d v="2020-11-26T00:00:00"/>
    <n v="2020"/>
    <s v="68 min"/>
    <s v="Stand-Up Comedy"/>
    <s v="With his signature call to &quot;Git-R-Done,&quot; Larry muses on swampy weather, late-night shopping at Walmart and other raunchy tales of life in rural America."/>
    <s v="TV-14"/>
    <n v="10"/>
    <n v="142"/>
    <n v="230"/>
    <n v="74"/>
  </r>
  <r>
    <s v="s3534"/>
    <s v="TV Show"/>
    <s v="Larva"/>
    <s v=" "/>
    <m/>
    <s v="Russia"/>
    <d v="2016-02-01T00:00:00"/>
    <n v="2015"/>
    <s v="3 Seasons"/>
    <s v="Kids' TV,Korean TV Shows "/>
    <s v="Two curious worms spend their days investigating the otherworldly objects that fall through the grate into their subterranean world."/>
    <s v="TV-Y7"/>
    <n v="6"/>
    <n v="154"/>
    <n v="244"/>
    <n v="78"/>
  </r>
  <r>
    <s v="s3535"/>
    <s v="TV Show"/>
    <s v="Larva Island"/>
    <s v=" "/>
    <s v="Hong Bum-ki,Eddy Lee "/>
    <m/>
    <d v="2019-03-01T00:00:00"/>
    <n v="2019"/>
    <s v="2 Seasons"/>
    <s v="Kids' TV,Korean TV Shows "/>
    <s v="Stranded on a tropical island, two silly larva buddies find slapstick fun in everything from discovering food to meeting new animal friends."/>
    <s v="TV-Y7"/>
    <n v="7"/>
    <n v="124"/>
    <n v="233"/>
    <n v="73"/>
  </r>
  <r>
    <s v="s3536"/>
    <s v="TV Show"/>
    <s v="Las muñecas de la mafia"/>
    <s v=" "/>
    <s v="Amparo Grisales,Fernando Solórzano "/>
    <s v="Colombia"/>
    <d v="2019-03-15T00:00:00"/>
    <n v="2018"/>
    <s v="2 Seasons"/>
    <s v="Crime TV Shows,International TV Shows "/>
    <s v="Based on the book &quot;Las Fantásticas,&quot; this exciting telenovela follows the tumultuous lives of five women who get mixed up with the Mafia."/>
    <s v="TV-MA"/>
    <n v="6"/>
    <n v="143"/>
    <n v="202"/>
    <n v="71"/>
  </r>
  <r>
    <s v="s3537"/>
    <s v="TV Show"/>
    <s v="Last"/>
    <s v=" "/>
    <s v="Kye-sang Yoon,Beom-su Lee "/>
    <s v="South Korea"/>
    <d v="2017-05-22T00:00:00"/>
    <n v="2015"/>
    <s v="1 Season"/>
    <s v="Crime TV Shows,International TV Shows "/>
    <s v="When his big stock plan fails, a hotshot fund manager winds up homeless and must learn the secret ranking system of the street in order to survive."/>
    <s v="TV-14"/>
    <n v="8"/>
    <n v="135"/>
    <n v="208"/>
    <n v="76"/>
  </r>
  <r>
    <s v="s3538"/>
    <s v="Movie"/>
    <s v="Last Breath"/>
    <s v="Alex Parkinson,Richard da Costa"/>
    <m/>
    <s v="United Kingdom,Belgium "/>
    <d v="2019-05-06T00:00:00"/>
    <n v="2019"/>
    <s v="86 min"/>
    <s v="Documentaries,International Movies "/>
    <s v="A commercial diver becomes trapped on the ocean floor with dwindling oxygen and little hope of a timely rescue, so he tries to save himself."/>
    <s v="TV-MA"/>
    <n v="9"/>
    <n v="189"/>
    <n v="226"/>
    <n v="72"/>
  </r>
  <r>
    <s v="s3539"/>
    <s v="TV Show"/>
    <s v="Last Chance U"/>
    <s v=" "/>
    <s v="John Franklin III,DJ Law "/>
    <s v="United States"/>
    <d v="2020-07-28T00:00:00"/>
    <n v="2020"/>
    <s v="5 Seasons"/>
    <s v="Docuseries"/>
    <s v="In a docuseries set at one of NCAA football's most fertile recruiting grounds, guys with red flags seek to prove their worth on the field and in class."/>
    <s v="TV-MA"/>
    <n v="9"/>
    <n v="151"/>
    <n v="220"/>
    <n v="79"/>
  </r>
  <r>
    <s v="s3540"/>
    <s v="Movie"/>
    <s v="Last Ferry"/>
    <s v="Jaki Bradley "/>
    <s v="Ramón O. Torres,Sheldon Best "/>
    <s v="United States"/>
    <d v="2020-03-11T00:00:00"/>
    <n v="2019"/>
    <s v="86 min"/>
    <s v="Dramas,Independent Movies "/>
    <s v="Seeking romance and friendship, a young gay lawyer travels to Fire Island in the off-season and is soon on the run after witnessing a murder."/>
    <s v="TV-MA"/>
    <n v="9"/>
    <n v="126"/>
    <n v="242"/>
    <n v="77"/>
  </r>
  <r>
    <s v="s3541"/>
    <s v="Movie"/>
    <s v="Last Flight to Abuja"/>
    <s v="Obi Emelonye "/>
    <s v="Omotola Jalade-Ekeinde,Hakeem Kae-Kazim "/>
    <s v="Nigeria,United Kingdom "/>
    <d v="2020-06-16T00:00:00"/>
    <n v="2012"/>
    <s v="76 min"/>
    <s v="Dramas,International Movies "/>
    <s v="When disaster strikes mid-flight, a commercial plane's frantic passengers confront their pasts and the possibility of death. Based on true events."/>
    <s v="TV-14"/>
    <n v="8"/>
    <n v="166"/>
    <n v="211"/>
    <n v="71"/>
  </r>
  <r>
    <s v="s3542"/>
    <s v="TV Show"/>
    <s v="LAST HOPE"/>
    <s v=" "/>
    <s v="Tomoaki Maeno,Kana Hanazawa "/>
    <s v="Japan"/>
    <d v="2018-12-21T00:00:00"/>
    <n v="2018"/>
    <s v="2 Seasons"/>
    <s v="Anime Series,International TV Shows "/>
    <s v="After causing the near extinction of mankind seven years ago, genius scientist Leon Lau must now fight the ecological disaster he unwittingly created."/>
    <s v="TV-14"/>
    <n v="8"/>
    <n v="174"/>
    <n v="217"/>
    <n v="75"/>
  </r>
  <r>
    <s v="s3543"/>
    <s v="Movie"/>
    <s v="Last Knights"/>
    <s v="Kazuaki Kiriya "/>
    <s v="Clive Owen,Morgan Freeman "/>
    <s v="United Kingdom,South Korea "/>
    <d v="2019-08-01T00:00:00"/>
    <n v="2015"/>
    <s v="115 min"/>
    <s v="Action &amp; Adventure"/>
    <s v="A nobleman who values his people's well-being over his emperor's edicts is killed. His knights vow revenge."/>
    <s v="R"/>
    <n v="9"/>
    <n v="169"/>
    <n v="218"/>
    <n v="79"/>
  </r>
  <r>
    <s v="s3544"/>
    <s v="Movie"/>
    <s v="Last Night"/>
    <s v="Massy Tadjedin "/>
    <s v="Keira Knightley,Sam Worthington "/>
    <s v="United States,France "/>
    <d v="2019-01-01T00:00:00"/>
    <n v="2010"/>
    <s v="93 min"/>
    <s v="Dramas,Independent Movies "/>
    <s v="During an evening apart, married couple Joanna and Michael encounter tempting opportunities to cheat on each other with sexy acquaintances."/>
    <s v="R"/>
    <n v="6"/>
    <n v="122"/>
    <n v="248"/>
    <n v="71"/>
  </r>
  <r>
    <s v="s3545"/>
    <s v="TV Show"/>
    <s v="Last Tango in Halifax"/>
    <s v="Juliet May "/>
    <s v="Derek Jacobi,Anne Reid "/>
    <s v="United Kingdom"/>
    <d v="2021-01-12T00:00:00"/>
    <n v="2020"/>
    <s v="4 Seasons"/>
    <s v="British TV Shows,Romantic TV Shows "/>
    <s v="Two widowed childhood sweethearts fall for each other all over again when they are reunited over the Internet after nearly 60 years."/>
    <s v="TV-MA"/>
    <n v="8"/>
    <n v="184"/>
    <n v="235"/>
    <n v="79"/>
  </r>
  <r>
    <s v="s3546"/>
    <s v="Movie"/>
    <s v="Late Life: The Chien-Ming Wang Story"/>
    <s v="Frank W Chen "/>
    <s v="Chien-Ming Wang"/>
    <s v="United States,Taiwan "/>
    <d v="2019-03-15T00:00:00"/>
    <n v="2018"/>
    <s v="98 min"/>
    <s v="Documentaries,Sports Movies "/>
    <s v="Injuries sidelined the bright career of New York Yankees pitcher Chien-Ming Wang. This documentary captures his relentless battle back to the majors."/>
    <s v="TV-14"/>
    <n v="8"/>
    <n v="124"/>
    <n v="224"/>
    <n v="76"/>
  </r>
  <r>
    <s v="s3547"/>
    <s v="Movie"/>
    <s v="Latte and the Magic Waterstone"/>
    <s v="Regina Welker,Nina Wels"/>
    <s v="Ashley Bornancin,Carter Hastings "/>
    <s v="Germany"/>
    <d v="2020-07-31T00:00:00"/>
    <n v="2020"/>
    <s v="83 min"/>
    <s v="Children &amp; Family Movies,Comedies "/>
    <s v="When a greedy bear steals a magic stone to keep the forest’s water for himself, a brave hedgehog and a timid squirrel must work together to retrieve it."/>
    <s v="TV-Y"/>
    <n v="9"/>
    <n v="172"/>
    <n v="200"/>
    <n v="79"/>
  </r>
  <r>
    <s v="s3548"/>
    <s v="Movie"/>
    <s v="Lavell Crawford: Can a Brother Get Some Love?"/>
    <s v="Michael Drumm "/>
    <s v="Lavell Crawford"/>
    <s v="United States"/>
    <d v="2016-08-02T00:00:00"/>
    <n v="2011"/>
    <s v="81 min"/>
    <s v="Stand-Up Comedy"/>
    <s v="&quot;Last Comic Standing&quot; runner-up Lavell Crawford lords over a hometown crowd at St. Louis's Orpheum Theatre, raking in the love – and the laughs."/>
    <s v="TV-MA"/>
    <n v="8"/>
    <n v="115"/>
    <n v="221"/>
    <n v="75"/>
  </r>
  <r>
    <s v="s3549"/>
    <s v="TV Show"/>
    <s v="Lavender"/>
    <s v=" "/>
    <s v="Ambrose Hsu,Tammy Chen "/>
    <s v="Taiwan"/>
    <d v="2019-01-15T00:00:00"/>
    <n v="2002"/>
    <s v="1 Season"/>
    <s v="International TV Shows,Romantic TV Shows "/>
    <s v="Before one of them moves to the U.S., two childhood friends promise to reunite as adults. But illness and the vagaries of the heart stand in the way."/>
    <s v="TV-14"/>
    <n v="10"/>
    <n v="119"/>
    <n v="207"/>
    <n v="72"/>
  </r>
  <r>
    <s v="s3550"/>
    <s v="Movie"/>
    <s v="Lawless"/>
    <s v="John Hillcoat "/>
    <s v="Shia LaBeouf,Jessica Chastain "/>
    <s v="United States"/>
    <d v="2019-12-29T00:00:00"/>
    <n v="2012"/>
    <s v="116 min"/>
    <s v="Dramas"/>
    <s v="This true-to-life action saga profiles Virginia's bootlegging Bondurant brothers, whose exploits during the Prohibition era made them outlaw heroes."/>
    <s v="R"/>
    <n v="7"/>
    <n v="179"/>
    <n v="204"/>
    <n v="79"/>
  </r>
  <r>
    <s v="s3551"/>
    <s v="TV Show"/>
    <s v="Laws of Attraction"/>
    <s v=" "/>
    <s v="Wayne Chua,Frederick Lee "/>
    <m/>
    <d v="2017-10-16T00:00:00"/>
    <n v="2012"/>
    <s v="1 Season"/>
    <s v="International TV Shows,Romantic TV Shows "/>
    <s v="Four couples – a speed-dating pair, a husband and wife, a man living with an older woman and co-workers with opposite views – weather ups and downs."/>
    <s v="TV-14"/>
    <n v="6"/>
    <n v="152"/>
    <n v="238"/>
    <n v="70"/>
  </r>
  <r>
    <s v="s3552"/>
    <s v="Movie"/>
    <s v="Layer Cake"/>
    <s v="Matthew Vaughn "/>
    <s v="Daniel Craig,Colm Meaney "/>
    <s v="United Kingdom"/>
    <d v="2019-03-01T00:00:00"/>
    <n v="2004"/>
    <s v="105 min"/>
    <s v="Independent Movies,International Movies "/>
    <s v="A seasoned British drug dealer longs to ditch his illegal trade. But he can't do that without wrapping up just one more job."/>
    <s v="R"/>
    <n v="10"/>
    <n v="135"/>
    <n v="234"/>
    <n v="77"/>
  </r>
  <r>
    <s v="s3553"/>
    <s v="Movie"/>
    <s v="Layla M."/>
    <s v="Mijke de Jong "/>
    <s v="Nora El Koussour,Ilias Addab "/>
    <s v="Netherlands,Belgium "/>
    <d v="2018-03-23T00:00:00"/>
    <n v="2016"/>
    <s v="99 min"/>
    <s v="Dramas,International Movies "/>
    <s v="In response to the repeated bigotry she faces, a Muslim teen in Amsterdam tries to find a sense of belonging in the world of fundamentalist Islam."/>
    <s v="TV-MA"/>
    <n v="6"/>
    <n v="161"/>
    <n v="241"/>
    <n v="73"/>
  </r>
  <r>
    <s v="s3554"/>
    <s v="Movie"/>
    <s v="Le K Benzema"/>
    <s v="Damien Piscarel,Florent Bodin"/>
    <s v="Karim Benzema"/>
    <s v="France"/>
    <d v="2018-05-01T00:00:00"/>
    <n v="2017"/>
    <s v="121 min"/>
    <s v="Documentaries,International Movies "/>
    <s v="After a blackmailing scandal and being sidelined from the French national team, Real Madrid forward Karim Benzema tells his side of the story."/>
    <s v="TV-14"/>
    <n v="10"/>
    <n v="121"/>
    <n v="210"/>
    <n v="71"/>
  </r>
  <r>
    <s v="s3555"/>
    <s v="Movie"/>
    <s v="Le serment des Hitler"/>
    <s v="Emmanuel Amara "/>
    <m/>
    <s v="France"/>
    <d v="2019-05-01T00:00:00"/>
    <n v="2014"/>
    <s v="54 min"/>
    <s v="Documentaries,International Movies "/>
    <s v="This documentary retraces the footsteps of Adolf Hitler's mysterious nephew and explores what became of the Hitler family line."/>
    <s v="TV-PG"/>
    <n v="8"/>
    <n v="125"/>
    <n v="246"/>
    <n v="70"/>
  </r>
  <r>
    <s v="s3556"/>
    <s v="Movie"/>
    <s v="League of Legends Origins"/>
    <s v="Leslie Iwerks "/>
    <m/>
    <s v="United States"/>
    <d v="2019-10-16T00:00:00"/>
    <n v="2019"/>
    <s v="78 min"/>
    <s v="Documentaries"/>
    <s v="Fans, experts and creators of the &quot;League of Legends&quot; detail the game’s rise from free demo to global esports titan."/>
    <s v="TV-MA"/>
    <n v="10"/>
    <n v="185"/>
    <n v="235"/>
    <n v="77"/>
  </r>
  <r>
    <s v="s3557"/>
    <s v="TV Show"/>
    <s v="Leah Remini: Scientology and the Aftermath"/>
    <s v=" "/>
    <s v="Leah Remini,Mike Rinder "/>
    <s v="United States"/>
    <d v="2020-11-01T00:00:00"/>
    <n v="2018"/>
    <s v="3 Seasons"/>
    <s v="Docuseries"/>
    <s v="Former Scientology members share detailed accounts of alleged abuse and harassment by the Church in this docuseries from actress Leah Remini."/>
    <s v="TV-14"/>
    <n v="7"/>
    <n v="157"/>
    <n v="235"/>
    <n v="73"/>
  </r>
  <r>
    <s v="s3558"/>
    <s v="Movie"/>
    <s v="Leap Year"/>
    <s v="Anand Tucker "/>
    <s v="Amy Adams,Matthew Goode "/>
    <s v="United States,Ireland "/>
    <d v="2019-11-15T00:00:00"/>
    <n v="2010"/>
    <s v="100 min"/>
    <s v="Comedies,Romantic Movies "/>
    <s v="Anna chooses February 29 to propose marriage to her boyfriend, but after meeting a charming innkeeper, she must evaluate her original plans."/>
    <s v="PG"/>
    <n v="8"/>
    <n v="125"/>
    <n v="202"/>
    <n v="75"/>
  </r>
  <r>
    <s v="s3559"/>
    <s v="Movie"/>
    <s v="Leap!"/>
    <s v="Eric Summer,Éric Warin"/>
    <s v="Bronwen Mantel,Mel Brooks "/>
    <s v="France,Canada "/>
    <d v="2021-01-07T00:00:00"/>
    <n v="2016"/>
    <s v="89 min"/>
    <s v="Children &amp; Family Movies,Comedies "/>
    <s v="Félicie and Victor, two young friends in 1880s France, escape from an orphanage to pursue their dreams in Paris, the glittering City of Lights."/>
    <s v="PG"/>
    <n v="10"/>
    <n v="118"/>
    <n v="203"/>
    <n v="71"/>
  </r>
  <r>
    <s v="s3560"/>
    <s v="Movie"/>
    <s v="LeapFrog: Letter Factory"/>
    <s v="Roy Allen Smith "/>
    <s v="Joey Camen,Marie Danielle "/>
    <s v="United States"/>
    <d v="2020-04-15T00:00:00"/>
    <n v="2003"/>
    <s v="37 min"/>
    <s v="Children &amp; Family Movies"/>
    <s v="In this entertaining installment of the wildly popular early-learning series, Professor Quigley, Leap, Lily and Tad arrive at the magical Letter Factory, where jumbles of sounds are miraculously shaped into letters."/>
    <s v="TV-Y"/>
    <n v="8"/>
    <n v="126"/>
    <n v="220"/>
    <n v="80"/>
  </r>
  <r>
    <s v="s3561"/>
    <s v="Movie"/>
    <s v="LeapFrog: Numberland"/>
    <s v="Ron Myrick "/>
    <s v="Jeannie Elias,Kat Feller "/>
    <s v="United States"/>
    <d v="2020-04-15T00:00:00"/>
    <n v="2011"/>
    <s v="33 min"/>
    <s v="Movies"/>
    <s v="With transport support from their magic car, Axel, the LeapFrog pets make a new friend named Max, who helps them learn counting skills in Numberland."/>
    <s v="TV-Y"/>
    <n v="10"/>
    <n v="181"/>
    <n v="212"/>
    <n v="73"/>
  </r>
  <r>
    <s v="s3562"/>
    <s v="Movie"/>
    <s v="LeapFrog: Phonics Farm"/>
    <s v="Ron Myrick "/>
    <s v="Jeannie Elias,Kat Feller "/>
    <s v="United States"/>
    <d v="2020-04-15T00:00:00"/>
    <n v="2011"/>
    <s v="35 min"/>
    <s v="Movies"/>
    <s v="Scout takes a magical trip to a farm where an alligator and other friendly critters teach him all about sounding out the letters of the alphabet."/>
    <s v="TV-Y"/>
    <n v="10"/>
    <n v="190"/>
    <n v="246"/>
    <n v="73"/>
  </r>
  <r>
    <s v="s3563"/>
    <s v="Movie"/>
    <s v="LeapFrog: Sing-along, Read-along"/>
    <s v="Ron Myrick "/>
    <s v="Julie Maddalena,Cindy Robinson "/>
    <m/>
    <d v="2020-04-15T00:00:00"/>
    <n v="2011"/>
    <s v="32 min"/>
    <s v="Children &amp; Family Movies"/>
    <s v="Using rhythm and rhymes, a funky band and a colorful cast of characters help make reading, sounding out vowels and building words easy and fun!"/>
    <s v="TV-Y"/>
    <n v="8"/>
    <n v="131"/>
    <n v="216"/>
    <n v="74"/>
  </r>
  <r>
    <s v="s3564"/>
    <s v="TV Show"/>
    <s v="Learning Songs by Little Baby Bum: Nursery Rhyme Friends"/>
    <s v=" "/>
    <s v="Chloe Marsden,Aaron Marsden "/>
    <m/>
    <d v="2017-07-01T00:00:00"/>
    <n v="2015"/>
    <s v="1 Season"/>
    <s v="British TV Shows,Kids' TV "/>
    <s v="Simple songs mix with colorful animation to teach youngsters about concepts such as animals, vehicles, numbers, colors and more."/>
    <s v="TV-Y"/>
    <n v="9"/>
    <n v="164"/>
    <n v="213"/>
    <n v="71"/>
  </r>
  <r>
    <s v="s3565"/>
    <s v="TV Show"/>
    <s v="Learning Time with Timmy"/>
    <s v=" "/>
    <s v="Saskia Portway"/>
    <s v="United Kingdom"/>
    <d v="2020-05-15T00:00:00"/>
    <n v="2018"/>
    <s v="1 Season"/>
    <s v="British TV Shows,Kids' TV "/>
    <s v="Colorful characters and edutaining activities help make learning English fun in this series geared toward youngsters."/>
    <s v="TV-Y"/>
    <n v="8"/>
    <n v="124"/>
    <n v="214"/>
    <n v="73"/>
  </r>
  <r>
    <s v="s3566"/>
    <s v="Movie"/>
    <s v="Lechmi"/>
    <s v="B.N. Shajeer Sha "/>
    <s v="Parvathy Ratheesh,Biju Sopanam "/>
    <s v="India"/>
    <d v="2018-08-01T00:00:00"/>
    <n v="2017"/>
    <s v="147 min"/>
    <s v="Comedies,Horror Movies "/>
    <s v="The spirit of a murdered woman contacts four bachelors, enlisting their help to find her killer."/>
    <s v="TV-MA"/>
    <n v="9"/>
    <n v="199"/>
    <n v="220"/>
    <n v="72"/>
  </r>
  <r>
    <s v="s3567"/>
    <s v="Movie"/>
    <s v="Lee Daniels' The Butler"/>
    <s v="Lee Daniels "/>
    <s v="Forest Whitaker,Oprah Winfrey "/>
    <s v="United States"/>
    <d v="2020-12-16T00:00:00"/>
    <n v="2013"/>
    <s v="132 min"/>
    <s v="Dramas"/>
    <s v="The life of a White House butler who worked for eight presidents unfolds against a backdrop of unparalleled change in American history."/>
    <s v="PG-13"/>
    <n v="6"/>
    <n v="163"/>
    <n v="238"/>
    <n v="78"/>
  </r>
  <r>
    <s v="s3568"/>
    <s v="Movie"/>
    <s v="Left Behind"/>
    <s v="Vic Armstrong "/>
    <s v="Nicolas Cage,Chad Michael Murray "/>
    <s v="United States,Canada "/>
    <d v="2018-12-26T00:00:00"/>
    <n v="2014"/>
    <s v="110 min"/>
    <s v="Action &amp; Adventure,Faith &amp; Spirituality "/>
    <s v="After millions of people on Earth suddenly disappear, a pilot flying a plane stuck at 30,000 feet must find a way to ensure the passengers' survival."/>
    <s v="PG-13"/>
    <n v="8"/>
    <n v="103"/>
    <n v="211"/>
    <n v="73"/>
  </r>
  <r>
    <s v="s3569"/>
    <s v="TV Show"/>
    <s v="Legacies"/>
    <s v=" "/>
    <s v="Danielle Rose Russell,Aria Shahghasemi "/>
    <s v="United States"/>
    <d v="2020-04-03T00:00:00"/>
    <n v="2019"/>
    <s v="2 Seasons"/>
    <s v="TV Dramas,TV Sci-Fi &amp; Fantasy "/>
    <s v="Born into a rare supernatural bloodline, Hope Mikaelson attends a gifted private school to master her powers and control her innate urges for evil."/>
    <s v="TV-14"/>
    <n v="10"/>
    <n v="148"/>
    <n v="216"/>
    <n v="70"/>
  </r>
  <r>
    <s v="s3570"/>
    <s v="Movie"/>
    <s v="Legend"/>
    <s v="Brian Helgeland "/>
    <s v="Tom Hardy,Emily Browning "/>
    <s v="United Kingdom,France "/>
    <d v="2020-01-16T00:00:00"/>
    <n v="2015"/>
    <s v="132 min"/>
    <s v="Dramas,International Movies "/>
    <s v="Identical twins and notorious gangsters Reggie and Ronnie Kray elude the authorities in 1960s London while transfixing and terrifying the public."/>
    <s v="R"/>
    <n v="7"/>
    <n v="170"/>
    <n v="213"/>
    <n v="78"/>
  </r>
  <r>
    <s v="s3571"/>
    <s v="Movie"/>
    <s v="Legend of the Guardians: The Owls of Ga'Hoole"/>
    <s v="Zack Snyder "/>
    <s v="Helen Mirren,Geoffrey Rush "/>
    <s v="United States,Australia "/>
    <d v="2020-01-01T00:00:00"/>
    <n v="2010"/>
    <s v="97 min"/>
    <s v="Children &amp; Family Movies"/>
    <s v="Soren, a barn owl kidnapped from his peaceful forest home, is brought to an orphanage where he must train to become a soldier."/>
    <s v="PG"/>
    <n v="10"/>
    <n v="113"/>
    <n v="245"/>
    <n v="72"/>
  </r>
  <r>
    <s v="s3572"/>
    <s v="Movie"/>
    <s v="Legend of the Naga Pearls"/>
    <s v="Yang Lei "/>
    <s v="Darren Wang,Zhang Tianai "/>
    <s v="China"/>
    <d v="2018-03-30T00:00:00"/>
    <n v="2017"/>
    <s v="108 min"/>
    <s v="Action &amp; Adventure,International Movies "/>
    <s v="A petty thief teams up with two bickering accomplices to safeguard a powerful relic and save humankind from a tribe of vengeful, winged humanoids."/>
    <s v="TV-MA"/>
    <n v="8"/>
    <n v="196"/>
    <n v="230"/>
    <n v="77"/>
  </r>
  <r>
    <s v="s3573"/>
    <s v="TV Show"/>
    <s v="Legend Quest"/>
    <s v=" "/>
    <s v="Benny Emmanuel,Mayté Cordeiro "/>
    <s v="Mexico"/>
    <d v="2017-02-24T00:00:00"/>
    <n v="2017"/>
    <s v="1 Season"/>
    <s v="Kids' TV"/>
    <s v="When an evil force threatens his village, a gifted teen who can talk to ghosts puts his skills to good use, one legend at a time."/>
    <s v="TV-Y7"/>
    <n v="10"/>
    <n v="160"/>
    <n v="202"/>
    <n v="74"/>
  </r>
  <r>
    <s v="s3574"/>
    <s v="TV Show"/>
    <s v="Legend Quest: Masters of Myth"/>
    <s v=" "/>
    <s v="Johnny Rose,Annemarie Blanco "/>
    <s v="Mexico"/>
    <d v="2019-10-05T00:00:00"/>
    <n v="2019"/>
    <s v="1 Season"/>
    <s v="Kids' TV"/>
    <s v="When mythical creatures come to life, it's up to Leo, Teodora, Don Andrés and Alebrije – super-secret monster hunters – to save the day."/>
    <s v="TV-Y7"/>
    <n v="6"/>
    <n v="123"/>
    <n v="224"/>
    <n v="75"/>
  </r>
  <r>
    <s v="s3575"/>
    <s v="Movie"/>
    <s v="Legendary Weapons of China"/>
    <s v="Chia-Liang Liu "/>
    <s v="Gordon Liu,Chia Yung Liu "/>
    <s v="Hong Kong"/>
    <d v="2018-08-16T00:00:00"/>
    <n v="1982"/>
    <s v="101 min"/>
    <s v="Action &amp; Adventure,Cult Movies "/>
    <s v="Three assassins – magician Lei Ying, hit man Tieh Hon and kung fu master Ti Tan – are sent to Yunnan by their clan leader to bring to justice another clan member who betrayed the tribe."/>
    <s v="TV-14"/>
    <n v="9"/>
    <n v="142"/>
    <n v="221"/>
    <n v="77"/>
  </r>
  <r>
    <s v="s3576"/>
    <s v="TV Show"/>
    <s v="Legends of Strength"/>
    <s v=" "/>
    <s v="Eugen Sandow,Apollon "/>
    <s v="United States"/>
    <d v="2019-01-18T00:00:00"/>
    <n v="2017"/>
    <s v="1 Season"/>
    <s v="Docuseries"/>
    <s v="From a circus entertainer to a grip master, meet the bodybuilding heroes who defied physical limits and redefined the meaning of strength."/>
    <s v="TV-PG"/>
    <n v="10"/>
    <n v="155"/>
    <n v="225"/>
    <n v="71"/>
  </r>
  <r>
    <s v="s3577"/>
    <s v="Movie"/>
    <s v="LEGENDS OF THE HIDDEN TEMPLE"/>
    <s v="Joe Menendez "/>
    <s v="Isabela Moner,Jet Jurgensmeyer "/>
    <s v="United States"/>
    <d v="2019-11-02T00:00:00"/>
    <n v="2016"/>
    <s v="68 min"/>
    <s v="Children &amp; Family Movies"/>
    <s v="A trio of siblings gets trapped in a secret temple, where they must navigate a risky obstacle course to make it out. Inspired by the ‘90s game show."/>
    <s v="TV-PG"/>
    <n v="8"/>
    <n v="165"/>
    <n v="228"/>
    <n v="77"/>
  </r>
  <r>
    <s v="s3578"/>
    <s v="Movie"/>
    <s v="Legion"/>
    <s v="Scott Stewart "/>
    <s v="Paul Bettany,Lucas Black "/>
    <s v="United States"/>
    <d v="2019-11-01T00:00:00"/>
    <n v="2010"/>
    <s v="100 min"/>
    <s v="Action &amp; Adventure,Horror Movies "/>
    <s v="A motley crew of apocalypse survivors living at an abandoned truck stop never suspects that the pregnant woman among them is carrying the Messiah."/>
    <s v="R"/>
    <n v="9"/>
    <n v="146"/>
    <n v="208"/>
    <n v="75"/>
  </r>
  <r>
    <s v="s3579"/>
    <s v="TV Show"/>
    <s v="LEGO Bionicle: The Journey to One"/>
    <s v=" "/>
    <s v="Nolan Balzer,Paolo Bryant "/>
    <s v="United States"/>
    <d v="2016-07-29T00:00:00"/>
    <n v="2016"/>
    <s v="2 Seasons"/>
    <s v="Kids' TV"/>
    <s v="Six legendary heroes find themselves on an epic quest as they harness the power of nature's elements to defeat the forces of evil."/>
    <s v="TV-Y7"/>
    <n v="9"/>
    <n v="115"/>
    <n v="241"/>
    <n v="79"/>
  </r>
  <r>
    <s v="s3580"/>
    <s v="Movie"/>
    <s v="Lego DC Comics: Batman Be-Leaguered"/>
    <s v="Rick Morales "/>
    <s v="Dee Bradley Baker,Troy Baker "/>
    <s v="United States"/>
    <d v="2019-02-01T00:00:00"/>
    <n v="2014"/>
    <s v="22 min"/>
    <s v="Movies"/>
    <s v="When Superman and the other Justice League superheroes start disappearing, it's up to Batman to unravel the caper and save the day."/>
    <s v="TV-Y7"/>
    <n v="8"/>
    <n v="168"/>
    <n v="214"/>
    <n v="72"/>
  </r>
  <r>
    <s v="s3581"/>
    <s v="TV Show"/>
    <s v="LEGO Elves: Secrets of Elvendale"/>
    <s v=" "/>
    <s v="Ashleigh Ball,Erin Mathews "/>
    <s v="United States"/>
    <d v="2017-09-01T00:00:00"/>
    <n v="2017"/>
    <s v="1 Season"/>
    <s v="Kids' TV"/>
    <s v="Armed with a powerful amulet, a teenage guardian is tasked with protecting her little sister – and all of Elvendale. Based on the popular web series."/>
    <s v="TV-Y7"/>
    <n v="6"/>
    <n v="120"/>
    <n v="219"/>
    <n v="74"/>
  </r>
  <r>
    <s v="s3582"/>
    <s v="TV Show"/>
    <s v="Lego Friends"/>
    <s v=" "/>
    <s v="Elisa Schnebelie,Raquel Christiana "/>
    <m/>
    <d v="2019-02-01T00:00:00"/>
    <n v="2017"/>
    <s v="3 Seasons"/>
    <s v="Kids' TV"/>
    <s v="As a way to make friends, new girl in town Olivia volunteers to work at the Heartlake City World Petacular with four other girls."/>
    <s v="TV-G"/>
    <n v="8"/>
    <n v="181"/>
    <n v="229"/>
    <n v="75"/>
  </r>
  <r>
    <s v="s3583"/>
    <s v="TV Show"/>
    <s v="Lego Friends: Girls on a Mission"/>
    <s v="Andrew Tan,Stephen Murray"/>
    <s v="Jasmine St. Clair,Allegra Clark "/>
    <s v="Denmark"/>
    <d v="2019-02-01T00:00:00"/>
    <n v="2018"/>
    <s v="1 Season"/>
    <s v="Kids' TV"/>
    <s v="Five best friends put their teamwork, wits and courage to the test when they take on a mission to protect Heartlake City from bad people."/>
    <s v="TV-Y"/>
    <n v="9"/>
    <n v="100"/>
    <n v="209"/>
    <n v="79"/>
  </r>
  <r>
    <s v="s3584"/>
    <s v="TV Show"/>
    <s v="LEGO Friends: The Power of Friendship"/>
    <s v=" "/>
    <s v="Erica Mendez,Marianne Miller "/>
    <s v="Denmark"/>
    <d v="2016-06-10T00:00:00"/>
    <n v="2016"/>
    <s v="2 Seasons"/>
    <s v="Kids' TV"/>
    <s v="Five best friends face adventures side by side in their hometown. Zany antics, love and missteps are better with friends!"/>
    <s v="TV-Y7"/>
    <n v="10"/>
    <n v="178"/>
    <n v="214"/>
    <n v="73"/>
  </r>
  <r>
    <s v="s3585"/>
    <s v="Movie"/>
    <s v="LEGO House - Home of the Brick"/>
    <s v="Anders Falck,Stinus Morell Vithner"/>
    <s v="Bjarke Ingels"/>
    <m/>
    <d v="2018-06-15T00:00:00"/>
    <n v="2018"/>
    <s v="48 min"/>
    <s v="Documentaries,International Movies "/>
    <s v="In Billund, Denmark, a nearly 130,000-square-foot house is constructed with 25 million Lego bricks, capturing the awe of kids of all ages."/>
    <s v="TV-G"/>
    <n v="6"/>
    <n v="177"/>
    <n v="223"/>
    <n v="74"/>
  </r>
  <r>
    <s v="s3586"/>
    <s v="TV Show"/>
    <s v="LEGO Jurassic World: Legend of Isla Nublar"/>
    <s v=" "/>
    <m/>
    <s v="United States"/>
    <d v="2020-11-01T00:00:00"/>
    <n v="2019"/>
    <s v="1 Season"/>
    <s v="Kids' TV"/>
    <s v="At Jurassic Park, a velociraptor handler and an operations manager tackle crises of epic proportions as they try to prevent dinosaur-sized disasters."/>
    <s v="TV-Y"/>
    <n v="9"/>
    <n v="192"/>
    <n v="244"/>
    <n v="80"/>
  </r>
  <r>
    <s v="s3587"/>
    <s v="TV Show"/>
    <s v="LEGO Jurassic World: Secret Exhibit"/>
    <s v=" "/>
    <s v="Britt McKillip,Ian Hanlin "/>
    <s v="United States"/>
    <d v="2020-11-01T00:00:00"/>
    <n v="2018"/>
    <s v="1 Season"/>
    <s v="Kids' TV"/>
    <s v="A can-do problem solver teams up with a rugged animal behaviorist to transport a trio of dinosaurs across the park to a super-secret exhibit."/>
    <s v="TV-Y"/>
    <n v="9"/>
    <n v="148"/>
    <n v="210"/>
    <n v="73"/>
  </r>
  <r>
    <s v="s3588"/>
    <s v="Movie"/>
    <s v="LEGO Jurassic World: The Indominus Escape"/>
    <s v="Michael D. Black "/>
    <s v="A.J. LoCascio,Sendhil Ramamurthy "/>
    <s v="United States"/>
    <d v="2016-10-04T00:00:00"/>
    <n v="2016"/>
    <s v="25 min"/>
    <s v="Children &amp; Family Movies,Comedies "/>
    <s v="The scientists of Jurassic World create a captivating and terrifying new creature that loves hot dogs. But what happens when the hot dogs run out?"/>
    <s v="TV-Y7"/>
    <n v="8"/>
    <n v="156"/>
    <n v="239"/>
    <n v="77"/>
  </r>
  <r>
    <s v="s3589"/>
    <s v="Movie"/>
    <s v="LEGO Marvel Super Heroes: Avengers Reassembled!"/>
    <s v="Rob Silvestri "/>
    <s v="Laura Bailey,Troy Baker "/>
    <s v="United States"/>
    <d v="2017-08-06T00:00:00"/>
    <n v="2015"/>
    <s v="22 min"/>
    <s v="Children &amp; Family Movies"/>
    <s v="When Ultron seizes control of Iron Man's armor, the Avengers race to save their friend and stop an evil plot to take over the world."/>
    <s v="TV-Y7"/>
    <n v="9"/>
    <n v="129"/>
    <n v="246"/>
    <n v="79"/>
  </r>
  <r>
    <s v="s3590"/>
    <s v="Movie"/>
    <s v="LEGO Marvel Super Heroes: Black Panther"/>
    <s v="Michael D. Black "/>
    <s v="James Mathis III,Keston John "/>
    <s v="United States"/>
    <d v="2019-02-01T00:00:00"/>
    <n v="2018"/>
    <s v="22 min"/>
    <s v="Children &amp; Family Movies"/>
    <s v="When Thanos joins forces with villains Killmonger and Klaue to destroy Earth, Black Panther rushes to stop them from stealing Wakanda's vibranium."/>
    <s v="TV-Y7"/>
    <n v="10"/>
    <n v="174"/>
    <n v="209"/>
    <n v="75"/>
  </r>
  <r>
    <s v="s3591"/>
    <s v="Movie"/>
    <s v="LEGO Marvel Super Heroes: Guardians of the Galaxy"/>
    <s v=" "/>
    <m/>
    <s v="United States"/>
    <d v="2019-02-01T00:00:00"/>
    <n v="2017"/>
    <s v="22 min"/>
    <s v="Children &amp; Family Movies"/>
    <s v="The Guardians are on a mission to deliver the Build Stone to the Avengers before the Ravagers, Thanos and his underlings steal it from them."/>
    <s v="TV-Y"/>
    <n v="10"/>
    <n v="130"/>
    <n v="204"/>
    <n v="79"/>
  </r>
  <r>
    <s v="s3592"/>
    <s v="TV Show"/>
    <s v="LEGO Ninjago"/>
    <s v=" "/>
    <s v="Michael Adamthwaite,Paul Dobson "/>
    <s v="Canada"/>
    <d v="2020-11-01T00:00:00"/>
    <n v="2020"/>
    <s v="2 Seasons"/>
    <s v="Kids' TV"/>
    <s v="While fighting foes across Ninjago City and beyond, the ninjas embark on new quests and gain newfound allies as the power of their friendship is tested."/>
    <s v="TV-Y7"/>
    <n v="10"/>
    <n v="145"/>
    <n v="207"/>
    <n v="75"/>
  </r>
  <r>
    <s v="s3593"/>
    <s v="TV Show"/>
    <s v="LEGO Ninjago: Masters of Spinjitzu"/>
    <s v=" "/>
    <s v="Vincent Tong,Jillian Michaels "/>
    <s v="Denmark,Singapore "/>
    <d v="2020-11-01T00:00:00"/>
    <n v="2019"/>
    <s v="10 Seasons"/>
    <s v="Kids' TV"/>
    <s v="Kai, Jay, Cole and Zane must master their elemental powers and Spinjitzu weapons to protect the land of Ninjago, which also has an underworld."/>
    <s v="TV-Y7"/>
    <n v="6"/>
    <n v="133"/>
    <n v="229"/>
    <n v="70"/>
  </r>
  <r>
    <s v="s3594"/>
    <s v="Movie"/>
    <s v="LEGO Ninjago: Masters of Spinjitzu: Day of the Departed"/>
    <s v=" "/>
    <m/>
    <s v="Denmark,China "/>
    <d v="2019-02-01T00:00:00"/>
    <n v="2016"/>
    <s v="44 min"/>
    <s v="Action &amp; Adventure,Children &amp; Family Movies "/>
    <s v="Cole finds himself trapped in Yang's temple after accidentally releasing a host of villainous spirits that the Ninja must defeat."/>
    <s v="TV-Y7-FV"/>
    <n v="9"/>
    <n v="133"/>
    <n v="213"/>
    <n v="70"/>
  </r>
  <r>
    <s v="s3595"/>
    <s v="TV Show"/>
    <s v="LEGO: CITY Adventures"/>
    <s v=" "/>
    <s v="Joe Zieja,Misty Lee "/>
    <s v="United States,France "/>
    <d v="2020-11-01T00:00:00"/>
    <n v="2019"/>
    <s v="1 Season"/>
    <s v="Kids' TV,TV Comedies "/>
    <s v="In a boomtown built on fun, friendship and wacky mischief, a quirky crew of cops and firefighters work hard to preserve the peace and awesomeness."/>
    <s v="TV-Y"/>
    <n v="9"/>
    <n v="158"/>
    <n v="234"/>
    <n v="73"/>
  </r>
  <r>
    <s v="s3596"/>
    <s v="Movie"/>
    <s v="LEGO: Marvel Super Heroes: Maximum Overload"/>
    <s v="Greg Richardson "/>
    <s v="Troy Baker,Drake Bell "/>
    <s v="United States"/>
    <d v="2017-01-06T00:00:00"/>
    <n v="2013"/>
    <s v="22 min"/>
    <s v="Children &amp; Family Movies"/>
    <s v="Villainous Loki is amassing an army to conquer Earth! His antics are keeping Spider-Man and S.H.I.E.L.D. busy as they tackle a host of bad guys."/>
    <s v="TV-Y7"/>
    <n v="10"/>
    <n v="198"/>
    <n v="211"/>
    <n v="74"/>
  </r>
  <r>
    <s v="s3597"/>
    <s v="TV Show"/>
    <s v="Leila"/>
    <s v=" "/>
    <s v="Huma Qureshi,Siddharth "/>
    <s v="India"/>
    <d v="2019-06-14T00:00:00"/>
    <n v="2019"/>
    <s v="1 Season"/>
    <s v="International TV Shows,TV Dramas "/>
    <s v="In a near-future world where an oppressive regime segregates society, one woman skirts the system to search for the daughter taken from her years ago."/>
    <s v="TV-MA"/>
    <n v="9"/>
    <n v="154"/>
    <n v="231"/>
    <n v="78"/>
  </r>
  <r>
    <s v="s3598"/>
    <s v="Movie"/>
    <s v="Lembi 8 Giga"/>
    <s v="Ashraf Fayeq "/>
    <s v="Mohamed Saad,Mai Ezz El-Din "/>
    <m/>
    <d v="2020-04-28T00:00:00"/>
    <n v="2010"/>
    <s v="111 min"/>
    <s v="Comedies,International Movies "/>
    <s v="To upgrade his life, a simple man fakes his credentials as a lawyer when sudden extraordinary abilities give him the talent to thrive."/>
    <s v="TV-MA"/>
    <n v="8"/>
    <n v="103"/>
    <n v="225"/>
    <n v="76"/>
  </r>
  <r>
    <s v="s3599"/>
    <s v="TV Show"/>
    <s v="Lenox Hill"/>
    <s v=" "/>
    <m/>
    <s v="United States"/>
    <d v="2020-06-10T00:00:00"/>
    <n v="2020"/>
    <s v="1 Season"/>
    <s v="Docuseries,Reality TV "/>
    <s v="Four doctors at New York's storied Lenox Hill Hospital balance their personal lives and their dedication to their patients in this documentary series."/>
    <s v="TV-MA"/>
    <n v="9"/>
    <n v="156"/>
    <n v="239"/>
    <n v="80"/>
  </r>
  <r>
    <s v="s3600"/>
    <s v="Movie"/>
    <s v="Lens"/>
    <s v="Jayaprakash Radhakrishnan "/>
    <s v="Jayaprakash Radhakrishnan,Anand Sami "/>
    <s v="India"/>
    <d v="2017-06-01T00:00:00"/>
    <n v="2015"/>
    <s v="109 min"/>
    <s v="Dramas,Independent Movies "/>
    <s v="Addicted to webcams and voyeurism, a married man gets more than he bargained for when an online stranger tries to force him to watch a suicide."/>
    <s v="TV-MA"/>
    <n v="7"/>
    <n v="183"/>
    <n v="205"/>
    <n v="71"/>
  </r>
  <r>
    <s v="s3601"/>
    <s v="TV Show"/>
    <s v="Leo &amp; Tig"/>
    <s v=" "/>
    <s v="Agniya Kuznetsova,Alexandra Ursulyak "/>
    <m/>
    <d v="2018-08-20T00:00:00"/>
    <n v="2017"/>
    <s v="1 Season"/>
    <s v="Kids' TV"/>
    <s v="Spunky leopard cub Leo and his loyal tiger pal Tig team up for fun and adventure as they explore the forest and learn about ancient legends."/>
    <s v="TV-Y"/>
    <n v="9"/>
    <n v="172"/>
    <n v="237"/>
    <n v="80"/>
  </r>
  <r>
    <s v="s3602"/>
    <s v="Movie"/>
    <s v="Leo the Lion"/>
    <s v="Mario Cambi "/>
    <s v="Daniel Amerman,John Cygan "/>
    <s v="United States,Italy "/>
    <d v="2015-12-20T00:00:00"/>
    <n v="2013"/>
    <s v="78 min"/>
    <s v="Children &amp; Family Movies,Comedies "/>
    <s v="Eschewing the carnivorous ways of his fellow lions, maverick Leo follows a vegetarian diet – causing the other lions to shun him."/>
    <s v="TV-Y7-FV"/>
    <n v="10"/>
    <n v="142"/>
    <n v="225"/>
    <n v="75"/>
  </r>
  <r>
    <s v="s3603"/>
    <s v="Movie"/>
    <s v="Les Bleus - Une autre histoire de France, 1996-2016"/>
    <s v="Pascal Blanchard,Sonia Dauger,David Dietz "/>
    <m/>
    <s v="France"/>
    <d v="2017-03-15T00:00:00"/>
    <n v="2016"/>
    <s v="103 min"/>
    <s v="Documentaries,International Movies "/>
    <s v="This documentary charts 20 years of the French national soccer team, Les Bleus, whose ups and downs have mirrored those of French society."/>
    <s v="TV-MA"/>
    <n v="7"/>
    <n v="122"/>
    <n v="212"/>
    <n v="71"/>
  </r>
  <r>
    <s v="s3604"/>
    <s v="Movie"/>
    <s v="Les Misérables"/>
    <s v="Tom Hooper "/>
    <s v="Hugh Jackman,Russell Crowe "/>
    <s v="United Kingdom,United States "/>
    <d v="2020-08-16T00:00:00"/>
    <n v="2012"/>
    <s v="158 min"/>
    <s v="Dramas,International Movies "/>
    <s v="The musical version of Victor Hugo's epic tale of love and sacrifice, first produced for the stage in 1985, now receives the big-screen treatment."/>
    <s v="PG-13"/>
    <n v="6"/>
    <n v="190"/>
    <n v="234"/>
    <n v="72"/>
  </r>
  <r>
    <s v="s3605"/>
    <s v="Movie"/>
    <s v="Leslie Jones: Time Machine"/>
    <s v="David Benioff,D.B. Weiss"/>
    <s v="Leslie Jones"/>
    <s v="United States"/>
    <d v="2020-01-14T00:00:00"/>
    <n v="2020"/>
    <s v="66 min"/>
    <s v="Stand-Up Comedy"/>
    <s v="From trying to seduce Prince to battling sleep apnea, Leslie Jones traces her evolution as an adult in a joyfully raw and outrageous stand-up special."/>
    <s v="TV-MA"/>
    <n v="6"/>
    <n v="112"/>
    <n v="219"/>
    <n v="79"/>
  </r>
  <r>
    <s v="s3606"/>
    <s v="Movie"/>
    <s v="Lessons from a School Shooting: Notes from Dunblane"/>
    <s v="Kim A. Snyder "/>
    <m/>
    <s v="United States"/>
    <d v="2018-09-28T00:00:00"/>
    <n v="2018"/>
    <s v="24 min"/>
    <s v="Documentaries"/>
    <s v="Two priests – one from Dunblane, Scotland, the other from Newtown, Connecticut – bond over school tragedies that occurred 16 years apart."/>
    <s v="TV-14"/>
    <n v="9"/>
    <n v="165"/>
    <n v="203"/>
    <n v="76"/>
  </r>
  <r>
    <s v="s3607"/>
    <s v="Movie"/>
    <s v="Let It Fall: Los Angeles 1982-1992"/>
    <s v="John Ridley "/>
    <m/>
    <s v="United States"/>
    <d v="2017-11-06T00:00:00"/>
    <n v="2017"/>
    <s v="144 min"/>
    <s v="Documentaries"/>
    <s v="This documentary chronicles simmering tension and broken trust between L.A.'s black community and police in the decade before the Rodney King riots."/>
    <s v="TV-MA"/>
    <n v="8"/>
    <n v="137"/>
    <n v="230"/>
    <n v="78"/>
  </r>
  <r>
    <s v="s3608"/>
    <s v="Movie"/>
    <s v="Let It Snow"/>
    <s v="Luke Snellin "/>
    <s v="Isabela Moner,Shameik Moore "/>
    <s v="United States"/>
    <d v="2019-11-08T00:00:00"/>
    <n v="2019"/>
    <s v="93 min"/>
    <s v="Comedies,Dramas "/>
    <s v="A snowstorm hits a small town on a cold Christmas Eve, affecting the friendships, love lives and futures of several high school seniors."/>
    <s v="PG-13"/>
    <n v="6"/>
    <n v="190"/>
    <n v="200"/>
    <n v="72"/>
  </r>
  <r>
    <s v="s3609"/>
    <s v="Movie"/>
    <s v="Let There Be Light"/>
    <s v="John Huston "/>
    <s v="Walter Huston"/>
    <s v="United States"/>
    <d v="2017-03-31T00:00:00"/>
    <n v="1946"/>
    <s v="58 min"/>
    <s v="Classic Movies,Documentaries "/>
    <s v="Some returning combat veterans suffer scars that are more psychological than physical. This film follows patients and staff during their treatment."/>
    <s v="TV-PG"/>
    <n v="9"/>
    <n v="141"/>
    <n v="234"/>
    <n v="80"/>
  </r>
  <r>
    <s v="s3610"/>
    <s v="Movie"/>
    <s v="Let's Dance"/>
    <s v="Inas El-Degheidy "/>
    <s v="Yousra,Tamer Hagras "/>
    <s v="Egypt"/>
    <d v="2020-06-02T00:00:00"/>
    <n v="2006"/>
    <s v="116 min"/>
    <s v="Comedies,Dramas "/>
    <s v="Disillusioned with her humdrum routine, a married lawyer secretly enrolls in a dance school in this remake of the 1996 Japanese film “Shall We Dance?”"/>
    <s v="TV-14"/>
    <n v="10"/>
    <n v="152"/>
    <n v="239"/>
    <n v="71"/>
  </r>
  <r>
    <s v="s3611"/>
    <s v="TV Show"/>
    <s v="Let's Eat 2"/>
    <s v=" "/>
    <s v="Yoon Du-jun,Seo Hyun-jin "/>
    <s v="Malaysia,Singapore "/>
    <d v="2019-08-08T00:00:00"/>
    <n v="2015"/>
    <s v="1 Season"/>
    <s v="International TV Shows,Korean TV Shows "/>
    <s v="Two classmates from elementary school reunite as next-door neighbors and discover their relationship was – and still is – defined by food."/>
    <s v="TV-MA"/>
    <n v="9"/>
    <n v="166"/>
    <n v="219"/>
    <n v="71"/>
  </r>
  <r>
    <s v="s3612"/>
    <s v="TV Show"/>
    <s v="Let’s Eat"/>
    <s v=" "/>
    <s v="Lee Soo-kyung,Yoon Du-jun "/>
    <s v="South Korea"/>
    <d v="2019-08-08T00:00:00"/>
    <n v="2013"/>
    <s v="1 Season"/>
    <s v="International TV Shows,Korean TV Shows "/>
    <s v="With the help of her neighbors, a divorced woman residing in a one-person-household apartment complex learns to balance living alone and eating well."/>
    <s v="TV-PG"/>
    <n v="9"/>
    <n v="112"/>
    <n v="219"/>
    <n v="72"/>
  </r>
  <r>
    <s v="s3613"/>
    <s v="TV Show"/>
    <s v="Levius"/>
    <s v=" "/>
    <s v="Nobunaga Shimazaki,Junichi Suwabe "/>
    <s v="Japan"/>
    <d v="2019-11-28T00:00:00"/>
    <n v="2019"/>
    <s v="1 Season"/>
    <s v="Anime Series,International TV Shows "/>
    <s v="Young Levius rises through the ranks in the brutal world of metal boxing under his uncle's guidance. Forces outside the ring have their eye on him."/>
    <s v="TV-14"/>
    <n v="6"/>
    <n v="188"/>
    <n v="224"/>
    <n v="71"/>
  </r>
  <r>
    <s v="s3614"/>
    <s v="TV Show"/>
    <s v="Leyla and Mecnun"/>
    <s v="Onur Ünlü "/>
    <s v="Ali Atay,Melis Birkan "/>
    <s v="Turkey"/>
    <d v="2017-04-15T00:00:00"/>
    <n v="2014"/>
    <s v="3 Seasons"/>
    <s v="International TV Shows,Romantic TV Shows "/>
    <s v="Destiny brings Mecnun and Leyla together as newborns, and again years later. Despite unexpected turns in Mecnun's zany life, Leyla remains a constant."/>
    <s v="TV-MA"/>
    <n v="9"/>
    <n v="190"/>
    <n v="240"/>
    <n v="73"/>
  </r>
  <r>
    <s v="s3615"/>
    <s v="Movie"/>
    <s v="Leyla Everlasting"/>
    <s v=" "/>
    <s v="Demet Akbağ,Haluk Bilginer "/>
    <s v="Turkey"/>
    <d v="2020-12-04T00:00:00"/>
    <n v="2020"/>
    <s v="113 min"/>
    <s v="Comedies,International Movies "/>
    <s v="A resilient housewife, her husband and their marriage therapist become mired in a toxic love triangle and a plot to obtain an antique manuscript."/>
    <s v="TV-MA"/>
    <n v="8"/>
    <n v="103"/>
    <n v="240"/>
    <n v="75"/>
  </r>
  <r>
    <s v="s3616"/>
    <s v="Movie"/>
    <s v="Lez Bomb"/>
    <s v="Jenna Laurenzo "/>
    <s v="Jenna Laurenzo,Deirdre O'Connell "/>
    <s v="United States"/>
    <d v="2019-02-07T00:00:00"/>
    <n v="2018"/>
    <s v="90 min"/>
    <s v="Comedies,LGBTQ Movies "/>
    <s v="A young woman's attempt to come out of the closet on Thanksgiving gets complicated when her male roommate shows up to her parents' home unannounced."/>
    <s v="TV-14"/>
    <n v="9"/>
    <n v="165"/>
    <n v="200"/>
    <n v="76"/>
  </r>
  <r>
    <s v="s3617"/>
    <s v="Movie"/>
    <s v="Liar, Liar, Vampire"/>
    <s v="Vince Marcello "/>
    <s v="Rahart Adams,Brec Bassinger "/>
    <s v="United States"/>
    <d v="2019-11-02T00:00:00"/>
    <n v="2015"/>
    <s v="68 min"/>
    <s v="Children &amp; Family Movies,Comedies "/>
    <s v="When a shy teen transfers to a new school, he elects to mix things up by playing along with the rumor that he's a vampire."/>
    <s v="TV-PG"/>
    <n v="8"/>
    <n v="128"/>
    <n v="241"/>
    <n v="75"/>
  </r>
  <r>
    <s v="s3618"/>
    <s v="Movie"/>
    <s v="Liar's Dice"/>
    <s v="Geetu Mohandas "/>
    <s v="Nawazuddin Siddiqui,Geetanjali Thapa "/>
    <s v="India"/>
    <d v="2017-07-01T00:00:00"/>
    <n v="2013"/>
    <s v="104 min"/>
    <s v="Dramas,Independent Movies "/>
    <s v="A woman from a small mountain village disobeys her village elders and sets out for the big city in search of her missing husband."/>
    <s v="TV-MA"/>
    <n v="8"/>
    <n v="100"/>
    <n v="223"/>
    <n v="80"/>
  </r>
  <r>
    <s v="s3619"/>
    <s v="Movie"/>
    <s v="Liberated: The New Sexual Revolution"/>
    <s v=" "/>
    <m/>
    <s v="United States,Mexico "/>
    <d v="2018-02-01T00:00:00"/>
    <n v="2017"/>
    <s v="86 min"/>
    <s v="Documentaries"/>
    <s v="Filmmakers explore how pop culture shapes a new generation's beliefs about gender, sexuality and violence on display among students on spring break."/>
    <s v="TV-MA"/>
    <n v="10"/>
    <n v="112"/>
    <n v="220"/>
    <n v="70"/>
  </r>
  <r>
    <s v="s3620"/>
    <s v="TV Show"/>
    <s v="License to Drill: Louisiana"/>
    <s v=" "/>
    <m/>
    <s v="Canada"/>
    <d v="2019-10-02T00:00:00"/>
    <n v="2014"/>
    <s v="1 Season"/>
    <s v="Reality TV"/>
    <s v="A crew of oil riggers work an off-season job and swap the blistering cold of their native Canada for sunny, Southern comfort in the Big Easy."/>
    <s v="TV-PG"/>
    <n v="8"/>
    <n v="175"/>
    <n v="227"/>
    <n v="76"/>
  </r>
  <r>
    <s v="s3621"/>
    <s v="Movie"/>
    <s v="Liefling"/>
    <s v="Brian Webber "/>
    <s v="Lika Berning,Bobby van Jaarsveld "/>
    <s v="South Africa"/>
    <d v="2020-02-14T00:00:00"/>
    <n v="2010"/>
    <s v="118 min"/>
    <s v="Comedies,International Movies "/>
    <s v="An adventure-loving young woman catches the attention of a handsome beau in this musical celebration of love, friends and fate."/>
    <s v="TV-PG"/>
    <n v="7"/>
    <n v="189"/>
    <n v="234"/>
    <n v="76"/>
  </r>
  <r>
    <s v="s3622"/>
    <s v="TV Show"/>
    <s v="Life"/>
    <s v=" "/>
    <s v="Lee Dong-wook,Cho Seung-woo "/>
    <s v="South Korea"/>
    <d v="2018-09-12T00:00:00"/>
    <n v="2018"/>
    <s v="1 Season"/>
    <s v="International TV Shows,Korean TV Shows "/>
    <s v="At Korea's top university medical center, ideals and interests collide between a patient-centered ER doctor and the hospital's newly-appointed CEO."/>
    <s v="TV-MA"/>
    <n v="7"/>
    <n v="189"/>
    <n v="202"/>
    <n v="78"/>
  </r>
  <r>
    <s v="s3623"/>
    <s v="Movie"/>
    <s v="Life 2.0"/>
    <s v="Jason Spingarn-Koff "/>
    <m/>
    <s v="United States"/>
    <d v="2017-04-01T00:00:00"/>
    <n v="2010"/>
    <s v="99 min"/>
    <s v="Documentaries"/>
    <s v="Computer users across the globe log onto the virtual world of Second Life. But some users' lives are dramatically consumed by this alternate reality."/>
    <s v="TV-MA"/>
    <n v="8"/>
    <n v="110"/>
    <n v="247"/>
    <n v="76"/>
  </r>
  <r>
    <s v="s3624"/>
    <s v="Movie"/>
    <s v="Life After Beth"/>
    <s v="Jeff Baena "/>
    <s v="Aubrey Plaza,Dane DeHaan "/>
    <s v="United States"/>
    <d v="2018-07-21T00:00:00"/>
    <n v="2014"/>
    <s v="89 min"/>
    <s v="Comedies,Horror Movies "/>
    <s v="Following the death of his beloved girlfriend, Beth, Zach is first shattered and then overjoyed when she inexplicably comes back to life."/>
    <s v="R"/>
    <n v="8"/>
    <n v="171"/>
    <n v="212"/>
    <n v="77"/>
  </r>
  <r>
    <s v="s3625"/>
    <s v="Movie"/>
    <s v="Life in a ... Metro"/>
    <s v="Anurag Basu "/>
    <s v="Dharmendra,Irrfan Khan "/>
    <s v="India"/>
    <d v="2018-11-01T00:00:00"/>
    <n v="2007"/>
    <s v="126 min"/>
    <s v="Dramas,International Movies "/>
    <s v="A group of Mumbai up-and-comers search for love and struggle for success in this ensemble drama that centers on an eager young call-center executive."/>
    <s v="TV-14"/>
    <n v="6"/>
    <n v="128"/>
    <n v="212"/>
    <n v="73"/>
  </r>
  <r>
    <s v="s3626"/>
    <s v="Movie"/>
    <s v="Life in the Doghouse"/>
    <s v="Ron Davis "/>
    <m/>
    <s v="United States"/>
    <d v="2019-06-01T00:00:00"/>
    <n v="2018"/>
    <s v="83 min"/>
    <s v="Documentaries,LGBTQ Movies "/>
    <s v="A couple operates a bustling dog rescue out of their own home, vowing to give a safe space to the neediest pups on the planet – 10,000 and counting."/>
    <s v="TV-PG"/>
    <n v="9"/>
    <n v="192"/>
    <n v="218"/>
    <n v="73"/>
  </r>
  <r>
    <s v="s3627"/>
    <s v="Movie"/>
    <s v="Life Ki Toh Lag Gayi"/>
    <s v="Rakesh Mehta "/>
    <s v="Kay Kay Menon,Ranvir Shorey "/>
    <s v="India"/>
    <d v="2018-12-28T00:00:00"/>
    <n v="2012"/>
    <s v="109 min"/>
    <s v="Action &amp; Adventure,Comedies "/>
    <s v="A vengeful son, a cop on a mission, a wannabe actress and a jilted lover find their lives intermingling in unexpected ways over 24 hours in Mumbai."/>
    <s v="TV-MA"/>
    <n v="10"/>
    <n v="146"/>
    <n v="205"/>
    <n v="78"/>
  </r>
  <r>
    <s v="s3628"/>
    <s v="Movie"/>
    <s v="Life of An Outcast"/>
    <s v="Pawan K Shrivastava "/>
    <s v="Ravi Bhushan Bhartiya,Shalini Mohan "/>
    <s v="India"/>
    <d v="2019-02-25T00:00:00"/>
    <n v="2018"/>
    <s v="80 min"/>
    <s v="Dramas,Independent Movies "/>
    <s v="When authorities jail his son for rejecting religious bias, a poor father’s struggle to bail him out highlights rural India’s enduring casteism."/>
    <s v="TV-PG"/>
    <n v="9"/>
    <n v="189"/>
    <n v="203"/>
    <n v="77"/>
  </r>
  <r>
    <s v="s3629"/>
    <s v="TV Show"/>
    <s v="Life on Location"/>
    <s v=" "/>
    <s v="David Attenborough"/>
    <s v="United States"/>
    <d v="2015-04-22T00:00:00"/>
    <n v="2009"/>
    <s v="1 Season"/>
    <s v="British TV Shows,Docuseries "/>
    <s v="Members of the BBC's &quot;Life&quot; production crew go behind the scenes to explain just what it took to capture key sequences of the program."/>
    <s v="TV-G"/>
    <n v="7"/>
    <n v="123"/>
    <n v="214"/>
    <n v="80"/>
  </r>
  <r>
    <s v="s3630"/>
    <s v="Movie"/>
    <s v="Life Overtakes Me"/>
    <s v="John Haptas,Kristine Samuelson"/>
    <m/>
    <s v="Sweden,United States "/>
    <d v="2019-06-15T00:00:00"/>
    <n v="2019"/>
    <s v="40 min"/>
    <s v="Documentaries"/>
    <s v="In the grip of trauma, hundreds of refugee children in Sweden withdraw from life's uncertainties into a coma-like illness called Resignation Syndrome."/>
    <s v="TV-PG"/>
    <n v="6"/>
    <n v="137"/>
    <n v="214"/>
    <n v="80"/>
  </r>
  <r>
    <s v="s3631"/>
    <s v="TV Show"/>
    <s v="Life Plan A and B"/>
    <s v=" "/>
    <s v="Rainie Yang,Yan Yu-lin "/>
    <s v="Taiwan"/>
    <d v="2017-08-01T00:00:00"/>
    <n v="2016"/>
    <s v="1 Season"/>
    <s v="International TV Shows,Romantic TV Shows "/>
    <s v="Two parallel life paths begin for a man and woman in love after she is offered a lucrative promotion far away and must choose between love and career."/>
    <s v="TV-PG"/>
    <n v="9"/>
    <n v="122"/>
    <n v="236"/>
    <n v="71"/>
  </r>
  <r>
    <s v="s3632"/>
    <s v="TV Show"/>
    <s v="Life Sentence"/>
    <s v=" "/>
    <s v="Lucy Hale"/>
    <s v="United States"/>
    <d v="2018-06-23T00:00:00"/>
    <n v="2018"/>
    <s v="1 Season"/>
    <s v="TV Dramas"/>
    <s v="Cured of what she thought was terminal cancer, Stella Abbott faces a slew of experiences – good and bad – resulting from years of &quot;living for today.&quot;"/>
    <s v="TV-14"/>
    <n v="8"/>
    <n v="120"/>
    <n v="201"/>
    <n v="75"/>
  </r>
  <r>
    <s v="s3633"/>
    <s v="TV Show"/>
    <s v="Life Story"/>
    <s v=" "/>
    <s v="David Attenborough"/>
    <s v="United Kingdom"/>
    <d v="2016-06-20T00:00:00"/>
    <n v="2014"/>
    <s v="1 Season"/>
    <s v="British TV Shows,Docuseries "/>
    <s v="This documentary series follows wild creatures in their native habitats as they navigate the perilous journey from birth to adulthood and beyond."/>
    <s v="TV-14"/>
    <n v="8"/>
    <n v="135"/>
    <n v="205"/>
    <n v="72"/>
  </r>
  <r>
    <s v="s3634"/>
    <s v="Movie"/>
    <s v="Life's Speed Bump"/>
    <s v="Wael Ehsan "/>
    <s v="Ahmed Helmy,Nour "/>
    <s v="Egypt"/>
    <d v="2020-06-02T00:00:00"/>
    <n v="2006"/>
    <s v="109 min"/>
    <s v="Comedies,International Movies "/>
    <s v="Seeking job opportunities, a young man arrives in Cairo and becomes increasingly involved with the family of a wealthy businessman."/>
    <s v="TV-14"/>
    <n v="10"/>
    <n v="197"/>
    <n v="219"/>
    <n v="77"/>
  </r>
  <r>
    <s v="s3635"/>
    <s v="Movie"/>
    <s v="Lifechanger"/>
    <s v="Justin McConnell "/>
    <s v="Lora Burke,Jack Foley "/>
    <s v="Canada"/>
    <d v="2019-05-28T00:00:00"/>
    <n v="2018"/>
    <s v="84 min"/>
    <s v="Horror Movies,Independent Movies "/>
    <s v="A shapeshifter has to kill, then inhabit his victims, or die. But as his need for new bodies speeds up, he finally faces down his own mortality."/>
    <s v="TV-MA"/>
    <n v="10"/>
    <n v="112"/>
    <n v="230"/>
    <n v="73"/>
  </r>
  <r>
    <s v="s3636"/>
    <s v="Movie"/>
    <s v="Lifeline"/>
    <s v="Johnnie To "/>
    <s v="Lau Ching Wan,Alex Fong "/>
    <s v="Hong Kong"/>
    <d v="2018-08-16T00:00:00"/>
    <n v="1997"/>
    <s v="104 min"/>
    <s v="Action &amp; Adventure,International Movies "/>
    <s v="Johnnie To's character-centered drama follows a Hong Kong firefighting crew as they take on harrowing rescue missions and navigate personal dilemmas."/>
    <s v="TV-14"/>
    <n v="6"/>
    <n v="170"/>
    <n v="243"/>
    <n v="75"/>
  </r>
  <r>
    <s v="s3637"/>
    <s v="Movie"/>
    <s v="Light in the Dark"/>
    <s v="Ekene Som Mekwunye "/>
    <s v="Rita Dominic,Joke Silva "/>
    <s v="Nigeria"/>
    <d v="2020-05-18T00:00:00"/>
    <n v="2019"/>
    <s v="105 min"/>
    <s v="Dramas,International Movies "/>
    <s v="A terrifying home invasion shatters a couple's happy family life and brings their marriage to the brink as painful fallout unfolds."/>
    <s v="TV-14"/>
    <n v="9"/>
    <n v="194"/>
    <n v="232"/>
    <n v="74"/>
  </r>
  <r>
    <s v="s3638"/>
    <s v="Movie"/>
    <s v="Like Arrows"/>
    <s v="Kevin Peeples "/>
    <s v="Micah Lynn Hanson,Alan Powell "/>
    <s v="United States"/>
    <d v="2019-05-06T00:00:00"/>
    <n v="2018"/>
    <s v="99 min"/>
    <s v="Dramas,Faith &amp; Spirituality "/>
    <s v="Over 50 years of their lives, a couple enjoys the blessings and setbacks of parenting, and learns that God has to be at the center of their family."/>
    <s v="TV-PG"/>
    <n v="7"/>
    <n v="175"/>
    <n v="226"/>
    <n v="72"/>
  </r>
  <r>
    <s v="s3639"/>
    <s v="Movie"/>
    <s v="Like Father"/>
    <s v="Lauren Miller Rogen "/>
    <s v="Kristen Bell,Kelsey Grammer "/>
    <s v="United States"/>
    <d v="2018-08-03T00:00:00"/>
    <n v="2018"/>
    <s v="104 min"/>
    <s v="Comedies,Dramas "/>
    <s v="After she's left at the altar, a workaholic advertising executive ends up on her Caribbean honeymoon cruise with her estranged father."/>
    <s v="TV-MA"/>
    <n v="9"/>
    <n v="119"/>
    <n v="247"/>
    <n v="70"/>
  </r>
  <r>
    <s v="s3640"/>
    <s v="Movie"/>
    <s v="Like Water for Chocolate"/>
    <s v="Alfonso Arau "/>
    <s v="Marco Leonardi,Lumi Cavazos "/>
    <s v="Mexico"/>
    <d v="2019-11-01T00:00:00"/>
    <n v="1992"/>
    <s v="105 min"/>
    <s v="Classic Movies,Dramas "/>
    <s v="When Pedro marries her sister, Tita throws herself into her cooking – and discovers she can transfer her emotions through the food she prepares."/>
    <s v="R"/>
    <n v="7"/>
    <n v="181"/>
    <n v="246"/>
    <n v="79"/>
  </r>
  <r>
    <s v="s3641"/>
    <s v="Movie"/>
    <s v="Lil Peep: Everybody’s Everything"/>
    <s v="Sebastian Jones,Ramez Silyan"/>
    <s v="Lil Peep"/>
    <s v="United States"/>
    <d v="2020-03-04T00:00:00"/>
    <n v="2019"/>
    <s v="116 min"/>
    <s v="Documentaries,Music &amp; Musicals "/>
    <s v="This intimate portrait depicts the rise of artist Lil Peep, whose genre-bending music attracted a massive following and ultimately defined his life."/>
    <s v="TV-MA"/>
    <n v="9"/>
    <n v="148"/>
    <n v="204"/>
    <n v="71"/>
  </r>
  <r>
    <s v="s3642"/>
    <s v="Movie"/>
    <s v="Lila &amp; Eve"/>
    <s v="Charles Stone III "/>
    <s v="Viola Davis,Jennifer Lopez "/>
    <s v="United States"/>
    <d v="2016-02-06T00:00:00"/>
    <n v="2015"/>
    <s v="94 min"/>
    <s v="Dramas,Thrillers "/>
    <s v="After each of them loses a child to murder, two women who meet in a support group initiate their own investigation when the police are no help."/>
    <s v="R"/>
    <n v="10"/>
    <n v="162"/>
    <n v="214"/>
    <n v="78"/>
  </r>
  <r>
    <s v="s3643"/>
    <s v="Movie"/>
    <s v="Lilli"/>
    <s v="Prasobh Vijayan "/>
    <s v="Samyuktha Menon,Aaryan Menon "/>
    <s v="India"/>
    <d v="2018-12-17T00:00:00"/>
    <n v="2018"/>
    <s v="85 min"/>
    <s v="Dramas,International Movies "/>
    <s v="A woman who's about to give birth finds her maternal instincts kicking in when she's abducted, imprisoned and brutalized by a vicious gang."/>
    <s v="TV-MA"/>
    <n v="7"/>
    <n v="133"/>
    <n v="219"/>
    <n v="73"/>
  </r>
  <r>
    <s v="s3644"/>
    <s v="TV Show"/>
    <s v="Lilyhammer"/>
    <s v=" "/>
    <s v="Steven Van Zandt,Trond Fausa "/>
    <s v="Norway,United States "/>
    <d v="2014-11-21T00:00:00"/>
    <n v="2014"/>
    <s v="3 Seasons"/>
    <s v="Crime TV Shows,TV Comedies "/>
    <s v="After testifying against the Mafia, ex-gangster Frank Tagliano enters witness protection and asks to be sent to Norway."/>
    <s v="TV-MA"/>
    <n v="6"/>
    <n v="153"/>
    <n v="205"/>
    <n v="72"/>
  </r>
  <r>
    <s v="s3645"/>
    <s v="Movie"/>
    <s v="Limitless"/>
    <s v="Vrinda Samartha "/>
    <m/>
    <s v="India"/>
    <d v="2019-10-01T00:00:00"/>
    <n v="2017"/>
    <s v="59 min"/>
    <s v="Documentaries,International Movies "/>
    <s v="This documentary follows eight women in India who struggle with self-confidence and society's expectations but rediscover themselves through running."/>
    <s v="TV-PG"/>
    <n v="6"/>
    <n v="133"/>
    <n v="237"/>
    <n v="78"/>
  </r>
  <r>
    <s v="s3646"/>
    <s v="TV Show"/>
    <s v="Limmy's Show!"/>
    <s v=" "/>
    <s v="Brian Limond,Debbie Welsh "/>
    <s v="United Kingdom"/>
    <d v="2019-10-01T00:00:00"/>
    <n v="2012"/>
    <s v="2 Seasons"/>
    <s v="British TV Shows,TV Comedies "/>
    <s v="Scottish comic Brian &quot;Limmy&quot; Limond headlines this sketch series featuring him in various roles from a TV psychic to costumed adventurer &quot;Falconhoof.&quot;"/>
    <s v="TV-MA"/>
    <n v="10"/>
    <n v="139"/>
    <n v="227"/>
    <n v="75"/>
  </r>
  <r>
    <s v="s3647"/>
    <s v="Movie"/>
    <s v="Lincoln"/>
    <s v="Steven Spielberg "/>
    <s v="Daniel Day-Lewis,Sally Field "/>
    <s v="United States,India "/>
    <d v="2018-02-21T00:00:00"/>
    <n v="2012"/>
    <s v="150 min"/>
    <s v="Dramas"/>
    <s v="Director Steven Spielberg takes on the towering legacy of Abraham Lincoln, focusing on his stewardship of the Union during the Civil War years."/>
    <s v="PG-13"/>
    <n v="9"/>
    <n v="129"/>
    <n v="234"/>
    <n v="74"/>
  </r>
  <r>
    <s v="s3648"/>
    <s v="Movie"/>
    <s v="Line Walker"/>
    <s v="Jazz Boon "/>
    <s v="Nick Cheung,Louis Koo "/>
    <s v="China,Hong Kong "/>
    <d v="2018-12-01T00:00:00"/>
    <n v="2016"/>
    <s v="109 min"/>
    <s v="Action &amp; Adventure,Dramas "/>
    <s v="A Hong Kong intelligence officer tasked with finding undercover agents whose identities have been erased finds herself in the paths of rival triads."/>
    <s v="TV-MA"/>
    <n v="10"/>
    <n v="121"/>
    <n v="218"/>
    <n v="74"/>
  </r>
  <r>
    <s v="s3649"/>
    <s v="Movie"/>
    <s v="Lingua Franca"/>
    <s v="Isabel Sandoval "/>
    <s v="Eamon Farren,Lev Gorn "/>
    <s v="United States,Philippines "/>
    <d v="2020-08-26T00:00:00"/>
    <n v="2020"/>
    <s v="94 min"/>
    <s v="Dramas,International Movies "/>
    <s v="An undocumented trans woman seeking legal status in the US becomes romantically involved with the grandson of the elderly woman she cares for."/>
    <s v="TV-MA"/>
    <n v="8"/>
    <n v="115"/>
    <n v="213"/>
    <n v="72"/>
  </r>
  <r>
    <s v="s3650"/>
    <s v="TV Show"/>
    <s v="Lion Pride"/>
    <s v=" "/>
    <s v="Yen Tsao,Amanda Chou "/>
    <s v="Taiwan"/>
    <d v="2018-12-21T00:00:00"/>
    <n v="2017"/>
    <s v="1 Season"/>
    <s v="International TV Shows,Romantic TV Shows "/>
    <s v="After crossing paths at a crime scene, a renowned math teacher and an antiques appraiser embark on an unexpected journey of love and self-discovery."/>
    <s v="TV-MA"/>
    <n v="8"/>
    <n v="150"/>
    <n v="241"/>
    <n v="70"/>
  </r>
  <r>
    <s v="s3651"/>
    <s v="Movie"/>
    <s v="Lion's Heart"/>
    <s v="Karim El Sobky "/>
    <s v="Mohamed Ramadan,Hassan Hosny "/>
    <s v="Egypt"/>
    <d v="2019-05-09T00:00:00"/>
    <n v="2013"/>
    <s v="111 min"/>
    <s v="Action &amp; Adventure,International Movies "/>
    <s v="Kidnapped as a child and raised in the circus, a young lion tamer’s tough side emerges when he gets entangled in an underworld murder mystery."/>
    <s v="TV-14"/>
    <n v="7"/>
    <n v="157"/>
    <n v="241"/>
    <n v="80"/>
  </r>
  <r>
    <s v="s3652"/>
    <s v="Movie"/>
    <s v="Lionheart"/>
    <s v="Genevieve Nnaji "/>
    <s v="Genevieve Nnaji,Nkem Owoh "/>
    <s v="Nigeria"/>
    <d v="2019-01-04T00:00:00"/>
    <n v="2018"/>
    <s v="95 min"/>
    <s v="Comedies,Dramas "/>
    <s v="When her father falls ill, Adaeze steps up to run the family business – alongside her uncle – and prove herself in a male-dominated world."/>
    <s v="TV-PG"/>
    <n v="10"/>
    <n v="146"/>
    <n v="249"/>
    <n v="80"/>
  </r>
  <r>
    <s v="s3653"/>
    <s v="Movie"/>
    <s v="Liss Pereira: Reteniendo líquidos"/>
    <s v="Fernando Ayllón "/>
    <s v="Liss Pereira"/>
    <s v="Brazil"/>
    <d v="2019-04-10T00:00:00"/>
    <n v="2019"/>
    <s v="59 min"/>
    <s v="Stand-Up Comedy"/>
    <s v="A pregnant Liss Pereira shares hilariously uncomfortable truths about sex, love, attraction and the lies we tell in modern relationships."/>
    <s v="TV-14"/>
    <n v="10"/>
    <n v="145"/>
    <n v="210"/>
    <n v="80"/>
  </r>
  <r>
    <s v="s3654"/>
    <s v="Movie"/>
    <s v="Listen"/>
    <s v="Philippe Aractingi "/>
    <s v="Hadi Bou Ayash,Ruba Zarour "/>
    <s v="Lebanon"/>
    <d v="2020-10-19T00:00:00"/>
    <n v="2017"/>
    <s v="103 min"/>
    <s v="Dramas,Independent Movies "/>
    <s v="A sound engineer falls for a model but after an unfortunate accident, he fights to save their love by triggering her senses."/>
    <s v="TV-MA"/>
    <n v="9"/>
    <n v="115"/>
    <n v="245"/>
    <n v="78"/>
  </r>
  <r>
    <s v="s3655"/>
    <s v="Movie"/>
    <s v="Listen Up! The Lives of Quincy Jones"/>
    <s v="Ellen Weissbrod "/>
    <s v="Quincy Jones,Miles Davis "/>
    <m/>
    <d v="2019-11-01T00:00:00"/>
    <n v="1990"/>
    <s v="116 min"/>
    <s v="Documentaries,Music &amp; Musicals "/>
    <s v="Steering clear of convention, this affecting documentary pays tribute to the life and work of composer, musician and producer Quincy Jones, one of the best-known and most respected men in the music industry."/>
    <s v="TV-14"/>
    <n v="9"/>
    <n v="184"/>
    <n v="246"/>
    <n v="76"/>
  </r>
  <r>
    <s v="s3656"/>
    <s v="Movie"/>
    <s v="Little Baby Bum: Go Buster"/>
    <s v=" "/>
    <m/>
    <m/>
    <d v="2019-10-01T00:00:00"/>
    <n v="2019"/>
    <s v="58 min"/>
    <s v="Children &amp; Family Movies"/>
    <s v="This compilation for preschoolers features a peppy young bus and his first life experiences where bumps in the road won't stop him from a fun ride."/>
    <s v="TV-Y"/>
    <n v="10"/>
    <n v="157"/>
    <n v="224"/>
    <n v="79"/>
  </r>
  <r>
    <s v="s3657"/>
    <s v="TV Show"/>
    <s v="Little Baby Bum: Nursery Rhyme Friends"/>
    <s v=" "/>
    <s v="Chloe Marsden,Aaron Marsden "/>
    <s v="United Kingdom"/>
    <d v="2019-10-18T00:00:00"/>
    <n v="2019"/>
    <s v="2 Seasons"/>
    <s v="British TV Shows,Kids' TV "/>
    <s v="Twinkle, Mia, Jacus and the rest of the Nursery Rhyme Friends perform catchy tunes for the little ones."/>
    <s v="TV-Y"/>
    <n v="8"/>
    <n v="193"/>
    <n v="204"/>
    <n v="75"/>
  </r>
  <r>
    <s v="s3658"/>
    <s v="Movie"/>
    <s v="Little Boxes"/>
    <s v="Rob Meyer "/>
    <s v="Melanie Lynskey,Nelsan Ellis "/>
    <s v="United States"/>
    <d v="2017-06-01T00:00:00"/>
    <n v="2016"/>
    <s v="89 min"/>
    <s v="Comedies,Dramas "/>
    <s v="After moving from New York City to a small town in Washington state, an interracial couple and their preteen son struggle to adjust to their new life."/>
    <s v="TV-MA"/>
    <n v="6"/>
    <n v="115"/>
    <n v="200"/>
    <n v="80"/>
  </r>
  <r>
    <s v="s3659"/>
    <s v="Movie"/>
    <s v="Little Dragon Maiden"/>
    <s v="Hua Shan "/>
    <s v="Leslie Cheung,Jing-Jing Yung "/>
    <s v="Hong Kong"/>
    <d v="2018-08-01T00:00:00"/>
    <n v="1983"/>
    <s v="92 min"/>
    <s v="Action &amp; Adventure,International Movies "/>
    <s v="Seeking to improve his combat skills, a young man falls in love with a woman with mystical powers, but his past stands in the way of their union."/>
    <s v="TV-14"/>
    <n v="8"/>
    <n v="122"/>
    <n v="230"/>
    <n v="78"/>
  </r>
  <r>
    <s v="s3660"/>
    <s v="Movie"/>
    <s v="Little Evil"/>
    <s v="Eli Craig "/>
    <s v="Adam Scott,Evangeline Lilly "/>
    <s v="United States"/>
    <d v="2017-09-01T00:00:00"/>
    <n v="2017"/>
    <s v="95 min"/>
    <s v="Comedies,Horror Movies "/>
    <s v="In this horror-comedy, a recently married man who wants to bond with his stepson begins to fear that the boy is a demon."/>
    <s v="TV-MA"/>
    <n v="7"/>
    <n v="100"/>
    <n v="224"/>
    <n v="72"/>
  </r>
  <r>
    <s v="s3661"/>
    <s v="TV Show"/>
    <s v="Little Lunch"/>
    <s v=" "/>
    <s v="Flynn Curry,Olivia Deeble "/>
    <s v="Australia"/>
    <d v="2018-02-01T00:00:00"/>
    <n v="2015"/>
    <s v="1 Season"/>
    <s v="Kids' TV,TV Comedies "/>
    <s v="Adopting a child's perspective, this show takes a humorous look at what happens during those action-packed 15 minutes of snack time each day."/>
    <s v=""/>
    <n v="10"/>
    <n v="188"/>
    <n v="222"/>
    <n v="77"/>
  </r>
  <r>
    <s v="s3662"/>
    <s v="Movie"/>
    <s v="Little Lunch: The Halloween Horror Story"/>
    <s v="Tim Bartley "/>
    <s v="Flynn Curry,Olivia Deeble "/>
    <s v="Australia"/>
    <d v="2018-03-15T00:00:00"/>
    <n v="2016"/>
    <s v="23 min"/>
    <s v="Children &amp; Family Movies,Comedies "/>
    <s v="When the class puts on a Halloween play about a boy who leaves behind his friends for a scary new place, it hits too close to home for one student."/>
    <s v="TV-Y7"/>
    <n v="10"/>
    <n v="118"/>
    <n v="222"/>
    <n v="79"/>
  </r>
  <r>
    <s v="s3663"/>
    <s v="Movie"/>
    <s v="Little Lunch: The Nightmare Before Graduation"/>
    <s v="Robyn Butler "/>
    <s v="Flynn Curry,Olivia Deeble "/>
    <s v="Australia"/>
    <d v="2018-03-15T00:00:00"/>
    <n v="2016"/>
    <s v="25 min"/>
    <s v="Children &amp; Family Movies,Comedies "/>
    <s v="Mrs. Gonsha's students are excited about the end of primary school – until they discover that a classmate might not move on with them."/>
    <s v="TV-Y7"/>
    <n v="7"/>
    <n v="104"/>
    <n v="203"/>
    <n v="70"/>
  </r>
  <r>
    <s v="s3664"/>
    <s v="Movie"/>
    <s v="Little Men"/>
    <s v="Ira Sachs "/>
    <s v="Greg Kinnear,Jennifer Ehle "/>
    <s v="United States,Greece "/>
    <d v="2017-01-12T00:00:00"/>
    <n v="2016"/>
    <s v="85 min"/>
    <s v="Dramas,Independent Movies "/>
    <s v="Jake and Tony become friends when Jake's dad inherits a home above Tony's mother's shop. Friendship is tested when Jake's dad raises the shop's rent."/>
    <s v="PG"/>
    <n v="9"/>
    <n v="148"/>
    <n v="249"/>
    <n v="73"/>
  </r>
  <r>
    <s v="s3665"/>
    <s v="Movie"/>
    <s v="Little Miss Sumo"/>
    <s v="Matt Kay "/>
    <s v="Hiyori Kon"/>
    <s v="United Kingdom"/>
    <d v="2019-10-28T00:00:00"/>
    <n v="2018"/>
    <s v="20 min"/>
    <s v="Documentaries,International Movies "/>
    <s v="In an ancient sport traditionally reserved for men, 20-year-old female sumo prodigy Hiyori attempts to revolutionize Japan’s national pastime."/>
    <s v="TV-G"/>
    <n v="6"/>
    <n v="140"/>
    <n v="237"/>
    <n v="76"/>
  </r>
  <r>
    <s v="s3666"/>
    <s v="Movie"/>
    <s v="Little Monsters"/>
    <s v="Richard Greenberg "/>
    <s v="Fred Savage,Howie Mandel "/>
    <s v="United States"/>
    <d v="2020-11-01T00:00:00"/>
    <n v="1989"/>
    <s v="102 min"/>
    <s v="Children &amp; Family Movies,Comedies "/>
    <s v="Brian knows there are creatures under his bed. When he faces his fears and confronts them, however, he makes some hilariously weird new friends."/>
    <s v="PG"/>
    <n v="9"/>
    <n v="183"/>
    <n v="237"/>
    <n v="80"/>
  </r>
  <r>
    <s v="s3667"/>
    <s v="Movie"/>
    <s v="Little Nicky"/>
    <s v="Steve Brill "/>
    <s v="Adam Sandler,Patricia Arquette "/>
    <s v="United States"/>
    <d v="2020-12-01T00:00:00"/>
    <n v="2000"/>
    <s v="90 min"/>
    <s v="Comedies"/>
    <s v="The devil sends his sweet son Nicky to Earth to bring back his scheming siblings, who have plans to oust dear old dad from power."/>
    <s v="PG-13"/>
    <n v="10"/>
    <n v="154"/>
    <n v="236"/>
    <n v="74"/>
  </r>
  <r>
    <s v="s3668"/>
    <s v="TV Show"/>
    <s v="Little Singham"/>
    <s v=" "/>
    <s v="Swapnil Kumari,Jigna Bhardwaj "/>
    <s v="India"/>
    <d v="2020-07-04T00:00:00"/>
    <n v="2020"/>
    <s v="2 Seasons"/>
    <s v="Kids' TV,TV Comedies "/>
    <s v="A spinoff of Rohit Shetty's action franchise, this animated series follows brave kid cop Little Singham’s adventures as he defends his town from evil."/>
    <s v="TV-Y7"/>
    <n v="10"/>
    <n v="110"/>
    <n v="230"/>
    <n v="80"/>
  </r>
  <r>
    <s v="s3669"/>
    <s v="Movie"/>
    <s v="Little Singham aur Kaal ka Mahajaal"/>
    <s v="Prakash Satam "/>
    <m/>
    <m/>
    <d v="2018-12-01T00:00:00"/>
    <n v="2018"/>
    <s v="68 min"/>
    <s v="Children &amp; Family Movies,Comedies "/>
    <s v="When Kaal, the vilest demon on earth, threatens to destroy his village, child cop Little Singham must use his strength and smarts to fight back."/>
    <s v="TV-Y7-FV"/>
    <n v="8"/>
    <n v="172"/>
    <n v="202"/>
    <n v="71"/>
  </r>
  <r>
    <s v="s3670"/>
    <s v="Movie"/>
    <s v="Little Singham Bandarpur Mein Hu Ha Hu"/>
    <s v=" "/>
    <s v="Anamaya Verma,Ganesh Divekar "/>
    <m/>
    <d v="2019-07-11T00:00:00"/>
    <n v="2019"/>
    <s v="67 min"/>
    <s v="Children &amp; Family Movies,Comedies "/>
    <s v="Little Singham's sidekick monkey, Chikki, is stuck in the magical land of Bandarpur! Can the kid cop save his beloved pet before danger strikes?"/>
    <s v="TV-Y7"/>
    <n v="8"/>
    <n v="194"/>
    <n v="204"/>
    <n v="70"/>
  </r>
  <r>
    <s v="s3671"/>
    <s v="Movie"/>
    <s v="Little Singham in London"/>
    <s v="Prakash Satam "/>
    <m/>
    <m/>
    <d v="2019-04-22T00:00:00"/>
    <n v="2019"/>
    <s v="66 min"/>
    <s v="Children &amp; Family Movies,Comedies "/>
    <s v="Little Singham is in London to meet the queen, but when the famed Kohinoor Diamond gets stolen, the kid cop goes on a wild, citywide hunt for the thief."/>
    <s v="TV-Y7"/>
    <n v="10"/>
    <n v="102"/>
    <n v="209"/>
    <n v="75"/>
  </r>
  <r>
    <s v="s3672"/>
    <s v="Movie"/>
    <s v="Little Singham: Kaal Ka Badla"/>
    <s v="Prakash Satam "/>
    <s v="Anamaya Verma,Arushi Talwar "/>
    <m/>
    <d v="2020-08-19T00:00:00"/>
    <n v="2020"/>
    <s v="70 min"/>
    <s v="Children &amp; Family Movies,Comedies "/>
    <s v="Little Singham’s biggest enemy, the demon Kaal, is back and badder than ever — but this time, will he succeed in destroying the world’s best kid cop?"/>
    <s v="TV-Y7"/>
    <n v="7"/>
    <n v="104"/>
    <n v="223"/>
    <n v="78"/>
  </r>
  <r>
    <s v="s3673"/>
    <s v="Movie"/>
    <s v="Little Singham: Kaal Ki Tabaahi"/>
    <s v="Prakash Satam "/>
    <m/>
    <m/>
    <d v="2019-10-19T00:00:00"/>
    <n v="2019"/>
    <s v="66 min"/>
    <s v="Children &amp; Family Movies,Comedies "/>
    <s v="Kaal is back – bigger and badder than ever! Can Little Singham fight the battle of a lifetime to stop the demon’s plans to wreak havoc on earth?"/>
    <s v="TV-Y7"/>
    <n v="7"/>
    <n v="126"/>
    <n v="232"/>
    <n v="80"/>
  </r>
  <r>
    <s v="s3674"/>
    <s v="Movie"/>
    <s v="Little Singham: Legend of Dugabakka"/>
    <s v=" "/>
    <m/>
    <m/>
    <d v="2020-07-15T00:00:00"/>
    <n v="2020"/>
    <s v="68 min"/>
    <s v="Children &amp; Family Movies,Comedies "/>
    <s v="As fears rise over a ghost known for nighttime abductions, Mirchi Nagar residents look to the only person they know can save them: Little Singham!"/>
    <s v="TV-Y7"/>
    <n v="8"/>
    <n v="178"/>
    <n v="230"/>
    <n v="73"/>
  </r>
  <r>
    <s v="s3675"/>
    <s v="Movie"/>
    <s v="Little Singham: Mahabali"/>
    <s v="Prakash Satam "/>
    <s v="Saumya Daan,Sonal Kaushal "/>
    <m/>
    <d v="2019-11-27T00:00:00"/>
    <n v="2019"/>
    <s v="69 min"/>
    <s v="Children &amp; Family Movies,Comedies "/>
    <s v="In a journey back in time to the ancient city of Mirchigadh, Little Singham vies for the title of Ultimate Warrior and fights a zombie king’s army."/>
    <s v="TV-Y7"/>
    <n v="10"/>
    <n v="188"/>
    <n v="224"/>
    <n v="76"/>
  </r>
  <r>
    <s v="s3676"/>
    <s v="Movie"/>
    <s v="Little Sister"/>
    <s v="Zach Clark "/>
    <s v="Addison Timlin,Ally Sheedy "/>
    <s v="United States"/>
    <d v="2017-01-14T00:00:00"/>
    <n v="2016"/>
    <s v="91 min"/>
    <s v="Comedies,Dramas "/>
    <s v="A former Goth studying to become a nun finds her faith tested when she returns home to visit her brother, who has been disfigured in the Iraq War."/>
    <s v="NR"/>
    <n v="7"/>
    <n v="133"/>
    <n v="238"/>
    <n v="71"/>
  </r>
  <r>
    <s v="s3677"/>
    <s v="TV Show"/>
    <s v="Little Things"/>
    <s v=" "/>
    <s v="Dhruv Sehgal,Mithila Palkar "/>
    <s v="India"/>
    <d v="2019-11-09T00:00:00"/>
    <n v="2019"/>
    <s v="3 Seasons"/>
    <s v="International TV Shows,Romantic TV Shows "/>
    <s v="A cohabiting couple in their 20s navigate the ups and downs of work, modern-day relationships and finding themselves in contemporary Mumbai."/>
    <s v="TV-MA"/>
    <n v="7"/>
    <n v="185"/>
    <n v="223"/>
    <n v="72"/>
  </r>
  <r>
    <s v="s3678"/>
    <s v="TV Show"/>
    <s v="Little Witch Academia"/>
    <s v=" "/>
    <s v="Megumi Han,Fumiko Orikasa "/>
    <s v="Japan"/>
    <d v="2017-06-30T00:00:00"/>
    <n v="2017"/>
    <s v="2 Seasons"/>
    <s v="Anime Series,International TV Shows "/>
    <s v="Akko enrolls at the Luna Nova Witchcraft Academy. She's not the best student, but her bright attitude is the key to her and her friends' success."/>
    <s v="TV-Y7"/>
    <n v="10"/>
    <n v="153"/>
    <n v="233"/>
    <n v="80"/>
  </r>
  <r>
    <s v="s3679"/>
    <s v="TV Show"/>
    <s v="Littlest Pet Shop: A World of Our Own"/>
    <s v=" "/>
    <s v="Rhona Rees,Ingrid Nilson "/>
    <s v="United States"/>
    <d v="2019-02-01T00:00:00"/>
    <n v="2018"/>
    <s v="2 Seasons"/>
    <s v="Kids' TV"/>
    <s v="In Paw-Tucket, pets of all types form friendships, pursue their passions and have a great time being themselves."/>
    <s v="TV-Y7"/>
    <n v="8"/>
    <n v="118"/>
    <n v="201"/>
    <n v="80"/>
  </r>
  <r>
    <s v="s3680"/>
    <s v="TV Show"/>
    <s v="Liv and Maddie"/>
    <s v=" "/>
    <s v="Dove Cameron,Joey Bragg "/>
    <s v="United States"/>
    <d v="2017-04-23T00:00:00"/>
    <n v="2017"/>
    <s v="4 Seasons"/>
    <s v="Kids' TV,TV Comedies "/>
    <s v="After four years in Hollywood as a television star, Liv returns to Wisconsin to discover that either she – or her family – has changed."/>
    <s v="TV-G"/>
    <n v="6"/>
    <n v="118"/>
    <n v="201"/>
    <n v="77"/>
  </r>
  <r>
    <s v="s3681"/>
    <s v="TV Show"/>
    <s v="Live"/>
    <s v=" "/>
    <s v="Jung Yu-mi,Lee Kwang-soo "/>
    <s v="South Korea"/>
    <d v="2019-02-05T00:00:00"/>
    <n v="2018"/>
    <s v="1 Season"/>
    <s v="Crime TV Shows,International TV Shows "/>
    <s v="The police officers at South Korea's busiest patrol division toil day and night as keepers of law and peace – but the reality is far from orderly."/>
    <s v="TV-MA"/>
    <n v="8"/>
    <n v="169"/>
    <n v="214"/>
    <n v="79"/>
  </r>
  <r>
    <s v="s3682"/>
    <s v="Movie"/>
    <s v="Live Twice, Love Once"/>
    <s v="Maria Ripoll "/>
    <s v="Oscar Martínez,Inma Cuesta "/>
    <s v="Spain"/>
    <d v="2020-01-07T00:00:00"/>
    <n v="2020"/>
    <s v="102 min"/>
    <s v="Comedies,Dramas "/>
    <s v="When Emilio (Oscar Martínez) is diagnosed with Alzheimer's disease, he and his family embark on a quest to reunite him with his childhood crush."/>
    <s v="TV-MA"/>
    <n v="8"/>
    <n v="158"/>
    <n v="200"/>
    <n v="79"/>
  </r>
  <r>
    <s v="s3683"/>
    <s v="TV Show"/>
    <s v="Live Up To Your Name"/>
    <s v=" "/>
    <s v="Kim Nam-gil,Kim Ah-joong "/>
    <s v="South Korea"/>
    <d v="2020-01-01T00:00:00"/>
    <n v="2017"/>
    <s v="1 Season"/>
    <s v="International TV Shows,Korean TV Shows "/>
    <s v="Pushed together by twists of time, a Joseon doctor and a cardiac surgeon overcome their 400-year divide as they learn and heal through each other."/>
    <s v="TV-MA"/>
    <n v="10"/>
    <n v="108"/>
    <n v="250"/>
    <n v="78"/>
  </r>
  <r>
    <s v="s3684"/>
    <s v="Movie"/>
    <s v="Living in Bondage: Breaking Free"/>
    <s v="Ramsey Nouah "/>
    <s v="Swanky JKA,Kenneth Okonkwo "/>
    <s v="Nigeria"/>
    <d v="2020-05-22T00:00:00"/>
    <n v="2019"/>
    <s v="149 min"/>
    <s v="Horror Movies,International Movies "/>
    <s v="Mentored by an enigmatic tycoon, an ambitious young man faces a crisis when his rise in power draws him deep into the occult."/>
    <s v="TV-MA"/>
    <n v="8"/>
    <n v="138"/>
    <n v="216"/>
    <n v="80"/>
  </r>
  <r>
    <s v="s3685"/>
    <s v="TV Show"/>
    <s v="Living Undocumented"/>
    <s v=" "/>
    <m/>
    <s v="United States"/>
    <d v="2019-10-02T00:00:00"/>
    <n v="2019"/>
    <s v="1 Season"/>
    <s v="Docuseries"/>
    <s v="Eight undocumented families' fates roller-coast as the United States' immigration policies are transformed."/>
    <s v="TV-MA"/>
    <n v="9"/>
    <n v="144"/>
    <n v="249"/>
    <n v="72"/>
  </r>
  <r>
    <s v="s3686"/>
    <s v="TV Show"/>
    <s v="Living with Yourself"/>
    <s v=" "/>
    <s v="Paul Rudd,Aisling Bea "/>
    <s v="United States"/>
    <d v="2019-10-18T00:00:00"/>
    <n v="2019"/>
    <s v="1 Season"/>
    <s v="TV Comedies,TV Dramas "/>
    <s v="Burned out on life, Miles undergoes a strange procedure at a strip mall spa – and wakes to find he's been replaced by a better version of himself."/>
    <s v="TV-MA"/>
    <n v="9"/>
    <n v="117"/>
    <n v="208"/>
    <n v="79"/>
  </r>
  <r>
    <s v="s3687"/>
    <s v="Movie"/>
    <s v="Lizzie Borden Took an Ax"/>
    <s v="Nick Gomez "/>
    <s v="Christina Ricci,Clea DuVall "/>
    <s v="United States"/>
    <d v="2016-07-25T00:00:00"/>
    <n v="2014"/>
    <s v="87 min"/>
    <s v="Thrillers"/>
    <s v="This made-for-TV drama chronicles the scandal and enduring mystery surrounding Lizzie Borden, who was tried in 1892 for axing her parents to death."/>
    <s v="TV-14"/>
    <n v="10"/>
    <n v="176"/>
    <n v="231"/>
    <n v="73"/>
  </r>
  <r>
    <s v="s3688"/>
    <s v="TV Show"/>
    <s v="Llama Llama"/>
    <s v=" "/>
    <s v="Jennifer Garner,Shayle Simons "/>
    <s v="United States"/>
    <d v="2019-11-15T00:00:00"/>
    <n v="2019"/>
    <s v="2 Seasons"/>
    <s v="Kids' TV"/>
    <s v="Beloved children's book character Llama Llama springs to life in this heartwarming series about family, friendship and learning new things."/>
    <s v="TV-Y"/>
    <n v="10"/>
    <n v="128"/>
    <n v="245"/>
    <n v="71"/>
  </r>
  <r>
    <s v="s3689"/>
    <s v="Movie"/>
    <s v="Lo and Behold: Reveries of the Connected World"/>
    <s v="Werner Herzog "/>
    <s v="Werner Herzog"/>
    <s v="United States"/>
    <d v="2016-12-23T00:00:00"/>
    <n v="2016"/>
    <s v="98 min"/>
    <s v="Documentaries"/>
    <s v="Filmmaker Werner Herzog presents a history of the internet, starting with its birth in 1969, and ponders the joys and sorrows of its social influence."/>
    <s v="PG-13"/>
    <n v="9"/>
    <n v="105"/>
    <n v="213"/>
    <n v="79"/>
  </r>
  <r>
    <s v="s3690"/>
    <s v="Movie"/>
    <s v="Lo más sencillo es complicarlo todo"/>
    <s v="Rene Bueno "/>
    <s v="Danna Paola,Marjorie De Sousa "/>
    <s v="Mexico"/>
    <d v="2018-05-04T00:00:00"/>
    <n v="2018"/>
    <s v="94 min"/>
    <s v="Comedies,International Movies "/>
    <s v="When a 17-year-old learns the TV news host she pines for is engaged, she and her best friend launch an elaborate plan to prevent his marriage."/>
    <s v="TV-14"/>
    <n v="8"/>
    <n v="182"/>
    <n v="221"/>
    <n v="70"/>
  </r>
  <r>
    <s v="s3691"/>
    <s v="TV Show"/>
    <s v="Lo que la verdad esconde: El caso Asunta (Operacion Nenúfar)"/>
    <s v=" "/>
    <m/>
    <s v="Spain"/>
    <d v="2019-02-01T00:00:00"/>
    <n v="2017"/>
    <s v="1 Season"/>
    <s v="Crime TV Shows,Docuseries "/>
    <s v="This true crime series investigates newfound evidence and unanswered questions in famous criminal cases, such as the murder of Asunta Basterra Porto."/>
    <s v="TV-14"/>
    <n v="9"/>
    <n v="122"/>
    <n v="233"/>
    <n v="73"/>
  </r>
  <r>
    <s v="s3692"/>
    <s v="TV Show"/>
    <s v="Lo que la vida me robó"/>
    <s v=" "/>
    <s v="Angelique Boyer,Sebastián Rulli "/>
    <s v="Mexico"/>
    <d v="2017-12-31T00:00:00"/>
    <n v="2013"/>
    <s v="1 Season"/>
    <s v="Crime TV Shows,International TV Shows "/>
    <s v="In seaside Aguazul, beautiful Montserrat and her wily mother tangle with lovers, gangsters, financial ruin, obsession – and murder."/>
    <s v="TV-14"/>
    <n v="7"/>
    <n v="181"/>
    <n v="234"/>
    <n v="79"/>
  </r>
  <r>
    <s v="s3693"/>
    <s v="TV Show"/>
    <s v="Loaded"/>
    <s v=" "/>
    <s v="Jim Howick,Samuel Anderson "/>
    <s v="United Kingdom"/>
    <d v="2018-04-01T00:00:00"/>
    <n v="2017"/>
    <s v="1 Season"/>
    <s v="British TV Shows,International TV Shows "/>
    <s v="Four friends become overnight millionaires after selling their video game start-up. But their newfound status tests their friendship and resolve."/>
    <s v="TV-MA"/>
    <n v="6"/>
    <n v="173"/>
    <n v="240"/>
    <n v="70"/>
  </r>
  <r>
    <s v="s3694"/>
    <s v="Movie"/>
    <s v="Lock"/>
    <s v="Smeep Kang "/>
    <s v="Gippy Grewal,Gurpreet Guggi "/>
    <s v="India"/>
    <d v="2018-10-01T00:00:00"/>
    <n v="2016"/>
    <s v="90 min"/>
    <s v="Dramas,International Movies "/>
    <s v="A disillusioned rickshaw driver in Punjab dreams of moving to Dubai, but his plan to butter up his would-be benefactor goes horribly wrong."/>
    <s v="TV-14"/>
    <n v="7"/>
    <n v="106"/>
    <n v="211"/>
    <n v="76"/>
  </r>
  <r>
    <s v="s3695"/>
    <s v="Movie"/>
    <s v="Lock Your Girls In"/>
    <s v="Fouad El-Mohandes "/>
    <s v="Fouad El-Mohandes,Sanaa Younes "/>
    <m/>
    <d v="2020-05-21T00:00:00"/>
    <n v="1982"/>
    <s v="233 min"/>
    <s v="Comedies,International Movies "/>
    <s v="A widower believes he must marry off his three problematic daughters before he can pursue his real goal of marrying his secret love."/>
    <s v="TV-PG"/>
    <n v="7"/>
    <n v="164"/>
    <n v="249"/>
    <n v="80"/>
  </r>
  <r>
    <s v="s3696"/>
    <s v="Movie"/>
    <s v="Lock, Stock and Two Smoking Barrels"/>
    <s v="Guy Ritchie "/>
    <s v="Jason Flemyng,Dexter Fletcher "/>
    <s v="United Kingdom"/>
    <d v="2019-01-01T00:00:00"/>
    <n v="1998"/>
    <s v="108 min"/>
    <s v="Action &amp; Adventure,Comedies "/>
    <s v="Hoping to make a bundle in a high-stakes poker game, four shiftless lads from London's East End instead find themselves swimming in debt."/>
    <s v="R"/>
    <n v="8"/>
    <n v="106"/>
    <n v="225"/>
    <n v="70"/>
  </r>
  <r>
    <s v="s3697"/>
    <s v="Movie"/>
    <s v="Locke"/>
    <s v="Steven Knight "/>
    <s v="Tom Hardy,Olivia Colman "/>
    <s v="United Kingdom,United States "/>
    <d v="2018-07-15T00:00:00"/>
    <n v="2013"/>
    <s v="85 min"/>
    <s v="Dramas,Independent Movies "/>
    <s v="Over the space of 90 minutes, Ivan Locke's life spins out of control via a series of phone calls made while he drives down the highway to London."/>
    <s v="R"/>
    <n v="10"/>
    <n v="170"/>
    <n v="228"/>
    <n v="70"/>
  </r>
  <r>
    <s v="s3698"/>
    <s v="TV Show"/>
    <s v="Locke &amp; Key"/>
    <s v=" "/>
    <s v="Darby Stanchfield,Connor Jessup "/>
    <s v="Canada,United States "/>
    <d v="2020-02-07T00:00:00"/>
    <n v="2020"/>
    <s v="1 Season"/>
    <s v="TV Action &amp; Adventure,TV Dramas "/>
    <s v="After their dad's murder, three siblings move with their mom to his ancestral estate, where they discover magical keys that unlock powers — and secrets."/>
    <s v="TV-14"/>
    <n v="10"/>
    <n v="103"/>
    <n v="202"/>
    <n v="72"/>
  </r>
  <r>
    <s v="s3699"/>
    <s v="Movie"/>
    <s v="Locked on You"/>
    <s v="Kıvanç Baruönü "/>
    <s v="Ata Demirer,Demet Akbağ "/>
    <s v="Turkey"/>
    <d v="2019-09-13T00:00:00"/>
    <n v="2018"/>
    <s v="105 min"/>
    <s v="Comedies,International Movies "/>
    <s v="When his chatty nature lands him in trouble, an unlucky meatball seller flees Istanbul and finds a new life on a beautiful island."/>
    <s v="TV-14"/>
    <n v="7"/>
    <n v="153"/>
    <n v="204"/>
    <n v="77"/>
  </r>
  <r>
    <s v="s3700"/>
    <s v="TV Show"/>
    <s v="Locked Up"/>
    <s v=" "/>
    <s v="Maggie Civantos,Najwa Nimri "/>
    <s v="Spain"/>
    <d v="2020-07-31T00:00:00"/>
    <n v="2020"/>
    <s v="5 Seasons"/>
    <s v="Crime TV Shows,International TV Shows "/>
    <s v="Manipulated into embezzling funds for her boyfriend and sentenced to prison, a naïve young woman must quickly learn to survive in a harsh new world."/>
    <s v="TV-MA"/>
    <n v="6"/>
    <n v="198"/>
    <n v="208"/>
    <n v="75"/>
  </r>
  <r>
    <s v="s3701"/>
    <s v="Movie"/>
    <s v="Lockout"/>
    <s v="James Mather,Steve Saint Leger"/>
    <s v="Guy Pearce,Maggie Grace "/>
    <s v="France,United States "/>
    <d v="2020-05-07T00:00:00"/>
    <n v="2012"/>
    <s v="95 min"/>
    <s v="Action &amp; Adventure,International Movies "/>
    <s v="A government agent wrongly accused of a crime gets a shot at freedom if he can engineer a high-risk rescue mission to outer space."/>
    <s v="PG-13"/>
    <n v="6"/>
    <n v="101"/>
    <n v="229"/>
    <n v="73"/>
  </r>
  <r>
    <s v="s3702"/>
    <s v="Movie"/>
    <s v="Loco Love"/>
    <s v="Fernando Sariñana,José Luis Gutiérrez"/>
    <s v="Evan Deverian,Melany Bennet "/>
    <s v="Mexico"/>
    <d v="2017-07-30T00:00:00"/>
    <n v="2017"/>
    <s v="103 min"/>
    <s v="Dramas,Independent Movies "/>
    <s v="A young man and woman fall in love but are threatened to be torn apart by the tensions between their Latino and Caucasian communities in Arizona."/>
    <s v="TV-MA"/>
    <n v="10"/>
    <n v="135"/>
    <n v="239"/>
    <n v="75"/>
  </r>
  <r>
    <s v="s3703"/>
    <s v="TV Show"/>
    <s v="Locust"/>
    <s v=" "/>
    <s v="Pyotr Fyodorov,Paulina Andreeva "/>
    <s v="Russia"/>
    <d v="2017-08-01T00:00:00"/>
    <n v="2014"/>
    <s v="1 Season"/>
    <s v="Crime TV Shows,International TV Shows "/>
    <s v="A torrid affair between a passionate lowborn poet and a wealthy Moscow heiress is engulfed by class difference, criminality and, eventually, murder."/>
    <s v="TV-MA"/>
    <n v="10"/>
    <n v="144"/>
    <n v="203"/>
    <n v="75"/>
  </r>
  <r>
    <s v="s3704"/>
    <s v="Movie"/>
    <s v="Loev"/>
    <s v="Sudhanshu Saria "/>
    <s v="Shiv Pandit,Dhruv Ganesh "/>
    <s v="India"/>
    <d v="2017-05-01T00:00:00"/>
    <n v="2015"/>
    <s v="89 min"/>
    <s v="Dramas,Independent Movies "/>
    <s v="Lives are upended when a hiking trip leads a Wall Street hotshot to explore his true feelings for an old pal who’s disenchanted with his boyfriend."/>
    <s v="TV-MA"/>
    <n v="10"/>
    <n v="161"/>
    <n v="241"/>
    <n v="75"/>
  </r>
  <r>
    <s v="s3705"/>
    <s v="Movie"/>
    <s v="Logan's Run"/>
    <s v="Michael Anderson "/>
    <s v="Michael York,Richard Jordan "/>
    <s v="United States"/>
    <d v="2019-11-01T00:00:00"/>
    <n v="1976"/>
    <s v="118 min"/>
    <s v="Action &amp; Adventure,Classic Movies "/>
    <s v="In the 23rd century, inhabitants of a domed city exist in a world filled with life's pleasures – but no one is allowed to live past the age of 30."/>
    <s v="PG"/>
    <n v="9"/>
    <n v="116"/>
    <n v="204"/>
    <n v="76"/>
  </r>
  <r>
    <s v="s3706"/>
    <s v="Movie"/>
    <s v="Lola Igna"/>
    <s v="Eduardo Roy Jr. "/>
    <s v="Angie Ferro,Yves Flores "/>
    <s v="Philippines"/>
    <d v="2020-06-18T00:00:00"/>
    <n v="2019"/>
    <s v="114 min"/>
    <s v="Comedies,International Movies "/>
    <s v="An elderly woman finds her life disrupted when her family and village realize she has a chance at a world record for being the oldest grandmother alive."/>
    <s v="TV-14"/>
    <n v="6"/>
    <n v="184"/>
    <n v="227"/>
    <n v="71"/>
  </r>
  <r>
    <s v="s3707"/>
    <s v="TV Show"/>
    <s v="LoliRock"/>
    <s v=" "/>
    <s v="Kazumi Evans,Kelly Sheridan "/>
    <s v="South Korea,France "/>
    <d v="2018-05-01T00:00:00"/>
    <n v="2016"/>
    <s v="2 Seasons"/>
    <s v="Kids' TV"/>
    <s v="A teenager with a beautiful voice becomes a pop star but discovers she has powers that come from a magical realm where she's a lost princess."/>
    <s v="TV-Y"/>
    <n v="8"/>
    <n v="157"/>
    <n v="210"/>
    <n v="74"/>
  </r>
  <r>
    <s v="s3708"/>
    <s v="Movie"/>
    <s v="Lolita"/>
    <s v="Stanley Kubrick "/>
    <s v="James Mason,Shelley Winters "/>
    <s v="United Kingdom,United States "/>
    <d v="2019-11-01T00:00:00"/>
    <n v="1962"/>
    <s v="153 min"/>
    <s v="Classic Movies,Dramas "/>
    <s v="In this black comedy, an English professor marries his landlady to get closer to his forbidden obsession: her teenage daughter."/>
    <s v="R"/>
    <n v="8"/>
    <n v="134"/>
    <n v="232"/>
    <n v="79"/>
  </r>
  <r>
    <s v="s3709"/>
    <s v="Movie"/>
    <s v="Lommbock"/>
    <s v="Christian Zübert "/>
    <s v="Lucas Gregorowicz,Moritz Bleibtreu "/>
    <s v="Germany"/>
    <d v="2018-11-09T00:00:00"/>
    <n v="2017"/>
    <s v="106 min"/>
    <s v="Comedies,International Movies "/>
    <s v="After finding love in drug-free Dubai, Stefan returns to Germany to grab documents for his wedding. But old buddy Kai's bad habits complicate things."/>
    <s v="TV-MA"/>
    <n v="9"/>
    <n v="187"/>
    <n v="249"/>
    <n v="77"/>
  </r>
  <r>
    <s v="s3710"/>
    <s v="Movie"/>
    <s v="London Heist"/>
    <s v="Mark McQueen "/>
    <s v="Craig Fairbrass,James Cosmo "/>
    <s v="United Kingdom"/>
    <d v="2021-01-01T00:00:00"/>
    <n v="2017"/>
    <s v="96 min"/>
    <s v="Action &amp; Adventure"/>
    <s v="After a heist gone wrong, a career criminal gradually uncovers the hidden motive behind his father's murder – and it has nothing to do with money."/>
    <s v="R"/>
    <n v="8"/>
    <n v="151"/>
    <n v="201"/>
    <n v="71"/>
  </r>
  <r>
    <s v="s3711"/>
    <s v="Movie"/>
    <s v="London Hughes: To Catch a D*ck"/>
    <s v="Kristian Mercado "/>
    <s v="London Hughes"/>
    <s v="United States"/>
    <d v="2020-12-22T00:00:00"/>
    <n v="2020"/>
    <s v="68 min"/>
    <s v="Stand-Up Comedy"/>
    <s v="Bawdy comedian and television presenter London Hughes revisits her past in this acclaimed breakout special filled with unfiltered tales and wild stories."/>
    <s v="TV-MA"/>
    <n v="7"/>
    <n v="182"/>
    <n v="205"/>
    <n v="75"/>
  </r>
  <r>
    <s v="s3712"/>
    <s v="TV Show"/>
    <s v="London Spy"/>
    <s v="Jakob Verbruggen "/>
    <s v="Ben Whishaw,Jim Broadbent "/>
    <s v="United Kingdom"/>
    <d v="2017-03-31T00:00:00"/>
    <n v="2015"/>
    <s v="1 Season"/>
    <s v="British TV Shows,Crime TV Shows "/>
    <s v="When his reclusive-banker lover disappears, a hard-partying young British hedonist plunges into the dangerous world of espionage to find the truth."/>
    <s v="TV-MA"/>
    <n v="9"/>
    <n v="181"/>
    <n v="237"/>
    <n v="77"/>
  </r>
  <r>
    <s v="s3713"/>
    <s v="Movie"/>
    <s v="Long Shot"/>
    <s v="Jacob LaMendola "/>
    <m/>
    <s v="United States"/>
    <d v="2017-09-29T00:00:00"/>
    <n v="2017"/>
    <s v="40 min"/>
    <s v="Documentaries"/>
    <s v="When Juan Catalan is arrested for a murder he didn't commit, he builds his case for innocence around raw footage from a popular TV show. A documentary."/>
    <s v="TV-14"/>
    <n v="9"/>
    <n v="150"/>
    <n v="228"/>
    <n v="72"/>
  </r>
  <r>
    <s v="s3714"/>
    <s v="Movie"/>
    <s v="Long Time Running"/>
    <s v="Jennifer Baichwal,Nicholas de Pencier"/>
    <s v="Gord Downie,Paul Langlois "/>
    <s v="Canada"/>
    <d v="2017-11-12T00:00:00"/>
    <n v="2017"/>
    <s v="96 min"/>
    <s v="Documentaries,International Movies "/>
    <s v="This documentary follows the 2016 tour of beloved rock band The Tragically Hip as they make their way across Canada one last time."/>
    <s v="TV-14"/>
    <n v="7"/>
    <n v="141"/>
    <n v="211"/>
    <n v="80"/>
  </r>
  <r>
    <s v="s3715"/>
    <s v="TV Show"/>
    <s v="Longmire"/>
    <s v=" "/>
    <s v="Robert Taylor,Katee Sackhoff "/>
    <s v="United States"/>
    <d v="2017-11-17T00:00:00"/>
    <n v="2017"/>
    <s v="6 Seasons"/>
    <s v="Crime TV Shows,TV Dramas "/>
    <s v="This contemporary crime thriller focuses on a Wyoming sheriff who's rebuilding his life and career following the death of his wife."/>
    <s v="TV-MA"/>
    <n v="10"/>
    <n v="175"/>
    <n v="231"/>
    <n v="73"/>
  </r>
  <r>
    <s v="s3716"/>
    <s v="TV Show"/>
    <s v="Loo Loo Kids: Johny &amp; Friends Musical Adventures"/>
    <s v=" "/>
    <m/>
    <m/>
    <d v="2019-09-01T00:00:00"/>
    <n v="2016"/>
    <s v="1 Season"/>
    <s v="Kids' TV"/>
    <s v="Music-loving baby Johny goes on dance-filled adventures with his family, friends and adorable critters in this colorful, animated preschooler series."/>
    <s v="TV-Y"/>
    <n v="8"/>
    <n v="183"/>
    <n v="202"/>
    <n v="70"/>
  </r>
  <r>
    <s v="s3717"/>
    <s v="Movie"/>
    <s v="Look for a Star"/>
    <s v="Andrew Lau Wai-Keung "/>
    <s v="Andy Lau,Qi Shu "/>
    <s v="Hong Kong"/>
    <d v="2018-12-01T00:00:00"/>
    <n v="2009"/>
    <s v="117 min"/>
    <s v="Comedies,International Movies "/>
    <s v="While keeping his identity secret, a real estate billionaire tries to woo an outspoken croupier who talks gamblers out of losing their money."/>
    <s v="TV-14"/>
    <n v="6"/>
    <n v="175"/>
    <n v="234"/>
    <n v="80"/>
  </r>
  <r>
    <s v="s3718"/>
    <s v="Movie"/>
    <s v="Look Out, Officer"/>
    <s v="Sze Yu Lau "/>
    <s v="Stephen Chow,Bill Tung "/>
    <s v="Hong Kong"/>
    <d v="2018-08-16T00:00:00"/>
    <n v="1990"/>
    <s v="88 min"/>
    <s v="Action &amp; Adventure,Comedies "/>
    <s v="An officer killed on the job returns to Earth as a ghost to solve his own murder and seek justice with the help of a rookie cop and some funky magic."/>
    <s v="TV-14"/>
    <n v="9"/>
    <n v="178"/>
    <n v="234"/>
    <n v="76"/>
  </r>
  <r>
    <s v="s3719"/>
    <s v="Movie"/>
    <s v="Look Who's Back"/>
    <s v="David Wnendt "/>
    <s v="Oliver Masucci,Fabian Busch "/>
    <s v="Germany"/>
    <d v="2016-04-09T00:00:00"/>
    <n v="2015"/>
    <s v="116 min"/>
    <s v="Comedies,International Movies "/>
    <s v="When Adolf Hitler reawakens at the site of his former bunker 70 years later, he's mistaken for a brilliant comedian and becomes a media phenomenon."/>
    <s v="NR"/>
    <n v="9"/>
    <n v="106"/>
    <n v="200"/>
    <n v="78"/>
  </r>
  <r>
    <s v="s3720"/>
    <s v="Movie"/>
    <s v="Lorai: Play to Live"/>
    <s v="Parambrata Chatterjee "/>
    <s v="Prasenjit Chatterjee,Payel Sarkar "/>
    <s v="India"/>
    <d v="2017-09-01T00:00:00"/>
    <n v="2015"/>
    <s v="155 min"/>
    <s v="Dramas,International Movies "/>
    <s v="Under a government initiative, a retired alcoholic soccer player is sent to establish a soccer team in a politically troubled area."/>
    <s v="TV-14"/>
    <n v="8"/>
    <n v="188"/>
    <n v="246"/>
    <n v="70"/>
  </r>
  <r>
    <s v="s3721"/>
    <s v="Movie"/>
    <s v="Lorena, Light-Footed Woman"/>
    <s v="Juan Carlos Rulfo "/>
    <s v="Lorena Ramírez"/>
    <s v="Mexico"/>
    <d v="2019-11-20T00:00:00"/>
    <n v="2019"/>
    <s v="28 min"/>
    <s v="Documentaries,International Movies "/>
    <s v="Lorena Ramírez of Mexico's Rarámuri community lives a pastoral life – except when she straps on her sandals to compete as an ultramarathon runner."/>
    <s v="TV-G"/>
    <n v="9"/>
    <n v="196"/>
    <n v="219"/>
    <n v="77"/>
  </r>
  <r>
    <s v="s3722"/>
    <s v="TV Show"/>
    <s v="Los 10 años de Peter Capusotto"/>
    <s v=" "/>
    <s v="Diego Capusotto,Ivana Acosta "/>
    <m/>
    <d v="2018-06-29T00:00:00"/>
    <n v="2015"/>
    <s v="1 Season"/>
    <s v="International TV Shows,Spanish-Language TV Shows "/>
    <s v="Fictional personality Peter Capusotto parodies Argentine culture and rock music in a series of humorous sketches with recurring characters."/>
    <s v="TV-MA"/>
    <n v="8"/>
    <n v="105"/>
    <n v="214"/>
    <n v="79"/>
  </r>
  <r>
    <s v="s3723"/>
    <s v="Movie"/>
    <s v="Los Herederos"/>
    <s v="Jorge Hernandez Aldana "/>
    <s v="Máximo Hollander,Sebastián Aguirre "/>
    <s v="Mexico"/>
    <d v="2017-08-12T00:00:00"/>
    <n v="2015"/>
    <s v="71 min"/>
    <s v="Dramas,International Movies "/>
    <s v="Spurred by boredom and peer pressure, a group of suburban teens becomes increasingly violent and find their paths intersecting those of their parents."/>
    <s v="TV-MA"/>
    <n v="9"/>
    <n v="194"/>
    <n v="208"/>
    <n v="73"/>
  </r>
  <r>
    <s v="s3724"/>
    <s v="Movie"/>
    <s v="Los Niños Héroes de Chapultepec"/>
    <s v="Ignacio López Escrivá "/>
    <m/>
    <m/>
    <d v="2017-12-15T00:00:00"/>
    <n v="2017"/>
    <s v="88 min"/>
    <s v="Documentaries,International Movies "/>
    <s v="This documentary pays tribute to the young cadets who gave their lives to defend Mexico against U.S. forces during the battle of Chapultepec Castle."/>
    <s v="TV-14"/>
    <n v="8"/>
    <n v="168"/>
    <n v="216"/>
    <n v="80"/>
  </r>
  <r>
    <s v="s3725"/>
    <s v="TV Show"/>
    <s v="Los tiempos de Pablo Escobar"/>
    <s v="Alessandro Angulo "/>
    <m/>
    <s v="Colombia"/>
    <d v="2018-08-01T00:00:00"/>
    <n v="2012"/>
    <s v="1 Season"/>
    <s v="Crime TV Shows,Docuseries "/>
    <s v="Featuring never-before-seen images, personal testimonies and more, this is the story of one of the most notorious drug smugglers of all time."/>
    <s v="TV-14"/>
    <n v="10"/>
    <n v="167"/>
    <n v="227"/>
    <n v="77"/>
  </r>
  <r>
    <s v="s3726"/>
    <s v="Movie"/>
    <s v="Los Tigres del Norte at Folsom Prison"/>
    <s v="Tom Donahue "/>
    <s v="Los Tigres del Norte"/>
    <s v="United States"/>
    <d v="2019-09-15T00:00:00"/>
    <n v="2019"/>
    <s v="64 min"/>
    <s v="Documentaries,International Movies "/>
    <s v="The beloved norteño band Los Tigres del Norte performs for the inmates of Folsom Prison on the 50th anniversary of Johnny Cash's iconic concert."/>
    <s v="TV-PG"/>
    <n v="9"/>
    <n v="104"/>
    <n v="219"/>
    <n v="71"/>
  </r>
  <r>
    <s v="s3727"/>
    <s v="TV Show"/>
    <s v="Losers"/>
    <s v=" "/>
    <m/>
    <m/>
    <d v="2019-03-01T00:00:00"/>
    <n v="2019"/>
    <s v="1 Season"/>
    <s v="Docuseries"/>
    <s v="In a &quot;winning is everything&quot; society, how do we handle failure? This series profiles athletes who have turned the agony of defeat into human triumph."/>
    <s v="TV-MA"/>
    <n v="8"/>
    <n v="189"/>
    <n v="202"/>
    <n v="76"/>
  </r>
  <r>
    <s v="s3728"/>
    <s v="Movie"/>
    <s v="Losing Sight of Shore"/>
    <s v="Sarah Moshman "/>
    <m/>
    <s v="United States,Australia "/>
    <d v="2017-05-01T00:00:00"/>
    <n v="2017"/>
    <s v="92 min"/>
    <s v="Documentaries,Sports Movies "/>
    <s v="This documentary recounts the feats of the Coxless Crew, a team of four women who rowed from San Francisco to Australia in support of two charities."/>
    <s v="TV-14"/>
    <n v="9"/>
    <n v="129"/>
    <n v="242"/>
    <n v="79"/>
  </r>
  <r>
    <s v="s3729"/>
    <s v="TV Show"/>
    <s v="Lost &amp; Found Music Studios"/>
    <s v=" "/>
    <s v="Victoria Baldesarra,Sarah Carmosino "/>
    <s v="Canada"/>
    <d v="2016-12-03T00:00:00"/>
    <n v="2016"/>
    <s v="2 Seasons"/>
    <s v="Kids' TV,TV Comedies "/>
    <s v="Teen singers-songwriters in an elite music program form bonds of friendship, creativity and romance while turning their passion into their profession."/>
    <s v=""/>
    <s v=""/>
    <s v=""/>
    <s v=""/>
    <s v=""/>
  </r>
  <r>
    <s v="s3730"/>
    <s v="Movie"/>
    <s v="Lost Bullet"/>
    <s v="Guillaume Pierret "/>
    <s v="Alban Lenoir,Nicolas Duvauchelle "/>
    <s v="France"/>
    <d v="2020-06-19T00:00:00"/>
    <n v="2020"/>
    <s v="93 min"/>
    <s v="Action &amp; Adventure,Dramas "/>
    <s v="Facing a murder charge, a genius mechanic with a criminal past must track down a missing car containing the proof of his innocence: a single bullet."/>
    <s v=""/>
    <s v=""/>
    <s v=""/>
    <s v=""/>
    <s v=""/>
  </r>
  <r>
    <s v="s3731"/>
    <s v="TV Show"/>
    <s v="Lost Girl"/>
    <s v=" "/>
    <s v="Anna Silk,Kris Holden-Ried "/>
    <s v="Canada"/>
    <d v="2016-04-17T00:00:00"/>
    <n v="2015"/>
    <s v="5 Seasons"/>
    <s v="TV Dramas,TV Horror "/>
    <s v="Discovering she's a succubus who sustains herself by feeding on the sexual energy of humans, seductive Bo sets out on a journey to understand herself."/>
    <s v=""/>
    <s v=""/>
    <s v=""/>
    <s v=""/>
    <s v=""/>
  </r>
  <r>
    <s v="s3732"/>
    <s v="Movie"/>
    <s v="Lost Girls"/>
    <s v="Liz Garbus "/>
    <s v="Amy Ryan,Gabriel Byrne "/>
    <s v="United States"/>
    <d v="2020-03-13T00:00:00"/>
    <n v="2020"/>
    <s v="95 min"/>
    <s v="Dramas"/>
    <s v="Desperate to find her missing daughter, a mother fights to uncover the truth — and helps expose a string of unsolved murders. Based on a true story."/>
    <s v=""/>
    <s v=""/>
    <s v=""/>
    <s v=""/>
    <s v=""/>
  </r>
  <r>
    <s v="s3733"/>
    <s v="Movie"/>
    <s v="Lost in London"/>
    <s v="Sunkanmi Adebayo "/>
    <s v="Ime Bishop Umoh,Alexx Ekubo "/>
    <s v="Nigeria"/>
    <d v="2019-12-21T00:00:00"/>
    <n v="2017"/>
    <s v="86 min"/>
    <s v="Comedies,International Movies "/>
    <s v="Nigerian students Okon and Bona experience culture shock – several shocks, really – after being selected for an exchange program in London."/>
    <s v=""/>
    <s v=""/>
    <s v=""/>
    <s v=""/>
    <s v=""/>
  </r>
  <r>
    <s v="s3734"/>
    <s v="TV Show"/>
    <s v="Lost in Space"/>
    <s v=" "/>
    <s v="Molly Parker,Toby Stephens "/>
    <s v="United States"/>
    <d v="2019-12-24T00:00:00"/>
    <n v="2019"/>
    <s v="2 Seasons"/>
    <s v="TV Action &amp; Adventure,TV Dramas "/>
    <s v="After crash-landing on an alien planet, the Robinson family fights against all odds to survive and escape. But they're surrounded by hidden dangers."/>
    <s v=""/>
    <s v=""/>
    <s v=""/>
    <s v=""/>
    <s v=""/>
  </r>
  <r>
    <s v="s3735"/>
    <s v="TV Show"/>
    <s v="LOST SONG"/>
    <s v=" "/>
    <s v="Konomi Suzuki,Yukari Tamura "/>
    <s v="Japan"/>
    <d v="2018-10-05T00:00:00"/>
    <n v="2018"/>
    <s v="1 Season"/>
    <s v="Anime Series,International TV Shows "/>
    <s v="War looms over the kingdom of Neunatia, where two young women are both burdened and blessed by the power of song."/>
    <s v=""/>
    <s v=""/>
    <s v=""/>
    <s v=""/>
    <s v=""/>
  </r>
  <r>
    <s v="s3736"/>
    <s v="Movie"/>
    <s v="Loudon Wainwright III: Surviving Twin"/>
    <s v="Christopher Guest "/>
    <s v="Loudon Wainwright III"/>
    <m/>
    <d v="2018-11-13T00:00:00"/>
    <n v="2018"/>
    <s v="92 min"/>
    <s v="Music &amp; Musicals"/>
    <s v="Grammy-winning singer Loudon Wainwright III reflects upon his unique relationship with his father in an evening of original songs and heartfelt stories."/>
    <s v="TV-14"/>
    <n v="8"/>
    <n v="180"/>
    <n v="248"/>
    <n v="76"/>
  </r>
  <r>
    <s v="s3737"/>
    <s v="Movie"/>
    <s v="Louis C.K. 2017"/>
    <s v="Louis C.K. "/>
    <s v="Louis C.K."/>
    <s v="United States"/>
    <d v="2017-04-04T00:00:00"/>
    <n v="2017"/>
    <s v="74 min"/>
    <s v="Movies"/>
    <s v="Louis C.K. muses on religion, eternal love, giving dogs drugs, email fights, teachers and more in a live performance from Washington, D.C."/>
    <s v=""/>
    <n v="6"/>
    <n v="165"/>
    <n v="205"/>
    <n v="74"/>
  </r>
  <r>
    <s v="s3738"/>
    <s v="Movie"/>
    <s v="Louis C.K.: Hilarious"/>
    <s v="Louis C.K. "/>
    <s v="Louis C.K."/>
    <s v="United States"/>
    <d v="2016-09-16T00:00:00"/>
    <n v="2010"/>
    <s v="84 min"/>
    <s v="Movies"/>
    <s v="Emmy-winning comedy writer Louis C.K. brings his caustic wit to Milwaukee, offering up his unique and uncensored take on sex, parenting and more."/>
    <s v=""/>
    <n v="7"/>
    <n v="146"/>
    <n v="242"/>
    <n v="74"/>
  </r>
  <r>
    <s v="s3739"/>
    <s v="Movie"/>
    <s v="Louis C.K.: Live at the Comedy Store"/>
    <s v="Louis C.K. "/>
    <s v="Louis C.K."/>
    <s v="United States"/>
    <d v="2016-08-15T00:00:00"/>
    <n v="2015"/>
    <s v="66 min"/>
    <s v="Movies"/>
    <s v="The comic puts his trademark hilarious/thought-provoking spin on finding a bat in his kitchen, seeing rats having sex, Boston accents and dead pets."/>
    <s v=""/>
    <n v="8"/>
    <n v="131"/>
    <n v="204"/>
    <n v="78"/>
  </r>
  <r>
    <s v="s3740"/>
    <s v="TV Show"/>
    <s v="Love"/>
    <s v=" "/>
    <s v="Gillian Jacobs,Paul Rust "/>
    <s v="United States"/>
    <d v="2018-03-09T00:00:00"/>
    <n v="2018"/>
    <s v="3 Seasons"/>
    <s v="Romantic TV Shows,TV Comedies "/>
    <s v="Rebellious Mickey and good-natured Gus navigate the thrills and agonies of modern relationships in this bold comedy co-created by Judd Apatow."/>
    <s v="TV-MA"/>
    <n v="8"/>
    <n v="174"/>
    <n v="203"/>
    <n v="77"/>
  </r>
  <r>
    <s v="s3741"/>
    <s v="TV Show"/>
    <s v="Love @ Seventeen"/>
    <s v=" "/>
    <s v="Lego Lee,Nikki Hsin-Ying Hsieh "/>
    <s v="Taiwan"/>
    <d v="2018-12-21T00:00:00"/>
    <n v="2016"/>
    <s v="1 Season"/>
    <s v="International TV Shows,Romantic TV Shows "/>
    <s v="Radically changed by a misunderstanding 13 years ago, a biotech expert runs into an old flame and suffers an illness that takes her back to the past."/>
    <s v="TV-14"/>
    <n v="7"/>
    <n v="197"/>
    <n v="230"/>
    <n v="80"/>
  </r>
  <r>
    <s v="s3742"/>
    <s v="TV Show"/>
    <s v="Love &amp; Anarchy"/>
    <s v=" "/>
    <s v="Ida Engvoll,Björn Mosten "/>
    <s v="Sweden"/>
    <d v="2020-11-04T00:00:00"/>
    <n v="2020"/>
    <s v="1 Season"/>
    <s v="International TV Shows,Romantic TV Shows "/>
    <s v="A married consultant and a young IT tech kick off a flirty game that challenges societal norms — and leads them to re-evaluate their entire lives."/>
    <s v="TV-MA"/>
    <n v="7"/>
    <n v="148"/>
    <n v="227"/>
    <n v="73"/>
  </r>
  <r>
    <s v="s3743"/>
    <s v="TV Show"/>
    <s v="Love 101"/>
    <s v=" "/>
    <s v="Pınar Deniz,Kubilay Aka "/>
    <s v="Turkey"/>
    <d v="2020-04-24T00:00:00"/>
    <n v="2020"/>
    <s v="1 Season"/>
    <s v="International TV Shows,TV Dramas "/>
    <s v="While trying to make their teacher fall for a basketball coach, four misfits and a model student find friendship, love and the courage to be themselves."/>
    <s v="TV-MA"/>
    <n v="9"/>
    <n v="105"/>
    <n v="212"/>
    <n v="74"/>
  </r>
  <r>
    <s v="s3744"/>
    <s v="Movie"/>
    <s v="Love Aaj Kal"/>
    <s v="Imtiaz Ali "/>
    <s v="Kartik Aaryan,Sara Ali Khan "/>
    <s v="India"/>
    <d v="2020-04-27T00:00:00"/>
    <n v="2020"/>
    <s v="140 min"/>
    <s v="Dramas,International Movies "/>
    <s v="When professional ambitions clash with personal feelings for a modern-day couple, a love story from a bygone decade may offer some wisdom."/>
    <s v="TV-MA"/>
    <n v="8"/>
    <n v="184"/>
    <n v="217"/>
    <n v="70"/>
  </r>
  <r>
    <s v="s3745"/>
    <s v="TV Show"/>
    <s v="Love Alarm"/>
    <s v=" "/>
    <s v="Kim So-hyun,Jung Ga-ram "/>
    <s v="South Korea"/>
    <d v="2019-08-22T00:00:00"/>
    <n v="2019"/>
    <s v="1 Season"/>
    <s v="International TV Shows,Korean TV Shows "/>
    <s v="In a world where an app alerts people if someone in the vicinity likes them, Kim Jojo experiences young love while coping with personal adversities."/>
    <s v="TV-MA"/>
    <n v="8"/>
    <n v="144"/>
    <n v="241"/>
    <n v="78"/>
  </r>
  <r>
    <s v="s3746"/>
    <s v="TV Show"/>
    <s v="Love and Fortune"/>
    <s v=" "/>
    <s v="Eri Tokunaga,Daichi Watanabe "/>
    <s v="Japan"/>
    <d v="2018-11-30T00:00:00"/>
    <n v="2018"/>
    <s v="1 Season"/>
    <s v="International TV Shows,Romantic TV Shows "/>
    <s v="Frustrated by life with her boyfriend, thirty-something Wako can’t stop herself from being interested in high schooler Yumeaki, despite their age gap."/>
    <s v="TV-MA"/>
    <n v="6"/>
    <n v="126"/>
    <n v="241"/>
    <n v="75"/>
  </r>
  <r>
    <s v="s3747"/>
    <s v="TV Show"/>
    <s v="Love and Hong Kong"/>
    <s v=" "/>
    <s v="Eiko Koike,Ryo Yoshizawa "/>
    <s v="Japan"/>
    <d v="2018-01-20T00:00:00"/>
    <n v="2017"/>
    <s v="1 Season"/>
    <s v="International TV Shows,Romantic TV Shows "/>
    <s v="The lives of five strangers become intertwined forever when a starlet filming a documentary is kidnapped on the streets of Hong Kong."/>
    <s v="TV-PG"/>
    <n v="9"/>
    <n v="151"/>
    <n v="230"/>
    <n v="77"/>
  </r>
  <r>
    <s v="s3748"/>
    <s v="Movie"/>
    <s v="Love and Shukla"/>
    <s v="Jatla Siddartha "/>
    <s v="Saharsh Kumar Shukla,Taneea Rajawat "/>
    <s v="India"/>
    <d v="2018-09-01T00:00:00"/>
    <n v="2017"/>
    <s v="110 min"/>
    <s v="Dramas,Independent Movies "/>
    <s v="A sexually inexperienced rickshaw driver struggles to build intimacy with his shy new wife in their tiny, overcrowded quarters."/>
    <s v="TV-MA"/>
    <n v="9"/>
    <n v="174"/>
    <n v="243"/>
    <n v="80"/>
  </r>
  <r>
    <s v="s3749"/>
    <s v="TV Show"/>
    <s v="Love Around"/>
    <s v=" "/>
    <s v="George Hu,Annie Chen "/>
    <s v="Taiwan"/>
    <d v="2016-11-01T00:00:00"/>
    <n v="2013"/>
    <s v="1 Season"/>
    <s v="International TV Shows,Romantic TV Shows "/>
    <s v="After a chance meeting at a ballpark, the kind son of a former gangster tries to help an outgoing radio DJ get over her recent heartbreak."/>
    <s v="TV-14"/>
    <n v="10"/>
    <n v="165"/>
    <n v="217"/>
    <n v="77"/>
  </r>
  <r>
    <s v="s3750"/>
    <s v="Movie"/>
    <s v="Love Beats Rhymes"/>
    <s v="RZA "/>
    <s v="Azealia Banks,Lucien Laviscount "/>
    <s v="United States"/>
    <d v="2018-03-01T00:00:00"/>
    <n v="2016"/>
    <s v="106 min"/>
    <s v="Dramas,Romantic Movies "/>
    <s v="After enrolling in a college poetry course, a struggling rapper finds inspiration for her new voice through slam poetry."/>
    <s v="R"/>
    <n v="9"/>
    <n v="102"/>
    <n v="226"/>
    <n v="70"/>
  </r>
  <r>
    <s v="s3751"/>
    <s v="TV Show"/>
    <s v="Love Cheque Charge"/>
    <s v=" "/>
    <s v="George Hu,Phoebe Yuan "/>
    <s v="Taiwan"/>
    <d v="2016-10-01T00:00:00"/>
    <n v="2014"/>
    <s v="1 Season"/>
    <s v="International TV Shows,Romantic TV Shows "/>
    <s v="Three years after making a wild promise to a woman in distress, a rigid businessman runs into her again and must decide whether to honor his word."/>
    <s v="TV-14"/>
    <n v="8"/>
    <n v="193"/>
    <n v="215"/>
    <n v="77"/>
  </r>
  <r>
    <s v="s3752"/>
    <s v="TV Show"/>
    <s v="Love Cuisine"/>
    <s v=" "/>
    <s v="Lego Lee,Allison Lin "/>
    <s v="Taiwan"/>
    <d v="2016-08-01T00:00:00"/>
    <n v="2015"/>
    <s v="1 Season"/>
    <s v="International TV Shows,Romantic TV Shows "/>
    <s v="A successful Taiwanese chef moves home from Europe to teach at a cooking school. He soon clashes with a pretty teacher he met under odd circumstances."/>
    <s v="TV-MA"/>
    <n v="9"/>
    <n v="114"/>
    <n v="218"/>
    <n v="75"/>
  </r>
  <r>
    <s v="s3753"/>
    <s v="Movie"/>
    <s v="Love Dot Com: The Social Experiment"/>
    <s v="Charneice Fox "/>
    <s v="Brave Williams,Tobias Truvillion "/>
    <s v="United States"/>
    <d v="2020-02-17T00:00:00"/>
    <n v="2019"/>
    <s v="98 min"/>
    <s v="Comedies,Romantic Movies "/>
    <s v="Sparks fly and romance blooms when Shelby, a vegan chef, meets Greg, a developer – until their opposing views clash."/>
    <s v="TV-MA"/>
    <n v="6"/>
    <n v="151"/>
    <n v="220"/>
    <n v="78"/>
  </r>
  <r>
    <s v="s3754"/>
    <s v="TV Show"/>
    <s v="Love Family"/>
    <s v=" "/>
    <s v="Chris Wang,Serena Fang "/>
    <s v="Taiwan"/>
    <d v="2016-11-01T00:00:00"/>
    <n v="2013"/>
    <s v="1 Season"/>
    <s v="International TV Shows,Romantic TV Shows "/>
    <s v="A wealthy heir's search for a nameless childhood sweetheart leads him to an inn run by a family with three sisters. But which one is his true love?"/>
    <s v="TV-MA"/>
    <n v="9"/>
    <n v="127"/>
    <n v="232"/>
    <n v="74"/>
  </r>
  <r>
    <s v="s3755"/>
    <s v="Movie"/>
    <s v="Love for Sale"/>
    <s v="Andibachtiar Yusuf "/>
    <s v="Gading Marten,Della Dartyan "/>
    <s v="Indonesia"/>
    <d v="2019-10-06T00:00:00"/>
    <n v="2018"/>
    <s v="101 min"/>
    <s v="Dramas,International Movies "/>
    <s v="Richard accepts a bet that he can't find a companion to a friend's wedding, not knowing the dating app he's using includes a 45-day contract."/>
    <s v="TV-14"/>
    <n v="10"/>
    <n v="192"/>
    <n v="226"/>
    <n v="71"/>
  </r>
  <r>
    <s v="s3756"/>
    <s v="Movie"/>
    <s v="Love for Sale 2"/>
    <s v="Andibachtiar Yusuf "/>
    <s v="Della Dartyan,Adipati Dolken "/>
    <s v="Indonesia"/>
    <d v="2020-02-10T00:00:00"/>
    <n v="2019"/>
    <s v="96 min"/>
    <s v="Dramas,International Movies "/>
    <s v="Exhausted with his mother’s failed attempts at setting him up with women, Ican hires an ideal partner from a matchmaking app."/>
    <s v="TV-14"/>
    <n v="8"/>
    <n v="187"/>
    <n v="229"/>
    <n v="77"/>
  </r>
  <r>
    <s v="s3757"/>
    <s v="TV Show"/>
    <s v="Love for Ten: Generation of Youth"/>
    <s v=" "/>
    <s v="Sung-yeol Lee,Ji-hyun Nam "/>
    <s v="South Korea"/>
    <d v="2017-02-17T00:00:00"/>
    <n v="2013"/>
    <s v="1 Season"/>
    <s v="International TV Shows,Korean TV Shows "/>
    <s v="A nerdy engineering student falls for a pretty, outgoing girl at his college. To get closer to her, he joins the theater group she belongs to."/>
    <s v="TV-14"/>
    <n v="6"/>
    <n v="125"/>
    <n v="218"/>
    <n v="76"/>
  </r>
  <r>
    <s v="s3758"/>
    <s v="Movie"/>
    <s v="Love In A Puff"/>
    <s v="Pang Ho-cheung "/>
    <s v="Miriam Chin Wah Yeung,Shawn Yue "/>
    <s v="Hong Kong"/>
    <d v="2018-08-01T00:00:00"/>
    <n v="2010"/>
    <s v="103 min"/>
    <s v="Comedies,Dramas "/>
    <s v="When the Hong Kong government enacts a ban on smoking cigarettes indoors, the new law drives hard-core smokers outside, facilitating a meeting between Cherie, a makeup saleswoman, and Jimmy, an advertising exec."/>
    <s v="TV-MA"/>
    <n v="6"/>
    <n v="161"/>
    <n v="210"/>
    <n v="73"/>
  </r>
  <r>
    <s v="s3759"/>
    <s v="Movie"/>
    <s v="Love Is a Story"/>
    <s v="Cristina Jacob "/>
    <s v="Raluca Aprodu,Dragos Bucur "/>
    <s v="Romania"/>
    <d v="2019-06-01T00:00:00"/>
    <n v="2015"/>
    <s v="105 min"/>
    <s v="International Movies,Music &amp; Musicals "/>
    <s v="Two young artists, a violin player and an actress, fight to achieve their dreams and keep their relationship together during Christmastime."/>
    <s v="TV-MA"/>
    <n v="9"/>
    <n v="185"/>
    <n v="229"/>
    <n v="71"/>
  </r>
  <r>
    <s v="s3760"/>
    <s v="Movie"/>
    <s v="Love Is Blind"/>
    <s v="Andy Delaney,Monty Whitebloom"/>
    <s v="Shannon Tarbet,Aidan Turner "/>
    <s v="United States"/>
    <d v="2020-05-12T00:00:00"/>
    <n v="2019"/>
    <s v="93 min"/>
    <s v="Dramas,Independent Movies "/>
    <s v="Diagnosed with selective perception, a young woman is prescribed by a psychotherapist to spend time with a troubled man she cannot see."/>
    <s v="TV-MA"/>
    <n v="6"/>
    <n v="155"/>
    <n v="236"/>
    <n v="80"/>
  </r>
  <r>
    <s v="s3761"/>
    <s v="TV Show"/>
    <s v="Love Is in the Air"/>
    <s v=" "/>
    <s v="Murat Ünalmış,Birce Akalay "/>
    <s v="United Kingdom"/>
    <d v="2017-03-01T00:00:00"/>
    <n v="2010"/>
    <s v="1 Season"/>
    <s v="International TV Shows,TV Dramas "/>
    <s v="Toprak, who lost her baby, is hired as a wet nurse for wealthy Yusuf's motherless son. Yusuf is drawn to Toprak, but also to her scheming sister."/>
    <s v="TV-14"/>
    <n v="6"/>
    <n v="123"/>
    <n v="240"/>
    <n v="72"/>
  </r>
  <r>
    <s v="s3762"/>
    <s v="Movie"/>
    <s v="Love Is War"/>
    <s v="Omoni Oboli "/>
    <s v="Omoni Oboli,Richard Mofe-Damijo "/>
    <s v="Nigeria"/>
    <d v="2020-04-29T00:00:00"/>
    <n v="2019"/>
    <s v="111 min"/>
    <s v="Comedies,Dramas "/>
    <s v="An adoring couple elects to test the strength of their marriage when they run against each other for the office of state governor."/>
    <s v="TV-14"/>
    <n v="8"/>
    <n v="142"/>
    <n v="242"/>
    <n v="76"/>
  </r>
  <r>
    <s v="s3763"/>
    <s v="Movie"/>
    <s v="Love Jacked"/>
    <s v="Alfons Adetuyi "/>
    <s v="Amber Stevens West,Shamier Anderson "/>
    <s v="Canada,South Africa "/>
    <d v="2020-02-01T00:00:00"/>
    <n v="2018"/>
    <s v="94 min"/>
    <s v="Comedies,International Movies "/>
    <s v="To assert her independence from her rigid father’s expectations, a headstrong woman hires a desperate Los Angeles man to pose as her fiancé in Africa."/>
    <s v="PG-13"/>
    <n v="7"/>
    <n v="110"/>
    <n v="203"/>
    <n v="75"/>
  </r>
  <r>
    <s v="s3764"/>
    <s v="Movie"/>
    <s v="Love Jones"/>
    <s v="Theodore Witcher "/>
    <s v="Larenz Tate,Nia Long "/>
    <s v="United States"/>
    <d v="2019-11-01T00:00:00"/>
    <n v="1997"/>
    <s v="109 min"/>
    <s v="Comedies,Dramas "/>
    <s v="In this urban romantic comedy set in Chicago, the ups and downs of courtship play out between a young black poet and a pretty shutterbug."/>
    <s v="R"/>
    <n v="8"/>
    <n v="131"/>
    <n v="210"/>
    <n v="72"/>
  </r>
  <r>
    <s v="s3765"/>
    <s v="Movie"/>
    <s v="Love Like the Falling Rain"/>
    <s v="Lasja Fauzia Susatyo "/>
    <s v="Jefri Nichol,Aurora Ribero "/>
    <s v="Indonesia"/>
    <d v="2020-10-15T00:00:00"/>
    <n v="2020"/>
    <s v="87 min"/>
    <s v="Dramas,International Movies "/>
    <s v="Fearing rejection, a young man struggles to declare his feelings for his best friend, who soon falls for another man — until a fateful incident."/>
    <s v="TV-14"/>
    <n v="10"/>
    <n v="185"/>
    <n v="234"/>
    <n v="75"/>
  </r>
  <r>
    <s v="s3766"/>
    <s v="TV Show"/>
    <s v="Love Me As I Am"/>
    <s v=" "/>
    <s v="Alper Saldıran,Zeynep Çamcı "/>
    <s v="Turkey"/>
    <d v="2017-02-22T00:00:00"/>
    <n v="2015"/>
    <s v="3 Seasons"/>
    <s v="International TV Shows,Romantic TV Shows "/>
    <s v="After wealthy college boy Ömer and lower class college girl Aysem fall in love and quickly marry, they learn that love and life aren't always perfect."/>
    <s v="TV-PG"/>
    <n v="10"/>
    <n v="174"/>
    <n v="225"/>
    <n v="71"/>
  </r>
  <r>
    <s v="s3767"/>
    <s v="TV Show"/>
    <s v="Love Me or Leave Me"/>
    <s v=" "/>
    <s v="Ann Hsu,Chris Wang "/>
    <s v="Taiwan"/>
    <d v="2016-11-01T00:00:00"/>
    <n v="2012"/>
    <s v="1 Season"/>
    <s v="International TV Shows,Romantic TV Shows "/>
    <s v="When a marriage-phobic woman hires a seductress to test how faithful her eager-to-wed boyfriend is, her plan takes an unexpected turn."/>
    <s v="TV-14"/>
    <n v="9"/>
    <n v="181"/>
    <n v="215"/>
    <n v="70"/>
  </r>
  <r>
    <s v="s3768"/>
    <s v="Movie"/>
    <s v="Love Ni Bhavai"/>
    <s v="Saandeep Patel "/>
    <s v="Malhar Thakar,Pratik Gandhi "/>
    <s v="India"/>
    <d v="2018-05-01T00:00:00"/>
    <n v="2017"/>
    <s v="163 min"/>
    <s v="Comedies,International Movies "/>
    <s v="Not romantically inclined, a popular radio personality finds herself caught between two diametrically opposed suitors."/>
    <s v="TV-14"/>
    <n v="7"/>
    <n v="112"/>
    <n v="236"/>
    <n v="79"/>
  </r>
  <r>
    <s v="s3769"/>
    <s v="TV Show"/>
    <s v="Love Now"/>
    <s v=" "/>
    <s v="Annie Chen,George Hu "/>
    <s v="Taiwan"/>
    <d v="2016-11-01T00:00:00"/>
    <n v="2012"/>
    <s v="1 Season"/>
    <s v="International TV Shows,Romantic TV Shows "/>
    <s v="When her loved ones cook up a morbid plan to make her take time off from work, Yang Yiru goes on a vacation, truly believing she has terminal cancer."/>
    <s v="TV-14"/>
    <n v="10"/>
    <n v="121"/>
    <n v="210"/>
    <n v="71"/>
  </r>
  <r>
    <s v="s3770"/>
    <s v="Movie"/>
    <s v="Love O2O"/>
    <s v="Tianyu Zhao "/>
    <s v="Jing Boran,Angelababy "/>
    <s v="China"/>
    <d v="2019-04-01T00:00:00"/>
    <n v="2016"/>
    <s v="103 min"/>
    <s v="International Movies,Romantic Movies "/>
    <s v="A college stud tries to level up his relationship with a computer science major after becoming attracted to her skills in an online role-playing game."/>
    <s v="TV-14"/>
    <n v="6"/>
    <n v="109"/>
    <n v="204"/>
    <n v="77"/>
  </r>
  <r>
    <s v="s3771"/>
    <s v="Movie"/>
    <s v="Love Off the Cuff"/>
    <s v="Pang Ho-cheung "/>
    <s v="Miriam Chin Wah Yeung,Shawn Yue "/>
    <s v="China,Hong Kong "/>
    <d v="2019-01-31T00:00:00"/>
    <n v="2017"/>
    <s v="120 min"/>
    <s v="Comedies,Dramas "/>
    <s v="Cherie and Jimmy's relationship is in a rut – until Cherie's estranged father shows up and a woman from Jimmy's past shows up with a hidden agenda."/>
    <s v="TV-MA"/>
    <n v="8"/>
    <n v="155"/>
    <n v="230"/>
    <n v="77"/>
  </r>
  <r>
    <s v="s3772"/>
    <s v="Movie"/>
    <s v="Love on Delivery"/>
    <s v="Stephen Chow "/>
    <s v="Stephen Chow,Christy Chung "/>
    <s v="Hong Kong"/>
    <d v="2018-08-16T00:00:00"/>
    <n v="1994"/>
    <s v="93 min"/>
    <s v="Action &amp; Adventure,Comedies "/>
    <s v="To prove himself to a love interest, a delivery boy learns dubious kung fu from an aging charlatan so he can challenge his archrival to a fight."/>
    <s v="TV-14"/>
    <n v="6"/>
    <n v="111"/>
    <n v="214"/>
    <n v="79"/>
  </r>
  <r>
    <s v="s3773"/>
    <s v="TV Show"/>
    <s v="Love on the Spectrum"/>
    <s v=" "/>
    <s v="Brooke Satchwell"/>
    <s v="Australia"/>
    <d v="2020-07-22T00:00:00"/>
    <n v="2019"/>
    <s v="1 Season"/>
    <s v="Docuseries,International TV Shows "/>
    <s v="Finding love can be hard for anyone. For young adults on the autism spectrum, exploring the unpredictable world of dating is even more complicated."/>
    <s v="TV-14"/>
    <n v="10"/>
    <n v="193"/>
    <n v="234"/>
    <n v="70"/>
  </r>
  <r>
    <s v="s3774"/>
    <s v="Movie"/>
    <s v="Love Per Square Foot"/>
    <s v="Anand Tiwari "/>
    <s v="Vicky Kaushal,Angira Dhar "/>
    <s v="India"/>
    <d v="2018-02-14T00:00:00"/>
    <n v="2018"/>
    <s v="133 min"/>
    <s v="Comedies,International Movies "/>
    <s v="Individually, bank employees Sanjay and Karina don't earn enough to be able to buy a home, so they decide to enter into a marriage of convenience."/>
    <s v="TV-14"/>
    <n v="9"/>
    <n v="150"/>
    <n v="207"/>
    <n v="74"/>
  </r>
  <r>
    <s v="s3775"/>
    <s v="TV Show"/>
    <s v="Love Rain"/>
    <s v=" "/>
    <s v="Keun-suk Jang,Yoon-ah Im "/>
    <s v="South Korea"/>
    <d v="2018-05-01T00:00:00"/>
    <n v="2012"/>
    <s v="1 Season"/>
    <s v="International TV Shows,Korean TV Shows "/>
    <s v="A story of two couples' journey of new love, loss and unexpected reunion spans decades, from the 1970s through present day."/>
    <s v="TV-PG"/>
    <n v="6"/>
    <n v="143"/>
    <n v="242"/>
    <n v="70"/>
  </r>
  <r>
    <s v="s3776"/>
    <s v="TV Show"/>
    <s v="Love Rhythms - Accidental Daddy"/>
    <s v=" "/>
    <s v="Udom Taephanit"/>
    <m/>
    <d v="2018-06-18T00:00:00"/>
    <n v="2016"/>
    <s v="1 Season"/>
    <s v="International TV Shows,TV Comedies "/>
    <s v="A successful DJ's bachelor lifestyle is upended by a young woman who claims to be his long lost daughter."/>
    <s v="TV-MA"/>
    <n v="10"/>
    <n v="152"/>
    <n v="241"/>
    <n v="75"/>
  </r>
  <r>
    <s v="s3777"/>
    <s v="Movie"/>
    <s v="Love Shot"/>
    <s v="Steven Fine "/>
    <s v="Dakota Loesch,Amy Tsang "/>
    <s v="United States"/>
    <d v="2019-07-15T00:00:00"/>
    <n v="2018"/>
    <s v="77 min"/>
    <s v="Dramas,Thrillers "/>
    <s v="A charming hitman questions his profession after learning his next target is the karaoke singer he’s falling in love with."/>
    <s v="TV-MA"/>
    <n v="10"/>
    <n v="167"/>
    <n v="250"/>
    <n v="73"/>
  </r>
  <r>
    <s v="s3778"/>
    <s v="Movie"/>
    <s v="Love Station"/>
    <s v="Ahmad Samir Farag "/>
    <s v="Menna Shalaby,Sherif Salama "/>
    <s v="Egypt"/>
    <d v="2019-04-25T00:00:00"/>
    <n v="2011"/>
    <s v="97 min"/>
    <s v="Comedies,International Movies "/>
    <s v="Single coworkers at a radio station are brought together by mutual friends, but their starry-eyed notions about love may scuttle their romance."/>
    <s v="TV-14"/>
    <n v="8"/>
    <n v="146"/>
    <n v="215"/>
    <n v="79"/>
  </r>
  <r>
    <s v="s3779"/>
    <s v="TV Show"/>
    <s v="Love Storm"/>
    <s v=" "/>
    <s v="Chris Wu,Chen Yu "/>
    <m/>
    <d v="2017-08-01T00:00:00"/>
    <n v="2016"/>
    <s v="1 Season"/>
    <s v="International TV Shows,Romantic TV Shows "/>
    <s v="Three grown siblings must rethink their idea of family when they learn their parents are getting divorced and have their eyes on new partners."/>
    <s v="TV-14"/>
    <n v="8"/>
    <n v="115"/>
    <n v="202"/>
    <n v="78"/>
  </r>
  <r>
    <s v="s3780"/>
    <s v="Movie"/>
    <s v="Love Wedding Repeat"/>
    <s v="Dean Craig "/>
    <s v="Sam Claflin,Olivia Munn "/>
    <s v="United Kingdom,Italy "/>
    <d v="2020-04-10T00:00:00"/>
    <n v="2020"/>
    <s v="101 min"/>
    <s v="Comedies,International Movies "/>
    <s v="Different versions of the same day unfold as Jack juggles difficult guests, unbridled chaos and potential romance at his sister's wedding."/>
    <s v="TV-MA"/>
    <n v="7"/>
    <n v="168"/>
    <n v="231"/>
    <n v="80"/>
  </r>
  <r>
    <s v="s3781"/>
    <s v="Movie"/>
    <s v="Love You to the Stars and Back"/>
    <s v="Antoinette Jadaone "/>
    <s v="Julia Barretto,Joshua Garcia "/>
    <s v="Philippines"/>
    <d v="2020-12-17T00:00:00"/>
    <n v="2017"/>
    <s v="111 min"/>
    <s v="Comedies,International Movies "/>
    <s v="In search of aliens, a young woman's road trip becomes an emotional journey when she finds — and falls for — a charming companion with cancer."/>
    <s v="TV-14"/>
    <n v="10"/>
    <n v="185"/>
    <n v="208"/>
    <n v="75"/>
  </r>
  <r>
    <s v="s3782"/>
    <s v="Movie"/>
    <s v="Love You... Love You Not"/>
    <s v="Sridhar Jetty "/>
    <s v="Chelsea Islan,Hamish Daud "/>
    <s v="Indonesia"/>
    <d v="2019-01-05T00:00:00"/>
    <n v="2015"/>
    <s v="115 min"/>
    <s v="Comedies,International Movies "/>
    <s v="A love triangle gets complicated when a female English tutor unknowingly gets between a hot-tempered guy and his off-to-the-United States girlfriend."/>
    <s v="TV-14"/>
    <n v="7"/>
    <n v="110"/>
    <n v="201"/>
    <n v="77"/>
  </r>
  <r>
    <s v="s3783"/>
    <s v="TV Show"/>
    <s v="Love Your Garden"/>
    <s v=" "/>
    <s v="Alan Titchmarsh,David Domoney "/>
    <s v="United Kingdom"/>
    <d v="2019-07-26T00:00:00"/>
    <n v="2013"/>
    <s v="1 Season"/>
    <s v="British TV Shows,International TV Shows "/>
    <s v="Famed horticulturist Alan Titchmarsh hosts this uplifting show in which he and his team travel the U.K. planting dream gardens for deserving citizens."/>
    <s v="TV-G"/>
    <n v="8"/>
    <n v="150"/>
    <n v="205"/>
    <n v="75"/>
  </r>
  <r>
    <s v="s3784"/>
    <s v="TV Show"/>
    <s v="Love, Chunibyo &amp; Other Delusions!"/>
    <s v=" "/>
    <s v="Jun Fukuyama,Maaya Uchida "/>
    <s v="Japan"/>
    <d v="2019-11-01T00:00:00"/>
    <n v="2014"/>
    <s v="2 Seasons"/>
    <s v="Anime Series,Romantic TV Shows "/>
    <s v="High schooler Yuta wants to leave his past as a delusional weirdo behind. But his classmate Rikka has her own delusions, and she's interested in his."/>
    <s v="TV-PG"/>
    <n v="6"/>
    <n v="158"/>
    <n v="217"/>
    <n v="70"/>
  </r>
  <r>
    <s v="s3785"/>
    <s v="TV Show"/>
    <s v="Love, Death &amp; Robots"/>
    <s v=" "/>
    <s v="Topher Grace,Mary Elizabeth Winstead "/>
    <s v="United States"/>
    <d v="2019-03-15T00:00:00"/>
    <n v="2019"/>
    <s v="1 Season"/>
    <s v="TV Action &amp; Adventure,TV Horror "/>
    <s v="Terrifying creatures, wicked surprises and dark comedy converge in this NSFW anthology of animated stories presented by Tim Miller and David Fincher."/>
    <s v="TV-MA"/>
    <n v="9"/>
    <n v="107"/>
    <n v="233"/>
    <n v="79"/>
  </r>
  <r>
    <s v="s3786"/>
    <s v="Movie"/>
    <s v="Love, Guaranteed"/>
    <s v="Mark Steven Johnson "/>
    <s v="Rachael Leigh Cook,Damon Wayans Jr. "/>
    <s v="United States"/>
    <d v="2020-09-03T00:00:00"/>
    <n v="2020"/>
    <s v="91 min"/>
    <s v="Comedies,Independent Movies "/>
    <s v="Sparks fly when a crusading but cash-strapped attorney takes on a charming client looking to sue a dating site that guarantees its users will find love."/>
    <s v="TV-PG"/>
    <n v="9"/>
    <n v="123"/>
    <n v="248"/>
    <n v="70"/>
  </r>
  <r>
    <s v="s3787"/>
    <s v="Movie"/>
    <s v="Love, Rosie"/>
    <s v="Christian Ditter "/>
    <s v="Lily Collins,Sam Claflin "/>
    <s v="Germany,United Kingdom "/>
    <d v="2019-11-20T00:00:00"/>
    <n v="2014"/>
    <s v="103 min"/>
    <s v="Comedies,International Movies "/>
    <s v="Over the years, as they come and go in each other's life, childhood pals Rosie and Alex struggle to resolve the lasting, intimate bond between them."/>
    <s v="R"/>
    <n v="7"/>
    <n v="181"/>
    <n v="226"/>
    <n v="76"/>
  </r>
  <r>
    <s v="s3788"/>
    <s v="Movie"/>
    <s v="Love, Surreal and Odd"/>
    <s v="Yılmaz Erdoğan "/>
    <s v="Aylin Kontante,Bülent Emrah Parlak "/>
    <s v="Turkey"/>
    <d v="2019-10-18T00:00:00"/>
    <n v="2017"/>
    <s v="95 min"/>
    <s v="Comedies,International Movies "/>
    <s v="When a group of people meets at the same party, they form four different relationships, each experiencing similar phases of love."/>
    <s v="TV-14"/>
    <n v="8"/>
    <n v="150"/>
    <n v="202"/>
    <n v="78"/>
  </r>
  <r>
    <s v="s3789"/>
    <s v="Movie"/>
    <s v="Love.com"/>
    <s v="Anita Barbosa "/>
    <s v="Isis Valverde,Gil Coelho "/>
    <s v="Brazil"/>
    <d v="2017-06-01T00:00:00"/>
    <n v="2017"/>
    <s v="92 min"/>
    <s v="Comedies,International Movies "/>
    <s v="When a fashion blogger falls for a video game vlogger, their romance goes viral. But separating their virtual life from reality gets complicated."/>
    <s v="TV-MA"/>
    <n v="6"/>
    <n v="166"/>
    <n v="225"/>
    <n v="73"/>
  </r>
  <r>
    <s v="s3790"/>
    <s v="TV Show"/>
    <s v="Lovesick"/>
    <s v=" "/>
    <s v="Kongyingyong Chonlathorn,Phumphothingam Nawat "/>
    <m/>
    <d v="2018-09-03T00:00:00"/>
    <n v="2014"/>
    <s v="1 Season"/>
    <s v="International TV Shows,Romantic TV Shows "/>
    <s v="Love and academics get complicated at an all-male college that happens to be located next to an all-female high school."/>
    <s v="TV-MA"/>
    <n v="6"/>
    <n v="169"/>
    <n v="230"/>
    <n v="73"/>
  </r>
  <r>
    <s v="s3791"/>
    <s v="Movie"/>
    <s v="Lovesong"/>
    <s v="So Yong Kim "/>
    <s v="Jena Malone,Riley Keough "/>
    <s v="United States"/>
    <d v="2017-05-15T00:00:00"/>
    <n v="2016"/>
    <s v="84 min"/>
    <s v="Dramas,Independent Movies "/>
    <s v="Best friends Sarah and Mindy share an unexpected moment while on a road trip. Years later, the two struggle to reconnect before a wedding."/>
    <s v="TV-MA"/>
    <n v="8"/>
    <n v="182"/>
    <n v="217"/>
    <n v="74"/>
  </r>
  <r>
    <s v="s3792"/>
    <s v="TV Show"/>
    <s v="Lovestruck in the City"/>
    <s v=" "/>
    <s v="Ji Chang-wook,Kim Ji-won "/>
    <s v="South Korea"/>
    <d v="2020-12-22T00:00:00"/>
    <n v="2020"/>
    <s v="1 Season"/>
    <s v="International TV Shows,Romantic TV Shows "/>
    <s v="Heart stolen by a free-spirited woman after a beachside romance, a passionate architect sets out to reunite with her on the streets of Seoul."/>
    <s v="TV-14"/>
    <n v="10"/>
    <n v="119"/>
    <n v="227"/>
    <n v="71"/>
  </r>
  <r>
    <s v="s3793"/>
    <s v="Movie"/>
    <s v="LoveTrue"/>
    <s v="Alma Har'el "/>
    <m/>
    <s v="United States"/>
    <d v="2017-05-07T00:00:00"/>
    <n v="2016"/>
    <s v="82 min"/>
    <s v="Documentaries"/>
    <s v="In this blend of documentary and dramatization, circumstances test notions of love held by a young stripper, a single-dad surfer and a teen musician."/>
    <s v="TV-MA"/>
    <n v="10"/>
    <n v="102"/>
    <n v="213"/>
    <n v="80"/>
  </r>
  <r>
    <s v="s3794"/>
    <s v="Movie"/>
    <s v="Loving"/>
    <s v="Jeff Nichols "/>
    <s v="Joel Edgerton,Ruth Negga "/>
    <s v="United Kingdom,United States "/>
    <d v="2020-11-16T00:00:00"/>
    <n v="2016"/>
    <s v="124 min"/>
    <s v="Dramas,Romantic Movies "/>
    <s v="A young couple's interracial marriage in 1958 sparks a case that leads to the Supreme Court. Based on the true story of Richard and Mildred Loving."/>
    <s v="PG-13"/>
    <n v="6"/>
    <n v="152"/>
    <n v="232"/>
    <n v="72"/>
  </r>
  <r>
    <s v="s3795"/>
    <s v="Movie"/>
    <s v="Loving Annabelle"/>
    <s v="Katherine Brooks "/>
    <s v="Erin Kelly,Diane Gaidry "/>
    <s v="United States"/>
    <d v="2018-07-01T00:00:00"/>
    <n v="2006"/>
    <s v="77 min"/>
    <s v="Dramas,Independent Movies "/>
    <s v="An esteemed young poetry teacher at a Catholic boarding school risks everything when she engages in a feverish affair with a female student."/>
    <s v="TV-MA"/>
    <n v="9"/>
    <n v="150"/>
    <n v="206"/>
    <n v="74"/>
  </r>
  <r>
    <s v="s3796"/>
    <s v="Movie"/>
    <s v="Loving is Losing"/>
    <s v="Fernando Ayllón "/>
    <s v="Ricardo Quevedo,Liss Pereira "/>
    <s v="Colombia"/>
    <d v="2019-04-26T00:00:00"/>
    <n v="2019"/>
    <s v="91 min"/>
    <s v="Comedies,International Movies "/>
    <s v="When a newly single photographer is forced to work with a longtime rival, the battle of their egos turns into a chance for love."/>
    <s v="TV-MA"/>
    <n v="7"/>
    <n v="113"/>
    <n v="239"/>
    <n v="70"/>
  </r>
  <r>
    <s v="s3797"/>
    <s v="Movie"/>
    <s v="Loving You"/>
    <s v="Johnnie To "/>
    <s v="Lau Ching Wan,Carman Lee "/>
    <s v="Hong Kong"/>
    <d v="2018-08-16T00:00:00"/>
    <n v="1995"/>
    <s v="79 min"/>
    <s v="Dramas,International Movies "/>
    <s v="Struggling in a loveless marriage, a hard-drinking, workaholic cop finds a chance at redemption after a fateful incident leaves him wounded."/>
    <s v="TV-14"/>
    <n v="8"/>
    <n v="105"/>
    <n v="250"/>
    <n v="79"/>
  </r>
  <r>
    <s v="s3798"/>
    <s v="Movie"/>
    <s v="LSD: Love, Sex Aur Dhokha"/>
    <s v="Dibakar Banerjee "/>
    <s v="Anshuman Jha,Rajkummar Rao "/>
    <s v="India"/>
    <d v="2019-05-16T00:00:00"/>
    <n v="2010"/>
    <s v="112 min"/>
    <s v="Dramas,Independent Movies "/>
    <s v="This provocative drama examines how the voyeuristic nature of modern society affects three unusual couples in Northern India."/>
    <s v="TV-MA"/>
    <n v="8"/>
    <n v="140"/>
    <n v="228"/>
    <n v="72"/>
  </r>
  <r>
    <s v="s3799"/>
    <s v="Movie"/>
    <s v="Lu Over the Wall"/>
    <s v="Masaaki Yuasa "/>
    <s v="Kanon Tani,Shota Shimoda "/>
    <s v="Japan"/>
    <d v="2020-03-18T00:00:00"/>
    <n v="2017"/>
    <s v="113 min"/>
    <s v="Anime Features,Music &amp; Musicals "/>
    <s v="Middle schooler Kai's depressing life in a boring fishing village changes drastically when a local mermaid named Lu joins his band."/>
    <s v="PG"/>
    <n v="6"/>
    <n v="131"/>
    <n v="203"/>
    <n v="74"/>
  </r>
  <r>
    <s v="s3800"/>
    <s v="Movie"/>
    <s v="Lucas Brothers: On Drugs"/>
    <s v="Jay Chapman "/>
    <s v="Keith Lucas,Kenny Lucas "/>
    <s v="United States"/>
    <d v="2017-04-18T00:00:00"/>
    <n v="2017"/>
    <s v="50 min"/>
    <s v="Stand-Up Comedy"/>
    <s v="Deadpan twin comics Keith and Kenny Lucas take the stage in Brooklyn with a set that touches on drugs, race, Deion Sanders, teachers and O.J. Simpson."/>
    <s v="TV-MA"/>
    <n v="6"/>
    <n v="135"/>
    <n v="240"/>
    <n v="80"/>
  </r>
  <r>
    <s v="s3801"/>
    <s v="Movie"/>
    <s v="Luccas Neto em: Acampamento de Férias 2"/>
    <s v="Lucas Margutti "/>
    <s v="Luccas Neto,Giovanna Alparone "/>
    <s v="Brazil"/>
    <d v="2020-05-04T00:00:00"/>
    <n v="2020"/>
    <s v="81 min"/>
    <s v="Children &amp; Family Movies,Comedies "/>
    <s v="Luccas and his band of buddies make music and mischief at a new summer camp, where they face off with talented rivals and their tough coach."/>
    <s v="TV-G"/>
    <n v="6"/>
    <n v="136"/>
    <n v="240"/>
    <n v="76"/>
  </r>
  <r>
    <s v="s3802"/>
    <s v="Movie"/>
    <s v="Luccas Neto in: Children's Day"/>
    <s v="Lucas Margutti "/>
    <s v="Luccas Neto,Vivian Duarte "/>
    <m/>
    <d v="2020-01-01T00:00:00"/>
    <n v="2019"/>
    <s v="81 min"/>
    <s v="Children &amp; Family Movies,Comedies "/>
    <s v="When Luccas Neto plans a big Children's Day celebration, an unexpected threat at school puts the party – and his friends – at risk."/>
    <s v="TV-G"/>
    <n v="7"/>
    <n v="100"/>
    <n v="246"/>
    <n v="71"/>
  </r>
  <r>
    <s v="s3803"/>
    <s v="Movie"/>
    <s v="Luccas Neto in: Summer Camp"/>
    <s v="Lucas Margutti "/>
    <s v="Luccas Neto,Gi Alparone "/>
    <s v="Brazil"/>
    <d v="2019-11-05T00:00:00"/>
    <n v="2019"/>
    <s v="87 min"/>
    <s v="Children &amp; Family Movies,Comedies "/>
    <s v="Luccas and Gi are heading to a world famous gymkhana camp. Only problem: so are their bullies... A fun musical that will get you in a vacation mood."/>
    <s v="TV-G"/>
    <n v="7"/>
    <n v="139"/>
    <n v="206"/>
    <n v="80"/>
  </r>
  <r>
    <s v="s3804"/>
    <s v="Movie"/>
    <s v="Luccas Neto in: The End of Christmas"/>
    <s v="Lucas Margutti "/>
    <s v="Luccas Neto,Giovanna Alparone "/>
    <s v="Brazil"/>
    <d v="2020-03-03T00:00:00"/>
    <n v="2019"/>
    <s v="71 min"/>
    <s v="Children &amp; Family Movies,Comedies "/>
    <s v="To save Christmas, Luccas and Gi head to the North Pole and are recruited by Santa Claus to find all the gifts that have mysteriously disappeared."/>
    <s v="TV-Y"/>
    <n v="6"/>
    <n v="137"/>
    <n v="228"/>
    <n v="78"/>
  </r>
  <r>
    <s v="s3805"/>
    <s v="Movie"/>
    <s v="Lucha: Playing the Impossible"/>
    <s v="Ana Quiroga "/>
    <s v="Luciana Aymar"/>
    <s v="Argentina"/>
    <d v="2018-07-15T00:00:00"/>
    <n v="2016"/>
    <s v="98 min"/>
    <s v="Documentaries,International Movies "/>
    <s v="Known simply as &quot;Lucha,&quot; field hockey player Luciana Aymar shares her tumultuous and triumphant journey to become the best in the world."/>
    <s v="TV-PG"/>
    <n v="10"/>
    <n v="163"/>
    <n v="227"/>
    <n v="74"/>
  </r>
  <r>
    <s v="s3806"/>
    <s v="Movie"/>
    <s v="Luciano Mellera: Infantiloide"/>
    <s v="Raúl Campos,Jan Suter"/>
    <s v="Luciano Mellera"/>
    <s v="Argentina"/>
    <d v="2018-07-06T00:00:00"/>
    <n v="2018"/>
    <s v="66 min"/>
    <s v="Stand-Up Comedy"/>
    <s v="Argentina's Luciano Mellera emphasizes the humorous and fantastical aspects of childhood through comedic impersonations and insights on daily life."/>
    <s v="TV-14"/>
    <n v="7"/>
    <n v="158"/>
    <n v="244"/>
    <n v="71"/>
  </r>
  <r>
    <s v="s3807"/>
    <s v="Movie"/>
    <s v="Lucid Dream"/>
    <s v="Jun-seong Kim "/>
    <s v="Ko Soo,Kyung-gu Seol "/>
    <s v="South Korea"/>
    <d v="2017-06-02T00:00:00"/>
    <n v="2017"/>
    <s v="102 min"/>
    <s v="International Movies,Sci-Fi &amp; Fantasy "/>
    <s v="After searching for his abducted son for three years, a devastated father attempts to track down his missing child through lucid dreams."/>
    <s v="TV-MA"/>
    <n v="8"/>
    <n v="124"/>
    <n v="218"/>
    <n v="76"/>
  </r>
  <r>
    <s v="s3808"/>
    <s v="TV Show"/>
    <s v="Lucifer"/>
    <s v=" "/>
    <s v="Tom Ellis,Lauren German "/>
    <s v="United States"/>
    <d v="2020-08-21T00:00:00"/>
    <n v="2020"/>
    <s v="5 Seasons"/>
    <s v="Crime TV Shows,TV Comedies "/>
    <s v="Bored with being the Lord of Hell, the devil relocates to Los Angeles, where he opens a nightclub and forms a connection with a homicide detective."/>
    <s v="TV-14"/>
    <n v="7"/>
    <n v="158"/>
    <n v="211"/>
    <n v="71"/>
  </r>
  <r>
    <s v="s3809"/>
    <s v="Movie"/>
    <s v="Luck by Chance"/>
    <s v="Zoya Akhtar "/>
    <s v="Farhan Akhtar,Konkona Sen Sharma "/>
    <s v="India"/>
    <d v="2019-12-15T00:00:00"/>
    <n v="2009"/>
    <s v="156 min"/>
    <s v="Dramas,International Movies "/>
    <s v="When Vikram gets tapped to play the male lead in a Bollywood film, he can't believe his luck. But it may ruin his relationship with his girlfriend."/>
    <s v="TV-14"/>
    <n v="8"/>
    <n v="162"/>
    <n v="204"/>
    <n v="73"/>
  </r>
  <r>
    <s v="s3810"/>
    <s v="Movie"/>
    <s v="Luckee"/>
    <s v="Sanjay Jadhav "/>
    <s v="Abhay Mahajan,Dipti Sati "/>
    <s v="India"/>
    <d v="2019-06-15T00:00:00"/>
    <n v="2019"/>
    <s v="113 min"/>
    <s v="Comedies,International Movies "/>
    <s v="When his friends make a bet that he can woo his college crush, a lovesick student named Luckee struggles between satisfying his heart and hormones."/>
    <s v="TV-14"/>
    <n v="9"/>
    <n v="138"/>
    <n v="221"/>
    <n v="80"/>
  </r>
  <r>
    <s v="s3811"/>
    <s v="Movie"/>
    <s v="Lucknow Central"/>
    <s v="Ranjit Tiwari "/>
    <s v="Farhan Akhtar,Diana Penty "/>
    <s v="India"/>
    <d v="2017-10-16T00:00:00"/>
    <n v="2017"/>
    <s v="144 min"/>
    <s v="Dramas,International Movies "/>
    <s v="After being arrested for a crime he didn't commit, an aspiring musician teams up with some of his inmates at Lucknow Central to form a band."/>
    <s v=""/>
    <s v=""/>
    <s v=""/>
    <s v=""/>
    <s v=""/>
  </r>
  <r>
    <s v="s3812"/>
    <s v="TV Show"/>
    <s v="Lucky Days"/>
    <s v=" "/>
    <s v="Chris Wang,Tammy Chen "/>
    <s v="China"/>
    <d v="2016-09-01T00:00:00"/>
    <n v="2010"/>
    <s v="1 Season"/>
    <s v="International TV Shows,Romantic TV Shows "/>
    <s v="When laidback Ren, who is about to divorce his money-crazy wife, finds a time-traveling computer, he decides to use it to reboot his marriage."/>
    <s v=""/>
    <s v=""/>
    <s v=""/>
    <s v=""/>
    <s v=""/>
  </r>
  <r>
    <s v="s3813"/>
    <s v="Movie"/>
    <s v="Lucky: No Time for Love"/>
    <s v="Radhika Rao,Vinay Sapru"/>
    <s v="Salman Khan,Sneha Ullal "/>
    <s v="India"/>
    <d v="2017-11-15T00:00:00"/>
    <n v="2005"/>
    <s v="131 min"/>
    <s v="Dramas,International Movies "/>
    <s v="During an uprising in Russia's St. Petersburg, teen girl Lucky meets handsome Aditya, the Indian ambassador's son, and together they flee the chaos."/>
    <s v="TV-14"/>
    <n v="9"/>
    <n v="146"/>
    <n v="235"/>
    <n v="73"/>
  </r>
  <r>
    <s v="s3814"/>
    <s v="Movie"/>
    <s v="Ludo"/>
    <s v="Anurag Basu "/>
    <s v="Abhishek Bachchan,Aditya Roy Kapur "/>
    <s v="India"/>
    <d v="2020-11-12T00:00:00"/>
    <n v="2020"/>
    <s v="150 min"/>
    <s v="Comedies,Dramas "/>
    <s v="From a resurfaced sex tape to a rogue suitcase of money, four wildly different stories overlap at the whims of fate, chance and one eccentric criminal."/>
    <s v="TV-MA"/>
    <n v="10"/>
    <n v="141"/>
    <n v="245"/>
    <n v="76"/>
  </r>
  <r>
    <s v="s3815"/>
    <s v="TV Show"/>
    <s v="Lugar de Mulher"/>
    <s v=" "/>
    <m/>
    <s v="Brazil"/>
    <d v="2019-11-28T00:00:00"/>
    <n v="2019"/>
    <s v="1 Season"/>
    <s v="International TV Shows,Stand-Up Comedy &amp; Talk Shows "/>
    <s v="Four comedians from Brazil riff on sexuality, politics, religion and motherhood – and set out to prove a woman's place is anywhere she wants it to be."/>
    <s v="TV-MA"/>
    <n v="7"/>
    <n v="189"/>
    <n v="215"/>
    <n v="76"/>
  </r>
  <r>
    <s v="s3816"/>
    <s v="TV Show"/>
    <s v="Luis Miguel - The Series"/>
    <s v=" "/>
    <s v="Diego Boneta,Juan Pablo Zurita "/>
    <s v="Mexico"/>
    <d v="2019-07-12T00:00:00"/>
    <n v="2018"/>
    <s v="1 Season"/>
    <s v="International TV Shows,Spanish-Language TV Shows "/>
    <s v="This series dramatizes the life story of Mexican superstar singer Luis Miguel, who has captivated audiences in Latin America and beyond for decades."/>
    <s v="TV-MA"/>
    <n v="10"/>
    <n v="148"/>
    <n v="219"/>
    <n v="79"/>
  </r>
  <r>
    <s v="s3817"/>
    <s v="Movie"/>
    <s v="Luka Chuppi"/>
    <s v="Laxman Utekar "/>
    <s v="Kartik Aaryan,Kriti Sanon "/>
    <s v="India"/>
    <d v="2019-06-07T00:00:00"/>
    <n v="2019"/>
    <s v="125 min"/>
    <s v="Comedies,International Movies "/>
    <s v="Pretending to marry in order to cohabitate, a small-town couple lands in endless awkward situations to hide the truth from their orthodox families."/>
    <s v="TV-PG"/>
    <n v="8"/>
    <n v="157"/>
    <n v="245"/>
    <n v="75"/>
  </r>
  <r>
    <s v="s3818"/>
    <s v="TV Show"/>
    <s v="Luna Nera"/>
    <s v=" "/>
    <s v="Antonia Fotaras,Giorgio Belli "/>
    <s v="Italy"/>
    <d v="2020-01-31T00:00:00"/>
    <n v="2020"/>
    <s v="1 Season"/>
    <s v="International TV Shows,Romantic TV Shows "/>
    <s v="In 17th-century Italy, a teenager learns about her destiny among a family of witches, just as her boyfriend's father hunts her down for witchcraft."/>
    <s v="TV-MA"/>
    <n v="10"/>
    <n v="199"/>
    <n v="206"/>
    <n v="70"/>
  </r>
  <r>
    <s v="s3819"/>
    <s v="TV Show"/>
    <s v="Luna Petunia"/>
    <s v=" "/>
    <s v="Ciara Alexys,Katie Griffin "/>
    <s v="United States"/>
    <d v="2017-11-17T00:00:00"/>
    <n v="2017"/>
    <s v="3 Seasons"/>
    <s v="Kids' TV"/>
    <s v="With help from her magic toy chest, fun-loving Luna Petunia enters the fantastic land of Amazia, where adventures, friendship and learning await."/>
    <s v="TV-Y"/>
    <n v="6"/>
    <n v="136"/>
    <n v="220"/>
    <n v="80"/>
  </r>
  <r>
    <s v="s3820"/>
    <s v="TV Show"/>
    <s v="Luna Petunia: Return to Amazia"/>
    <s v=" "/>
    <s v="Ciara Alexys,Katie Griffin "/>
    <s v="Canada,United States "/>
    <d v="2018-07-20T00:00:00"/>
    <n v="2018"/>
    <s v="2 Seasons"/>
    <s v="Kids' TV"/>
    <s v="Luna Petunia returns to magical Amazia, adding memories to her scrapbook with old friends – and a new pal from the Animal Empire."/>
    <s v="TV-Y"/>
    <n v="9"/>
    <n v="158"/>
    <n v="245"/>
    <n v="75"/>
  </r>
  <r>
    <s v="s3821"/>
    <s v="TV Show"/>
    <s v="Lunatics"/>
    <s v=" "/>
    <s v="Chris Lilley"/>
    <s v="Australia"/>
    <d v="2019-04-19T00:00:00"/>
    <n v="2019"/>
    <s v="1 Season"/>
    <s v="International TV Shows,TV Comedies "/>
    <s v="This mockumentary series follows the peculiar lives of six eccentric – and sometimes obscene – misfits who march to their own beat."/>
    <s v="TV-MA"/>
    <n v="7"/>
    <n v="178"/>
    <n v="234"/>
    <n v="76"/>
  </r>
  <r>
    <s v="s3822"/>
    <s v="TV Show"/>
    <s v="Luo Bao Bei"/>
    <s v=" "/>
    <s v="Hana Burnett,Natalia-Jade Jonathan "/>
    <s v="China,United Kingdom "/>
    <d v="2019-08-31T00:00:00"/>
    <n v="2018"/>
    <s v="1 Season"/>
    <s v="British TV Shows,Kids' TV "/>
    <s v="A bright and spirited seven-year-old girl uses her vivid, dreamlike imagination to navigate everyday adventures alongside her real and imaginary BFFs."/>
    <s v="TV-Y"/>
    <n v="10"/>
    <n v="163"/>
    <n v="245"/>
    <n v="77"/>
  </r>
  <r>
    <s v="s3823"/>
    <s v="TV Show"/>
    <s v="Lupin"/>
    <s v=" "/>
    <s v="Omar Sy,Ludivine Sagnier "/>
    <s v="United States"/>
    <d v="2021-01-08T00:00:00"/>
    <n v="2021"/>
    <s v="1 Season"/>
    <s v="Crime TV Shows,International TV Shows "/>
    <s v="Inspired by the adventures of Arsène Lupin, gentleman thief Assane Diop sets out to avenge his father for an injustice inflicted by a wealthy family."/>
    <s v="TV-MA"/>
    <n v="8"/>
    <n v="133"/>
    <n v="237"/>
    <n v="76"/>
  </r>
  <r>
    <s v="s3824"/>
    <s v="Movie"/>
    <s v="Lupin the 3rd: The Castle of Cagliostro: Special Edition"/>
    <s v="Hayao Miyazaki "/>
    <s v="Yasuo Yamada,Kiyoshi Kobayashi "/>
    <s v="Japan"/>
    <d v="2018-05-15T00:00:00"/>
    <n v="1979"/>
    <s v="100 min"/>
    <s v="Action &amp; Adventure,Anime Features "/>
    <s v="Lupin, his sidekick, Jigen, and the samurai warrior Goemon set out to take over an evil counterfeit operation at Count Cagliostro's fortress."/>
    <s v="PG-13"/>
    <n v="10"/>
    <n v="160"/>
    <n v="214"/>
    <n v="70"/>
  </r>
  <r>
    <s v="s3825"/>
    <s v="Movie"/>
    <s v="Lupt"/>
    <s v="Prabhuraj "/>
    <s v="Javed Jaffrey,Vijay Raaz "/>
    <s v="India"/>
    <d v="2019-04-05T00:00:00"/>
    <n v="2018"/>
    <s v="110 min"/>
    <s v="Horror Movies,International Movies "/>
    <s v="Haunted by disturbing visions, a workaholic takes a vacation with his family, but a detour leads them to an unsettling stranger and chilling events."/>
    <s v="TV-14"/>
    <n v="8"/>
    <n v="117"/>
    <n v="202"/>
    <n v="79"/>
  </r>
  <r>
    <s v="s3826"/>
    <s v="Movie"/>
    <s v="Lusers"/>
    <s v="Ticoy Rodriguez "/>
    <s v="Carlos Alcántara,Pablo Granados "/>
    <s v="Argentina,Chile "/>
    <d v="2016-07-15T00:00:00"/>
    <n v="2015"/>
    <s v="100 min"/>
    <s v="Comedies,International Movies "/>
    <s v="Three men from different nations must find their way out of the Amazon jungle – on foot – when they get lost on the way to Brazil's World Cup Final."/>
    <s v="TV-MA"/>
    <n v="7"/>
    <n v="174"/>
    <n v="250"/>
    <n v="70"/>
  </r>
  <r>
    <s v="s3827"/>
    <s v="Movie"/>
    <s v="Lust Stories"/>
    <s v="Zoya Akhtar,Karan Johar,Anurag Kashyap "/>
    <s v="Vicky Kaushal,Bhumi Pednekar "/>
    <s v="India"/>
    <d v="2018-06-15T00:00:00"/>
    <n v="2018"/>
    <s v="121 min"/>
    <s v="Comedies,Dramas "/>
    <s v="In the companion to 2013's &quot;Bombay Talkies,&quot; four short films by four of India's biggest directors explore love, sex and relationships in modern India."/>
    <s v="TV-MA"/>
    <n v="6"/>
    <n v="110"/>
    <n v="217"/>
    <n v="73"/>
  </r>
  <r>
    <s v="s3828"/>
    <s v="Movie"/>
    <s v="Luv Shuv Tey Chicken Khurana"/>
    <s v="Sameer Sharma "/>
    <s v="Kunal Kapoor,Huma Qureshi "/>
    <s v="India"/>
    <d v="2018-10-01T00:00:00"/>
    <n v="2012"/>
    <s v="129 min"/>
    <s v="Comedies,International Movies "/>
    <s v="Fleeing London to evade a gangland debt collector, Omi Khurana returns to his native village in India, passing himself off as a successful lawyer."/>
    <s v="TV-14"/>
    <n v="9"/>
    <n v="118"/>
    <n v="215"/>
    <n v="76"/>
  </r>
  <r>
    <s v="s3829"/>
    <s v="Movie"/>
    <s v="Lynne Koplitz: Hormonal Beast"/>
    <s v="Marcus Raboy "/>
    <s v="Lynne Koplitz"/>
    <s v="United States"/>
    <d v="2017-08-22T00:00:00"/>
    <n v="2017"/>
    <s v="51 min"/>
    <s v="Stand-Up Comedy"/>
    <s v="Unabashed comedian Lynne Koplitz offers a woman's take on being crazy, the benefits of childlessness and the three things all men really want."/>
    <s v="TV-MA"/>
    <n v="9"/>
    <n v="104"/>
    <n v="245"/>
    <n v="77"/>
  </r>
  <r>
    <s v="s3830"/>
    <s v="Movie"/>
    <s v="Ma Chu Ka"/>
    <s v="Jayan Vannery "/>
    <s v="Pasupathy,Janani Iyer "/>
    <s v="India"/>
    <d v="2018-07-01T00:00:00"/>
    <n v="2017"/>
    <s v="117 min"/>
    <s v="International Movies,Thrillers "/>
    <s v="The relationship between a journalist and a lawyer she meets while investigating a story grows complicated as she uncovers layers of deception."/>
    <s v="TV-14"/>
    <n v="7"/>
    <n v="162"/>
    <n v="235"/>
    <n v="75"/>
  </r>
  <r>
    <s v="s3831"/>
    <s v="Movie"/>
    <s v="Ma Rainey's Black Bottom"/>
    <s v="George C. Wolfe "/>
    <s v="Viola Davis,Chadwick Boseman "/>
    <s v="United States"/>
    <d v="2020-12-18T00:00:00"/>
    <n v="2020"/>
    <s v="94 min"/>
    <s v="Dramas,Music &amp; Musicals "/>
    <s v="Tensions and temperatures rise at a Chicago music studio in 1927 when fiery, fearless blues singer Ma Rainey joins her band for a recording session."/>
    <s v="R"/>
    <n v="6"/>
    <n v="148"/>
    <n v="211"/>
    <n v="78"/>
  </r>
  <r>
    <s v="s3832"/>
    <s v="Movie"/>
    <s v="Ma Rainey's Black Bottom: A Legacy Brought to Screen"/>
    <s v=" "/>
    <s v="Glynn Turman,Denzel Washington "/>
    <m/>
    <d v="2020-12-18T00:00:00"/>
    <n v="2020"/>
    <s v="32 min"/>
    <s v="Documentaries,Music &amp; Musicals "/>
    <s v="Viola Davis, Denzel Washington, George C. Wolfe and more share the heart, soul and history that brought August Wilson’s timeless play to the screen."/>
    <s v="TV-PG"/>
    <n v="9"/>
    <n v="153"/>
    <n v="236"/>
    <n v="75"/>
  </r>
  <r>
    <s v="s3833"/>
    <s v="Movie"/>
    <s v="Maacher Jhol"/>
    <s v="Pratim D. Gupta "/>
    <s v="Ritwick Chakraborty,Mamata Shankar "/>
    <s v="India,France "/>
    <d v="2018-01-01T00:00:00"/>
    <n v="2017"/>
    <s v="107 min"/>
    <s v="Dramas,International Movies "/>
    <s v="On his first visit to his home city of Kolkata in 13 years, a Paris-based chef is faced with a cooking challenge that will change his life forever."/>
    <s v="TV-PG"/>
    <n v="10"/>
    <n v="167"/>
    <n v="208"/>
    <n v="72"/>
  </r>
  <r>
    <s v="s3834"/>
    <s v="Movie"/>
    <s v="Mac &amp; Devin Go to High School"/>
    <s v="Dylan C. Brown "/>
    <s v="Snoop Dogg,Wiz Khalifa "/>
    <s v="United States"/>
    <d v="2016-04-20T00:00:00"/>
    <n v="2012"/>
    <s v="76 min"/>
    <s v="Comedies"/>
    <s v="Devin Overstreet may be the class valedictorian, but he hasn't had much life experience. Enter Mac Johnson, a 10th-year senior and weed dealer."/>
    <s v="R"/>
    <n v="8"/>
    <n v="130"/>
    <n v="238"/>
    <n v="76"/>
  </r>
  <r>
    <s v="s3835"/>
    <s v="Movie"/>
    <s v="Macchli Jal Ki Rani Hai"/>
    <s v="Debaloy Dey "/>
    <s v="Swara Bhaskar,Bhanu Uday "/>
    <s v="India"/>
    <d v="2017-10-15T00:00:00"/>
    <n v="2014"/>
    <s v="118 min"/>
    <s v="Horror Movies,International Movies "/>
    <s v="After relocating to a different town with her husband, a housewife begins to sense the existence of a mysterious presence in their new house."/>
    <s v="TV-MA"/>
    <n v="6"/>
    <n v="147"/>
    <n v="201"/>
    <n v="72"/>
  </r>
  <r>
    <s v="s3836"/>
    <s v="Movie"/>
    <s v="Machete Kills"/>
    <s v="Robert Rodriguez "/>
    <s v="Danny Trejo,Sofía Vergara "/>
    <s v="United States,Russia "/>
    <d v="2020-11-22T00:00:00"/>
    <n v="2013"/>
    <s v="108 min"/>
    <s v="Action &amp; Adventure"/>
    <s v="Killer-for-hire Machete cuts a deal with the U.S. president to stop a nuclear missile attack but discovers a much larger conspiracy."/>
    <s v="R"/>
    <n v="10"/>
    <n v="185"/>
    <n v="203"/>
    <n v="70"/>
  </r>
  <r>
    <s v="s3837"/>
    <s v="Movie"/>
    <s v="Macho"/>
    <s v="Antonio Serrano "/>
    <s v="Miguel Rodarte,Cecilia Suárez "/>
    <s v="Mexico"/>
    <d v="2017-04-12T00:00:00"/>
    <n v="2016"/>
    <s v="101 min"/>
    <s v="Comedies,International Movies "/>
    <s v="A famous designer who's always pretended to be gay finds himself in crisis mode when threatened with exposure as the woman-chasing straight guy he is."/>
    <s v="TV-MA"/>
    <n v="6"/>
    <n v="115"/>
    <n v="228"/>
    <n v="72"/>
  </r>
  <r>
    <s v="s3838"/>
    <s v="Movie"/>
    <s v="Mad Max"/>
    <s v="George Miller "/>
    <s v="Mel Gibson,Joanne Samuel "/>
    <s v="Australia,United States "/>
    <d v="2020-08-01T00:00:00"/>
    <n v="1979"/>
    <s v="93 min"/>
    <s v="Action &amp; Adventure,Classic Movies "/>
    <s v="In a post-apocalyptic future, a malicious gang murders Max's family as an act of retaliation, forcing Max to hit the open road seeking vengeance."/>
    <s v="R"/>
    <n v="7"/>
    <n v="168"/>
    <n v="236"/>
    <n v="77"/>
  </r>
  <r>
    <s v="s3839"/>
    <s v="TV Show"/>
    <s v="Mad Men"/>
    <s v=" "/>
    <s v="Jon Hamm,Elisabeth Moss "/>
    <s v="United States"/>
    <d v="2015-03-22T00:00:00"/>
    <n v="2014"/>
    <s v="7 Seasons"/>
    <s v="TV Dramas"/>
    <s v="Set in 1960s New York City, this award-winning series takes a peek inside an ad agency during an era when the cutthroat business had a glamorous lure."/>
    <s v="TV-14"/>
    <n v="7"/>
    <n v="148"/>
    <n v="217"/>
    <n v="75"/>
  </r>
  <r>
    <s v="s3840"/>
    <s v="Movie"/>
    <s v="Mad Money"/>
    <s v="Callie Khouri,Jesse V. Johnson"/>
    <s v="Diane Keaton,Queen Latifah "/>
    <s v="United States"/>
    <d v="2019-11-01T00:00:00"/>
    <n v="2008"/>
    <s v="99 min"/>
    <s v="Comedies"/>
    <s v="A woman joins the janitorial staff of the Federal Reserve Bank and conspires with two co-workers to pilfer old money that's scheduled to be destroyed."/>
    <s v="PG-13"/>
    <n v="6"/>
    <n v="128"/>
    <n v="236"/>
    <n v="74"/>
  </r>
  <r>
    <s v="s3841"/>
    <s v="Movie"/>
    <s v="Mad Ron's Prevues from Hell"/>
    <s v="Jim Monaco "/>
    <s v="Nick Pawlow,Jordu Schell "/>
    <s v="United States"/>
    <d v="2010-11-01T00:00:00"/>
    <n v="1987"/>
    <s v="84 min"/>
    <s v="Cult Movies,Horror Movies "/>
    <s v="This collection cherry-picks trailers, forgotten scenes and poster art from 47 gory oldies, including Bay of Blood and The Blood Spattered Bride."/>
    <s v="NR"/>
    <n v="6"/>
    <n v="101"/>
    <n v="217"/>
    <n v="79"/>
  </r>
  <r>
    <s v="s3842"/>
    <s v="Movie"/>
    <s v="Mad World"/>
    <s v="Chun Wong "/>
    <s v="Shawn Yue,Eric Tsang "/>
    <s v="Hong Kong"/>
    <d v="2018-09-20T00:00:00"/>
    <n v="2016"/>
    <s v="102 min"/>
    <s v="Dramas,International Movies "/>
    <s v="A stockbroker struggling with bipolar disorder goes to live with his estranged father in a cramped flat, where old resentments bubble to the surface."/>
    <s v="TV-MA"/>
    <n v="9"/>
    <n v="148"/>
    <n v="249"/>
    <n v="75"/>
  </r>
  <r>
    <s v="s3843"/>
    <s v="Movie"/>
    <s v="Madaari"/>
    <s v="Nishikant Kamat "/>
    <s v="Irrfan Khan,Jimmy Shergill "/>
    <s v="India"/>
    <d v="2017-02-17T00:00:00"/>
    <n v="2016"/>
    <s v="134 min"/>
    <s v="Dramas,Independent Movies "/>
    <s v="A bridge under construction collapses in Mumbai, killing a man's family and launching him on a crusade to bring those responsible to justice."/>
    <s v="TV-14"/>
    <n v="10"/>
    <n v="139"/>
    <n v="237"/>
    <n v="76"/>
  </r>
  <r>
    <s v="s3844"/>
    <s v="Movie"/>
    <s v="Madagascar: Escape 2 Africa"/>
    <s v="Eric Darnell,Tom McGrath"/>
    <s v="Ben Stiller,Chris Rock "/>
    <s v="United States"/>
    <d v="2020-05-01T00:00:00"/>
    <n v="2008"/>
    <s v="91 min"/>
    <s v="Children &amp; Family Movies,Comedies "/>
    <s v="A botched rescue strands Alex the lion and his companions in Africa. Sadly, Alex discovers he has little in common with the locals."/>
    <s v="PG"/>
    <n v="7"/>
    <n v="101"/>
    <n v="244"/>
    <n v="71"/>
  </r>
  <r>
    <s v="s3845"/>
    <s v="TV Show"/>
    <s v="Madam Secretary"/>
    <s v=" "/>
    <s v="Téa Leoni,Tim Daly "/>
    <s v="United States"/>
    <d v="2020-05-15T00:00:00"/>
    <n v="2019"/>
    <s v="6 Seasons"/>
    <s v="TV Dramas"/>
    <s v="When a highly capable woman becomes secretary of state, she struggles to find balance between the demands of world politics and those of her family."/>
    <s v="TV-PG"/>
    <n v="9"/>
    <n v="197"/>
    <n v="233"/>
    <n v="74"/>
  </r>
  <r>
    <s v="s3846"/>
    <s v="Movie"/>
    <s v="Maddman: The Steve Madden Story"/>
    <s v="Ben Patterson "/>
    <s v="Steve Madden"/>
    <s v="United States"/>
    <d v="2018-01-01T00:00:00"/>
    <n v="2017"/>
    <s v="78 min"/>
    <s v="Documentaries"/>
    <s v="This documentary chronicles the rise of the footwear designer behind a billion-dollar empire and his subsequent comeback after a financial scandal."/>
    <s v="TV-MA"/>
    <n v="7"/>
    <n v="155"/>
    <n v="202"/>
    <n v="71"/>
  </r>
  <r>
    <s v="s3847"/>
    <s v="Movie"/>
    <s v="Made in China"/>
    <s v="Mikhil Musale "/>
    <s v="Rajkummar Rao,Boman Irani "/>
    <s v="India"/>
    <d v="2020-01-12T00:00:00"/>
    <n v="2019"/>
    <s v="128 min"/>
    <s v="Comedies,Dramas "/>
    <s v="After a trip to China, a struggling entrepreneur returns to India as the supplier of an illegal aphrodisiac — but all he ends up stimulating is chaos."/>
    <s v="TV-MA"/>
    <n v="7"/>
    <n v="119"/>
    <n v="204"/>
    <n v="77"/>
  </r>
  <r>
    <s v="s3848"/>
    <s v="TV Show"/>
    <s v="Made in Mexico"/>
    <s v=" "/>
    <m/>
    <s v="United States"/>
    <d v="2018-09-28T00:00:00"/>
    <n v="2018"/>
    <s v="1 Season"/>
    <s v="International TV Shows,Reality TV "/>
    <s v="These Mexico City socialites may lead opulent lives, but a peek behind the curtain reveals a tangled web of intrigue, envy and personal struggles."/>
    <s v="TV-MA"/>
    <n v="8"/>
    <n v="186"/>
    <n v="214"/>
    <n v="75"/>
  </r>
  <r>
    <s v="s3849"/>
    <s v="Movie"/>
    <s v="Madness in the Desert"/>
    <s v="Satyajit Bhatkal "/>
    <s v="Aamir Khan,Ashutosh Gowariker "/>
    <s v="India"/>
    <d v="2021-01-10T00:00:00"/>
    <n v="2004"/>
    <s v="141 min"/>
    <s v="Documentaries,International Movies "/>
    <s v="The story of making &quot;Lagaan,&quot; one of the millennium's seminal Indian films, is told from the point of view of production team member Satyajit Bhatkal."/>
    <s v="TV-14"/>
    <n v="10"/>
    <n v="144"/>
    <n v="210"/>
    <n v="79"/>
  </r>
  <r>
    <s v="s3850"/>
    <s v="Movie"/>
    <s v="Madras Café"/>
    <s v="Shoojit Sircar "/>
    <s v="John Abraham,Nargis Fakhri "/>
    <s v="India"/>
    <d v="2020-07-05T00:00:00"/>
    <n v="2013"/>
    <s v="128 min"/>
    <s v="Dramas,International Movies "/>
    <s v="An Indian intelligence agent journeys to a war-torn coastal island to break a resolute rebel group and meets a passionate journalist."/>
    <s v="TV-14"/>
    <n v="8"/>
    <n v="191"/>
    <n v="223"/>
    <n v="70"/>
  </r>
  <r>
    <s v="s3851"/>
    <s v="Movie"/>
    <s v="Madre"/>
    <s v="Aaron Burns "/>
    <s v="Daniela Ramírez,Cristobal Tapia Montt "/>
    <s v="Chile"/>
    <d v="2017-08-26T00:00:00"/>
    <n v="2016"/>
    <s v="95 min"/>
    <s v="International Movies,Thrillers "/>
    <s v="Pregnant and overwhelmed, Diana hires a caretaker for her son with severe autism. But she soon begins to fear the new nanny has sinister intentions."/>
    <s v="TV-MA"/>
    <n v="9"/>
    <n v="141"/>
    <n v="244"/>
    <n v="75"/>
  </r>
  <r>
    <s v="s3852"/>
    <s v="TV Show"/>
    <s v="Maggie &amp; Bianca: Fashion Friends"/>
    <s v="Iginio Straffi "/>
    <s v="Emanuela Rei,Giorgia Boni "/>
    <s v="Italy"/>
    <d v="2019-03-31T00:00:00"/>
    <n v="2017"/>
    <s v="1 Season"/>
    <s v="Kids' TV,TV Comedies "/>
    <s v="Originally polar opposites, an American fashion student and the daughter of an industry mogul form an everlasting bond and start a rock band in Milan."/>
    <s v="TV-Y7"/>
    <n v="7"/>
    <n v="199"/>
    <n v="232"/>
    <n v="70"/>
  </r>
  <r>
    <s v="s3853"/>
    <s v="TV Show"/>
    <s v="Magi: Adventure of Sinbad"/>
    <s v=" "/>
    <s v="Daisuke Ono,Tomokazu Sugita "/>
    <s v="Japan"/>
    <d v="2016-07-14T00:00:00"/>
    <n v="2016"/>
    <s v="1 Season"/>
    <s v="Anime Series,International TV Shows "/>
    <s v="The Magi who became High King of the Seven Seas started as a boy determined to make the world a better place. He begins with a dangerous dungeon."/>
    <s v="TV-14"/>
    <n v="7"/>
    <n v="112"/>
    <n v="205"/>
    <n v="78"/>
  </r>
  <r>
    <s v="s3854"/>
    <s v="TV Show"/>
    <s v="Magi: The Labyrinth of Magic"/>
    <s v=" "/>
    <s v="Kaori Ishihara,Yuki Kaji "/>
    <s v="Japan"/>
    <d v="2019-06-21T00:00:00"/>
    <n v="2013"/>
    <s v="2 Seasons"/>
    <s v="Anime Series,International TV Shows "/>
    <s v="A land of mysterious ruins and a magical treasure hunt await young Aladdin and his courageous friend Alibaba for the adventure of their lives."/>
    <s v="TV-14"/>
    <n v="6"/>
    <n v="122"/>
    <n v="201"/>
    <n v="77"/>
  </r>
  <r>
    <s v="s3855"/>
    <s v="TV Show"/>
    <s v="Magic for Humans"/>
    <s v=" "/>
    <s v="Justin Willman"/>
    <s v="United States"/>
    <d v="2020-05-15T00:00:00"/>
    <n v="2020"/>
    <s v="3 Seasons"/>
    <s v="Reality TV,TV Comedies "/>
    <s v="From baffling people on the street to orchestrating elaborate tricks, Justin Willman blends good-natured magic with grown-up laughs."/>
    <s v="TV-14"/>
    <n v="7"/>
    <n v="109"/>
    <n v="235"/>
    <n v="71"/>
  </r>
  <r>
    <s v="s3856"/>
    <s v="TV Show"/>
    <s v="Magic Phone"/>
    <s v=" "/>
    <s v="Jin-woo Kim,Min-ji Park "/>
    <s v="South Korea"/>
    <d v="2017-06-10T00:00:00"/>
    <n v="2016"/>
    <s v="1 Season"/>
    <s v="International TV Shows,Korean TV Shows "/>
    <s v="When an ordinary guy crosses paths 15 years later with his childhood sweetheart, now an actress, a magic cellphone allows him to be her protector."/>
    <s v="TV-PG"/>
    <n v="8"/>
    <n v="113"/>
    <n v="228"/>
    <n v="79"/>
  </r>
  <r>
    <s v="s3857"/>
    <s v="Movie"/>
    <s v="Magic Snowflake"/>
    <s v="Luc Vinciguerra "/>
    <s v="Nathan Simony,Benoît Allemane "/>
    <s v="France,Belgium "/>
    <d v="2015-12-20T00:00:00"/>
    <n v="2013"/>
    <s v="73 min"/>
    <s v="Children &amp; Family Movies"/>
    <s v="Young Nicolas agrees to do Santa's work for one year. But the stress of the job threatens the boy's sense of joy – and Christmas itself."/>
    <s v="TV-Y"/>
    <n v="9"/>
    <n v="141"/>
    <n v="215"/>
    <n v="72"/>
  </r>
  <r>
    <s v="s3858"/>
    <s v="TV Show"/>
    <s v="Magical Andes"/>
    <s v=" "/>
    <m/>
    <s v="Uruguay,Germany "/>
    <d v="2019-10-15T00:00:00"/>
    <n v="2019"/>
    <s v="1 Season"/>
    <s v="Docuseries,International TV Shows "/>
    <s v="From Argentina to Colombia, this stunning documentary follows five characters who share their deep connection to South America's majestic mountains."/>
    <s v="TV-G"/>
    <n v="10"/>
    <n v="196"/>
    <n v="238"/>
    <n v="77"/>
  </r>
  <r>
    <s v="s3859"/>
    <s v="Movie"/>
    <s v="Magnetic"/>
    <s v="Thierry Donard "/>
    <s v="Tom Barrer,Liam Whaley "/>
    <s v="France"/>
    <d v="2020-06-12T00:00:00"/>
    <n v="2018"/>
    <s v="110 min"/>
    <s v="Action &amp; Adventure,Documentaries "/>
    <s v="Attracted to thrills across the globe, intrepid athletes venture to remote locations in pursuit of their extreme form of bliss."/>
    <s v="TV-14"/>
    <n v="10"/>
    <n v="166"/>
    <n v="237"/>
    <n v="75"/>
  </r>
  <r>
    <s v="s3860"/>
    <s v="Movie"/>
    <s v="Magnificent"/>
    <s v="Vikas Bahl "/>
    <s v="Shahid Kapoor,Alia Bhatt "/>
    <s v="India"/>
    <d v="2020-04-01T00:00:00"/>
    <n v="2015"/>
    <s v="143 min"/>
    <s v="Comedies,International Movies "/>
    <s v="An industrialist's daughter is forced to marry a rich heir by her greedy grandmother as her adopted sister bonds with the charismatic wedding planner."/>
    <s v="TV-14"/>
    <n v="9"/>
    <n v="196"/>
    <n v="233"/>
    <n v="72"/>
  </r>
  <r>
    <s v="s3861"/>
    <s v="Movie"/>
    <s v="Magnolia"/>
    <s v="Paul Thomas Anderson "/>
    <s v="Jeremy Blackman,Tom Cruise "/>
    <s v="United States"/>
    <d v="2020-01-01T00:00:00"/>
    <n v="1999"/>
    <s v="189 min"/>
    <s v="Dramas,Independent Movies "/>
    <s v="Through chance, human action, past history and divine intervention, an eclectic cast of characters weaves and warps through each other's lives."/>
    <s v="R"/>
    <n v="10"/>
    <n v="192"/>
    <n v="207"/>
    <n v="71"/>
  </r>
  <r>
    <s v="s3862"/>
    <s v="Movie"/>
    <s v="Magnus"/>
    <s v="Benjamin Ree "/>
    <s v="Magnus Carlsen"/>
    <s v="Norway"/>
    <d v="2017-02-22T00:00:00"/>
    <n v="2016"/>
    <s v="75 min"/>
    <s v="Children &amp; Family Movies,Documentaries "/>
    <s v="This dramatic documentary explores the life and mind of Magnus Carlsen, the charismatic Norwegian prodigy who became world chess champion."/>
    <s v="TV-PG"/>
    <n v="6"/>
    <n v="198"/>
    <n v="246"/>
    <n v="74"/>
  </r>
  <r>
    <s v="s3863"/>
    <s v="Movie"/>
    <s v="Mahabharat"/>
    <s v="Amaan Khan "/>
    <s v="Amitabh Bachchan,Ajay Devgn "/>
    <s v="India"/>
    <d v="2018-08-01T00:00:00"/>
    <n v="2013"/>
    <s v="119 min"/>
    <s v="Action &amp; Adventure,Dramas "/>
    <s v="Two young brothers encounter a singing bird who treats them to a musical reinterpretation of one of India’s most epic ancient tales."/>
    <s v="TV-14"/>
    <n v="7"/>
    <n v="128"/>
    <n v="227"/>
    <n v="74"/>
  </r>
  <r>
    <s v="s3864"/>
    <s v="Movie"/>
    <s v="Maharaja: The Story of Ranjit Singh"/>
    <s v="Amarjit Virdi "/>
    <s v="Gurpreet Guggi,Rocky Bhardwaj "/>
    <m/>
    <d v="2019-01-30T00:00:00"/>
    <n v="2010"/>
    <s v="56 min"/>
    <s v="Dramas,International Movies "/>
    <s v="The tale of legendary warrior king Ranjit Singh, and his rise to establishing Punjab’s Sikh empire, comes to life in this animated feature."/>
    <s v="TV-14"/>
    <n v="10"/>
    <n v="192"/>
    <n v="246"/>
    <n v="72"/>
  </r>
  <r>
    <s v="s3865"/>
    <s v="TV Show"/>
    <s v="Maharakshak Devi"/>
    <s v=" "/>
    <s v="Umang Jain,Indraneil Sengupta "/>
    <s v="India"/>
    <d v="2017-04-15T00:00:00"/>
    <n v="2015"/>
    <s v="1 Season"/>
    <s v="International TV Shows,TV Action &amp; Adventure "/>
    <s v="After years spent in isolation, a young girl with extraordinary powers returns to human society to battle dark, mythological beings."/>
    <s v="TV-14"/>
    <n v="6"/>
    <n v="171"/>
    <n v="226"/>
    <n v="75"/>
  </r>
  <r>
    <s v="s3866"/>
    <s v="TV Show"/>
    <s v="Maharakshak: Aryan"/>
    <s v=" "/>
    <s v="Aakarshan Singh,Vikramjeet Virk "/>
    <s v="India"/>
    <d v="2017-04-01T00:00:00"/>
    <n v="2014"/>
    <s v="1 Season"/>
    <s v="International TV Shows,TV Action &amp; Adventure "/>
    <s v="Shy nerd Aryan learns soon after his 18th birthday that he has inherited superpowers, which he must use to vanquish a variety of evil threats."/>
    <s v="TV-14"/>
    <n v="7"/>
    <n v="189"/>
    <n v="250"/>
    <n v="72"/>
  </r>
  <r>
    <s v="s3867"/>
    <s v="Movie"/>
    <s v="Mahi NRI"/>
    <s v="Gaurav Bavdankar "/>
    <s v="Harrdy Sandhu,Poppy Jabbal "/>
    <s v="United Kingdom"/>
    <d v="2019-12-01T00:00:00"/>
    <n v="2017"/>
    <s v="134 min"/>
    <s v="Comedies,Dramas "/>
    <s v="A Punjabi man attempts to build a life in London in hopes of impressing his girlfriend’s mother, who insists her daughter marry a man outside of India."/>
    <s v="TV-14"/>
    <n v="9"/>
    <n v="108"/>
    <n v="230"/>
    <n v="72"/>
  </r>
  <r>
    <s v="s3868"/>
    <s v="TV Show"/>
    <s v="Mahi Way"/>
    <s v=" "/>
    <s v="Pushtii Shakti,Viraf Patel "/>
    <s v="India"/>
    <d v="2018-03-01T00:00:00"/>
    <n v="2010"/>
    <s v="1 Season"/>
    <s v="International TV Shows,TV Comedies "/>
    <s v="Though worried she's doomed to be single forever, Mahi embraces her vivacious and creative nature while working to tame her inner critic."/>
    <s v="TV-14"/>
    <s v=""/>
    <s v=""/>
    <s v=""/>
    <s v=""/>
  </r>
  <r>
    <s v="s3869"/>
    <s v="Movie"/>
    <s v="Mahjong Heroes"/>
    <s v="Li Pei-Chuan "/>
    <s v="Patrick Tse,Betty Ting Pei "/>
    <s v="Hong Kong"/>
    <d v="2018-08-16T00:00:00"/>
    <n v="1981"/>
    <s v="92 min"/>
    <s v="Comedies,International Movies "/>
    <s v="In this comedy, characters from all walks of life go head-to-head around the mahjong table in a high-stakes contest of different playing styles."/>
    <s v="TV-PG"/>
    <s v=""/>
    <s v=""/>
    <s v=""/>
    <s v=""/>
  </r>
  <r>
    <s v="s3870"/>
    <s v="TV Show"/>
    <s v="Mahmut &amp; Meryem"/>
    <s v=" "/>
    <s v="Aras Bulut İynemli,Eva Dedova "/>
    <s v="Turkey,Azerbaijan "/>
    <d v="2016-12-26T00:00:00"/>
    <n v="2013"/>
    <s v="1 Season"/>
    <s v="International TV Shows,Romantic TV Shows "/>
    <s v="In the 16th century, the heir to a Muslim empire embarks on a dangerous journey to find his true love, who was taken away by her Christian father."/>
    <s v="TV-14"/>
    <n v="6"/>
    <n v="168"/>
    <n v="238"/>
    <n v="73"/>
  </r>
  <r>
    <s v="s3871"/>
    <s v="TV Show"/>
    <s v="Maid-Sama!"/>
    <s v=" "/>
    <s v="Ayumi Fujimura,Nobuhiko Okamoto "/>
    <s v="Japan"/>
    <d v="2019-11-01T00:00:00"/>
    <n v="2010"/>
    <s v="1 Season"/>
    <s v="Anime Series,Romantic TV Shows "/>
    <s v="To keep the boys in line, student council president Misaki runs the school with an iron fist – while secretly working as a waitress at a maid café."/>
    <s v="TV-14"/>
    <n v="8"/>
    <n v="186"/>
    <n v="220"/>
    <n v="70"/>
  </r>
  <r>
    <s v="s3872"/>
    <s v="Movie"/>
    <s v="Main aurr Mrs. Khanna"/>
    <s v="Prem Soni "/>
    <s v="Salman Khan,Kareena Kapoor "/>
    <s v="India"/>
    <d v="2018-08-02T00:00:00"/>
    <n v="2009"/>
    <s v="109 min"/>
    <s v="International Movies,Music &amp; Musicals "/>
    <s v="A financially troubled Indian man heads to Singapore to find employment, while his pretty wife stays behind in a move that could cause trouble."/>
    <s v="TV-14"/>
    <n v="9"/>
    <n v="136"/>
    <n v="227"/>
    <n v="78"/>
  </r>
  <r>
    <s v="s3873"/>
    <s v="Movie"/>
    <s v="Main Hoon Na"/>
    <s v="Farah Khan "/>
    <s v="Shah Rukh Khan,Sunil Shetty "/>
    <s v="India"/>
    <d v="2018-04-01T00:00:00"/>
    <n v="2004"/>
    <s v="171 min"/>
    <s v="Action &amp; Adventure,Comedies "/>
    <s v="Major Ram Prasad Sharma yearns to see project Mission Milaap come to fruition and usher in an era of peace between two warring countries. But the evil Raghavan will do anything to stop the peace process."/>
    <s v="TV-14"/>
    <n v="7"/>
    <n v="184"/>
    <n v="200"/>
    <n v="75"/>
  </r>
  <r>
    <s v="s3874"/>
    <s v="Movie"/>
    <s v="Main, Meri Patni Aur Woh"/>
    <s v="Chandan Arora "/>
    <s v="Rajpal Yadav,Rituparna Sengupta "/>
    <s v="India"/>
    <d v="2018-10-01T00:00:00"/>
    <n v="2005"/>
    <s v="129 min"/>
    <s v="Comedies,Dramas "/>
    <s v="An ordinary-looking guy weds the woman of his dreams, but his jealousy threatens to destroy their union in this lighthearted tale of marital mismatch."/>
    <s v="TV-PG"/>
    <n v="8"/>
    <n v="128"/>
    <n v="201"/>
    <n v="73"/>
  </r>
  <r>
    <s v="s3875"/>
    <s v="Movie"/>
    <s v="Maine Pyaar Kyun Kiya"/>
    <s v="David Dhawan "/>
    <s v="Salman Khan,Sushmita Sen "/>
    <s v="India"/>
    <d v="2019-12-31T00:00:00"/>
    <n v="2005"/>
    <s v="137 min"/>
    <s v="Comedies,International Movies "/>
    <s v="After lying to his girlfriend, orthopedic surgeon Samir must conjure up a pretend wife in this musical comedy."/>
    <s v="TV-14"/>
    <n v="8"/>
    <n v="179"/>
    <n v="208"/>
    <n v="80"/>
  </r>
  <r>
    <s v="s3876"/>
    <s v="Movie"/>
    <s v="Maine Pyar Kiya"/>
    <s v="Sooraj R. Barjatya "/>
    <s v="Salman Khan,Bhagyashree "/>
    <s v="India"/>
    <d v="2018-01-01T00:00:00"/>
    <n v="1989"/>
    <s v="192 min"/>
    <s v="Dramas,International Movies "/>
    <s v="When the son of a wealthy businessman and the daughter of a struggling engineer fall in love, the young man's parents question the girl's motives."/>
    <s v="TV-PG"/>
    <n v="7"/>
    <n v="167"/>
    <n v="217"/>
    <n v="78"/>
  </r>
  <r>
    <s v="s3877"/>
    <s v="TV Show"/>
    <s v="Mak Cun"/>
    <s v=" "/>
    <s v="Erma Fatima,Rahim Razali "/>
    <m/>
    <d v="2017-09-29T00:00:00"/>
    <n v="2015"/>
    <s v="1 Season"/>
    <s v="International TV Shows,TV Comedies "/>
    <s v="A woman with an entrepreneurial spirit takes life into her own hands by starting a beauty cream business that inspires other women to take chances."/>
    <s v="TV-PG"/>
    <n v="9"/>
    <n v="132"/>
    <n v="204"/>
    <n v="80"/>
  </r>
  <r>
    <s v="s3878"/>
    <s v="TV Show"/>
    <s v="Making a Murderer"/>
    <s v=" "/>
    <m/>
    <s v="United States"/>
    <d v="2018-10-19T00:00:00"/>
    <n v="2018"/>
    <s v="2 Seasons"/>
    <s v="Crime TV Shows,Docuseries "/>
    <s v="Filmed over 10 years, this real-life thriller follows a DNA exoneree who, while exposing police corruption, becomes a suspect in a grisly new crime."/>
    <s v="TV-14"/>
    <n v="7"/>
    <n v="130"/>
    <n v="237"/>
    <n v="72"/>
  </r>
  <r>
    <s v="s3879"/>
    <s v="Movie"/>
    <s v="Making The Witcher"/>
    <s v="Nathan Wiley "/>
    <s v="Henry Cavill,Anya Chalotra "/>
    <s v="United States"/>
    <d v="2020-08-26T00:00:00"/>
    <n v="2020"/>
    <s v="33 min"/>
    <s v="Documentaries"/>
    <s v="Journey into the extraordinary world of &quot;The Witcher&quot; — from casting the roles to Jaskier's catchy song — in this behind-the-scenes look at the series."/>
    <s v="TV-MA"/>
    <n v="10"/>
    <n v="145"/>
    <n v="201"/>
    <n v="77"/>
  </r>
  <r>
    <s v="s3880"/>
    <s v="Movie"/>
    <s v="Making Unorthodox"/>
    <s v="Marlene Melchior "/>
    <m/>
    <s v="Germany"/>
    <d v="2020-03-26T00:00:00"/>
    <n v="2020"/>
    <s v="21 min"/>
    <s v="Documentaries,International Movies "/>
    <s v="A look at the making of one of the first series to authentically portray and explore issues in a Hasidic community as they pertain to women's lives."/>
    <s v="TV-G"/>
    <n v="7"/>
    <n v="150"/>
    <n v="214"/>
    <n v="79"/>
  </r>
  <r>
    <s v="s3881"/>
    <s v="TV Show"/>
    <s v="Mako Mermaids: An H2O Adventure"/>
    <s v=" "/>
    <s v="Lucy Fry,Ivy Latimer "/>
    <s v="Australia"/>
    <d v="2020-05-28T00:00:00"/>
    <n v="2016"/>
    <s v="4 Seasons"/>
    <s v="Kids' TV,TV Comedies "/>
    <s v="This &quot;H2O&quot; sequel follows Zac, a boy who accidentally turns into a merman and threatens the existence of three young mermaids who guard Mako Island."/>
    <s v="TV-G"/>
    <n v="8"/>
    <n v="166"/>
    <n v="205"/>
    <n v="71"/>
  </r>
  <r>
    <s v="s3882"/>
    <s v="Movie"/>
    <s v="Maktub"/>
    <s v="Oded Raz "/>
    <s v="Guy Amir,Hanan Savyon "/>
    <s v="Israel"/>
    <d v="2018-06-15T00:00:00"/>
    <n v="2018"/>
    <s v="106 min"/>
    <s v="Comedies,International Movies "/>
    <s v="After surviving a bomb attack, two low-level mobsters in Jerusalem change their ways and set about making strangers' Wailing Wall prayers come true."/>
    <s v="TV-MA"/>
    <n v="8"/>
    <n v="169"/>
    <n v="234"/>
    <n v="73"/>
  </r>
  <r>
    <s v="s3883"/>
    <s v="Movie"/>
    <s v="Mala Kahich Problem Nahi"/>
    <s v="Sameer Vidwans "/>
    <s v="Gashmeer Mahajani,Spruha Joshi "/>
    <s v="India"/>
    <d v="2018-11-15T00:00:00"/>
    <n v="2017"/>
    <s v="132 min"/>
    <s v="Dramas,International Movies "/>
    <s v="With their relationship running on autopilot, a discontent husband and wife must confront their issues while on a trip with the extended family."/>
    <s v="TV-PG"/>
    <n v="10"/>
    <n v="189"/>
    <n v="205"/>
    <n v="72"/>
  </r>
  <r>
    <s v="s3884"/>
    <s v="Movie"/>
    <s v="Malaal"/>
    <s v="Mangesh Hadawale "/>
    <s v="Meezaan Jaffrey,Sharmin Segal "/>
    <s v="India"/>
    <d v="2019-09-26T00:00:00"/>
    <n v="2019"/>
    <s v="133 min"/>
    <s v="Dramas,International Movies "/>
    <s v="Class divides become thorns in the budding romance between the crony of a nativist Mumbai politician and the new, North Indian resident of his chawl."/>
    <s v="TV-14"/>
    <n v="10"/>
    <n v="147"/>
    <n v="218"/>
    <n v="80"/>
  </r>
  <r>
    <s v="s3885"/>
    <s v="Movie"/>
    <s v="Malang"/>
    <s v="Mohit Suri "/>
    <s v="Anil Kapoor,Aditya Roy Kapur "/>
    <s v="India"/>
    <d v="2020-05-14T00:00:00"/>
    <n v="2020"/>
    <s v="131 min"/>
    <s v="Action &amp; Adventure,International Movies "/>
    <s v="Years after a police encounter separates him from his lover, an angry young man goes on a killing spree, with an equally vengeful cop on his heels."/>
    <s v="TV-MA"/>
    <n v="6"/>
    <n v="185"/>
    <n v="227"/>
    <n v="75"/>
  </r>
  <r>
    <s v="s3886"/>
    <s v="Movie"/>
    <s v="Malena Pichot: Estupidez compleja"/>
    <s v="Raúl Campos,Jan Suter"/>
    <s v="Malena Pichot"/>
    <s v="Argentina"/>
    <d v="2018-03-02T00:00:00"/>
    <n v="2018"/>
    <s v="51 min"/>
    <s v="Stand-Up Comedy"/>
    <s v="An Argentine comedian espouses the values of feminism, speaking on topics like sex, language, abortion and why it's OK to let a man buy you dinner."/>
    <s v="TV-MA"/>
    <n v="6"/>
    <n v="170"/>
    <n v="225"/>
    <n v="74"/>
  </r>
  <r>
    <s v="s3887"/>
    <s v="Movie"/>
    <s v="Malevolent"/>
    <s v="Olaf de Fleur "/>
    <s v="Florence Pugh,Ben Lloyd-Hughes "/>
    <s v="United Kingdom"/>
    <d v="2018-10-05T00:00:00"/>
    <n v="2018"/>
    <s v="89 min"/>
    <s v="Horror Movies,Thrillers "/>
    <s v="A brother-sister team who fake paranormal encounters for cash get more than they bargained for when a job at a haunted estate turns very, very real."/>
    <s v="TV-MA"/>
    <n v="7"/>
    <n v="106"/>
    <n v="239"/>
    <n v="75"/>
  </r>
  <r>
    <s v="s3888"/>
    <s v="Movie"/>
    <s v="Malibu Rescue"/>
    <s v="Savage Steve Holland "/>
    <s v="Ricardo Hurtado,Breanna Yde "/>
    <s v="United States"/>
    <d v="2019-05-13T00:00:00"/>
    <n v="2019"/>
    <s v="70 min"/>
    <s v="Children &amp; Family Movies,Comedies "/>
    <s v="When a long list of shenanigans lands Tyler in hot water, he’s forced to suit up and spend his summer training for an elite junior lifeguard program."/>
    <s v="TV-G"/>
    <n v="7"/>
    <n v="117"/>
    <n v="227"/>
    <n v="79"/>
  </r>
  <r>
    <s v="s3889"/>
    <s v="Movie"/>
    <s v="Malibu Rescue: The Next Wave"/>
    <s v="Savage Steve Holland "/>
    <s v="Ricardo Hurtado,Breanna Yde "/>
    <s v="United States"/>
    <d v="2020-08-04T00:00:00"/>
    <n v="2020"/>
    <s v="71 min"/>
    <s v="Children &amp; Family Movies,Comedies "/>
    <s v="As summer returns to Malibu, Team Flounder takes to the beach to host — and unexpectedly compete in — the International Beachmaster Competition."/>
    <s v="TV-G"/>
    <n v="9"/>
    <n v="126"/>
    <n v="237"/>
    <n v="72"/>
  </r>
  <r>
    <s v="s3890"/>
    <s v="TV Show"/>
    <s v="Malibu Rescue: The Series"/>
    <s v=" "/>
    <s v="Ricardo Hurtado,Breanna Yde "/>
    <s v="United States"/>
    <d v="2019-06-03T00:00:00"/>
    <n v="2019"/>
    <s v="1 Season"/>
    <s v="Kids' TV,TV Action &amp; Adventure "/>
    <s v="On the heels of Junior Rescue training, Team Flounder returns to brave the beach in a series of thrilling saves and lighthearted laughs."/>
    <s v="TV-G"/>
    <n v="8"/>
    <n v="159"/>
    <n v="219"/>
    <n v="71"/>
  </r>
  <r>
    <s v="s3891"/>
    <s v="Movie"/>
    <s v="Malicious"/>
    <s v="Michael Winnick "/>
    <s v="Bojana Novakovic,Josh Stewart "/>
    <s v="United States"/>
    <d v="2019-02-01T00:00:00"/>
    <n v="2018"/>
    <s v="91 min"/>
    <s v="Horror Movies"/>
    <s v="After receiving a strange present, a professor and his pregnant wife are plagued by tragedy and a paranormal presence that's determined to kill."/>
    <s v="TV-MA"/>
    <n v="9"/>
    <n v="130"/>
    <n v="247"/>
    <n v="78"/>
  </r>
  <r>
    <s v="s3892"/>
    <s v="Movie"/>
    <s v="Mallesham"/>
    <s v="Raj R "/>
    <s v="Jhansi,Priyadarshi Pullikonda "/>
    <s v="India"/>
    <d v="2019-11-20T00:00:00"/>
    <n v="2019"/>
    <s v="131 min"/>
    <s v="Dramas,Independent Movies "/>
    <s v="A self-trained engineer risks debt, love and reputation in his quest to improve the grueling work conditions of his mother and her weaving community."/>
    <s v="TV-PG"/>
    <n v="7"/>
    <n v="111"/>
    <n v="221"/>
    <n v="76"/>
  </r>
  <r>
    <s v="s3893"/>
    <s v="Movie"/>
    <s v="Mama's Boy"/>
    <s v="Amro Salah "/>
    <s v="Hesham Maged,Shikoo "/>
    <s v="Egypt"/>
    <d v="2020-07-10T00:00:00"/>
    <n v="2018"/>
    <s v="101 min"/>
    <s v="Comedies,International Movies "/>
    <s v="A man undergoes a heart transplant following a serious injury and begins to take on some of the donor's motherly characteristics."/>
    <s v="TV-14"/>
    <n v="8"/>
    <n v="168"/>
    <n v="214"/>
    <n v="77"/>
  </r>
  <r>
    <s v="s3894"/>
    <s v="TV Show"/>
    <s v="Man Down"/>
    <s v=" "/>
    <s v="Greg Davies,Roisin Conaty "/>
    <s v="United Kingdom"/>
    <d v="2017-11-30T00:00:00"/>
    <n v="2017"/>
    <s v="4 Seasons"/>
    <s v="British TV Shows,TV Comedies "/>
    <s v="A childish idiot trapped in an adult's body, schoolteacher Dan hates his job, hates his girlfriend-less life and has good reason to fear his dad."/>
    <s v="TV-MA"/>
    <n v="10"/>
    <n v="172"/>
    <n v="248"/>
    <n v="79"/>
  </r>
  <r>
    <s v="s3895"/>
    <s v="TV Show"/>
    <s v="Man Like Mobeen"/>
    <s v=" "/>
    <m/>
    <s v="United Kingdom"/>
    <d v="2020-04-01T00:00:00"/>
    <n v="2020"/>
    <s v="3 Seasons"/>
    <s v="British TV Shows,TV Comedies "/>
    <s v="Mobeen is trying to be a good friend, follow the faith and raise his teenage sister. Yet his past – and everyday life – complicates matters."/>
    <s v="TV-MA"/>
    <n v="8"/>
    <n v="112"/>
    <n v="228"/>
    <n v="72"/>
  </r>
  <r>
    <s v="s3896"/>
    <s v="Movie"/>
    <s v="Man of Tai Chi"/>
    <s v="Keanu Reeves "/>
    <s v="Keanu Reeves,Tiger Chen "/>
    <s v="United States,China "/>
    <d v="2018-07-26T00:00:00"/>
    <n v="2013"/>
    <s v="105 min"/>
    <s v="Action &amp; Adventure,Dramas "/>
    <s v="In this kung fu tale set in Beijing, a young man armed with incomparable martial arts skills gets embroiled in the world of underground fight clubs."/>
    <s v="R"/>
    <n v="6"/>
    <n v="105"/>
    <n v="229"/>
    <n v="79"/>
  </r>
  <r>
    <s v="s3897"/>
    <s v="TV Show"/>
    <s v="Man to Man"/>
    <s v="Chang-Min Lee "/>
    <s v="Hae-Jin Park,Sung-woong Park "/>
    <s v="South Korea"/>
    <d v="2017-06-10T00:00:00"/>
    <n v="2017"/>
    <s v="1 Season"/>
    <s v="Crime TV Shows,International TV Shows "/>
    <s v="Disguised as a bodyguard, a special agent must complete his national secret tasks while pandering to the whims of his ill-tempered world star."/>
    <s v="TV-14"/>
    <n v="9"/>
    <n v="110"/>
    <n v="246"/>
    <n v="74"/>
  </r>
  <r>
    <s v="s3898"/>
    <s v="Movie"/>
    <s v="Man Up"/>
    <s v="Ben Palmer "/>
    <s v="Lake Bell,Simon Pegg "/>
    <s v="United Kingdom,France "/>
    <d v="2018-09-04T00:00:00"/>
    <n v="2015"/>
    <s v="88 min"/>
    <s v="Comedies,International Movies "/>
    <s v="A single woman seizes an opportunity when, while standing under a train station clock, she meets a stranger who mistakes her for his blind date."/>
    <s v="R"/>
    <n v="9"/>
    <n v="147"/>
    <n v="248"/>
    <n v="72"/>
  </r>
  <r>
    <s v="s3899"/>
    <s v="TV Show"/>
    <s v="Man vs Wild with Sunny Leone"/>
    <s v=" "/>
    <s v="Bear Grylls,Sunny Leone "/>
    <m/>
    <d v="2018-12-01T00:00:00"/>
    <n v="2018"/>
    <s v="1 Season"/>
    <s v="International TV Shows,Reality TV "/>
    <s v="The adventures of Bear Grylls get a unique spin as Bollywood star Sunny Leone hosts the show famous for revealing Bear's wilderness survival skills."/>
    <s v="TV-PG"/>
    <n v="8"/>
    <n v="105"/>
    <n v="205"/>
    <n v="71"/>
  </r>
  <r>
    <s v="s3900"/>
    <s v="TV Show"/>
    <s v="Man with a Plan"/>
    <s v=" "/>
    <s v="Matt LeBlanc,Liza Snyder "/>
    <s v="United States"/>
    <d v="2020-09-30T00:00:00"/>
    <n v="2020"/>
    <s v="4 Seasons"/>
    <s v="TV Comedies"/>
    <s v="When his wife Andi returns to work, contractor Adam Burns becomes a stay-at-home dad and discovers that parenting is a tougher job than he realized."/>
    <s v="TV-PG"/>
    <n v="9"/>
    <n v="158"/>
    <n v="233"/>
    <n v="76"/>
  </r>
  <r>
    <s v="s3901"/>
    <s v="Movie"/>
    <s v="Mandi"/>
    <s v="Shyam Benegal "/>
    <s v="Shabana Azmi,Smita Patil "/>
    <s v="India"/>
    <d v="2020-01-01T00:00:00"/>
    <n v="1983"/>
    <s v="155 min"/>
    <s v="Dramas,Independent Movies "/>
    <s v="Forbidden love, fraying loyalties and flagrant hypocrisy emerge when sanctimonious politicians drive a madam’s brothel from the heart of Hyderabad."/>
    <s v="TV-MA"/>
    <n v="10"/>
    <n v="169"/>
    <n v="223"/>
    <n v="75"/>
  </r>
  <r>
    <s v="s3902"/>
    <s v="Movie"/>
    <s v="Mandobasar Galpo"/>
    <s v="Tathagata Banerjee "/>
    <s v="Paoli Dam,Parambrata Chattopadhyay "/>
    <s v="India"/>
    <d v="2018-04-01T00:00:00"/>
    <n v="2017"/>
    <s v="103 min"/>
    <s v="Dramas,International Movies "/>
    <s v="With the assistance of a psychiatrist, an acclaimed filmmaker struggles to come to terms with a mysterious romantic trauma."/>
    <s v="TV-14"/>
    <n v="8"/>
    <n v="142"/>
    <n v="206"/>
    <n v="87"/>
  </r>
  <r>
    <s v="s3903"/>
    <s v="Movie"/>
    <s v="Manglehorn"/>
    <s v="David Gordon Green "/>
    <s v="Al Pacino,Holly Hunter "/>
    <s v="United States"/>
    <d v="2017-04-16T00:00:00"/>
    <n v="2014"/>
    <s v="97 min"/>
    <s v="Dramas,Independent Movies "/>
    <s v="A reclusive small-town locksmith who can't stop writing letters to a lost love meets a kindly bank teller who challenges him to look to the future."/>
    <s v="PG-13"/>
    <n v="6"/>
    <n v="183"/>
    <n v="212"/>
    <n v="84"/>
  </r>
  <r>
    <s v="s3904"/>
    <s v="Movie"/>
    <s v="Mango Dreams"/>
    <s v="John Upchurch "/>
    <s v="Ram Gopal Bajaj,Pankaj Tripathi "/>
    <s v="United States"/>
    <d v="2018-03-15T00:00:00"/>
    <n v="2016"/>
    <s v="92 min"/>
    <s v="Dramas,Independent Movies "/>
    <s v="Concerned that dementia will soon steal his most cherished memories, a Hindu doctor hires a Mulsim rickshaw driver to take him to his childhood home."/>
    <s v="TV-14"/>
    <n v="7"/>
    <n v="106"/>
    <n v="204"/>
    <n v="81"/>
  </r>
  <r>
    <s v="s3905"/>
    <s v="Movie"/>
    <s v="Manhattan Romance"/>
    <s v="Tom O'Brien "/>
    <s v="Tom O'Brien,Katherine Waterston "/>
    <s v="United States"/>
    <d v="2017-09-08T00:00:00"/>
    <n v="2014"/>
    <s v="98 min"/>
    <s v="Comedies,Independent Movies "/>
    <s v="A filmmaker working on a documentary about love in modern Manhattan becomes personally entangled in the romantic lives of his subjects."/>
    <s v="TV-14"/>
    <n v="7"/>
    <n v="140"/>
    <n v="227"/>
    <n v="82"/>
  </r>
  <r>
    <s v="s3906"/>
    <s v="Movie"/>
    <s v="Manhunt"/>
    <s v="John Woo "/>
    <s v="Zhang Hanyu,Masaharu Fukuyama "/>
    <s v="China,Hong Kong "/>
    <d v="2018-05-04T00:00:00"/>
    <n v="2017"/>
    <s v="109 min"/>
    <s v="Action &amp; Adventure,International Movies "/>
    <s v="A Chinese pharmaceutical lawyer framed for a vile crime teams up with a sharp-witted Japanese detective to stop a dangerous corporate plot."/>
    <s v="TV-MA"/>
    <n v="10"/>
    <n v="134"/>
    <n v="238"/>
    <n v="88"/>
  </r>
  <r>
    <s v="s3907"/>
    <s v="TV Show"/>
    <s v="Manhunt: Deadly Games"/>
    <s v=" "/>
    <s v="Cameron Britton,Jack Huston "/>
    <m/>
    <d v="2020-12-07T00:00:00"/>
    <n v="2020"/>
    <s v="1 Season"/>
    <s v="Crime TV Shows,TV Dramas "/>
    <s v="Despite his heroics, security guard Richard Jewell becomes a suspect in the FBI investigation of a foiled terrorist attack at the 1996 Olympics."/>
    <s v="TV-14"/>
    <n v="9"/>
    <n v="165"/>
    <n v="222"/>
    <n v="86"/>
  </r>
  <r>
    <s v="s3908"/>
    <s v="TV Show"/>
    <s v="Maniac"/>
    <s v=" "/>
    <s v="Emma Stone,Jonah Hill "/>
    <s v="United States"/>
    <d v="2018-09-21T00:00:00"/>
    <n v="2018"/>
    <s v="1 Season"/>
    <s v="TV Comedies,TV Dramas "/>
    <s v="Two struggling strangers connect during a mind-bending pharmaceutical trial involving a doctor with mother issues and an emotionally complex computer."/>
    <s v="TV-MA"/>
    <n v="7"/>
    <n v="186"/>
    <n v="236"/>
    <n v="83"/>
  </r>
  <r>
    <s v="s3909"/>
    <s v="Movie"/>
    <s v="Maniyarayile Ashokan"/>
    <s v="Shamzu Zayba "/>
    <s v="Jacob Gregory,S.V. Krishna Shankar "/>
    <s v="India"/>
    <d v="2020-08-31T00:00:00"/>
    <n v="2020"/>
    <s v="110 min"/>
    <s v="Comedies,International Movies "/>
    <s v="When his unlucky horoscope doesn’t bode well for his future wife, an earnest bachelor goes to surprising lengths to get the family he’s always wanted."/>
    <s v="TV-14"/>
    <n v="7"/>
    <n v="182"/>
    <n v="212"/>
    <n v="89"/>
  </r>
  <r>
    <s v="s3910"/>
    <s v="Movie"/>
    <s v="Manje Bistre"/>
    <s v="Baljit Singh Deo "/>
    <s v="Gippy Grewal,Sonam Bajwa "/>
    <s v="India"/>
    <d v="2018-10-01T00:00:00"/>
    <n v="2017"/>
    <s v="136 min"/>
    <s v="Comedies,Dramas "/>
    <s v="While prepping for a family wedding, a young man falls for his sister’s friend, who has already been promised to someone else."/>
    <s v="TV-14"/>
    <n v="6"/>
    <n v="162"/>
    <n v="224"/>
    <n v="81"/>
  </r>
  <r>
    <s v="s3911"/>
    <s v="Movie"/>
    <s v="MANK"/>
    <s v="David Fincher "/>
    <s v="Gary Oldman,Amanda Seyfried "/>
    <s v="United States"/>
    <d v="2020-12-04T00:00:00"/>
    <n v="2020"/>
    <s v="133 min"/>
    <s v="Dramas,Independent Movies "/>
    <s v="1930s Hollywood is reevaluated through the eyes of scathing wit and alcoholic screenwriter Herman J. Mankiewicz as he races to finish “Citizen Kane.”"/>
    <s v="R"/>
    <n v="9"/>
    <n v="171"/>
    <n v="250"/>
    <n v="89"/>
  </r>
  <r>
    <s v="s3912"/>
    <s v="Movie"/>
    <s v="Manmadhudu 2"/>
    <s v="Rahul Ravindran "/>
    <s v="Nagarjuna Akkineni,Rakul Preet Singh "/>
    <s v="India"/>
    <d v="2019-09-23T00:00:00"/>
    <n v="2019"/>
    <s v="152 min"/>
    <s v="Comedies,Dramas "/>
    <s v="Under pressure to marry, a perennial bachelor hires a much younger woman to act as his fiancée, but her bond with his family throws his plan for a loop."/>
    <s v="TV-MA"/>
    <n v="10"/>
    <n v="193"/>
    <n v="246"/>
    <n v="88"/>
  </r>
  <r>
    <s v="s3913"/>
    <s v="Movie"/>
    <s v="Mann"/>
    <s v="Indra Kumar "/>
    <s v="Aamir Khan,Manisha Koirala "/>
    <s v="India"/>
    <d v="2020-09-28T00:00:00"/>
    <n v="1999"/>
    <s v="173 min"/>
    <s v="Dramas,International Movies "/>
    <s v="A smooth talker falls for a music teacher aboard a cruise, but a cruel twist of fate hinders their plans to meet again months later."/>
    <s v="TV-14"/>
    <n v="10"/>
    <n v="174"/>
    <n v="223"/>
    <n v="82"/>
  </r>
  <r>
    <s v="s3914"/>
    <s v="Movie"/>
    <s v="Manolo: The Boy Who Made Shoes for Lizards"/>
    <s v="Michael Roberts "/>
    <s v="Manolo Blahnik,Anna Wintour "/>
    <s v="United Kingdom"/>
    <d v="2018-01-15T00:00:00"/>
    <n v="2017"/>
    <s v="89 min"/>
    <s v="Documentaries,International Movies "/>
    <s v="As legendary shoe designer Manolo Blahnik speaks about his creative process, his celebrity admirers chime in with their own takes on his work."/>
    <s v="TV-MA"/>
    <n v="8"/>
    <n v="133"/>
    <n v="246"/>
    <n v="86"/>
  </r>
  <r>
    <s v="s3915"/>
    <s v="Movie"/>
    <s v="Manorama Six Feet Under"/>
    <s v="Navdeep Singh "/>
    <s v="Abhay Deol,Gul Panag "/>
    <s v="India"/>
    <d v="2020-09-28T00:00:00"/>
    <n v="2007"/>
    <s v="129 min"/>
    <s v="Dramas,International Movies "/>
    <s v="A government employee and aspiring crime writer, who is under investigation for corruption, is asked by a politician's wife to spy on her husband."/>
    <s v="TV-14"/>
    <n v="10"/>
    <n v="183"/>
    <n v="234"/>
    <n v="83"/>
  </r>
  <r>
    <s v="s3916"/>
    <s v="Movie"/>
    <s v="Manoranjan"/>
    <s v="Shammi Kapoor "/>
    <s v="Sanjeev Kumar,Zeenat Aman "/>
    <s v="India"/>
    <d v="2017-09-01T00:00:00"/>
    <n v="1974"/>
    <s v="162 min"/>
    <s v="Comedies,International Movies "/>
    <s v="After getting fired, a police officer connects with a prostitute he met on the job in a red-light district and sets out to keep her off the streets."/>
    <s v="TV-14"/>
    <n v="8"/>
    <n v="166"/>
    <n v="231"/>
    <n v="86"/>
  </r>
  <r>
    <s v="s3917"/>
    <s v="Movie"/>
    <s v="Mansfield Park"/>
    <s v="Patricia Rozema "/>
    <s v="Frances O'Connor,Embeth Davidtz "/>
    <s v="United Kingdom"/>
    <d v="2020-01-01T00:00:00"/>
    <n v="1999"/>
    <s v="112 min"/>
    <s v="Comedies,Dramas "/>
    <s v="A poor heroine is sent to live with wealthy relatives in 1800s England, where her wit and writing talent find the room, and circumstance, to grow."/>
    <s v="PG-13"/>
    <n v="10"/>
    <n v="182"/>
    <n v="210"/>
    <n v="80"/>
  </r>
  <r>
    <s v="s3918"/>
    <s v="Movie"/>
    <s v="Manson Family Vacation"/>
    <s v="J. Davis "/>
    <s v="Jay Duplass,Linas Phillips "/>
    <s v="United States"/>
    <d v="2015-10-27T00:00:00"/>
    <n v="2015"/>
    <s v="85 min"/>
    <s v="Comedies,Dramas "/>
    <s v="The pleasant family life of an L.A. attorney is disrupted by the sudden arrival of his brother, who is obsessed with the Charles Manson murders."/>
    <s v="TV-MA"/>
    <n v="9"/>
    <n v="174"/>
    <n v="214"/>
    <n v="87"/>
  </r>
  <r>
    <s v="s3919"/>
    <s v="Movie"/>
    <s v="Manto"/>
    <s v="Nandita Das "/>
    <s v="Nawazuddin Siddiqui,Rasika Dugal "/>
    <s v="India"/>
    <d v="2018-11-30T00:00:00"/>
    <n v="2018"/>
    <s v="114 min"/>
    <s v="Dramas,Independent Movies "/>
    <s v="The controversial and troubled Indo-Pakistani writer Saadat Hasan Manto finds his artistic choices challenged by censors."/>
    <s v="TV-MA"/>
    <n v="10"/>
    <n v="143"/>
    <n v="201"/>
    <n v="81"/>
  </r>
  <r>
    <s v="s3920"/>
    <s v="Movie"/>
    <s v="Mantostaan"/>
    <s v="Rahat Kazmi "/>
    <s v="Raghuvir Yadav,Veerendra Saxena "/>
    <s v="India"/>
    <d v="2017-12-15T00:00:00"/>
    <n v="2017"/>
    <s v="75 min"/>
    <s v="Dramas,Independent Movies "/>
    <s v="Four stories by writer Sadaat Hasan Manto culminate in a single gruesome drama that's set during the partitioning of the Indian subcontinent."/>
    <s v="TV-MA"/>
    <n v="9"/>
    <n v="109"/>
    <n v="200"/>
    <n v="89"/>
  </r>
  <r>
    <s v="s3921"/>
    <s v="Movie"/>
    <s v="Mantra"/>
    <s v="Nicholas Kharkongor "/>
    <s v="Rajat Kapoor,Lushin Dubey "/>
    <s v="India"/>
    <d v="2017-12-15T00:00:00"/>
    <n v="2017"/>
    <s v="89 min"/>
    <s v="Dramas,Independent Movies "/>
    <s v="An Indian business owner struggles to keep his company afloat amid global competition while trying to make up for lost time with his family."/>
    <s v="TV-14"/>
    <n v="10"/>
    <n v="102"/>
    <n v="238"/>
    <n v="80"/>
  </r>
  <r>
    <s v="s3922"/>
    <s v="Movie"/>
    <s v="Manu"/>
    <s v="Phanindra Narsetti "/>
    <s v="Raja Goutham,Chandini Chowdary "/>
    <s v="India"/>
    <d v="2019-08-01T00:00:00"/>
    <n v="2018"/>
    <s v="177 min"/>
    <s v="Dramas,Independent Movies "/>
    <s v="The relationship between a painter and his admirer unfolds as an abstract, twist-filled hide-and-seek game against the backdrop of murder and revenge."/>
    <s v="TV-14"/>
    <n v="9"/>
    <n v="161"/>
    <n v="200"/>
    <n v="85"/>
  </r>
  <r>
    <s v="s3923"/>
    <s v="Movie"/>
    <s v="Manusangada"/>
    <s v="Amshan Kumar "/>
    <s v="Rajeev Anand,Manimegalai "/>
    <s v="India"/>
    <d v="2019-02-02T00:00:00"/>
    <n v="2017"/>
    <s v="93 min"/>
    <s v="Dramas,Independent Movies "/>
    <s v="When caste discrimination prevents a villager from giving his deceased father a rightful burial, he takes his fight for equality to court."/>
    <s v="TV-14"/>
    <n v="10"/>
    <n v="148"/>
    <n v="215"/>
    <n v="86"/>
  </r>
  <r>
    <s v="s3924"/>
    <s v="Movie"/>
    <s v="Maps to the Stars"/>
    <s v="David Cronenberg "/>
    <s v="Julianne Moore,Mia Wasikowska "/>
    <s v="Canada,Germany "/>
    <d v="2018-12-16T00:00:00"/>
    <n v="2014"/>
    <s v="112 min"/>
    <s v="Comedies,Dramas "/>
    <s v="A showbiz family revolving around its teen celebrity son desperately tries to hang on to fame and success in this savage satire of Hollywood."/>
    <s v="R"/>
    <n v="10"/>
    <n v="137"/>
    <n v="246"/>
    <n v="80"/>
  </r>
  <r>
    <s v="s3925"/>
    <s v="TV Show"/>
    <s v="Mar de Plástico"/>
    <s v=" "/>
    <s v="Rodolfo Sancho,Belén López "/>
    <s v="Spain"/>
    <d v="2017-04-27T00:00:00"/>
    <n v="2017"/>
    <s v="2 Seasons"/>
    <s v="Crime TV Shows,International TV Shows "/>
    <s v="In a town in southern Spain where racial tensions run high among the workers in its many greenhouses, a cop investigates the murder of a young woman."/>
    <s v="TV-MA"/>
    <n v="7"/>
    <n v="122"/>
    <n v="230"/>
    <n v="87"/>
  </r>
  <r>
    <s v="s3926"/>
    <s v="Movie"/>
    <s v="Mara"/>
    <s v="Clive Tonge "/>
    <s v="Olga Kurylenko,Javier Botet "/>
    <s v="United Kingdom"/>
    <d v="2019-01-05T00:00:00"/>
    <n v="2017"/>
    <s v="99 min"/>
    <s v="Horror Movies,Thrillers "/>
    <s v="When criminal psychologist Kate Fuller investigates a man who was seemingly murdered in his sleep by his wife, she uncovers a case like no other."/>
    <s v="TV-MA"/>
    <s v=""/>
    <s v=""/>
    <s v=""/>
    <s v=""/>
  </r>
  <r>
    <s v="s3927"/>
    <s v="TV Show"/>
    <s v="Maradona in Mexico"/>
    <s v=" "/>
    <s v="Diego Armando Maradona"/>
    <s v="Argentina,United States "/>
    <d v="2019-11-13T00:00:00"/>
    <n v="2020"/>
    <s v="1 Season"/>
    <s v="Docuseries,Spanish-Language TV Shows "/>
    <s v="In this docuseries, soccer great Diego Maradona comes to Culiacán, the heart of the Sinaloa Cartel, to save the local team, the Dorados, and maybe himself, too."/>
    <s v="TV-MA"/>
    <n v="6"/>
    <n v="189"/>
    <n v="235"/>
    <n v="90"/>
  </r>
  <r>
    <s v="s3928"/>
    <s v="Movie"/>
    <s v="Marauders"/>
    <s v="Steven C. Miller "/>
    <s v="Bruce Willis,Christopher Meloni "/>
    <s v="Canada,United States "/>
    <d v="2020-12-01T00:00:00"/>
    <n v="2016"/>
    <s v="107 min"/>
    <s v="Action &amp; Adventure"/>
    <s v="A series of high-stakes thefts at banks owned by a manipulative millionaire sparks an FBI agent to suspect a sinister plan behind the deadly heists."/>
    <s v="R"/>
    <n v="10"/>
    <n v="171"/>
    <n v="243"/>
    <n v="81"/>
  </r>
  <r>
    <s v="s3929"/>
    <s v="Movie"/>
    <s v="Marc Maron: End Times Fun"/>
    <s v="Lynn Shelton "/>
    <s v="Marc Maron"/>
    <s v="United States"/>
    <d v="2020-03-10T00:00:00"/>
    <n v="2020"/>
    <s v="71 min"/>
    <s v="Stand-Up Comedy"/>
    <s v="Marc Maron wades through a swamp of vitamin hustlers, evangelicals and grown male nerd children, culminating in a gleefully filthy end-times fantasy."/>
    <s v="TV-MA"/>
    <n v="6"/>
    <n v="150"/>
    <n v="214"/>
    <n v="90"/>
  </r>
  <r>
    <s v="s3930"/>
    <s v="Movie"/>
    <s v="Marc Maron: Thinky Pain"/>
    <s v="Lance Bangs "/>
    <s v="Marc Maron"/>
    <s v="United States"/>
    <d v="2018-11-01T00:00:00"/>
    <n v="2013"/>
    <s v="95 min"/>
    <s v="Stand-Up Comedy"/>
    <s v="Alternative comic Marc Maron is back on stage in New York to talk Chinese food, drug abuse, sex in hotel rooms and life with his girlfriend."/>
    <s v="TV-MA"/>
    <n v="10"/>
    <n v="159"/>
    <n v="242"/>
    <n v="89"/>
  </r>
  <r>
    <s v="s3931"/>
    <s v="Movie"/>
    <s v="Marc Maron: Too Real"/>
    <s v="Lynn Shelton "/>
    <s v="Marc Maron"/>
    <s v="United States"/>
    <d v="2017-09-05T00:00:00"/>
    <n v="2017"/>
    <s v="70 min"/>
    <s v="Stand-Up Comedy"/>
    <s v="Battle-scarred stand-up comedian Marc Maron unleashes a storm of ideas about meditation, mortality, documentary films and our weird modern world."/>
    <s v="TV-MA"/>
    <n v="10"/>
    <n v="184"/>
    <n v="237"/>
    <n v="84"/>
  </r>
  <r>
    <s v="s3932"/>
    <s v="TV Show"/>
    <s v="Marcella"/>
    <s v=" "/>
    <s v="Anna Friel,Nicholas Pinnock "/>
    <s v="United Kingdom"/>
    <d v="2020-06-14T00:00:00"/>
    <n v="2019"/>
    <s v="3 Seasons"/>
    <s v="British TV Shows,Crime TV Shows "/>
    <s v="Her marriage just ended and she's returning to work as a London detective after 12 years away. Is the serial killer she once investigated back, too?"/>
    <s v="TV-MA"/>
    <n v="6"/>
    <n v="134"/>
    <n v="202"/>
    <n v="87"/>
  </r>
  <r>
    <s v="s3933"/>
    <s v="TV Show"/>
    <s v="March Comes in Like a Lion"/>
    <s v=" "/>
    <s v="Kengo Kawanishi,Ai Kayano "/>
    <s v="Japan"/>
    <d v="2019-06-01T00:00:00"/>
    <n v="2017"/>
    <s v="2 Seasons"/>
    <s v="Anime Series,International TV Shows "/>
    <s v="Orphaned young, a reclusive 17-year-old professional shogi player starts to come out of his shell when three sisters take him under their wing."/>
    <s v="TV-14"/>
    <n v="6"/>
    <n v="162"/>
    <n v="205"/>
    <n v="81"/>
  </r>
  <r>
    <s v="s3934"/>
    <s v="TV Show"/>
    <s v="Marching Orders"/>
    <s v=" "/>
    <m/>
    <s v="United States"/>
    <d v="2018-08-03T00:00:00"/>
    <n v="2018"/>
    <s v="1 Season"/>
    <s v="Docuseries"/>
    <s v="A top-ranked college marching band’s members fight to keep their spots, memorize routines, tend to their social lives – and slay the competition."/>
    <s v="TV-14"/>
    <n v="9"/>
    <n v="164"/>
    <n v="249"/>
    <n v="82"/>
  </r>
  <r>
    <s v="s3935"/>
    <s v="Movie"/>
    <s v="Marco Luque: Tamo Junto"/>
    <s v="Caio Cobra "/>
    <s v="Marco Luque"/>
    <s v="Brazil"/>
    <d v="2017-06-15T00:00:00"/>
    <n v="2017"/>
    <s v="73 min"/>
    <s v="Stand-Up Comedy"/>
    <s v="Eclectic character comedian Marco Luque plays himself in this stand-up special about relationships, regional differences and his own love of movies."/>
    <s v="TV-MA"/>
    <n v="7"/>
    <n v="154"/>
    <n v="230"/>
    <n v="90"/>
  </r>
  <r>
    <s v="s3936"/>
    <s v="TV Show"/>
    <s v="Marco Polo"/>
    <s v=" "/>
    <s v="Lorenzo Richelmy,Benedict Wong "/>
    <s v="United States"/>
    <d v="2016-07-01T00:00:00"/>
    <n v="2016"/>
    <s v="2 Seasons"/>
    <s v="TV Action &amp; Adventure,TV Dramas "/>
    <s v="Set in a world of greed, betrayal, sexual intrigue and rivalry, “Marco Polo” is based on the famed explorer’s adventures in Kublai Khan’s court."/>
    <s v="TV-MA"/>
    <n v="8"/>
    <n v="114"/>
    <n v="242"/>
    <n v="88"/>
  </r>
  <r>
    <s v="s3937"/>
    <s v="Movie"/>
    <s v="Marco Polo: One Hundred Eyes"/>
    <s v="Alik Sakharov "/>
    <s v="Tom Wu,Benedict Wong "/>
    <s v="United States"/>
    <d v="2015-12-26T00:00:00"/>
    <n v="2015"/>
    <s v="29 min"/>
    <s v="Movies"/>
    <s v="A defiant warrior-monk arrives at Kublai Khan's court in chains and soon earns his tragic nickname in this 30-minute origin story."/>
    <s v="TV-MA"/>
    <n v="7"/>
    <n v="124"/>
    <n v="226"/>
    <n v="89"/>
  </r>
  <r>
    <s v="s3938"/>
    <s v="Movie"/>
    <s v="Maria"/>
    <s v="Pedring A. Lopez "/>
    <s v="Cristine Reyes,Germaine De Leon "/>
    <s v="Philippines"/>
    <d v="2019-05-17T00:00:00"/>
    <n v="2019"/>
    <s v="90 min"/>
    <s v="Action &amp; Adventure,International Movies "/>
    <s v="An ex-assassin tries to leave her dark past behind until a power-hungry gang targets her and her family, forcing her to summon her killer instincts."/>
    <s v="TV-MA"/>
    <n v="7"/>
    <n v="132"/>
    <n v="225"/>
    <n v="82"/>
  </r>
  <r>
    <s v="s3939"/>
    <s v="Movie"/>
    <s v="Maria Bamford: Old Baby"/>
    <s v="Jessica Yu "/>
    <s v="Maria Bamford"/>
    <s v="United States"/>
    <d v="2017-05-02T00:00:00"/>
    <n v="2017"/>
    <s v="64 min"/>
    <s v="Stand-Up Comedy"/>
    <s v="Maria Bamford performs a rapid-fire, playful stand-up set for crowds at park benches, bowling alleys and LA theaters in this roving comedy special."/>
    <s v="TV-MA"/>
    <n v="9"/>
    <n v="196"/>
    <n v="233"/>
    <n v="82"/>
  </r>
  <r>
    <s v="s3940"/>
    <s v="Movie"/>
    <s v="Maria Bamford: The Special Special Special"/>
    <s v="Jordan Brady "/>
    <s v="Maria Bamford,Wayne Federman "/>
    <s v="United States"/>
    <d v="2018-08-25T00:00:00"/>
    <n v="2012"/>
    <s v="50 min"/>
    <s v="Stand-Up Comedy"/>
    <s v="Spend an evening with gleeful, oh-so-awkward Maria Bamford via her cozy, shot-at-home comedy special, which has a two-person audience: her parents."/>
    <s v="TV-MA"/>
    <n v="6"/>
    <n v="128"/>
    <n v="203"/>
    <n v="80"/>
  </r>
  <r>
    <s v="s3941"/>
    <s v="Movie"/>
    <s v="Mariah Carey's Merriest Christmas"/>
    <s v="James Yukich "/>
    <s v="Mariah Carey,Lacey Chabert "/>
    <s v="United States"/>
    <d v="2016-12-09T00:00:00"/>
    <n v="2015"/>
    <s v="38 min"/>
    <s v="Children &amp; Family Movies,Music &amp; Musicals "/>
    <s v="Pop music superstar Mariah Carey hosts this all-star holiday celebration with special guests and a celebrity reading of &quot;The Night Before Christmas.&quot;"/>
    <s v="TV-G"/>
    <n v="8"/>
    <n v="122"/>
    <n v="235"/>
    <n v="86"/>
  </r>
  <r>
    <s v="s3942"/>
    <s v="TV Show"/>
    <s v="Marianne"/>
    <s v=" "/>
    <s v="Victoire Du Bois,Lucie Boujenah "/>
    <s v="France"/>
    <d v="2019-09-13T00:00:00"/>
    <n v="2019"/>
    <s v="1 Season"/>
    <s v="International TV Shows,TV Dramas "/>
    <s v="Lured back to her hometown, a famous horror writer discovers that the evil spirit who plagues her dreams is now wreaking havoc in the real world."/>
    <s v="TV-MA"/>
    <n v="8"/>
    <n v="167"/>
    <n v="206"/>
    <n v="89"/>
  </r>
  <r>
    <s v="s3943"/>
    <s v="Movie"/>
    <s v="Mariusz Kałamaga, Karol Kopiec, Wiolka Walaszczyk Hilarious Trio"/>
    <s v=" "/>
    <s v="Mariusz Kałamaga,Karol Kopiec "/>
    <m/>
    <d v="2016-09-19T00:00:00"/>
    <n v="2016"/>
    <s v="69 min"/>
    <s v="Stand-Up Comedy"/>
    <s v="Comedians Mariusz Kałamaga, Karol Kopiec and Wiolka Walaszczyk deliver an eclectic and energetic stand-up show at Klub Hybrydy in Warsaw."/>
    <s v="TV-MA"/>
    <n v="7"/>
    <n v="194"/>
    <n v="205"/>
    <n v="85"/>
  </r>
  <r>
    <s v="s3944"/>
    <s v="Movie"/>
    <s v="Mark Gatiss: A Study in Sherlock"/>
    <s v="Nathan Landeg "/>
    <s v="Benedict Cumberbatch,Martin Freeman "/>
    <m/>
    <d v="2016-05-01T00:00:00"/>
    <n v="2016"/>
    <s v="29 min"/>
    <s v="Movies"/>
    <s v="Mark Gatiss, who co-created “Sherlock” and plays Mycroft Holmes, discusses the show with Benedict Cumberbatch, Martin Freeman and others in the cast."/>
    <s v="TV-14"/>
    <n v="9"/>
    <n v="143"/>
    <n v="203"/>
    <n v="82"/>
  </r>
  <r>
    <s v="s3945"/>
    <s v="TV Show"/>
    <s v="Marlon"/>
    <s v=" "/>
    <s v="Marlon Wayans,Essence Atkins "/>
    <s v="United States"/>
    <d v="2019-06-14T00:00:00"/>
    <n v="2018"/>
    <s v="2 Seasons"/>
    <s v="TV Comedies"/>
    <s v="After the friendliest divorce ever, a carefree but devoted father navigates post-split parenting life with his levelheaded ex-wife and two kids."/>
    <s v="TV-14"/>
    <n v="6"/>
    <n v="173"/>
    <n v="227"/>
    <n v="89"/>
  </r>
  <r>
    <s v="s3946"/>
    <s v="Movie"/>
    <s v="Marlon Wayans: Woke-ish"/>
    <s v="Marcus Raboy "/>
    <s v="Marlon Wayans"/>
    <s v="United States"/>
    <d v="2018-02-27T00:00:00"/>
    <n v="2018"/>
    <s v="67 min"/>
    <s v="Stand-Up Comedy"/>
    <s v="Rollicking, outrageous and audacious, Marlon Wayans gets raw on racism, age-appropriate rap rhymes, gay rights, raising kids and even the Kardashians."/>
    <s v="TV-MA"/>
    <n v="10"/>
    <n v="113"/>
    <n v="236"/>
    <n v="85"/>
  </r>
  <r>
    <s v="s3947"/>
    <s v="TV Show"/>
    <s v="Maron"/>
    <s v=" "/>
    <s v="Marc Maron,Judd Hirsch "/>
    <s v="United States"/>
    <m/>
    <n v="2016"/>
    <s v="4 Seasons"/>
    <s v="TV Comedies"/>
    <s v="Marc Maron stars as Marc Maron, who interviews fellow comedians for his popular podcast, only to reveal more about his own neuroses and relationships."/>
    <s v="TV-MA"/>
    <n v="6"/>
    <n v="135"/>
    <n v="231"/>
    <n v="84"/>
  </r>
  <r>
    <s v="s3948"/>
    <s v="Movie"/>
    <s v="Maroon"/>
    <s v="Pulkit "/>
    <s v="Manav Kaul,Devyani Cm "/>
    <s v="India"/>
    <d v="2017-02-01T00:00:00"/>
    <n v="2016"/>
    <s v="94 min"/>
    <s v="Dramas,Independent Movies "/>
    <s v="When his wife goes missing, university professor Saurabh remains at home while the police investigate, but his grip on reality loosens as days pass."/>
    <s v="TV-MA"/>
    <n v="7"/>
    <n v="106"/>
    <n v="221"/>
    <n v="88"/>
  </r>
  <r>
    <s v="s3949"/>
    <s v="Movie"/>
    <s v="Marriage Palace"/>
    <s v="Sunil Thakur "/>
    <s v="Sharry Mann,Payal Rajput "/>
    <s v="India"/>
    <d v="2019-08-23T00:00:00"/>
    <n v="2018"/>
    <s v="135 min"/>
    <s v="Comedies,International Movies "/>
    <s v="After a young man charms the girl he loves into accepting his proposal, an accidental swap on their wedding day leads him to marry the wrong bride."/>
    <s v="TV-14"/>
    <n v="7"/>
    <n v="151"/>
    <n v="245"/>
    <n v="87"/>
  </r>
  <r>
    <s v="s3950"/>
    <s v="Movie"/>
    <s v="Marriage Story"/>
    <s v="Noah Baumbach "/>
    <s v="Scarlett Johansson,Adam Driver "/>
    <s v="United Kingdom,United States "/>
    <d v="2019-12-06T00:00:00"/>
    <n v="2019"/>
    <s v="137 min"/>
    <s v="Dramas"/>
    <s v="Academy Award-nominated filmmaker Noah Baumbach directs this incisive and compassionate look at a marriage coming apart and a family staying together."/>
    <s v="R"/>
    <n v="8"/>
    <n v="144"/>
    <n v="248"/>
    <n v="87"/>
  </r>
  <r>
    <s v="s3951"/>
    <s v="TV Show"/>
    <s v="Married at First Sight"/>
    <s v=" "/>
    <s v="Viviana Coles,Calvin Roberson "/>
    <s v="United States"/>
    <d v="2020-04-13T00:00:00"/>
    <n v="2019"/>
    <s v="1 Season"/>
    <s v="Reality TV,Romantic TV Shows "/>
    <s v="Set up by experts, four couples meet at the altar for the first time and test their compatibility after the wedding."/>
    <s v="TV-14"/>
    <n v="7"/>
    <n v="157"/>
    <n v="208"/>
    <n v="82"/>
  </r>
  <r>
    <s v="s3952"/>
    <s v="TV Show"/>
    <s v="Mars"/>
    <s v="Everardo Gout "/>
    <s v="Jihae,Alberto Ammann "/>
    <s v="United States"/>
    <d v="2019-11-01T00:00:00"/>
    <n v="2018"/>
    <s v="2 Seasons"/>
    <s v="Docuseries,Science &amp; Nature TV "/>
    <s v="Fact meets fiction in this docudrama chronicling the journey of a spacecraft crew as it embarks in 2033 on a mission to colonize the red planet."/>
    <s v="TV-PG"/>
    <n v="6"/>
    <n v="125"/>
    <n v="219"/>
    <n v="86"/>
  </r>
  <r>
    <s v="s3953"/>
    <s v="TV Show"/>
    <s v="Marseille"/>
    <s v=" "/>
    <s v="Gérard Depardieu,Benoît Magimel "/>
    <s v="France"/>
    <d v="2018-02-23T00:00:00"/>
    <n v="2018"/>
    <s v="2 Seasons"/>
    <s v="International TV Shows,TV Dramas "/>
    <s v="The longtime mayor of Marseille is preparing to hand over the reins to his protégé when a sudden and ruthless battle erupts for control of the city."/>
    <s v="TV-MA"/>
    <n v="6"/>
    <n v="177"/>
    <n v="218"/>
    <n v="80"/>
  </r>
  <r>
    <s v="s3954"/>
    <s v="Movie"/>
    <s v="Martial Arts of Shaolin"/>
    <s v="Chia-Liang Liu "/>
    <s v="Jet Li,Jianqiang Hu "/>
    <s v="Hong Kong,China "/>
    <d v="2018-08-16T00:00:00"/>
    <n v="1986"/>
    <s v="90 min"/>
    <s v="Action &amp; Adventure,International Movies "/>
    <s v="In ancient China, Zhi Ming trains at the legendary Northern Shaolin temple to avenge the death of his father at the hands of a nefarious magistrate."/>
    <s v="R"/>
    <n v="7"/>
    <n v="157"/>
    <n v="224"/>
    <n v="86"/>
  </r>
  <r>
    <s v="s3955"/>
    <s v="Movie"/>
    <s v="Martin Lawrence Live: Runteldat"/>
    <s v="David Raynr "/>
    <s v="Martin Lawrence"/>
    <s v="United States"/>
    <d v="2019-12-01T00:00:00"/>
    <n v="2002"/>
    <s v="104 min"/>
    <s v="Stand-Up Comedy"/>
    <s v="This provocative film sheds light on actor-comedian Martin Lawrence's roots, his rise to fame and his walk on the wild side."/>
    <s v="R"/>
    <n v="10"/>
    <n v="100"/>
    <n v="245"/>
    <n v="80"/>
  </r>
  <r>
    <s v="s3956"/>
    <s v="Movie"/>
    <s v="Martin Luther: The Idea that Changed the World"/>
    <s v="David Batty "/>
    <s v="Hugh Bonneville"/>
    <s v="United States"/>
    <d v="2018-01-01T00:00:00"/>
    <n v="2017"/>
    <s v="55 min"/>
    <s v="Documentaries,Faith &amp; Spirituality "/>
    <s v="This docudrama tells the dramatic story of the monk who took on the Catholic Church, tracing his life before and after the contentious &quot;95 Theses.&quot;"/>
    <s v="TV-PG"/>
    <n v="9"/>
    <n v="164"/>
    <n v="208"/>
    <n v="88"/>
  </r>
  <r>
    <s v="s3957"/>
    <s v="Movie"/>
    <s v="Martin Matte: La vie, la mort...eh la la..!"/>
    <s v="Jean-François Blais "/>
    <s v="Martin Matte"/>
    <s v="Canada"/>
    <d v="2019-10-14T00:00:00"/>
    <n v="2019"/>
    <s v="62 min"/>
    <s v="Stand-Up Comedy"/>
    <s v="Quebecois comedy star Martin Matte serves up embarrassing personal stories, a solution for social media trolls and more in this unpredictable special."/>
    <s v="TV-14"/>
    <n v="10"/>
    <n v="136"/>
    <n v="206"/>
    <n v="90"/>
  </r>
  <r>
    <s v="s3958"/>
    <s v="Movie"/>
    <s v="Martyrs of Marriage"/>
    <s v="Deepika Narayan Bhardwaj "/>
    <m/>
    <s v="India"/>
    <d v="2018-03-15T00:00:00"/>
    <n v="2016"/>
    <s v="83 min"/>
    <s v="Documentaries,International Movies "/>
    <s v="This documentary reveals the cracks in India's anti-dowry act and gives voice to both women and men who've been victimized by the law's abusers."/>
    <s v="TV-14"/>
    <n v="8"/>
    <n v="178"/>
    <n v="224"/>
    <n v="81"/>
  </r>
  <r>
    <s v="s3959"/>
    <s v="Movie"/>
    <s v="Marvel &amp; ESPN Films Present: 1 of 1: Genesis"/>
    <s v="Eric Drath "/>
    <s v="Manny Pacquiao,Michael Smith "/>
    <m/>
    <d v="2015-03-15T00:00:00"/>
    <n v="2014"/>
    <s v="77 min"/>
    <s v="Documentaries,Sports Movies "/>
    <s v="This documentary explores the connections between elite athletes and Marvel superheroes such as Spider Man, Black Widow and Captain America."/>
    <s v="TV-PG"/>
    <n v="10"/>
    <n v="194"/>
    <n v="209"/>
    <n v="89"/>
  </r>
  <r>
    <s v="s3960"/>
    <s v="TV Show"/>
    <s v="Marvel Anime: Wolverine"/>
    <s v=" "/>
    <s v="Rikiya Koyama,Romi Park "/>
    <s v="United States,Japan "/>
    <d v="2020-12-16T00:00:00"/>
    <n v="2011"/>
    <s v="1 Season"/>
    <s v="Anime Series,International TV Shows "/>
    <s v="Logan, aka mutant X-Man Wolverine, is on a quest to reclaim the love of his life – whose crime lord father is planning an arranged marriage for her."/>
    <s v="TV-14"/>
    <n v="9"/>
    <n v="192"/>
    <n v="234"/>
    <n v="89"/>
  </r>
  <r>
    <s v="s3961"/>
    <s v="TV Show"/>
    <s v="Marvel Anime: X-Men"/>
    <s v=" "/>
    <s v="Toshiyuki Morikawa,Rikiya Koyama "/>
    <s v="Japan"/>
    <d v="2020-12-16T00:00:00"/>
    <n v="2011"/>
    <s v="1 Season"/>
    <s v="Anime Series,International TV Shows "/>
    <s v="A year after their dissolution, the X-Men are re-assembled by Professor Charles Xavier to investigate the kidnapping of young mutants in Japan."/>
    <s v="TV-14"/>
    <n v="7"/>
    <n v="158"/>
    <n v="224"/>
    <n v="88"/>
  </r>
  <r>
    <s v="s3962"/>
    <s v="Movie"/>
    <s v="Marvel Super Hero Adventures: Frost Fight!"/>
    <s v="Mitch Schauer "/>
    <s v="Mick Wingert,Matthew Mercer "/>
    <s v="United States"/>
    <d v="2016-02-24T00:00:00"/>
    <n v="2015"/>
    <s v="74 min"/>
    <s v="Children &amp; Family Movies,Sci-Fi &amp; Fantasy "/>
    <s v="In this Christmas-themed special, Captain America and the Avengers battle Loki and Ymir, who plot to steal Santa Claus' powers and conquer the world."/>
    <s v="PG"/>
    <n v="9"/>
    <n v="159"/>
    <n v="240"/>
    <n v="83"/>
  </r>
  <r>
    <s v="s3963"/>
    <s v="TV Show"/>
    <s v="Marvel's Agents of S.H.I.E.L.D."/>
    <s v=" "/>
    <s v="Clark Gregg,Ming-Na Wen "/>
    <s v="United States"/>
    <d v="2020-10-30T00:00:00"/>
    <n v="2020"/>
    <s v="7 Seasons"/>
    <s v="TV Action &amp; Adventure,TV Sci-Fi &amp; Fantasy "/>
    <s v="Agent Phil Coulson, seen in action in Marvel's The Avengers, assembles a team of top S.H.I.E.L.D. agents to investigate bizarre threats."/>
    <s v="TV-14"/>
    <n v="7"/>
    <n v="151"/>
    <n v="231"/>
    <n v="80"/>
  </r>
  <r>
    <s v="s3964"/>
    <s v="TV Show"/>
    <s v="Marvel's Daredevil"/>
    <s v=" "/>
    <s v="Charlie Cox,Deborah Ann Woll "/>
    <s v="United States"/>
    <d v="2018-10-19T00:00:00"/>
    <n v="2018"/>
    <s v="3 Seasons"/>
    <s v="Crime TV Shows,TV Action &amp; Adventure "/>
    <s v="Blinded as a young boy, Matt Murdock fights injustice by day as a lawyer and by night as the Super Hero Daredevil in Hell's Kitchen, New York City."/>
    <s v="TV-MA"/>
    <n v="9"/>
    <n v="133"/>
    <n v="218"/>
    <n v="89"/>
  </r>
  <r>
    <s v="s3965"/>
    <s v="Movie"/>
    <s v="Marvel's Hulk: Where Monsters Dwell"/>
    <s v="Mitch Schauer "/>
    <s v="Fred Tatasciore,Liam O'Brien "/>
    <s v="United States"/>
    <d v="2017-01-04T00:00:00"/>
    <n v="2016"/>
    <s v="75 min"/>
    <s v="Children &amp; Family Movies,Sci-Fi &amp; Fantasy "/>
    <s v="On Halloween, the Hulk and Dr. Strange battle monsters wreaking havoc on New York and uncover an evil plot by Nightmare, ruler of the Dream Dimension."/>
    <s v="PG"/>
    <n v="10"/>
    <n v="121"/>
    <n v="219"/>
    <n v="81"/>
  </r>
  <r>
    <s v="s3966"/>
    <s v="TV Show"/>
    <s v="Marvel's Iron Fist"/>
    <s v=" "/>
    <s v="Finn Jones,Jessica Henwick "/>
    <s v="United States"/>
    <d v="2018-09-07T00:00:00"/>
    <n v="2018"/>
    <s v="2 Seasons"/>
    <s v="Crime TV Shows,TV Action &amp; Adventure "/>
    <s v="Danny Rand resurfaces 15 years after being presumed dead. Now, with the power of the Iron Fist, he seeks to reclaim his past and fulfill his destiny."/>
    <s v="TV-MA"/>
    <n v="9"/>
    <n v="107"/>
    <n v="223"/>
    <n v="81"/>
  </r>
  <r>
    <s v="s3967"/>
    <s v="Movie"/>
    <s v="Marvel's Iron Man &amp; Hulk: Heroes United"/>
    <s v="Leo Riley,Eric Radomski"/>
    <s v="Adrian Pasdar,Fred Tatasciore "/>
    <s v="United States"/>
    <d v="2014-02-16T00:00:00"/>
    <n v="2013"/>
    <s v="72 min"/>
    <s v="Action &amp; Adventure,Sci-Fi &amp; Fantasy "/>
    <s v="When scientists join Hulk's gamma energy with Tony Stark's Arc Reactor, the resulting force creates a foe that only the two Marvel heroes can combat."/>
    <s v="PG"/>
    <n v="9"/>
    <n v="188"/>
    <n v="215"/>
    <n v="89"/>
  </r>
  <r>
    <s v="s3968"/>
    <s v="TV Show"/>
    <s v="Marvel's Jessica Jones"/>
    <s v=" "/>
    <s v="Krysten Ritter,David Tennant "/>
    <s v="United States"/>
    <d v="2019-06-14T00:00:00"/>
    <n v="2019"/>
    <s v="3 Seasons"/>
    <s v="Crime TV Shows,TV Action &amp; Adventure "/>
    <s v="Haunted by a traumatic past, Jessica Jones uses her gifts as a private eye to find her tormentor before he can harm anyone else in Hell's Kitchen."/>
    <s v="TV-MA"/>
    <n v="7"/>
    <n v="184"/>
    <n v="216"/>
    <n v="80"/>
  </r>
  <r>
    <s v="s3969"/>
    <s v="TV Show"/>
    <s v="Marvel's Luke Cage"/>
    <s v=" "/>
    <s v="Mike Colter,Alfre Woodard "/>
    <s v="United States"/>
    <d v="2018-06-22T00:00:00"/>
    <n v="2018"/>
    <s v="2 Seasons"/>
    <s v="Crime TV Shows,TV Action &amp; Adventure "/>
    <s v="A hoodie-wearing, unbreakable ex-con fights to clear his name and save his neighborhood. He wasn't looking for a fight, but the people need a hero."/>
    <s v="TV-MA"/>
    <n v="7"/>
    <n v="122"/>
    <n v="233"/>
    <n v="85"/>
  </r>
  <r>
    <s v="s3970"/>
    <s v="TV Show"/>
    <s v="Marvel's The Defenders"/>
    <s v=" "/>
    <s v="Charlie Cox,Krysten Ritter "/>
    <s v="United States"/>
    <d v="2017-08-18T00:00:00"/>
    <n v="2017"/>
    <s v="1 Season"/>
    <s v="Crime TV Shows,TV Action &amp; Adventure "/>
    <s v="Daredevil, Jessica Jones, Luke Cage and Iron Fist join forces to take on common enemies as a sinister conspiracy threatens New York City."/>
    <s v="TV-MA"/>
    <n v="9"/>
    <n v="190"/>
    <n v="240"/>
    <n v="88"/>
  </r>
  <r>
    <s v="s3971"/>
    <s v="TV Show"/>
    <s v="Marvel's The Punisher"/>
    <s v=" "/>
    <s v="Jon Bernthal,Ebon Moss-Bachrach "/>
    <s v="United States"/>
    <d v="2019-01-18T00:00:00"/>
    <n v="2019"/>
    <s v="2 Seasons"/>
    <s v="Crime TV Shows,TV Action &amp; Adventure "/>
    <s v="A former Marine out to punish the criminals responsible for his family's murder finds himself ensnared in a military conspiracy."/>
    <s v="TV-MA"/>
    <n v="10"/>
    <n v="157"/>
    <n v="203"/>
    <n v="85"/>
  </r>
  <r>
    <s v="s3972"/>
    <s v="Movie"/>
    <s v="Mary and the Witch's Flower"/>
    <s v="Hiromasa Yonebayashi "/>
    <s v="Ruby Barnhill,Kate Winslet "/>
    <s v="Japan"/>
    <d v="2018-07-17T00:00:00"/>
    <n v="2017"/>
    <s v="103 min"/>
    <s v="Anime Features,Children &amp; Family Movies "/>
    <s v="Ordinary girl Mary picks an extraordinary flower and travels to Endor College, a school for magic. But its foremost teachers have a sinister plan."/>
    <s v="PG"/>
    <n v="6"/>
    <n v="125"/>
    <n v="233"/>
    <n v="85"/>
  </r>
  <r>
    <s v="s3973"/>
    <s v="Movie"/>
    <s v="Mary Kom"/>
    <s v="Omung Kumar "/>
    <s v="Priyanka Chopra,Darshan Kumar "/>
    <s v="India"/>
    <d v="2020-07-05T00:00:00"/>
    <n v="2014"/>
    <s v="120 min"/>
    <s v="Dramas,International Movies "/>
    <s v="The daughter of a poor rice farmer overcomes the objections of her father and the demands of a male-dominated society to pursue a career in boxing."/>
    <s v="TV-PG"/>
    <n v="6"/>
    <n v="164"/>
    <n v="211"/>
    <n v="81"/>
  </r>
  <r>
    <s v="s3974"/>
    <s v="Movie"/>
    <s v="Mary Poppins Returns"/>
    <s v="Rob Marshall "/>
    <s v="Emily Blunt,Lin-Manuel Miranda "/>
    <s v="United States,United Kingdom "/>
    <d v="2019-07-09T00:00:00"/>
    <n v="2018"/>
    <s v="131 min"/>
    <s v="Children &amp; Family Movies,Music &amp; Musicals "/>
    <s v="In 1930s London, Michael Banks and his three children get some help turning their topsy-turvy world around when his magical childhood nanny reappears."/>
    <s v="PG"/>
    <n v="10"/>
    <n v="180"/>
    <n v="237"/>
    <n v="83"/>
  </r>
  <r>
    <s v="s3975"/>
    <s v="TV Show"/>
    <s v="Mary Portas: Secret Shopper"/>
    <s v=" "/>
    <s v="Mary Portas"/>
    <s v="United Kingdom"/>
    <d v="2019-07-26T00:00:00"/>
    <n v="2016"/>
    <s v="1 Season"/>
    <s v="British TV Shows,International TV Shows "/>
    <s v="Retail consultant Mary Portas collaborates with Britain's most complained-about stores to help them better serve fed-up customers."/>
    <s v="TV-14"/>
    <n v="10"/>
    <n v="112"/>
    <n v="247"/>
    <n v="84"/>
  </r>
  <r>
    <s v="s3976"/>
    <s v="TV Show"/>
    <s v="Masaba Masaba"/>
    <s v=" "/>
    <s v="Masaba Gupta,Neena Gupta "/>
    <s v="India"/>
    <d v="2020-08-28T00:00:00"/>
    <n v="2020"/>
    <s v="1 Season"/>
    <s v="International TV Shows,TV Comedies "/>
    <s v="Real life mom-daughter duo Neena and Masaba Gupta play versions of themselves in this playful, fictional peek into their lives in fashion and film."/>
    <s v="TV-MA"/>
    <n v="7"/>
    <n v="103"/>
    <n v="250"/>
    <n v="90"/>
  </r>
  <r>
    <s v="s3977"/>
    <s v="Movie"/>
    <s v="Masameer - The Movie"/>
    <s v="Malik Nejer "/>
    <s v="Malik Nejer,Shahad Alahmari "/>
    <s v="Saudi Arabia"/>
    <d v="2020-03-19T00:00:00"/>
    <n v="2020"/>
    <s v="100 min"/>
    <s v="Comedies,International Movies "/>
    <s v="A young girl passionate about AI sets out to make an impact as three friends become crime-fighting superheroes. Based on the hit animated web series."/>
    <s v="TV-14"/>
    <n v="7"/>
    <n v="119"/>
    <n v="250"/>
    <n v="84"/>
  </r>
  <r>
    <s v="s3978"/>
    <s v="TV Show"/>
    <s v="Masameer Classics"/>
    <s v=" "/>
    <s v="Malik Nejer,Abdulaziz Alshehri "/>
    <s v="Saudi Arabia"/>
    <d v="2020-12-09T00:00:00"/>
    <n v="2013"/>
    <s v="4 Seasons"/>
    <s v="International TV Shows,TV Comedies "/>
    <s v="Through dark comedy and eccentric characters, this web series offers a humorous view of the changes and cultural shifts in Saudi Arabia from 2011-2019."/>
    <s v="TV-14"/>
    <n v="7"/>
    <n v="172"/>
    <n v="203"/>
    <n v="89"/>
  </r>
  <r>
    <s v="s3979"/>
    <s v="Movie"/>
    <s v="Mascots"/>
    <s v="Christopher Guest "/>
    <s v="Carrie Aizley,Sarah Baker "/>
    <s v="United States"/>
    <d v="2016-10-13T00:00:00"/>
    <n v="2016"/>
    <s v="95 min"/>
    <s v="Comedies"/>
    <s v="Eager contestants don big heads and furry suits to vie for the title of World's Best Mascot in this offbeat, comic romp from Christopher Guest."/>
    <s v="TV-MA"/>
    <n v="6"/>
    <n v="167"/>
    <n v="222"/>
    <n v="83"/>
  </r>
  <r>
    <s v="s3980"/>
    <s v="TV Show"/>
    <s v="Masha and the Bear"/>
    <s v=" "/>
    <s v="Alina Kukushkina,Boris Kutnevich "/>
    <s v="Russia"/>
    <d v="2020-05-01T00:00:00"/>
    <n v="2019"/>
    <s v="4 Seasons"/>
    <s v="Kids' TV"/>
    <s v="Lively little Masha lives near the forest, where she has many wonderful adventures with her best friend, a bear who used to be in the circus."/>
    <s v="TV-Y"/>
    <n v="6"/>
    <n v="105"/>
    <n v="212"/>
    <n v="83"/>
  </r>
  <r>
    <s v="s3981"/>
    <s v="TV Show"/>
    <s v="Masha's Spooky Stories"/>
    <s v=" "/>
    <m/>
    <s v="United States,Russia "/>
    <d v="2016-10-01T00:00:00"/>
    <n v="2012"/>
    <s v="1 Season"/>
    <s v="Kids' TV"/>
    <s v="Masha explains why there's no need to be scared of things like monsters, the dark, going to a new school, thunder and other common childhood fears."/>
    <s v="TV-Y"/>
    <n v="8"/>
    <n v="107"/>
    <n v="243"/>
    <n v="88"/>
  </r>
  <r>
    <s v="s3982"/>
    <s v="TV Show"/>
    <s v="Masha's Tales"/>
    <s v=" "/>
    <m/>
    <m/>
    <d v="2016-02-01T00:00:00"/>
    <n v="2012"/>
    <s v="1 Season"/>
    <s v="Kids' TV"/>
    <s v="Fairy tales get a funny twist when Masha retells them, because she tends to get the details just a little jumbled up in this animated kids' series."/>
    <s v="TV-Y"/>
    <n v="6"/>
    <n v="136"/>
    <n v="229"/>
    <n v="88"/>
  </r>
  <r>
    <s v="s3983"/>
    <s v="Movie"/>
    <s v="Maska"/>
    <s v="Neeraj Udhwani "/>
    <s v="Manisha Koirala,Prit Kamani "/>
    <s v="India"/>
    <d v="2020-03-27T00:00:00"/>
    <n v="2020"/>
    <s v="112 min"/>
    <s v="Comedies,Dramas "/>
    <s v="Determined to make it in showbiz, an aspiring young actor considers turning his back on the beloved Irani café run by his family for generations."/>
    <s v="TV-MA"/>
    <n v="6"/>
    <n v="111"/>
    <n v="220"/>
    <n v="84"/>
  </r>
  <r>
    <s v="s3984"/>
    <s v="Movie"/>
    <s v="Masoom"/>
    <s v="Shekhar Kapur "/>
    <s v="Shabana Azmi,Naseeruddin Shah "/>
    <s v="India"/>
    <d v="2019-12-31T00:00:00"/>
    <n v="1983"/>
    <s v="138 min"/>
    <s v="Dramas,Independent Movies "/>
    <s v="A loving husband and father's joyful family life is rocked to its core upon the discovery that he has a young son borne from a past extramarital affair."/>
    <s v="TV-14"/>
    <n v="9"/>
    <n v="103"/>
    <n v="233"/>
    <n v="84"/>
  </r>
  <r>
    <s v="s3985"/>
    <s v="Movie"/>
    <s v="Master"/>
    <s v="Ui-seok Jo "/>
    <s v="Byung-hun Lee,Dong-won Gang "/>
    <s v="South Korea"/>
    <d v="2018-02-01T00:00:00"/>
    <n v="2016"/>
    <s v="143 min"/>
    <s v="Action &amp; Adventure,International Movies "/>
    <s v="Needing hard evidence to convict a company chairman of fraud, an investigator bargains with the company's tech expert to turn over his boss's ledger."/>
    <s v="NR"/>
    <n v="7"/>
    <n v="137"/>
    <n v="210"/>
    <n v="86"/>
  </r>
  <r>
    <s v="s3986"/>
    <s v="TV Show"/>
    <s v="Master of None"/>
    <s v=" "/>
    <s v="Aziz Ansari,Noël Wells "/>
    <s v="United States"/>
    <d v="2017-05-12T00:00:00"/>
    <n v="2017"/>
    <s v="2 Seasons"/>
    <s v="TV Comedies"/>
    <s v="Dev tries to jump-start his acting career and elevate his dating game with help from his eclectic group of friends in this award-winning series."/>
    <s v="TV-MA"/>
    <n v="6"/>
    <n v="158"/>
    <n v="212"/>
    <n v="82"/>
  </r>
  <r>
    <s v="s3987"/>
    <s v="Movie"/>
    <s v="Master Z: The Ip Man Legacy"/>
    <s v="Yuen Woo-ping "/>
    <s v="Zhang Jin,Dave Bautista "/>
    <s v="Hong Kong,China "/>
    <d v="2019-10-23T00:00:00"/>
    <n v="2018"/>
    <s v="108 min"/>
    <s v="Action &amp; Adventure,International Movies "/>
    <s v="In this spin-off, a martial arts expert once defeated by Ip Man is forced to abandon his reclusive lifestyle to combat a rising Chinese triad."/>
    <s v="TV-14"/>
    <n v="7"/>
    <n v="100"/>
    <n v="225"/>
    <n v="89"/>
  </r>
  <r>
    <s v="s3988"/>
    <s v="Movie"/>
    <s v="Match"/>
    <s v="Obaid Alhmoudi "/>
    <s v="Mahmood Bin Shamsan,Waleed Alyasi "/>
    <m/>
    <d v="2020-05-14T00:00:00"/>
    <n v="2017"/>
    <s v="91 min"/>
    <s v="Dramas,International Movies "/>
    <s v="After living with a criminal father, two brothers on different paths head for a direct collision when an intriguing woman enters both of their lives."/>
    <s v="TV-14"/>
    <n v="6"/>
    <n v="191"/>
    <n v="248"/>
    <n v="80"/>
  </r>
  <r>
    <s v="s3989"/>
    <s v="Movie"/>
    <s v="Mater"/>
    <s v="Pablo D'Alo Abba "/>
    <s v="Lautaro Perotti,Tamara Kiper "/>
    <s v="Argentina"/>
    <d v="2018-08-01T00:00:00"/>
    <n v="2017"/>
    <s v="80 min"/>
    <s v="Dramas,Independent Movies "/>
    <s v="A single man in his 30s overwhelmed by his domineering mother meets a lesbian couple willing to go to extreme lengths to have a child."/>
    <s v="TV-MA"/>
    <s v=""/>
    <s v=""/>
    <s v=""/>
    <s v=""/>
  </r>
  <r>
    <s v="s3990"/>
    <s v="Movie"/>
    <s v="Material"/>
    <s v="Craig Freimond "/>
    <s v="Vincent Ebrahim,Riaad Moosa "/>
    <s v="South Africa"/>
    <d v="2020-05-01T00:00:00"/>
    <n v="2012"/>
    <s v="94 min"/>
    <s v="Comedies,Dramas "/>
    <s v="A dutiful son must hide his pursuit of stand-up comedy from his staunch father, who expects him to inherit his store and uphold their Muslim beliefs."/>
    <s v="TV-14"/>
    <s v=""/>
    <s v=""/>
    <s v=""/>
    <s v=""/>
  </r>
  <r>
    <s v="s3991"/>
    <s v="Movie"/>
    <s v="Matichya Chuli"/>
    <s v="Sudesh Manjrekar,Atul Kale"/>
    <s v="Sudhir Joshi,Vandana Gupte "/>
    <s v="India"/>
    <d v="2018-02-15T00:00:00"/>
    <n v="2006"/>
    <s v="132 min"/>
    <s v="Comedies,Dramas "/>
    <s v="A jealous, possessive mother thinks she is competing with her new daughter-in-law for the affections of her overindulged son."/>
    <s v="TV-14"/>
    <n v="7"/>
    <n v="109"/>
    <n v="201"/>
    <n v="83"/>
  </r>
  <r>
    <s v="s3992"/>
    <s v="Movie"/>
    <s v="Mau Nieto: Viviendo sobrio… desde el bar"/>
    <s v=" "/>
    <s v="Mau Nieto"/>
    <s v="Mexico"/>
    <d v="2018-01-26T00:00:00"/>
    <n v="2018"/>
    <s v="57 min"/>
    <s v="Stand-Up Comedy"/>
    <s v="Performing at a bar, Mexican stand-up comedian Mau Nieto dishes on his modest upbringing, his failed relationships and his attempts to stay sober."/>
    <s v="TV-MA"/>
    <n v="8"/>
    <n v="196"/>
    <n v="244"/>
    <n v="87"/>
  </r>
  <r>
    <s v="s3993"/>
    <s v="Movie"/>
    <s v="Mauli"/>
    <s v="Aditya Sarpotdar "/>
    <s v="Riteish Deshmukh,Saiyami Kher "/>
    <s v="India"/>
    <d v="2019-07-17T00:00:00"/>
    <n v="2018"/>
    <s v="136 min"/>
    <s v="Action &amp; Adventure,Dramas "/>
    <s v="An unconventional police officer faces off against a gang of thugs as he tries to bring order to the far-flung village he’s been stationed in."/>
    <s v="TV-14"/>
    <n v="10"/>
    <n v="106"/>
    <n v="209"/>
    <n v="86"/>
  </r>
  <r>
    <s v="s3994"/>
    <s v="Movie"/>
    <s v="Maurício Meirelles: Generating Chaos"/>
    <s v="Diego Pignataro "/>
    <s v="Maurício Meirelles"/>
    <s v="Brazil"/>
    <d v="2020-04-16T00:00:00"/>
    <n v="2020"/>
    <s v="63 min"/>
    <s v="Stand-Up Comedy"/>
    <s v="Comedian Maurício Meirelles explores his chaotic mind with scathingly funny views on family, prejudices, turtles and more in this stand-up special."/>
    <s v="TV-MA"/>
    <n v="6"/>
    <n v="162"/>
    <n v="243"/>
    <n v="83"/>
  </r>
  <r>
    <s v="s3995"/>
    <s v="Movie"/>
    <s v="Max Rose"/>
    <s v="Daniel Noah "/>
    <s v="Jerry Lewis,Kerry Bishé "/>
    <s v="United States"/>
    <d v="2017-01-15T00:00:00"/>
    <n v="2013"/>
    <s v="84 min"/>
    <s v="Dramas,Independent Movies "/>
    <s v="An aging jazz musician learns after his wife's death that she may have been unfaithful to him decades before."/>
    <s v="TV-14"/>
    <n v="7"/>
    <n v="168"/>
    <n v="242"/>
    <n v="81"/>
  </r>
  <r>
    <s v="s3996"/>
    <s v="Movie"/>
    <s v="May the Devil Take You"/>
    <s v="Timo Tjahjanto "/>
    <s v="Chelsea Islan,Pevita Pearce "/>
    <s v="Indonesia"/>
    <d v="2018-11-15T00:00:00"/>
    <n v="2018"/>
    <s v="111 min"/>
    <s v="Horror Movies,International Movies "/>
    <s v="Hoping to find answers to her estranged father's mysterious illness, a young woman visits his old villa and uncovers a horrifying truth from the past."/>
    <s v="TV-MA"/>
    <n v="10"/>
    <n v="175"/>
    <n v="235"/>
    <n v="83"/>
  </r>
  <r>
    <s v="s3997"/>
    <s v="Movie"/>
    <s v="May We Chat"/>
    <s v="Philip Yung "/>
    <s v="Irene Wan,Peter Mak "/>
    <s v="Hong Kong"/>
    <d v="2018-08-26T00:00:00"/>
    <n v="2014"/>
    <s v="99 min"/>
    <s v="Dramas,International Movies "/>
    <s v="A messaging app unites a mute prostitute, an unruly rich girl and a stormy young woman, three Hong Kong teens living in pain and excess."/>
    <s v="TV-MA"/>
    <n v="7"/>
    <n v="130"/>
    <n v="235"/>
    <n v="84"/>
  </r>
  <r>
    <s v="s3998"/>
    <s v="Movie"/>
    <s v="May You Prosper"/>
    <s v="Hassan Hegazy,Shady Ali"/>
    <s v="Ahmed Rizk,Bosy "/>
    <s v="Egypt"/>
    <d v="2019-07-20T00:00:00"/>
    <n v="2017"/>
    <s v="93 min"/>
    <s v="Comedies,International Movies "/>
    <s v="A man's inability to conquer his personal insecurities and distrust of other people leads to problems with his on-again, off-again wife and their son."/>
    <s v="TV-14"/>
    <n v="6"/>
    <n v="133"/>
    <n v="243"/>
    <n v="83"/>
  </r>
  <r>
    <s v="s3999"/>
    <s v="Movie"/>
    <s v="Maya Angelou: And Still I Rise"/>
    <s v="Bob Hercules,Rita Coburn Whack"/>
    <s v="Maya Angelou,Cicely Tyson "/>
    <s v="United States"/>
    <d v="2017-05-01T00:00:00"/>
    <n v="2016"/>
    <s v="114 min"/>
    <s v="Documentaries"/>
    <s v="Poet and civil rights activist Maya Angelou is celebrated using her own words set over rare photographs and video illustrating her remarkable life."/>
    <s v="TV-PG"/>
    <n v="8"/>
    <n v="143"/>
    <n v="213"/>
    <n v="84"/>
  </r>
  <r>
    <s v="s4000"/>
    <s v="Movie"/>
    <s v="Maya Memsaab"/>
    <s v="Ketan Mehta "/>
    <s v="Deepa Sahi,Farooq Shaikh "/>
    <s v="France,United Kingdom "/>
    <d v="2017-06-01T00:00:00"/>
    <n v="1993"/>
    <s v="122 min"/>
    <s v="Dramas,International Movies "/>
    <s v="A beautiful, wealthy woman’s insatiable appetite for romance leads to tragedy and a police investigation."/>
    <s v="TV-14"/>
    <n v="10"/>
    <n v="190"/>
    <n v="213"/>
    <n v="86"/>
  </r>
  <r>
    <s v="s4001"/>
    <s v="Movie"/>
    <s v="Mayday Life"/>
    <s v="Muh Chen "/>
    <s v="Mayday,Huang Bo "/>
    <s v="China,Taiwan "/>
    <d v="2019-08-23T00:00:00"/>
    <n v="2019"/>
    <s v="120 min"/>
    <s v="International Movies,Music &amp; Musicals "/>
    <s v="Mayday's Life Tour concert unfolds as five fading superheroes are summoned to save the world from an extraterrestrial enemy that detests sound."/>
    <s v="TV-PG"/>
    <n v="10"/>
    <n v="146"/>
    <n v="240"/>
    <n v="89"/>
  </r>
  <r>
    <s v="s4002"/>
    <s v="Movie"/>
    <s v="Maynard"/>
    <s v="Samuel D. Pollard "/>
    <m/>
    <s v="United States"/>
    <d v="2018-09-02T00:00:00"/>
    <n v="2017"/>
    <s v="100 min"/>
    <s v="Documentaries"/>
    <s v="Friends, family and political titans recall the impact of Atlanta's Maynard Jackson, the first African-American mayor of a major Southern city."/>
    <s v="TV-PG"/>
    <n v="7"/>
    <n v="187"/>
    <n v="215"/>
    <n v="84"/>
  </r>
  <r>
    <s v="s4003"/>
    <s v="Movie"/>
    <s v="Maz Jobrani: Immigrant"/>
    <s v="Maz Jobrani "/>
    <s v="Maz Jobrani"/>
    <m/>
    <d v="2017-08-01T00:00:00"/>
    <n v="2017"/>
    <s v="67 min"/>
    <s v="Stand-Up Comedy"/>
    <s v="Iranian American comic Maz Jobrani lights up the Kennedy Center with riffs on immigrant life in the Trump era, modern parenting pitfalls and more."/>
    <s v="TV-14"/>
    <n v="10"/>
    <n v="120"/>
    <n v="209"/>
    <n v="84"/>
  </r>
  <r>
    <s v="s4004"/>
    <s v="Movie"/>
    <s v="Maza Pati Karodpati"/>
    <s v="Sachin "/>
    <s v="Sachin,Supriya Pilgaonkar "/>
    <s v="India"/>
    <d v="2018-01-01T00:00:00"/>
    <n v="1988"/>
    <s v="132 min"/>
    <s v="Comedies,International Movies "/>
    <s v="An orphan girl who has ambitions of marrying a rich man changes her identity to win the heart of a prominent businessman's son."/>
    <s v="TV-PG"/>
    <n v="7"/>
    <n v="172"/>
    <n v="200"/>
    <n v="86"/>
  </r>
  <r>
    <s v="s4005"/>
    <s v="Movie"/>
    <s v="Me and the Alien"/>
    <s v="Jesús Magaña Vázquez "/>
    <s v="Ines De Tavira,Juan Pablo Campa "/>
    <s v="Mexico"/>
    <d v="2017-02-14T00:00:00"/>
    <n v="2016"/>
    <s v="83 min"/>
    <s v="Comedies,Dramas "/>
    <s v="Hoping to pump up their sound, a punk band hires Pepe, a keyboardist with Down Syndrome, but tensions erupt when he steals the show with his talent."/>
    <s v="TV-MA"/>
    <n v="7"/>
    <n v="163"/>
    <n v="244"/>
    <n v="85"/>
  </r>
  <r>
    <s v="s4006"/>
    <s v="Movie"/>
    <s v="Mea Culpa"/>
    <s v="Raúl Campos,Jan Suter"/>
    <s v="Alexis de Anda"/>
    <s v="Mexico"/>
    <d v="2017-11-10T00:00:00"/>
    <n v="2017"/>
    <s v="54 min"/>
    <s v="Stand-Up Comedy"/>
    <s v="Raw and outspoken, comedian Alexis de Anda bares her soul about weddings, exercise, sex, gynecologists, drugs and much more in this stand-up special."/>
    <s v="TV-MA"/>
    <n v="10"/>
    <n v="154"/>
    <n v="238"/>
    <n v="86"/>
  </r>
  <r>
    <s v="s4007"/>
    <s v="Movie"/>
    <s v="Mean Dreams"/>
    <s v="Nathan Morlando "/>
    <s v="Bill Paxton,Sophie Nélisse "/>
    <s v="Canada"/>
    <d v="2019-07-01T00:00:00"/>
    <n v="2016"/>
    <s v="105 min"/>
    <s v="Dramas,Independent Movies "/>
    <s v="Desperate to start a new life with his girlfriend, a teenage boy steals drug money from her father, who happens to be the town's corrupt lawman."/>
    <s v="R"/>
    <n v="6"/>
    <n v="117"/>
    <n v="213"/>
    <n v="84"/>
  </r>
  <r>
    <s v="s4008"/>
    <s v="Movie"/>
    <s v="Mean Girls 2"/>
    <s v="Melanie Mayron "/>
    <s v="Meaghan Martin,Maiara Walsh "/>
    <s v="United States"/>
    <d v="2021-01-01T00:00:00"/>
    <n v="2011"/>
    <s v="98 min"/>
    <s v="Comedies"/>
    <s v="The father of a high school pariah offers to pay another student's way through college if she makes friends with his outcast daughter."/>
    <s v="PG-13"/>
    <n v="8"/>
    <n v="150"/>
    <n v="216"/>
    <n v="80"/>
  </r>
  <r>
    <s v="s4009"/>
    <s v="Movie"/>
    <s v="Mean Streets"/>
    <s v="Martin Scorsese "/>
    <s v="Robert De Niro,Harvey Keitel "/>
    <s v="United States"/>
    <d v="2019-07-01T00:00:00"/>
    <n v="1973"/>
    <s v="112 min"/>
    <s v="Classic Movies,Dramas "/>
    <s v="In New York's Little Italy, a low-level hoodlum wrestles with loyalty to his mobster uncle, his faith and his friendship with an inveterate gambler."/>
    <s v="R"/>
    <n v="7"/>
    <n v="124"/>
    <n v="243"/>
    <n v="83"/>
  </r>
  <r>
    <s v="s4010"/>
    <s v="TV Show"/>
    <s v="MeatEater"/>
    <s v=" "/>
    <s v="Steven Rinella"/>
    <s v="United States"/>
    <d v="2020-09-16T00:00:00"/>
    <n v="2020"/>
    <s v="3 Seasons"/>
    <s v="Docuseries,Reality TV "/>
    <s v="Steven Rinella scrounges in some of America's wildest terrains in this unscripted series showing him on the hunt for wild animals from ducks to deer."/>
    <s v="TV-14"/>
    <n v="8"/>
    <n v="104"/>
    <n v="216"/>
    <n v="84"/>
  </r>
  <r>
    <s v="s4011"/>
    <s v="TV Show"/>
    <s v="Medal of Honor"/>
    <s v=" "/>
    <s v="Oliver Hudson,Ben Schwartz "/>
    <s v="United States"/>
    <d v="2018-11-09T00:00:00"/>
    <n v="2018"/>
    <s v="1 Season"/>
    <s v="Docuseries,TV Dramas "/>
    <s v="Honoring service members whose courage merited the awarding of a Medal of Honor, this docudrama series re-creates their inspiring true stories."/>
    <s v="TV-MA"/>
    <n v="10"/>
    <n v="111"/>
    <n v="202"/>
    <n v="84"/>
  </r>
  <r>
    <s v="s4012"/>
    <s v="TV Show"/>
    <s v="Medical Police"/>
    <s v=" "/>
    <s v="Erinn Hayes,Rob Huebel "/>
    <s v="United States"/>
    <d v="2020-01-10T00:00:00"/>
    <n v="2020"/>
    <s v="1 Season"/>
    <s v="Crime TV Shows,TV Action &amp; Adventure "/>
    <s v="Doctors Owen Maestro and Lola Spratt leave Childrens Hospital and join a secret arm of the CDC to investigate and destroy a deadly global virus."/>
    <s v="TV-MA"/>
    <n v="8"/>
    <n v="190"/>
    <n v="203"/>
    <n v="82"/>
  </r>
  <r>
    <s v="s4013"/>
    <s v="TV Show"/>
    <s v="Medici: Masters of Florence"/>
    <s v=" "/>
    <s v="Richard Madden,Dustin Hoffman "/>
    <s v="Italy,United Kingdom "/>
    <d v="2020-05-01T00:00:00"/>
    <n v="2019"/>
    <s v="3 Seasons"/>
    <s v="International TV Shows,TV Dramas "/>
    <s v="After his father's murder, banking heir Cosimo Medici battles opponents of his artistic, economic and political visions for 15th-century Florence."/>
    <s v="TV-MA"/>
    <n v="10"/>
    <n v="130"/>
    <n v="244"/>
    <n v="84"/>
  </r>
  <r>
    <s v="s4014"/>
    <s v="Movie"/>
    <s v="Meditation Park"/>
    <s v="Mina Shum "/>
    <s v="Cheng Pei-pei,Tzi Ma "/>
    <s v="Canada"/>
    <d v="2018-03-09T00:00:00"/>
    <n v="2017"/>
    <s v="94 min"/>
    <s v="Dramas"/>
    <s v="An elderly immigrant matriarch from Hong Kong finally begins to break out of her shell of isolation when she suspects her husband of infidelity."/>
    <s v="TV-PG"/>
    <n v="8"/>
    <n v="148"/>
    <n v="240"/>
    <n v="87"/>
  </r>
  <r>
    <s v="s4015"/>
    <s v="Movie"/>
    <s v="Medium"/>
    <s v="Jacek Koprowicz "/>
    <s v="Władysław Kowalski,Michał Bajor "/>
    <s v="Poland,West Germany "/>
    <d v="2019-10-01T00:00:00"/>
    <n v="1985"/>
    <s v="90 min"/>
    <s v="Horror Movies,International Movies "/>
    <s v="In 1930s Poland, a powerful psychic steers a group of strangers toward a fated convergence that ensures survival for one and annihilation for others."/>
    <s v="TV-MA"/>
    <n v="7"/>
    <n v="187"/>
    <n v="228"/>
    <n v="87"/>
  </r>
  <r>
    <s v="s4016"/>
    <s v="TV Show"/>
    <s v="Meet the Adebanjos"/>
    <s v=" "/>
    <s v="Wale Ojo,Yetunde Oduwole "/>
    <s v="United Kingdom"/>
    <d v="2019-11-04T00:00:00"/>
    <n v="2016"/>
    <s v="3 Seasons"/>
    <s v="British TV Shows,International TV Shows "/>
    <s v="In South London, tradition clashes with culture as a Nigerian father tries to instill his old-fashioned African values into his modern British family."/>
    <s v="TV-PG"/>
    <n v="6"/>
    <n v="180"/>
    <n v="221"/>
    <n v="85"/>
  </r>
  <r>
    <s v="s4017"/>
    <s v="Movie"/>
    <s v="Meet the In-Laws"/>
    <s v="Niyi Akinmolayan "/>
    <s v="Adeniyi Johnson,Tina Mba "/>
    <s v="Nigeria"/>
    <d v="2020-08-18T00:00:00"/>
    <n v="2017"/>
    <s v="75 min"/>
    <s v="Comedies,Dramas "/>
    <s v="When their respective parents oppose their union, a newly engaged couple learns that the reasons for pushback run deeper than just tribal differences."/>
    <s v="TV-PG"/>
    <n v="10"/>
    <n v="146"/>
    <n v="230"/>
    <n v="80"/>
  </r>
  <r>
    <s v="s4018"/>
    <s v="Movie"/>
    <s v="Meet the Trumps: From Immigrant to President"/>
    <s v="Paul Berczeller,Mark Radice"/>
    <m/>
    <s v="United Kingdom"/>
    <d v="2017-10-25T00:00:00"/>
    <n v="2017"/>
    <s v="48 min"/>
    <s v="Documentaries"/>
    <s v="Learn about Donald Trump's family history, including his immigrant grandfather's gold-rush enterprises and his dad's development of a property empire."/>
    <s v="TV-14"/>
    <n v="9"/>
    <n v="132"/>
    <n v="223"/>
    <n v="87"/>
  </r>
  <r>
    <s v="s4019"/>
    <s v="TV Show"/>
    <s v="Mega Food"/>
    <s v=" "/>
    <m/>
    <s v="United Kingdom"/>
    <d v="2019-07-12T00:00:00"/>
    <n v="2013"/>
    <s v="1 Season"/>
    <s v="British TV Shows,Docuseries "/>
    <s v="Visiting the busiest kitchens in the world, this reality series focuses on large-scale food production – and the people who make it happen."/>
    <s v="TV-G"/>
    <n v="9"/>
    <n v="198"/>
    <n v="226"/>
    <n v="82"/>
  </r>
  <r>
    <s v="s4020"/>
    <s v="TV Show"/>
    <s v="Megalobox"/>
    <s v=" "/>
    <s v="Yoshimasa Hosoya,Shiro Saito "/>
    <s v="Japan"/>
    <d v="2020-06-01T00:00:00"/>
    <n v="2018"/>
    <s v="1 Season"/>
    <s v="Anime Series,International TV Shows "/>
    <s v="Created for the 50th anniversary of manga &quot;Ashita No Joe,&quot; mechanized human fighters known as Megalo Boxers battle each other for boxing supremacy."/>
    <s v="TV-MA"/>
    <n v="7"/>
    <n v="133"/>
    <n v="239"/>
    <n v="88"/>
  </r>
  <r>
    <s v="s4021"/>
    <s v="TV Show"/>
    <s v="MegaTruckers"/>
    <s v=" "/>
    <m/>
    <s v="Australia"/>
    <d v="2019-07-12T00:00:00"/>
    <n v="2012"/>
    <s v="1 Season"/>
    <s v="Reality TV"/>
    <s v="This reality ride-along offers a glimpse into the can-do, high-stakes world of big rig drivers who haul massive loads of cargo across Australia."/>
    <s v="TV-PG"/>
    <n v="7"/>
    <n v="120"/>
    <n v="237"/>
    <n v="87"/>
  </r>
  <r>
    <s v="s4022"/>
    <s v="Movie"/>
    <s v="Meghnadbodh Rohoshyo"/>
    <s v="Anik Datta "/>
    <s v="Barun Chanda,Sabyasachi Chakraborty "/>
    <s v="India"/>
    <d v="2018-10-15T00:00:00"/>
    <n v="2017"/>
    <s v="150 min"/>
    <s v="Dramas,International Movies "/>
    <s v="A professor mysteriously vanishes, leaving behind a host of suspects, a shadowy history and a clue: the anonymous birthday gift of a Bengali classic."/>
    <s v="TV-MA"/>
    <n v="9"/>
    <n v="154"/>
    <n v="207"/>
    <n v="82"/>
  </r>
  <r>
    <s v="s4023"/>
    <s v="Movie"/>
    <s v="Mehandi Circus"/>
    <s v="Saravana Rajendran "/>
    <s v="Madhampatti Rangaraj,Shweta Tripathi "/>
    <s v="India"/>
    <d v="2019-10-30T00:00:00"/>
    <n v="2019"/>
    <s v="126 min"/>
    <s v="Dramas,International Movies "/>
    <s v="In the early 1990s, the love between a cassette shop owner and a traveling circus performer challenges caste barriers and disapproving parents."/>
    <s v="TV-MA"/>
    <n v="6"/>
    <n v="164"/>
    <n v="205"/>
    <n v="90"/>
  </r>
  <r>
    <s v="s4024"/>
    <s v="Movie"/>
    <s v="Melle"/>
    <s v="Binu Ulahhannan "/>
    <s v="Amith Chakalakkal,Thanuja Karthik "/>
    <s v="India"/>
    <d v="2018-08-01T00:00:00"/>
    <n v="2017"/>
    <s v="110 min"/>
    <s v="Dramas,International Movies "/>
    <s v="After recovering from a tragic experience, a young woman makes a journey to her father's homeland and falls in love with a kind-hearted doctor."/>
    <s v="TV-PG"/>
    <n v="8"/>
    <n v="136"/>
    <n v="203"/>
    <n v="85"/>
  </r>
  <r>
    <s v="s4025"/>
    <s v="TV Show"/>
    <s v="Melodies of Life - Born This Way"/>
    <s v=" "/>
    <m/>
    <m/>
    <d v="2019-06-21T00:00:00"/>
    <n v="2016"/>
    <s v="1 Season"/>
    <s v="International TV Shows,Romantic TV Shows "/>
    <s v="A celebrated pastry chef and his fellow staff members at a bake shop embark on bittersweet adventures in love, work and friendship."/>
    <s v="TV-14"/>
    <n v="6"/>
    <n v="169"/>
    <n v="202"/>
    <n v="84"/>
  </r>
  <r>
    <s v="s4026"/>
    <s v="Movie"/>
    <s v="Melvin Goes to Dinner"/>
    <s v="Bob Odenkirk "/>
    <s v="Michael Blieden,Stephanie Courtney "/>
    <s v="United States"/>
    <d v="2018-07-01T00:00:00"/>
    <n v="2003"/>
    <s v="84 min"/>
    <s v="Comedies,Dramas "/>
    <s v="When Melvin and his friends gather for dinner, their casual conversation takes a sharp turn as they begin to disclose raw truths about themselves."/>
    <s v="R"/>
    <n v="6"/>
    <n v="165"/>
    <n v="250"/>
    <n v="80"/>
  </r>
  <r>
    <s v="s4027"/>
    <s v="Movie"/>
    <s v="Memoir of a Murderer"/>
    <s v="Shin-yeon Won "/>
    <s v="Kyung-gu Seol,Nam-gil Kim "/>
    <s v="South Korea"/>
    <d v="2018-02-19T00:00:00"/>
    <n v="2017"/>
    <s v="118 min"/>
    <s v="Dramas,International Movies "/>
    <s v="Hiding his own murderous past, a man suffering from Alzheimer's must protect his daughter from her boyfriend, who he suspects is also a serial killer."/>
    <s v="TV-MA"/>
    <n v="6"/>
    <n v="159"/>
    <n v="221"/>
    <n v="85"/>
  </r>
  <r>
    <s v="s4028"/>
    <s v="Movie"/>
    <s v="Memories of a Teenager"/>
    <s v="Lucas Santa Ana "/>
    <s v="Renato Quattordio,Malena Narvay "/>
    <s v="Argentina"/>
    <d v="2020-11-12T00:00:00"/>
    <n v="2019"/>
    <s v="97 min"/>
    <s v="Dramas,International Movies "/>
    <s v="To cope with a friend's death, a teen blogs about his daily life but falls further into an existential crisis while experiencing a sexual awakening."/>
    <s v="TV-MA"/>
    <n v="7"/>
    <n v="117"/>
    <n v="206"/>
    <n v="86"/>
  </r>
  <r>
    <s v="s4029"/>
    <s v="TV Show"/>
    <s v="Memories of the Alhambra"/>
    <s v=" "/>
    <s v="Hyun Bin,Park Shin-hye "/>
    <s v="South Korea"/>
    <d v="2018-12-02T00:00:00"/>
    <n v="2018"/>
    <s v="1 Season"/>
    <s v="Crime TV Shows,International TV Shows "/>
    <s v="While looking for the cryptic creator of an innovative augmented-reality game, an investment firm executive meets a woman who runs a hostel in Spain."/>
    <s v="TV-MA"/>
    <n v="6"/>
    <n v="190"/>
    <n v="223"/>
    <n v="87"/>
  </r>
  <r>
    <s v="s4030"/>
    <s v="Movie"/>
    <s v="Memory Games"/>
    <s v="Janet Tobias,Claus Wehlisch"/>
    <m/>
    <s v="Germany,United States "/>
    <d v="2019-06-19T00:00:00"/>
    <n v="2018"/>
    <s v="86 min"/>
    <s v="Documentaries"/>
    <s v="Glimpse into the brain's vast potential for memorization through the eyes of four competitive memory athletes as they share techniques and insights."/>
    <s v="TV-14"/>
    <n v="9"/>
    <n v="102"/>
    <n v="221"/>
    <n v="83"/>
  </r>
  <r>
    <s v="s4031"/>
    <s v="TV Show"/>
    <s v="Memory Love"/>
    <s v=" "/>
    <s v="Andy Chen,Mandy Wei "/>
    <m/>
    <d v="2019-01-18T00:00:00"/>
    <n v="2017"/>
    <s v="1 Season"/>
    <s v="International TV Shows,Romantic TV Shows "/>
    <s v="Losing her memory – and her boyfriend – after a car accident, Jia-en crosses paths with a heart transplant recipient who helps her recall her past."/>
    <s v="TV-14"/>
    <n v="7"/>
    <n v="152"/>
    <n v="222"/>
    <n v="88"/>
  </r>
  <r>
    <s v="s4032"/>
    <s v="Movie"/>
    <s v="Men in Black"/>
    <s v="Barry Sonnenfeld "/>
    <s v="Tommy Lee Jones,Will Smith "/>
    <s v="United States"/>
    <d v="2019-10-19T00:00:00"/>
    <n v="1997"/>
    <s v="98 min"/>
    <s v="Action &amp; Adventure,Comedies "/>
    <s v="A streetwise cop teams with a veteran government agent to work for a super-secret, extremely dapper team that monitors extraterrestrials on Earth."/>
    <s v="PG-13"/>
    <n v="8"/>
    <n v="159"/>
    <n v="220"/>
    <n v="84"/>
  </r>
  <r>
    <s v="s4033"/>
    <s v="Movie"/>
    <s v="Men in Black II"/>
    <s v="Barry Sonnenfeld "/>
    <s v="Tommy Lee Jones,Will Smith "/>
    <s v="United States"/>
    <d v="2019-10-01T00:00:00"/>
    <n v="2002"/>
    <s v="88 min"/>
    <s v="Action &amp; Adventure,Comedies "/>
    <s v="Will Smith and Tommy Lee Jones reprise their roles as two highly secretive and unofficial government agents dealing with all things evil and alien."/>
    <s v="PG-13"/>
    <n v="6"/>
    <n v="137"/>
    <n v="245"/>
    <n v="83"/>
  </r>
  <r>
    <s v="s4034"/>
    <s v="TV Show"/>
    <s v="Men on a Mission"/>
    <s v="Jung-ah Im "/>
    <s v="Ho-dong Kang,Soo-geun Lee "/>
    <s v="South Korea"/>
    <d v="2020-08-10T00:00:00"/>
    <n v="2020"/>
    <s v="5 Seasons"/>
    <s v="International TV Shows,Korean TV Shows "/>
    <s v="Male celebs play make-believe as high schoolers, welcoming star transfer students every week and engaging in battles of witty humor and slapstick."/>
    <s v="TV-14"/>
    <n v="6"/>
    <n v="105"/>
    <n v="245"/>
    <n v="89"/>
  </r>
  <r>
    <s v="s4035"/>
    <s v="Movie"/>
    <s v="Menahi"/>
    <s v="Ayman Makram "/>
    <s v="Fayez Al-Malki,Mona Wasef "/>
    <s v="Saudi Arabia"/>
    <d v="2020-06-11T00:00:00"/>
    <n v="2008"/>
    <s v="101 min"/>
    <s v="Comedies,International Movies "/>
    <s v="A stranger to civilian life, a young Saudi farmer travels to Dubai, where he experiences a series of hilarious misadventures."/>
    <s v="TV-14"/>
    <n v="9"/>
    <n v="136"/>
    <n v="233"/>
    <n v="89"/>
  </r>
  <r>
    <s v="s4036"/>
    <s v="Movie"/>
    <s v="Menashe"/>
    <s v="Josh Z. Weinstein,Joshua Z. Weinstein"/>
    <s v="Menashe Lustig,Ruben Niborski "/>
    <s v="United States"/>
    <d v="2020-01-25T00:00:00"/>
    <n v="2017"/>
    <s v="82 min"/>
    <s v="Dramas,Independent Movies "/>
    <s v="A year after his wife's death, a widower faces pressure from his Hasidic community to give up his son for adoption unless he finds a new partner."/>
    <s v="PG"/>
    <n v="9"/>
    <n v="125"/>
    <n v="243"/>
    <n v="89"/>
  </r>
  <r>
    <s v="s4037"/>
    <s v="Movie"/>
    <s v="Menorca"/>
    <s v="John Barnard "/>
    <s v="Tammy Gillis,Sheila Campbell "/>
    <s v="Canada,Spain "/>
    <d v="2017-08-27T00:00:00"/>
    <n v="2016"/>
    <s v="81 min"/>
    <s v="Dramas,Independent Movies "/>
    <s v="A hedonistic soccer mom takes a voyage of self-discovery when she tries to reconnect with her son by returning his pet rock to a Mediterranean island."/>
    <s v="TV-MA"/>
    <n v="7"/>
    <n v="116"/>
    <n v="249"/>
    <n v="81"/>
  </r>
  <r>
    <s v="s4038"/>
    <s v="Movie"/>
    <s v="Merantau"/>
    <s v="Gareth Evans "/>
    <s v="Iko Uwais,Sisca Jessica "/>
    <s v="Indonesia"/>
    <d v="2019-02-13T00:00:00"/>
    <n v="2009"/>
    <s v="112 min"/>
    <s v="Action &amp; Adventure,Dramas "/>
    <s v="In this fast-paced Indonesian thriller, a young martial arts master travels to Jakarta, where he saves an orphan from a human-trafficking ring."/>
    <s v="R"/>
    <n v="6"/>
    <n v="161"/>
    <n v="242"/>
    <n v="85"/>
  </r>
  <r>
    <s v="s4039"/>
    <s v="Movie"/>
    <s v="Merata: How Mum Decolonised the Screen"/>
    <s v="Hepi Mita "/>
    <s v="Hepi Mita"/>
    <s v="New Zealand"/>
    <d v="2019-05-12T00:00:00"/>
    <n v="2018"/>
    <s v="88 min"/>
    <s v="Documentaries"/>
    <s v="New Zealand film archivist Heperi Mita traces the cinematic legacy of his mother and trailblazing Maori filmmaker Merata Mita."/>
    <s v="TV-14"/>
    <n v="10"/>
    <n v="102"/>
    <n v="212"/>
    <n v="85"/>
  </r>
  <r>
    <s v="s4040"/>
    <s v="Movie"/>
    <s v="Mercenary"/>
    <s v="Sacha Wolff "/>
    <s v="Toki Pilioko,Iliana Zabeth "/>
    <s v="France"/>
    <d v="2016-12-04T00:00:00"/>
    <n v="2016"/>
    <s v="99 min"/>
    <s v="Dramas,International Movies "/>
    <s v="When he defies his cruel father and leaves New Caledonia to play rugby in France, young Soane learns hard lessons about life, love and success."/>
    <s v="TV-MA"/>
    <n v="8"/>
    <n v="139"/>
    <n v="200"/>
    <n v="81"/>
  </r>
  <r>
    <s v="s4041"/>
    <s v="Movie"/>
    <s v="Mercury 13"/>
    <s v="David Sington,Heather Walsh"/>
    <m/>
    <s v="United States"/>
    <d v="2018-04-20T00:00:00"/>
    <n v="2018"/>
    <s v="79 min"/>
    <s v="Documentaries"/>
    <s v="After rigorous testing in 1961, a small group of skilled female pilots are asked to step aside when only men are selected for spaceflight."/>
    <s v="TV-PG"/>
    <n v="8"/>
    <n v="150"/>
    <n v="228"/>
    <n v="86"/>
  </r>
  <r>
    <s v="s4042"/>
    <s v="Movie"/>
    <s v="Mercy"/>
    <s v="Chris Sparling "/>
    <s v="James Wolk,Caitlin Fitzgerald "/>
    <s v="United States"/>
    <d v="2016-11-22T00:00:00"/>
    <n v="2016"/>
    <s v="88 min"/>
    <s v="Dramas,Thrillers "/>
    <s v="Two brothers clash with their half-siblings when a visit home to see their dying mother surfaces old secrets and becomes a fight for survival."/>
    <s v="TV-MA"/>
    <n v="7"/>
    <n v="134"/>
    <n v="214"/>
    <n v="81"/>
  </r>
  <r>
    <s v="s4043"/>
    <s v="Movie"/>
    <s v="Mercy Black"/>
    <s v="Owen Egerton "/>
    <s v="Daniella Pineda,Elle LaMont "/>
    <s v="United States"/>
    <d v="2019-03-31T00:00:00"/>
    <n v="2019"/>
    <s v="88 min"/>
    <s v="Horror Movies"/>
    <s v="Fifteen years after a traumatic crime, a woman is released from psychiatric care and tries to drive out an evil spirit that continues to haunt her."/>
    <s v="TV-14"/>
    <n v="10"/>
    <n v="107"/>
    <n v="243"/>
    <n v="83"/>
  </r>
  <r>
    <s v="s4044"/>
    <s v="TV Show"/>
    <s v="Mere Papa Hero Hiralal"/>
    <s v=" "/>
    <s v="Sarwar Ahuja,Riva Arora "/>
    <m/>
    <d v="2018-05-01T00:00:00"/>
    <n v="2018"/>
    <s v="1 Season"/>
    <s v="International TV Shows,TV Dramas "/>
    <s v="A simple auto-rickshaw driver on the streets of Lucknow, Hiralal Tiwari does everything he can to give his gravely ill daughter a happy life."/>
    <s v="TV-14"/>
    <n v="7"/>
    <n v="174"/>
    <n v="218"/>
    <n v="85"/>
  </r>
  <r>
    <s v="s4045"/>
    <s v="Movie"/>
    <s v="Mere Pyare Prime Minister"/>
    <s v="Rakeysh Omprakash Mehra "/>
    <s v="Anjali Patil,Om Kanojiya "/>
    <s v="India"/>
    <d v="2019-05-31T00:00:00"/>
    <n v="2019"/>
    <s v="103 min"/>
    <s v="Dramas,International Movies "/>
    <s v="When his mother suffers a traumatic incident, a boy from the Mumbai slums treks to Delhi to deliver his written plea for justice to the Prime Minister."/>
    <s v="TV-MA"/>
    <n v="10"/>
    <n v="167"/>
    <n v="211"/>
    <n v="87"/>
  </r>
  <r>
    <s v="s4046"/>
    <s v="Movie"/>
    <s v="Merku Thodarchi Malai"/>
    <s v="Lenin Bharathi "/>
    <s v="Antony,Gayathri Krishna "/>
    <s v="India"/>
    <d v="2019-01-01T00:00:00"/>
    <n v="2018"/>
    <s v="115 min"/>
    <s v="Dramas,Independent Movies "/>
    <s v="In southern India, a laborer's dreams of owning a piece of land to farm is complicated by political corruption."/>
    <s v="TV-MA"/>
    <n v="8"/>
    <n v="122"/>
    <n v="239"/>
    <n v="82"/>
  </r>
  <r>
    <s v="s4047"/>
    <s v="TV Show"/>
    <s v="Merlí"/>
    <s v=" "/>
    <s v="Francesc Orella,David Solans "/>
    <s v="Spain"/>
    <d v="2016-12-01T00:00:00"/>
    <n v="2015"/>
    <s v="1 Season"/>
    <s v="International TV Shows,TV Dramas "/>
    <s v="An unconventional high school philosophy teacher upsets a few parents and staff, romances others and inspires all his pupils, including his gay son."/>
    <s v="TV-MA"/>
    <n v="9"/>
    <n v="191"/>
    <n v="200"/>
    <n v="88"/>
  </r>
  <r>
    <s v="s4048"/>
    <s v="TV Show"/>
    <s v="Merlin"/>
    <s v="James Hawes "/>
    <s v="Colin Morgan,Bradley James "/>
    <s v="United Kingdom"/>
    <d v="2016-12-15T00:00:00"/>
    <n v="2012"/>
    <s v="5 Seasons"/>
    <s v="British TV Shows,International TV Shows "/>
    <s v="This family-oriented retelling of the King Arthur legend finds Merlin arriving in Camelot, where he hones his magic skills with the help of his uncle."/>
    <s v="TV-PG"/>
    <n v="7"/>
    <n v="195"/>
    <n v="246"/>
    <n v="89"/>
  </r>
  <r>
    <s v="s4049"/>
    <s v="TV Show"/>
    <s v="Merry Happy Whatever"/>
    <s v=" "/>
    <s v="Dennis Quaid,Bridgit Mendler "/>
    <s v="United States"/>
    <d v="2019-11-28T00:00:00"/>
    <n v="2019"/>
    <s v="1 Season"/>
    <s v="TV Comedies"/>
    <s v="A struggling LA musician tries to win over his new girlfriend's gruff dad and quirky, tight-knit siblings on a 10-day Christmas visit to Philadelphia."/>
    <s v="TV-PG"/>
    <n v="10"/>
    <n v="148"/>
    <n v="222"/>
    <n v="89"/>
  </r>
  <r>
    <s v="s4050"/>
    <s v="Movie"/>
    <s v="Merry Men 2: Another Mission"/>
    <s v="Moses Inwang "/>
    <s v="Ramsey Nouah,Ayo Makun "/>
    <s v="Nigeria"/>
    <d v="2020-06-05T00:00:00"/>
    <n v="2019"/>
    <s v="115 min"/>
    <s v="Comedies,International Movies "/>
    <s v="To save a kidnapped loved one, a pack of wealthy men must return to their vigilante past when they are blackmailed to pull off a treacherous heist."/>
    <s v="TV-MA"/>
    <n v="10"/>
    <n v="102"/>
    <n v="247"/>
    <n v="85"/>
  </r>
  <r>
    <s v="s4051"/>
    <s v="Movie"/>
    <s v="Merry Men: The Real Yoruba Demons"/>
    <s v="Toka McBaror "/>
    <s v="Ramsey Nouah,Jim Iyke "/>
    <s v="Nigeria"/>
    <d v="2019-09-21T00:00:00"/>
    <n v="2018"/>
    <s v="106 min"/>
    <s v="Comedies,International Movies "/>
    <s v="Four of the richest bachelors in Abuja, Nigeria enjoy a life of fast cars, palatial homes and female attention while concealing their true activities."/>
    <s v="TV-MA"/>
    <n v="10"/>
    <n v="179"/>
    <n v="207"/>
    <n v="81"/>
  </r>
  <r>
    <s v="s4052"/>
    <s v="Movie"/>
    <s v="Mersal"/>
    <s v="Atlee Kumar "/>
    <s v="Joseph Vijay,S.J. Surya "/>
    <s v="India"/>
    <d v="2018-08-21T00:00:00"/>
    <n v="2017"/>
    <s v="162 min"/>
    <s v="Action &amp; Adventure,Dramas "/>
    <s v="A detective arrests a doctor for crimes targeting medical professionals but later finds the real culprit in a tale of revenge, corruption and magic."/>
    <s v="TV-14"/>
    <n v="7"/>
    <n v="114"/>
    <n v="243"/>
    <n v="90"/>
  </r>
  <r>
    <s v="s4053"/>
    <s v="Movie"/>
    <s v="Message from the King"/>
    <s v="Fabrice Du Welz "/>
    <s v="Chadwick Boseman,Luke Evans "/>
    <s v="United Kingdom,France "/>
    <d v="2017-08-04T00:00:00"/>
    <n v="2017"/>
    <s v="103 min"/>
    <s v="Independent Movies,Thrillers "/>
    <s v="On a relentless quest to avenge his sister's murder, a man from Cape Town infiltrates a sprawling network of lowlifes and elites in Los Angeles."/>
    <s v="TV-MA"/>
    <n v="10"/>
    <n v="106"/>
    <n v="236"/>
    <n v="84"/>
  </r>
  <r>
    <s v="s4054"/>
    <s v="TV Show"/>
    <s v="Messiah"/>
    <s v=" "/>
    <s v="Michelle Monaghan,Mehdi Dehbi "/>
    <s v="United States"/>
    <d v="2020-01-01T00:00:00"/>
    <n v="2020"/>
    <s v="1 Season"/>
    <s v="TV Dramas,TV Thrillers "/>
    <s v="A wary CIA officer investigates a charismatic man who sparks a spiritual movement and stirs political unrest. A fictional story not based on true events."/>
    <s v="TV-MA"/>
    <n v="8"/>
    <n v="100"/>
    <n v="217"/>
    <n v="88"/>
  </r>
  <r>
    <s v="s4055"/>
    <s v="Movie"/>
    <s v="Metallica Through The Never"/>
    <s v="Nimród Antal "/>
    <s v="Dane DeHaan,James Hetfield "/>
    <s v="United States"/>
    <d v="2020-10-28T00:00:00"/>
    <n v="2013"/>
    <s v="93 min"/>
    <s v="Music &amp; Musicals"/>
    <s v="As heavy metal band Metallica tears up the stage, a young roadie is sent on an urgent errand. But his mission soon takes a surreal turn."/>
    <s v="R"/>
    <n v="10"/>
    <n v="135"/>
    <n v="204"/>
    <n v="86"/>
  </r>
  <r>
    <s v="s4056"/>
    <s v="TV Show"/>
    <s v="Metallica: Some Kind of Monster"/>
    <s v="Joe Berlinger,Bruce Sinofsky"/>
    <s v="James Hetfield,Lars Ulrich "/>
    <s v="United States"/>
    <d v="2017-02-10T00:00:00"/>
    <n v="2014"/>
    <s v="1 Season"/>
    <s v="TV Shows"/>
    <s v="This collection includes the acclaimed rock documentary about Metallica, plus a film checking in with the still-thriving group 10 years later."/>
    <s v="TV-MA"/>
    <n v="10"/>
    <n v="191"/>
    <n v="240"/>
    <n v="81"/>
  </r>
  <r>
    <s v="s4057"/>
    <s v="TV Show"/>
    <s v="Meteor Garden"/>
    <s v=" "/>
    <s v="Shen Yue,Dylan Wang "/>
    <s v="China"/>
    <d v="2018-07-14T00:00:00"/>
    <n v="2018"/>
    <s v="1 Season"/>
    <s v="International TV Shows,Romantic TV Shows "/>
    <s v="Dong Shancai is determined to excel at her dream university, where she encounters an elite clique of dashing, popular high-achievers – and finds love."/>
    <s v="TV-14"/>
    <n v="9"/>
    <n v="124"/>
    <n v="225"/>
    <n v="87"/>
  </r>
  <r>
    <s v="s4058"/>
    <s v="Movie"/>
    <s v="Metro"/>
    <s v="Ananda Krishnan "/>
    <s v="Yogi Babu,Bobby Simha "/>
    <s v="India"/>
    <d v="2018-04-01T00:00:00"/>
    <n v="2016"/>
    <s v="116 min"/>
    <s v="Dramas,International Movies "/>
    <s v="Disgusted by the gold-chain snatchers in his home city of Chennai, a man vows to combat the criminal menace by taking the law into his own hands."/>
    <s v="TV-14"/>
    <n v="7"/>
    <n v="147"/>
    <n v="203"/>
    <n v="83"/>
  </r>
  <r>
    <s v="s4059"/>
    <s v="Movie"/>
    <s v="Mexicanos de Bronce"/>
    <s v="Julio Fernández Talamantes "/>
    <m/>
    <s v="Mexico"/>
    <d v="2018-12-31T00:00:00"/>
    <n v="2016"/>
    <s v="100 min"/>
    <s v="Documentaries,International Movies "/>
    <s v="When street vices keep them coming back, three prisoners make sense of their lives in a penitentiary – and beyond it – through rap."/>
    <s v="TV-MA"/>
    <n v="10"/>
    <n v="108"/>
    <n v="218"/>
    <n v="89"/>
  </r>
  <r>
    <s v="s4060"/>
    <s v="TV Show"/>
    <s v="Mexico Diseña"/>
    <s v=" "/>
    <m/>
    <s v="United States"/>
    <d v="2017-02-01T00:00:00"/>
    <n v="2016"/>
    <s v="1 Season"/>
    <s v="International TV Shows,Reality TV "/>
    <s v="Young fashion designers vie for the chance to become Mexico's next big talent by competing before judges in grueling tests of creativity and stamina."/>
    <s v="TV-PG"/>
    <n v="7"/>
    <n v="154"/>
    <n v="236"/>
    <n v="81"/>
  </r>
  <r>
    <s v="s4061"/>
    <s v="Movie"/>
    <s v="MFKZ"/>
    <s v="Shojiro Nishimi,Guillaume Renard"/>
    <s v="Kenn Michael,Vince Staples "/>
    <s v="France,Japan "/>
    <d v="2019-12-25T00:00:00"/>
    <n v="2017"/>
    <s v="95 min"/>
    <s v="Action &amp; Adventure,Comedies "/>
    <s v="Mysterious goons chase teenage slacker Angelino through chaotic Dark Meat City as he uncovers secret powers that could be the key to saving the world."/>
    <s v="R"/>
    <n v="10"/>
    <n v="454"/>
    <n v="726"/>
    <n v="88"/>
  </r>
  <r>
    <s v="s4062"/>
    <s v="Movie"/>
    <s v="Mi amigo Alexis"/>
    <s v="Alejandro Fernández Almendras "/>
    <s v="Luciano González,Alexis Sánchez "/>
    <s v="Chile"/>
    <d v="2019-08-30T00:00:00"/>
    <n v="2019"/>
    <s v="102 min"/>
    <s v="Children &amp; Family Movies,Comedies "/>
    <s v="When a young soccer fan and his idol forge an unexpected friendship, the connection teaches them both lessons about life and their love of the game."/>
    <s v="TV-PG"/>
    <n v="7"/>
    <n v="595"/>
    <n v="838"/>
    <n v="84"/>
  </r>
  <r>
    <s v="s4063"/>
    <s v="Movie"/>
    <s v="Mi Obra Maestra"/>
    <s v="Gastón Duprat "/>
    <s v="Guillermo Francella,Luis Brandoni "/>
    <s v="Argentina,Spain "/>
    <d v="2019-01-25T00:00:00"/>
    <n v="2018"/>
    <s v="105 min"/>
    <s v="Comedies,International Movies "/>
    <s v="A sly art dealer tries to revive the career of his longtime pal, a surly painter, with a risky plan that tests their morals and friendship."/>
    <s v="TV-MA"/>
    <n v="8"/>
    <n v="458"/>
    <n v="963"/>
    <n v="82"/>
  </r>
  <r>
    <s v="s4064"/>
    <s v="Movie"/>
    <s v="Mi Shivajiraje Bhosale Boltoy"/>
    <s v="Santosh Manjrekar "/>
    <s v="Sachin Khedekar,Mahesh Manjrekar "/>
    <s v="India"/>
    <d v="2018-01-01T00:00:00"/>
    <n v="2009"/>
    <s v="148 min"/>
    <s v="Comedies,International Movies "/>
    <s v="After a disgruntled man blames his Marathi heritage for his lack of his success, he is visited by Shivaji, a great medieval Marathi king."/>
    <s v="TV-14"/>
    <n v="7"/>
    <n v="598"/>
    <n v="892"/>
    <n v="87"/>
  </r>
  <r>
    <s v="s4065"/>
    <s v="Movie"/>
    <s v="MI-5"/>
    <s v="Bharat Nalluri "/>
    <s v="Peter Firth,Kit Harington "/>
    <s v="United Kingdom"/>
    <d v="2019-08-01T00:00:00"/>
    <n v="2015"/>
    <s v="105 min"/>
    <s v="Action &amp; Adventure,Dramas "/>
    <s v="When a terrorist escapes custody, MI-5 director Harry Pearce becomes the scapegoat. But the wily veteran still has some spycraft tricks up his sleeve."/>
    <s v="R"/>
    <n v="6"/>
    <n v="597"/>
    <n v="724"/>
    <n v="87"/>
  </r>
  <r>
    <s v="s4066"/>
    <s v="TV Show"/>
    <s v="Mia and Me"/>
    <s v=" "/>
    <s v="Rosabell Laurenti Sellers,Adrian Moore "/>
    <s v="Netherlands,Germany "/>
    <d v="2020-01-01T00:00:00"/>
    <n v="2017"/>
    <s v="2 Seasons"/>
    <s v="Kids' TV"/>
    <s v="A mysterious gift from her late parents sends 12-year-old Mia into an enchanted world of elves, unicorns and an evil queen named Panthea."/>
    <s v="TV-Y7"/>
    <n v="7"/>
    <n v="501"/>
    <n v="874"/>
    <n v="90"/>
  </r>
  <r>
    <s v="s4067"/>
    <s v="Movie"/>
    <s v="Michael"/>
    <s v="Ribhu Dasgupta "/>
    <s v="Naseeruddin Shah,Mahie Gill "/>
    <s v="India"/>
    <d v="2020-07-05T00:00:00"/>
    <n v="2011"/>
    <s v="86 min"/>
    <s v="Dramas,Independent Movies "/>
    <s v="After a dedicated cop accidentally kills a 12-year-old boy, he's fired, harassed and forced to take menial work as he tries to keep his life together."/>
    <s v="TV-MA"/>
    <n v="10"/>
    <n v="538"/>
    <n v="812"/>
    <n v="90"/>
  </r>
  <r>
    <s v="s4068"/>
    <s v="Movie"/>
    <s v="Michael Bolton's Big, Sexy Valentine's Day Special"/>
    <s v="Scott Aukerman,Akiva Schaffer"/>
    <s v="Michael Bolton,Andy Samberg "/>
    <s v="United States"/>
    <d v="2017-02-07T00:00:00"/>
    <n v="2017"/>
    <s v="54 min"/>
    <s v="Comedies,Music &amp; Musicals "/>
    <s v="After Santa tells him he needs 75,000 new babies by Christmas to meet toy supply, Michael Bolton hosts a telethon to inspire the world to make love."/>
    <s v="TV-MA"/>
    <n v="10"/>
    <n v="416"/>
    <n v="740"/>
    <n v="89"/>
  </r>
  <r>
    <s v="s4069"/>
    <s v="Movie"/>
    <s v="Michael Che Matters"/>
    <s v="Oz Rodriguez "/>
    <s v="Michael Che"/>
    <s v="United States"/>
    <d v="2016-11-25T00:00:00"/>
    <n v="2016"/>
    <s v="61 min"/>
    <s v="Stand-Up Comedy"/>
    <s v="&quot;SNL&quot; star Michael Che takes on hot-button topics like inequality, homophobia and gentrification in this stand-up set filmed live in Brooklyn."/>
    <s v="TV-MA"/>
    <n v="7"/>
    <n v="574"/>
    <n v="724"/>
    <n v="82"/>
  </r>
  <r>
    <s v="s4070"/>
    <s v="Movie"/>
    <s v="Michael Lost and Found"/>
    <s v="Daniel Wilner "/>
    <m/>
    <s v="Canada,United States "/>
    <d v="2017-06-01T00:00:00"/>
    <n v="2017"/>
    <s v="19 min"/>
    <s v="Documentaries,International Movies "/>
    <s v="Benjie Nycum travels to Wyoming to visit his ex-lover, Michael Glatze, a former gay activist who now lives with his wife and works as a church pastor."/>
    <s v="TV-PG"/>
    <n v="10"/>
    <n v="677"/>
    <n v="998"/>
    <n v="90"/>
  </r>
  <r>
    <s v="s4071"/>
    <s v="Movie"/>
    <s v="Michael McIntyre: Showman"/>
    <s v="Chris Howe "/>
    <s v="Michael McIntyre"/>
    <s v="United Kingdom"/>
    <d v="2020-09-15T00:00:00"/>
    <n v="2020"/>
    <s v="63 min"/>
    <s v="Stand-Up Comedy"/>
    <s v="Charming comic Michael McIntyre talks family, technology, sharks, accents and the time he confused himself for a world leader in this stand-up special."/>
    <s v="TV-MA"/>
    <n v="6"/>
    <n v="555"/>
    <n v="800"/>
    <n v="82"/>
  </r>
  <r>
    <s v="s4072"/>
    <s v="Movie"/>
    <s v="Michelle Buteau: Welcome to Buteaupia"/>
    <s v="Page Hurwitz "/>
    <s v="Michelle Buteau"/>
    <s v="United States"/>
    <d v="2020-09-29T00:00:00"/>
    <n v="2020"/>
    <s v="59 min"/>
    <s v="Stand-Up Comedy"/>
    <s v="Scene-stealing queen Michelle Buteau dazzles with real talk on relationships, parenthood, cultural differences and the government workers who adore her."/>
    <s v="TV-MA"/>
    <n v="8"/>
    <n v="692"/>
    <n v="807"/>
    <n v="85"/>
  </r>
  <r>
    <s v="s4073"/>
    <s v="Movie"/>
    <s v="Michelle Wolf: Joke Show"/>
    <s v="Lance Bangs "/>
    <s v="Michelle Wolf"/>
    <s v="United States"/>
    <d v="2019-12-10T00:00:00"/>
    <n v="2019"/>
    <s v="60 min"/>
    <s v="Stand-Up Comedy"/>
    <s v="Comedian Michelle Wolf takes on outrage culture, massages, childbirth, feminism and much more (like otters) in a stand-up special from New York City."/>
    <s v="TV-MA"/>
    <n v="6"/>
    <n v="448"/>
    <n v="960"/>
    <n v="80"/>
  </r>
  <r>
    <s v="s4074"/>
    <s v="Movie"/>
    <s v="Middle Men"/>
    <s v="George Gallo "/>
    <s v="Luke Wilson,Giovanni Ribisi "/>
    <s v="United States"/>
    <d v="2020-06-10T00:00:00"/>
    <n v="2009"/>
    <s v="113 min"/>
    <s v="Comedies,Dramas "/>
    <s v="An entrepreneur develops an adult entertainment online billing company – and winds up dealing with mobsters, the FBI, con men and terrorists."/>
    <s v="R"/>
    <n v="7"/>
    <n v="458"/>
    <n v="753"/>
    <n v="90"/>
  </r>
  <r>
    <s v="s4075"/>
    <s v="Movie"/>
    <s v="Middle School: The Worst Years of My Life"/>
    <s v="Steve Carr "/>
    <s v="Griffin Gluck,Lauren Graham "/>
    <s v="United States,Cambodia "/>
    <d v="2019-03-03T00:00:00"/>
    <n v="2016"/>
    <s v="92 min"/>
    <s v="Children &amp; Family Movies,Comedies "/>
    <s v="At Hills Village Middle School, budding cartoonist Rafe and best pal Leo challenge their uptight principal by breaking every rule in his handbook."/>
    <s v="PG"/>
    <n v="9"/>
    <n v="417"/>
    <n v="896"/>
    <n v="81"/>
  </r>
  <r>
    <s v="s4076"/>
    <s v="TV Show"/>
    <s v="Middleditch &amp; Schwartz"/>
    <s v="Ryan Polito "/>
    <s v="Thomas Middleditch,Ben Schwartz "/>
    <s v="United States"/>
    <d v="2020-04-21T00:00:00"/>
    <n v="2020"/>
    <s v="1 Season"/>
    <s v="TV Comedies"/>
    <s v="Comedy duo Thomas Middleditch and Ben Schwartz turn small ideas into epically funny stories in this series of completely improvised comedy specials."/>
    <s v="TV-MA"/>
    <n v="9"/>
    <n v="572"/>
    <n v="706"/>
    <n v="87"/>
  </r>
  <r>
    <s v="s4077"/>
    <s v="Movie"/>
    <s v="Midnight at the Magnolia"/>
    <s v="Maxwell McGuire "/>
    <s v="Natalie Hall,Evan Williams "/>
    <s v="Canada"/>
    <d v="2020-11-05T00:00:00"/>
    <n v="2020"/>
    <s v="87 min"/>
    <s v="Comedies,Romantic Movies "/>
    <s v="Longtime friends and local radio hosts Maggie and Jack fake it as a couple for their families and listeners in hopes of getting their show syndicated."/>
    <s v="TV-G"/>
    <n v="7"/>
    <n v="489"/>
    <n v="912"/>
    <n v="85"/>
  </r>
  <r>
    <s v="s4078"/>
    <s v="TV Show"/>
    <s v="Midnight Diner"/>
    <s v=" "/>
    <s v="Kaoru Kobayashi,Toshiki Ayata "/>
    <s v="Japan"/>
    <d v="2020-06-01T00:00:00"/>
    <n v="2014"/>
    <s v="3 Seasons"/>
    <s v="International TV Shows,TV Dramas "/>
    <s v="A scarred man operates a midnight diner in the backstreets of Shinjuku. No one knows his name or his story, but his customers each bring him theirs."/>
    <s v="TV-MA"/>
    <n v="10"/>
    <n v="538"/>
    <n v="761"/>
    <n v="82"/>
  </r>
  <r>
    <s v="s4079"/>
    <s v="TV Show"/>
    <s v="Midnight Diner: Tokyo Stories"/>
    <s v=" "/>
    <s v="Kaoru Kobayashi,Joe Odagiri "/>
    <s v="Japan"/>
    <d v="2019-10-31T00:00:00"/>
    <n v="2019"/>
    <s v="2 Seasons"/>
    <s v="International TV Shows,TV Dramas "/>
    <s v="Patrons of an otherwise mundane Japanese diner find simple yet profound connections with one another based on the shared love of a particular dish."/>
    <s v="TV-MA"/>
    <n v="10"/>
    <n v="550"/>
    <n v="909"/>
    <n v="87"/>
  </r>
  <r>
    <s v="s4080"/>
    <s v="TV Show"/>
    <s v="Midnight Misadventures With Mallika Dua"/>
    <s v=" "/>
    <s v="Mallika Dua"/>
    <s v="India"/>
    <d v="2019-04-01T00:00:00"/>
    <n v="2018"/>
    <s v="1 Season"/>
    <s v="International TV Shows,Stand-Up Comedy &amp; Talk Shows "/>
    <s v="In this talk show, comedian Mallika Dua serves up big laughs as Shalishka and whips up a meal with her celebrity pals who dish on their diets and lives."/>
    <s v="TV-14"/>
    <n v="9"/>
    <n v="657"/>
    <n v="964"/>
    <n v="82"/>
  </r>
  <r>
    <s v="s4081"/>
    <s v="Movie"/>
    <s v="Midnight Special"/>
    <s v="Jeff Nichols "/>
    <s v="Michael Shannon,Joel Edgerton "/>
    <s v="United States,Greece "/>
    <d v="2020-09-07T00:00:00"/>
    <n v="2016"/>
    <s v="112 min"/>
    <s v="Action &amp; Adventure,Sci-Fi &amp; Fantasy "/>
    <s v="When his son exhibits supernatural powers, a father takes the youngster on the run to protect him from government authorities and religious fanatics."/>
    <s v="PG-13"/>
    <n v="7"/>
    <n v="590"/>
    <n v="782"/>
    <n v="85"/>
  </r>
  <r>
    <s v="s4082"/>
    <s v="TV Show"/>
    <s v="Mighty Express"/>
    <s v=" "/>
    <s v="Jay Hatton,Zoe Hatz "/>
    <s v="United States,Canada "/>
    <d v="2020-09-22T00:00:00"/>
    <n v="2020"/>
    <s v="1 Season"/>
    <s v="Kids' TV"/>
    <s v="Catch a ride with the Mighty Express — a team of trains and their kid friends who overcome trouble on the tracks with quick thinking and teamwork!"/>
    <s v="TV-Y"/>
    <n v="9"/>
    <n v="547"/>
    <n v="732"/>
    <n v="87"/>
  </r>
  <r>
    <s v="s4083"/>
    <s v="Movie"/>
    <s v="Mighty Express: A Mighty Christmas"/>
    <s v="Clint Butler "/>
    <s v="Jay Hatton,Zoe Hatz "/>
    <s v="Canada"/>
    <d v="2020-12-05T00:00:00"/>
    <n v="2020"/>
    <s v="26 min"/>
    <s v="Children &amp; Family Movies"/>
    <s v="The Mighty Express welcomes a new train and speeds into a snowstorm to deliver Santa’s presents and save Christmas for all the kids in Tracksville."/>
    <s v="TV-Y"/>
    <n v="8"/>
    <n v="579"/>
    <n v="757"/>
    <n v="80"/>
  </r>
  <r>
    <s v="s4084"/>
    <s v="TV Show"/>
    <s v="Mighty Little Bheem"/>
    <s v=" "/>
    <m/>
    <m/>
    <d v="2020-09-25T00:00:00"/>
    <n v="2020"/>
    <s v="3 Seasons"/>
    <s v="Kids' TV,TV Comedies "/>
    <s v="An innocent toddler’s boundless curiosity – and extraordinary might – lead to mischief and adventure in his small Indian town."/>
    <s v="TV-Y"/>
    <n v="7"/>
    <n v="622"/>
    <n v="744"/>
    <n v="84"/>
  </r>
  <r>
    <s v="s4085"/>
    <s v="TV Show"/>
    <s v="Mighty Little Bheem: Diwali"/>
    <s v=" "/>
    <s v="Samriddhi Shukla,Nishka Raheja "/>
    <s v="India"/>
    <d v="2019-10-18T00:00:00"/>
    <n v="2019"/>
    <s v="1 Season"/>
    <s v="Kids' TV,TV Comedies "/>
    <s v="From decorating his home to devouring sweets, join Bheem as he makes merry – and a bit of mischief – while the festival of lights is in full swing."/>
    <s v="TV-Y"/>
    <n v="10"/>
    <n v="651"/>
    <n v="896"/>
    <n v="89"/>
  </r>
  <r>
    <s v="s4086"/>
    <s v="TV Show"/>
    <s v="Mighty Little Bheem: Festival of Colors"/>
    <s v=" "/>
    <s v="Samruddhi Shukla,Aranya Kaur "/>
    <s v="India"/>
    <d v="2020-03-05T00:00:00"/>
    <n v="2020"/>
    <s v="1 Season"/>
    <s v="Kids' TV,TV Comedies "/>
    <s v="From surprising stage performances to spraying colors with friends, join baby Bheem for all his Holi hijinks during the special spring festival."/>
    <s v="TV-Y"/>
    <n v="10"/>
    <n v="639"/>
    <n v="850"/>
    <n v="84"/>
  </r>
  <r>
    <s v="s4087"/>
    <s v="TV Show"/>
    <s v="Mighty Little Bheem: Kite Festival"/>
    <s v=" "/>
    <s v="Sumruddhi Shukla,Aranya Kaur "/>
    <s v="India"/>
    <d v="2021-01-08T00:00:00"/>
    <n v="2021"/>
    <s v="1 Season"/>
    <s v="Kids' TV,TV Comedies "/>
    <s v="With winter behind them, Bheem and his townspeople usher in a sunny new season in all their favorite ways during the Makar Sankranti festival."/>
    <s v="TV-Y"/>
    <n v="10"/>
    <n v="538"/>
    <n v="842"/>
    <n v="84"/>
  </r>
  <r>
    <s v="s4088"/>
    <s v="TV Show"/>
    <s v="Mighty Morphin Alien Rangers"/>
    <s v=" "/>
    <s v="Julia Jordan,Matthew Sakimoto "/>
    <m/>
    <d v="2016-01-01T00:00:00"/>
    <n v="1996"/>
    <s v="1 Season"/>
    <s v="Kids' TV"/>
    <s v="Visitors arrive from space to help Red Ranger and his squad – temporarily stripped of their powers – fight against Lord Zedd and Rita Repulsa."/>
    <s v="TV-Y7"/>
    <n v="7"/>
    <n v="593"/>
    <n v="824"/>
    <n v="83"/>
  </r>
  <r>
    <s v="s4089"/>
    <s v="TV Show"/>
    <s v="Mighty Morphin Power Rangers"/>
    <s v=" "/>
    <s v="Austin St. John,Thuy Trang "/>
    <s v="United States,Japan "/>
    <d v="2016-01-01T00:00:00"/>
    <n v="2010"/>
    <s v="4 Seasons"/>
    <s v="Kids' TV"/>
    <s v="Five average teens are chosen by an intergalactic wizard to become the Power Rangers, who must use their new powers to fight the evil Rita Repulsa."/>
    <s v="TV-Y7"/>
    <n v="9"/>
    <n v="560"/>
    <n v="986"/>
    <n v="80"/>
  </r>
  <r>
    <s v="s4090"/>
    <s v="Movie"/>
    <s v="Mighty Raju Rio Calling"/>
    <s v="Rajiv Chilaka,Anirban Majumder,Alka Amarkant Dubey "/>
    <m/>
    <s v="India"/>
    <d v="2020-04-01T00:00:00"/>
    <n v="2014"/>
    <s v="97 min"/>
    <s v="Children &amp; Family Movies,Sports Movies "/>
    <s v="Mighty Raju preps for a new adventure in Rio de Janeiro, where he goes toe-to-toe with rival soccer players, faces capoeira fighters and more."/>
    <s v="TV-Y7"/>
    <n v="8"/>
    <n v="606"/>
    <n v="974"/>
    <n v="86"/>
  </r>
  <r>
    <s v="s4091"/>
    <s v="Movie"/>
    <s v="Mike Birbiglia: My Girlfriend's Boyfriend"/>
    <s v="Seth Barrish "/>
    <s v="Mike Birbiglia"/>
    <s v="United States"/>
    <d v="2020-05-02T00:00:00"/>
    <n v="2013"/>
    <s v="76 min"/>
    <s v="Stand-Up Comedy"/>
    <s v="On this painfully honest but hilarious journey, Birbiglia struggles to find reason in an area where it may be impossible to find: love."/>
    <s v="TV-14"/>
    <n v="7"/>
    <n v="572"/>
    <n v="874"/>
    <n v="88"/>
  </r>
  <r>
    <s v="s4092"/>
    <s v="Movie"/>
    <s v="Mike Birbiglia: Thank God for Jokes"/>
    <s v="Seth Barrish,Mike Birbiglia"/>
    <s v="Mike Birbiglia"/>
    <s v="United States"/>
    <d v="2017-02-28T00:00:00"/>
    <n v="2017"/>
    <s v="71 min"/>
    <s v="Stand-Up Comedy"/>
    <s v="Comedian Mike Birbiglia takes the stage in Brooklyn and hits on hard truths about puppets, late people and the very real dangers of being funny."/>
    <s v="TV-MA"/>
    <n v="6"/>
    <n v="451"/>
    <n v="859"/>
    <n v="87"/>
  </r>
  <r>
    <s v="s4093"/>
    <s v="Movie"/>
    <s v="Mike Birbiglia: The New One"/>
    <s v="Seth Barrish "/>
    <s v="Mike Birbiglia"/>
    <s v="United States"/>
    <d v="2019-11-26T00:00:00"/>
    <n v="2019"/>
    <s v="86 min"/>
    <s v="Stand-Up Comedy"/>
    <s v="Comedian Mike Birbiglia hits Broadway with a hilarious yet profound one-man show that recounts his emotional and physical journey to parenthood."/>
    <s v="TV-MA"/>
    <n v="6"/>
    <n v="537"/>
    <n v="996"/>
    <n v="90"/>
  </r>
  <r>
    <s v="s4094"/>
    <s v="Movie"/>
    <s v="Mike Birbiglia: What I Should Have Said Was Nothing: Tales from My Secret Public Journal"/>
    <s v=" "/>
    <s v="Mike Birbiglia"/>
    <s v="United States"/>
    <d v="2019-11-22T00:00:00"/>
    <n v="2008"/>
    <s v="56 min"/>
    <s v="Stand-Up Comedy"/>
    <s v="Mike Birbiglia performs in this live concert special that features a riotous selection of the unique insights and observations culled from his diary."/>
    <s v="TV-MA"/>
    <n v="6"/>
    <n v="603"/>
    <n v="801"/>
    <n v="85"/>
  </r>
  <r>
    <s v="s4095"/>
    <s v="Movie"/>
    <s v="Mike Epps: Don't Take It Personal"/>
    <s v="L. Frazier "/>
    <s v="Mike Epps"/>
    <s v="United States"/>
    <d v="2015-12-18T00:00:00"/>
    <n v="2015"/>
    <s v="60 min"/>
    <s v="Stand-Up Comedy"/>
    <s v="Mike Epps tears up the stage at L.A.'s historic Orpheum Theatre in a special packed with blistering impressions and unapologetically raunchy swagger."/>
    <s v="TV-MA"/>
    <n v="8"/>
    <n v="457"/>
    <n v="906"/>
    <n v="89"/>
  </r>
  <r>
    <s v="s4096"/>
    <s v="Movie"/>
    <s v="Mike Epps: Only One Mike"/>
    <s v="Kevin Bray "/>
    <s v="Mike Epps"/>
    <s v="United States"/>
    <d v="2019-06-25T00:00:00"/>
    <n v="2019"/>
    <s v="63 min"/>
    <s v="Stand-Up Comedy"/>
    <s v="In a raw stand-up comedy special, Mike Epps mixes it up as he tackles sexual misconduct, special ed, aging body parts and much more."/>
    <s v="TV-MA"/>
    <n v="8"/>
    <n v="505"/>
    <n v="985"/>
    <n v="89"/>
  </r>
  <r>
    <s v="s4097"/>
    <s v="Movie"/>
    <s v="Milada"/>
    <s v="David Mrnka "/>
    <s v="Ayelet Zurer,Robert Gant "/>
    <s v="Czech Republic,United States "/>
    <d v="2018-01-12T00:00:00"/>
    <n v="2017"/>
    <s v="124 min"/>
    <s v="Dramas,International Movies "/>
    <s v="Politician and human rights campaigner Milada Horáková battles against all odds to defend her beliefs in a Czechoslovakia under Communist rule."/>
    <s v="TV-14"/>
    <n v="6"/>
    <n v="485"/>
    <n v="879"/>
    <n v="84"/>
  </r>
  <r>
    <s v="s4098"/>
    <s v="Movie"/>
    <s v="Mile 22"/>
    <s v="Peter Berg "/>
    <s v="Mark Wahlberg,Lauren Cohan "/>
    <s v="United States,China "/>
    <d v="2020-11-01T00:00:00"/>
    <n v="2018"/>
    <s v="94 min"/>
    <s v="Action &amp; Adventure"/>
    <s v="An officer in a top-secret CIA unit leads his team in escorting a prized intelligence asset to safety, with enemy forces hot on their trail."/>
    <s v="R"/>
    <n v="6"/>
    <n v="605"/>
    <n v="858"/>
    <n v="89"/>
  </r>
  <r>
    <s v="s4099"/>
    <s v="Movie"/>
    <s v="Milea"/>
    <s v="Fajar Bustomi,Pidi Baiq"/>
    <s v="Iqbaal Ramadhan,Vanesha Prescilla "/>
    <s v="Indonesia"/>
    <d v="2020-06-13T00:00:00"/>
    <n v="2020"/>
    <s v="100 min"/>
    <s v="Dramas,International Movies "/>
    <s v="Years after his teen romance with Milea, a now-adult Dilan tells his version of their love story when a high school reunion brings them back together."/>
    <s v="TV-14"/>
    <n v="8"/>
    <n v="615"/>
    <n v="815"/>
    <n v="90"/>
  </r>
  <r>
    <s v="s4100"/>
    <s v="Movie"/>
    <s v="Miles Davis: Birth of the Cool"/>
    <s v="Stanley Nelson "/>
    <s v="Miles Davis,Carl Lumbly "/>
    <s v="United States"/>
    <d v="2020-03-06T00:00:00"/>
    <n v="2019"/>
    <s v="115 min"/>
    <s v="Documentaries,Music &amp; Musicals "/>
    <s v="Unpack the mythology of Miles Davis and learn the true story of a jazz legend with never-before-seen footage and celebrity interviews."/>
    <s v="TV-MA"/>
    <n v="6"/>
    <n v="681"/>
    <n v="721"/>
    <n v="88"/>
  </r>
  <r>
    <s v="s4101"/>
    <s v="Movie"/>
    <s v="MILF"/>
    <s v="Axelle Laffont "/>
    <s v="Virginie Ledoyen,Marie-Josée Croze "/>
    <s v="France,Belgium "/>
    <d v="2020-07-16T00:00:00"/>
    <n v="2018"/>
    <s v="102 min"/>
    <s v="Comedies,International Movies "/>
    <s v="In the south of France, three best friends in their 40s navigate loss and heartbreak while embarking on steamy affairs with much younger men."/>
    <s v="TV-MA"/>
    <n v="6"/>
    <n v="598"/>
    <n v="711"/>
    <n v="86"/>
  </r>
  <r>
    <s v="s4102"/>
    <s v="Movie"/>
    <s v="Milk"/>
    <s v="Gus Van Sant "/>
    <s v="Sean Penn,Emile Hirsch "/>
    <s v="United States"/>
    <d v="2017-02-16T00:00:00"/>
    <n v="2008"/>
    <s v="128 min"/>
    <s v="Dramas,Independent Movies "/>
    <s v="Sean Penn stars in this biopic about Harvey Milk, the openly gay San Francisco politician who was murdered by a disgruntled city supervisor in 1978."/>
    <s v="R"/>
    <n v="8"/>
    <n v="571"/>
    <n v="840"/>
    <n v="87"/>
  </r>
  <r>
    <s v="s4103"/>
    <s v="TV Show"/>
    <s v="Millennials"/>
    <s v=" "/>
    <s v="Nicolás Riera,Laura Laprida "/>
    <s v="Argentina"/>
    <d v="2019-11-05T00:00:00"/>
    <n v="2019"/>
    <s v="2 Seasons"/>
    <s v="International TV Shows,Romantic TV Shows "/>
    <s v="A group of millennials copes with the pressures of adulting by tackling a diverse set of problems from unemployment to cheating."/>
    <s v="TV-MA"/>
    <n v="10"/>
    <n v="555"/>
    <n v="800"/>
    <n v="81"/>
  </r>
  <r>
    <s v="s4104"/>
    <s v="TV Show"/>
    <s v="Million Dollar Beach House"/>
    <s v=" "/>
    <m/>
    <s v="United States"/>
    <d v="2020-08-26T00:00:00"/>
    <n v="2020"/>
    <s v="1 Season"/>
    <s v="Reality TV"/>
    <s v="The competition is fierce — and the drama undeniable — as a group of young and hungry agents try to seal the deal on luxury listings in the Hamptons."/>
    <s v="TV-MA"/>
    <n v="6"/>
    <n v="485"/>
    <n v="709"/>
    <n v="89"/>
  </r>
  <r>
    <s v="s4105"/>
    <s v="TV Show"/>
    <s v="Million Pound Menu"/>
    <s v=" "/>
    <m/>
    <s v="United Kingdom"/>
    <d v="2019-08-27T00:00:00"/>
    <n v="2019"/>
    <s v="2 Seasons"/>
    <s v="British TV Shows,International TV Shows "/>
    <s v="Next-gen restaurateurs get the chance to open their own pop-up eateries to impress the paying public – and a panel of discerning U.K. investors."/>
    <s v="TV-MA"/>
    <n v="6"/>
    <n v="673"/>
    <n v="997"/>
    <n v="86"/>
  </r>
  <r>
    <s v="s4106"/>
    <s v="TV Show"/>
    <s v="Million Yen Women"/>
    <s v=" "/>
    <s v="Yojiro Noda,Rila Fukushima "/>
    <s v="Japan"/>
    <d v="2017-08-15T00:00:00"/>
    <n v="2017"/>
    <s v="1 Season"/>
    <s v="Crime TV Shows,International TV Shows "/>
    <s v="Five beautiful but mysterious women move in with unsuccessful novelist Shin, who manages their odd household in exchange for a tidy monthly sum."/>
    <s v="TV-MA"/>
    <n v="10"/>
    <n v="543"/>
    <n v="885"/>
    <n v="90"/>
  </r>
  <r>
    <s v="s4107"/>
    <s v="TV Show"/>
    <s v="Mind Game"/>
    <s v=" "/>
    <s v="Tay Ping Hui,Joanne Peh "/>
    <s v="Singapore"/>
    <d v="2017-06-01T00:00:00"/>
    <n v="2015"/>
    <s v="1 Season"/>
    <s v="Crime TV Shows,International TV Shows "/>
    <s v="With the help of a cop, a psychologist and a woman who can foretell the future, a brilliant paralegal works to solve an array of perplexing mysteries."/>
    <s v="TV-14"/>
    <n v="6"/>
    <n v="599"/>
    <n v="921"/>
    <n v="81"/>
  </r>
  <r>
    <s v="s4108"/>
    <s v="Movie"/>
    <s v="MindGamers"/>
    <s v="Andrew Goth "/>
    <s v="Tom Payne,Melia Kreiling "/>
    <s v="Austria"/>
    <d v="2020-01-15T00:00:00"/>
    <n v="2017"/>
    <s v="99 min"/>
    <s v="International Movies,Sci-Fi &amp; Fantasy "/>
    <s v="Brilliant young students discover a breakthrough that could change humankind, but soon find themselves the subjects of a much bigger experiment."/>
    <s v="R"/>
    <n v="10"/>
    <n v="486"/>
    <n v="840"/>
    <n v="88"/>
  </r>
  <r>
    <s v="s4109"/>
    <s v="Movie"/>
    <s v="Mindhorn"/>
    <s v="Sean Foley "/>
    <s v="Julian Barratt,Andrea Riseborough "/>
    <s v="United Kingdom"/>
    <d v="2017-05-12T00:00:00"/>
    <n v="2017"/>
    <s v="88 min"/>
    <s v="Comedies,Cult Movies "/>
    <s v="When a twisted killer tells the police he'll only speak to a fictional 1980s TV detective, the washed-up actor who played him takes the gig."/>
    <s v="TV-MA"/>
    <n v="6"/>
    <n v="686"/>
    <n v="885"/>
    <n v="88"/>
  </r>
  <r>
    <s v="s4110"/>
    <s v="TV Show"/>
    <s v="MINDHUNTER"/>
    <s v=" "/>
    <s v="Jonathan Groff,Holt McCallany "/>
    <s v="United States"/>
    <d v="2019-08-16T00:00:00"/>
    <n v="2019"/>
    <s v="2 Seasons"/>
    <s v="Crime TV Shows,TV Dramas "/>
    <s v="In the late 1970s two FBI agents expand criminal science by delving into the psychology of murder and getting uneasily close to all-too-real monsters."/>
    <s v="TV-MA"/>
    <n v="6"/>
    <n v="545"/>
    <n v="807"/>
    <n v="80"/>
  </r>
  <r>
    <s v="s4111"/>
    <s v="Movie"/>
    <s v="Mine"/>
    <s v="Fabio Guaglione,Fabio Resinaro"/>
    <s v="Clint Dyer,Annabelle Wallis "/>
    <s v="United States,Spain "/>
    <d v="2019-02-28T00:00:00"/>
    <n v="2016"/>
    <s v="106 min"/>
    <s v="Dramas,International Movies "/>
    <s v="When a Marine's mission goes awry, he must survive behind enemy lines – without stepping off a mine – among the harsh elements of a desert war zone."/>
    <s v="TV-14"/>
    <n v="8"/>
    <n v="440"/>
    <n v="746"/>
    <n v="80"/>
  </r>
  <r>
    <s v="s4112"/>
    <s v="Movie"/>
    <s v="Mine 9"/>
    <s v="Eddie Mensore "/>
    <s v="Terry Serpico,Kevin Sizemore "/>
    <s v="United States"/>
    <d v="2020-04-06T00:00:00"/>
    <n v="2019"/>
    <s v="83 min"/>
    <s v="Dramas,Independent Movies "/>
    <s v="A methane explosion leaves a group of miners trapped two miles deep into the earth with a small oxygen supply and desperate for any means of survival."/>
    <s v="TV-MA"/>
    <n v="8"/>
    <n v="665"/>
    <n v="933"/>
    <n v="80"/>
  </r>
  <r>
    <s v="s4113"/>
    <s v="TV Show"/>
    <s v="Minecraft: Story Mode"/>
    <s v=" "/>
    <s v="Patton Oswalt,Catherine Taber "/>
    <s v="United States,Sweden "/>
    <d v="2018-11-27T00:00:00"/>
    <n v="2015"/>
    <s v="1 Season"/>
    <s v="Kids' TV"/>
    <s v="Take control of an adventure set in the Minecraft universe. The future of the world is at stake, and your decisions shape the story – so choose wisely!"/>
    <s v="TV-PG"/>
    <n v="6"/>
    <n v="673"/>
    <n v="789"/>
    <n v="86"/>
  </r>
  <r>
    <s v="s4114"/>
    <s v="TV Show"/>
    <s v="Mini Wolf"/>
    <s v=" "/>
    <m/>
    <s v="France"/>
    <d v="2018-09-16T00:00:00"/>
    <n v="2014"/>
    <s v="2 Seasons"/>
    <s v="Kids' TV"/>
    <s v="Mini-Wolf and his fun-loving pals friends are always on the look out for a new adventure – even if it includes a little bit of mischief."/>
    <s v="TV-G"/>
    <n v="9"/>
    <n v="425"/>
    <n v="743"/>
    <n v="84"/>
  </r>
  <r>
    <s v="s4115"/>
    <s v="TV Show"/>
    <s v="Miniforce"/>
    <s v=" "/>
    <s v="Sang-hyun Um,Jeong-hwa Yang "/>
    <m/>
    <d v="2017-06-01T00:00:00"/>
    <n v="2016"/>
    <s v="1 Season"/>
    <s v="Kids' TV,Korean TV Shows "/>
    <s v="Four animal superheroes called the Miniforce transform into robots to protect small and defenseless creatures from the hands of scheming villains."/>
    <s v="TV-Y7"/>
    <n v="7"/>
    <n v="678"/>
    <n v="763"/>
    <n v="81"/>
  </r>
  <r>
    <s v="s4116"/>
    <s v="TV Show"/>
    <s v="Miniforce X"/>
    <s v=" "/>
    <m/>
    <s v="South Korea"/>
    <d v="2019-10-01T00:00:00"/>
    <n v="2018"/>
    <s v="1 Season"/>
    <s v="Kids' TV,Korean TV Shows "/>
    <s v="Zenos wants to use the Earth’s negative energy for his own good – and it's up to Miniforce X to stop this space alien’s evil plans."/>
    <s v="TV-Y7"/>
    <n v="7"/>
    <n v="589"/>
    <n v="796"/>
    <n v="89"/>
  </r>
  <r>
    <s v="s4117"/>
    <s v="Movie"/>
    <s v="Minimalism: A Documentary About the Important Things"/>
    <s v="Matt D'Avella "/>
    <s v="Joshua Fields Millburn,Ryan Nicodemus "/>
    <s v="United States"/>
    <d v="2019-11-04T00:00:00"/>
    <n v="2016"/>
    <s v="78 min"/>
    <s v="Documentaries"/>
    <s v="People dedicated to rejecting the American ideal that things bring happiness are interviewed in this documentary showing the virtues of less is more."/>
    <s v="TV-14"/>
    <n v="8"/>
    <n v="662"/>
    <n v="817"/>
    <n v="86"/>
  </r>
  <r>
    <s v="s4118"/>
    <s v="Movie"/>
    <s v="Minnaminugu the FireFly"/>
    <s v="Anil Thomas "/>
    <s v="Surabhi Lakshmi,Krishnan Balakrishnan "/>
    <s v="India"/>
    <d v="2018-08-01T00:00:00"/>
    <n v="2017"/>
    <s v="128 min"/>
    <s v="Dramas,International Movies "/>
    <s v="A nameless widow juggles multiple jobs to support her daughter’s decision to study abroad, only to discover that she has other plans."/>
    <s v="TV-14"/>
    <n v="9"/>
    <n v="695"/>
    <n v="975"/>
    <n v="83"/>
  </r>
  <r>
    <s v="s4119"/>
    <s v="TV Show"/>
    <s v="Minute to Win It"/>
    <s v=" "/>
    <s v="Apolo Anton Ohno"/>
    <s v="United States"/>
    <d v="2018-12-15T00:00:00"/>
    <n v="2013"/>
    <s v="1 Season"/>
    <s v="Reality TV"/>
    <s v="In this game show hosted by Olympian Apolo Anton Ohno, contestants compete by completing 60-second challenges using common household items."/>
    <s v="TV-PG"/>
    <n v="9"/>
    <n v="599"/>
    <n v="879"/>
    <n v="86"/>
  </r>
  <r>
    <s v="s4120"/>
    <s v="Movie"/>
    <s v="Miracle"/>
    <s v="Gavin O'Connor "/>
    <s v="Kurt Russell,Patricia Clarkson "/>
    <s v="Canada,United States "/>
    <d v="2018-06-01T00:00:00"/>
    <n v="2004"/>
    <s v="136 min"/>
    <s v="Children &amp; Family Movies,Dramas "/>
    <s v="U.S. hockey coach Herb Brooks unites a motley crew of college athletes and turns them into a force to be reckoned with at the 1980 Winter Olympics."/>
    <s v="PG"/>
    <n v="7"/>
    <n v="651"/>
    <n v="740"/>
    <n v="89"/>
  </r>
  <r>
    <s v="s4121"/>
    <s v="Movie"/>
    <s v="Miracle in Cell No. 7"/>
    <s v="Mehmet Ada Öztekin "/>
    <s v="Aras Bulut İynemli,Nisa Sofiya Aksongur "/>
    <s v="Turkey"/>
    <d v="2020-03-13T00:00:00"/>
    <n v="2019"/>
    <s v="132 min"/>
    <s v="Dramas,International Movies "/>
    <s v="Separated from his daughter, a father with an intellectual disability must prove his innocence when he is jailed for the death of a commander's child."/>
    <s v="TV-14"/>
    <n v="8"/>
    <n v="522"/>
    <n v="888"/>
    <n v="84"/>
  </r>
  <r>
    <s v="s4122"/>
    <s v="TV Show"/>
    <s v="Miraculous: Tales of Ladybug &amp; Cat Noir"/>
    <s v="Thomas Astruc "/>
    <s v="Cristina Vee,Bryce Papenbrook "/>
    <s v="France,South Korea "/>
    <d v="2020-02-01T00:00:00"/>
    <n v="2019"/>
    <s v="5 Seasons"/>
    <s v="Kids' TV,TV Action &amp; Adventure "/>
    <s v="When Paris is in peril, Marinette becomes Ladybug. Little does she know, her school crush Adrien is actually Cat Noir, another city-saving superhero."/>
    <s v="TV-Y7"/>
    <n v="9"/>
    <n v="610"/>
    <n v="759"/>
    <n v="88"/>
  </r>
  <r>
    <s v="s4123"/>
    <s v="Movie"/>
    <s v="Mirage"/>
    <s v="Oriol Paulo "/>
    <s v="Adriana Ugarte,Chino Darín "/>
    <s v="Spain"/>
    <d v="2019-03-22T00:00:00"/>
    <n v="2018"/>
    <s v="129 min"/>
    <s v="Dramas,International Movies "/>
    <s v="A space-time continuum glitch allows Vera to save a boy's life 25 years earlier, but results in the loss of her daughter, whom she fights to get back."/>
    <s v="TV-MA"/>
    <n v="8"/>
    <n v="424"/>
    <n v="983"/>
    <n v="87"/>
  </r>
  <r>
    <s v="s4124"/>
    <s v="Movie"/>
    <s v="Mirai"/>
    <s v="Mamoru Hosoda "/>
    <s v="Moka Kamishiraishi,Haru Kuroki "/>
    <s v="Japan"/>
    <d v="2020-06-01T00:00:00"/>
    <n v="2018"/>
    <s v="98 min"/>
    <s v="Action &amp; Adventure,Anime Features "/>
    <s v="Unhappy after his new baby sister displaces him, four-year-old Kun begins meeting people and pets from his family's history in their unique house."/>
    <s v="PG"/>
    <n v="10"/>
    <n v="630"/>
    <n v="869"/>
    <n v="81"/>
  </r>
  <r>
    <s v="s4125"/>
    <s v="Movie"/>
    <s v="Miranda Sings Live…Your Welcome"/>
    <s v="Marcus Raboy "/>
    <s v="Colleen Ballinger"/>
    <s v="United States"/>
    <d v="2019-06-04T00:00:00"/>
    <n v="2019"/>
    <s v="62 min"/>
    <s v="Stand-Up Comedy"/>
    <s v="Viral video star Miranda Sings and her real-world alter ego Colleen Ballinger share the stage in a special packed with music, comedy and &quot;magichinry.&quot;"/>
    <s v="TV-14"/>
    <n v="6"/>
    <n v="465"/>
    <n v="878"/>
    <n v="80"/>
  </r>
  <r>
    <s v="s4126"/>
    <s v="Movie"/>
    <s v="Mirror Mirror"/>
    <s v="Tarsem Singh "/>
    <s v="Julia Roberts,Lily Collins "/>
    <s v="United States,Canada "/>
    <d v="2020-04-24T00:00:00"/>
    <n v="2012"/>
    <s v="106 min"/>
    <s v="Children &amp; Family Movies,Comedies "/>
    <s v="This remake of the classic Grimm tale follows fair-skinned Snow White on a quest to regain her royal throne with help from a team of shady dwarves."/>
    <s v="PG"/>
    <n v="9"/>
    <n v="548"/>
    <n v="833"/>
    <n v="84"/>
  </r>
  <r>
    <s v="s4127"/>
    <s v="Movie"/>
    <s v="Mirzya"/>
    <s v="Rakeysh Omprakash Mehra "/>
    <s v="Harshvardhan Kapoor,Saiyami Kher "/>
    <s v="India"/>
    <d v="2017-02-20T00:00:00"/>
    <n v="2016"/>
    <s v="129 min"/>
    <s v="Dramas,International Movies "/>
    <s v="A modern love story is connected to an ancient folk tale as star-crossed lovers from different social classes are kept apart by their families."/>
    <s v="TV-MA"/>
    <n v="6"/>
    <n v="698"/>
    <n v="715"/>
    <n v="90"/>
  </r>
  <r>
    <s v="s4128"/>
    <s v="TV Show"/>
    <s v="Misaeng"/>
    <s v=" "/>
    <s v="Im Si-wan,Kang So-ra "/>
    <s v="South Korea"/>
    <d v="2019-08-08T00:00:00"/>
    <n v="2014"/>
    <s v="1 Season"/>
    <s v="International TV Shows,Korean TV Shows "/>
    <s v="Equipped with nothing more than a GED and strategies for the game of go, an office intern gets thrown into the cold reality of the corporate world."/>
    <s v="TV-MA"/>
    <n v="6"/>
    <n v="526"/>
    <n v="825"/>
    <n v="88"/>
  </r>
  <r>
    <s v="s4129"/>
    <s v="Movie"/>
    <s v="Mischief"/>
    <s v="Emcy Joseph "/>
    <s v="Suraj Venjaramoodu,Soubin Shahir "/>
    <s v="India"/>
    <d v="2020-04-15T00:00:00"/>
    <n v="2019"/>
    <s v="120 min"/>
    <s v="Comedies,Dramas "/>
    <s v="Mistaking the sleeping passenger on his train for a drunk, a young man posts a picture of him online, unaware of his impulsive act's ugly repercussions."/>
    <s v="TV-PG"/>
    <n v="7"/>
    <n v="554"/>
    <n v="945"/>
    <n v="83"/>
  </r>
  <r>
    <s v="s4130"/>
    <s v="Movie"/>
    <s v="Misfit"/>
    <s v="Erwin van den Eshof "/>
    <s v="Djamila,Niek Roozen "/>
    <s v="Netherlands"/>
    <d v="2019-08-03T00:00:00"/>
    <n v="2017"/>
    <s v="81 min"/>
    <s v="Children &amp; Family Movies,Comedies "/>
    <s v="After living in America for years, a teenage girl moves back to the Netherlands and is quickly singled out as a misfit by the popular clique at school."/>
    <s v="TV-14"/>
    <n v="9"/>
    <n v="434"/>
    <n v="725"/>
    <n v="81"/>
  </r>
  <r>
    <s v="s4131"/>
    <s v="Movie"/>
    <s v="Misfit 2"/>
    <s v="Erwin van den Eshof "/>
    <s v="Djamila,Niek Roozen "/>
    <s v="Netherlands"/>
    <d v="2020-02-01T00:00:00"/>
    <n v="2019"/>
    <s v="82 min"/>
    <s v="Children &amp; Family Movies,Comedies "/>
    <s v="When her boyfriend abruptly transfers schools, a gifted musician must pair up with an archrival to battle him in a student music competition."/>
    <s v="TV-G"/>
    <n v="8"/>
    <n v="461"/>
    <n v="988"/>
    <n v="90"/>
  </r>
  <r>
    <s v="s4132"/>
    <s v="TV Show"/>
    <s v="Mismatched"/>
    <s v=" "/>
    <s v="Prajakta Koli,Rohit Saraf "/>
    <s v="India"/>
    <d v="2020-11-20T00:00:00"/>
    <n v="2020"/>
    <s v="1 Season"/>
    <s v="International TV Shows,Romantic TV Shows "/>
    <s v="After a disastrous set-up by their families, two teens strike up a tentative friendship at their summer program — but deeper feelings aren’t far behind."/>
    <s v="TV-MA"/>
    <n v="7"/>
    <n v="506"/>
    <n v="721"/>
    <n v="83"/>
  </r>
  <r>
    <s v="s4133"/>
    <s v="Movie"/>
    <s v="Miss Americana"/>
    <s v="Lana Wilson "/>
    <s v="Taylor Swift"/>
    <s v="United States"/>
    <d v="2020-01-31T00:00:00"/>
    <n v="2020"/>
    <s v="85 min"/>
    <s v="Documentaries,Music &amp; Musicals "/>
    <s v="In this revealing documentary, Taylor Swift embraces her role as a songwriter and performer — and as a woman harnessing the full power of her voice."/>
    <s v="TV-MA"/>
    <n v="10"/>
    <n v="572"/>
    <n v="981"/>
    <n v="87"/>
  </r>
  <r>
    <s v="s4134"/>
    <s v="TV Show"/>
    <s v="Miss Culinary"/>
    <s v=" "/>
    <s v="Wanida Termthanaporn,Jason Young "/>
    <m/>
    <d v="2019-11-19T00:00:00"/>
    <n v="2019"/>
    <s v="1 Season"/>
    <s v="International TV Shows,Romantic TV Shows "/>
    <s v="After ditching her domestic life to become a chef, a clueless maid crosses paths with two charming suitors who help her reach her dreams."/>
    <s v="TV-14"/>
    <n v="6"/>
    <n v="653"/>
    <n v="949"/>
    <n v="85"/>
  </r>
  <r>
    <s v="s4135"/>
    <s v="TV Show"/>
    <s v="Miss Dynamite"/>
    <s v=" "/>
    <s v="Camila Sodi,Iván Sánchez "/>
    <s v="Mexico"/>
    <d v="2018-05-05T00:00:00"/>
    <n v="2015"/>
    <s v="1 Season"/>
    <s v="Crime TV Shows,International TV Shows "/>
    <s v="Wealthy, beautiful Valentina falls in love, only to realize that her man and her family are involved with one of Mexico's most powerful drug cartels."/>
    <s v="TV-14"/>
    <n v="8"/>
    <n v="648"/>
    <n v="804"/>
    <n v="90"/>
  </r>
  <r>
    <s v="s4136"/>
    <s v="Movie"/>
    <s v="Miss Hokusai"/>
    <s v="Keiichi Hara "/>
    <s v="Anne Watanabe,Yutaka Matsushige "/>
    <s v="Japan"/>
    <d v="2017-10-01T00:00:00"/>
    <n v="2015"/>
    <s v="90 min"/>
    <s v="Anime Features"/>
    <s v="Herself a talented artist, O-Ei works with her father, Tetsuzo, later known as Hokusai, on the woodblock prints that would make Edo famous worldwide."/>
    <s v="PG-13"/>
    <n v="9"/>
    <n v="432"/>
    <n v="714"/>
    <n v="83"/>
  </r>
  <r>
    <s v="s4137"/>
    <s v="TV Show"/>
    <s v="Miss in Kiss"/>
    <s v=" "/>
    <s v="Esther Wu,Dino Lee "/>
    <s v="Taiwan"/>
    <d v="2016-12-08T00:00:00"/>
    <n v="2016"/>
    <s v="1 Season"/>
    <s v="International TV Shows,Romantic TV Shows "/>
    <s v="A quirk of fate sends an ordinary, sweet-natured high school girl and her father into the home of the school genius, on whom she has a huge crush."/>
    <s v="TV-14"/>
    <n v="6"/>
    <n v="695"/>
    <n v="845"/>
    <n v="85"/>
  </r>
  <r>
    <s v="s4138"/>
    <s v="Movie"/>
    <s v="Miss India"/>
    <s v="Narendra Nath "/>
    <s v="Keerthy Suresh,Dr. Rajendra Prasad "/>
    <s v="India"/>
    <d v="2020-11-04T00:00:00"/>
    <n v="2020"/>
    <s v="136 min"/>
    <s v="Dramas,International Movies "/>
    <s v="Uprooted to America, an aspiring Indian entrepreneur confronts disapproval, sexism and rivalry as she draws from her culture to start a tea business."/>
    <s v="TV-PG"/>
    <n v="6"/>
    <n v="515"/>
    <n v="894"/>
    <n v="83"/>
  </r>
  <r>
    <s v="s4139"/>
    <s v="Movie"/>
    <s v="Miss J Contemplates Her Choice"/>
    <s v="Jason Lai "/>
    <s v="Kit Chan,Xiang Yun "/>
    <s v="Singapore"/>
    <d v="2018-12-20T00:00:00"/>
    <n v="2014"/>
    <s v="89 min"/>
    <s v="Dramas,International Movies "/>
    <s v="The life of a radio talk-show host is turned upside down after a murderous caller dials into her program and asks her to choose his next victim."/>
    <s v="TV-MA"/>
    <n v="9"/>
    <n v="575"/>
    <n v="944"/>
    <n v="81"/>
  </r>
  <r>
    <s v="s4140"/>
    <s v="Movie"/>
    <s v="Miss Julie"/>
    <s v="Liv Ullmann "/>
    <s v="Jessica Chastain,Colin Farrell "/>
    <s v="Norway,United Kingdom "/>
    <d v="2015-09-02T00:00:00"/>
    <n v="2014"/>
    <s v="130 min"/>
    <s v="Dramas,International Movies "/>
    <s v="On a summer night in 1890 Ireland, the unsettled daughter of aristocrats coaxes her father's valet to seduce her, though he's engaged to their cook."/>
    <s v="PG-13"/>
    <n v="6"/>
    <n v="593"/>
    <n v="873"/>
    <n v="87"/>
  </r>
  <r>
    <s v="s4141"/>
    <s v="Movie"/>
    <s v="Miss Me This Christmas"/>
    <s v="Kenny Young "/>
    <s v="Eva Marcille,Richard Gant "/>
    <s v="United States"/>
    <d v="2017-12-19T00:00:00"/>
    <n v="2017"/>
    <s v="85 min"/>
    <s v="Romantic Movies"/>
    <s v="With their divorce set to become final on Christmas day, a couple must decide if they're really ready to throw in the towel on their relationship."/>
    <s v="TV-14"/>
    <n v="7"/>
    <n v="424"/>
    <n v="930"/>
    <n v="85"/>
  </r>
  <r>
    <s v="s4142"/>
    <s v="TV Show"/>
    <s v="Miss Panda &amp; Mr. Hedgehog"/>
    <s v=" "/>
    <s v="Dong-hae Lee,Seung-ah Yoon "/>
    <s v="South Korea"/>
    <d v="2016-12-15T00:00:00"/>
    <n v="2012"/>
    <s v="1 Season"/>
    <s v="International TV Shows,Korean TV Shows "/>
    <s v="When a gifted patissier with a gloomy past meets a bright and easygoing café owner, he begins to shed his thorns and learns to love again."/>
    <s v="TV-PG"/>
    <n v="9"/>
    <n v="412"/>
    <n v="702"/>
    <n v="80"/>
  </r>
  <r>
    <s v="s4143"/>
    <s v="Movie"/>
    <s v="Miss Representation"/>
    <s v="Jennifer Siebel Newsom "/>
    <m/>
    <s v="United States"/>
    <d v="2017-10-20T00:00:00"/>
    <n v="2011"/>
    <s v="90 min"/>
    <s v="Documentaries"/>
    <s v="Explore how the mainstream media's often disparaging portrayals of women contribute to the under-representation of females in positions of leadership."/>
    <s v="NR"/>
    <n v="8"/>
    <n v="555"/>
    <n v="843"/>
    <n v="88"/>
  </r>
  <r>
    <s v="s4144"/>
    <s v="TV Show"/>
    <s v="Miss Rose"/>
    <s v=" "/>
    <s v="Roy Chiu,Megan Lai "/>
    <s v="Taiwan"/>
    <d v="2016-08-01T00:00:00"/>
    <n v="2015"/>
    <s v="1 Season"/>
    <s v="International TV Shows,Romantic TV Shows "/>
    <s v="Resolving to get married soon, hardworking Si-yi finds love in an unexpected place, but her ex and her job interfere with her plans."/>
    <s v="TV-MA"/>
    <n v="6"/>
    <n v="525"/>
    <n v="879"/>
    <n v="87"/>
  </r>
  <r>
    <s v="s4145"/>
    <s v="Movie"/>
    <s v="Miss Sharon Jones!"/>
    <s v="Barbara Kopple "/>
    <s v="Sharon Jones"/>
    <s v="United States"/>
    <d v="2017-01-07T00:00:00"/>
    <n v="2015"/>
    <s v="94 min"/>
    <s v="Documentaries,Music &amp; Musicals "/>
    <s v="This uplifting documentary follows R&amp;B singer Sharon Jones's battle with pancreatic cancer while keeping her band intact for a return to the stage."/>
    <s v="TV-MA"/>
    <n v="8"/>
    <n v="426"/>
    <n v="798"/>
    <n v="86"/>
  </r>
  <r>
    <s v="s4146"/>
    <s v="Movie"/>
    <s v="Miss Stevens"/>
    <s v="Julia Hart "/>
    <s v="Lily Rabe,Timothée Chalamet "/>
    <s v="United States"/>
    <d v="2016-12-19T00:00:00"/>
    <n v="2016"/>
    <s v="86 min"/>
    <s v="Dramas,Independent Movies "/>
    <s v="Emotionally vulnerable teacher Rachel accompanies three students to a weekend drama competition and forms an unexpected bond with troubled teen Billy."/>
    <s v="NR"/>
    <n v="9"/>
    <n v="620"/>
    <n v="951"/>
    <n v="83"/>
  </r>
  <r>
    <s v="s4147"/>
    <s v="Movie"/>
    <s v="Miss Virginia"/>
    <s v="R.J. Daniel Hanna "/>
    <s v="Uzo Aduba,Matthew Modine "/>
    <s v="United States"/>
    <d v="2020-02-16T00:00:00"/>
    <n v="2019"/>
    <s v="102 min"/>
    <s v="Dramas,Independent Movies "/>
    <s v="Determined to give her son a private school education, a single mother in the inner city uses all her resources to try to effect change in the system."/>
    <s v="TV-MA"/>
    <n v="6"/>
    <n v="598"/>
    <n v="832"/>
    <n v="81"/>
  </r>
  <r>
    <s v="s4148"/>
    <s v="Movie"/>
    <s v="Mission Blue"/>
    <s v="Robert Nixon,Fisher Stevens"/>
    <s v="James Cameron,Michael deGruy "/>
    <s v="United States,Bermuda "/>
    <d v="2014-08-15T00:00:00"/>
    <n v="2014"/>
    <s v="94 min"/>
    <s v="Documentaries"/>
    <s v="This documentary follows oceanographer Sylvia Earle's campaign to save the world's oceans from threats such as overfishing and toxic waste."/>
    <s v="TV-PG"/>
    <n v="9"/>
    <n v="536"/>
    <n v="938"/>
    <n v="90"/>
  </r>
  <r>
    <s v="s4149"/>
    <s v="Movie"/>
    <s v="Mission Control: The Unsung Heroes of Apollo"/>
    <s v="David Fairhead "/>
    <m/>
    <s v="United States,United Kingdom "/>
    <d v="2017-08-13T00:00:00"/>
    <n v="2017"/>
    <s v="100 min"/>
    <s v="Documentaries"/>
    <s v="Combining archive footage with present-day interviews, this documentary explores how Apollo's mission control helped change the course of history."/>
    <s v="TV-14"/>
    <n v="8"/>
    <n v="527"/>
    <n v="855"/>
    <n v="83"/>
  </r>
  <r>
    <s v="s4150"/>
    <s v="Movie"/>
    <s v="Mission Istaanbul: Darr Ke Aagey Jeet Hai"/>
    <s v="Apoorva Lakhia "/>
    <s v="Vivek Oberoi,Zayed Khan "/>
    <s v="India"/>
    <d v="2019-05-16T00:00:00"/>
    <n v="2008"/>
    <s v="119 min"/>
    <s v="Action &amp; Adventure,International Movies "/>
    <s v="A television journalist makes a risky career move by accepting a job offer from a controversial Istanbul television station."/>
    <s v="TV-MA"/>
    <n v="8"/>
    <n v="496"/>
    <n v="902"/>
    <n v="81"/>
  </r>
  <r>
    <s v="s4151"/>
    <s v="Movie"/>
    <s v="Mission of Honor"/>
    <s v="David Blair "/>
    <s v="Iwan Rheon,Milo Gibson "/>
    <s v="United Kingdom,Poland "/>
    <d v="2019-07-29T00:00:00"/>
    <n v="2018"/>
    <s v="107 min"/>
    <s v="Action &amp; Adventure,Dramas "/>
    <s v="As Hitler's Nazis threaten to take command of Britain's skies, a squadron of Polish pilots arrives to aid the Royal Air Force against a mutual enemy."/>
    <s v="TV-MA"/>
    <n v="6"/>
    <n v="441"/>
    <n v="878"/>
    <n v="90"/>
  </r>
  <r>
    <s v="s4152"/>
    <s v="Movie"/>
    <s v="Mission: Destroy Love"/>
    <s v="Osman Ali "/>
    <s v="Bront Palarae,Maya Karin "/>
    <s v="Malaysia"/>
    <d v="2017-08-07T00:00:00"/>
    <n v="2014"/>
    <s v="93 min"/>
    <s v="Comedies,International Movies "/>
    <s v="Two strangers meet by chance on a trip to Thailand and form a connection when they realize their former romantic partners ended up getting together."/>
    <s v="TV-PG"/>
    <n v="10"/>
    <n v="409"/>
    <n v="708"/>
    <n v="88"/>
  </r>
  <r>
    <s v="s4153"/>
    <s v="Movie"/>
    <s v="Mississippi Grind"/>
    <s v="Anna Boden,Ryan Fleck"/>
    <s v="Ryan Reynolds,Ben Mendelsohn "/>
    <s v="United States"/>
    <d v="2018-07-26T00:00:00"/>
    <n v="2015"/>
    <s v="109 min"/>
    <s v="Dramas,Independent Movies "/>
    <s v="A gambler mired in debt thinks another cardsharp may just be his good luck charm as the two head for New Orleans to buy into a high-stakes poker game."/>
    <s v="R"/>
    <n v="6"/>
    <n v="621"/>
    <n v="900"/>
    <n v="80"/>
  </r>
  <r>
    <s v="s4154"/>
    <s v="Movie"/>
    <s v="Mitt"/>
    <s v="Greg Whiteley "/>
    <s v="Mitt Romney"/>
    <s v="United States"/>
    <d v="2014-01-24T00:00:00"/>
    <n v="2014"/>
    <s v="93 min"/>
    <s v="Documentaries"/>
    <s v="The real Mitt Romney is revealed in this documentary that goes beyond the sound bites with unprecedented access to his 2012 presidential campaign."/>
    <s v="TV-PG"/>
    <n v="6"/>
    <n v="620"/>
    <n v="870"/>
    <n v="84"/>
  </r>
  <r>
    <s v="s4155"/>
    <s v="Movie"/>
    <s v="Mo Amer: The Vagabond"/>
    <s v="Stan Lathan "/>
    <s v="Mo Amer"/>
    <s v="United States"/>
    <d v="2018-10-09T00:00:00"/>
    <n v="2018"/>
    <s v="57 min"/>
    <s v="Stand-Up Comedy"/>
    <s v="Arab-American comedian Mo Amer recounts his life as a refugee comic, from traveling with the name Mohammed to his long path to citizenship."/>
    <s v="TV-MA"/>
    <n v="9"/>
    <n v="466"/>
    <n v="779"/>
    <n v="89"/>
  </r>
  <r>
    <s v="s4156"/>
    <s v="Movie"/>
    <s v="Mo Gilligan: Momentum"/>
    <s v="Chris Howe "/>
    <s v="Mo Gilligan"/>
    <s v="United Kingdom"/>
    <d v="2019-09-30T00:00:00"/>
    <n v="2019"/>
    <s v="64 min"/>
    <s v="Stand-Up Comedy"/>
    <s v="Comedian Mo Gilligan blends smooth moves and sharp humor as he riffs on humble beginnings, family dynamics and the complex art of dancing in the club."/>
    <s v="TV-MA"/>
    <n v="6"/>
    <n v="521"/>
    <n v="946"/>
    <n v="85"/>
  </r>
  <r>
    <s v="s4157"/>
    <s v="TV Show"/>
    <s v="Mob Psycho 100"/>
    <s v=" "/>
    <s v="Tatsuomi Hamada,Kazuki Namioka "/>
    <s v="Japan"/>
    <d v="2018-05-22T00:00:00"/>
    <n v="2018"/>
    <s v="1 Season"/>
    <s v="International TV Shows,TV Action &amp; Adventure "/>
    <s v="There's an organization gathering espers for a nefarious purpose. Powerful psychic Mob, however, is just trying to be the protagonist of his own life."/>
    <s v="TV-MA"/>
    <n v="9"/>
    <n v="428"/>
    <n v="806"/>
    <n v="81"/>
  </r>
  <r>
    <s v="s4158"/>
    <s v="TV Show"/>
    <s v="Mobile Suit Gundam UC"/>
    <s v=" "/>
    <s v="Kouki Uchiyama,Ayumi Fujimura "/>
    <s v="Japan"/>
    <d v="2018-09-20T00:00:00"/>
    <n v="2014"/>
    <s v="1 Season"/>
    <s v="Anime Series,International TV Shows "/>
    <s v="When Banagher Links meets the mysterious Audrey Burne, he inherits the Unicorn Gundam and is swept up into the battle for space colony independence."/>
    <s v="TV-PG"/>
    <n v="8"/>
    <n v="532"/>
    <n v="763"/>
    <n v="85"/>
  </r>
  <r>
    <s v="s4159"/>
    <s v="TV Show"/>
    <s v="Mobile Suit Gundam: Iron-Blooded Orphans"/>
    <s v=" "/>
    <s v="Kengo Kawanishi,Yoshimasa Hosoya "/>
    <s v="Japan"/>
    <d v="2019-11-01T00:00:00"/>
    <n v="2016"/>
    <s v="2 Seasons"/>
    <s v="Anime Series,International TV Shows "/>
    <s v="On a terraformed post-disaster Mars, a group of child security agents rebel against the adults who betrayed them and the oppressive Earth government."/>
    <s v="TV-14"/>
    <n v="6"/>
    <n v="640"/>
    <n v="769"/>
    <n v="86"/>
  </r>
  <r>
    <s v="s4160"/>
    <s v="Movie"/>
    <s v="Modest Heroes: Ponoc Short Films Theatre"/>
    <s v="Hiromasa Yonebayashi,Yoshiyuki Momose,Akihiko Yamashita "/>
    <s v="Fumino Kimura,Rio Suzuki "/>
    <s v="Japan"/>
    <d v="2020-05-22T00:00:00"/>
    <n v="2018"/>
    <s v="54 min"/>
    <s v="Anime Features,Children &amp; Family Movies "/>
    <s v="Two underwater siblings surviving on their own. A boy with a serious egg allergy. A man invisible to the rest of society. Three short animated tales."/>
    <s v="PG"/>
    <n v="10"/>
    <n v="436"/>
    <n v="769"/>
    <n v="83"/>
  </r>
  <r>
    <s v="s4161"/>
    <s v="TV Show"/>
    <s v="Moesha"/>
    <s v=" "/>
    <s v="Brandy Norwood,William Allen Young "/>
    <s v="United States"/>
    <d v="2020-08-01T00:00:00"/>
    <n v="2000"/>
    <s v="6 Seasons"/>
    <s v="TV Comedies,Teen TV Shows "/>
    <s v="Navigating the twists and firsts of high school, Moesha juggles friendships, romance and the occasional drama while trying to keep her family together."/>
    <s v="TV-PG"/>
    <n v="10"/>
    <n v="665"/>
    <n v="776"/>
    <n v="90"/>
  </r>
  <r>
    <s v="s4162"/>
    <s v="Movie"/>
    <s v="Moh Maya Money"/>
    <s v="Munish Bhardwaj "/>
    <s v="Ranvir Shorey,Neha Dhupia "/>
    <s v="India"/>
    <d v="2017-05-01T00:00:00"/>
    <n v="2016"/>
    <s v="109 min"/>
    <s v="Dramas,Independent Movies "/>
    <s v="After investing in a shady deal that quickly falls apart, a morally flexible real estate agent involves his wife in a dangerous recovery plan."/>
    <s v="TV-MA"/>
    <n v="8"/>
    <n v="614"/>
    <n v="930"/>
    <n v="87"/>
  </r>
  <r>
    <s v="s4163"/>
    <s v="Movie"/>
    <s v="Mohamed Hussein"/>
    <s v="Muhammad Ali "/>
    <s v="Mohamed Saad,Samir Sabri "/>
    <s v="Egypt"/>
    <d v="2020-12-20T00:00:00"/>
    <n v="2019"/>
    <s v="96 min"/>
    <s v="Comedies,International Movies "/>
    <s v="A luxury hotel chauffeur's life is turned upside down when he unexpectedly becomes the focus of a renowned painter's final art project."/>
    <s v="TV-14"/>
    <n v="9"/>
    <n v="653"/>
    <n v="867"/>
    <n v="86"/>
  </r>
  <r>
    <s v="s4164"/>
    <s v="Movie"/>
    <s v="Mohawk"/>
    <s v="Ted Geoghegan "/>
    <s v="Kaniehtiio Horn,Eamon Farren "/>
    <s v="United States"/>
    <d v="2018-06-30T00:00:00"/>
    <n v="2017"/>
    <s v="92 min"/>
    <s v="Action &amp; Adventure,Horror Movies "/>
    <s v="During the War of 1812, two Native Americans and their British ally are pursued into enemy territory by American soldiers thirsting for revenge."/>
    <s v="TV-MA"/>
    <n v="6"/>
    <n v="515"/>
    <n v="934"/>
    <n v="82"/>
  </r>
  <r>
    <s v="s4165"/>
    <s v="Movie"/>
    <s v="Mohenjo Daro"/>
    <s v="Ashutosh Gowariker "/>
    <s v="Hrithik Roshan,Sonakshi Sinha "/>
    <s v="India"/>
    <d v="2018-08-02T00:00:00"/>
    <n v="2016"/>
    <s v="168 min"/>
    <s v="Action &amp; Adventure,Dramas "/>
    <s v="A courageous villager moves to the ancient city of Mohenjo Daro, where he falls for the daughter of a priest and does battle with a tyrant."/>
    <s v="TV-14"/>
    <n v="8"/>
    <n v="673"/>
    <n v="734"/>
    <n v="89"/>
  </r>
  <r>
    <s v="s4166"/>
    <s v="Movie"/>
    <s v="Mojave"/>
    <s v="William Monahan "/>
    <s v="Garrett Hedlund,Oscar Isaac "/>
    <s v="United States"/>
    <d v="2018-07-26T00:00:00"/>
    <n v="2015"/>
    <s v="93 min"/>
    <s v="Dramas,Independent Movies "/>
    <s v="A lethal game of cat and mouse stretches from the desert to Tinseltown after Hollywood bad boy Thomas runs afoul of a cunning and dangerous drifter."/>
    <s v="R"/>
    <n v="8"/>
    <n v="465"/>
    <n v="979"/>
    <n v="82"/>
  </r>
  <r>
    <s v="s4167"/>
    <s v="Movie"/>
    <s v="Mokalik (Mechanic)"/>
    <s v="Kunle Afolayan "/>
    <s v="Tooni Afolayan,Ayo Ogunshina "/>
    <s v="Nigeria"/>
    <d v="2019-09-01T00:00:00"/>
    <n v="2019"/>
    <s v="100 min"/>
    <s v="Dramas,International Movies "/>
    <s v="A young boy's life shifts when he's sent to work at a mechanic's shop far from his suburban home until an opportunity forces him to make a tough choice."/>
    <s v="TV-14"/>
    <n v="9"/>
    <n v="469"/>
    <n v="941"/>
    <n v="88"/>
  </r>
  <r>
    <s v="s4168"/>
    <s v="TV Show"/>
    <s v="Molang"/>
    <s v=" "/>
    <s v="Bruno Guéraçague"/>
    <s v="France"/>
    <d v="2019-07-01T00:00:00"/>
    <n v="2015"/>
    <s v="1 Season"/>
    <s v="Kids' TV"/>
    <s v="An imaginative, big-hearted bunny and his friend, a shy chick, explore the everyday joys of their pastel-colored world."/>
    <s v="TV-Y"/>
    <n v="9"/>
    <n v="693"/>
    <n v="935"/>
    <n v="87"/>
  </r>
  <r>
    <s v="s4169"/>
    <s v="Movie"/>
    <s v="Molly's Game"/>
    <s v="Aaron Sorkin "/>
    <s v="Jessica Chastain,Idris Elba "/>
    <s v="China,Canada "/>
    <d v="2020-04-01T00:00:00"/>
    <n v="2017"/>
    <s v="141 min"/>
    <s v="Dramas"/>
    <s v="Former Olympian Molly Bloom ran a high-stakes poker game for the stars – until her lofty lifestyle nearly sent her to prison."/>
    <s v="R"/>
    <n v="10"/>
    <n v="446"/>
    <n v="792"/>
    <n v="81"/>
  </r>
  <r>
    <s v="s4170"/>
    <s v="Movie"/>
    <s v="Mom"/>
    <s v="Ravi Udyawar "/>
    <s v="Sridevi,Akshaye Khanna "/>
    <s v="India"/>
    <d v="2018-08-21T00:00:00"/>
    <n v="2017"/>
    <s v="139 min"/>
    <s v="Dramas,International Movies "/>
    <s v="After her stepdaughter is sexually assaulted at a party, a furious mother sets out to destroy the lives of the four perpetrators who walked away free."/>
    <s v="TV-14"/>
    <n v="6"/>
    <n v="525"/>
    <n v="916"/>
    <n v="82"/>
  </r>
  <r>
    <s v="s4171"/>
    <s v="TV Show"/>
    <s v="Momo Salon"/>
    <s v=" "/>
    <s v="Lizzy,Jung-min Park "/>
    <s v="South Korea"/>
    <d v="2017-07-01T00:00:00"/>
    <n v="2014"/>
    <s v="1 Season"/>
    <s v="International TV Shows,Korean TV Shows "/>
    <s v="An aspiring hair stylist opens her own salon. It turns into a mail-holding hub for busy neighbors, but she seizes the chance to promote her business."/>
    <s v="TV-14"/>
    <n v="8"/>
    <n v="581"/>
    <n v="716"/>
    <n v="81"/>
  </r>
  <r>
    <s v="s4172"/>
    <s v="Movie"/>
    <s v="Moms at War"/>
    <s v="Omoni Oboli "/>
    <s v="Omoni Oboli,Funke Akindele "/>
    <s v="Nigeria"/>
    <d v="2020-04-13T00:00:00"/>
    <n v="2018"/>
    <s v="92 min"/>
    <s v="Comedies,Dramas "/>
    <s v="Two fierce mothers become rivals when a school contest forces their kids, both model students, to compete against one another to be the best in class."/>
    <s v="TV-14"/>
    <n v="6"/>
    <n v="485"/>
    <n v="912"/>
    <n v="88"/>
  </r>
  <r>
    <s v="s4173"/>
    <s v="Movie"/>
    <s v="Mona Lisa Smile"/>
    <s v="Mike Newell "/>
    <s v="Julia Roberts,Kirsten Dunst "/>
    <s v="United States"/>
    <d v="2019-01-01T00:00:00"/>
    <n v="2003"/>
    <s v="119 min"/>
    <s v="Dramas"/>
    <s v="In 1953, the women of Wellesley College are measured by how well they marry – until the arrival of a professor who threatens to upend the status quo."/>
    <s v="PG-13"/>
    <n v="7"/>
    <n v="630"/>
    <n v="844"/>
    <n v="83"/>
  </r>
  <r>
    <s v="s4174"/>
    <s v="TV Show"/>
    <s v="Monarca"/>
    <s v=" "/>
    <s v="Irene Azuela,Juan Manuel Bernal "/>
    <s v="Mexico"/>
    <d v="2021-01-01T00:00:00"/>
    <n v="2021"/>
    <s v="2 Seasons"/>
    <s v="International TV Shows,Spanish-Language TV Shows "/>
    <s v="After 20 years, Ana María returns to Mexico and vies for control of her family's tequila empire as it threatens to crumble under corruption and secrets."/>
    <s v="TV-MA"/>
    <n v="6"/>
    <n v="491"/>
    <n v="847"/>
    <n v="89"/>
  </r>
  <r>
    <s v="s4175"/>
    <s v="Movie"/>
    <s v="Money"/>
    <s v="Martin Rosete "/>
    <s v="Kellan Lutz,Jess Weixler "/>
    <s v="United States,Spain "/>
    <d v="2017-10-15T00:00:00"/>
    <n v="2016"/>
    <s v="84 min"/>
    <s v="Thrillers"/>
    <s v="Two corporate spies with a $5 million haul for selling secrets are held hostage by a thief, triggering a game of cat and mouse to gain the upper hand."/>
    <s v="R"/>
    <n v="9"/>
    <n v="576"/>
    <n v="799"/>
    <n v="84"/>
  </r>
  <r>
    <s v="s4176"/>
    <s v="TV Show"/>
    <s v="Money for Nothing"/>
    <s v=" "/>
    <m/>
    <m/>
    <d v="2019-07-12T00:00:00"/>
    <n v="2015"/>
    <s v="1 Season"/>
    <s v="British TV Shows,International TV Shows "/>
    <s v="Aided by designers and craftspeople, entrepreneur Sarah Moore rescues items bound for the garbage dump and turns them into valuable, unique objects."/>
    <s v="TV-PG"/>
    <n v="6"/>
    <n v="651"/>
    <n v="989"/>
    <n v="90"/>
  </r>
  <r>
    <s v="s4177"/>
    <s v="Movie"/>
    <s v="Money Heist: The Phenomenon"/>
    <s v="Pablo Lejarreta,Luis Alfaro"/>
    <m/>
    <s v="Spain"/>
    <d v="2020-04-03T00:00:00"/>
    <n v="2020"/>
    <s v="57 min"/>
    <s v="Documentaries,International Movies "/>
    <s v="A documentary on why and how &quot;Money Heist&quot; sparked a wave of enthusiasm around the world for a lovable group of thieves and their professor."/>
    <s v="TV-MA"/>
    <n v="8"/>
    <n v="615"/>
    <n v="946"/>
    <n v="83"/>
  </r>
  <r>
    <s v="s4178"/>
    <s v="Movie"/>
    <s v="Money Talks"/>
    <s v="Brett Ratner "/>
    <s v="Charlie Sheen,Chris Tucker "/>
    <s v="United States"/>
    <d v="2019-11-01T00:00:00"/>
    <n v="1997"/>
    <s v="96 min"/>
    <s v="Action &amp; Adventure,Comedies "/>
    <s v="TV news reporter James Russell helps put small-time criminal Franklin Hatchett in jail, but turns to protecting Hatchett when he escapes from prison."/>
    <s v="R"/>
    <n v="10"/>
    <n v="679"/>
    <n v="896"/>
    <n v="81"/>
  </r>
  <r>
    <s v="s4179"/>
    <s v="Movie"/>
    <s v="Money Trap"/>
    <s v="Yılmaz Erdoğan "/>
    <s v="Yılmaz Erdoğan,Kıvanç Tatlıtuğ "/>
    <s v="Turkey"/>
    <d v="2019-04-26T00:00:00"/>
    <n v="2019"/>
    <s v="122 min"/>
    <s v="Comedies,Dramas "/>
    <s v="When his daughter and son-in-law fall prey to a scam, Istanbul con man Asım Noyan meets his match in a madcap kingpin of an underground gambling world."/>
    <s v="TV-MA"/>
    <n v="6"/>
    <n v="402"/>
    <n v="943"/>
    <n v="83"/>
  </r>
  <r>
    <s v="s4180"/>
    <s v="TV Show"/>
    <s v="MONKART"/>
    <s v=" "/>
    <s v="Kim Jae-ha,Kwon Ji-hye "/>
    <m/>
    <d v="2019-10-18T00:00:00"/>
    <n v="2017"/>
    <s v="1 Season"/>
    <s v="Kids' TV,Korean TV Shows "/>
    <s v="Jin and his dragon monster Draka set out on a racing adventure and try to save the kingdom from evil forces."/>
    <s v="TV-Y7"/>
    <n v="10"/>
    <n v="692"/>
    <n v="907"/>
    <n v="81"/>
  </r>
  <r>
    <s v="s4181"/>
    <s v="TV Show"/>
    <s v="Monkey Planet"/>
    <s v=" "/>
    <s v="George McGavin"/>
    <s v="United Kingdom"/>
    <d v="2017-03-31T00:00:00"/>
    <n v="2014"/>
    <s v="1 Season"/>
    <s v="British TV Shows,Docuseries "/>
    <s v="Join zoologist Dr. George McGavin for a fascinating, up-close look at the habits and behaviors of primates, our closest animal relatives."/>
    <s v="TV-PG"/>
    <n v="7"/>
    <n v="595"/>
    <n v="816"/>
    <n v="89"/>
  </r>
  <r>
    <s v="s4182"/>
    <s v="TV Show"/>
    <s v="Monkey Twins"/>
    <s v=" "/>
    <s v="Phakin Khamwilaisak,Sumret Muengput "/>
    <s v="Thailand"/>
    <d v="2018-09-02T00:00:00"/>
    <n v="2018"/>
    <s v="1 Season"/>
    <s v="Crime TV Shows,International TV Shows "/>
    <s v="Inspired by Khon dance drama and Thai martial arts, a fighter scarred by the past joins forces with a determined cop to battle an organized crime ring."/>
    <s v="TV-MA"/>
    <n v="8"/>
    <n v="476"/>
    <n v="890"/>
    <n v="90"/>
  </r>
  <r>
    <s v="s4183"/>
    <s v="Movie"/>
    <s v="Monkey Up"/>
    <s v="Robert Vince "/>
    <s v="Jonathan Mangum,Erin Allin O'Reilly "/>
    <s v="Canada"/>
    <d v="2016-03-19T00:00:00"/>
    <n v="2016"/>
    <s v="83 min"/>
    <s v="Children &amp; Family Movies,Comedies "/>
    <s v="A talking monkey famous for his TV commercials dreams of breaking into real movies. But first he stumbles upon a brother and sister who need his help."/>
    <s v="PG"/>
    <n v="7"/>
    <n v="557"/>
    <n v="829"/>
    <n v="80"/>
  </r>
  <r>
    <s v="s4184"/>
    <s v="Movie"/>
    <s v="Monopoly (The Bank Of Luck)"/>
    <s v="Ahmed El Gendy "/>
    <s v="Mohamed Mamdouh,Mohammed Tharwat "/>
    <s v="Egypt"/>
    <d v="2019-06-15T00:00:00"/>
    <n v="2017"/>
    <s v="117 min"/>
    <s v="Comedies,International Movies "/>
    <s v="Seeking revenge on his employer, a lazy bank agent and his two dim-witted friends concoct an elaborate but flawed heist."/>
    <s v="TV-MA"/>
    <n v="7"/>
    <n v="403"/>
    <n v="704"/>
    <n v="89"/>
  </r>
  <r>
    <s v="s4185"/>
    <s v="Movie"/>
    <s v="Monster Family"/>
    <s v="Holger Tappe "/>
    <s v="Celia Imrie,Emily Watson "/>
    <s v="Germany,United Kingdom "/>
    <d v="2018-04-04T00:00:00"/>
    <n v="2017"/>
    <s v="93 min"/>
    <s v="Children &amp; Family Movies"/>
    <s v="A family’s festive Halloween plans take a spooky turn when an evil witch's curse transforms the costumed clan into actual monsters."/>
    <s v="PG"/>
    <n v="9"/>
    <n v="529"/>
    <n v="727"/>
    <n v="86"/>
  </r>
  <r>
    <s v="s4186"/>
    <s v="Movie"/>
    <s v="Monster High 13 Wishes"/>
    <s v="Steve Sacks "/>
    <s v="Erin Fitzgerald,Missi Hale "/>
    <s v="United States"/>
    <d v="2018-03-01T00:00:00"/>
    <n v="2013"/>
    <s v="73 min"/>
    <s v="Children &amp; Family Movies"/>
    <s v="It's a new school year at Monster High, and the little sister of Clawdeen Wolf, Howleen, is determined to be more fangtastic than ever."/>
    <s v="TV-Y7"/>
    <n v="9"/>
    <n v="650"/>
    <n v="865"/>
    <n v="88"/>
  </r>
  <r>
    <s v="s4187"/>
    <s v="Movie"/>
    <s v="Monster High: Boo York, Boo York"/>
    <s v="William Lau "/>
    <s v="Karen Strassman,Celeste Henderson "/>
    <s v="United States"/>
    <d v="2015-09-29T00:00:00"/>
    <n v="2015"/>
    <s v="72 min"/>
    <s v="Children &amp; Family Movies,Music &amp; Musicals "/>
    <s v="Cleo is invited to a gala in the big city celebrating a magical comet and brings her best friends along. But the sinister Nefera has other plans."/>
    <s v="TV-Y7"/>
    <n v="8"/>
    <n v="459"/>
    <n v="793"/>
    <n v="85"/>
  </r>
  <r>
    <s v="s4188"/>
    <s v="Movie"/>
    <s v="Monster High: Electrified"/>
    <s v="Avgousta Zourelidi "/>
    <s v="Debi Derryberry,Cassandra Morris "/>
    <m/>
    <d v="2020-02-15T00:00:00"/>
    <n v="2017"/>
    <s v="72 min"/>
    <s v="Movies"/>
    <s v="Clawdeen wants to turn an abandoned power station into a salon for monsters and &quot;normies&quot; alike. But Moanica's got a shocking plan to ruin everything."/>
    <s v="TV-Y"/>
    <n v="9"/>
    <n v="560"/>
    <n v="780"/>
    <n v="88"/>
  </r>
  <r>
    <s v="s4189"/>
    <s v="Movie"/>
    <s v="Monster High: Escape from Skull Shores"/>
    <s v="Steve Ball,Andrew Duncan"/>
    <s v="Kate Higgins,Debi Derryberry "/>
    <s v="United States"/>
    <d v="2018-01-01T00:00:00"/>
    <n v="2012"/>
    <s v="46 min"/>
    <s v="Children &amp; Family Movies"/>
    <s v="A swanky cruise veers off course for Lagoona and her friends when they're left stranded on Skull Shores, an island with a notorious beast."/>
    <s v="TV-Y7"/>
    <n v="8"/>
    <n v="665"/>
    <n v="914"/>
    <n v="90"/>
  </r>
  <r>
    <s v="s4190"/>
    <s v="Movie"/>
    <s v="Monster High: Freaky Fusion"/>
    <s v="William Lau,Sylvain Blais"/>
    <s v="Cam Clarke,Audu Paden "/>
    <s v="United States"/>
    <d v="2018-01-30T00:00:00"/>
    <n v="2014"/>
    <s v="74 min"/>
    <s v="Children &amp; Family Movies"/>
    <s v="When Frankie Stein travels back in time, a teen scientist follows her home into the present and causes a lab accident that creates four new monsters."/>
    <s v="TV-Y7"/>
    <n v="8"/>
    <n v="637"/>
    <n v="733"/>
    <n v="89"/>
  </r>
  <r>
    <s v="s4191"/>
    <s v="Movie"/>
    <s v="Monster High: Friday Night Frights"/>
    <s v="Dustin McKenzie "/>
    <s v="Laura Bailey,Ogie Banks "/>
    <s v="United States"/>
    <d v="2018-01-01T00:00:00"/>
    <n v="2013"/>
    <s v="46 min"/>
    <s v="Children &amp; Family Movies"/>
    <s v="In their bid to win the Skulltimate Roller Maze championship, Monster High loses its star players, Clawd and Deuce, to injury."/>
    <s v="TV-Y7"/>
    <n v="10"/>
    <n v="559"/>
    <n v="865"/>
    <n v="90"/>
  </r>
  <r>
    <s v="s4192"/>
    <s v="Movie"/>
    <s v="Monster High: Fright On!"/>
    <s v="Victor Dal Chele,Alfred Gimeno"/>
    <s v="Kate Higgins,Debi Derryberry "/>
    <s v="United States"/>
    <d v="2018-01-01T00:00:00"/>
    <n v="2011"/>
    <s v="46 min"/>
    <s v="Children &amp; Family Movies"/>
    <s v="Big changes are afoot at Monster High when administrators announce a merger with two other schools, designed to bring all monsters together."/>
    <s v="TV-Y7"/>
    <n v="6"/>
    <n v="464"/>
    <n v="905"/>
    <n v="90"/>
  </r>
  <r>
    <s v="s4193"/>
    <s v="Movie"/>
    <s v="Monster High: Frights, Camera, Action!"/>
    <s v="William Lau "/>
    <s v="Sue Swan,Kate Higgins "/>
    <s v="United States"/>
    <d v="2018-01-01T00:00:00"/>
    <n v="2014"/>
    <s v="74 min"/>
    <s v="Children &amp; Family Movies"/>
    <s v="Draculaura is whisked to Transylvania to be crowned vampire queen, but when she learns she's been duped, the search is on for the true royal heir."/>
    <s v=""/>
    <s v=""/>
    <s v=""/>
    <s v=""/>
    <s v=""/>
  </r>
  <r>
    <s v="s4194"/>
    <s v="Movie"/>
    <s v="Monster High: Ghouls Rule"/>
    <s v="Mike Fetterly,Steve Sacks"/>
    <s v="Laura Bailey,Hank Banks "/>
    <s v="United States"/>
    <d v="2018-03-01T00:00:00"/>
    <n v="2012"/>
    <s v="71 min"/>
    <s v="Children &amp; Family Movies"/>
    <s v="After learning that monsters and &quot;Normies&quot; used to spend Halloween together, Frankie Stein and her pals rally both groups for a frightfully good time."/>
    <s v=""/>
    <s v=""/>
    <s v=""/>
    <s v=""/>
    <s v=""/>
  </r>
  <r>
    <s v="s4195"/>
    <s v="Movie"/>
    <s v="Monster High: Great Scarrier Reef"/>
    <s v="William Lau "/>
    <s v="Larissa Galagher,Kate Higgins "/>
    <s v="United States"/>
    <d v="2017-10-01T00:00:00"/>
    <n v="2016"/>
    <s v="72 min"/>
    <s v="Children &amp; Family Movies"/>
    <s v="At a Monster High party, Lagoona and pals are sucked into the reef, where she'll have to come to terms with her flaws and confront an old frenemy."/>
    <s v=""/>
    <s v=""/>
    <s v=""/>
    <s v=""/>
    <s v=""/>
  </r>
  <r>
    <s v="s4196"/>
    <s v="Movie"/>
    <s v="Monster High: Haunted"/>
    <s v="Dan Fraga,William Lau"/>
    <m/>
    <s v="United States"/>
    <d v="2018-03-24T00:00:00"/>
    <n v="2015"/>
    <s v="76 min"/>
    <s v="Children &amp; Family Movies"/>
    <s v="Hearing that their old school is being haunted, Spectra Vondergeist and her pals head back to Monster High to get to the bottom of the scary spookery."/>
    <s v=""/>
    <s v=""/>
    <s v=""/>
    <s v=""/>
    <s v=""/>
  </r>
  <r>
    <s v="s4197"/>
    <s v="Movie"/>
    <s v="Monster High: New Ghoul at School"/>
    <s v="Audu Paden,Eric Radomski"/>
    <s v="Kate Higgins,Salli Saffioti "/>
    <s v="United States"/>
    <d v="2017-10-01T00:00:00"/>
    <n v="2010"/>
    <s v="23 min"/>
    <s v="Children &amp; Family Movies"/>
    <s v="Insecure new student Frankie Stein struggles to fit in at Monster High, where ultra-cool ghoul Cleo De Nile and hunky monster Deuce rule the roost."/>
    <s v=""/>
    <s v=""/>
    <s v=""/>
    <s v=""/>
    <s v=""/>
  </r>
  <r>
    <s v="s4198"/>
    <s v="Movie"/>
    <s v="Monster High: Scaris, City of Frights"/>
    <s v="Dustin McKenzie,Andrew Duncan,Audu Paden "/>
    <s v="Laura Bailey,Cam Clarke "/>
    <s v="United States"/>
    <d v="2015-07-07T00:00:00"/>
    <n v="2013"/>
    <s v="60 min"/>
    <s v="Children &amp; Family Movies"/>
    <s v="When Clawdeen gets a chance to study with a top fashion designer, she and her pals hop on a plane to Scaris, France, the city where screams come true."/>
    <s v=""/>
    <s v=""/>
    <s v=""/>
    <s v=""/>
    <s v=""/>
  </r>
  <r>
    <s v="s4199"/>
    <s v="Movie"/>
    <s v="Monster High: Why Do Ghouls Fall in Love?"/>
    <s v="Dustin McKenzie,Steve Sacks"/>
    <s v="Laura Bailey,Ogie Banks "/>
    <s v="United States"/>
    <d v="2018-01-01T00:00:00"/>
    <n v="2013"/>
    <s v="46 min"/>
    <s v="Children &amp; Family Movies"/>
    <s v="Draculaura's ghoulfriends have some suspicions about one of her two persistent suitors – but can they stop him before he steals her un-beating heart?"/>
    <s v=""/>
    <s v=""/>
    <s v=""/>
    <s v=""/>
    <s v=""/>
  </r>
  <r>
    <s v="s4200"/>
    <s v="Movie"/>
    <s v="Monster House"/>
    <s v="Gil Kenan "/>
    <s v="Mitchel Musso,Sam Lerner "/>
    <s v="United States"/>
    <d v="2020-12-01T00:00:00"/>
    <n v="2006"/>
    <s v="91 min"/>
    <s v="Children &amp; Family Movies,Comedies "/>
    <s v="A trio of friends sets out to expose the terrors of a vacant neighborhood house, which appears to have a craving for people — and a life of its own."/>
    <s v=""/>
    <s v=""/>
    <s v=""/>
    <s v=""/>
    <s v=""/>
  </r>
  <r>
    <s v="s4201"/>
    <s v="Movie"/>
    <s v="Monster Island"/>
    <s v="Leopoldo Aguilar "/>
    <s v="Joey Camen,Fiona Hardingham "/>
    <s v="India,Mexico "/>
    <d v="2017-12-01T00:00:00"/>
    <n v="2017"/>
    <s v="81 min"/>
    <s v="Children &amp; Family Movies"/>
    <s v="When a teenager discovers he's not really human, he ventures out to a remote island to explore his roots and confronts a series of wild challenges."/>
    <s v=""/>
    <s v=""/>
    <s v=""/>
    <s v=""/>
    <s v=""/>
  </r>
  <r>
    <s v="s4202"/>
    <s v="TV Show"/>
    <s v="Monster Math Squad"/>
    <s v=" "/>
    <s v="Julie Sype,Cory Doran "/>
    <s v="Canada"/>
    <d v="2020-05-15T00:00:00"/>
    <n v="2012"/>
    <s v="2 Seasons"/>
    <s v="Kids' TV"/>
    <s v="Max, Lily and Goo love to put their minds together and use their math skills to overcome any obstacle, even ones with two left feet or ten thumbs."/>
    <s v=""/>
    <s v=""/>
    <s v=""/>
    <s v=""/>
    <s v=""/>
  </r>
  <r>
    <s v="s4203"/>
    <s v="Movie"/>
    <s v="Monster-in-Law"/>
    <s v="Robert Luketic "/>
    <s v="Jennifer Lopez,Jane Fonda "/>
    <s v="United States,Germany "/>
    <d v="2020-01-01T00:00:00"/>
    <n v="2005"/>
    <s v="101 min"/>
    <s v="Comedies,Romantic Movies "/>
    <s v="An office temp thinks she's found Mr. Right when she starts dating a handsome surgeon. But there's a problem standing in the way of everlasting bliss."/>
    <s v="PG-13"/>
    <n v="10"/>
    <n v="581"/>
    <n v="720"/>
    <n v="88"/>
  </r>
  <r>
    <s v="s4204"/>
    <s v="Movie"/>
    <s v="Monsters: Dark Continent"/>
    <s v="Tom Green "/>
    <s v="Johnny Harris,Sam Keeley "/>
    <s v="United Kingdom"/>
    <d v="2020-01-10T00:00:00"/>
    <n v="2014"/>
    <s v="119 min"/>
    <s v="Action &amp; Adventure,Dramas "/>
    <s v="An American platoon stationed in the Middle East is thrust into battle with a breed of tentacled aliens whose rapid spread threatens human survival."/>
    <s v="R"/>
    <n v="9"/>
    <n v="614"/>
    <n v="909"/>
    <n v="82"/>
  </r>
  <r>
    <s v="s4205"/>
    <s v="TV Show"/>
    <s v="Monthly Girls' Nozaki Kun"/>
    <s v=" "/>
    <s v="Yuichi Nakamura,Ari Ozawa "/>
    <s v="Japan"/>
    <d v="2020-05-01T00:00:00"/>
    <n v="2014"/>
    <s v="1 Season"/>
    <s v="Anime Series,Romantic TV Shows "/>
    <s v="Art imitates life when Chiyo discovers her crush is a famous artist who wants to use their budding relationship as inspiration for his romantic manga."/>
    <s v="TV-PG"/>
    <n v="8"/>
    <n v="628"/>
    <n v="875"/>
    <n v="80"/>
  </r>
  <r>
    <s v="s4206"/>
    <s v="TV Show"/>
    <s v="Monty Don's French Gardens"/>
    <s v="Rachel Bell "/>
    <m/>
    <s v="United Kingdom"/>
    <d v="2019-07-26T00:00:00"/>
    <n v="2013"/>
    <s v="1 Season"/>
    <s v="British TV Shows,Docuseries "/>
    <s v="TV personality Monty Don visits France’s most famous gardens to dig up the influence of power, culture and passion on their conceptions and designs."/>
    <s v="TV-G"/>
    <n v="8"/>
    <n v="669"/>
    <n v="902"/>
    <n v="82"/>
  </r>
  <r>
    <s v="s4207"/>
    <s v="TV Show"/>
    <s v="Monty Don's Italian Gardens"/>
    <s v=" "/>
    <s v="Monty Don"/>
    <s v="United Kingdom"/>
    <d v="2019-07-26T00:00:00"/>
    <n v="2011"/>
    <s v="1 Season"/>
    <s v="British TV Shows,Docuseries "/>
    <s v="From horticultural hideaways to luxurious botanical displays, TV personality Monty Don explores the history behind Italy’s most extraordinary gardens."/>
    <s v="TV-G"/>
    <n v="6"/>
    <n v="547"/>
    <n v="985"/>
    <n v="81"/>
  </r>
  <r>
    <s v="s4208"/>
    <s v="Movie"/>
    <s v="Monty Python and the Holy Grail"/>
    <s v="Terry Gilliam,Terry Jones"/>
    <s v="Graham Chapman,John Cleese "/>
    <s v="United Kingdom"/>
    <d v="2019-01-02T00:00:00"/>
    <n v="1975"/>
    <s v="92 min"/>
    <s v="Action &amp; Adventure,Classic Movies "/>
    <s v="The Monty Python comedy clan skewers King Arthur and his Knights of the Round Table as they quest far and wide for the Holy Grail."/>
    <s v="PG"/>
    <n v="6"/>
    <n v="557"/>
    <n v="724"/>
    <n v="89"/>
  </r>
  <r>
    <s v="s4209"/>
    <s v="TV Show"/>
    <s v="Monty Python Best Bits (mostly)"/>
    <s v=" "/>
    <s v="Hugh Bonneville,Graham Chapman "/>
    <s v="United Kingdom"/>
    <d v="2018-10-02T00:00:00"/>
    <n v="2014"/>
    <s v="1 Season"/>
    <s v="British TV Shows,Docuseries "/>
    <s v="Prominent comedians pay tribute to Monty Python's best work in this five-part series, along with selected clips of sketches."/>
    <s v="TV-MA"/>
    <n v="6"/>
    <n v="443"/>
    <n v="957"/>
    <n v="83"/>
  </r>
  <r>
    <s v="s4210"/>
    <s v="Movie"/>
    <s v="Monty Python Conquers America"/>
    <s v="Will Yapp "/>
    <s v="Graham Chapman,Eric Idle "/>
    <m/>
    <d v="2018-10-02T00:00:00"/>
    <n v="2008"/>
    <s v="55 min"/>
    <s v="Documentaries"/>
    <s v="Follow the evolution of the British sketch comedy troupe that redefined humor and shaped an entire generation of American comics."/>
    <s v="TV-MA"/>
    <n v="6"/>
    <n v="618"/>
    <n v="917"/>
    <n v="83"/>
  </r>
  <r>
    <s v="s4211"/>
    <s v="Movie"/>
    <s v="Monty Python Live (Mostly): One Down, Five to Go"/>
    <s v="Eric Idle "/>
    <s v="John Cleese,Terry Gilliam "/>
    <s v="United Kingdom"/>
    <d v="2018-10-02T00:00:00"/>
    <n v="2014"/>
    <s v="137 min"/>
    <s v="Comedies"/>
    <s v="Live from London in a sold-out final show, surviving members of the British comedy troupe reprise old roles and break out in irreverent song and dance."/>
    <s v="TV-MA"/>
    <n v="10"/>
    <n v="560"/>
    <n v="985"/>
    <n v="88"/>
  </r>
  <r>
    <s v="s4212"/>
    <s v="Movie"/>
    <s v="Monty Python: Before the Flying Circus"/>
    <s v="Will Yapp "/>
    <s v="Graham Chapman,Eric Idle "/>
    <s v="United Kingdom"/>
    <d v="2018-10-02T00:00:00"/>
    <n v="2000"/>
    <s v="56 min"/>
    <s v="Comedies,Documentaries "/>
    <s v="Discover how six seemingly ordinary but supremely talented men became Monty Python, sketch comedy's revolutionary comedy troupe."/>
    <s v="TV-MA"/>
    <n v="8"/>
    <n v="422"/>
    <n v="964"/>
    <n v="89"/>
  </r>
  <r>
    <s v="s4213"/>
    <s v="Movie"/>
    <s v="Monty Python: Live at Aspen"/>
    <s v=" "/>
    <s v="Robert Klein,John Cleese "/>
    <s v="United States"/>
    <d v="2018-10-02T00:00:00"/>
    <n v="1998"/>
    <s v="58 min"/>
    <s v="Comedies,Documentaries "/>
    <s v="The members of Monty Python reunite on stage to talk about making their iconic show that changed sketch comedy forever."/>
    <s v="TV-MA"/>
    <n v="9"/>
    <n v="586"/>
    <n v="734"/>
    <n v="85"/>
  </r>
  <r>
    <s v="s4214"/>
    <s v="Movie"/>
    <s v="Monty Python: Live at The Hollywood Bowl"/>
    <s v="Terry Hughes,Ian MacNaughton"/>
    <s v="Graham Chapman,John Cleese "/>
    <s v="United Kingdom"/>
    <d v="2018-10-02T00:00:00"/>
    <n v="1982"/>
    <s v="80 min"/>
    <s v="Comedies"/>
    <s v="Film clips and Terry Gilliam animations feature in this live-to-tape performance of greatest hits, including &quot;Travel Agent&quot; and &quot;Solo Wrestling.&quot;"/>
    <s v="R"/>
    <n v="6"/>
    <n v="675"/>
    <n v="839"/>
    <n v="83"/>
  </r>
  <r>
    <s v="s4215"/>
    <s v="Movie"/>
    <s v="Monty Python: The Meaning of Live"/>
    <s v="Roger Graef,James Rogan"/>
    <s v="John Cleese,Terry Gilliam "/>
    <s v="United Kingdom"/>
    <d v="2018-10-02T00:00:00"/>
    <n v="2014"/>
    <s v="94 min"/>
    <s v="Documentaries"/>
    <s v="From heyday to curtain call, this documentary offers a rare glimpse of the legendary Monty Python troupe as it stages live shows after a long hiatus."/>
    <s v="TV-MA"/>
    <n v="6"/>
    <n v="680"/>
    <n v="968"/>
    <n v="81"/>
  </r>
  <r>
    <s v="s4216"/>
    <s v="TV Show"/>
    <s v="Monty Python's Almost the Truth"/>
    <s v=" "/>
    <s v="Graham Chapman,Eric Idle "/>
    <s v="United Kingdom"/>
    <d v="2018-10-02T00:00:00"/>
    <n v="2009"/>
    <s v="1 Season"/>
    <s v="British TV Shows,Docuseries "/>
    <s v="The legacy of comedy group Monty Python, whose irreverent brand of humor has tickled the ribs of millions, is explored in this documentary."/>
    <s v="TV-MA"/>
    <n v="9"/>
    <n v="644"/>
    <n v="962"/>
    <n v="89"/>
  </r>
  <r>
    <s v="s4217"/>
    <s v="TV Show"/>
    <s v="Monty Python's Fliegender Zirkus"/>
    <s v=" "/>
    <s v="Graham Chapman,John Cleese "/>
    <s v="United Kingdom,West Germany "/>
    <d v="2018-10-02T00:00:00"/>
    <n v="1972"/>
    <s v="1 Season"/>
    <s v="International TV Shows,TV Comedies "/>
    <s v="The Pythons elevate the absurd to new heights and bring their sketches to German TV, working in phonetic German, at times with an Australian accent."/>
    <s v="TV-MA"/>
    <n v="10"/>
    <n v="529"/>
    <n v="941"/>
    <n v="88"/>
  </r>
  <r>
    <s v="s4218"/>
    <s v="TV Show"/>
    <s v="Monty Python's Flying Circus"/>
    <s v=" "/>
    <s v="John Cleese,Graham Chapman "/>
    <s v="United Kingdom"/>
    <d v="2018-10-02T00:00:00"/>
    <n v="1974"/>
    <s v="4 Seasons"/>
    <s v="British TV Shows,Classic &amp; Cult TV "/>
    <s v="The Monty Python players make their mark with a winning mix of wit, ingenuity and brilliant timing – and a penchant for mockery and cross-dressing."/>
    <s v="TV-14"/>
    <n v="9"/>
    <n v="654"/>
    <n v="881"/>
    <n v="85"/>
  </r>
  <r>
    <s v="s4219"/>
    <s v="Movie"/>
    <s v="Monty Python's Life of Brian"/>
    <s v="Terry Jones "/>
    <s v="Graham Chapman,John Cleese "/>
    <s v="United Kingdom"/>
    <d v="2018-10-02T00:00:00"/>
    <n v="1979"/>
    <s v="94 min"/>
    <s v="Classic Movies,Comedies "/>
    <s v="Born in a stable in Judea, Brian grows up to join a group of anti-Roman zealots, but his fate keeps getting confused with that of a certain carpenter."/>
    <s v="R"/>
    <n v="8"/>
    <n v="647"/>
    <n v="938"/>
    <n v="86"/>
  </r>
  <r>
    <s v="s4220"/>
    <s v="TV Show"/>
    <s v="Monty Python's Personal Best"/>
    <s v=" "/>
    <s v="John Cleese,Terry Gilliam "/>
    <s v="United States,United Kingdom "/>
    <d v="2018-10-02T00:00:00"/>
    <n v="2005"/>
    <s v="1 Season"/>
    <s v="British TV Shows,TV Comedies "/>
    <s v="Original members of the iconic Monty Python comedy troupe pick their all-time favorite sketches from their groundbreaking television series."/>
    <s v="TV-MA"/>
    <n v="6"/>
    <n v="693"/>
    <n v="959"/>
    <n v="84"/>
  </r>
  <r>
    <s v="s4221"/>
    <s v="TV Show"/>
    <s v="Monzón: A Knockout Blow"/>
    <s v=" "/>
    <s v="Jorge Román,Mauricio Paniagua "/>
    <s v="Argentina"/>
    <d v="2019-10-25T00:00:00"/>
    <n v="2018"/>
    <s v="1 Season"/>
    <s v="Crime TV Shows,International TV Shows "/>
    <s v="This dramatization tells the story of Argentine boxing champion Carlos Monzón, as well as the investigation into the death of his wife Alicia Muñiz."/>
    <s v="TV-MA"/>
    <n v="6"/>
    <n v="562"/>
    <n v="738"/>
    <n v="85"/>
  </r>
  <r>
    <s v="s4222"/>
    <s v="Movie"/>
    <s v="Moon"/>
    <s v="Duncan Jones "/>
    <s v="Sam Rockwell,Kevin Spacey "/>
    <s v="United Kingdom,United States "/>
    <d v="2020-01-01T00:00:00"/>
    <n v="2009"/>
    <s v="97 min"/>
    <s v="Dramas,Independent Movies "/>
    <s v="As he nears the end of a lonely three-year stint on the moon base Sarang, astronaut Sam Bell begins to hear and see strange things."/>
    <s v="R"/>
    <n v="10"/>
    <n v="625"/>
    <n v="897"/>
    <n v="82"/>
  </r>
  <r>
    <s v="s4223"/>
    <s v="Movie"/>
    <s v="Moonlight"/>
    <s v="Barry Jenkins "/>
    <s v="Trevante Rhodes,André Holland "/>
    <s v="United States"/>
    <d v="2019-05-21T00:00:00"/>
    <n v="2016"/>
    <s v="111 min"/>
    <s v="Dramas,Independent Movies "/>
    <s v="In a crime-infested Miami neighborhood, a gay African-American boy with a drug-addicted mother grows up with the help of a mentoring drug dealer."/>
    <s v="R"/>
    <n v="6"/>
    <n v="643"/>
    <n v="821"/>
    <n v="81"/>
  </r>
  <r>
    <s v="s4224"/>
    <s v="Movie"/>
    <s v="Moonwalkers"/>
    <s v="Antoine Bardou-Jacquet "/>
    <s v="Ron Perlman,Rupert Grint "/>
    <s v="France,Belgium "/>
    <d v="2017-09-08T00:00:00"/>
    <n v="2015"/>
    <s v="96 min"/>
    <s v="Action &amp; Adventure,Comedies "/>
    <s v="A brain-addled war vet, a failing band manager and a Stanley Kubrick impersonator help the CIA construct an epic scam by faking the 1969 moon landing."/>
    <s v="R"/>
    <n v="9"/>
    <n v="685"/>
    <n v="749"/>
    <n v="80"/>
  </r>
  <r>
    <s v="s4225"/>
    <s v="Movie"/>
    <s v="Moor"/>
    <s v="Jami "/>
    <s v="Hameed Sheikh,Samiya Mumtaz "/>
    <s v="Pakistan,United States "/>
    <d v="2017-11-01T00:00:00"/>
    <n v="2015"/>
    <s v="135 min"/>
    <s v="Dramas,Independent Movies "/>
    <s v="A railway stationmaster tries to cope with his wife's death, his estrangement from his son and the corrupt world in which he lives."/>
    <s v="TV-14"/>
    <n v="10"/>
    <n v="587"/>
    <n v="849"/>
    <n v="83"/>
  </r>
  <r>
    <s v="s4226"/>
    <s v="TV Show"/>
    <s v="More to Say"/>
    <s v=" "/>
    <s v="Yousra,Naglaa Badr "/>
    <s v="Egypt"/>
    <d v="2019-03-13T00:00:00"/>
    <n v="2018"/>
    <s v="1 Season"/>
    <s v="International TV Shows,TV Dramas "/>
    <s v="After her son dies in an accident, a legal consultant is forced to prove her innocence when she's accused of his murder."/>
    <s v="TV-14"/>
    <n v="8"/>
    <n v="422"/>
    <n v="801"/>
    <n v="85"/>
  </r>
  <r>
    <s v="s4227"/>
    <s v="TV Show"/>
    <s v="Morphle"/>
    <s v=" "/>
    <m/>
    <s v="Netherlands"/>
    <d v="2020-12-17T00:00:00"/>
    <n v="2020"/>
    <s v="2 Seasons"/>
    <s v="British TV Shows,Kids' TV "/>
    <s v="Little Mila turns playtime into a series of fun and educational adventures with her magical pet Morphle, who transforms into anything she dreams up!"/>
    <s v="TV-Y"/>
    <n v="9"/>
    <n v="543"/>
    <n v="895"/>
    <n v="87"/>
  </r>
  <r>
    <s v="s4228"/>
    <s v="Movie"/>
    <s v="Morris from America"/>
    <s v="Chad Hartigan "/>
    <s v="Markees Christmas,Craig Robinson "/>
    <s v="Germany,United States "/>
    <d v="2018-11-01T00:00:00"/>
    <n v="2016"/>
    <s v="91 min"/>
    <s v="Dramas,Independent Movies "/>
    <s v="When his father moves from the U.S. to Heidelberg, Germany, an African American teenager struggles to find his place and pursue his hip-hop dreams."/>
    <s v="R"/>
    <n v="9"/>
    <n v="610"/>
    <n v="712"/>
    <n v="80"/>
  </r>
  <r>
    <s v="s4229"/>
    <s v="TV Show"/>
    <s v="Mortel"/>
    <s v=" "/>
    <s v="Carl Malapa,Nemo Schiffman "/>
    <s v="France"/>
    <d v="2019-11-21T00:00:00"/>
    <n v="2019"/>
    <s v="1 Season"/>
    <s v="Crime TV Shows,International TV Shows "/>
    <s v="After making a deal with a supernatural figure, two high schoolers emerge with extraordinary powers and join forces to solve a murder."/>
    <s v="TV-MA"/>
    <n v="10"/>
    <n v="462"/>
    <n v="706"/>
    <n v="81"/>
  </r>
  <r>
    <s v="s4230"/>
    <s v="Movie"/>
    <s v="Mortified Nation"/>
    <s v="Michael Mayer "/>
    <m/>
    <s v="United States"/>
    <d v="2018-02-01T00:00:00"/>
    <n v="2013"/>
    <s v="84 min"/>
    <s v="Documentaries"/>
    <s v="This comic documentary follows the Mortified movement, a series of stage events where adults share awkward childhood moments in front of strangers."/>
    <s v="TV-MA"/>
    <n v="9"/>
    <n v="433"/>
    <n v="754"/>
    <n v="87"/>
  </r>
  <r>
    <s v="s4231"/>
    <s v="Movie"/>
    <s v="Morya"/>
    <s v="Avadhoot Gupte "/>
    <s v="Santosh Juvekar,Chinmay Mandlekar "/>
    <s v="India"/>
    <d v="2018-02-15T00:00:00"/>
    <n v="2011"/>
    <s v="121 min"/>
    <s v="Dramas,International Movies "/>
    <s v="Two communities in Mumbai get a final chance to compete with each other in the celebration of the iconic Ganesh Chaturthi festival."/>
    <s v="TV-14"/>
    <n v="6"/>
    <n v="492"/>
    <n v="809"/>
    <n v="80"/>
  </r>
  <r>
    <s v="s4232"/>
    <s v="Movie"/>
    <s v="Moshe Kasher: Live in Oakland"/>
    <s v="Jay Chapman "/>
    <s v="Moshe Kasher"/>
    <s v="United States"/>
    <d v="2019-01-01T00:00:00"/>
    <n v="2012"/>
    <s v="61 min"/>
    <s v="Stand-Up Comedy"/>
    <s v="Comic Moshe Kasher returns to his home turf of Oakland for this stand-up special that has him sharing uproarious stories about the people he's met."/>
    <s v="TV-MA"/>
    <n v="10"/>
    <n v="629"/>
    <n v="890"/>
    <n v="87"/>
  </r>
  <r>
    <s v="s4233"/>
    <s v="TV Show"/>
    <s v="Mossad 101"/>
    <s v=" "/>
    <s v="Yehuda Levi,Yehoram Gaon "/>
    <s v="Israel"/>
    <d v="2018-07-11T00:00:00"/>
    <n v="2017"/>
    <s v="2 Seasons"/>
    <s v="International TV Shows,TV Action &amp; Adventure "/>
    <s v="Cadets from every level of Israeli society undergo intense training to join their country's elite, highly classified intelligence service, the Mossad."/>
    <s v="TV-MA"/>
    <n v="9"/>
    <n v="552"/>
    <n v="898"/>
    <n v="87"/>
  </r>
  <r>
    <s v="s4234"/>
    <s v="TV Show"/>
    <s v="Most Beautiful Thing"/>
    <s v=" "/>
    <s v="Maria Casadevall,Pathy Dejesus "/>
    <s v="Brazil"/>
    <d v="2020-06-19T00:00:00"/>
    <n v="2020"/>
    <s v="2 Seasons"/>
    <s v="International TV Shows,Romantic TV Shows "/>
    <s v="A 1950s housewife goes to Rio de Janeiro to meet up with her husband, only to learn he's deserted her, but decides to stay and open a bossa nova club."/>
    <s v="TV-MA"/>
    <n v="6"/>
    <n v="541"/>
    <n v="971"/>
    <n v="80"/>
  </r>
  <r>
    <s v="s4235"/>
    <s v="Movie"/>
    <s v="Mostly Sunny"/>
    <s v="Dilip Mehta "/>
    <s v="Sunny Leone"/>
    <s v="Canada"/>
    <d v="2017-05-01T00:00:00"/>
    <n v="2016"/>
    <s v="83 min"/>
    <s v="Documentaries,International Movies "/>
    <s v="Explore the unconventional career of Sunny Leone, who transitioned from adult film star to Bollywood actress and reality TV star."/>
    <s v="TV-MA"/>
    <n v="9"/>
    <n v="568"/>
    <n v="974"/>
    <n v="87"/>
  </r>
  <r>
    <s v="s4236"/>
    <s v="Movie"/>
    <s v="Mosul"/>
    <s v="Matthew Michael Carnahan "/>
    <s v="Suhail Dabbach,Adam Bessa "/>
    <s v="United States"/>
    <d v="2020-11-26T00:00:00"/>
    <n v="2020"/>
    <s v="103 min"/>
    <s v="Action &amp; Adventure,Dramas "/>
    <s v="After his life is saved by a rogue Iraqi squadron, a young police officer joins them in their fight against ISIS in a decimated Mosul."/>
    <s v="TV-MA"/>
    <n v="7"/>
    <n v="500"/>
    <n v="958"/>
    <n v="87"/>
  </r>
  <r>
    <s v="s4237"/>
    <s v="Movie"/>
    <s v="MOTHER"/>
    <s v="Tatsushi Omori "/>
    <s v="Masami Nagasawa,Sadao Abe "/>
    <s v="Japan"/>
    <d v="2020-11-03T00:00:00"/>
    <n v="2020"/>
    <s v="127 min"/>
    <s v="Dramas,International Movies "/>
    <s v="Shuhei’s erratic mother feels threatened when he starts to awaken to a world beyond her distorted control, sending the family hurtling towards tragedy."/>
    <s v="TV-14"/>
    <n v="6"/>
    <n v="540"/>
    <n v="824"/>
    <n v="80"/>
  </r>
  <r>
    <s v="s4238"/>
    <s v="TV Show"/>
    <s v="Mother Goose Club"/>
    <s v=" "/>
    <m/>
    <s v="United States"/>
    <d v="2017-05-19T00:00:00"/>
    <n v="2016"/>
    <s v="2 Seasons"/>
    <s v="Kids' TV"/>
    <s v="Classic nursery rhymes and children's songs get a fresh twist in this high-energy program that helps kids learn as they dance and sing along."/>
    <s v="TV-Y"/>
    <n v="6"/>
    <n v="662"/>
    <n v="988"/>
    <n v="83"/>
  </r>
  <r>
    <s v="s4239"/>
    <s v="Movie"/>
    <s v="Motichoor Chaknachoor"/>
    <s v="Debamitra Biswal "/>
    <s v="Nawazuddin Siddiqui,Athiya Shetty "/>
    <s v="India"/>
    <d v="2020-01-20T00:00:00"/>
    <n v="2019"/>
    <s v="132 min"/>
    <s v="Comedies,Dramas "/>
    <s v="Pushing 40 and unemployed, a Dubai returnee desperate for a wife catches the eye of a Bhopal belle, who sees him solely as her ticket out of India."/>
    <s v="TV-14"/>
    <n v="10"/>
    <n v="580"/>
    <n v="742"/>
    <n v="82"/>
  </r>
  <r>
    <s v="s4240"/>
    <s v="Movie"/>
    <s v="Motor Mitraan Di"/>
    <s v="Amitoj Mann "/>
    <s v="Gurpreet Guggi,Happy Raikoti "/>
    <s v="India"/>
    <d v="2018-10-01T00:00:00"/>
    <n v="2016"/>
    <s v="117 min"/>
    <s v="Comedies,International Movies "/>
    <s v="When three brothers unwittingly get entangled in a murder associated with a fraudulent ashram leader, they set out to expose him to society as a fake."/>
    <s v="TV-PG"/>
    <n v="9"/>
    <n v="658"/>
    <n v="935"/>
    <n v="88"/>
  </r>
  <r>
    <s v="s4241"/>
    <s v="TV Show"/>
    <s v="Motown Magic"/>
    <s v=" "/>
    <m/>
    <s v="Australia,United States "/>
    <d v="2019-06-28T00:00:00"/>
    <n v="2019"/>
    <s v="2 Seasons"/>
    <s v="Kids' TV"/>
    <s v="Imaginative boy Ben transforms his city by bringing colorful street art to life, armed with a magic paintbrush – and the classic sounds of Motown."/>
    <s v="TV-Y"/>
    <n v="8"/>
    <n v="544"/>
    <n v="749"/>
    <n v="83"/>
  </r>
  <r>
    <s v="s4242"/>
    <s v="Movie"/>
    <s v="Motu Patlu: King of Kings"/>
    <s v="Suhas Kadav "/>
    <s v="Saurav Chakrabarty,Vinay Pathak "/>
    <s v="India"/>
    <d v="2017-07-06T00:00:00"/>
    <n v="2016"/>
    <s v="109 min"/>
    <s v="Children &amp; Family Movies,Comedies "/>
    <s v="Motu and Patlu want to help a circus lion get back to the jungle. On the way, the three become caught up in an exciting adventure in the forest."/>
    <s v="TV-Y7-FV"/>
    <n v="6"/>
    <n v="624"/>
    <n v="953"/>
    <n v="83"/>
  </r>
  <r>
    <s v="s4243"/>
    <s v="Movie"/>
    <s v="Mountain"/>
    <s v="Jennifer Peedom "/>
    <m/>
    <s v="Australia"/>
    <d v="2018-10-01T00:00:00"/>
    <n v="2017"/>
    <s v="74 min"/>
    <s v="Action &amp; Adventure,Documentaries "/>
    <s v="Featuring breathtaking imagery and thought-provoking narration, this film takes viewers to the summits of some of the world’s most amazing mountains."/>
    <s v="PG"/>
    <n v="8"/>
    <n v="442"/>
    <n v="753"/>
    <n v="90"/>
  </r>
  <r>
    <s v="s4244"/>
    <s v="TV Show"/>
    <s v="Move"/>
    <s v="Thierry Demaizière,Alban Teurlai"/>
    <m/>
    <s v="United States"/>
    <d v="2020-10-23T00:00:00"/>
    <n v="2020"/>
    <s v="1 Season"/>
    <s v="Docuseries,International TV Shows "/>
    <s v="Discover the brilliant dancers and choreographers who are shaping the art of movement around the world in this documentary series."/>
    <s v="TV-MA"/>
    <n v="9"/>
    <n v="632"/>
    <n v="986"/>
    <n v="83"/>
  </r>
  <r>
    <s v="s4245"/>
    <s v="Movie"/>
    <s v="Movie 43"/>
    <s v="Peter Farrelly,Will Graham,Steve Carr "/>
    <s v="Greg Kinnear,Dennis Quaid "/>
    <s v="United States"/>
    <d v="2019-04-09T00:00:00"/>
    <n v="2013"/>
    <s v="94 min"/>
    <s v="Comedies"/>
    <s v="An eye-popping cast stars in this sketch-comedy collage, the new millennium's homage to classic anthology films like The Kentucky Fried Movie."/>
    <s v="R"/>
    <n v="9"/>
    <n v="495"/>
    <n v="871"/>
    <n v="82"/>
  </r>
  <r>
    <s v="s4246"/>
    <s v="TV Show"/>
    <s v="Moving Art"/>
    <s v=" "/>
    <m/>
    <s v="United States"/>
    <d v="2019-09-01T00:00:00"/>
    <n v="2018"/>
    <s v="3 Seasons"/>
    <s v="Docuseries,Science &amp; Nature TV "/>
    <s v="Experience nature's art as filmmaker Louie Schwartzberg highlights the beauty that lurks in oceans, forests, deserts and flowers."/>
    <s v="TV-G"/>
    <n v="6"/>
    <n v="440"/>
    <n v="882"/>
    <n v="81"/>
  </r>
  <r>
    <s v="s4247"/>
    <s v="TV Show"/>
    <s v="Moving On"/>
    <s v=" "/>
    <s v="Irene Santiago,Gary Estrada "/>
    <m/>
    <d v="2018-04-27T00:00:00"/>
    <n v="2016"/>
    <s v="1 Season"/>
    <s v="International TV Shows,TV Dramas "/>
    <s v="Family problems, relationship issues and professional challenges dog law graduate Melissa Chan following her return from London to Malaysia."/>
    <s v="TV-PG"/>
    <n v="7"/>
    <n v="685"/>
    <n v="876"/>
    <n v="82"/>
  </r>
  <r>
    <s v="s4248"/>
    <s v="Movie"/>
    <s v="Mowgli: Legend of the Jungle"/>
    <s v="Andy Serkis "/>
    <s v="Christian Bale,Cate Blanchett "/>
    <s v="United Kingdom,United States "/>
    <d v="2018-12-07T00:00:00"/>
    <n v="2018"/>
    <s v="105 min"/>
    <s v="Action &amp; Adventure,Children &amp; Family Movies "/>
    <s v="An orphaned boy raised by animals in the jungle seizes his destiny while confronting a dangerous enemy – and his own human origins."/>
    <s v="PG-13"/>
    <n v="6"/>
    <n v="619"/>
    <n v="765"/>
    <n v="90"/>
  </r>
  <r>
    <s v="s4249"/>
    <s v="Movie"/>
    <s v="Mr. Chandramouli"/>
    <s v="Thiru "/>
    <s v="Karthik,Gautam Karthik "/>
    <s v="India"/>
    <d v="2018-10-18T00:00:00"/>
    <n v="2018"/>
    <s v="131 min"/>
    <s v="Dramas,International Movies "/>
    <s v="When the lives of a carefree boxer and his cabdriver dad collide with the ambitions of a ruthless businessman, a search for answers turns to revenge."/>
    <s v="TV-MA"/>
    <n v="6"/>
    <n v="612"/>
    <n v="875"/>
    <n v="89"/>
  </r>
  <r>
    <s v="s4250"/>
    <s v="Movie"/>
    <s v="Mr. Church"/>
    <s v="Bruce Beresford "/>
    <s v="Eddie Murphy,Britt Robertson "/>
    <s v="United States"/>
    <d v="2018-12-22T00:00:00"/>
    <n v="2016"/>
    <s v="105 min"/>
    <s v="Dramas"/>
    <s v="A temporary personal chef, a terminally ill single mother and her young daughter form an unlikely bond that redefines the meaning of family."/>
    <s v="PG-13"/>
    <n v="9"/>
    <n v="532"/>
    <n v="728"/>
    <n v="89"/>
  </r>
  <r>
    <s v="s4251"/>
    <s v="Movie"/>
    <s v="Mr. Deeds"/>
    <s v="Steve Brill "/>
    <s v="Adam Sandler,Winona Ryder "/>
    <s v="United States"/>
    <d v="2020-08-01T00:00:00"/>
    <n v="2002"/>
    <s v="97 min"/>
    <s v="Comedies,Romantic Movies "/>
    <s v="After inheriting a media empire, humble Longfellow Deeds moves to the Big Apple – where a reporter and a company bigwig are waiting to pounce on him."/>
    <s v="PG-13"/>
    <n v="6"/>
    <n v="547"/>
    <n v="808"/>
    <n v="80"/>
  </r>
  <r>
    <s v="s4252"/>
    <s v="Movie"/>
    <s v="Mr. Gaga: A True Story of Love and Dance"/>
    <s v="Tomer Heymann "/>
    <s v="Ohad Naharin"/>
    <s v="Israel,Sweden "/>
    <d v="2017-06-15T00:00:00"/>
    <n v="2015"/>
    <s v="102 min"/>
    <s v="Documentaries,International Movies "/>
    <s v="World-renowned choreographer Ohad Naharin is profiled in this vivid documentary that mixes rehearsal footage with insights about his influence."/>
    <s v="TV-14"/>
    <n v="9"/>
    <n v="683"/>
    <n v="858"/>
    <n v="87"/>
  </r>
  <r>
    <s v="s4253"/>
    <s v="TV Show"/>
    <s v="Mr. Iglesias"/>
    <s v=" "/>
    <s v="Gabriel Iglesias,Sherri Shepherd "/>
    <s v="United States"/>
    <d v="2020-12-08T00:00:00"/>
    <n v="2020"/>
    <s v="3 Seasons"/>
    <s v="TV Comedies,Teen TV Shows "/>
    <s v="Hilarious high school teacher Gabriel Iglesias tries to make a difference in the lives of some smart but underperforming students at his alma mater."/>
    <s v="TV-14"/>
    <n v="8"/>
    <n v="451"/>
    <n v="720"/>
    <n v="81"/>
  </r>
  <r>
    <s v="s4254"/>
    <s v="Movie"/>
    <s v="Mr. Peabody &amp; Sherman"/>
    <s v="Rob Minkoff "/>
    <s v="Ty Burrell,Max Charles "/>
    <s v="United States"/>
    <d v="2020-08-11T00:00:00"/>
    <n v="2014"/>
    <s v="93 min"/>
    <s v="Children &amp; Family Movies,Comedies "/>
    <s v="Resurrected from the 1960s animated series &quot;Rocky and Bullwinkle,&quot; canine genius Mr. Peabody and young Sherman take a dizzying ride through time."/>
    <s v="PG"/>
    <n v="9"/>
    <n v="542"/>
    <n v="822"/>
    <n v="81"/>
  </r>
  <r>
    <s v="s4255"/>
    <s v="Movie"/>
    <s v="Mr. Pig"/>
    <s v="Diego Luna "/>
    <s v="Danny Glover,Maya Rudolph "/>
    <s v="Mexico"/>
    <d v="2016-12-31T00:00:00"/>
    <n v="2016"/>
    <s v="97 min"/>
    <s v="Dramas,Independent Movies "/>
    <s v="An aging California pig farmer whose property is on the brink of foreclosure makes a last-ditch trip across the border to sell his prized hog."/>
    <s v="TV-MA"/>
    <n v="8"/>
    <n v="402"/>
    <n v="779"/>
    <n v="83"/>
  </r>
  <r>
    <s v="s4256"/>
    <s v="Movie"/>
    <s v="MR. RIGHT"/>
    <s v="Paco Cabezas "/>
    <s v="Sam Rockwell,Anna Kendrick "/>
    <s v="United States"/>
    <d v="2020-02-16T00:00:00"/>
    <n v="2015"/>
    <s v="96 min"/>
    <s v="Action &amp; Adventure,Comedies "/>
    <s v="Fresh off a bad relationship, thrill-seeking Martha finds romance and danger with Francis, a hit man who's decided to turn the tables on his clients."/>
    <s v="R"/>
    <n v="9"/>
    <n v="427"/>
    <n v="751"/>
    <n v="86"/>
  </r>
  <r>
    <s v="s4257"/>
    <s v="Movie"/>
    <s v="Mr. Romantic"/>
    <s v="Ahmed Al-Badry "/>
    <s v="Mohamed Emam,Hassan Hosny "/>
    <m/>
    <d v="2020-06-02T00:00:00"/>
    <n v="2009"/>
    <s v="97 min"/>
    <s v="Comedies,International Movies "/>
    <s v="When a carefree man is left with his uncle's fortune, he can only receive the riches on one condition: he must settle down with a good woman."/>
    <s v="TV-14"/>
    <n v="9"/>
    <n v="545"/>
    <n v="998"/>
    <n v="86"/>
  </r>
  <r>
    <s v="s4258"/>
    <s v="Movie"/>
    <s v="Mr. Roosevelt"/>
    <s v="Noël Wells "/>
    <s v="Noël Wells,Nick Thune "/>
    <s v="United States"/>
    <d v="2017-12-26T00:00:00"/>
    <n v="2017"/>
    <s v="91 min"/>
    <s v="Comedies,Independent Movies "/>
    <s v="A struggling comedian returns to Austin, Texas, to see her ailing cat and face her messy past – while staying with her ex and his new girlfriend."/>
    <s v="TV-MA"/>
    <n v="6"/>
    <n v="496"/>
    <n v="722"/>
    <n v="80"/>
  </r>
  <r>
    <s v="s4259"/>
    <s v="TV Show"/>
    <s v="Mr. Sunshine"/>
    <s v="Lee Eung-bok "/>
    <s v="Lee Byung-hun,Kim Tae-ri "/>
    <s v="South Korea"/>
    <d v="2018-07-08T00:00:00"/>
    <n v="2018"/>
    <s v="1 Season"/>
    <s v="International TV Shows,Korean TV Shows "/>
    <s v="A young boy who ends up in the U.S. after the 1871 Shinmiyangyo incident returns to Korea at a historical turning point and falls for a noblewoman."/>
    <s v="TV-MA"/>
    <n v="8"/>
    <n v="561"/>
    <n v="712"/>
    <n v="85"/>
  </r>
  <r>
    <s v="s4260"/>
    <s v="Movie"/>
    <s v="Mr. Virgin"/>
    <s v="Anthony Chan "/>
    <s v="Olivia Cheng,Alfred Cheung "/>
    <s v="Hong Kong"/>
    <d v="2018-08-16T00:00:00"/>
    <n v="1984"/>
    <s v="86 min"/>
    <s v="Comedies,Dramas "/>
    <s v="When a young man ignores a feng shui master’s warning and decides to marry before turning 30, a series of mishaps begins to curse his life."/>
    <s v="TV-14"/>
    <n v="9"/>
    <n v="480"/>
    <n v="707"/>
    <n v="88"/>
  </r>
  <r>
    <s v="s4261"/>
    <s v="Movie"/>
    <s v="Mr. Woodcock"/>
    <s v="Craig Gillespie "/>
    <s v="Billy Bob Thornton,Seann William Scott "/>
    <s v="United States"/>
    <d v="2019-09-01T00:00:00"/>
    <n v="2007"/>
    <s v="88 min"/>
    <s v="Comedies"/>
    <s v="When a self-help author learns that his mother has fallen for his sadistic high school gym teacher, he tries to put a stop to their budding romance."/>
    <s v="PG-13"/>
    <n v="8"/>
    <n v="512"/>
    <n v="922"/>
    <n v="80"/>
  </r>
  <r>
    <s v="s4262"/>
    <s v="TV Show"/>
    <s v="Mr. Young"/>
    <s v=" "/>
    <s v="Brendan Meyer,Matreya Fedor "/>
    <s v="Canada"/>
    <d v="2019-04-16T00:00:00"/>
    <n v="2013"/>
    <s v="2 Seasons"/>
    <s v="Kids' TV,TV Comedies "/>
    <s v="After Adam graduates from college at age 14, he heads back to high school to teach science, where his crush and his best friends are his students!"/>
    <s v="TV-G"/>
    <n v="9"/>
    <n v="556"/>
    <n v="846"/>
    <n v="88"/>
  </r>
  <r>
    <s v="s4263"/>
    <s v="Movie"/>
    <s v="Mrs. Serial Killer"/>
    <s v="Shirish Kunder "/>
    <s v="Jacqueline Fernandez,Manoj Bajpayee "/>
    <s v="India"/>
    <d v="2020-05-01T00:00:00"/>
    <n v="2020"/>
    <s v="107 min"/>
    <s v="International Movies,Thrillers "/>
    <s v="When a doctor gets jailed for a string of shocking murders, his loyal wife sets out to commit a copycat crime to prove his innocence."/>
    <s v="TV-MA"/>
    <n v="7"/>
    <n v="517"/>
    <n v="981"/>
    <n v="88"/>
  </r>
  <r>
    <s v="s4264"/>
    <s v="Movie"/>
    <s v="Ms. Mammy"/>
    <s v="Wael Ihsan "/>
    <s v="Yasmin Abdulaziz,Hassan El Raddad "/>
    <s v="Egypt"/>
    <d v="2019-06-06T00:00:00"/>
    <n v="2012"/>
    <s v="90 min"/>
    <s v="Comedies,International Movies "/>
    <s v="A successful advertising agency executive falls asleep on an airplane and wakes up in an alternate universe as a stay-at-home mom with three kids."/>
    <s v="TV-14"/>
    <n v="9"/>
    <n v="553"/>
    <n v="775"/>
    <n v="84"/>
  </r>
  <r>
    <s v="s4265"/>
    <s v="Movie"/>
    <s v="Mubarakan"/>
    <s v="Anees Bazmee "/>
    <s v="Anil Kapoor,Arjun Kapoor "/>
    <s v="India"/>
    <d v="2017-11-05T00:00:00"/>
    <n v="2017"/>
    <s v="153 min"/>
    <s v="Comedies,Dramas "/>
    <s v="Chaos ensues after two orphaned twin brothers raised apart team up with their eccentric, unmarried uncle to find a solution to their romantic woes."/>
    <s v="PG-13"/>
    <n v="7"/>
    <n v="665"/>
    <n v="702"/>
    <n v="82"/>
  </r>
  <r>
    <s v="s4266"/>
    <s v="Movie"/>
    <s v="Much Ado About Nothing"/>
    <s v="Alejandro Fernández Almendras "/>
    <s v="Agustín Silva,Paulina García "/>
    <s v="Chile,United States "/>
    <d v="2016-10-01T00:00:00"/>
    <n v="2016"/>
    <s v="96 min"/>
    <s v="Dramas,Independent Movies "/>
    <s v="Carefree college student Vicente ends up in a desperate fight for freedom when a well-connected friend falsely accuses him of a hit-and-run accident."/>
    <s v="TV-MA"/>
    <n v="6"/>
    <n v="420"/>
    <n v="700"/>
    <n v="89"/>
  </r>
  <r>
    <s v="s4267"/>
    <s v="Movie"/>
    <s v="Much Loved"/>
    <s v="Nabil Ayouch "/>
    <s v="Loubna Abidar,Asmaa Lazrak "/>
    <s v="France,Morocco "/>
    <d v="2017-09-27T00:00:00"/>
    <n v="2015"/>
    <s v="104 min"/>
    <s v="Dramas,Independent Movies "/>
    <s v="Four friends who make their living as prostitutes in Morocco deal with both the dangers and stigma that come with their profession."/>
    <s v="TV-MA"/>
    <n v="8"/>
    <n v="564"/>
    <n v="727"/>
    <n v="81"/>
  </r>
  <r>
    <s v="s4268"/>
    <s v="Movie"/>
    <s v="Mucho Mucho Amor: The Legend of Walter Mercado"/>
    <s v="Cristina Costantini,Kareem Tabsch"/>
    <s v="Walter Mercado"/>
    <s v="United States"/>
    <d v="2020-07-08T00:00:00"/>
    <n v="2020"/>
    <s v="96 min"/>
    <s v="Documentaries,LGBTQ Movies "/>
    <s v="Dazzling and tender-hearted, legendary astrologer Walter Mercado vanished at the peak of his fame. This documentary poignantly explains what happened."/>
    <s v="TV-14"/>
    <n v="8"/>
    <n v="520"/>
    <n v="996"/>
    <n v="85"/>
  </r>
  <r>
    <s v="s4269"/>
    <s v="Movie"/>
    <s v="Mucize"/>
    <s v="Mahsun Kırmızıgül "/>
    <s v="Talat Bulut,Mert Turak "/>
    <s v="Turkey"/>
    <d v="2017-03-10T00:00:00"/>
    <n v="2015"/>
    <s v="136 min"/>
    <s v="Dramas,International Movies "/>
    <s v="Sent away from his family to a remote mountain town, teacher Mahir helps the villagers build a school – and inspires a path to hope for them all."/>
    <s v="TV-14"/>
    <n v="7"/>
    <n v="685"/>
    <n v="945"/>
    <n v="81"/>
  </r>
  <r>
    <s v="s4270"/>
    <s v="Movie"/>
    <s v="Mud"/>
    <s v="Jeff Nichols "/>
    <s v="Matthew McConaughey,Reese Witherspoon "/>
    <s v="United States"/>
    <d v="2021-01-01T00:00:00"/>
    <n v="2012"/>
    <s v="131 min"/>
    <s v="Dramas,Independent Movies "/>
    <s v="Two Mississippi teens meet peculiar drifter Mud and get caught up in his web of tall tales about lost love, crimes of passion and bounty hunters."/>
    <s v="PG-13"/>
    <n v="6"/>
    <n v="618"/>
    <n v="790"/>
    <n v="83"/>
  </r>
  <r>
    <s v="s4271"/>
    <s v="Movie"/>
    <s v="Mudbound"/>
    <s v="Dee Rees "/>
    <s v="Carey Mulligan,Jason Clarke "/>
    <s v="United States"/>
    <d v="2017-11-17T00:00:00"/>
    <n v="2017"/>
    <s v="135 min"/>
    <s v="Dramas,Independent Movies "/>
    <s v="Two Mississippi families – one black, one white – confront the brutal realities of prejudice, farming and friendship in a divided World War II era."/>
    <s v="R"/>
    <n v="7"/>
    <n v="552"/>
    <n v="787"/>
    <n v="88"/>
  </r>
  <r>
    <s v="s4272"/>
    <s v="Movie"/>
    <s v="Mugamoodi"/>
    <s v="Mysskin "/>
    <s v="Jiiva,Pooja Hegde "/>
    <s v="India"/>
    <d v="2018-10-01T00:00:00"/>
    <n v="2012"/>
    <s v="150 min"/>
    <s v="Action &amp; Adventure,International Movies "/>
    <s v="A martial arts specialist accidentally becomes a superhero when he steps in – in costume – to help the cops catch a criminal."/>
    <s v="TV-14"/>
    <n v="8"/>
    <n v="469"/>
    <n v="844"/>
    <n v="82"/>
  </r>
  <r>
    <s v="s4273"/>
    <s v="Movie"/>
    <s v="Mujeres arriba"/>
    <s v="Andrés Feddersen "/>
    <s v="Loretto Bernal,Natalia Valdebenito "/>
    <s v="Chile"/>
    <d v="2020-05-21T00:00:00"/>
    <n v="2019"/>
    <s v="98 min"/>
    <s v="Comedies,International Movies "/>
    <s v="A trio of best friends — a carefree bachelorette, a passionate mom and a perfectionist girlfriend — try to spice up their sex lives with their partners."/>
    <s v="TV-14"/>
    <n v="8"/>
    <n v="591"/>
    <n v="728"/>
    <n v="82"/>
  </r>
  <r>
    <s v="s4274"/>
    <s v="Movie"/>
    <s v="Mujhse Shaadi Karogi"/>
    <s v="David Dhawan "/>
    <s v="Rajpal Yadav,Amrish Puri "/>
    <s v="India"/>
    <d v="2019-12-31T00:00:00"/>
    <n v="2004"/>
    <s v="158 min"/>
    <s v="Comedies,International Movies "/>
    <s v="Samir must overcome a hostile horoscope, a hot temper and a determined rival to win the heart of Rani, the love of his life."/>
    <s v="TV-PG"/>
    <n v="10"/>
    <n v="450"/>
    <n v="842"/>
    <n v="90"/>
  </r>
  <r>
    <s v="s4275"/>
    <s v="Movie"/>
    <s v="Mujrim"/>
    <s v="Umesh Mehra "/>
    <s v="Mithun Chakraborty,Madhuri Dixit "/>
    <s v="India"/>
    <d v="2017-09-01T00:00:00"/>
    <n v="1989"/>
    <s v="163 min"/>
    <s v="Action &amp; Adventure,Dramas "/>
    <s v="Jailed as a teenager, Shankar has been unable to stay on the right side of the law ever since, despite his wife's pleas and his mother's rejection."/>
    <s v="TV-14"/>
    <n v="7"/>
    <n v="425"/>
    <n v="858"/>
    <n v="80"/>
  </r>
  <r>
    <s v="s4276"/>
    <s v="Movie"/>
    <s v="Mukhsin"/>
    <s v="Yasmin Ahmad "/>
    <s v="Mohd Syafie Naswip,Sharifah Aryana "/>
    <s v="Malaysia"/>
    <d v="2020-12-18T00:00:00"/>
    <n v="2006"/>
    <s v="98 min"/>
    <s v="Children &amp; Family Movies,Comedies "/>
    <s v="When young Mukhsin arrives in a new town, 10-year-old tomboy Orked adopts him as her new best friend, and the two develop a touching friendship that begins to spill over into the inklings of first love."/>
    <s v="TV-PG"/>
    <n v="9"/>
    <n v="464"/>
    <n v="765"/>
    <n v="88"/>
  </r>
  <r>
    <s v="s4277"/>
    <s v="Movie"/>
    <s v="Mumbai Cha Raja"/>
    <s v="Manjeet Singh "/>
    <s v="Rahul Bairagi,Arbaaz Khan "/>
    <s v="India"/>
    <d v="2016-11-15T00:00:00"/>
    <n v="2012"/>
    <s v="77 min"/>
    <s v="Dramas,Independent Movies "/>
    <s v="This coming-of-age tale follows Rahul, a young boy growing up in a Mumbai slum whose alcoholic father abuses him and his mother."/>
    <s v="TV-MA"/>
    <n v="10"/>
    <n v="585"/>
    <n v="813"/>
    <n v="87"/>
  </r>
  <r>
    <s v="s4278"/>
    <s v="Movie"/>
    <s v="Mumbai Delhi Mumbai"/>
    <s v="Satish Rajwade "/>
    <s v="Shiv Pandit,Piaa Bajpai "/>
    <s v="India"/>
    <d v="2020-07-05T00:00:00"/>
    <n v="2014"/>
    <s v="107 min"/>
    <s v="Comedies,International Movies "/>
    <s v="In Delhi for the first time, a Mumbai girl loses her phone but gets a surprise chance at true love with a local boy who begrudgingly helps her."/>
    <s v="TV-MA"/>
    <n v="9"/>
    <n v="523"/>
    <n v="792"/>
    <n v="89"/>
  </r>
  <r>
    <s v="s4279"/>
    <s v="Movie"/>
    <s v="Mumbai Matinee"/>
    <s v="Anant Balani "/>
    <s v="Rahul Bose,Vijay Raaz "/>
    <s v="India"/>
    <d v="2019-04-15T00:00:00"/>
    <n v="2003"/>
    <s v="116 min"/>
    <s v="Comedies,International Movies "/>
    <s v="Still a virgin at 32 years old, a frustrated advertising agent gets the shock of his life when an unlikely chain of events turns him into a porn star."/>
    <s v="TV-14"/>
    <n v="9"/>
    <n v="587"/>
    <n v="984"/>
    <n v="81"/>
  </r>
  <r>
    <s v="s4280"/>
    <s v="Movie"/>
    <s v="Mumbai Meri Jaan"/>
    <s v="Nishikant Kamat "/>
    <s v="Madhavan,Irrfan Khan "/>
    <s v="India"/>
    <d v="2018-11-01T00:00:00"/>
    <n v="2008"/>
    <s v="135 min"/>
    <s v="Dramas,International Movies "/>
    <s v="A moving portrayal of the 2006 train bombings in Mumbai, this Indian drama follows the interconnected stories of several strangers."/>
    <s v="TV-MA"/>
    <n v="9"/>
    <n v="489"/>
    <n v="861"/>
    <n v="89"/>
  </r>
  <r>
    <s v="s4281"/>
    <s v="Movie"/>
    <s v="Munafik 2"/>
    <s v="Syamsul Yusof "/>
    <s v="Syamsul Yusof,Maya Karin "/>
    <s v="Malaysia"/>
    <d v="2019-05-01T00:00:00"/>
    <n v="2018"/>
    <s v="104 min"/>
    <s v="Horror Movies,International Movies "/>
    <s v="Haunted by terrifying visions, a Muslim healer finds his faith tested when he helps a woman locked in battle, body and soul, with a diabolical leader."/>
    <s v="TV-MA"/>
    <n v="9"/>
    <n v="480"/>
    <n v="732"/>
    <n v="82"/>
  </r>
  <r>
    <s v="s4282"/>
    <s v="Movie"/>
    <s v="Mundeyan Ton Bachke Rahin"/>
    <s v="Navinder Pal Singh "/>
    <s v="Roshan Prince,Jassi Gill "/>
    <s v="India"/>
    <d v="2018-11-01T00:00:00"/>
    <n v="2014"/>
    <s v="139 min"/>
    <s v="Comedies,International Movies "/>
    <s v="When they both fall for the same girl, best pals and shameless womanizers Prince and Jassi go head-to-head to compete for her love."/>
    <s v="TV-14"/>
    <n v="6"/>
    <n v="427"/>
    <n v="793"/>
    <n v="88"/>
  </r>
  <r>
    <s v="s4283"/>
    <s v="Movie"/>
    <s v="Mune: Guardian of the Moon"/>
    <s v="Alexandre Heboyan,Benoît Philippon"/>
    <s v="Joshua J. Ballard,Nicole Provost "/>
    <s v="France"/>
    <d v="2018-01-26T00:00:00"/>
    <n v="2014"/>
    <s v="85 min"/>
    <s v="Children &amp; Family Movies"/>
    <s v="When the old guardian of the moon retires, the mischievous Mune is chosen as his successor, but he worries he's not up to the job."/>
    <s v="PG"/>
    <n v="9"/>
    <n v="459"/>
    <n v="886"/>
    <n v="86"/>
  </r>
  <r>
    <s v="s4284"/>
    <s v="Movie"/>
    <s v="Muppets Most Wanted"/>
    <s v="James Bobin "/>
    <s v="Ricky Gervais,Ty Burrell "/>
    <s v="United States"/>
    <d v="2020-09-01T00:00:00"/>
    <n v="2014"/>
    <s v="110 min"/>
    <s v="Children &amp; Family Movies,Comedies "/>
    <s v="In the middle of their global tour, the Muppets inadvertently get mixed up in a perilous drama involving a gang of international jewel thieves."/>
    <s v="PG"/>
    <n v="10"/>
    <n v="402"/>
    <n v="750"/>
    <n v="81"/>
  </r>
  <r>
    <s v="s4285"/>
    <s v="Movie"/>
    <s v="Muqaddar ka Faisla"/>
    <s v="Prakash Mehra "/>
    <s v="Raaj Kumar,Rakhee Gulzar "/>
    <s v="India"/>
    <d v="2020-04-01T00:00:00"/>
    <n v="1987"/>
    <s v="172 min"/>
    <s v="Action &amp; Adventure,Comedies "/>
    <s v="God-fearing Pandit Krishna Kant loses everything and turns to a life of crime after his landlord tries to rape his wife and tears his family apart."/>
    <s v="TV-14"/>
    <n v="10"/>
    <n v="413"/>
    <n v="702"/>
    <n v="88"/>
  </r>
  <r>
    <s v="s4286"/>
    <s v="Movie"/>
    <s v="Muramba"/>
    <s v="Varun Narvekar "/>
    <s v="Mithila Palkar,Amey Wagh "/>
    <s v="India"/>
    <d v="2017-12-15T00:00:00"/>
    <n v="2017"/>
    <s v="128 min"/>
    <s v="Comedies,Dramas "/>
    <s v="A young man and his parents ponder the reasons behind the recent breakdown of a relationship he was in – and the possibility of reconciliation."/>
    <s v="TV-MA"/>
    <n v="9"/>
    <n v="415"/>
    <n v="985"/>
    <n v="89"/>
  </r>
  <r>
    <s v="s4287"/>
    <s v="Movie"/>
    <s v="Muran"/>
    <s v="Rajan Madhav "/>
    <s v="Prasanna,Cheran "/>
    <s v="India"/>
    <d v="2018-10-01T00:00:00"/>
    <n v="2011"/>
    <s v="134 min"/>
    <s v="Action &amp; Adventure,International Movies "/>
    <s v="When jingle composer Nanda's car breaks down on his way to Chennai, he hitchhikes there with Arjun, who tries to rope Nanda into a shady deal."/>
    <s v="TV-14"/>
    <n v="9"/>
    <n v="456"/>
    <n v="902"/>
    <n v="85"/>
  </r>
  <r>
    <s v="s4288"/>
    <s v="TV Show"/>
    <s v="Murder Maps"/>
    <s v=" "/>
    <s v="Nicholas Day"/>
    <s v="United Kingdom"/>
    <d v="2018-03-01T00:00:00"/>
    <n v="2017"/>
    <s v="3 Seasons"/>
    <s v="British TV Shows,Crime TV Shows "/>
    <s v="Dramatic reenactments paired with archival sources artfully illustrate how police brought some of Britain's most infamous killers to justice."/>
    <s v="TV-MA"/>
    <n v="8"/>
    <n v="668"/>
    <n v="789"/>
    <n v="85"/>
  </r>
  <r>
    <s v="s4289"/>
    <s v="TV Show"/>
    <s v="Murder Mountain"/>
    <s v=" "/>
    <m/>
    <s v="United States"/>
    <d v="2018-12-28T00:00:00"/>
    <n v="2018"/>
    <s v="1 Season"/>
    <s v="Crime TV Shows,Docuseries "/>
    <s v="In Humboldt County, California, the big business of legal marijuana brings in visitors from around the world. Some are never seen again."/>
    <s v="TV-MA"/>
    <n v="7"/>
    <n v="541"/>
    <n v="727"/>
    <n v="80"/>
  </r>
  <r>
    <s v="s4290"/>
    <s v="Movie"/>
    <s v="Murder Mystery"/>
    <s v="Kyle Newacheck "/>
    <s v="Adam Sandler,Jennifer Aniston "/>
    <s v="United States"/>
    <d v="2019-06-14T00:00:00"/>
    <n v="2019"/>
    <s v="98 min"/>
    <s v="Comedies"/>
    <s v="On a long-awaited trip to Europe, a New York City cop and his hairdresser wife scramble to solve a baffling murder aboard a billionaire's yacht."/>
    <s v="PG-13"/>
    <n v="7"/>
    <n v="613"/>
    <n v="885"/>
    <n v="88"/>
  </r>
  <r>
    <s v="s4291"/>
    <s v="Movie"/>
    <s v="Murder Party"/>
    <s v="Jeremy Saulnier "/>
    <s v="Alex Barnett,Macon Blair "/>
    <s v="United States"/>
    <d v="2018-09-01T00:00:00"/>
    <n v="2007"/>
    <s v="79 min"/>
    <s v="Comedies,Cult Movies "/>
    <s v="A mild-mannered office drone plucks a Halloween party invitation off the street and suddenly finds himself the main event at a &quot;murder party.&quot;"/>
    <s v="NR"/>
    <n v="6"/>
    <n v="661"/>
    <n v="777"/>
    <n v="87"/>
  </r>
  <r>
    <s v="s4292"/>
    <s v="Movie"/>
    <s v="Murder to Mercy: The Cyntoia Brown Story"/>
    <s v=" "/>
    <m/>
    <s v="United States"/>
    <d v="2020-04-29T00:00:00"/>
    <n v="2020"/>
    <s v="97 min"/>
    <s v="Documentaries"/>
    <s v="After 16-year-old Cyntoia Brown is sentenced to life in prison, questions about her past, physiology and the law itself call her guilt into question."/>
    <s v="TV-MA"/>
    <n v="9"/>
    <n v="401"/>
    <n v="872"/>
    <n v="86"/>
  </r>
  <r>
    <s v="s4293"/>
    <s v="TV Show"/>
    <s v="Murderous Affairs"/>
    <s v=" "/>
    <m/>
    <s v="United States"/>
    <d v="2018-04-17T00:00:00"/>
    <n v="2017"/>
    <s v="3 Seasons"/>
    <s v="Crime TV Shows,Docuseries "/>
    <s v="Mixing interviews with dramatic re-enactments, this series focuses on lethal love affairs and spouses driven to murder."/>
    <s v="TV-MA"/>
    <n v="9"/>
    <n v="509"/>
    <n v="917"/>
    <n v="85"/>
  </r>
  <r>
    <s v="s4294"/>
    <s v="TV Show"/>
    <s v="Murphy's Law of Love"/>
    <s v=" "/>
    <s v="Danson Tang,Chia-ying Lee "/>
    <s v="Taiwan"/>
    <d v="2016-10-01T00:00:00"/>
    <n v="2015"/>
    <s v="1 Season"/>
    <s v="International TV Shows,Romantic TV Shows "/>
    <s v="An online matchmaker who's convinced she's living under a curse finds her theories on life and love tested when she meets a shrewd divorce expert."/>
    <s v="TV-PG"/>
    <n v="10"/>
    <n v="646"/>
    <n v="948"/>
    <n v="80"/>
  </r>
  <r>
    <s v="s4295"/>
    <s v="Movie"/>
    <s v="Music Teacher"/>
    <s v="Sarthak Dasgupta "/>
    <s v="Manav Kaul,Amrita Bagchi "/>
    <s v="India"/>
    <d v="2019-04-19T00:00:00"/>
    <n v="2019"/>
    <s v="102 min"/>
    <s v="Dramas,Independent Movies "/>
    <s v="A dejected small-town music teacher grapples with guilt and regret when his ex-pupil who once loved him returns home as the star he always wanted to be."/>
    <s v="TV-14"/>
    <n v="10"/>
    <n v="519"/>
    <n v="963"/>
    <n v="81"/>
  </r>
  <r>
    <s v="s4296"/>
    <s v="Movie"/>
    <s v="Must Be... Love"/>
    <s v="Dado C. Lumibao "/>
    <s v="Kathryn Bernardo,Daniel Padilla "/>
    <s v="Philippines"/>
    <d v="2020-12-03T00:00:00"/>
    <n v="2013"/>
    <s v="106 min"/>
    <s v="Comedies,Dramas "/>
    <s v="When a teenage girl develops romantic feelings for her childhood best friend, she finds herself changing her ways to win him over."/>
    <s v="TV-14"/>
    <n v="10"/>
    <n v="687"/>
    <n v="877"/>
    <n v="80"/>
  </r>
  <r>
    <s v="s4297"/>
    <s v="Movie"/>
    <s v="Mustang Island"/>
    <s v="Craig Elrod "/>
    <s v="Macon Blair,Lee Eddy "/>
    <s v="United States"/>
    <d v="2018-01-02T00:00:00"/>
    <n v="2017"/>
    <s v="86 min"/>
    <s v="Comedies,Dramas "/>
    <s v="After being dumped on New Year's Eve, Bill pursues his ex-girlfriend to an off-season Gulf Coast beach town, but things get complicated along the way."/>
    <s v="TV-14"/>
    <n v="10"/>
    <n v="624"/>
    <n v="798"/>
    <n v="85"/>
  </r>
  <r>
    <s v="s4298"/>
    <s v="TV Show"/>
    <s v="Mutant Busters"/>
    <s v=" "/>
    <s v="Dermot Arrigan,James Giblin "/>
    <s v="Spain"/>
    <d v="2017-06-01T00:00:00"/>
    <n v="2017"/>
    <s v="2 Seasons"/>
    <s v="Kids' TV,TV Comedies "/>
    <s v="After a natural disaster known as the Big Fart leaves Earth divided, only Sheriff and his rebel misfits can protect the planet from a mutant invasion."/>
    <s v="TV-PG"/>
    <n v="6"/>
    <n v="687"/>
    <n v="735"/>
    <n v="89"/>
  </r>
  <r>
    <s v="s4299"/>
    <s v="Movie"/>
    <s v="Mute"/>
    <s v="Duncan Jones "/>
    <s v="Alexander Skarsgård,Paul Rudd "/>
    <s v="United Kingdom,Germany "/>
    <d v="2018-02-23T00:00:00"/>
    <n v="2018"/>
    <s v="127 min"/>
    <s v="Sci-Fi &amp; Fantasy,Thrillers "/>
    <s v="When his girlfriend vanishes, a mute man ventures into a near-future Berlin's seamy underworld, where his actions speak louder than words."/>
    <s v="TV-MA"/>
    <n v="10"/>
    <n v="618"/>
    <n v="866"/>
    <n v="87"/>
  </r>
  <r>
    <s v="s4300"/>
    <s v="Movie"/>
    <s v="Mutiny of the Worker Bees"/>
    <s v="Carlos Morett "/>
    <s v="Gustavo Egelhaaf,Alejandro Suárez "/>
    <s v="Mexico"/>
    <d v="2020-05-20T00:00:00"/>
    <n v="2020"/>
    <s v="94 min"/>
    <s v="Comedies,International Movies "/>
    <s v="When Omar's grandfather forces him to get a job at a tech company in Mexico City, he meets a quirky ensemble of nine-to-fivers ... and some nemeses."/>
    <s v="TV-MA"/>
    <n v="8"/>
    <n v="418"/>
    <n v="804"/>
    <n v="87"/>
  </r>
  <r>
    <s v="s4301"/>
    <s v="Movie"/>
    <s v="Mutiny on the Bounty"/>
    <s v="Lewis Milestone,Carol Reed"/>
    <s v="Marlon Brando,Trevor Howard "/>
    <s v="United States"/>
    <d v="2019-11-01T00:00:00"/>
    <n v="1962"/>
    <s v="185 min"/>
    <s v="Action &amp; Adventure,Classic Movies "/>
    <s v="Marlon Brando gives a nuanced performance as the aristocratic Lt. Fletcher Christian, an officer aboard the HMS Bounty who leads a mutiny against the ship's tyrannical Capt. Bligh."/>
    <s v="TV-PG"/>
    <n v="10"/>
    <n v="678"/>
    <n v="744"/>
    <n v="86"/>
  </r>
  <r>
    <s v="s4302"/>
    <s v="Movie"/>
    <s v="Muzaffarnagar Baaqi Hai"/>
    <s v="Nakul Singh Sawhney "/>
    <m/>
    <s v="India"/>
    <d v="2018-11-15T00:00:00"/>
    <n v="2015"/>
    <s v="136 min"/>
    <s v="Documentaries,International Movies "/>
    <s v="Through interviews with locals, this documentary investigates the triggers and outcomes of the 2013 communal riots in the heart of Uttar Pradesh."/>
    <s v="TV-MA"/>
    <n v="6"/>
    <n v="517"/>
    <n v="755"/>
    <n v="86"/>
  </r>
  <r>
    <s v="s4303"/>
    <s v="Movie"/>
    <s v="My Amnesia Girl"/>
    <s v="Cathy Garcia-Molina "/>
    <s v="John Lloyd Cruz,Toni Gonzaga "/>
    <s v="Philippines"/>
    <d v="2020-11-19T00:00:00"/>
    <n v="2010"/>
    <s v="105 min"/>
    <s v="International Movies,Romantic Movies "/>
    <s v="Years after leaving his bride-to-be at the altar, a man crosses paths with his ex and tries to make up for the past, only to find he's been forgotten."/>
    <s v="TV-14"/>
    <n v="8"/>
    <n v="406"/>
    <n v="803"/>
    <n v="83"/>
  </r>
  <r>
    <s v="s4304"/>
    <s v="TV Show"/>
    <s v="My Babysitter's a Vampire"/>
    <s v=" "/>
    <s v="Matthew Knight,Vanessa Morgan "/>
    <s v="Canada"/>
    <d v="2018-10-17T00:00:00"/>
    <n v="2012"/>
    <s v="2 Seasons"/>
    <s v="Kids' TV,TV Comedies "/>
    <s v="Ethan, Benny and fledgling vampire Sarah battle zombies, demons and the other supernatural beasties that regularly threaten their school."/>
    <s v="TV-PG"/>
    <n v="10"/>
    <n v="404"/>
    <n v="759"/>
    <n v="81"/>
  </r>
  <r>
    <s v="s4305"/>
    <s v="Movie"/>
    <s v="My Babysitter's a Vampire: The Movie"/>
    <s v="Bruce McDonald "/>
    <s v="Matthew Knight,Vanessa Morgan "/>
    <s v="Canada"/>
    <d v="2018-10-17T00:00:00"/>
    <n v="2010"/>
    <s v="80 min"/>
    <s v="Children &amp; Family Movies,Comedies "/>
    <s v="When their parents head out for the evening, Ethan and his little sister get the babysitter of their nightmares: a fledgling vampire named Sarah."/>
    <s v="TV-PG"/>
    <n v="7"/>
    <n v="489"/>
    <n v="892"/>
    <n v="87"/>
  </r>
  <r>
    <s v="s4306"/>
    <s v="Movie"/>
    <s v="My Beautiful Broken Brain"/>
    <s v="Sophie Robinson,Lotje Sodderland"/>
    <s v="Sophie Robinson,Lotje Sodderland "/>
    <s v="United Kingdom"/>
    <d v="2016-03-18T00:00:00"/>
    <n v="2016"/>
    <s v="84 min"/>
    <s v="Documentaries,International Movies "/>
    <s v="After suffering a stroke at age 34, a woman documents her struggles, setbacks and eventual breakthrough as she relearns to speak, read and write."/>
    <s v="TV-14"/>
    <n v="8"/>
    <n v="620"/>
    <n v="923"/>
    <n v="86"/>
  </r>
  <r>
    <s v="s4307"/>
    <s v="Movie"/>
    <s v="My Big Night"/>
    <s v="Álex de la Iglesia "/>
    <s v="Raphael,Mario Casas "/>
    <s v="Spain"/>
    <d v="2016-10-01T00:00:00"/>
    <n v="2015"/>
    <s v="97 min"/>
    <s v="Comedies,International Movies "/>
    <s v="An unemployed man gets a job as an extra at the shooting of a New Year's Eve TV special that's beset by crises and seems to go on forever."/>
    <s v="TV-MA"/>
    <n v="6"/>
    <n v="686"/>
    <n v="912"/>
    <n v="89"/>
  </r>
  <r>
    <s v="s4308"/>
    <s v="Movie"/>
    <s v="My Birthday Song"/>
    <s v="Samir Soni "/>
    <s v="Sanjay Suri,Nora Fatehi "/>
    <s v="India"/>
    <d v="2018-07-01T00:00:00"/>
    <n v="2018"/>
    <s v="92 min"/>
    <s v="Dramas,International Movies "/>
    <s v="After a wild night of impulse and infidelity, advertising executive Rajiv Kaul must navigate the blurred lines between life, death, fact and fiction."/>
    <s v="TV-14"/>
    <n v="9"/>
    <n v="598"/>
    <n v="919"/>
    <n v="83"/>
  </r>
  <r>
    <s v="s4309"/>
    <s v="Movie"/>
    <s v="My Brother ... Nikhil"/>
    <s v="Onir "/>
    <s v="Juhi Chawla,Sanjay Suri "/>
    <s v="India"/>
    <d v="2018-10-30T00:00:00"/>
    <n v="2005"/>
    <s v="116 min"/>
    <s v="Dramas,Independent Movies "/>
    <s v="After being diagnosed HIV-positive, a champion swimmer is disowned and harassed by all except his loving sister and loyal boyfriend."/>
    <s v="TV-PG"/>
    <n v="9"/>
    <n v="493"/>
    <n v="980"/>
    <n v="83"/>
  </r>
  <r>
    <s v="s4310"/>
    <s v="TV Show"/>
    <s v="My Country: The New Age"/>
    <s v=" "/>
    <s v="Yang Se-Jong,Woo Do‑hwan "/>
    <s v="South Korea"/>
    <d v="2019-10-05T00:00:00"/>
    <n v="2019"/>
    <s v="1 Season"/>
    <s v="International TV Shows,Korean TV Shows "/>
    <s v="At the end of the Goryeo period, there were those who led the charge to proclaim a new age – and the ordinary individuals who risked everything."/>
    <s v="TV-14"/>
    <n v="6"/>
    <n v="684"/>
    <n v="879"/>
    <n v="84"/>
  </r>
  <r>
    <s v="s4311"/>
    <s v="Movie"/>
    <s v="My Daddy is in Heaven"/>
    <s v="Waymon Boone "/>
    <s v="Jenn Gotzon Chandler,Corbin Bernsen "/>
    <s v="United States"/>
    <d v="2018-06-12T00:00:00"/>
    <n v="2017"/>
    <s v="95 min"/>
    <s v="Dramas,Faith &amp; Spirituality "/>
    <s v="After the sudden loss of her husband, a mother has a crisis of faith and struggles to keep her life together for the sake of her daughter and herself."/>
    <s v="TV-14"/>
    <n v="9"/>
    <n v="543"/>
    <n v="765"/>
    <n v="83"/>
  </r>
  <r>
    <s v="s4312"/>
    <s v="TV Show"/>
    <s v="My Dear Boy"/>
    <s v=" "/>
    <s v="Ruby Lin,Derek Chang "/>
    <s v="Taiwan"/>
    <d v="2019-04-19T00:00:00"/>
    <n v="2017"/>
    <s v="1 Season"/>
    <s v="International TV Shows,Romantic TV Shows "/>
    <s v="Heartbroken and romantically pessimistic, a commercial director meets a young artist and teaches him life-changing lessons about love."/>
    <s v="TV-MA"/>
    <n v="10"/>
    <n v="491"/>
    <n v="747"/>
    <n v="85"/>
  </r>
  <r>
    <s v="s4313"/>
    <s v="TV Show"/>
    <s v="My Dear Warrior"/>
    <s v=" "/>
    <s v="Leo Putt,Pimchanok Luevisadpaibul "/>
    <s v="Thailand"/>
    <d v="2019-11-14T00:00:00"/>
    <n v="2019"/>
    <s v="1 Season"/>
    <s v="International TV Shows,Romantic TV Shows "/>
    <s v="Love leaps off the page when an astronomer magically meets her comic book hero in the flesh, but learns that his fictional problems are very real."/>
    <s v="TV-14"/>
    <n v="7"/>
    <n v="444"/>
    <n v="978"/>
    <n v="86"/>
  </r>
  <r>
    <s v="s4314"/>
    <s v="Movie"/>
    <s v="My Dog is My Guide"/>
    <s v="Ismail Farouk "/>
    <s v="Sameh Hussain,Hasan Abdulfattah "/>
    <s v="Egypt"/>
    <d v="2019-04-18T00:00:00"/>
    <n v="2013"/>
    <s v="99 min"/>
    <s v="Comedies,International Movies "/>
    <s v="Relocated to a new post and struggling to adjust, a police officer further complicates his life by falling for a woman he has little in common with."/>
    <s v="TV-14"/>
    <n v="8"/>
    <n v="429"/>
    <n v="834"/>
    <n v="86"/>
  </r>
  <r>
    <s v="s4315"/>
    <s v="Movie"/>
    <s v="My Entire High School Sinking Into the Sea"/>
    <s v="Dash Shaw "/>
    <s v="Jason Schwartzman,Lena Dunham "/>
    <s v="United States"/>
    <d v="2018-01-23T00:00:00"/>
    <n v="2016"/>
    <s v="77 min"/>
    <s v="Comedies,Independent Movies "/>
    <s v="After an earthquake sends their school building drifting into the sea, a group of high-schoolers struggles to survive and overcome clique wars."/>
    <s v="PG-13"/>
    <n v="7"/>
    <n v="557"/>
    <n v="735"/>
    <n v="88"/>
  </r>
  <r>
    <s v="s4316"/>
    <s v="Movie"/>
    <s v="My Ex &amp; Whys"/>
    <s v="Cathy Garcia-Molina "/>
    <s v="Liza Soberano,Enrique Gil "/>
    <s v="Philippines"/>
    <d v="2019-02-27T00:00:00"/>
    <n v="2017"/>
    <s v="121 min"/>
    <s v="Comedies,Dramas "/>
    <s v="Popular blogger Cali is hired for a marketing campaign alongside another viral sensation: her ex-boyfriend Gio, who's intent on winning her back."/>
    <s v="TV-14"/>
    <n v="7"/>
    <n v="438"/>
    <n v="901"/>
    <n v="86"/>
  </r>
  <r>
    <s v="s4317"/>
    <s v="Movie"/>
    <s v="My Ex-Ex"/>
    <s v="Nathaniel Warsh "/>
    <s v="André Bharti,Katherine Barrell "/>
    <s v="Canada"/>
    <d v="2017-08-15T00:00:00"/>
    <n v="2015"/>
    <s v="91 min"/>
    <s v="Comedies,Romantic Movies "/>
    <s v="A recently dumped attorney hires a psychic to help her win back her boyfriend. Things take an unexpected turn when another ex re-enters the picture."/>
    <s v="TV-MA"/>
    <n v="8"/>
    <n v="574"/>
    <n v="829"/>
    <n v="87"/>
  </r>
  <r>
    <s v="s4318"/>
    <s v="TV Show"/>
    <s v="My First First Love"/>
    <s v=" "/>
    <s v="Ji Soo,Jung Chae-yeon "/>
    <s v="South Korea"/>
    <d v="2019-07-26T00:00:00"/>
    <n v="2019"/>
    <s v="2 Seasons"/>
    <s v="International TV Shows,Korean TV Shows "/>
    <s v="Due to various personal reasons, a group of Yun Tae-o’s friends move into his house, where they experience love, friendship, and everything in between."/>
    <s v="TV-14"/>
    <n v="10"/>
    <n v="550"/>
    <n v="975"/>
    <n v="82"/>
  </r>
  <r>
    <s v="s4319"/>
    <s v="Movie"/>
    <s v="My Friend Pinto"/>
    <s v="Raaghav Dar "/>
    <s v="Prateik,Kalki Koechlin "/>
    <s v="India"/>
    <d v="2018-10-01T00:00:00"/>
    <n v="2011"/>
    <s v="100 min"/>
    <s v="Comedies,International Movies "/>
    <s v="A bright-eyed villager comes face-to-face with the gritty realities of modern-day Mumbai when he sets out to find his childhood friend."/>
    <s v="TV-14"/>
    <n v="9"/>
    <n v="445"/>
    <n v="771"/>
    <n v="89"/>
  </r>
  <r>
    <s v="s4320"/>
    <s v="Movie"/>
    <s v="My Fuhrer"/>
    <s v="Dani Levy "/>
    <s v="Helge Schneider,Ulrich Mühe "/>
    <s v="Germany"/>
    <d v="2018-05-07T00:00:00"/>
    <n v="2007"/>
    <s v="91 min"/>
    <s v="Comedies,International Movies "/>
    <s v="Germany's most celebrated actor is commissioned by Nazi propagandist Joseph Goebbels to prepare the leader of the Third Reich to deliver a speech."/>
    <s v="TV-14"/>
    <n v="8"/>
    <n v="435"/>
    <n v="775"/>
    <n v="82"/>
  </r>
  <r>
    <s v="s4321"/>
    <s v="Movie"/>
    <s v="My Girl"/>
    <s v="Howard Zieff "/>
    <s v="Dan Aykroyd,Jamie Lee Curtis "/>
    <s v="United States"/>
    <d v="2020-01-01T00:00:00"/>
    <n v="1991"/>
    <s v="102 min"/>
    <s v="Dramas"/>
    <s v="This coming-of-age charmer follows a summer in the life of an 11-year-old girl who learns about love and loss as she grapples with profound changes."/>
    <s v="PG-13"/>
    <n v="7"/>
    <n v="559"/>
    <n v="991"/>
    <n v="90"/>
  </r>
  <r>
    <s v="s4322"/>
    <s v="Movie"/>
    <s v="My Happy Family"/>
    <s v="Nana Ekvtimishvili,Simon Gross"/>
    <s v="Ia Shugliashvili,Merab Ninidze "/>
    <s v="Georgia,Germany "/>
    <d v="2017-12-01T00:00:00"/>
    <n v="2017"/>
    <s v="119 min"/>
    <s v="Dramas,Independent Movies "/>
    <s v="A middle-aged wife and mother of two shocks her traditional, multigenerational Georgian household when she announces she's going to live by herself."/>
    <s v="TV-14"/>
    <n v="10"/>
    <n v="593"/>
    <n v="788"/>
    <n v="88"/>
  </r>
  <r>
    <s v="s4323"/>
    <s v="TV Show"/>
    <s v="My Holo Love"/>
    <s v=" "/>
    <s v="Yoon Hyun-min,Ko Sung-hee "/>
    <m/>
    <d v="2020-02-07T00:00:00"/>
    <n v="2020"/>
    <s v="1 Season"/>
    <s v="International TV Shows,Korean TV Shows "/>
    <s v="Unexpected love finds a lonely woman when she forms a connection with a humanlike hologram who looks exactly like his prickly creator."/>
    <s v="TV-14"/>
    <n v="10"/>
    <n v="587"/>
    <n v="922"/>
    <n v="81"/>
  </r>
  <r>
    <s v="s4324"/>
    <s v="Movie"/>
    <s v="My Honor Was Loyalty"/>
    <s v="Alessandro Pepe "/>
    <s v="Leone Frisa,Paolo Vaccarino "/>
    <s v="Italy"/>
    <d v="2017-03-01T00:00:00"/>
    <n v="2015"/>
    <s v="115 min"/>
    <s v="Dramas"/>
    <s v="Amid the chaos and horror of World War II, a committed German soldier fights a private battle with his own conscience."/>
    <s v=""/>
    <n v="7"/>
    <n v="434"/>
    <n v="842"/>
    <n v="83"/>
  </r>
  <r>
    <s v="s4325"/>
    <s v="Movie"/>
    <s v="My Horrible Grandma"/>
    <s v="Sameh Abdulaziz "/>
    <s v="Shaimaa Abdelkader,Samiha Ayyoub "/>
    <s v="Egypt"/>
    <d v="2020-06-02T00:00:00"/>
    <n v="2012"/>
    <s v="100 min"/>
    <s v="Comedies,Dramas "/>
    <s v="As a man fumbles to keep things in order, his assertive grandmother tries to straighten out his life when she returns to live with him."/>
    <s v="TV-MA"/>
    <n v="6"/>
    <n v="640"/>
    <n v="886"/>
    <n v="90"/>
  </r>
  <r>
    <s v="s4326"/>
    <s v="TV Show"/>
    <s v="My Hotter Half"/>
    <s v=" "/>
    <s v="Melvin Odoom"/>
    <s v="United Kingdom"/>
    <d v="2019-07-22T00:00:00"/>
    <n v="2017"/>
    <s v="1 Season"/>
    <s v="British TV Shows,International TV Shows "/>
    <s v="Couples compete to see who can take the sexiest selfie, with the loser getting a much-needed makeover."/>
    <s v="TV-PG"/>
    <n v="7"/>
    <n v="527"/>
    <n v="850"/>
    <n v="81"/>
  </r>
  <r>
    <s v="s4327"/>
    <s v="TV Show"/>
    <s v="My Husband Won't Fit"/>
    <s v=" "/>
    <s v="Natsumi Ishibashi,Aoi Nakamura "/>
    <s v="Japan"/>
    <d v="2019-03-20T00:00:00"/>
    <n v="2019"/>
    <s v="1 Season"/>
    <s v="International TV Shows,Romantic TV Shows "/>
    <s v="Kumiko and Kenichi meet in college and build a happy marriage together. But over time, an unusual problem threatens to destroy their relationship."/>
    <s v="TV-MA"/>
    <n v="6"/>
    <n v="686"/>
    <n v="768"/>
    <n v="83"/>
  </r>
  <r>
    <s v="s4328"/>
    <s v="Movie"/>
    <s v="My Life as a Zucchini"/>
    <s v="Claude Barras "/>
    <s v="Gaspard Schlatter,Sixtine Murat "/>
    <s v="Switzerland,France "/>
    <d v="2017-10-01T00:00:00"/>
    <n v="2016"/>
    <s v="68 min"/>
    <s v="Comedies,Dramas "/>
    <s v="A 9-year-old boy finds his life upended when he's sent to live in an orphanage in this stop-motion animated tale of loss, friendship and young love."/>
    <s v="PG-13"/>
    <n v="9"/>
    <n v="519"/>
    <n v="933"/>
    <n v="81"/>
  </r>
  <r>
    <s v="s4329"/>
    <s v="TV Show"/>
    <s v="My Life My Story"/>
    <s v=" "/>
    <s v="RJ Anmol"/>
    <m/>
    <d v="2017-11-01T00:00:00"/>
    <n v="2017"/>
    <s v="1 Season"/>
    <s v="International TV Shows,Stand-Up Comedy &amp; Talk Shows "/>
    <s v="Host RJ Anmol conducts in-depth interviews with prominent Indian celebrities, who share the stories that lie behind their successes and failures."/>
    <s v="TV-14"/>
    <n v="8"/>
    <n v="556"/>
    <n v="846"/>
    <n v="89"/>
  </r>
  <r>
    <s v="s4330"/>
    <s v="TV Show"/>
    <s v="My Little Baby"/>
    <s v=" "/>
    <s v="Ji-ho Oh,Soo-kyung Lee "/>
    <s v="South Korea"/>
    <d v="2017-06-10T00:00:00"/>
    <n v="2016"/>
    <s v="1 Season"/>
    <s v="Crime TV Shows,International TV Shows "/>
    <s v="A top detective in the violent crimes unit becomes the sole guardian of his 6-month-old niece when his sister and her husband pass away unexpectedly."/>
    <s v="TV-PG"/>
    <n v="9"/>
    <n v="463"/>
    <n v="936"/>
    <n v="88"/>
  </r>
  <r>
    <s v="s4331"/>
    <s v="Movie"/>
    <s v="My Little Pony Equestria Girls: Forgotten Friendship"/>
    <s v="Ishi Rudell "/>
    <s v="Ashleigh Ball,Andrea Libman "/>
    <s v="United States,Canada "/>
    <d v="2018-10-01T00:00:00"/>
    <n v="2018"/>
    <s v="44 min"/>
    <s v="Children &amp; Family Movies"/>
    <s v="School yearbook editor Sunset Shimmer has suddenly been erased from the memories of her best friends and must find out how to fix this."/>
    <s v="TV-Y"/>
    <n v="7"/>
    <n v="508"/>
    <n v="908"/>
    <n v="82"/>
  </r>
  <r>
    <s v="s4332"/>
    <s v="Movie"/>
    <s v="My Little Pony Equestria Girls: Friendship Games"/>
    <s v="Ishi Rudell,Jayson Thiessen"/>
    <s v="Tara Strong,Rebecca Shoichet "/>
    <s v="United States,Canada "/>
    <d v="2015-12-01T00:00:00"/>
    <n v="2015"/>
    <s v="72 min"/>
    <s v="Children &amp; Family Movies,Comedies "/>
    <s v="Rainbow Dash, Applejack and friends compete against Crystal Prep Academy and their lead athlete, this world's Twilight Sparkle, in sporting events."/>
    <s v="TV-Y"/>
    <n v="7"/>
    <n v="499"/>
    <n v="907"/>
    <n v="90"/>
  </r>
  <r>
    <s v="s4333"/>
    <s v="Movie"/>
    <s v="My Little Pony Equestria Girls: Legend of Everfree"/>
    <s v="Ishi Rudell "/>
    <s v="Tara Strong,Rebecca Shoichet "/>
    <s v="United States,Canada "/>
    <d v="2016-10-01T00:00:00"/>
    <n v="2016"/>
    <s v="73 min"/>
    <s v="Children &amp; Family Movies,Comedies "/>
    <s v="The Equestria Girls, human teen counterparts to My Little Pony characters, head to Camp Everfree, where they need a little magic to help save summer."/>
    <s v="TV-Y7"/>
    <n v="6"/>
    <n v="634"/>
    <n v="781"/>
    <n v="89"/>
  </r>
  <r>
    <s v="s4334"/>
    <s v="Movie"/>
    <s v="My Little Pony Equestria Girls: Rainbow Rocks"/>
    <s v="Jayson Thiessen,Ishi Rudell"/>
    <s v="Tara Strong,Ashleigh Ball "/>
    <s v="United States,Canada "/>
    <d v="2014-12-17T00:00:00"/>
    <n v="2014"/>
    <s v="73 min"/>
    <s v="Children &amp; Family Movies,Comedies "/>
    <s v="Rainbow Dash, Applejack, Pinkie Pie, Rarity and Fluttershy plan to perform with their new band at the Canterlot High musical showcase."/>
    <s v="TV-Y"/>
    <n v="9"/>
    <n v="469"/>
    <n v="892"/>
    <n v="88"/>
  </r>
  <r>
    <s v="s4335"/>
    <s v="Movie"/>
    <s v="My Little Pony Equestria Girls: Rollercoaster of Friendship"/>
    <s v="Ishi Rudell "/>
    <s v="Ashleigh Ball,Andrea Libman "/>
    <s v="United States,Canada "/>
    <d v="2018-10-01T00:00:00"/>
    <n v="2018"/>
    <s v="44 min"/>
    <s v="Children &amp; Family Movies"/>
    <s v="Rarity gets a summer job at Equestria Land, making Applejack feel jealous. But when their friends start vanishing, they must work together to find them."/>
    <s v="TV-Y"/>
    <n v="6"/>
    <n v="451"/>
    <n v="948"/>
    <n v="87"/>
  </r>
  <r>
    <s v="s4336"/>
    <s v="Movie"/>
    <s v="My Little Pony Friendship Is Magic: Best Gift Ever"/>
    <s v="Denny Lu,Mike Myhre"/>
    <s v="Tara Strong,Andrea Libman "/>
    <s v="United States"/>
    <d v="2018-11-25T00:00:00"/>
    <n v="2018"/>
    <s v="44 min"/>
    <s v="Children &amp; Family Movies"/>
    <s v="The ponies get in the spirit of the holidays by drawing names for a gift exchange, then race around Equestria in search of the perfect presents."/>
    <s v="TV-Y"/>
    <n v="6"/>
    <n v="580"/>
    <n v="870"/>
    <n v="84"/>
  </r>
  <r>
    <s v="s4337"/>
    <s v="TV Show"/>
    <s v="My Little Pony: Friendship Is Magic"/>
    <s v=" "/>
    <s v="Ashleigh Ball,Tabitha St. Germain "/>
    <s v="United States,Canada "/>
    <d v="2018-11-12T00:00:00"/>
    <n v="2018"/>
    <s v="8 Seasons"/>
    <s v="Kids' TV"/>
    <s v="Journey to the enchanted land of Equestria, where unicorn Twilight Sparkle and her pals have adventures and learn valuable lessons about friendship."/>
    <s v="TV-Y"/>
    <n v="9"/>
    <n v="678"/>
    <n v="825"/>
    <n v="88"/>
  </r>
  <r>
    <s v="s4338"/>
    <s v="TV Show"/>
    <s v="My Mister"/>
    <s v=" "/>
    <s v="Lee Sun-kyun,Lee Ji-eun (IU) "/>
    <s v="South Korea"/>
    <d v="2020-06-10T00:00:00"/>
    <n v="2018"/>
    <s v="1 Season"/>
    <s v="Crime TV Shows,International TV Shows "/>
    <s v="In a world that is less than kind, a young woman and a middle-aged man develop a sense of kinship as they find warmth and comfort in one another."/>
    <s v="TV-MA"/>
    <n v="10"/>
    <n v="628"/>
    <n v="831"/>
    <n v="87"/>
  </r>
  <r>
    <s v="s4339"/>
    <s v="Movie"/>
    <s v="My Mother's Wound"/>
    <s v="Ozan Açıktan "/>
    <s v="Ozan Güven,Meryem Uzerli "/>
    <m/>
    <d v="2020-09-25T00:00:00"/>
    <n v="2016"/>
    <s v="115 min"/>
    <s v="Dramas,International Movies "/>
    <s v="After leaving the orphanage where he was raised, a teen searches for his family only to find work at a farm, where secrets of the past begin to surface."/>
    <s v="TV-MA"/>
    <n v="7"/>
    <n v="608"/>
    <n v="740"/>
    <n v="89"/>
  </r>
  <r>
    <s v="s4340"/>
    <s v="TV Show"/>
    <s v="My MVP Valentine"/>
    <s v=" "/>
    <s v="Angela Chang,Tony Sun "/>
    <s v="Taiwan"/>
    <d v="2019-11-15T00:00:00"/>
    <n v="2002"/>
    <s v="1 Season"/>
    <s v="International TV Shows,Romantic TV Shows "/>
    <s v="An unfortunate accident alters the life of a high school basketball prodigy, who abandons his beloved sport and becomes entangled in a love triangle."/>
    <s v="TV-PG"/>
    <n v="9"/>
    <n v="551"/>
    <n v="777"/>
    <n v="88"/>
  </r>
  <r>
    <s v="s4341"/>
    <s v="TV Show"/>
    <s v="My Next Guest Needs No Introduction With David Letterman"/>
    <s v=" "/>
    <s v="President Barack Obama,George Clooney "/>
    <s v="United States"/>
    <d v="2020-10-21T00:00:00"/>
    <n v="2020"/>
    <s v="3 Seasons"/>
    <s v="Stand-Up Comedy &amp; Talk Shows"/>
    <s v="TV legend David Letterman teams up with fascinating global figures for in-depth interviews and curiosity-fueled excursions in this monthly talk show."/>
    <s v="TV-MA"/>
    <n v="7"/>
    <n v="430"/>
    <n v="813"/>
    <n v="90"/>
  </r>
  <r>
    <s v="s4342"/>
    <s v="Movie"/>
    <s v="My Next Guest with David Letterman and Shah Rukh Khan"/>
    <s v="Michael Steed "/>
    <s v="Shah Rukh Khan,David Letterman "/>
    <m/>
    <d v="2019-10-25T00:00:00"/>
    <n v="2019"/>
    <s v="61 min"/>
    <s v="International Movies"/>
    <s v="&quot;King of Bollywood&quot; Shah Rukh Khan opens up about his rise to fame, his family and his billions of fans as he and Dave meet up in Mumbai and New York."/>
    <s v="TV-PG"/>
    <n v="6"/>
    <n v="588"/>
    <n v="786"/>
    <n v="82"/>
  </r>
  <r>
    <s v="s4343"/>
    <s v="Movie"/>
    <s v="My Octopus Teacher"/>
    <s v="Pippa Ehrlich,James Reed"/>
    <m/>
    <s v="South Africa"/>
    <d v="2020-09-07T00:00:00"/>
    <n v="2020"/>
    <s v="86 min"/>
    <s v="Documentaries,International Movies "/>
    <s v="A filmmaker forges an unusual friendship with an octopus living in a South African kelp forest, learning as the animal shares the mysteries of her world."/>
    <s v="TV-G"/>
    <n v="10"/>
    <n v="551"/>
    <n v="841"/>
    <n v="80"/>
  </r>
  <r>
    <s v="s4344"/>
    <s v="TV Show"/>
    <s v="My Only Love Song"/>
    <s v=" "/>
    <s v="Seung-yeon Gong,Jong-hyun Lee "/>
    <s v="South Korea"/>
    <d v="2017-06-09T00:00:00"/>
    <n v="2017"/>
    <s v="1 Season"/>
    <s v="International TV Shows,Korean TV Shows "/>
    <s v="When things don't go her way during a shooting for her new show, a top actress runs away in an old van that guides her on a time-traveling journey."/>
    <s v="TV-MA"/>
    <n v="9"/>
    <n v="639"/>
    <n v="779"/>
    <n v="90"/>
  </r>
  <r>
    <s v="s4345"/>
    <s v="Movie"/>
    <s v="My Only Mother"/>
    <s v="Wenn V. Deramas "/>
    <s v="Ai-Ai de las Alas,Marvin Agustin "/>
    <m/>
    <d v="2019-03-04T00:00:00"/>
    <n v="2013"/>
    <s v="104 min"/>
    <s v="Comedies,Dramas "/>
    <s v="After the untimely demise of her first three husbands, a stoic single mom is left to raise twelve children on her own and provide for her big family."/>
    <s v="TV-14"/>
    <n v="10"/>
    <n v="525"/>
    <n v="842"/>
    <n v="81"/>
  </r>
  <r>
    <s v="s4346"/>
    <s v="Movie"/>
    <s v="My Own Man"/>
    <s v="David Sampliner "/>
    <s v="David Sampliner"/>
    <s v="United States"/>
    <d v="2015-03-06T00:00:00"/>
    <n v="2015"/>
    <s v="82 min"/>
    <s v="Documentaries"/>
    <s v="When a man discovers he will be the father to a boy, his fear and insecurities send him on an emotional, humorous quest for his own manhood."/>
    <s v="TV-MA"/>
    <n v="8"/>
    <n v="567"/>
    <n v="885"/>
    <n v="86"/>
  </r>
  <r>
    <s v="s4347"/>
    <s v="TV Show"/>
    <s v="My Perfect Landing"/>
    <s v=" "/>
    <s v="Morgan Wigle,Tom Hulshof "/>
    <s v="Canada"/>
    <d v="2020-08-01T00:00:00"/>
    <n v="2020"/>
    <s v="1 Season"/>
    <s v="Kids' TV"/>
    <s v="Everything changes for talented young gymnast Jenny Cortez when she moves with her family from Miami to Toronto to open a new gymnastics club."/>
    <s v="TV-G"/>
    <n v="9"/>
    <n v="598"/>
    <n v="804"/>
    <n v="80"/>
  </r>
  <r>
    <s v="s4348"/>
    <s v="Movie"/>
    <s v="My Perfect Romance"/>
    <s v="Justin G. Dyck "/>
    <s v="Kimberly-Sue Murray,Christopher Russell "/>
    <s v="Canada"/>
    <d v="2018-05-01T00:00:00"/>
    <n v="2018"/>
    <s v="92 min"/>
    <s v="Comedies,International Movies "/>
    <s v="Just in time for Valentine's Day, a program developer pitches a revolutionary dating algorithm to her new CEO, who volunteers them as guinea pigs."/>
    <s v="PG"/>
    <n v="6"/>
    <n v="588"/>
    <n v="968"/>
    <n v="88"/>
  </r>
  <r>
    <s v="s4349"/>
    <s v="TV Show"/>
    <s v="My Pride"/>
    <s v=" "/>
    <s v="Khaled Amin,Elham Al Fadalah "/>
    <m/>
    <d v="2019-03-15T00:00:00"/>
    <n v="2018"/>
    <s v="1 Season"/>
    <s v="International TV Shows,TV Dramas "/>
    <s v="After their mother's death, Amal and her brothers struggle to live with their authoritarian father, whose cruelty and neglect break the family apart."/>
    <s v="TV-14"/>
    <n v="7"/>
    <n v="510"/>
    <n v="949"/>
    <n v="87"/>
  </r>
  <r>
    <s v="s4350"/>
    <s v="TV Show"/>
    <s v="My Runway"/>
    <s v=" "/>
    <s v="Ji-yeon Park,Dong-ho Kang "/>
    <s v="South Korea"/>
    <d v="2016-12-30T00:00:00"/>
    <n v="2016"/>
    <s v="1 Season"/>
    <s v="International TV Shows,Korean TV Shows "/>
    <s v="An egotistic top male model and a pretty model wannabe are forced to live each other's lives until they figure out a way to undo their body switch."/>
    <s v="TV-14"/>
    <n v="6"/>
    <n v="639"/>
    <n v="996"/>
    <n v="90"/>
  </r>
  <r>
    <s v="s4351"/>
    <s v="TV Show"/>
    <s v="My Sassy Girl"/>
    <s v=" "/>
    <s v="Joo Won,Oh Yeon-seo "/>
    <s v="South Korea"/>
    <d v="2019-11-15T00:00:00"/>
    <n v="2017"/>
    <s v="1 Season"/>
    <s v="International TV Shows,Korean TV Shows "/>
    <s v="A refined young Joseon scholar's life turns upside down after he rescues a drunk princess who later accuses him of taking something precious from her."/>
    <s v="TV-14"/>
    <n v="10"/>
    <n v="522"/>
    <n v="893"/>
    <n v="85"/>
  </r>
  <r>
    <s v="s4352"/>
    <s v="Movie"/>
    <s v="My Schoolmate, the Barbarian"/>
    <s v="Siu-hung Chung,Wong Jing"/>
    <s v="Nicholas Tse,Stephen Fung "/>
    <s v="Hong Kong"/>
    <d v="2018-08-16T00:00:00"/>
    <n v="2001"/>
    <s v="90 min"/>
    <s v="Action &amp; Adventure,Comedies "/>
    <s v="A brainy private school student is transferred to a far less elite institution, where he must fend off classmates who settle scores with fistfights."/>
    <s v="TV-14"/>
    <n v="6"/>
    <n v="406"/>
    <n v="949"/>
    <n v="83"/>
  </r>
  <r>
    <s v="s4353"/>
    <s v="Movie"/>
    <s v="My Scientology Movie"/>
    <s v="John Dower "/>
    <s v="Louis Theroux"/>
    <s v="United Kingdom"/>
    <d v="2017-07-13T00:00:00"/>
    <n v="2015"/>
    <s v="99 min"/>
    <s v="Documentaries"/>
    <s v="After speaking with former Scientology members and being stonewalled by higher-ups, filmmaker Louis Theroux hires actors to re-create alleged events."/>
    <s v="TV-MA"/>
    <n v="9"/>
    <n v="670"/>
    <n v="984"/>
    <n v="80"/>
  </r>
  <r>
    <s v="s4354"/>
    <s v="TV Show"/>
    <s v="My Secret Romance"/>
    <s v=" "/>
    <s v="Sung Hoon,Song Ji-eun "/>
    <s v="South Korea"/>
    <d v="2020-04-25T00:00:00"/>
    <n v="2017"/>
    <s v="1 Season"/>
    <s v="International TV Shows,Korean TV Shows "/>
    <s v="A nutritionist gets entangled in a series of misunderstandings with her new chaebol boss – who turns out to be someone she slept with in the past."/>
    <s v="TV-14"/>
    <n v="9"/>
    <n v="576"/>
    <n v="882"/>
    <n v="82"/>
  </r>
  <r>
    <s v="s4355"/>
    <s v="TV Show"/>
    <s v="My Shy Boss"/>
    <s v=" "/>
    <s v="Yeon Woo-jin,Park Hye-su "/>
    <s v="South Korea"/>
    <d v="2020-06-01T00:00:00"/>
    <n v="2017"/>
    <s v="1 Season"/>
    <s v="International TV Shows,Korean TV Shows "/>
    <s v="The isolated life of an extreme introvert is thrown out of order when his company hires a new employee: a cheery extrovert who's not all she seems."/>
    <s v="TV-MA"/>
    <n v="7"/>
    <n v="635"/>
    <n v="737"/>
    <n v="90"/>
  </r>
  <r>
    <s v="s4356"/>
    <s v="Movie"/>
    <s v="My Sister's Keeper"/>
    <s v="Nick Cassavetes "/>
    <s v="Cameron Diaz,Abigail Breslin "/>
    <s v="United States"/>
    <d v="2019-09-01T00:00:00"/>
    <n v="2009"/>
    <s v="109 min"/>
    <s v="Dramas"/>
    <s v="A former defense attorney finds herself back in court when she and her husband are sued for medical emancipation by their 11-year-old daughter."/>
    <s v="PG-13"/>
    <n v="8"/>
    <n v="529"/>
    <n v="921"/>
    <n v="83"/>
  </r>
  <r>
    <s v="s4357"/>
    <s v="Movie"/>
    <s v="My Sleeping Lover"/>
    <s v="Ahmad El-Badri "/>
    <s v="Mai Ezz El-Din,Khaled Abol Naga "/>
    <s v="Egypt"/>
    <d v="2020-05-19T00:00:00"/>
    <n v="2008"/>
    <s v="93 min"/>
    <s v="Comedies,International Movies "/>
    <s v="After undergoing hypnosis, Ramez finally meets the woman of his dreams — but his vision of her appearance doesn't quite match up with reality."/>
    <s v="TV-PG"/>
    <n v="10"/>
    <n v="612"/>
    <n v="798"/>
    <n v="86"/>
  </r>
  <r>
    <s v="s4358"/>
    <s v="Movie"/>
    <s v="My Step Dad: The Hippie"/>
    <s v="Meltem Bozoflu "/>
    <s v="Onur Buldu,Mahir İpek "/>
    <s v="Turkey,South Korea "/>
    <d v="2020-10-09T00:00:00"/>
    <n v="2018"/>
    <s v="100 min"/>
    <s v="Comedies,International Movies "/>
    <s v="When three adult siblings meet the offbeat man who their widowed mom fawns over, they take drastic actions to stop them from ever getting married."/>
    <s v="TV-MA"/>
    <n v="6"/>
    <n v="682"/>
    <n v="728"/>
    <n v="84"/>
  </r>
  <r>
    <s v="s4359"/>
    <s v="Movie"/>
    <s v="My Stupid Boss"/>
    <s v="Upi Avianto "/>
    <s v="Bunga Citra Lestari,Reza Rahadian "/>
    <s v="Indonesia"/>
    <d v="2020-04-23T00:00:00"/>
    <n v="2016"/>
    <s v="107 min"/>
    <s v="Comedies,International Movies "/>
    <s v="After moving to Kuala Lumpur, Diana lands a secretary job at an ironworks owned by her husband's old college friend, possibly the world's worst boss."/>
    <s v="TV-G"/>
    <n v="8"/>
    <n v="601"/>
    <n v="802"/>
    <n v="90"/>
  </r>
  <r>
    <s v="s4360"/>
    <s v="Movie"/>
    <s v="My Stupid Boss 2"/>
    <s v="Upi Avianto "/>
    <s v="Reza Rahadian,Bunga Citra Lestari "/>
    <s v="Indonesia"/>
    <d v="2020-04-23T00:00:00"/>
    <n v="2019"/>
    <s v="95 min"/>
    <s v="Comedies,International Movies "/>
    <s v="Having driven away many of his employees, Bossman and three of his long-suffering workers try to find cheap labor in Vietnam but find trouble instead."/>
    <s v="TV-14"/>
    <n v="6"/>
    <n v="662"/>
    <n v="789"/>
    <n v="83"/>
  </r>
  <r>
    <s v="s4361"/>
    <s v="Movie"/>
    <s v="My Suicide"/>
    <s v="David Lee Miller "/>
    <s v="Gabriel Sunday,David Carradine "/>
    <s v="United States"/>
    <d v="2018-10-01T00:00:00"/>
    <n v="2009"/>
    <s v="111 min"/>
    <s v="Comedies,Dramas "/>
    <s v="After declaring that he's going to film himself committing suicide for a school project, Archie videotapes reactions from friends and family."/>
    <s v="TV-MA"/>
    <n v="6"/>
    <n v="451"/>
    <n v="922"/>
    <n v="85"/>
  </r>
  <r>
    <s v="s4362"/>
    <s v="TV Show"/>
    <s v="My Tattoo Addiction"/>
    <s v=" "/>
    <s v="Julian Barratt"/>
    <s v="United Kingdom"/>
    <d v="2019-02-01T00:00:00"/>
    <n v="2013"/>
    <s v="1 Season"/>
    <s v="British TV Shows,Docuseries "/>
    <s v="Ink junkies dig skin deep and share personal stories about their collection of body art."/>
    <s v="TV-MA"/>
    <n v="9"/>
    <n v="466"/>
    <n v="985"/>
    <n v="82"/>
  </r>
  <r>
    <s v="s4363"/>
    <s v="Movie"/>
    <s v="My Teacher, My Obsession"/>
    <s v="Damián Romay "/>
    <s v="Lucy Loken,Laura Bilgeri "/>
    <s v="United States"/>
    <d v="2018-09-10T00:00:00"/>
    <n v="2018"/>
    <s v="86 min"/>
    <s v="Thrillers"/>
    <s v="When Riley changed schools, she didn't expect the girls to crush on her English teacher dad. And he didn't expect a disturbing infatuation."/>
    <s v="TV-14"/>
    <n v="9"/>
    <n v="640"/>
    <n v="807"/>
    <n v="90"/>
  </r>
  <r>
    <s v="s4364"/>
    <s v="Movie"/>
    <s v="My Travel Buddy"/>
    <s v="Bedran Güzel "/>
    <s v="Oguzhan Koç,İbrahim Büyükak "/>
    <s v="Turkey"/>
    <d v="2019-02-15T00:00:00"/>
    <n v="2017"/>
    <s v="111 min"/>
    <s v="Comedies,International Movies "/>
    <s v="Days before Eid, a salesman fired from his job drives to Ayvalık to meet his girlfriend's family, but the trip goes astray due to his zany travel buddy."/>
    <s v="TV-MA"/>
    <n v="9"/>
    <n v="430"/>
    <n v="770"/>
    <n v="85"/>
  </r>
  <r>
    <s v="s4365"/>
    <s v="Movie"/>
    <s v="My True Friend"/>
    <s v="Atsajun Sattakovit "/>
    <s v="Mario Maurer,Natcha Juntapan "/>
    <s v="Thailand"/>
    <d v="2018-07-25T00:00:00"/>
    <n v="2012"/>
    <s v="108 min"/>
    <s v="Action &amp; Adventure,Dramas "/>
    <s v="A bullied student forms a bond with the leader of a youth gang and discovers the power and meaning of true friendship."/>
    <s v="TV-MA"/>
    <n v="10"/>
    <n v="562"/>
    <n v="867"/>
    <n v="81"/>
  </r>
  <r>
    <s v="s4366"/>
    <s v="Movie"/>
    <s v="My Way"/>
    <s v="Antongiulio Panizzi "/>
    <s v="Silvio Berlusconi,Alan Friedman "/>
    <s v="Italy"/>
    <d v="2016-11-08T00:00:00"/>
    <n v="2016"/>
    <s v="101 min"/>
    <s v="Documentaries,International Movies "/>
    <s v="Former Italian prime minister Silvio Berlusconi opens up about his life, including his sex scandals, corruption trials, and friendship with Putin."/>
    <s v="TV-14"/>
    <n v="10"/>
    <n v="419"/>
    <n v="771"/>
    <n v="89"/>
  </r>
  <r>
    <s v="s4367"/>
    <s v="Movie"/>
    <s v="My Week with Marilyn"/>
    <s v="Simon Curtis "/>
    <s v="Michelle Williams,Kenneth Branagh "/>
    <s v="United Kingdom,United States "/>
    <d v="2019-05-30T00:00:00"/>
    <n v="2011"/>
    <s v="99 min"/>
    <s v="Dramas,Romantic Movies "/>
    <s v="While filming a movie in England, Hollywood icon Marilyn Monroe slips away with a young Brit for a week of self-discovery and frivolity."/>
    <s v="R"/>
    <n v="8"/>
    <n v="462"/>
    <n v="949"/>
    <n v="83"/>
  </r>
  <r>
    <s v="s4368"/>
    <s v="Movie"/>
    <s v="My Wife and I"/>
    <s v="Bunmi Ajakaiye "/>
    <s v="Ramsey Nouah,Omoni Oboli "/>
    <s v="South Africa"/>
    <d v="2019-12-13T00:00:00"/>
    <n v="2017"/>
    <s v="100 min"/>
    <s v="Comedies,International Movies "/>
    <s v="When a couple leaning toward divorce meets with a pastor for counseling, an unexpected development shakes up their marriage."/>
    <s v="TV-MA"/>
    <n v="10"/>
    <n v="512"/>
    <n v="944"/>
    <n v="87"/>
  </r>
  <r>
    <s v="s4369"/>
    <s v="Movie"/>
    <s v="My Wife and My Wifey"/>
    <s v="Moataz El Tony "/>
    <s v="Ramez Galal,Shery Adel "/>
    <m/>
    <d v="2019-04-18T00:00:00"/>
    <n v="2014"/>
    <s v="99 min"/>
    <s v="Comedies,International Movies "/>
    <s v="A man finds his marriage to a dedicated women's rights activist facing some unexpected challenges over her commitment to the cause."/>
    <s v="TV-14"/>
    <n v="6"/>
    <n v="633"/>
    <n v="906"/>
    <n v="83"/>
  </r>
  <r>
    <s v="s4370"/>
    <s v="TV Show"/>
    <s v="Mystery Lab"/>
    <s v=" "/>
    <s v="Felipe Castanhari,Lilian Regina "/>
    <s v="Brazil"/>
    <d v="2020-08-04T00:00:00"/>
    <n v="2020"/>
    <s v="1 Season"/>
    <s v="Docuseries,International TV Shows "/>
    <s v="Host Felipe Castanhari explores science, history, mysteries and marvels, uncovering mind-blowing facts with help from his lab buddies."/>
    <s v="TV-PG"/>
    <n v="6"/>
    <n v="434"/>
    <n v="705"/>
    <n v="80"/>
  </r>
  <r>
    <s v="s4371"/>
    <s v="TV Show"/>
    <s v="Mystery Science Theater 3000"/>
    <s v=" "/>
    <s v="Joel Hodgson,Michael J. Nelson "/>
    <s v="United States"/>
    <d v="2018-03-15T00:00:00"/>
    <n v="1999"/>
    <s v="1 Season"/>
    <s v="TV Comedies,TV Sci-Fi &amp; Fantasy "/>
    <s v="Hosts Joel and Mike and their robot companions offer hilarious running commentary on B movies they're forced to watch in these classic MST3K episodes."/>
    <s v="TV-14"/>
    <n v="6"/>
    <n v="577"/>
    <n v="976"/>
    <n v="90"/>
  </r>
  <r>
    <s v="s4372"/>
    <s v="TV Show"/>
    <s v="Mystery Science Theater 3000: The Return"/>
    <s v=" "/>
    <s v="Felicia Day,Patton Oswalt "/>
    <s v="United States"/>
    <d v="2018-11-22T00:00:00"/>
    <n v="2018"/>
    <s v="2 Seasons"/>
    <s v="TV Comedies,TV Sci-Fi &amp; Fantasy "/>
    <s v="The cult hit returns! Captured by mad scientists, new host Jonah survives a blitz of cheesy B movies by riffing on them with his funny robot pals."/>
    <s v="TV-14"/>
    <n v="9"/>
    <n v="479"/>
    <n v="789"/>
    <n v="81"/>
  </r>
  <r>
    <s v="s4373"/>
    <s v="Movie"/>
    <s v="Mystic Pizza"/>
    <s v="Donald Petrie "/>
    <s v="Annabeth Gish,Julia Roberts "/>
    <s v="United States"/>
    <d v="2021-01-01T00:00:00"/>
    <n v="1988"/>
    <s v="104 min"/>
    <s v="Comedies,Dramas "/>
    <s v="In a small fishing town, three teenage girls from blue-collar families navigate life and love while working in a pizza parlor."/>
    <s v="R"/>
    <n v="10"/>
    <n v="577"/>
    <n v="887"/>
    <n v="85"/>
  </r>
  <r>
    <s v="s4374"/>
    <s v="TV Show"/>
    <s v="Mystic Pop-up Bar"/>
    <s v=" "/>
    <s v="Hwang Jung-eum,Yook Sung-jae "/>
    <s v="South Korea"/>
    <d v="2020-05-21T00:00:00"/>
    <n v="2020"/>
    <s v="1 Season"/>
    <s v="International TV Shows,Korean TV Shows "/>
    <s v="A young man with a unique ability begins working for a centuries-old bar owner who resolves her customers' emotional troubles by entering their dreams."/>
    <s v="TV-MA"/>
    <n v="9"/>
    <n v="410"/>
    <n v="998"/>
    <n v="90"/>
  </r>
  <r>
    <s v="s4375"/>
    <s v="Movie"/>
    <s v="Mystic River"/>
    <s v="Clint Eastwood "/>
    <s v="Sean Penn,Tim Robbins "/>
    <s v="United States,Australia "/>
    <d v="2019-09-01T00:00:00"/>
    <n v="2003"/>
    <s v="138 min"/>
    <s v="Dramas,Thrillers "/>
    <s v="Tragedy reunites childhood friends Sean, Dave and Jimmy when they're linked together in a murder investigation about Jimmy's teenage daughter."/>
    <s v="R"/>
    <n v="7"/>
    <n v="447"/>
    <n v="880"/>
    <n v="82"/>
  </r>
  <r>
    <s v="s4376"/>
    <s v="TV Show"/>
    <s v="Mystic Whispers"/>
    <s v=" "/>
    <s v="Romeo Tan,Sheila Sim "/>
    <s v="Singapore"/>
    <d v="2017-07-01T00:00:00"/>
    <n v="2014"/>
    <s v="1 Season"/>
    <s v="International TV Shows,TV Dramas "/>
    <s v="After a car accident enables a young woman to hear mysterious sounds, she meets a mortician. Together, they listen to ghosts and try to help them."/>
    <s v="TV-14"/>
    <n v="10"/>
    <n v="419"/>
    <n v="969"/>
    <n v="82"/>
  </r>
  <r>
    <s v="s4377"/>
    <s v="Movie"/>
    <s v="Mythily Veendum Varunnu"/>
    <s v="Sabu Varghese "/>
    <s v="Udhay,Kiran Raj "/>
    <s v="India"/>
    <d v="2018-08-01T00:00:00"/>
    <n v="2017"/>
    <s v="88 min"/>
    <s v="Horror Movies,International Movies "/>
    <s v="After losing her father, a young woman moves to the city to earn money. When she finds a job at a mysterious bungalow, her worst nightmares come true."/>
    <s v="TV-PG"/>
    <n v="8"/>
    <n v="453"/>
    <n v="722"/>
    <n v="81"/>
  </r>
  <r>
    <s v="s4378"/>
    <s v="TV Show"/>
    <s v="Mythomaniac"/>
    <s v=" "/>
    <s v="Marina Hands,Mathieu Demy "/>
    <s v="France"/>
    <d v="2019-11-28T00:00:00"/>
    <n v="2019"/>
    <s v="1 Season"/>
    <s v="International TV Shows,TV Comedies "/>
    <s v="Burned out and taken for granted, a working mom suspects her partner is cheating, so to win back his attentions, she feigns a medical diagnosis."/>
    <s v="TV-MA"/>
    <n v="7"/>
    <n v="518"/>
    <n v="955"/>
    <n v="81"/>
  </r>
  <r>
    <s v="s4379"/>
    <s v="TV Show"/>
    <s v="Myths &amp; Monsters"/>
    <s v="Daniel Kontur "/>
    <s v="Nicholas Day"/>
    <s v="United Kingdom"/>
    <d v="2017-12-23T00:00:00"/>
    <n v="2017"/>
    <s v="1 Season"/>
    <s v="British TV Shows,Docuseries "/>
    <s v="This documentary series takes us to the mythic landscapes of Europe to explore some of most enduring legends produced by European culture."/>
    <s v="TV-PG"/>
    <n v="8"/>
    <n v="514"/>
    <n v="926"/>
    <n v="88"/>
  </r>
  <r>
    <s v="s4380"/>
    <s v="Movie"/>
    <s v="Naa Bangaaru Talli"/>
    <s v="Rajesh Touchriver "/>
    <s v="Siddique,Anjali Patil "/>
    <s v="India"/>
    <d v="2018-10-19T00:00:00"/>
    <n v="2013"/>
    <s v="122 min"/>
    <s v="Dramas,International Movies "/>
    <s v="A father leading a dark double life and his daughter, who's eager to pursue her studies in Hyderabad, face the tragic consequences of sex trafficking."/>
    <s v="TV-14"/>
    <n v="6"/>
    <n v="466"/>
    <n v="902"/>
    <n v="88"/>
  </r>
  <r>
    <s v="s4381"/>
    <s v="Movie"/>
    <s v="Naam Shabana"/>
    <s v="Shivam Nair "/>
    <s v="Tapsee Pannu,Akshay Kumar "/>
    <s v="India"/>
    <d v="2018-08-28T00:00:00"/>
    <n v="2017"/>
    <s v="141 min"/>
    <s v="Action &amp; Adventure,International Movies "/>
    <s v="A fiery young woman accepts help from a spy agency to avenge her lover's murder. In return, she must prove herself as one of their top recruits."/>
    <s v="TV-14"/>
    <n v="9"/>
    <n v="441"/>
    <n v="912"/>
    <n v="89"/>
  </r>
  <r>
    <s v="s4382"/>
    <s v="Movie"/>
    <s v="Naan Sigappu Manithan"/>
    <s v="Thiru "/>
    <s v="Vishal,Lakshmi Menon "/>
    <s v="India"/>
    <d v="2018-10-01T00:00:00"/>
    <n v="2014"/>
    <s v="147 min"/>
    <s v="Action &amp; Adventure,Dramas "/>
    <s v="After his sleeping disorder hinders him from protecting his girlfriend, a man sets out to take revenge on the thugs who attacked her."/>
    <s v="TV-14"/>
    <n v="8"/>
    <n v="652"/>
    <n v="961"/>
    <n v="82"/>
  </r>
  <r>
    <s v="s4383"/>
    <s v="Movie"/>
    <s v="Nacho Libre"/>
    <s v="Jared Hess "/>
    <s v="Jack Black,Ana de la Reguera "/>
    <s v="United States,Mexico "/>
    <d v="2019-11-01T00:00:00"/>
    <n v="2006"/>
    <s v="92 min"/>
    <s v="Comedies,Sports Movies "/>
    <s v="When Ignacio learns of an orphanage's financial woes, he pitches in to help – by disguising himself and joining the professional wrestling circuit."/>
    <s v="PG"/>
    <n v="9"/>
    <n v="459"/>
    <n v="893"/>
    <n v="83"/>
  </r>
  <r>
    <s v="s4384"/>
    <s v="TV Show"/>
    <s v="Nadiya’s Time to Eat"/>
    <s v=" "/>
    <s v="Nadiya Hussain"/>
    <s v="United Kingdom"/>
    <d v="2020-04-29T00:00:00"/>
    <n v="2020"/>
    <s v="1 Season"/>
    <s v="British TV Shows,International TV Shows "/>
    <s v="On this cooking show, Nadiya Hussain serves up delicious shortcuts, vital ingredients and fast favorites — perfect for today's time-strapped families."/>
    <s v="TV-G"/>
    <n v="6"/>
    <n v="510"/>
    <n v="981"/>
    <n v="88"/>
  </r>
  <r>
    <s v="s4385"/>
    <s v="Movie"/>
    <s v="Naga The Eternal Yogi"/>
    <s v="Krishna Agazzi,Filippo Gastaldi"/>
    <m/>
    <s v="Italy,India "/>
    <d v="2017-02-05T00:00:00"/>
    <n v="2016"/>
    <s v="73 min"/>
    <s v="Documentaries,International Movies "/>
    <s v="This documentary examines the naked yoga gurus of India whose devout spiritual practice connects them to the eternal, transcending the material world."/>
    <s v="TV-PG"/>
    <n v="8"/>
    <n v="429"/>
    <n v="839"/>
    <n v="86"/>
  </r>
  <r>
    <s v="s4386"/>
    <s v="TV Show"/>
    <s v="Nagi-Asu: A Lull in the Sea"/>
    <s v=" "/>
    <s v="Natsuki Hanae,Kana Hanazawa "/>
    <s v="Japan"/>
    <d v="2020-08-01T00:00:00"/>
    <n v="2014"/>
    <s v="1 Season"/>
    <s v="Anime Series,Romantic TV Shows "/>
    <s v="In a world where humans are divided between the land and the sea, four childhood friends from the ocean must attend middle school on the surface."/>
    <s v="TV-14"/>
    <n v="10"/>
    <n v="421"/>
    <n v="765"/>
    <n v="80"/>
  </r>
  <r>
    <s v="s4387"/>
    <s v="TV Show"/>
    <s v="Nailed It"/>
    <s v=" "/>
    <s v="Nicole Byer,Jacques Torres "/>
    <s v="United States"/>
    <d v="2020-04-01T00:00:00"/>
    <n v="2020"/>
    <s v="4 Seasons"/>
    <s v="Reality TV"/>
    <s v="Home bakers with a terrible track record take a crack at re-creating edible masterpieces for a $10,000 prize. It's part reality contest, part hot mess."/>
    <s v="TV-PG"/>
    <n v="8"/>
    <n v="454"/>
    <n v="773"/>
    <n v="84"/>
  </r>
  <r>
    <s v="s4388"/>
    <s v="TV Show"/>
    <s v="Nailed It! France"/>
    <s v=" "/>
    <s v="Artus,Noémie Honiat "/>
    <s v="France"/>
    <d v="2019-10-25T00:00:00"/>
    <n v="2019"/>
    <s v="1 Season"/>
    <s v="International TV Shows,Reality TV "/>
    <s v="On this fun and funny competition show, home bakers talented in catastrophe struggle to re-create dessert masterpieces and win a 5,000 euro prize."/>
    <s v="TV-14"/>
    <n v="6"/>
    <n v="523"/>
    <n v="879"/>
    <n v="83"/>
  </r>
  <r>
    <s v="s4389"/>
    <s v="TV Show"/>
    <s v="Nailed It! Germany"/>
    <s v=" "/>
    <s v="Angelina Kirsch,Bernd Siefert "/>
    <s v="Germany"/>
    <d v="2020-01-17T00:00:00"/>
    <n v="2020"/>
    <s v="1 Season"/>
    <s v="International TV Shows,Reality TV "/>
    <s v="Home cooks try – and inevitably fail – to re-create spectacular confections on this comical competition show, all for a sweet 5,000 euros."/>
    <s v="TV-14"/>
    <n v="9"/>
    <n v="555"/>
    <n v="701"/>
    <n v="85"/>
  </r>
  <r>
    <s v="s4390"/>
    <s v="TV Show"/>
    <s v="Nailed It! Holiday!"/>
    <s v=" "/>
    <s v="Nicole Byer,Jacques Torres "/>
    <s v="United States"/>
    <d v="2019-11-22T00:00:00"/>
    <n v="2019"/>
    <s v="2 Seasons"/>
    <s v="Reality TV"/>
    <s v="It's the &quot;Nailed It!&quot; holiday special you've been waiting for, with missing ingredients, impossible asks and desserts that look delightfully sad."/>
    <s v="TV-PG"/>
    <n v="7"/>
    <n v="448"/>
    <n v="849"/>
    <n v="82"/>
  </r>
  <r>
    <s v="s4391"/>
    <s v="TV Show"/>
    <s v="Nailed It! Mexico"/>
    <s v=" "/>
    <s v="Omar Chaparro,Anna Ruiz "/>
    <s v="Mexico,United States "/>
    <d v="2021-01-05T00:00:00"/>
    <n v="2021"/>
    <s v="3 Seasons"/>
    <s v="International TV Shows,Reality TV "/>
    <s v="The fun, fondant and hilarious cake fails head to Mexico, where very amateur bakers compete to re-create elaborate sweet treats for a cash prize."/>
    <s v="TV-PG"/>
    <n v="6"/>
    <n v="432"/>
    <n v="971"/>
    <n v="86"/>
  </r>
  <r>
    <s v="s4392"/>
    <s v="TV Show"/>
    <s v="Nailed It! Spain"/>
    <s v=" "/>
    <s v="La Terremoto de Alcorcón,Christian Escribà "/>
    <s v="Spain"/>
    <d v="2019-10-25T00:00:00"/>
    <n v="2019"/>
    <s v="1 Season"/>
    <s v="International TV Shows,Reality TV "/>
    <s v="On this competition show, novice bakers try to avoid a fiasco while duplicating stunning sweets. At stake are a trophy and 5,000 euros."/>
    <s v="TV-PG"/>
    <n v="8"/>
    <n v="453"/>
    <n v="997"/>
    <n v="81"/>
  </r>
  <r>
    <s v="s4393"/>
    <s v="Movie"/>
    <s v="Nails"/>
    <s v="Dennis Bartok "/>
    <s v="Leah McNamara,Shauna Macdonald "/>
    <s v="Ireland"/>
    <d v="2018-03-10T00:00:00"/>
    <n v="2017"/>
    <s v="85 min"/>
    <s v="Horror Movies"/>
    <s v="Recently paralyzed in a devastating car accident, Dana begins to suspect a dark and sinister force may be lurking within her hospital room."/>
    <s v="TV-MA"/>
    <n v="7"/>
    <n v="455"/>
    <n v="918"/>
    <n v="81"/>
  </r>
  <r>
    <s v="s4394"/>
    <s v="Movie"/>
    <s v="Naked"/>
    <s v="Michael Tiddes "/>
    <s v="Marlon Wayans,Regina Hall "/>
    <s v="United States"/>
    <d v="2017-08-11T00:00:00"/>
    <n v="2017"/>
    <s v="97 min"/>
    <s v="Comedies,Romantic Movies "/>
    <s v="Rob's madly in love and about to be married. Unfortunately, he's also naked, stuck in an elevator and caught in a time loop."/>
    <s v="TV-14"/>
    <n v="7"/>
    <n v="604"/>
    <n v="992"/>
    <n v="80"/>
  </r>
  <r>
    <s v="s4395"/>
    <s v="Movie"/>
    <s v="Naledi: A Baby Elephant's Tale"/>
    <s v="Ben Bowie,Geoff Luck"/>
    <m/>
    <s v="United States,Botswana "/>
    <d v="2020-05-28T00:00:00"/>
    <n v="2016"/>
    <s v="91 min"/>
    <s v="Documentaries"/>
    <s v="Scientists and animal keepers fight to save an orphaned baby elephant at a rescue camp in Botswana while struggling to defend its entire species."/>
    <s v="TV-PG"/>
    <n v="6"/>
    <n v="550"/>
    <n v="951"/>
    <n v="86"/>
  </r>
  <r>
    <s v="s4396"/>
    <s v="Movie"/>
    <s v="Namak Halaal"/>
    <s v="Prakash Mehra "/>
    <s v="Amitabh Bachchan,Shashi Kapoor "/>
    <s v="India"/>
    <d v="2019-12-31T00:00:00"/>
    <n v="1982"/>
    <s v="171 min"/>
    <s v="Action &amp; Adventure,Comedies "/>
    <s v="While loyally defending his boss from mobsters trying to kill him, a naive, hotel bellboy discovers the family he never knew he had."/>
    <s v="TV-14"/>
    <n v="10"/>
    <n v="443"/>
    <n v="906"/>
    <n v="82"/>
  </r>
  <r>
    <s v="s4397"/>
    <s v="Movie"/>
    <s v="Namastey London"/>
    <s v="Vipul Amrutlal Shah "/>
    <s v="Akshay Kumar,Katrina Kaif "/>
    <s v="India"/>
    <d v="2018-07-01T00:00:00"/>
    <n v="2007"/>
    <s v="130 min"/>
    <s v="Comedies,Dramas "/>
    <s v="To her Indian parents' dismay, London-born Jasmeet &quot;Jazz&quot; Malhotra longs for everything Western, including her British boyfriend. On a family trip to India, her father arranges Jazz's nuptials to Arjun Ballu Singh, who's smitten with his new bride."/>
    <s v="TV-14"/>
    <n v="10"/>
    <n v="670"/>
    <n v="966"/>
    <n v="89"/>
  </r>
  <r>
    <s v="s4398"/>
    <s v="Movie"/>
    <s v="Namour"/>
    <s v="Heidi Saman "/>
    <s v="Karim Saleh,Waleed Zuaiter "/>
    <s v="United States"/>
    <d v="2017-03-15T00:00:00"/>
    <n v="2016"/>
    <s v="80 min"/>
    <s v="Dramas,Independent Movies "/>
    <s v="Aimless valet driver Steven Bassem can't find the motivation to get a better job, even when his fractious immigrant family starts falling apart."/>
    <s v="NR"/>
    <n v="6"/>
    <n v="441"/>
    <n v="724"/>
    <n v="88"/>
  </r>
  <r>
    <s v="s4399"/>
    <s v="Movie"/>
    <s v="Nang Nak"/>
    <s v="Nonzee Nimibutr "/>
    <s v="Inthira Charoenpura,Winai Kraibutr "/>
    <s v="Thailand"/>
    <d v="2019-01-05T00:00:00"/>
    <n v="1999"/>
    <s v="101 min"/>
    <s v="Horror Movies,International Movies "/>
    <s v="In this adaptation of a Thai folk tale, a man returns from war to his family, unaware of a sad secret about what happened to them while he was away."/>
    <s v="TV-MA"/>
    <n v="6"/>
    <n v="579"/>
    <n v="705"/>
    <n v="82"/>
  </r>
  <r>
    <s v="s4400"/>
    <s v="Movie"/>
    <s v="Naomi and Ely's No Kiss List"/>
    <s v="Kristin Hanggi "/>
    <s v="Victoria Justice,Pierson Fode "/>
    <s v="United States"/>
    <d v="2015-11-18T00:00:00"/>
    <n v="2015"/>
    <s v="91 min"/>
    <s v="Comedies,Dramas "/>
    <s v="Naomi and her gay best friend, Ely, have been inseparable since childhood, but their bond faces its biggest test yet when they fall for the same guy."/>
    <s v="TV-MA"/>
    <n v="8"/>
    <n v="615"/>
    <n v="931"/>
    <n v="83"/>
  </r>
  <r>
    <s v="s4401"/>
    <s v="Movie"/>
    <s v="Nappily Ever After"/>
    <s v="Haifaa Al-Mansour "/>
    <s v="Sanaa Lathan,Ricky Whittle "/>
    <s v="United States"/>
    <d v="2019-03-07T00:00:00"/>
    <n v="2018"/>
    <s v="99 min"/>
    <s v="Comedies,Dramas "/>
    <s v="When a perfectionist ad exec experiences a romantic setback, she embarks on a journey of self-discovery that begins with a dramatic hair makeover."/>
    <s v="TV-MA"/>
    <n v="6"/>
    <n v="664"/>
    <n v="801"/>
    <n v="82"/>
  </r>
  <r>
    <s v="s4402"/>
    <s v="TV Show"/>
    <s v="Narcos"/>
    <s v=" "/>
    <s v="Wagner Moura,Pedro Pascal "/>
    <s v="United States,Colombia "/>
    <d v="2017-09-01T00:00:00"/>
    <n v="2017"/>
    <s v="3 Seasons"/>
    <s v="Crime TV Shows,TV Action &amp; Adventure "/>
    <s v="The true story of Colombia's infamously violent and powerful drug cartels fuels this gritty gangster drama series."/>
    <s v="TV-MA"/>
    <n v="7"/>
    <n v="469"/>
    <n v="882"/>
    <n v="80"/>
  </r>
  <r>
    <s v="s4403"/>
    <s v="TV Show"/>
    <s v="Narcos: Mexico"/>
    <s v=" "/>
    <s v="Michael Peña,Diego Luna "/>
    <s v="Mexico,United States "/>
    <d v="2020-02-13T00:00:00"/>
    <n v="2020"/>
    <s v="2 Seasons"/>
    <s v="Crime TV Shows,TV Action &amp; Adventure "/>
    <s v="Witness the birth of the Mexican drug war in the 1980s as a gritty new &quot;Narcos&quot; saga chronicles the true story of the Guadalajara cartel's ascent."/>
    <s v="TV-MA"/>
    <n v="8"/>
    <n v="481"/>
    <n v="961"/>
    <n v="88"/>
  </r>
  <r>
    <s v="s4404"/>
    <s v="TV Show"/>
    <s v="Narcoworld: Dope Stories"/>
    <s v=" "/>
    <m/>
    <s v="United States"/>
    <d v="2019-11-22T00:00:00"/>
    <n v="2019"/>
    <s v="1 Season"/>
    <s v="Crime TV Shows,Docuseries "/>
    <s v="Ride along as police officers and drug smugglers go toe-to-toe, trying to outwit each other in locales around the world."/>
    <s v="TV-MA"/>
    <n v="9"/>
    <n v="577"/>
    <n v="724"/>
    <n v="80"/>
  </r>
  <r>
    <s v="s4405"/>
    <s v="TV Show"/>
    <s v="Naruto"/>
    <s v="Hayato Date "/>
    <s v="Junko Takeuchi,Chie Nakamura "/>
    <s v="Japan"/>
    <d v="2019-09-01T00:00:00"/>
    <n v="2006"/>
    <s v="9 Seasons"/>
    <s v="Anime Series,International TV Shows "/>
    <s v="Guided by the spirit demon within him, orphaned Naruto learns to harness his powers as a ninja in this anime adventure series."/>
    <s v="TV-14"/>
    <n v="6"/>
    <n v="488"/>
    <n v="798"/>
    <n v="81"/>
  </r>
  <r>
    <s v="s4406"/>
    <s v="Movie"/>
    <s v="Naruto Shippûden the Movie: Bonds"/>
    <s v="Hajime Kamegaki "/>
    <s v="Junko Takeuchi,Noriaki Sugiyama "/>
    <s v="Japan"/>
    <d v="2016-10-15T00:00:00"/>
    <n v="2008"/>
    <s v="93 min"/>
    <s v="Action &amp; Adventure,Anime Features "/>
    <s v="When strange ninjas ambush the village of Konohagakure, it's up to adolescent ninja Naruto and his long-missing pal, Sasuke, to save the planet."/>
    <s v="TV-PG"/>
    <n v="9"/>
    <n v="527"/>
    <n v="733"/>
    <n v="89"/>
  </r>
  <r>
    <s v="s4407"/>
    <s v="Movie"/>
    <s v="Naruto Shippûden the Movie: The Will of Fire"/>
    <s v="Masahiko Murata "/>
    <s v="Junko Takeuchi,Kazuhiko Inoue "/>
    <s v="Japan"/>
    <d v="2017-09-01T00:00:00"/>
    <n v="2009"/>
    <s v="96 min"/>
    <s v="Action &amp; Adventure,Anime Features "/>
    <s v="When four out of five ninja villages are destroyed, the leader of the one spared tries to find the true culprit and protect his land."/>
    <s v="TV-PG"/>
    <n v="6"/>
    <n v="512"/>
    <n v="796"/>
    <n v="87"/>
  </r>
  <r>
    <s v="s4408"/>
    <s v="Movie"/>
    <s v="Naruto Shippuden : Blood Prison"/>
    <s v="Masahiko Murata "/>
    <s v="Junko Takeuchi,Chie Nakamura "/>
    <s v="Japan"/>
    <d v="2017-09-01T00:00:00"/>
    <n v="2011"/>
    <s v="102 min"/>
    <s v="Action &amp; Adventure,Anime Features "/>
    <s v="Mistakenly accused of an attack on the Fourth Raikage, ninja Naruto is imprisoned in the impenetrable Hozuki Castle and his powers are sealed."/>
    <s v="TV-14"/>
    <n v="9"/>
    <n v="595"/>
    <n v="981"/>
    <n v="81"/>
  </r>
  <r>
    <s v="s4409"/>
    <s v="Movie"/>
    <s v="Naruto Shippuden: The Movie"/>
    <s v="Hajime Kamegaki "/>
    <s v="Junko Takeuchi,Chie Nakamura "/>
    <s v="Japan"/>
    <d v="2016-10-15T00:00:00"/>
    <n v="2007"/>
    <s v="95 min"/>
    <s v="Action &amp; Adventure,Anime Features "/>
    <s v="The adventures of adolescent ninja Naruto Uzumaki continue as he's tasked with protecting a priestess from a demon – but to do so, he must die."/>
    <s v="TV-PG"/>
    <n v="10"/>
    <n v="568"/>
    <n v="980"/>
    <n v="81"/>
  </r>
  <r>
    <s v="s4410"/>
    <s v="Movie"/>
    <s v="Naruto Shippuden: The Movie: The Lost Tower"/>
    <s v="Masahiko Murata "/>
    <s v="Junko Takeuchi,Chie Nakamura "/>
    <s v="Japan"/>
    <d v="2017-09-01T00:00:00"/>
    <n v="2010"/>
    <s v="85 min"/>
    <s v="Action &amp; Adventure,Anime Features "/>
    <s v="When Naruto is sent to recover a missing nin, the rogue manages to send him 20 years into the past, where he unites with his father to battle evil."/>
    <s v="TV-14"/>
    <n v="7"/>
    <n v="503"/>
    <n v="727"/>
    <n v="86"/>
  </r>
  <r>
    <s v="s4411"/>
    <s v="Movie"/>
    <s v="Naruto the Movie 2: Legend of the Stone of Gelel"/>
    <s v="Hirotsugu Kawasaki "/>
    <s v="Junko Takeuchi,Showtaro Morikubo "/>
    <s v="Japan"/>
    <d v="2017-09-01T00:00:00"/>
    <n v="2005"/>
    <s v="97 min"/>
    <s v="Action &amp; Adventure,Anime Features "/>
    <s v="While on a mission to return a missing pet, Naruto and two fellow ninjas are ambushed by brutal knights led by the enigmatic Temujin."/>
    <s v="TV-PG"/>
    <n v="7"/>
    <n v="416"/>
    <n v="916"/>
    <n v="81"/>
  </r>
  <r>
    <s v="s4412"/>
    <s v="Movie"/>
    <s v="Naruto the Movie 3: Guardians of the Crescent Moon Kingdom"/>
    <s v="Toshiyuki Tsuru "/>
    <s v="Junko Takeuchi,Chie Nakamura "/>
    <s v="Japan"/>
    <d v="2017-09-01T00:00:00"/>
    <n v="2006"/>
    <s v="95 min"/>
    <s v="Action &amp; Adventure,Anime Features "/>
    <s v="Exuberant ninja Naruto teams up with his pals Sakura and Kakashi to escort Prince Michiru and his son, Hikaru, to the Crescent Moon kingdom."/>
    <s v="TV-PG"/>
    <n v="8"/>
    <n v="696"/>
    <n v="948"/>
    <n v="86"/>
  </r>
  <r>
    <s v="s4413"/>
    <s v="Movie"/>
    <s v="Naruto the Movie: Ninja Clash in the Land of Snow"/>
    <s v="Tensai Okamura "/>
    <s v="Yuri Lowenthal,Maile Flanagan "/>
    <s v="Japan"/>
    <d v="2017-09-01T00:00:00"/>
    <n v="2004"/>
    <s v="83 min"/>
    <s v="Action &amp; Adventure,Anime Features "/>
    <s v="Naruto, Sasuke and Sakura learn they'll be protecting an actress from being hurt while making her next film, but it turns out she's a princess."/>
    <s v="TV-PG"/>
    <n v="9"/>
    <n v="636"/>
    <n v="872"/>
    <n v="87"/>
  </r>
  <r>
    <s v="s4414"/>
    <s v="Movie"/>
    <s v="Nasha"/>
    <s v="Amit Saxena "/>
    <s v="Shivam Patil,Poonam Pandey "/>
    <s v="India"/>
    <d v="2018-10-01T00:00:00"/>
    <n v="2013"/>
    <s v="115 min"/>
    <s v="Dramas,International Movies "/>
    <s v="A teenage boy becomes smitten with his new drama teacher and pursues her, despite the perilous risks of being found out."/>
    <s v="TV-14"/>
    <n v="10"/>
    <n v="541"/>
    <n v="796"/>
    <n v="81"/>
  </r>
  <r>
    <s v="s4415"/>
    <s v="Movie"/>
    <s v="Nasha Natasha"/>
    <s v="Martín Sastre "/>
    <s v="Natalia Oreiro"/>
    <s v="Uruguay"/>
    <d v="2020-08-06T00:00:00"/>
    <n v="2020"/>
    <s v="72 min"/>
    <s v="Documentaries,International Movies "/>
    <s v="Concert and behind-the-scenes footage capture life on tour for Uruguayan sensation Natalia Oreiro as she performs for packed crowds throughout Russia."/>
    <s v="TV-PG"/>
    <n v="8"/>
    <n v="541"/>
    <n v="719"/>
    <n v="85"/>
  </r>
  <r>
    <s v="s4416"/>
    <s v="Movie"/>
    <s v="Natalia Valdebenito: El especial"/>
    <s v="Raúl Campos,Jan Suter"/>
    <s v="Natalia Valdebenito"/>
    <s v="Chile"/>
    <d v="2018-03-02T00:00:00"/>
    <n v="2018"/>
    <s v="69 min"/>
    <s v="Stand-Up Comedy"/>
    <s v="A Chilean comedian fuses activism with irreverence for a stand-up set filled with jokes about misogyny, reproductive rights and respecting women."/>
    <s v="TV-MA"/>
    <n v="8"/>
    <n v="526"/>
    <n v="875"/>
    <n v="86"/>
  </r>
  <r>
    <s v="s4417"/>
    <s v="Movie"/>
    <s v="Natalia Valdebenito: Gritona"/>
    <s v="Natalia Valdebenito "/>
    <s v="Natalia Valdebenito"/>
    <s v="United States"/>
    <d v="2017-11-10T00:00:00"/>
    <n v="2017"/>
    <s v="76 min"/>
    <s v="Stand-Up Comedy"/>
    <s v="Chile's Natalia Valdebenito hits Santiago's Teatro Caupolicán with a one-woman show steeped in irony, a dash of improv and her own personal style."/>
    <s v="TV-MA"/>
    <n v="9"/>
    <n v="675"/>
    <n v="733"/>
    <n v="86"/>
  </r>
  <r>
    <s v="s4418"/>
    <s v="Movie"/>
    <s v="Natalie Palamides: Nate - A One Man Show"/>
    <s v="Phil Burgers "/>
    <s v="Natalie Palamides"/>
    <s v="United States"/>
    <d v="2020-12-01T00:00:00"/>
    <n v="2020"/>
    <s v="60 min"/>
    <s v="Comedies"/>
    <s v="Tough talk takes a soft turn as Nate, played by comedian Natalie Palamides, explores humor, heartbreak, sexuality and consent — with a live audience."/>
    <s v="TV-MA"/>
    <n v="6"/>
    <n v="604"/>
    <n v="989"/>
    <n v="90"/>
  </r>
  <r>
    <s v="s4419"/>
    <s v="Movie"/>
    <s v="Natascha Kampusch: The Whole Story"/>
    <s v="Alina Teodorescu "/>
    <m/>
    <s v="United States"/>
    <d v="2017-05-15T00:00:00"/>
    <n v="2010"/>
    <s v="51 min"/>
    <s v="Movies"/>
    <s v="A Viennese child who was kidnapped and held captive in a basement before escaping after eight years reveals her headline-making story of survival."/>
    <s v="TV-14"/>
    <n v="9"/>
    <n v="548"/>
    <n v="739"/>
    <n v="86"/>
  </r>
  <r>
    <s v="s4420"/>
    <s v="Movie"/>
    <s v="Nate Bargatze: The Tennessee Kid"/>
    <s v="Ryan Polito "/>
    <s v="Nate Bargatze"/>
    <s v="United States"/>
    <d v="2019-03-26T00:00:00"/>
    <n v="2019"/>
    <s v="61 min"/>
    <s v="Stand-Up Comedy"/>
    <s v="Comic Nate Bargatze touches on air travel, cheap weddings, college football, chocolate milk and the perils of ordering coffee in this stand-up special."/>
    <s v="TV-PG"/>
    <n v="9"/>
    <n v="439"/>
    <n v="857"/>
    <n v="82"/>
  </r>
  <r>
    <s v="s4421"/>
    <s v="Movie"/>
    <s v="Nathicharami"/>
    <s v="Mansore "/>
    <s v="Sruthi Hariharan,Sanchari Vijay "/>
    <s v="India"/>
    <d v="2019-01-28T00:00:00"/>
    <n v="2018"/>
    <s v="114 min"/>
    <s v="Dramas,Independent Movies "/>
    <s v="Reeling from the loss of her husband, a widow struggles to fulfill her physical and emotional desires despite social taboos around female sexuality."/>
    <s v="TV-MA"/>
    <n v="6"/>
    <n v="422"/>
    <n v="722"/>
    <n v="80"/>
  </r>
  <r>
    <s v="s4422"/>
    <s v="Movie"/>
    <s v="National Bird"/>
    <s v="Sonia Kennebeck "/>
    <m/>
    <s v="United States"/>
    <d v="2017-05-08T00:00:00"/>
    <n v="2016"/>
    <s v="92 min"/>
    <s v="Documentaries"/>
    <s v="Three former military operatives offer disturbing, firsthand accounts of the deadly impact that U.S. drone warfare has had on civilians overseas."/>
    <s v="TV-MA"/>
    <n v="7"/>
    <n v="421"/>
    <n v="961"/>
    <n v="80"/>
  </r>
  <r>
    <s v="s4423"/>
    <s v="Movie"/>
    <s v="National Lampoon's Loaded Weapon 1"/>
    <s v="Gene Quintano "/>
    <s v="Emilio Estevez,Samuel L. Jackson "/>
    <m/>
    <d v="2019-11-01T00:00:00"/>
    <n v="1993"/>
    <s v="82 min"/>
    <s v="Action &amp; Adventure,Comedies "/>
    <s v="In this parody of the Lethal Weapon franchise, criminals murder a detective and steal her prized evidence: microfilm with a recipe for cocaine cookies. Luckily, loose-cannon cop Jack Colt and his by-the-book partner, Wes Luger, are on the case."/>
    <s v="PG-13"/>
    <n v="9"/>
    <n v="643"/>
    <n v="971"/>
    <n v="82"/>
  </r>
  <r>
    <s v="s4424"/>
    <s v="Movie"/>
    <s v="National Parks Adventure"/>
    <s v="Greg MacGillivray "/>
    <s v="Robert Redford"/>
    <s v="United States"/>
    <d v="2018-02-01T00:00:00"/>
    <n v="2016"/>
    <s v="42 min"/>
    <s v="Documentaries"/>
    <s v="Narrated by Robert Redford, this documentary tours the awe-inspiring landscapes, historic sites and untamed wilderness of America's great parks."/>
    <s v="TV-G"/>
    <n v="8"/>
    <n v="656"/>
    <n v="713"/>
    <n v="83"/>
  </r>
  <r>
    <s v="s4425"/>
    <s v="Movie"/>
    <s v="National Treasure"/>
    <s v="Jon Turteltaub "/>
    <s v="Nicolas Cage,Diane Kruger "/>
    <s v="United States"/>
    <d v="2018-06-01T00:00:00"/>
    <n v="2004"/>
    <s v="131 min"/>
    <s v="Action &amp; Adventure,Children &amp; Family Movies "/>
    <s v="Modern treasure hunters search for a chest of riches rumored to have been stashed away by George Washington, Thomas Jefferson and Benjamin Franklin."/>
    <s v="PG"/>
    <n v="8"/>
    <n v="576"/>
    <n v="839"/>
    <n v="84"/>
  </r>
  <r>
    <s v="s4426"/>
    <s v="Movie"/>
    <s v="Natsamrat - Asa Nat Hone Nahi"/>
    <s v="Mahesh Manjrekar "/>
    <s v="Nana Patekar,Medha Manjrekar "/>
    <s v="India"/>
    <d v="2018-06-01T00:00:00"/>
    <n v="2016"/>
    <s v="165 min"/>
    <s v="Dramas,International Movies "/>
    <s v="A veteran Shakespearean actor steps off the stage and into the painful tragedy of old age, facing ungrateful family and his fleeting legacy."/>
    <s v="TV-14"/>
    <n v="9"/>
    <n v="583"/>
    <n v="889"/>
    <n v="80"/>
  </r>
  <r>
    <s v="s4427"/>
    <s v="Movie"/>
    <s v="Natural Born Pranksters"/>
    <s v="Roman Atwood,Ben Pluimer"/>
    <s v="Roman Atwood,Vitaly Zdorovetskiy "/>
    <s v="United States"/>
    <d v="2016-09-15T00:00:00"/>
    <n v="2016"/>
    <s v="91 min"/>
    <s v="Comedies"/>
    <s v="The biggest pranksters on YouTube – VitalyzdTV, Dennis Roady and Roman Atwood – turn Hollywood into &quot;Prankwood&quot; with their most over-the-top stunts."/>
    <s v="R"/>
    <n v="6"/>
    <n v="400"/>
    <n v="957"/>
    <n v="80"/>
  </r>
  <r>
    <s v="s4428"/>
    <s v="Movie"/>
    <s v="Natural Selection"/>
    <s v="Chad L. Scheifele "/>
    <s v="Mason Dye,Ryan Munzert "/>
    <s v="United States"/>
    <d v="2016-12-01T00:00:00"/>
    <n v="2015"/>
    <s v="101 min"/>
    <s v="Dramas,Independent Movies "/>
    <s v="As the new kid, a shy high school senior finds himself tormented by all his peers except one. But his new friend has a dark, infectious outlook."/>
    <s v="R"/>
    <n v="10"/>
    <n v="432"/>
    <n v="767"/>
    <n v="89"/>
  </r>
  <r>
    <s v="s4429"/>
    <s v="TV Show"/>
    <s v="Nature: Animals With Cameras"/>
    <s v=" "/>
    <s v="Gordon Buchanan"/>
    <s v="United Kingdom,United States "/>
    <d v="2018-10-01T00:00:00"/>
    <n v="2018"/>
    <s v="1 Season"/>
    <s v="Docuseries,Science &amp; Nature TV "/>
    <s v="With custom-built cameras attached to their bodies, animals from nine species offer a rare and intimate glimpse into their lives."/>
    <s v="TV-PG"/>
    <n v="8"/>
    <n v="464"/>
    <n v="896"/>
    <n v="90"/>
  </r>
  <r>
    <s v="s4430"/>
    <s v="TV Show"/>
    <s v="NATURE: Natural Born Hustlers"/>
    <s v=" "/>
    <s v="Kevin Draine"/>
    <s v="United States"/>
    <d v="2017-03-01T00:00:00"/>
    <n v="2016"/>
    <s v="1 Season"/>
    <s v="Docuseries,Science &amp; Nature TV "/>
    <s v="Sometimes being shady is the only way to survive, a fact these sneaky animal &quot;hustlers&quot; – including orcas, owls and otters – use to their advantage."/>
    <s v="TV-G"/>
    <n v="7"/>
    <n v="440"/>
    <n v="947"/>
    <n v="87"/>
  </r>
  <r>
    <s v="s4431"/>
    <s v="Movie"/>
    <s v="Nature: Raising the Dinosaur Giant"/>
    <s v=" "/>
    <s v="David Attenborough"/>
    <s v="United States"/>
    <d v="2017-03-01T00:00:00"/>
    <n v="2016"/>
    <s v="53 min"/>
    <s v="Documentaries"/>
    <s v="Sir David Attenborough examines a recently discovered collection of dinosaur fossils. CGI and 3-D scans reveal what the beast may have looked like."/>
    <s v="TV-G"/>
    <n v="6"/>
    <n v="409"/>
    <n v="889"/>
    <n v="88"/>
  </r>
  <r>
    <s v="s4432"/>
    <s v="TV Show"/>
    <s v="Nature's Great Events (2009)"/>
    <s v=" "/>
    <s v="David Attenborough"/>
    <s v="United States,United Kingdom "/>
    <d v="2015-10-10T00:00:00"/>
    <n v="2009"/>
    <s v="1 Season"/>
    <s v="British TV Shows,Docuseries "/>
    <s v="This series looks at how seasonal changes cause shifting weather patterns and ocean currents, creating the conditions for spectacular wildlife events."/>
    <s v="TV-PG"/>
    <n v="7"/>
    <n v="408"/>
    <n v="962"/>
    <n v="86"/>
  </r>
  <r>
    <s v="s4433"/>
    <s v="TV Show"/>
    <s v="Nature's Great Events: Diaries"/>
    <s v=" "/>
    <s v="David Attenborough"/>
    <s v="United States,United Kingdom "/>
    <d v="2015-04-22T00:00:00"/>
    <n v="2009"/>
    <s v="1 Season"/>
    <s v="British TV Shows,Docuseries "/>
    <s v="Look behind the scenes of this wildlife documentary series that examines how animals around the world adapt to chaotic natural phenomena."/>
    <s v="TV-PG"/>
    <n v="10"/>
    <n v="414"/>
    <n v="968"/>
    <n v="87"/>
  </r>
  <r>
    <s v="s4434"/>
    <s v="TV Show"/>
    <s v="Nature's Great Race"/>
    <s v=" "/>
    <s v="Liz Bonnin"/>
    <s v="United Kingdom"/>
    <d v="2017-10-01T00:00:00"/>
    <n v="2016"/>
    <s v="1 Season"/>
    <s v="British TV Shows,Docuseries "/>
    <s v="Epic footage captures three of the world's most significant land migrations, following elephants, caribou and zebras on their treacherous journeys."/>
    <s v="TV-PG"/>
    <n v="7"/>
    <n v="433"/>
    <n v="996"/>
    <n v="81"/>
  </r>
  <r>
    <s v="s4435"/>
    <s v="TV Show"/>
    <s v="Nature's Weirdest Events"/>
    <s v=" "/>
    <s v="Chris Packham"/>
    <s v="United Kingdom"/>
    <d v="2019-09-01T00:00:00"/>
    <n v="2015"/>
    <s v="3 Seasons"/>
    <s v="British TV Shows,Docuseries "/>
    <s v="Host Chris Packham examines bizarre natural phenomena from around the globe, from strange creatures to geographical oddities."/>
    <s v="TV-PG"/>
    <n v="6"/>
    <n v="612"/>
    <n v="846"/>
    <n v="86"/>
  </r>
  <r>
    <s v="s4436"/>
    <s v="Movie"/>
    <s v="Naughty Jatts"/>
    <s v="Pankaj Batra "/>
    <s v="Neeru Bajwa,Binnu Dhillon "/>
    <s v="India"/>
    <d v="2018-10-01T00:00:00"/>
    <n v="2013"/>
    <s v="121 min"/>
    <s v="Comedies,International Movies "/>
    <s v="When three different boys propose to a lively, strictly reared girl who yearns to be a performer, she agrees to marry the winner of a singing contest."/>
    <s v="TV-PG"/>
    <n v="8"/>
    <n v="474"/>
    <n v="868"/>
    <n v="82"/>
  </r>
  <r>
    <s v="s4437"/>
    <s v="Movie"/>
    <s v="Nazi Concentration Camps"/>
    <s v="George Stevens "/>
    <m/>
    <s v="United States"/>
    <d v="2017-03-31T00:00:00"/>
    <n v="1945"/>
    <s v="59 min"/>
    <s v="Classic Movies,Documentaries "/>
    <s v="Shocking footage shows Nazi concentration camps after liberation, including Buchenwald and Ohrdruf, where Gen. Eisenhower ordered local Nazis to tour."/>
    <s v="TV-MA"/>
    <n v="7"/>
    <n v="588"/>
    <n v="975"/>
    <n v="81"/>
  </r>
  <r>
    <s v="s4438"/>
    <s v="TV Show"/>
    <s v="Nazi Mega Weapons"/>
    <s v=" "/>
    <m/>
    <s v="United States"/>
    <d v="2017-03-01T00:00:00"/>
    <n v="2016"/>
    <s v="3 Seasons"/>
    <s v="Docuseries"/>
    <s v="This documentary series examines Nazi Germany's military hardware, defenses and technology, including fortifications, U-boats and ballistic missiles."/>
    <s v="TV-PG"/>
    <n v="6"/>
    <n v="626"/>
    <n v="952"/>
    <n v="88"/>
  </r>
  <r>
    <s v="s4439"/>
    <s v="TV Show"/>
    <s v="NCIS"/>
    <s v=" "/>
    <s v="Mark Harmon,Michael Weatherly "/>
    <s v="United States"/>
    <d v="2018-07-01T00:00:00"/>
    <n v="2017"/>
    <s v="15 Seasons"/>
    <s v="Crime TV Shows,TV Dramas "/>
    <s v="Follow the quirky agents of the NCIS – the Naval Criminal Investigative Service – as they track down terrorists and other high-profile criminals."/>
    <s v="TV-14"/>
    <n v="6"/>
    <n v="566"/>
    <n v="750"/>
    <n v="87"/>
  </r>
  <r>
    <s v="s4440"/>
    <s v="Movie"/>
    <s v="Ne Zha"/>
    <s v="Yu Yang "/>
    <s v="Lü Yanting,Joseph "/>
    <s v="China"/>
    <d v="2020-05-25T00:00:00"/>
    <n v="2019"/>
    <s v="110 min"/>
    <s v="Action &amp; Adventure,Comedies "/>
    <s v="Bound by a divine mandate, rebellious outcast Ne Zha grapples with his formidable powers and a destiny that would imperil his loved ones."/>
    <s v="TV-14"/>
    <n v="6"/>
    <n v="505"/>
    <n v="737"/>
    <n v="88"/>
  </r>
  <r>
    <s v="s4441"/>
    <s v="Movie"/>
    <s v="Neal Brennan: 3 Mics"/>
    <s v="Neal Brennan "/>
    <s v="Neal Brennan"/>
    <s v="United States"/>
    <d v="2017-01-17T00:00:00"/>
    <n v="2017"/>
    <s v="66 min"/>
    <s v="Stand-Up Comedy"/>
    <s v="Wicked one-liners and soul-baring confessions converge in this uniquely intimate stand-up special from &quot;Chappelle's Show&quot; co-creator Neal Brennan."/>
    <s v="TV-MA"/>
    <n v="7"/>
    <n v="620"/>
    <n v="741"/>
    <n v="82"/>
  </r>
  <r>
    <s v="s4442"/>
    <s v="Movie"/>
    <s v="Nee Enge En Anbe"/>
    <s v="Sekhar Kammula "/>
    <s v="Nayantara,Vaibhav Reddy "/>
    <m/>
    <d v="2020-09-17T00:00:00"/>
    <n v="2014"/>
    <s v="137 min"/>
    <s v="International Movies,Thrillers "/>
    <s v="As a woman scours Hyderabad for her missing husband, she becomes entangled in a conspiracy that suggests there’s more to the mystery than meets the eye."/>
    <s v="TV-14"/>
    <n v="10"/>
    <n v="684"/>
    <n v="759"/>
    <n v="86"/>
  </r>
  <r>
    <s v="s4443"/>
    <s v="Movie"/>
    <s v="Needhi Singh"/>
    <s v="Jaivi Dhanda "/>
    <s v="Kulraj Randhawa,Nirmal Rishi "/>
    <s v="India"/>
    <d v="2018-10-01T00:00:00"/>
    <n v="2016"/>
    <s v="103 min"/>
    <s v="Action &amp; Adventure,Dramas "/>
    <s v="When her friend’s rapist evades punishment from the law, a determined young woman takes revenge into her own hands in this story based on real events."/>
    <s v="TV-14"/>
    <n v="7"/>
    <n v="596"/>
    <n v="873"/>
    <n v="81"/>
  </r>
  <r>
    <s v="s4444"/>
    <s v="Movie"/>
    <s v="Neevevaro"/>
    <s v="Hari Nath "/>
    <s v="Aadhi,Tapsee Pannu "/>
    <s v="India"/>
    <d v="2019-02-15T00:00:00"/>
    <n v="2018"/>
    <s v="132 min"/>
    <s v="Dramas,International Movies "/>
    <s v="When a blind chef’s girlfriend goes missing, his unnerving search for her leads him to find there's more to her disappearance than what meets the eye."/>
    <s v="TV-14"/>
    <n v="10"/>
    <n v="515"/>
    <n v="743"/>
    <n v="86"/>
  </r>
  <r>
    <s v="s4445"/>
    <s v="TV Show"/>
    <s v="Neo Yokio"/>
    <s v=" "/>
    <s v="Jaden Smith,Jude Law "/>
    <s v="United States"/>
    <d v="2018-12-07T00:00:00"/>
    <n v="2018"/>
    <s v="2 Seasons"/>
    <s v="TV Comedies,TV Sci-Fi &amp; Fantasy "/>
    <s v="Joined by his faithful mecha-butler, Kaz Kaan pursues love, fashion and supernatural forces amid Neo Yokio's sinister high society."/>
    <s v="TV-MA"/>
    <n v="7"/>
    <n v="510"/>
    <n v="984"/>
    <n v="82"/>
  </r>
  <r>
    <s v="s4446"/>
    <s v="TV Show"/>
    <s v="Neon Genesis Evangelion"/>
    <s v=" "/>
    <s v="Megumi Ogata,Kotono Mitsuishi "/>
    <s v="Japan"/>
    <d v="2019-06-21T00:00:00"/>
    <n v="1995"/>
    <s v="1 Season"/>
    <s v="Anime Series,International TV Shows "/>
    <s v="Fifteen years after the Second Impact, Shinji Ikari joins his father's group NERV as one of several teenage mecha pilots fighting the monstrous Angels."/>
    <s v="TV-MA"/>
    <n v="9"/>
    <n v="542"/>
    <n v="739"/>
    <n v="84"/>
  </r>
  <r>
    <s v="s4447"/>
    <s v="Movie"/>
    <s v="Neruda"/>
    <s v="Pablo Larraín "/>
    <s v="Luis Gnecco,Gael García Bernal "/>
    <s v="Chile,Argentina "/>
    <d v="2017-06-26T00:00:00"/>
    <n v="2016"/>
    <s v="108 min"/>
    <s v="Dramas,International Movies "/>
    <s v="When a Chilean policeman vows to find and capture leftist poet Pablo Neruda, a game of cat and mouse ensues that tests both their wills."/>
    <s v="R"/>
    <n v="10"/>
    <n v="671"/>
    <n v="941"/>
    <n v="80"/>
  </r>
  <r>
    <s v="s4448"/>
    <s v="Movie"/>
    <s v="Neseli Hayat"/>
    <s v="Yılmaz Erdoğan "/>
    <s v="Yılmaz Erdoğan,Ersin Korkut "/>
    <s v="Turkey"/>
    <d v="2020-04-28T00:00:00"/>
    <n v="2009"/>
    <s v="108 min"/>
    <s v="Comedies,International Movies "/>
    <s v="Burdened by troubles and caught between cultures, Riza takes a job as a mall Santa and finds that real life may not be so different from make-believe."/>
    <s v="TV-14"/>
    <n v="9"/>
    <n v="681"/>
    <n v="965"/>
    <n v="82"/>
  </r>
  <r>
    <s v="s4449"/>
    <s v="TV Show"/>
    <s v="Netflix Presents: The Characters"/>
    <s v=" "/>
    <s v="Lauren Lapkus,John Early "/>
    <s v="United States"/>
    <d v="2016-03-11T00:00:00"/>
    <n v="2016"/>
    <s v="1 Season"/>
    <s v="TV Comedies"/>
    <s v="We asked eight up-and-coming comedians for their wildest sketch and improv routines – and got a new comedy series unlike anything else."/>
    <s v="TV-MA"/>
    <n v="10"/>
    <n v="531"/>
    <n v="880"/>
    <n v="83"/>
  </r>
  <r>
    <s v="s4450"/>
    <s v="TV Show"/>
    <s v="Never Have I Ever"/>
    <s v=" "/>
    <s v="Maitreyi Ramakrishnan,Poorna Jagannathan "/>
    <s v="United States"/>
    <d v="2020-04-27T00:00:00"/>
    <n v="2020"/>
    <s v="1 Season"/>
    <s v="TV Comedies,TV Dramas "/>
    <s v="After a traumatic year, all an Indian-American teen wants is to go from pariah to popular — but friends, family and feelings won’t make it easy on her."/>
    <s v="TV-14"/>
    <n v="9"/>
    <n v="424"/>
    <n v="948"/>
    <n v="86"/>
  </r>
  <r>
    <s v="s4451"/>
    <s v="Movie"/>
    <s v="Never Heard"/>
    <s v="Josh Webber "/>
    <s v="Romeo Miller,David Banner "/>
    <s v="United States"/>
    <d v="2019-02-15T00:00:00"/>
    <n v="2018"/>
    <s v="89 min"/>
    <s v="Dramas,Faith &amp; Spirituality "/>
    <s v="As his father sits behind bars, a young man is lured into Los Angeles' merciless drug world and forced to choose between God and gang life."/>
    <s v="TV-PG"/>
    <n v="6"/>
    <n v="473"/>
    <n v="703"/>
    <n v="80"/>
  </r>
  <r>
    <s v="s4452"/>
    <s v="TV Show"/>
    <s v="New Girl"/>
    <s v=" "/>
    <s v="Zooey Deschanel,Jake Johnson "/>
    <s v="United States"/>
    <d v="2019-04-11T00:00:00"/>
    <n v="2018"/>
    <s v="7 Seasons"/>
    <s v="Romantic TV Shows,TV Comedies "/>
    <s v="Still rebounding from a breakup, Jessica Day moves in with three single guys, all of whom are ready to help her understand the ways of the world."/>
    <s v="TV-14"/>
    <n v="9"/>
    <n v="492"/>
    <n v="763"/>
    <n v="86"/>
  </r>
  <r>
    <s v="s4453"/>
    <s v="Movie"/>
    <s v="New Money"/>
    <s v="Tope Oshin "/>
    <s v="Jemima Osunde,Blossom Chukwujekwu "/>
    <s v="Nigeria"/>
    <d v="2020-04-14T00:00:00"/>
    <n v="2018"/>
    <s v="107 min"/>
    <s v="Dramas,International Movies "/>
    <s v="An aspiring fashion designer's life is transformed after she discovers she’s the heiress of a billion-dollar empire left by her estranged father."/>
    <s v="TV-14"/>
    <n v="10"/>
    <n v="587"/>
    <n v="764"/>
    <n v="86"/>
  </r>
  <r>
    <s v="s4454"/>
    <s v="Movie"/>
    <s v="New York Minute"/>
    <s v="Dennie Gordon "/>
    <s v="Mary-Kate Olsen,Ashley Olsen "/>
    <s v="United States"/>
    <d v="2020-01-01T00:00:00"/>
    <n v="2004"/>
    <s v="91 min"/>
    <s v="Children &amp; Family Movies,Comedies "/>
    <s v="When bickering teenage twins accidentally land in the middle of a criminal operation, they'll have to work together to get themselves out of trouble."/>
    <s v="PG"/>
    <n v="10"/>
    <n v="651"/>
    <n v="903"/>
    <n v="82"/>
  </r>
  <r>
    <s v="s4455"/>
    <s v="Movie"/>
    <s v="Newness"/>
    <s v="Drake Doremus "/>
    <s v="Nicholas Hoult,Laia Costa "/>
    <s v="United States"/>
    <d v="2018-02-01T00:00:00"/>
    <n v="2017"/>
    <s v="117 min"/>
    <s v="Dramas,Independent Movies "/>
    <s v="Martin and Gabi try to form a relationship after meeting through a hookup app, but when boredom creeps in, they seek out an unconventional solution."/>
    <s v="TV-MA"/>
    <n v="7"/>
    <n v="487"/>
    <n v="900"/>
    <n v="80"/>
  </r>
  <r>
    <s v="s4456"/>
    <s v="Movie"/>
    <s v="Newtown"/>
    <s v="Kim A. Snyder "/>
    <m/>
    <s v="United States"/>
    <d v="2017-04-07T00:00:00"/>
    <n v="2016"/>
    <s v="84 min"/>
    <s v="Documentaries"/>
    <s v="This intimate portrait sheds light on the trauma experienced and strength displayed by those affected by the 2012 massacre in Newtown, Connecticut."/>
    <s v="NR"/>
    <n v="7"/>
    <n v="459"/>
    <n v="701"/>
    <n v="82"/>
  </r>
  <r>
    <s v="s4457"/>
    <s v="Movie"/>
    <s v="Next"/>
    <s v="Lee Tamahori "/>
    <s v="Nicolas Cage,Julianne Moore "/>
    <s v="United States"/>
    <d v="2019-07-01T00:00:00"/>
    <n v="2007"/>
    <s v="96 min"/>
    <s v="Action &amp; Adventure,Sci-Fi &amp; Fantasy "/>
    <s v="Las Vegas magician Cris can see a few minutes into the future and an FBI agent wants his help thwarting a nuclear attack."/>
    <s v="PG-13"/>
    <n v="6"/>
    <n v="681"/>
    <n v="808"/>
    <n v="90"/>
  </r>
  <r>
    <s v="s4458"/>
    <s v="Movie"/>
    <s v="Next Enti?"/>
    <s v="Kunal Kohli "/>
    <s v="Navdeep,Larissa Bonesi "/>
    <s v="India"/>
    <d v="2019-01-09T00:00:00"/>
    <n v="2018"/>
    <s v="117 min"/>
    <s v="Comedies,Dramas "/>
    <s v="Clashing views on intimacy lead a couple to go their separate ways to reflect on commitment and companionship, before suddenly crossing paths again."/>
    <s v="TV-14"/>
    <n v="9"/>
    <n v="501"/>
    <n v="734"/>
    <n v="83"/>
  </r>
  <r>
    <s v="s4459"/>
    <s v="Movie"/>
    <s v="Next Gen"/>
    <s v="Kevin R. Adams,Joe Ksander"/>
    <s v="John Krasinski,Charlyne Yi "/>
    <s v="China,Canada "/>
    <d v="2018-09-07T00:00:00"/>
    <n v="2018"/>
    <s v="106 min"/>
    <s v="Children &amp; Family Movies,Comedies "/>
    <s v="When lonely Mai forms an unlikely bond with a top-secret robot, they embark on an intense, action-packed adventure to foil the plot of a vicious villain."/>
    <s v="TV-PG"/>
    <n v="8"/>
    <n v="684"/>
    <n v="882"/>
    <n v="87"/>
  </r>
  <r>
    <s v="s4460"/>
    <s v="TV Show"/>
    <s v="Next in Fashion"/>
    <s v=" "/>
    <s v="Tan France,Alexa Chung "/>
    <s v="United States"/>
    <d v="2020-01-29T00:00:00"/>
    <n v="2020"/>
    <s v="1 Season"/>
    <s v="Reality TV"/>
    <s v="Talented designers from around the world compete for $250,000 and the chance to become the next big thing in fashion."/>
    <s v="TV-14"/>
    <n v="9"/>
    <n v="552"/>
    <n v="851"/>
    <n v="84"/>
  </r>
  <r>
    <s v="s4461"/>
    <s v="Movie"/>
    <s v="Nibunan"/>
    <s v="Arun Vaidyanathan "/>
    <s v="Arjun,Prasanna "/>
    <s v="India"/>
    <d v="2018-05-01T00:00:00"/>
    <n v="2017"/>
    <s v="124 min"/>
    <s v="Action &amp; Adventure,Dramas "/>
    <s v="With numbers written on a doll as their only clue, three officers of the law track down a psychotic killer, unearthing dark secrets along the way."/>
    <s v="TV-14"/>
    <n v="9"/>
    <n v="544"/>
    <n v="925"/>
    <n v="87"/>
  </r>
  <r>
    <s v="s4462"/>
    <s v="TV Show"/>
    <s v="Nicky Jam: El Ganador"/>
    <s v=" "/>
    <s v="Nicky Jam,Diego Cadavid "/>
    <s v="Puerto Rico,United States "/>
    <d v="2020-04-21T00:00:00"/>
    <n v="2018"/>
    <s v="1 Season"/>
    <s v="Crime TV Shows,International TV Shows "/>
    <s v="Follow reggaeton artist Nicky Jam's struggles to overcome drug addiction and rise to international success in this dramatization of his life story."/>
    <s v="TV-MA"/>
    <n v="7"/>
    <n v="454"/>
    <n v="894"/>
    <n v="82"/>
  </r>
  <r>
    <s v="s4463"/>
    <s v="Movie"/>
    <s v="Nigerian Prince"/>
    <s v="Faraday Okoro "/>
    <s v="Antonio Bell,Chinaza Uche "/>
    <s v="United States,Nigeria "/>
    <d v="2020-08-14T00:00:00"/>
    <n v="2018"/>
    <s v="104 min"/>
    <s v="Dramas,Independent Movies "/>
    <s v="When a stubborn American teenager is sent to Nigeria by his mother, his cousin's scamming business becomes a viable option for securing a return flight."/>
    <s v="TV-MA"/>
    <n v="9"/>
    <n v="526"/>
    <n v="841"/>
    <n v="90"/>
  </r>
  <r>
    <s v="s4464"/>
    <s v="Movie"/>
    <s v="Night Comes On"/>
    <s v="Jordana Spiro "/>
    <s v="Dominique Fishback,Tatum Marilyn Hall "/>
    <s v="United States"/>
    <d v="2020-08-27T00:00:00"/>
    <n v="2018"/>
    <s v="87 min"/>
    <s v="Dramas,Independent Movies "/>
    <s v="A teen fresh out of juvenile detention tries to rescue her sister from foster care in order to exact revenge on their father for their mother's murder."/>
    <s v="TV-MA"/>
    <n v="7"/>
    <n v="605"/>
    <n v="746"/>
    <n v="82"/>
  </r>
  <r>
    <s v="s4465"/>
    <s v="Movie"/>
    <s v="Night Moves"/>
    <s v="Kelly Reichardt "/>
    <s v="Jesse Eisenberg,Dakota Fanning "/>
    <s v="United States"/>
    <d v="2019-06-30T00:00:00"/>
    <n v="2013"/>
    <s v="113 min"/>
    <s v="Dramas,Independent Movies "/>
    <s v="A pair of young environmentalists enlist the help of an ex-military explosives expert to carry out a dangerous act of eco-terrorism."/>
    <s v="R"/>
    <n v="8"/>
    <n v="662"/>
    <n v="853"/>
    <n v="86"/>
  </r>
  <r>
    <s v="s4466"/>
    <s v="Movie"/>
    <s v="Night of Knots"/>
    <s v="Hakan Algül "/>
    <s v="Şahin Irmak,İrem Sak "/>
    <s v="Turkey"/>
    <d v="2020-09-10T00:00:00"/>
    <n v="2018"/>
    <s v="93 min"/>
    <s v="Comedies,International Movies "/>
    <s v="Two exes run into each other at a wedding hall and realize they still harbor romantic feelings. The one problem? They just got married to other people."/>
    <s v="TV-MA"/>
    <n v="8"/>
    <n v="495"/>
    <n v="882"/>
    <n v="82"/>
  </r>
  <r>
    <s v="s4467"/>
    <s v="TV Show"/>
    <s v="Night on Earth"/>
    <s v=" "/>
    <s v="Samira Wiley"/>
    <s v="United Kingdom"/>
    <d v="2020-01-29T00:00:00"/>
    <n v="2020"/>
    <s v="1 Season"/>
    <s v="Docuseries,Science &amp; Nature TV "/>
    <s v="This nature series’ new technology lifts night’s veil to reveal the hidden lives of the world’s creatures, from lions on the hunt to bats on the wing."/>
    <s v="TV-PG"/>
    <n v="8"/>
    <n v="466"/>
    <n v="991"/>
    <n v="82"/>
  </r>
  <r>
    <s v="s4468"/>
    <s v="Movie"/>
    <s v="Night on Earth: Shot in the Dark"/>
    <s v=" "/>
    <s v="Samira Wiley"/>
    <s v="United Kingdom"/>
    <d v="2020-02-01T00:00:00"/>
    <n v="2020"/>
    <s v="59 min"/>
    <s v="Movies"/>
    <s v="This look behind the scenes shows how worldwide camera crews climbed, dived and froze to capture the documentary's groundbreaking night footage."/>
    <s v="TV-PG"/>
    <n v="9"/>
    <n v="440"/>
    <n v="825"/>
    <n v="81"/>
  </r>
  <r>
    <s v="s4469"/>
    <s v="TV Show"/>
    <s v="Night Stalker: The Hunt for a Serial Killer"/>
    <s v="Tiller Russell "/>
    <m/>
    <m/>
    <d v="2021-01-13T00:00:00"/>
    <n v="2021"/>
    <s v="1 Season"/>
    <s v="Crime TV Shows,Docuseries "/>
    <s v="Beneath the sunlit glamour of 1985 LA lurks a relentlessly evil serial killer. In this true-crime story, two detectives won't rest until they catch him."/>
    <s v="TV-MA"/>
    <n v="7"/>
    <n v="675"/>
    <n v="872"/>
    <n v="89"/>
  </r>
  <r>
    <s v="s4470"/>
    <s v="Movie"/>
    <s v="Nightcrawler"/>
    <s v="Dan Gilroy "/>
    <s v="Jake Gyllenhaal,Rene Russo "/>
    <s v="United States"/>
    <d v="2020-08-10T00:00:00"/>
    <n v="2014"/>
    <s v="118 min"/>
    <s v="Dramas,Independent Movies "/>
    <s v="A young hustler finds success trolling the streets of Los Angeles to film disasters and death. But the darkness he captures starts to take hold of him."/>
    <s v="R"/>
    <n v="6"/>
    <n v="599"/>
    <n v="744"/>
    <n v="88"/>
  </r>
  <r>
    <s v="s4471"/>
    <s v="TV Show"/>
    <s v="Nightflyers"/>
    <s v=" "/>
    <s v="Eoin Macken,David Ajala "/>
    <s v="United States"/>
    <d v="2019-12-02T00:00:00"/>
    <n v="2018"/>
    <s v="1 Season"/>
    <s v="TV Horror,TV Mysteries "/>
    <s v="With humankind's future at stake, a group of scientists and a powerful telepath venture into the void aboard a spaceship full of secrets."/>
    <s v="TV-MA"/>
    <n v="8"/>
    <n v="569"/>
    <n v="849"/>
    <n v="85"/>
  </r>
  <r>
    <s v="s4472"/>
    <s v="TV Show"/>
    <s v="Nightmare High"/>
    <s v=" "/>
    <s v="So-hyun Kim,Min-hyuk Lee "/>
    <s v="South Korea"/>
    <d v="2017-02-15T00:00:00"/>
    <n v="2016"/>
    <s v="1 Season"/>
    <s v="International TV Shows,Korean TV Shows "/>
    <s v="After a new teacher arrives, students' dreams begin to come true. Class president Ye-rim must solve the nightmarish mystery before it's too late."/>
    <s v="TV-14"/>
    <n v="7"/>
    <n v="462"/>
    <n v="718"/>
    <n v="81"/>
  </r>
  <r>
    <s v="s4473"/>
    <s v="TV Show"/>
    <s v="Nightmare Tenants, Slum Landlords"/>
    <s v=" "/>
    <s v="Wendi Peters"/>
    <m/>
    <d v="2019-07-12T00:00:00"/>
    <n v="2016"/>
    <s v="2 Seasons"/>
    <s v="British TV Shows,International TV Shows "/>
    <s v="The ongoing housing crisis in Britain has led to an increased number of nasty conflicts between fed-up landlords and exasperated tenants."/>
    <s v="TV-MA"/>
    <n v="10"/>
    <n v="668"/>
    <n v="898"/>
    <n v="86"/>
  </r>
  <r>
    <s v="s4474"/>
    <s v="Movie"/>
    <s v="Nights in Rodanthe"/>
    <s v="George C. Wolfe "/>
    <s v="Richard Gere,Diane Lane "/>
    <s v="United States,Australia "/>
    <d v="2019-07-01T00:00:00"/>
    <n v="2008"/>
    <s v="97 min"/>
    <s v="Dramas,Romantic Movies "/>
    <s v="When a hurricane hits a coastal North Carolina inn and strands the only guest, surgeon Paul Flanner, a young woman's life changes forever."/>
    <s v="PG-13"/>
    <n v="6"/>
    <n v="570"/>
    <n v="984"/>
    <n v="86"/>
  </r>
  <r>
    <s v="s4475"/>
    <s v="Movie"/>
    <s v="Nikki Glaser: Bangin’"/>
    <s v="Nicholaus Goossen "/>
    <s v="Nikki Glaser"/>
    <s v="United States"/>
    <d v="2019-10-01T00:00:00"/>
    <n v="2019"/>
    <s v="64 min"/>
    <s v="Stand-Up Comedy"/>
    <s v="Nikki Glaser bares all in a blistering stand-up special about sex, sobriety and getting over her own insecurities. And she won't spare you the details."/>
    <s v="TV-MA"/>
    <n v="8"/>
    <n v="620"/>
    <n v="883"/>
    <n v="87"/>
  </r>
  <r>
    <s v="s4476"/>
    <s v="Movie"/>
    <s v="Nila"/>
    <s v="Selvamani Selvaraj "/>
    <s v="Sruthi Hariharan,Vicky R "/>
    <s v="India"/>
    <d v="2017-03-01T00:00:00"/>
    <n v="2016"/>
    <s v="94 min"/>
    <s v="Dramas,International Movies "/>
    <s v="When a cabbie chances upon his childhood sweetheart, he tries to rekindle old feelings but finds that mature love is a more complicated matter."/>
    <s v="TV-MA"/>
    <n v="8"/>
    <n v="274"/>
    <n v="540"/>
    <n v="81"/>
  </r>
  <r>
    <s v="s4477"/>
    <s v="Movie"/>
    <s v="Nimbe"/>
    <s v="Tope Alake "/>
    <s v="Odunlade Adekola,Chimezie Imo "/>
    <s v="Nigeria"/>
    <d v="2020-07-24T00:00:00"/>
    <n v="2019"/>
    <s v="115 min"/>
    <s v="Dramas,International Movies "/>
    <s v="A bullied teenager gravitates toward the acceptance he finds in a street gang but soon ends up involved in a world of drug abuse and organized crime."/>
    <s v="TV-MA"/>
    <n v="8"/>
    <n v="228"/>
    <n v="535"/>
    <n v="89"/>
  </r>
  <r>
    <s v="s4478"/>
    <s v="Movie"/>
    <s v="Ninja Assassin"/>
    <s v="James McTeigue "/>
    <s v="Rain,Naomie Harris "/>
    <s v="Germany,United States "/>
    <d v="2019-02-01T00:00:00"/>
    <n v="2009"/>
    <s v="99 min"/>
    <s v="Action &amp; Adventure"/>
    <s v="When his best friend is murdered by the shadowy Ozunu clan, Raizo, an orphan raised to be an assassin, vows revenge."/>
    <s v="R"/>
    <n v="7"/>
    <n v="370"/>
    <n v="514"/>
    <n v="85"/>
  </r>
  <r>
    <s v="s4479"/>
    <s v="TV Show"/>
    <s v="Ninja Hattori"/>
    <s v=" "/>
    <s v="Junko Hori,Masako Sugaya "/>
    <s v="Japan"/>
    <d v="2018-12-23T00:00:00"/>
    <n v="1981"/>
    <s v="1 Season"/>
    <s v="Anime Series,Kids' TV "/>
    <s v="Elementary school student Kenichi Mitsuba's household gains a surprising new member: Kanzo Hattori, a mischievous but helpful young ninja."/>
    <s v="TV-Y7"/>
    <n v="6"/>
    <n v="467"/>
    <n v="583"/>
    <n v="90"/>
  </r>
  <r>
    <s v="s4480"/>
    <s v="TV Show"/>
    <s v="Ninja Turtles: The Next Mutation"/>
    <s v=" "/>
    <s v="Jarred Blancard,Mitchell A. Lee Yuen "/>
    <s v="Canada,United States "/>
    <d v="2016-01-01T00:00:00"/>
    <n v="1997"/>
    <s v="1 Season"/>
    <s v="Kids' TV,TV Comedies "/>
    <s v="Everyone's favorite teenage mutants are back in live action to fight crime with help from a new ninja turtle – a female named Venus De Milo."/>
    <s v="TV-G"/>
    <n v="8"/>
    <n v="257"/>
    <n v="504"/>
    <n v="84"/>
  </r>
  <r>
    <s v="s4481"/>
    <s v="Movie"/>
    <s v="NiNoKuni"/>
    <s v="Yoshiyuki Momose "/>
    <s v="Kento Yamazaki,Mackenyu "/>
    <s v="Japan"/>
    <d v="2020-01-16T00:00:00"/>
    <n v="2019"/>
    <s v="107 min"/>
    <s v="Action &amp; Adventure,Anime Features "/>
    <s v="Two average teens go on a magical quest to save the life of their friend and her counterpart from another world. But love complicates their journey."/>
    <s v="TV-14"/>
    <n v="9"/>
    <n v="208"/>
    <n v="578"/>
    <n v="89"/>
  </r>
  <r>
    <s v="s4482"/>
    <s v="TV Show"/>
    <s v="Nisman: The Prosecutor, the President, and the Spy"/>
    <s v="Justin Webster "/>
    <m/>
    <s v="Spain,Germany "/>
    <d v="2020-01-01T00:00:00"/>
    <n v="2020"/>
    <s v="1 Season"/>
    <s v="Crime TV Shows,Docuseries "/>
    <s v="This docuseries details the suspicious death of Alberto Nisman, investigator of the 1994 bombing of the Argentine Israelite Mutual Association building."/>
    <s v="TV-MA"/>
    <n v="6"/>
    <n v="495"/>
    <n v="597"/>
    <n v="82"/>
  </r>
  <r>
    <s v="s4483"/>
    <s v="Movie"/>
    <s v="Niyazi Gül Dörtnala"/>
    <s v="Hakan Algül "/>
    <s v="Ata Demirer,Demet Akbağ "/>
    <s v="Turkey"/>
    <d v="2017-03-10T00:00:00"/>
    <n v="2015"/>
    <s v="102 min"/>
    <s v="Comedies,International Movies "/>
    <s v="Seeking the formula behind a magical elixir bequeathed to him by his father, a veterinary professor gets embroiled in a mobster's horse-racing scheme."/>
    <s v="TV-14"/>
    <n v="8"/>
    <n v="439"/>
    <n v="530"/>
    <n v="83"/>
  </r>
  <r>
    <s v="s4484"/>
    <s v="Movie"/>
    <s v="Njan Prakashan"/>
    <s v="Sathyan Anthikad "/>
    <s v="Fahadh Faasil,Sreenivasan "/>
    <s v="India"/>
    <d v="2019-04-26T00:00:00"/>
    <n v="2018"/>
    <s v="125 min"/>
    <s v="Comedies,Dramas "/>
    <s v="Yearning for a lavish life abroad, an entitled, lazy sexist crafts a scam to ditch his thankless nursing job and find a wealthy spouse to secure a visa."/>
    <s v="TV-PG"/>
    <n v="10"/>
    <n v="281"/>
    <n v="558"/>
    <n v="82"/>
  </r>
  <r>
    <s v="s4485"/>
    <s v="Movie"/>
    <s v="No Direction Home: Bob Dylan"/>
    <s v="Martin Scorsese "/>
    <s v="Bob Dylan,Joan Baez "/>
    <s v="United Kingdom,United States "/>
    <d v="2020-04-25T00:00:00"/>
    <n v="2005"/>
    <s v="208 min"/>
    <s v="Documentaries,Music &amp; Musicals "/>
    <s v="Featuring rare concert footage and interviews with legendary musicians, this documentary traces Bob Dylan's life story and extraordinary career."/>
    <s v="TV-MA"/>
    <n v="10"/>
    <n v="447"/>
    <n v="536"/>
    <n v="80"/>
  </r>
  <r>
    <s v="s4486"/>
    <s v="Movie"/>
    <s v="No Entry"/>
    <s v="Anees Bazmee "/>
    <s v="Anil Kapoor,Salman Khan "/>
    <s v="India"/>
    <d v="2018-03-01T00:00:00"/>
    <n v="2005"/>
    <s v="161 min"/>
    <s v="Comedies,International Movies "/>
    <s v="After a prank goes sideways, three buddies find their relationships  – with women and each other – tested in unexpected ways."/>
    <s v="TV-PG"/>
    <n v="8"/>
    <n v="449"/>
    <n v="566"/>
    <n v="89"/>
  </r>
  <r>
    <s v="s4487"/>
    <s v="Movie"/>
    <s v="No Estoy Loca"/>
    <s v="Nicolás López "/>
    <s v="Paz Bascuñán,Marcial Tagle "/>
    <s v="Chile"/>
    <d v="2018-05-04T00:00:00"/>
    <n v="2018"/>
    <s v="116 min"/>
    <s v="Comedies,Dramas "/>
    <s v="A woman enters a quirky mental health clinic after attempting suicide upon finding out her husband is having an affair with her best friend."/>
    <s v="TV-MA"/>
    <n v="8"/>
    <n v="208"/>
    <n v="584"/>
    <n v="85"/>
  </r>
  <r>
    <s v="s4488"/>
    <s v="TV Show"/>
    <s v="No Game No Life"/>
    <s v=" "/>
    <s v="Yoshitsugu Matsuoka,Ai Kayano "/>
    <s v="Japan"/>
    <d v="2020-02-01T00:00:00"/>
    <n v="2014"/>
    <s v="1 Season"/>
    <s v="Anime Series,International TV Shows "/>
    <s v="Legendary gamer siblings Sora and Shiro are transported to a world where life is a series of games and humanity is in grave danger of extinction."/>
    <s v="TV-MA"/>
    <n v="7"/>
    <n v="276"/>
    <n v="576"/>
    <n v="90"/>
  </r>
  <r>
    <s v="s4489"/>
    <s v="Movie"/>
    <s v="No Game No Life: Zero"/>
    <s v="Atsuko Ishizuka "/>
    <s v="Yoshitsugu Matsuoka,Ai Kayano "/>
    <s v="Japan"/>
    <d v="2019-12-06T00:00:00"/>
    <n v="2017"/>
    <s v="106 min"/>
    <s v="Action &amp; Adventure,Anime Features "/>
    <s v="In ancient Disboard, a young warrior befriends an ex machina and embarks on a harrowing mission to stop a global war and save humanity from extinction."/>
    <s v="TV-MA"/>
    <n v="8"/>
    <n v="298"/>
    <n v="521"/>
    <n v="89"/>
  </r>
  <r>
    <s v="s4490"/>
    <s v="TV Show"/>
    <s v="No Good Nick"/>
    <s v=" "/>
    <s v="Melissa Joan Hart,Sean Astin "/>
    <s v="United States"/>
    <d v="2019-08-05T00:00:00"/>
    <n v="2019"/>
    <s v="2 Seasons"/>
    <s v="Kids' TV,TV Comedies "/>
    <s v="A family finds their lives turned upside down when a teenage con artist shows up on their doorstep, claiming she's a distant relative."/>
    <s v="TV-PG"/>
    <n v="10"/>
    <n v="350"/>
    <n v="503"/>
    <n v="87"/>
  </r>
  <r>
    <s v="s4491"/>
    <s v="Movie"/>
    <s v="No Longer kids"/>
    <s v="Samir Al Asfory "/>
    <s v="Said Saleh,Hassan Moustafa "/>
    <s v="Egypt"/>
    <d v="2020-05-21T00:00:00"/>
    <n v="1979"/>
    <s v="237 min"/>
    <s v="Comedies,Dramas "/>
    <s v="Hoping to prevent their father from skipping town with his mistress, four rowdy siblings resort to absurd measures to stop him."/>
    <s v="TV-14"/>
    <n v="7"/>
    <n v="219"/>
    <n v="571"/>
    <n v="82"/>
  </r>
  <r>
    <s v="s4492"/>
    <s v="Movie"/>
    <s v="No One Killed Jessica"/>
    <s v="Raj Kumar Gupta "/>
    <s v="Rani Mukerji,Vidya Balan "/>
    <s v="India"/>
    <d v="2018-11-01T00:00:00"/>
    <n v="2011"/>
    <s v="131 min"/>
    <s v="Dramas,International Movies "/>
    <s v="This thriller tells the true story of model Jessica Lall – who was shot dead in a restaurant – and the campaign to bring her killer to justice."/>
    <s v="TV-MA"/>
    <n v="6"/>
    <n v="423"/>
    <n v="566"/>
    <n v="89"/>
  </r>
  <r>
    <s v="s4493"/>
    <s v="Movie"/>
    <s v="No One Will Ever Know"/>
    <s v="Jesús Torres Torres "/>
    <s v="Adriana Paz,Jorge A. Jiménez "/>
    <s v="Mexico"/>
    <d v="2019-08-05T00:00:00"/>
    <n v="2017"/>
    <s v="102 min"/>
    <s v="Dramas,International Movies "/>
    <s v="A mother and young son escape into their own imaginations to ignore the reality of their lives in rural Mexico."/>
    <s v="TV-MA"/>
    <n v="7"/>
    <n v="309"/>
    <n v="559"/>
    <n v="89"/>
  </r>
  <r>
    <s v="s4494"/>
    <s v="Movie"/>
    <s v="No Other Woman"/>
    <s v="Ruel S. Bayani "/>
    <s v="Anne Curtis,Derek Ramsay "/>
    <s v="Philippines"/>
    <d v="2019-03-04T00:00:00"/>
    <n v="2011"/>
    <s v="103 min"/>
    <s v="Dramas,International Movies "/>
    <s v="A happily married man gives in to temptation when a wealthy client pursues him, setting off a torrid love triangle."/>
    <s v="TV-MA"/>
    <n v="6"/>
    <n v="452"/>
    <n v="529"/>
    <n v="80"/>
  </r>
  <r>
    <s v="s4495"/>
    <s v="Movie"/>
    <s v="No Reservations"/>
    <s v="Scott Hicks "/>
    <s v="Catherine Zeta-Jones,Aaron Eckhart "/>
    <s v="United States"/>
    <d v="2019-10-01T00:00:00"/>
    <n v="2007"/>
    <s v="104 min"/>
    <s v="Comedies,Romantic Movies "/>
    <s v="Kate, an uptight chef, finds her life turned upside down when her sister dies in a car accident and she becomes her niece's sole guardian."/>
    <s v="PG"/>
    <n v="6"/>
    <n v="467"/>
    <n v="593"/>
    <n v="90"/>
  </r>
  <r>
    <s v="s4496"/>
    <s v="TV Show"/>
    <s v="No Time for Shame"/>
    <s v=" "/>
    <s v="Santiago Artemis"/>
    <s v="Argentina"/>
    <d v="2019-11-19T00:00:00"/>
    <n v="2019"/>
    <s v="1 Season"/>
    <s v="International TV Shows,Reality TV "/>
    <s v="Follow Santiago Artemis, a Buenos Aires fashion dynamo, as he makes his dreams come true while grappling with his love life, therapist and clients."/>
    <s v="TV-MA"/>
    <n v="7"/>
    <n v="224"/>
    <n v="525"/>
    <n v="80"/>
  </r>
  <r>
    <s v="s4497"/>
    <s v="TV Show"/>
    <s v="No Tomorrow"/>
    <s v=" "/>
    <s v="Joshua Sasse,Tori Anderson "/>
    <s v="United States"/>
    <d v="2017-09-05T00:00:00"/>
    <n v="2016"/>
    <s v="1 Season"/>
    <s v="Romantic TV Shows,TV Comedies "/>
    <s v="Her straitjacketed life turned topsy-turvy by hunky Xavier, Evie discovers a new freedom – even though her man just might be an end-of-days crackpot."/>
    <s v="TV-PG"/>
    <n v="10"/>
    <n v="423"/>
    <n v="599"/>
    <n v="81"/>
  </r>
  <r>
    <s v="s4498"/>
    <s v="TV Show"/>
    <s v="Nobel"/>
    <s v=" "/>
    <s v="Aksel Hennie,Tuva Novotny "/>
    <s v="Norway"/>
    <d v="2016-12-10T00:00:00"/>
    <n v="2016"/>
    <s v="1 Season"/>
    <s v="International TV Shows,TV Dramas "/>
    <s v="A series of incidents in Afghanistan set complicated political and personal events in motion for a returning Norwegian Special Forces officer."/>
    <s v="R"/>
    <n v="10"/>
    <n v="492"/>
    <n v="559"/>
    <n v="84"/>
  </r>
  <r>
    <s v="s4499"/>
    <s v="Movie"/>
    <s v="Noblemen"/>
    <s v="Vandana Kataria "/>
    <s v="Ali Haji,Kunal Kapoor "/>
    <s v="India"/>
    <d v="2019-10-05T00:00:00"/>
    <n v="2019"/>
    <s v="109 min"/>
    <s v="Dramas,Independent Movies "/>
    <s v="When he lands the lead in his Christian school's production of &quot;The Merchant of Venice,&quot; a secretly gay student is bullied by wealthy upperclassmen."/>
    <s v="TV-MA"/>
    <n v="9"/>
    <n v="343"/>
    <n v="521"/>
    <n v="81"/>
  </r>
  <r>
    <s v="s4500"/>
    <s v="Movie"/>
    <s v="Nobody Knows I'm Here"/>
    <s v="Gaspar Antillo "/>
    <s v="Jorge García,Millaray Lobos "/>
    <s v="Chile"/>
    <d v="2020-06-24T00:00:00"/>
    <n v="2020"/>
    <s v="92 min"/>
    <s v="Dramas,Independent Movies "/>
    <s v="A former child singer, traumatized by his experiences, becomes a recluse, nurturing his hurt until a woman comes into his life and really hears him."/>
    <s v="TV-MA"/>
    <n v="7"/>
    <n v="282"/>
    <n v="506"/>
    <n v="82"/>
  </r>
  <r>
    <s v="s4501"/>
    <s v="Movie"/>
    <s v="Nobody Sleeps in the Woods Tonight"/>
    <s v="Bartosz M. Kowalski "/>
    <s v="Julia Wieniawa-Narkiewicz,Michał Lupa "/>
    <s v="Poland"/>
    <d v="2020-10-28T00:00:00"/>
    <n v="2020"/>
    <s v="103 min"/>
    <s v="Horror Movies,International Movies "/>
    <s v="Addicted to technology, a group of teens attends a rehabilitation camp in the forest, but a sinister force there intends to take them offline forever."/>
    <s v="TV-MA"/>
    <n v="10"/>
    <n v="321"/>
    <n v="523"/>
    <n v="80"/>
  </r>
  <r>
    <s v="s4502"/>
    <s v="Movie"/>
    <s v="Nobody Speak: Trials of the Free Press"/>
    <s v="Brian Knappenberger "/>
    <m/>
    <s v="Netherlands,United States "/>
    <d v="2017-06-23T00:00:00"/>
    <n v="2017"/>
    <s v="96 min"/>
    <s v="Documentaries"/>
    <s v="Hulk Hogan's court case against Gawker Media sheds light on wealthy, powerful figures who challenge freedom of the press in order to silence critics."/>
    <s v="TV-14"/>
    <n v="7"/>
    <n v="344"/>
    <n v="581"/>
    <n v="85"/>
  </r>
  <r>
    <s v="s4503"/>
    <s v="TV Show"/>
    <s v="Nobody's Looking"/>
    <s v=" "/>
    <s v="Victor Lamoglia,Júlia Rabello "/>
    <s v="Brazil"/>
    <d v="2019-11-22T00:00:00"/>
    <n v="2019"/>
    <s v="1 Season"/>
    <s v="International TV Shows,TV Comedies "/>
    <s v="A new guardian &quot;angelus&quot; uncovers a secret behind the Angelus System's bureaucracy that leads him to break its official rules about protecting humans."/>
    <s v="TV-MA"/>
    <n v="7"/>
    <n v="423"/>
    <n v="549"/>
    <n v="81"/>
  </r>
  <r>
    <s v="s4504"/>
    <s v="Movie"/>
    <s v="Nocturnal Animals"/>
    <s v="Tom Ford "/>
    <s v="Amy Adams,Jake Gyllenhaal "/>
    <s v="United States"/>
    <d v="2020-12-16T00:00:00"/>
    <n v="2016"/>
    <s v="117 min"/>
    <s v="Dramas,Thrillers "/>
    <s v="Reading her ex-husband's violent novel manuscript destabilizes gallery owner Susan's life, upending her present while digging up their past."/>
    <s v="R"/>
    <n v="7"/>
    <n v="356"/>
    <n v="518"/>
    <n v="83"/>
  </r>
  <r>
    <s v="s4505"/>
    <s v="TV Show"/>
    <s v="Noddy Toyland Detective"/>
    <s v=" "/>
    <m/>
    <s v="France,United Kingdom "/>
    <d v="2017-10-01T00:00:00"/>
    <n v="2016"/>
    <s v="2 Seasons"/>
    <s v="Kids' TV"/>
    <s v="Toyland’s boy detective, Noddy, solves mysteries and finds missing objects with help from his friends: a panda, a superhero, a dinosaur and a robot."/>
    <s v="TV-Y"/>
    <n v="9"/>
    <n v="282"/>
    <n v="536"/>
    <n v="87"/>
  </r>
  <r>
    <s v="s4506"/>
    <s v="TV Show"/>
    <s v="Norm Macdonald Has a Show"/>
    <s v=" "/>
    <m/>
    <s v="United States"/>
    <d v="2018-09-14T00:00:00"/>
    <n v="2018"/>
    <s v="1 Season"/>
    <s v="Stand-Up Comedy &amp; Talk Shows,TV Comedies "/>
    <s v="Comedian Norm Macdonald hosts his celebrity friends for casual conversations that range from silly to serious and take many unexpected turns."/>
    <s v="TV-MA"/>
    <n v="6"/>
    <n v="312"/>
    <n v="502"/>
    <n v="85"/>
  </r>
  <r>
    <s v="s4507"/>
    <s v="Movie"/>
    <s v="Norm Macdonald: Hitler's Dog, Gossip &amp; Trickery"/>
    <s v="Liz Plonka "/>
    <s v="Norm MacDonald"/>
    <s v="United States"/>
    <d v="2017-05-09T00:00:00"/>
    <n v="2017"/>
    <s v="61 min"/>
    <s v="Stand-Up Comedy"/>
    <s v="In this new stand-up special, Norm Macdonald delivers sly, deadpan observations from an older – and perhaps even wiser – point of view."/>
    <s v="TV-MA"/>
    <n v="9"/>
    <n v="337"/>
    <n v="504"/>
    <n v="85"/>
  </r>
  <r>
    <s v="s4508"/>
    <s v="Movie"/>
    <s v="Norm of the North: Family Vacation"/>
    <s v="Anthony Bell "/>
    <s v="Andrew Toth,Lisa Durupt "/>
    <s v="United States"/>
    <d v="2020-05-25T00:00:00"/>
    <n v="2020"/>
    <s v="89 min"/>
    <s v="Children &amp; Family Movies"/>
    <s v="Stressed by his duties as king and father, Norm must secretly find his stolen crown while taking his family on a much-needed vacation."/>
    <s v="TV-Y7"/>
    <n v="7"/>
    <n v="435"/>
    <n v="534"/>
    <n v="87"/>
  </r>
  <r>
    <s v="s4509"/>
    <s v="Movie"/>
    <s v="Norm of the North: Keys to the Kingdom"/>
    <s v="Tim Maltby "/>
    <s v="Andrew Toth,Cole Howard "/>
    <s v="India,United States "/>
    <d v="2020-08-21T00:00:00"/>
    <n v="2019"/>
    <s v="92 min"/>
    <s v="Children &amp; Family Movies"/>
    <s v="When Norm the polar bear is framed for a crime he didn’t commit, his friends step up to help him clear his name."/>
    <s v="TV-PG"/>
    <n v="6"/>
    <n v="299"/>
    <n v="534"/>
    <n v="85"/>
  </r>
  <r>
    <s v="s4510"/>
    <s v="Movie"/>
    <s v="Norm of the North: King Sized Adventure"/>
    <s v="Richard Finn,Tim Maltby"/>
    <s v="Alan Marriott,Andrew Toth "/>
    <s v="United States,India "/>
    <d v="2019-09-09T00:00:00"/>
    <n v="2019"/>
    <s v="90 min"/>
    <s v="Children &amp; Family Movies,Comedies "/>
    <s v="Before planning an awesome wedding for his grandfather, a polar bear king must take back a stolen artifact from an evil archaeologist first."/>
    <s v="TV-PG"/>
    <n v="9"/>
    <n v="321"/>
    <n v="521"/>
    <n v="85"/>
  </r>
  <r>
    <s v="s4511"/>
    <s v="Movie"/>
    <s v="Norman Lear: Just Another Version of You"/>
    <s v="Heidi Ewing,Rachel Grady"/>
    <s v="Norman Lear,George Clooney "/>
    <s v="United States"/>
    <d v="2016-11-01T00:00:00"/>
    <n v="2016"/>
    <s v="91 min"/>
    <s v="Documentaries"/>
    <s v="This documentary turns the spotlight on the man behind the iconic &quot;All in the Family,&quot; with comments from friends, family and famous collaborators."/>
    <s v="TV-MA"/>
    <n v="7"/>
    <n v="362"/>
    <n v="517"/>
    <n v="81"/>
  </r>
  <r>
    <s v="s4512"/>
    <s v="TV Show"/>
    <s v="Norsemen"/>
    <s v=" "/>
    <s v="Kåre Conradi,Silje Torp "/>
    <s v="Norway"/>
    <d v="2020-07-22T00:00:00"/>
    <n v="2020"/>
    <s v="3 Seasons"/>
    <s v="International TV Shows,TV Comedies "/>
    <s v="The residents of an 8th-century Viking village experience political rivalry, social change and innovations that upend their culture and way of life."/>
    <s v="TV-MA"/>
    <n v="8"/>
    <n v="482"/>
    <n v="538"/>
    <n v="81"/>
  </r>
  <r>
    <s v="s4513"/>
    <s v="TV Show"/>
    <s v="North &amp; South"/>
    <s v=" "/>
    <s v="Daniela Denby-Ashe,Richard Armitage "/>
    <s v="United Kingdom"/>
    <d v="2017-03-31T00:00:00"/>
    <n v="2004"/>
    <s v="1 Season"/>
    <s v="British TV Shows,Romantic TV Shows "/>
    <s v="When her father moves his family to an industrial mill town, the parson's daughter, Margaret Hale, struggles to adapt to her harsh new surroundings."/>
    <s v="NR"/>
    <n v="8"/>
    <n v="298"/>
    <n v="563"/>
    <n v="86"/>
  </r>
  <r>
    <s v="s4514"/>
    <s v="TV Show"/>
    <s v="Northern Rescue"/>
    <s v=" "/>
    <s v="William Baldwin,Kathleen Robertson "/>
    <s v="Canada"/>
    <d v="2019-03-01T00:00:00"/>
    <n v="2019"/>
    <s v="1 Season"/>
    <s v="TV Dramas"/>
    <s v="After the sudden death of his wife, search and rescue commander John West relocates with his three kids to his rural hometown of Turtle Island Bay."/>
    <s v="TV-14"/>
    <n v="6"/>
    <n v="254"/>
    <n v="572"/>
    <n v="82"/>
  </r>
  <r>
    <s v="s4515"/>
    <s v="Movie"/>
    <s v="Not Alone"/>
    <s v="Kiki Goshay,Jacqueline Monetta"/>
    <m/>
    <s v="United States"/>
    <d v="2018-01-01T00:00:00"/>
    <n v="2017"/>
    <s v="50 min"/>
    <s v="Documentaries"/>
    <s v="An 18-year-old struggling to understand her best friend's suicide talks to teenagers who have grappled with mental illness and suicidal thoughts."/>
    <s v="TV-14"/>
    <n v="6"/>
    <n v="310"/>
    <n v="564"/>
    <n v="80"/>
  </r>
  <r>
    <s v="s4516"/>
    <s v="Movie"/>
    <s v="Notes for My Son"/>
    <s v="Carlos Sorín "/>
    <s v="Valeria Bertuccelli,Esteban Lamothe "/>
    <s v="Argentina"/>
    <d v="2020-11-24T00:00:00"/>
    <n v="2020"/>
    <s v="84 min"/>
    <s v="Dramas,International Movies "/>
    <s v="Battling terminal cancer, a woman writes a one of a kind notebook about life, death and love for her son to remember her by. Based on a true story."/>
    <s v="TV-MA"/>
    <n v="8"/>
    <n v="495"/>
    <n v="578"/>
    <n v="84"/>
  </r>
  <r>
    <s v="s4517"/>
    <s v="Movie"/>
    <s v="Notes on Blindness"/>
    <s v="Peter Middleton,James Spinney"/>
    <s v="Dan Renton Skinner,Simone Kirby "/>
    <s v="United Kingdom"/>
    <d v="2017-03-15T00:00:00"/>
    <n v="2016"/>
    <s v="87 min"/>
    <s v="Documentaries,Dramas "/>
    <s v="Based on the audio diaries of academic and theologian John Hull, this film offers an impressionistic re-creation of his slow descent into blindness."/>
    <s v="TV-PG"/>
    <n v="6"/>
    <n v="421"/>
    <n v="571"/>
    <n v="90"/>
  </r>
  <r>
    <s v="s4518"/>
    <s v="Movie"/>
    <s v="Nothing to Hide"/>
    <s v="Fred Cavayé "/>
    <s v="Bérénice Bejo,Suzanne Clément "/>
    <s v="France,Belgium "/>
    <d v="2018-11-16T00:00:00"/>
    <n v="2018"/>
    <s v="94 min"/>
    <s v="Comedies,Dramas "/>
    <s v="To spice up a dinner party, old friends agree to share every private message that pops up on their phones – with disastrous results."/>
    <s v="TV-MA"/>
    <n v="6"/>
    <n v="376"/>
    <n v="588"/>
    <n v="82"/>
  </r>
  <r>
    <s v="s4519"/>
    <s v="Movie"/>
    <s v="Nothing to Lose"/>
    <s v="Alexandre Avancini "/>
    <s v="Petrônio Gontijo,Day Mesquita "/>
    <s v="Brazil"/>
    <d v="2018-07-20T00:00:00"/>
    <n v="2018"/>
    <s v="133 min"/>
    <s v="Dramas,Faith &amp; Spirituality "/>
    <s v="This biographical drama traces the rise to fame of controversial Brazilian evangelical leader and business titan Edir Macedo."/>
    <s v="PG"/>
    <n v="9"/>
    <n v="340"/>
    <n v="538"/>
    <n v="82"/>
  </r>
  <r>
    <s v="s4520"/>
    <s v="Movie"/>
    <s v="Nothing to Lose 2"/>
    <s v="Alexandre Avancini "/>
    <s v="Petrônio Gontijo,Day Mesquita "/>
    <s v="Brazil"/>
    <d v="2019-12-07T00:00:00"/>
    <n v="2019"/>
    <s v="97 min"/>
    <s v="Dramas,Faith &amp; Spirituality "/>
    <s v="As controversy surrounds the evangelical church he helped found, Edir Macedo must juggle betrayals, politics and personal loss in this biopic sequel."/>
    <s v="PG-13"/>
    <n v="7"/>
    <n v="445"/>
    <n v="557"/>
    <n v="87"/>
  </r>
  <r>
    <s v="s4521"/>
    <s v="Movie"/>
    <s v="NOVA: Bird Brain"/>
    <s v=" "/>
    <s v="Craig Sechler"/>
    <s v="United States"/>
    <d v="2019-07-01T00:00:00"/>
    <n v="2017"/>
    <s v="53 min"/>
    <s v="Children &amp; Family Movies,Documentaries "/>
    <s v="Scientists test avian aptitude and challenge concepts of intelligence with examples ranging from puzzle-solving crows to parrots with a sense of time."/>
    <s v="TV-G"/>
    <n v="9"/>
    <n v="311"/>
    <n v="517"/>
    <n v="82"/>
  </r>
  <r>
    <s v="s4522"/>
    <s v="Movie"/>
    <s v="NOVA: Black Hole Apocalypse"/>
    <s v="Rushmore DeNooyer "/>
    <s v="Janna Levin"/>
    <s v="United States"/>
    <d v="2019-07-01T00:00:00"/>
    <n v="2018"/>
    <s v="113 min"/>
    <s v="Documentaries"/>
    <s v="Astrophysicists show how black holes might hold answers to how the universe evolved, leading to life on Earth and, ultimately, the human race."/>
    <s v="TV-G"/>
    <n v="10"/>
    <n v="217"/>
    <n v="540"/>
    <n v="83"/>
  </r>
  <r>
    <s v="s4523"/>
    <s v="Movie"/>
    <s v="NOVA: Building Chernobyl's MegaTomb"/>
    <s v="Martin Gorst "/>
    <s v="Eric Meyers"/>
    <s v="United States"/>
    <d v="2019-07-01T00:00:00"/>
    <n v="2017"/>
    <s v="53 min"/>
    <s v="Documentaries"/>
    <s v="Thirty years after Chernobyl’s nuclear disaster, engineers race against time to complete a new dome to contain the reactor’s lethal radiation."/>
    <s v="TV-PG"/>
    <n v="10"/>
    <n v="256"/>
    <n v="524"/>
    <n v="87"/>
  </r>
  <r>
    <s v="s4524"/>
    <s v="Movie"/>
    <s v="NOVA: Chinese Chariot Revealed"/>
    <s v="Giulia Clark "/>
    <s v="Eric Meyers"/>
    <s v="United States"/>
    <d v="2019-07-01T00:00:00"/>
    <n v="2017"/>
    <s v="54 min"/>
    <s v="Documentaries"/>
    <s v="The chariot dominated Chinese warfare for millennia. Now, a team of experts is building their own and unlocking its many secrets."/>
    <s v="TV-PG"/>
    <n v="8"/>
    <n v="227"/>
    <n v="530"/>
    <n v="87"/>
  </r>
  <r>
    <s v="s4525"/>
    <s v="Movie"/>
    <s v="NOVA: Day the Dinosaurs Died"/>
    <s v="Sarah Holt "/>
    <s v="Craig Sechler"/>
    <s v="United States"/>
    <d v="2019-07-01T00:00:00"/>
    <n v="2017"/>
    <s v="53 min"/>
    <s v="Documentaries"/>
    <s v="Drilling into the impact crater of the asteroid that wiped out the dinosaurs, a group of scientists unearths new evidence about the catastrophic event."/>
    <s v="TV-PG"/>
    <n v="9"/>
    <n v="257"/>
    <n v="508"/>
    <n v="85"/>
  </r>
  <r>
    <s v="s4526"/>
    <s v="Movie"/>
    <s v="NOVA: Death Dive to Saturn"/>
    <s v="Terri Randall "/>
    <s v="Craig Sechler"/>
    <s v="United States"/>
    <d v="2019-07-01T00:00:00"/>
    <n v="2017"/>
    <s v="54 min"/>
    <s v="Documentaries"/>
    <s v="After decades of amazing discoveries, spacecraft Cassini embarks on its final – and most daring – mission: a dive below Saturn’s rings."/>
    <s v="TV-G"/>
    <n v="9"/>
    <n v="235"/>
    <n v="500"/>
    <n v="89"/>
  </r>
  <r>
    <s v="s4527"/>
    <s v="Movie"/>
    <s v="NOVA: Decoding the Weather Machine"/>
    <s v="Doug Hamilton "/>
    <s v="Jay O. Sanders"/>
    <s v="United States"/>
    <d v="2019-07-01T00:00:00"/>
    <n v="2018"/>
    <s v="113 min"/>
    <s v="Documentaries"/>
    <s v="Scientists investigate Earth’s climate machine, looking for clues across the globe, from Greenland’s ice sheet to the desert of Australia."/>
    <s v="TV-14"/>
    <n v="8"/>
    <n v="436"/>
    <n v="594"/>
    <n v="88"/>
  </r>
  <r>
    <s v="s4528"/>
    <s v="Movie"/>
    <s v="NOVA: Eclipse Over America"/>
    <s v="Martin Gorst "/>
    <m/>
    <s v="United States"/>
    <d v="2019-07-01T00:00:00"/>
    <n v="2017"/>
    <s v="53 min"/>
    <s v="Documentaries"/>
    <s v="Scientists reveal how the 2017 solar eclipse provided new clues into how the sun works, from its scorching atmosphere to its deadly solar storms."/>
    <s v="TV-G"/>
    <n v="10"/>
    <n v="382"/>
    <n v="542"/>
    <n v="85"/>
  </r>
  <r>
    <s v="s4529"/>
    <s v="Movie"/>
    <s v="NOVA: Extreme Animal Weapons"/>
    <s v="Peter Fison "/>
    <s v="Doug Averill"/>
    <s v="United States"/>
    <d v="2019-07-01T00:00:00"/>
    <n v="2017"/>
    <s v="53 min"/>
    <s v="Documentaries"/>
    <s v="From huge tusks to giant horns, some animals sport weaponry that’s larger than life. Researchers explain the science behind this biological arms race."/>
    <s v="TV-PG"/>
    <n v="10"/>
    <n v="444"/>
    <n v="573"/>
    <n v="86"/>
  </r>
  <r>
    <s v="s4530"/>
    <s v="Movie"/>
    <s v="NOVA: First Face of America"/>
    <s v="Graham Townsley "/>
    <s v="Jay O. Sanders"/>
    <s v="United States"/>
    <d v="2019-07-01T00:00:00"/>
    <n v="2018"/>
    <s v="53 min"/>
    <s v="Documentaries"/>
    <s v="During risky expeditions in an underwater cave, scientists unearth a 13,000-year-old skeleton to gain insight into the earliest known humans in America."/>
    <s v="TV-PG"/>
    <n v="8"/>
    <n v="432"/>
    <n v="571"/>
    <n v="83"/>
  </r>
  <r>
    <s v="s4531"/>
    <s v="Movie"/>
    <s v="NOVA: Holocaust Escape Tunnel"/>
    <s v="Paula Apsell,Kirk Wolfinger"/>
    <m/>
    <s v="United States"/>
    <d v="2019-07-01T00:00:00"/>
    <n v="2017"/>
    <s v="54 min"/>
    <s v="Documentaries"/>
    <s v="At a former Nazi execution site in Lithuania, an international team of archaeologists searches for a lost escape tunnel dug by Jewish prisoners."/>
    <s v="TV-14"/>
    <n v="8"/>
    <n v="344"/>
    <n v="581"/>
    <n v="84"/>
  </r>
  <r>
    <s v="s4532"/>
    <s v="Movie"/>
    <s v="NOVA: Killer Floods"/>
    <s v=" "/>
    <s v="Craig Sechler"/>
    <s v="United States"/>
    <d v="2019-07-01T00:00:00"/>
    <n v="2017"/>
    <s v="54 min"/>
    <s v="Documentaries"/>
    <s v="Scientists search for evidence left behind by the world’s greatest floods and predict if climate change will cause even greater aquatic disasters."/>
    <s v="TV-PG"/>
    <n v="9"/>
    <n v="444"/>
    <n v="564"/>
    <n v="88"/>
  </r>
  <r>
    <s v="s4533"/>
    <s v="Movie"/>
    <s v="NOVA: Killer Hurricanes"/>
    <s v="Oliver Twinch "/>
    <s v="Craig Sechler"/>
    <s v="United States"/>
    <d v="2019-07-01T00:00:00"/>
    <n v="2017"/>
    <s v="52 min"/>
    <s v="Documentaries"/>
    <s v="Scientists research the world’s deadliest hurricane, trying to understand what this 18th-century storm could tell us about our own future."/>
    <s v="TV-PG"/>
    <n v="6"/>
    <n v="266"/>
    <n v="561"/>
    <n v="84"/>
  </r>
  <r>
    <s v="s4534"/>
    <s v="Movie"/>
    <s v="NOVA: Killer Volcanoes"/>
    <s v="Oliver Twinch "/>
    <s v="Craig Sechler"/>
    <s v="United States"/>
    <d v="2019-07-01T00:00:00"/>
    <n v="2017"/>
    <s v="54 min"/>
    <s v="Documentaries"/>
    <s v="Evidence of a mysterious medieval famine leads researchers on a quest for one of the deadliest volcanoes in human history."/>
    <s v="TV-PG"/>
    <n v="10"/>
    <n v="268"/>
    <n v="538"/>
    <n v="90"/>
  </r>
  <r>
    <s v="s4535"/>
    <s v="Movie"/>
    <s v="NOVA: Poisoned Water"/>
    <s v="Llewellyn M. Smith "/>
    <s v="Joe Morton"/>
    <s v="United States"/>
    <d v="2019-07-01T00:00:00"/>
    <n v="2017"/>
    <s v="54 min"/>
    <s v="Documentaries"/>
    <s v="This documentary details how the water disaster in Flint, Michigan happened, its lasting effects, and the lengthy efforts it took to correct it."/>
    <s v="TV-PG"/>
    <n v="6"/>
    <n v="472"/>
    <n v="513"/>
    <n v="80"/>
  </r>
  <r>
    <s v="s4536"/>
    <s v="Movie"/>
    <s v="NOVA: Prediction by the Numbers"/>
    <s v="Daniel McCabe "/>
    <s v="Jay O. Sanders"/>
    <s v="United States"/>
    <d v="2019-07-01T00:00:00"/>
    <n v="2018"/>
    <s v="53 min"/>
    <s v="Documentaries"/>
    <s v="With the science of forecasting flourishing, this documentary explores how predictions inform our lives and statistics and algorithms' reliability."/>
    <s v="TV-G"/>
    <n v="9"/>
    <n v="450"/>
    <n v="581"/>
    <n v="83"/>
  </r>
  <r>
    <s v="s4537"/>
    <s v="Movie"/>
    <s v="NOVA: Secrets of the Shining Knight"/>
    <s v="Peter Yost "/>
    <s v="Jay O. Sanders"/>
    <s v="United States"/>
    <d v="2019-07-01T00:00:00"/>
    <n v="2017"/>
    <s v="53 min"/>
    <s v="Documentaries"/>
    <s v="A master armorer and his team recreate parts of a knight's medieval armor and test its strength while rediscovering centuries-old metalworking secrets."/>
    <s v="TV-PG"/>
    <n v="6"/>
    <n v="240"/>
    <n v="597"/>
    <n v="84"/>
  </r>
  <r>
    <s v="s4538"/>
    <s v="Movie"/>
    <s v="NOVA: Thai Cave Rescue"/>
    <s v="Tom Stubberfield "/>
    <m/>
    <s v="United States"/>
    <d v="2019-07-01T00:00:00"/>
    <n v="2018"/>
    <s v="53 min"/>
    <s v="Documentaries"/>
    <s v="An international team of rescue workers race to save 12 young soccer players and their coach trapped in a flooded cave in Thailand."/>
    <s v="TV-PG"/>
    <n v="7"/>
    <n v="307"/>
    <n v="503"/>
    <n v="88"/>
  </r>
  <r>
    <s v="s4539"/>
    <s v="Movie"/>
    <s v="NOVA: The Impossible Flight"/>
    <s v="Noel Dockstader,Quinn Kanaly"/>
    <m/>
    <s v="United States"/>
    <d v="2019-07-01T00:00:00"/>
    <n v="2018"/>
    <s v="113 min"/>
    <s v="Documentaries"/>
    <s v="Two adventurous pilots attempt to fly around the world without using any fuel, relying only on the power of the sun."/>
    <s v="TV-PG"/>
    <n v="6"/>
    <n v="371"/>
    <n v="504"/>
    <n v="83"/>
  </r>
  <r>
    <s v="s4540"/>
    <s v="Movie"/>
    <s v="Nova: Ultimate Mars Challenge"/>
    <s v="Gail Willumsen "/>
    <s v="Lance Lewman"/>
    <s v="United States"/>
    <d v="2019-07-01T00:00:00"/>
    <n v="2012"/>
    <s v="53 min"/>
    <s v="Movies"/>
    <s v="With access to the scientists and engineers responsible for the Curiosity rover's on-the-ground experiments, NOVA captures its landing on Mars."/>
    <s v="TV-G"/>
    <n v="6"/>
    <n v="376"/>
    <n v="569"/>
    <n v="81"/>
  </r>
  <r>
    <s v="s4541"/>
    <s v="TV Show"/>
    <s v="November 13: Attack on Paris"/>
    <s v=" "/>
    <m/>
    <s v="France"/>
    <d v="2018-06-01T00:00:00"/>
    <n v="2018"/>
    <s v="1 Season"/>
    <s v="Crime TV Shows,Docuseries "/>
    <s v="Survivors and first responders share personal stories of anguish, kindness and bravery that unfolded amid the Paris terror attacks of Nov. 13, 2015."/>
    <s v="TV-MA"/>
    <n v="8"/>
    <n v="380"/>
    <n v="544"/>
    <n v="83"/>
  </r>
  <r>
    <s v="s4542"/>
    <s v="Movie"/>
    <s v="November Criminals"/>
    <s v="Sacha Gervasi "/>
    <s v="Ansel Elgort,Chloë Grace Moretz "/>
    <s v="United States"/>
    <d v="2020-07-03T00:00:00"/>
    <n v="2017"/>
    <s v="86 min"/>
    <s v="Dramas,Thrillers "/>
    <s v="Dissatisfied with the police’s progress, a teen and his best friend investigate their classmate's murder, treading down a dark path to the uneasy truth."/>
    <s v="PG-13"/>
    <n v="10"/>
    <n v="376"/>
    <n v="527"/>
    <n v="82"/>
  </r>
  <r>
    <s v="s4543"/>
    <s v="Movie"/>
    <s v="Now and Then"/>
    <s v="Lesli Linka Glatter "/>
    <s v="Christina Ricci,Rosie O'Donnell "/>
    <s v="United States"/>
    <d v="2019-08-02T00:00:00"/>
    <n v="1995"/>
    <s v="102 min"/>
    <s v="Dramas"/>
    <s v="Waxing nostalgic about the bittersweet passage from childhood to puberty, four childhood girlfriends recall the magical summer of 1970."/>
    <s v="PG-13"/>
    <n v="9"/>
    <n v="407"/>
    <n v="597"/>
    <n v="88"/>
  </r>
  <r>
    <s v="s4544"/>
    <s v="Movie"/>
    <s v="Now More Than Ever: The History of Chicago"/>
    <s v="Peter Pardini "/>
    <s v="Chicago"/>
    <s v="United States"/>
    <d v="2018-01-01T00:00:00"/>
    <n v="2016"/>
    <s v="114 min"/>
    <s v="Documentaries,Music &amp; Musicals "/>
    <s v="This rockumentary tells the behind-the-scenes story of the Hall-of-Fame band Chicago, from their jazz-rock fusion roots to chart-topping pop hits."/>
    <s v="TV-MA"/>
    <n v="6"/>
    <n v="336"/>
    <n v="531"/>
    <n v="85"/>
  </r>
  <r>
    <s v="s4545"/>
    <s v="Movie"/>
    <s v="Nowhere Boy"/>
    <s v="Sam Taylor-Johnson "/>
    <s v="Aaron Taylor-Johnson,Anne-Marie Duff "/>
    <s v="United Kingdom,Canada "/>
    <d v="2018-04-14T00:00:00"/>
    <n v="2009"/>
    <s v="99 min"/>
    <s v="Dramas"/>
    <s v="Raised by his aunt since he was a young boy, charismatic John Lennon is suddenly reunited with his mother, Julia, which ignites a bitter battle."/>
    <s v="R"/>
    <n v="7"/>
    <n v="279"/>
    <n v="528"/>
    <n v="88"/>
  </r>
  <r>
    <s v="s4546"/>
    <s v="TV Show"/>
    <s v="Nowhere Man"/>
    <s v="DJ Chen "/>
    <s v="Alyssa Chia,Mavis Fan "/>
    <s v="Taiwan"/>
    <d v="2019-10-31T00:00:00"/>
    <n v="2019"/>
    <s v="1 Season"/>
    <s v="Crime TV Shows,International TV Shows "/>
    <s v="Two nefarious schemes taking place 10 years apart entangle a dauntless triad member, who must break out of prison to rescue a loved one."/>
    <s v="TV-MA"/>
    <n v="9"/>
    <n v="352"/>
    <n v="556"/>
    <n v="85"/>
  </r>
  <r>
    <s v="s4547"/>
    <s v="TV Show"/>
    <s v="NSU German History X"/>
    <s v=" "/>
    <s v="Anna Maria Mühe,Albrecht Schuch "/>
    <s v="Germany"/>
    <d v="2016-07-07T00:00:00"/>
    <n v="2016"/>
    <s v="1 Season"/>
    <s v="Crime TV Shows,International TV Shows "/>
    <s v="After German reunification, the neo-Nazi National Socialist Underground begins a killing spree while cops fight an uphill battle to catch them."/>
    <s v="TV-MA"/>
    <n v="7"/>
    <n v="201"/>
    <n v="581"/>
    <n v="89"/>
  </r>
  <r>
    <s v="s4548"/>
    <s v="TV Show"/>
    <s v="Nuestra Lucha Libre"/>
    <s v=" "/>
    <m/>
    <m/>
    <d v="2018-08-15T00:00:00"/>
    <n v="2018"/>
    <s v="1 Season"/>
    <s v="Docuseries,International TV Shows "/>
    <s v="This documentary series lifts the mask on Mexican wrestling, diving into the daily lives of its stars, examining the sport’s cultural impact and more."/>
    <s v="TV-MA"/>
    <n v="10"/>
    <n v="209"/>
    <n v="517"/>
    <n v="88"/>
  </r>
  <r>
    <s v="s4549"/>
    <s v="TV Show"/>
    <s v="Numberblocks"/>
    <s v=" "/>
    <s v="Beth Chalmers,David Holt "/>
    <s v="United Kingdom"/>
    <d v="2020-05-25T00:00:00"/>
    <n v="2019"/>
    <s v="5 Seasons"/>
    <s v="Kids' TV"/>
    <s v="In a place called Numberland, math adds up to tons of fun when a group of cheerful blocks work, play and sing together."/>
    <s v="TV-Y"/>
    <n v="8"/>
    <n v="450"/>
    <n v="571"/>
    <n v="87"/>
  </r>
  <r>
    <s v="s4550"/>
    <s v="Movie"/>
    <s v="Numbered"/>
    <s v="Dana Doron,Uriel Sinai"/>
    <m/>
    <s v="Israel"/>
    <d v="2017-12-31T00:00:00"/>
    <n v="2012"/>
    <s v="55 min"/>
    <s v="Documentaries,International Movies "/>
    <s v="Guided by survivors' testimonies, this documentary explores the history and meaning of the numbers tattooed on the bodies of Auschwitz prisoners."/>
    <s v="TV-PG"/>
    <n v="9"/>
    <n v="456"/>
    <n v="564"/>
    <n v="86"/>
  </r>
  <r>
    <s v="s4551"/>
    <s v="Movie"/>
    <s v="Numero Zero. The Roots of Italian Rap"/>
    <s v="Enrico Bisi "/>
    <m/>
    <s v="Italy"/>
    <d v="2018-04-15T00:00:00"/>
    <n v="2015"/>
    <s v="91 min"/>
    <s v="Documentaries,International Movies "/>
    <s v="In the '90s, the explosive popularity of hip-hop music in Italy impacts the nation's character while creating a new kind of renegade artist."/>
    <s v="TV-MA"/>
    <n v="7"/>
    <n v="209"/>
    <n v="557"/>
    <n v="80"/>
  </r>
  <r>
    <s v="s4552"/>
    <s v="TV Show"/>
    <s v="Nura: Rise of the Yokai Clan: Demon Capital"/>
    <s v=" "/>
    <s v="Jun Fukuyama,Darrel Guilbeau "/>
    <s v="Japan"/>
    <d v="2016-12-01T00:00:00"/>
    <n v="2011"/>
    <s v="1 Season"/>
    <s v="Anime Series,Crime TV Shows "/>
    <s v="By night, teenage Rikuo becomes a form of demon called yokai, preparing to fulfill his destiny as the head of his legendary yokai clan."/>
    <s v="TV-MA"/>
    <n v="7"/>
    <n v="332"/>
    <n v="501"/>
    <n v="86"/>
  </r>
  <r>
    <s v="s4553"/>
    <s v="TV Show"/>
    <s v="Nurse Jackie"/>
    <s v=" "/>
    <s v="Edie Falco,Merritt Wever "/>
    <s v="United States"/>
    <d v="2015-12-31T00:00:00"/>
    <n v="2015"/>
    <s v="7 Seasons"/>
    <s v="TV Comedies,TV Dramas "/>
    <s v="A flawed but dedicated ER nurse works in a New York City hospital and relies on pain meds to get through exhausting days in this Emmy-winning show."/>
    <s v="TV-MA"/>
    <n v="6"/>
    <n v="269"/>
    <n v="582"/>
    <n v="90"/>
  </r>
  <r>
    <s v="s4554"/>
    <s v="TV Show"/>
    <s v="Nurses Who Kill"/>
    <s v=" "/>
    <m/>
    <s v="United Kingdom"/>
    <d v="2017-08-01T00:00:00"/>
    <n v="2016"/>
    <s v="1 Season"/>
    <s v="British TV Shows,Crime TV Shows "/>
    <s v="Top medical, criminal and psychological experts analyze the motives and methods of nurses who use their positions to kill rather than heal."/>
    <s v="TV-14"/>
    <n v="9"/>
    <n v="283"/>
    <n v="567"/>
    <n v="84"/>
  </r>
  <r>
    <s v="s4555"/>
    <s v="Movie"/>
    <s v="Nymphomaniac: Volume 1"/>
    <s v="Lars von Trier "/>
    <s v="Charlotte Gainsbourg,Stellan Skarsgård "/>
    <s v="Denmark,Germany "/>
    <d v="2018-01-01T00:00:00"/>
    <n v="2013"/>
    <s v="117 min"/>
    <s v="Dramas,Independent Movies "/>
    <s v="A self-diagnosed nymphomaniac reveals a lifetime of sexual experiences to a man who saves her from being beaten in an alley."/>
    <s v="NR"/>
    <n v="7"/>
    <n v="271"/>
    <n v="573"/>
    <n v="85"/>
  </r>
  <r>
    <s v="s4556"/>
    <s v="Movie"/>
    <s v="Nymphomaniac: Volume II"/>
    <s v="Lars von Trier "/>
    <s v="Charlotte Gainsbourg,Stellan Skarsgård "/>
    <s v="Denmark,Germany "/>
    <d v="2018-08-25T00:00:00"/>
    <n v="2013"/>
    <s v="124 min"/>
    <s v="Dramas,Independent Movies "/>
    <s v="The second half of Lars von Trier's epic follows Joe as her reignited sex addiction destroys her family and thrusts her toward a surprising new trade."/>
    <s v="TV-MA"/>
    <n v="9"/>
    <n v="409"/>
    <n v="552"/>
    <n v="80"/>
  </r>
  <r>
    <s v="s4557"/>
    <s v="Movie"/>
    <s v="O Silêncio do Céu"/>
    <s v="Marco Dutra "/>
    <s v="Leonardo Sbaraglia,Carolina Dieckmann "/>
    <s v="Brazil"/>
    <d v="2017-01-25T00:00:00"/>
    <n v="2016"/>
    <s v="102 min"/>
    <s v="Dramas,International Movies "/>
    <s v="After being raped in her home, a married woman chooses not to tell her husband, unaware that he has his own troubled secret and a plan for revenge."/>
    <s v="TV-MA"/>
    <n v="8"/>
    <n v="480"/>
    <n v="567"/>
    <n v="85"/>
  </r>
  <r>
    <s v="s4558"/>
    <s v="TV Show"/>
    <s v="O-Negative, Love Can’t Be Designed"/>
    <s v=" "/>
    <s v="Jirayu La-ongmanee,Thanapob Leeratanakajorn "/>
    <m/>
    <d v="2018-04-13T00:00:00"/>
    <n v="2016"/>
    <s v="1 Season"/>
    <s v="International TV Shows,Romantic TV Shows "/>
    <s v="Five schoolmates who share a blood type navigate the vagaries of friendship, love and university life."/>
    <s v="TV-MA"/>
    <n v="8"/>
    <n v="335"/>
    <n v="562"/>
    <n v="89"/>
  </r>
  <r>
    <s v="s4559"/>
    <s v="Movie"/>
    <s v="Oasis: Supersonic"/>
    <s v="Mat Whitecross "/>
    <s v="Oasis,Alan McGee "/>
    <s v="United Kingdom"/>
    <d v="2018-12-28T00:00:00"/>
    <n v="2016"/>
    <s v="122 min"/>
    <s v="Documentaries,International Movies "/>
    <s v="This film details the rise of British rock group Oasis and the creativity and chaos that brothers Noel and Liam Gallagher brought to the iconic band."/>
    <s v="R"/>
    <n v="9"/>
    <n v="405"/>
    <n v="502"/>
    <n v="88"/>
  </r>
  <r>
    <s v="s4560"/>
    <s v="Movie"/>
    <s v="Obvious Child"/>
    <s v="Gillian Robespierre "/>
    <s v="Jenny Slate,Jake Lacy "/>
    <s v="United States"/>
    <d v="2018-07-19T00:00:00"/>
    <n v="2014"/>
    <s v="84 min"/>
    <s v="Comedies,Dramas "/>
    <s v="After being fired from her job and dumped by her cheating boyfriend, a comedian has a one-night stand. Weeks later, she finds out she's pregnant."/>
    <s v="R"/>
    <n v="9"/>
    <n v="397"/>
    <n v="549"/>
    <n v="88"/>
  </r>
  <r>
    <s v="s4561"/>
    <s v="Movie"/>
    <s v="Océans"/>
    <s v="Jacques Perrin,Jacques Cluzaud"/>
    <s v="Pierce Brosnan,Jacques Perrin "/>
    <s v="France,Switzerland "/>
    <d v="2019-09-19T00:00:00"/>
    <n v="2009"/>
    <s v="84 min"/>
    <s v="Documentaries,International Movies "/>
    <s v="This documentary examines the vital role water plays in human existence and the cause-and-effect interplay between oceans and the environment."/>
    <s v="G"/>
    <n v="9"/>
    <n v="209"/>
    <n v="582"/>
    <n v="90"/>
  </r>
  <r>
    <s v="s4562"/>
    <s v="Movie"/>
    <s v="Occupation"/>
    <s v="Luke Sparke "/>
    <s v="Daniel Ewing,Temuera Morrison "/>
    <s v="Australia"/>
    <d v="2019-01-03T00:00:00"/>
    <n v="2018"/>
    <s v="120 min"/>
    <s v="Action &amp; Adventure,Sci-Fi &amp; Fantasy "/>
    <s v="When aliens take over their small Australian town, a modest group of survivors must unite to fend off their otherworldly intruders."/>
    <s v="R"/>
    <n v="9"/>
    <n v="491"/>
    <n v="542"/>
    <n v="87"/>
  </r>
  <r>
    <s v="s4563"/>
    <s v="TV Show"/>
    <s v="Occupied"/>
    <s v=" "/>
    <s v="Henrik Mestad,Ane Dahl Torp "/>
    <s v="Norway,Sweden "/>
    <d v="2019-12-31T00:00:00"/>
    <n v="2019"/>
    <s v="3 Seasons"/>
    <s v="International TV Shows,TV Dramas "/>
    <s v="In the near future, Russia initiates a &quot;silk glove&quot; invasion of Norway to restart oil production, but soon uncertainty, chaos and danger erupt."/>
    <s v="TV-MA"/>
    <n v="7"/>
    <n v="376"/>
    <n v="505"/>
    <n v="87"/>
  </r>
  <r>
    <s v="s4564"/>
    <s v="Movie"/>
    <s v="Ocean's Eleven"/>
    <s v="Lewis Milestone "/>
    <s v="Frank Sinatra,Dean Martin "/>
    <s v="United States"/>
    <d v="2019-11-01T00:00:00"/>
    <n v="1960"/>
    <s v="127 min"/>
    <s v="Action &amp; Adventure,Classic Movies "/>
    <s v="Frank Sinatra leads an all-star cast as Danny Ocean, who decides to knock over a few casinos on the Las Vegas Strip with his buddies."/>
    <s v="TV-PG"/>
    <n v="6"/>
    <n v="209"/>
    <n v="500"/>
    <n v="80"/>
  </r>
  <r>
    <s v="s4565"/>
    <s v="Movie"/>
    <s v="Ocean's Thirteen"/>
    <s v="Steven Soderbergh "/>
    <s v="George Clooney,Brad Pitt "/>
    <s v="United States"/>
    <d v="2019-10-01T00:00:00"/>
    <n v="2007"/>
    <s v="122 min"/>
    <s v="Action &amp; Adventure,Comedies "/>
    <s v="This entry in the all-star caper franchise finds debonair con man Danny Ocean and his gang taking revenge on a double-crossing Las Vegas kingpin."/>
    <s v="PG-13"/>
    <n v="9"/>
    <n v="327"/>
    <n v="515"/>
    <n v="90"/>
  </r>
  <r>
    <s v="s4566"/>
    <s v="Movie"/>
    <s v="Ocean's Twelve"/>
    <s v="Steven Soderbergh "/>
    <s v="George Clooney,Brad Pitt "/>
    <s v="United States"/>
    <d v="2019-10-01T00:00:00"/>
    <n v="2004"/>
    <s v="125 min"/>
    <s v="Action &amp; Adventure,Comedies "/>
    <s v="Danny Ocean reunites with his old flame and the rest of his merry band of thieves in a caper covering three huge heists in Rome, Paris and Amsterdam."/>
    <s v="PG-13"/>
    <n v="6"/>
    <n v="381"/>
    <n v="522"/>
    <n v="88"/>
  </r>
  <r>
    <s v="s4567"/>
    <s v="TV Show"/>
    <s v="OCTB"/>
    <s v=" "/>
    <s v="Jordan Chan,Justin Cheung "/>
    <s v="Hong Kong"/>
    <d v="2018-02-05T00:00:00"/>
    <n v="2017"/>
    <s v="1 Season"/>
    <s v="Crime TV Shows,International TV Shows "/>
    <s v="An undercover detective crosses paths with familiar faces in the mafia underworld during the final years of Britain's ruling of Hong Kong."/>
    <s v="TV-14"/>
    <n v="9"/>
    <n v="299"/>
    <n v="526"/>
    <n v="87"/>
  </r>
  <r>
    <s v="s4568"/>
    <s v="TV Show"/>
    <s v="October Faction"/>
    <s v=" "/>
    <s v="Tamara Taylor,J.C. MacKenzie "/>
    <s v="United States"/>
    <d v="2020-01-23T00:00:00"/>
    <n v="2020"/>
    <s v="1 Season"/>
    <s v="TV Action &amp; Adventure,TV Dramas "/>
    <s v="The family drama gets downright monstrous as parents Fred and Deloris hunt the supernatural, and twins Viv and Geoff harbor their own strange secrets."/>
    <s v="TV-MA"/>
    <n v="8"/>
    <n v="485"/>
    <n v="506"/>
    <n v="82"/>
  </r>
  <r>
    <s v="s4569"/>
    <s v="TV Show"/>
    <s v="Octonauts"/>
    <s v=" "/>
    <s v="Keith Wickham,Jo Wyatt "/>
    <s v="United States,Ireland "/>
    <d v="2020-12-01T00:00:00"/>
    <n v="2015"/>
    <s v="4 Seasons"/>
    <s v="British TV Shows,Kids' TV "/>
    <s v="A team of brave underwater explorers known as the Octonauts combs the world's oceans for aquatic creatures in desperate need of assistance."/>
    <s v="TV-Y"/>
    <n v="10"/>
    <n v="431"/>
    <n v="512"/>
    <n v="90"/>
  </r>
  <r>
    <s v="s4570"/>
    <s v="Movie"/>
    <s v="Octonauts &amp; the Caves of Sac Actun"/>
    <s v="Blair Simmons "/>
    <s v="Teresa Gallagher,Simon Greenall "/>
    <s v="United Kingdom"/>
    <d v="2020-08-14T00:00:00"/>
    <n v="2020"/>
    <s v="72 min"/>
    <s v="Children &amp; Family Movies"/>
    <s v="The Octonauts embark on an underwater adventure, navigating a set of challenging caves to help a small octopus friend return home to the Caribbean Sea."/>
    <s v="TV-Y"/>
    <n v="7"/>
    <n v="295"/>
    <n v="549"/>
    <n v="86"/>
  </r>
  <r>
    <s v="s4571"/>
    <s v="Movie"/>
    <s v="Octonauts &amp; the Great Barrier Reef"/>
    <s v="Blair Simmons "/>
    <s v="Simon Greenall,Rob Rackstraw "/>
    <s v="United Kingdom"/>
    <d v="2020-10-13T00:00:00"/>
    <n v="2020"/>
    <s v="47 min"/>
    <s v="Children &amp; Family Movies"/>
    <s v="In this musical special, the Octonauts must find a way to hold back hungry swarms of coral-eating starfish to save a new friend’s fragile reef home."/>
    <s v="TV-Y"/>
    <n v="8"/>
    <n v="326"/>
    <n v="574"/>
    <n v="85"/>
  </r>
  <r>
    <s v="s4572"/>
    <s v="TV Show"/>
    <s v="Oddbods"/>
    <s v=" "/>
    <s v="Nadia Ramlee,Chio Su-Ping "/>
    <s v="United Kingdom,Singapore "/>
    <d v="2020-12-01T00:00:00"/>
    <n v="2017"/>
    <s v="1 Season"/>
    <s v="Kids' TV,TV Comedies "/>
    <s v="Seven furry, colorful friends who live in the small town of Oddsville like to play, have adventures and get into all sorts of creative mischief."/>
    <s v="TV-Y"/>
    <n v="10"/>
    <n v="384"/>
    <n v="515"/>
    <n v="81"/>
  </r>
  <r>
    <s v="s4573"/>
    <s v="Movie"/>
    <s v="Oddbods: Party Monsters"/>
    <s v=" "/>
    <s v="Nadia Ramlee,Chio Su-Ping "/>
    <m/>
    <d v="2018-10-19T00:00:00"/>
    <n v="2018"/>
    <s v="23 min"/>
    <s v="Movies"/>
    <s v="Dressed up as detective Sherlock Holmes, Slick must crack the case when a magician turns Jeff's spooky-costume party guests into their scary alter egos."/>
    <s v="TV-Y"/>
    <n v="7"/>
    <n v="375"/>
    <n v="521"/>
    <n v="90"/>
  </r>
  <r>
    <s v="s4574"/>
    <s v="Movie"/>
    <s v="Oddbods: The Festive Menace"/>
    <s v=" "/>
    <s v="Nadia Ramlee,Chio Su-Ping "/>
    <m/>
    <d v="2018-12-01T00:00:00"/>
    <n v="2018"/>
    <s v="23 min"/>
    <s v="Movies"/>
    <s v="In this &quot;Oddbods&quot; special, Bubbles's latest invention, the Naughty-or-Nice Machine, zaps Santa Claus, jeopardizing the whole Christmas holiday season."/>
    <s v="TV-Y"/>
    <n v="6"/>
    <n v="394"/>
    <n v="526"/>
    <n v="83"/>
  </r>
  <r>
    <s v="s4575"/>
    <s v="Movie"/>
    <s v="Odu Raja Odu"/>
    <s v="Nishanth Ravindaran,Jathin Sanker Raj"/>
    <s v="Guru Somasundaram,Nasser "/>
    <s v="India"/>
    <d v="2018-11-15T00:00:00"/>
    <n v="2018"/>
    <s v="121 min"/>
    <s v="Comedies,International Movies "/>
    <s v="While trying to buy his wife a set-top box, a struggling writer and his pal get entangled in the domino effect of a spectacularly botched drug deal."/>
    <s v="TV-14"/>
    <n v="8"/>
    <n v="467"/>
    <n v="536"/>
    <n v="87"/>
  </r>
  <r>
    <s v="s4576"/>
    <s v="TV Show"/>
    <s v="Off Camera"/>
    <s v=" "/>
    <s v="Sam Jones"/>
    <s v="United States"/>
    <d v="2017-06-01T00:00:00"/>
    <n v="2015"/>
    <s v="3 Seasons"/>
    <s v="Stand-Up Comedy &amp; Talk Shows"/>
    <s v="Photographer, writer and director Sam Jones sets his famous guests at ease with his freewheeling, insightful celebrity interviews without agendas."/>
    <s v="TV-MA"/>
    <n v="6"/>
    <n v="349"/>
    <n v="536"/>
    <n v="80"/>
  </r>
  <r>
    <s v="s4577"/>
    <s v="Movie"/>
    <s v="Off Course"/>
    <s v="Nacho G. Velilla "/>
    <s v="Yon González,Julián López "/>
    <s v="Spain"/>
    <d v="2016-09-01T00:00:00"/>
    <n v="2015"/>
    <s v="107 min"/>
    <s v="Comedies,International Movies "/>
    <s v="Fed up with the uselessness of their degrees and swayed by a TV commercial, two Spaniards head to Berlin for work but find it not quite as advertised."/>
    <s v="TV-MA"/>
    <n v="7"/>
    <n v="214"/>
    <n v="597"/>
    <n v="88"/>
  </r>
  <r>
    <s v="s4578"/>
    <s v="Movie"/>
    <s v="Offering to the Storm"/>
    <s v="Fernando González Molina "/>
    <s v="Marta Etura,Leonardo Sbaraglia "/>
    <s v="Spain,Germany "/>
    <d v="2020-07-24T00:00:00"/>
    <n v="2020"/>
    <s v="140 min"/>
    <s v="International Movies,Thrillers "/>
    <s v="Amaia investigates several suspicious infant deaths and horrific rituals. Meanwhile, people around her risk grave danger. Part 3 in the Baztan Trilogy."/>
    <s v="TV-MA"/>
    <n v="6"/>
    <n v="465"/>
    <n v="515"/>
    <n v="81"/>
  </r>
  <r>
    <s v="s4579"/>
    <s v="TV Show"/>
    <s v="Office Girls"/>
    <s v=" "/>
    <s v="Roy Chiu,Alice Ko "/>
    <s v="Taiwan"/>
    <d v="2016-08-01T00:00:00"/>
    <n v="2011"/>
    <s v="1 Season"/>
    <s v="International TV Shows,Romantic TV Shows "/>
    <s v="A department store mogul has his son work incognito in a menial job to prove his worthiness, while female co-workers teach him how normal people live."/>
    <s v="TV-14"/>
    <n v="10"/>
    <n v="384"/>
    <n v="585"/>
    <n v="87"/>
  </r>
  <r>
    <s v="s4580"/>
    <s v="Movie"/>
    <s v="Officer Downe"/>
    <s v="Shawn Crahan "/>
    <s v="Kim Coates,Tyler Ross "/>
    <s v="United States"/>
    <d v="2017-03-30T00:00:00"/>
    <n v="2016"/>
    <s v="91 min"/>
    <s v="Action &amp; Adventure"/>
    <s v="Fallen Los Angeles police officer Terrence Downe finds new life as a secret weapon: a scientifically altered super-cop with unlimited lives."/>
    <s v="R"/>
    <n v="8"/>
    <n v="388"/>
    <n v="539"/>
    <n v="83"/>
  </r>
  <r>
    <s v="s4581"/>
    <s v="Movie"/>
    <s v="Offline - Das leben ist kein bonuslevel"/>
    <s v="Florian Schnell "/>
    <s v="Moritz Jahn,Mala Emde "/>
    <s v="Germany"/>
    <d v="2017-09-01T00:00:00"/>
    <n v="2016"/>
    <s v="89 min"/>
    <s v="Action &amp; Adventure,Comedies "/>
    <s v="Competitive gamer Jan finds his life thrown for a loop when his bitter rival hacks his identity just before a high-stakes tournament."/>
    <s v="TV-MA"/>
    <n v="9"/>
    <n v="496"/>
    <n v="507"/>
    <n v="80"/>
  </r>
  <r>
    <s v="s4582"/>
    <s v="TV Show"/>
    <s v="Offspring"/>
    <s v=" "/>
    <s v="Asher Keddie,Kat Stewart "/>
    <s v="Australia"/>
    <d v="2017-09-13T00:00:00"/>
    <n v="2017"/>
    <s v="7 Seasons"/>
    <s v="TV Comedies,TV Dramas "/>
    <s v="A Melbourne obstetrician in her thirties struggles with the increasingly chaotic family, romantic and professional aspects of her life in this drama."/>
    <s v="TV-MA"/>
    <n v="7"/>
    <n v="365"/>
    <n v="557"/>
    <n v="90"/>
  </r>
  <r>
    <s v="s4583"/>
    <s v="TV Show"/>
    <s v="Oggy and the Cockroaches"/>
    <s v="Olivier Jean-Marie "/>
    <s v="Don Michael Paul,Tony Sampson "/>
    <s v="France"/>
    <d v="2017-12-01T00:00:00"/>
    <n v="2017"/>
    <s v="1 Season"/>
    <s v="Kids' TV,TV Comedies "/>
    <s v="Wimpy blue cat Oggy would like nothing more than to snooze, but he's constantly bothered by the three ugly cockroaches who have invaded his home."/>
    <s v="TV-Y7"/>
    <n v="9"/>
    <n v="232"/>
    <n v="502"/>
    <n v="81"/>
  </r>
  <r>
    <s v="s4584"/>
    <s v="Movie"/>
    <s v="Oh Darling Yeh Hai India"/>
    <s v="Ketan Mehta "/>
    <s v="Shah Rukh Khan,Deepa Sahi "/>
    <s v="India"/>
    <d v="2017-06-01T00:00:00"/>
    <n v="1995"/>
    <s v="154 min"/>
    <s v="Action &amp; Adventure,Comedies "/>
    <s v="A penniless actor new to Mumbai and a beautiful woman he meets one fateful night try to stop a gangster from replacing India's president with a twin."/>
    <s v="TV-14"/>
    <n v="9"/>
    <n v="325"/>
    <n v="506"/>
    <n v="90"/>
  </r>
  <r>
    <s v="s4585"/>
    <s v="TV Show"/>
    <s v="Oh My Ghost"/>
    <s v=" "/>
    <s v="Park Bo-young,Cho Jung-seok "/>
    <s v="South Korea"/>
    <d v="2019-08-08T00:00:00"/>
    <n v="2015"/>
    <s v="1 Season"/>
    <s v="International TV Shows,Korean TV Shows "/>
    <s v="Possessed by the ghost of a lustful virgin, a timid assistant chef becomes confidently libidinous, drawing the attention of a haughty culinary star."/>
    <s v="TV-MA"/>
    <n v="8"/>
    <n v="375"/>
    <n v="508"/>
    <n v="87"/>
  </r>
  <r>
    <s v="s4586"/>
    <s v="Movie"/>
    <s v="Oh My Ghost 2"/>
    <s v="Poj Arnon "/>
    <s v="Kohtee Aramboy,Yingsak Chonglertjetsadawong "/>
    <s v="Thailand"/>
    <d v="2018-07-25T00:00:00"/>
    <n v="2011"/>
    <s v="103 min"/>
    <s v="Comedies,Horror Movies "/>
    <s v="The spirited trio are back to take on a new ghost-busting adventure at a mens' residence, where spooky secrets lurk around every corner."/>
    <s v="TV-MA"/>
    <n v="8"/>
    <n v="422"/>
    <n v="567"/>
    <n v="82"/>
  </r>
  <r>
    <s v="s4587"/>
    <s v="Movie"/>
    <s v="Oh My Ghost 3"/>
    <s v="Poj Arnon "/>
    <s v="Kohtee Aramboy,Yingsak Chonglertjetsadawong "/>
    <s v="Thailand"/>
    <d v="2018-08-16T00:00:00"/>
    <n v="2012"/>
    <s v="103 min"/>
    <s v="Comedies,Horror Movies "/>
    <s v="After a body is discovered in their building, a vengeful, paranormal presence begins to affect Taew, Mod Dum and Cartoon's business."/>
    <s v="TV-MA"/>
    <n v="6"/>
    <n v="270"/>
    <n v="513"/>
    <n v="85"/>
  </r>
  <r>
    <s v="s4588"/>
    <s v="Movie"/>
    <s v="Oh My Ghost 4"/>
    <s v="Poj Arnon "/>
    <m/>
    <m/>
    <d v="2018-07-25T00:00:00"/>
    <n v="2015"/>
    <s v="106 min"/>
    <s v="Comedies,Horror Movies "/>
    <s v="Ghosts wreak havoc at the old school, and a student communicates with the spirit while the team reckons with a power struggle."/>
    <s v="TV-MA"/>
    <n v="8"/>
    <n v="376"/>
    <n v="589"/>
    <n v="87"/>
  </r>
  <r>
    <s v="s4589"/>
    <s v="Movie"/>
    <s v="Oh My God"/>
    <s v="Umesh Shukla "/>
    <s v="Akshay Kumar,Paresh Rawal "/>
    <s v="India"/>
    <d v="2020-07-05T00:00:00"/>
    <n v="2012"/>
    <s v="129 min"/>
    <s v="Comedies,Dramas "/>
    <s v="Mumbai shopkeeper Kanji Bhai files a lawsuit against God when an earthquake destroys his store and his insurance policy won't cover the damage."/>
    <s v="TV-PG"/>
    <n v="9"/>
    <n v="269"/>
    <n v="526"/>
    <n v="85"/>
  </r>
  <r>
    <s v="s4590"/>
    <s v="TV Show"/>
    <s v="Oh No! It's an Alien Invasion"/>
    <s v=" "/>
    <s v="Al Mukadam,Dan Chameroy "/>
    <s v="Canada"/>
    <d v="2015-05-31T00:00:00"/>
    <n v="2014"/>
    <s v="2 Seasons"/>
    <s v="Kids' TV,TV Action &amp; Adventure "/>
    <s v="Nate and his Super Wicked Extreme Emergency Team –  S.W.E.E.T. – take on alien invaders who have captured all the world's grownups."/>
    <s v="TV-Y7-FV"/>
    <n v="6"/>
    <n v="415"/>
    <n v="548"/>
    <n v="82"/>
  </r>
  <r>
    <s v="s4591"/>
    <s v="TV Show"/>
    <s v="Oh Yuck"/>
    <s v=" "/>
    <s v="Kayne Tremills,Nia Roam "/>
    <s v="Canada"/>
    <d v="2020-05-01T00:00:00"/>
    <n v="2020"/>
    <s v="1 Season"/>
    <s v="Kids' TV,TV Comedies "/>
    <s v="Using a concoction of cartoons, comedy and live action, Dr. Yuck and his eccentric lab mates investigate the science behind the planet's ickiest things."/>
    <s v="TV-G"/>
    <n v="9"/>
    <n v="310"/>
    <n v="528"/>
    <n v="87"/>
  </r>
  <r>
    <s v="s4592"/>
    <s v="Movie"/>
    <s v="Oh, Hello On Broadway"/>
    <s v="Michael John Warren "/>
    <s v="Nick Kroll,John Mulaney "/>
    <s v="United States"/>
    <d v="2017-06-13T00:00:00"/>
    <n v="2017"/>
    <s v="102 min"/>
    <s v="Stand-Up Comedy"/>
    <s v="Two delusional geriatrics reveal curious pasts, share a love of tuna and welcome a surprise guest in this filming of the popular Broadway comedy show."/>
    <s v="TV-MA"/>
    <n v="9"/>
    <n v="386"/>
    <n v="592"/>
    <n v="89"/>
  </r>
  <r>
    <s v="s4593"/>
    <s v="Movie"/>
    <s v="Oh, Ramona!"/>
    <s v="Cristina Jacob "/>
    <s v="Bogdan Iancu,Aggy K. Adams "/>
    <s v="Romania"/>
    <d v="2019-06-01T00:00:00"/>
    <n v="2019"/>
    <s v="109 min"/>
    <s v="Comedies,International Movies "/>
    <s v="Awkward 16-year-old Andrei is infatuated with his alluring but aloof schoolmate Ramona – until he meets stunning hotel clerk Anemona while on vacation."/>
    <s v="TV-MA"/>
    <n v="7"/>
    <n v="234"/>
    <n v="595"/>
    <n v="86"/>
  </r>
  <r>
    <s v="s4594"/>
    <s v="Movie"/>
    <s v="Oh! Baby"/>
    <s v="B. V. Nandini Reddy "/>
    <s v="Samantha Ruth Prabhu,Lakshmi "/>
    <s v="India"/>
    <d v="2019-09-14T00:00:00"/>
    <n v="2019"/>
    <s v="157 min"/>
    <s v="Comedies,International Movies "/>
    <s v="A surly septuagenarian gets another chance at her 20s after having her photo snapped at a studio that magically takes 50 years off her life."/>
    <s v="TV-14"/>
    <n v="9"/>
    <n v="313"/>
    <n v="584"/>
    <n v="88"/>
  </r>
  <r>
    <s v="s4595"/>
    <s v="Movie"/>
    <s v="Oh! Baby (Malayalam)"/>
    <s v="B. V. Nandini Reddy "/>
    <s v="Samantha Ruth Prabhu,Lakshmi "/>
    <m/>
    <d v="2019-09-25T00:00:00"/>
    <n v="2019"/>
    <s v="146 min"/>
    <s v="Comedies,International Movies "/>
    <s v="A surly septuagenarian gets another chance at her 20s after having her photo snapped at a studio that magically takes 50 years off her life."/>
    <s v="TV-14"/>
    <n v="10"/>
    <n v="348"/>
    <n v="592"/>
    <n v="81"/>
  </r>
  <r>
    <s v="s4596"/>
    <s v="Movie"/>
    <s v="Oh! Baby (Tamil)"/>
    <s v="B. V. Nandini Reddy "/>
    <s v="Samantha Ruth Prabhu,Lakshmi "/>
    <m/>
    <d v="2019-09-25T00:00:00"/>
    <n v="2019"/>
    <s v="146 min"/>
    <s v="Comedies,International Movies "/>
    <s v="A surly septuagenarian gets another chance at her 20s after having her photo snapped at a studio that magically takes 50 years off her life."/>
    <s v="TV-14"/>
    <n v="8"/>
    <n v="297"/>
    <n v="576"/>
    <n v="80"/>
  </r>
  <r>
    <s v="s4597"/>
    <s v="TV Show"/>
    <s v="Ojos in d' House"/>
    <s v=" "/>
    <s v="Najite Dede,Jude Chukwuka "/>
    <s v="Nigeria"/>
    <d v="2020-08-22T00:00:00"/>
    <n v="2013"/>
    <s v="1 Season"/>
    <s v="International TV Shows,TV Comedies "/>
    <s v="After a newly rich family moves into an upper-class neighborhood, they try to keep their matriarch's obsessive pursuit of social acceptance in check."/>
    <s v="TV-G"/>
    <n v="6"/>
    <n v="488"/>
    <n v="507"/>
    <n v="89"/>
  </r>
  <r>
    <s v="s4598"/>
    <s v="Movie"/>
    <s v="Okafor's Law"/>
    <s v="Omoni Oboli "/>
    <m/>
    <s v="Nigeria"/>
    <d v="2019-12-13T00:00:00"/>
    <n v="2016"/>
    <s v="110 min"/>
    <s v="Comedies,International Movies "/>
    <s v="An unapologetic lothario sets out to seduce three ex-flames – but gets an unexpected education in love along the way."/>
    <s v="TV-14"/>
    <n v="7"/>
    <n v="202"/>
    <n v="547"/>
    <n v="89"/>
  </r>
  <r>
    <s v="s4599"/>
    <s v="Movie"/>
    <s v="Okja"/>
    <s v="Bong Joon Ho "/>
    <s v="Tilda Swinton,Jake Gyllenhaal "/>
    <s v="South Korea,United States "/>
    <d v="2017-06-28T00:00:00"/>
    <n v="2017"/>
    <s v="121 min"/>
    <s v="Action &amp; Adventure,Comedies "/>
    <s v="A gentle giant and the girl who raised her are caught in the crossfire between animal activism, corporate greed and scientific ethics."/>
    <s v="TV-MA"/>
    <n v="9"/>
    <n v="428"/>
    <n v="551"/>
    <n v="81"/>
  </r>
  <r>
    <s v="s4600"/>
    <s v="Movie"/>
    <s v="Okko's Inn"/>
    <s v="Kitaro Kosaka "/>
    <s v="Seiran Kobayashi,Nana Mizuki "/>
    <s v="Japan"/>
    <d v="2020-06-12T00:00:00"/>
    <n v="2018"/>
    <s v="96 min"/>
    <s v="Anime Features,Children &amp; Family Movies "/>
    <s v="After losing her parents, a young girl learns about grief and healing from a friendly ghost who lives in her grandmother's traditional Japanese inn."/>
    <s v="PG"/>
    <n v="6"/>
    <n v="474"/>
    <n v="597"/>
    <n v="81"/>
  </r>
  <r>
    <s v="s4601"/>
    <s v="Movie"/>
    <s v="Oklahoma City"/>
    <s v="Barak Goodman "/>
    <m/>
    <s v="United States"/>
    <d v="2017-04-19T00:00:00"/>
    <n v="2017"/>
    <s v="102 min"/>
    <s v="Documentaries"/>
    <s v="Domestic terrorist Timothy McVeigh's bomb attack on an Oklahoma City federal building in 1995 is chronicled in this examination of the shocking event."/>
    <s v="TV-14"/>
    <n v="9"/>
    <n v="352"/>
    <n v="531"/>
    <n v="86"/>
  </r>
  <r>
    <s v="s4602"/>
    <s v="TV Show"/>
    <s v="Oktoberfest: Beer &amp; Blood"/>
    <s v=" "/>
    <s v="Mišel Matičević,Martina Gedeck "/>
    <s v="Germany,Czech Republic "/>
    <d v="2020-10-01T00:00:00"/>
    <n v="2020"/>
    <s v="1 Season"/>
    <s v="International TV Shows,TV Dramas "/>
    <s v="In 1900 Munich, ambitious brewer Curt Prank uses brutal tactics on his quest to build a beer hall that will dominate the city's lucrative Oktoberfest."/>
    <s v="TV-MA"/>
    <n v="7"/>
    <n v="459"/>
    <n v="584"/>
    <n v="85"/>
  </r>
  <r>
    <s v="s4603"/>
    <s v="Movie"/>
    <s v="Old Lord Savanna"/>
    <s v="André D'Elia "/>
    <s v="Leonardo Ribeiro"/>
    <s v="Brazil"/>
    <d v="2019-01-18T00:00:00"/>
    <n v="2018"/>
    <s v="96 min"/>
    <s v="Documentaries,International Movies "/>
    <s v="This documentary captures the environmental and societal impact of Brazil's Cerrado savanna suffering from severe deforestation."/>
    <s v="TV-14"/>
    <n v="8"/>
    <n v="485"/>
    <n v="518"/>
    <n v="85"/>
  </r>
  <r>
    <s v="s4604"/>
    <s v="TV Show"/>
    <s v="Old Money"/>
    <s v="David Schalko "/>
    <s v="Udo Kier,Sunnyi Melles "/>
    <s v="United States"/>
    <d v="2016-10-01T00:00:00"/>
    <n v="2015"/>
    <s v="1 Season"/>
    <s v="International TV Shows,TV Comedies "/>
    <s v="Backstabbing, blackmail and revenge consume the dysfunctional family of a wealthy patriarch as they compete to find him a new liver at all costs."/>
    <s v="TV-MA"/>
    <n v="6"/>
    <n v="261"/>
    <n v="542"/>
    <n v="88"/>
  </r>
  <r>
    <s v="s4605"/>
    <s v="TV Show"/>
    <s v="Oliver Stone's Untold History of the United States"/>
    <s v="Oliver Stone "/>
    <s v="Oliver Stone"/>
    <s v="United States"/>
    <d v="2016-11-15T00:00:00"/>
    <n v="2013"/>
    <s v="1 Season"/>
    <s v="Docuseries"/>
    <s v="This documentary series offers an alternative take on modern American history, focusing on underreported events that shaped the nation's character."/>
    <s v="TV-PG"/>
    <n v="10"/>
    <n v="238"/>
    <n v="522"/>
    <n v="86"/>
  </r>
  <r>
    <s v="s4606"/>
    <s v="TV Show"/>
    <s v="Ollie &amp; Moon"/>
    <s v=" "/>
    <s v="Mattea Conforti,Kobi Frumer "/>
    <s v="France"/>
    <d v="2018-03-28T00:00:00"/>
    <n v="2018"/>
    <s v="1 Season"/>
    <s v="Kids' TV"/>
    <s v="Two quirky cats, Ollie and Moon, and their friend Stanley the snail travel the world, solving everyday problems and learning about different cultures."/>
    <s v="TV-Y"/>
    <n v="7"/>
    <n v="217"/>
    <n v="518"/>
    <n v="80"/>
  </r>
  <r>
    <s v="s4607"/>
    <s v="Movie"/>
    <s v="Olmo &amp; the Seagull"/>
    <s v="Petra Costa,Lea Glob"/>
    <s v="Olivia Corsini,Sergio Nicolai "/>
    <s v="Denmark,Brazil "/>
    <d v="2019-09-01T00:00:00"/>
    <n v="2014"/>
    <s v="82 min"/>
    <s v="Dramas,Independent Movies "/>
    <s v="A pregnancy forces an actress out of her latest play and into a difficult confrontation with her own rapidly transforming reflection."/>
    <s v="TV-MA"/>
    <n v="8"/>
    <n v="324"/>
    <n v="564"/>
    <n v="89"/>
  </r>
  <r>
    <s v="s4608"/>
    <s v="Movie"/>
    <s v="Olympus Has Fallen"/>
    <s v="Antoine Fuqua "/>
    <s v="Gerard Butler,Aaron Eckhart "/>
    <s v="United States"/>
    <d v="2019-05-02T00:00:00"/>
    <n v="2013"/>
    <s v="119 min"/>
    <s v="Action &amp; Adventure"/>
    <s v="A disgraced Secret Service agent must come to the rescue when Korean terrorists descend on the White House and take the president hostage."/>
    <s v="R"/>
    <n v="10"/>
    <n v="302"/>
    <n v="515"/>
    <n v="84"/>
  </r>
  <r>
    <s v="s4609"/>
    <s v="Movie"/>
    <s v="Om Shanti Om"/>
    <s v="Farah Khan "/>
    <s v="Shah Rukh Khan,Deepika Padukone "/>
    <s v="India"/>
    <d v="2018-04-01T00:00:00"/>
    <n v="2007"/>
    <s v="169 min"/>
    <s v="Comedies,Dramas "/>
    <s v="Reincarnated 30 years after being killed in a suspicious on-set fire, a small-time actor is determined to punish the person who ignited the blaze."/>
    <s v="TV-14"/>
    <n v="8"/>
    <n v="250"/>
    <n v="508"/>
    <n v="80"/>
  </r>
  <r>
    <s v="s4610"/>
    <s v="Movie"/>
    <s v="Omar &amp; Salma 2"/>
    <s v="Ahmad El-Badri "/>
    <s v="Tamer Hosny,Mai Ezz El-Din "/>
    <s v="Egypt"/>
    <d v="2020-05-19T00:00:00"/>
    <n v="2009"/>
    <s v="101 min"/>
    <s v="Comedies,International Movies "/>
    <s v="Now parents, Omar and Salma hit some obstacles while raising their two children and staying in love after the honeymoon ends."/>
    <s v="TV-14"/>
    <n v="7"/>
    <n v="282"/>
    <n v="531"/>
    <n v="87"/>
  </r>
  <r>
    <s v="s4611"/>
    <s v="Movie"/>
    <s v="Omar and Salma 3"/>
    <s v="Mohamed Samy "/>
    <s v="Tamer Hosny,Mai Ezzidine "/>
    <s v="Egypt"/>
    <d v="2019-04-25T00:00:00"/>
    <n v="2012"/>
    <s v="97 min"/>
    <s v="Comedies,International Movies "/>
    <s v="In this second sequel of the trilogy, marital strife brews as Omar pursues a music career despite Salma’s wishes that he opt for a more stable job."/>
    <s v="TV-MA"/>
    <n v="7"/>
    <n v="482"/>
    <n v="595"/>
    <n v="85"/>
  </r>
  <r>
    <s v="s4612"/>
    <s v="TV Show"/>
    <s v="Omniscient"/>
    <s v=" "/>
    <s v="Carla Salle,Sandra Corveloni "/>
    <s v="Brazil"/>
    <d v="2020-01-29T00:00:00"/>
    <n v="2020"/>
    <s v="1 Season"/>
    <s v="International TV Shows,TV Dramas "/>
    <s v="In a city where citizens are monitored 24/7, a tech employee must outsmart her surveillance drone in order to investigate a murder."/>
    <s v="TV-MA"/>
    <n v="7"/>
    <n v="382"/>
    <n v="524"/>
    <n v="84"/>
  </r>
  <r>
    <s v="s4613"/>
    <s v="Movie"/>
    <s v="On Body and Soul"/>
    <s v="Ildiko Enyedi "/>
    <s v="Alexandra Borbély,Géza Morcsányi "/>
    <s v="Hungary"/>
    <d v="2018-02-02T00:00:00"/>
    <n v="2017"/>
    <s v="116 min"/>
    <s v="Dramas,International Movies "/>
    <s v="Two shy and socially awkward co-workers in Budapest form a special bond through a mysterious mystic connection that manifests in a dream."/>
    <s v="TV-MA"/>
    <n v="8"/>
    <n v="346"/>
    <n v="578"/>
    <n v="87"/>
  </r>
  <r>
    <s v="s4614"/>
    <s v="TV Show"/>
    <s v="On Children"/>
    <s v=" "/>
    <s v="Chuan-Chen Yeh,Chung Hsin-ling "/>
    <s v="Taiwan"/>
    <d v="2018-08-05T00:00:00"/>
    <n v="2018"/>
    <s v="1 Season"/>
    <s v="International TV Shows,TV Dramas "/>
    <s v="These uncanny tales reveal a world where individuals face the tragic consequences of social pressure, parental oppression and family dysfunction."/>
    <s v="TV-14"/>
    <n v="6"/>
    <n v="438"/>
    <n v="559"/>
    <n v="84"/>
  </r>
  <r>
    <s v="s4615"/>
    <s v="TV Show"/>
    <s v="On My Block"/>
    <s v=" "/>
    <s v="Sierra Capri,Jason Genao "/>
    <s v="United States"/>
    <d v="2020-03-11T00:00:00"/>
    <n v="2020"/>
    <s v="3 Seasons"/>
    <s v="Romantic TV Shows,TV Comedies "/>
    <s v="In a rough inner-city Los Angeles neighborhood, four smart, funny and streetwise teens find their lifelong friendship tested as they begin high school."/>
    <s v="TV-14"/>
    <n v="8"/>
    <n v="217"/>
    <n v="567"/>
    <n v="89"/>
  </r>
  <r>
    <s v="s4616"/>
    <s v="Movie"/>
    <s v="On My Skin"/>
    <s v="Alessio Cremonini "/>
    <s v="Alessandro Borghi,Jasmine Trinca "/>
    <s v="Italy"/>
    <d v="2018-09-12T00:00:00"/>
    <n v="2018"/>
    <s v="100 min"/>
    <s v="Dramas,International Movies "/>
    <s v="Arrested in Rome for a drug-related offense, Stefano Cucchi endures a harrowing week in custody that changes his family forever. Based on true events."/>
    <s v="TV-MA"/>
    <n v="8"/>
    <n v="440"/>
    <n v="502"/>
    <n v="88"/>
  </r>
  <r>
    <s v="s4617"/>
    <s v="TV Show"/>
    <s v="On the Real"/>
    <s v="Tosin Coker "/>
    <s v="Ini Dima Okojie,Akah Nnani "/>
    <s v="Nigeria"/>
    <d v="2020-02-16T00:00:00"/>
    <n v="2017"/>
    <s v="1 Season"/>
    <s v="International TV Shows,TV Dramas "/>
    <s v="A group of reality stars transitions into their newly achieved fame while dealing with the demands of an obnoxious TV executive and their regular lives."/>
    <s v="TV-MA"/>
    <n v="6"/>
    <n v="397"/>
    <n v="529"/>
    <n v="89"/>
  </r>
  <r>
    <s v="s4618"/>
    <s v="Movie"/>
    <s v="On the Wrong Track"/>
    <s v="Clarence Yiu-leung Fok "/>
    <s v="Andy Lau,Yim Chau-wah "/>
    <s v="Hong Kong"/>
    <d v="2018-08-02T00:00:00"/>
    <n v="1983"/>
    <s v="89 min"/>
    <s v="Action &amp; Adventure,International Movies "/>
    <s v="Two rebellious, hot-headed teenage brothers get caught up in gang life, which has dangerous repercussions for their family and friends."/>
    <s v="TV-14"/>
    <n v="10"/>
    <n v="302"/>
    <n v="568"/>
    <n v="90"/>
  </r>
  <r>
    <s v="s4619"/>
    <s v="Movie"/>
    <s v="On Yoga The Architecture of Peace"/>
    <s v="Heitor Dhalia "/>
    <s v="Michael O’Neill"/>
    <s v="Brazil,India "/>
    <d v="2018-01-10T00:00:00"/>
    <n v="2017"/>
    <s v="92 min"/>
    <s v="Documentaries,Faith &amp; Spirituality "/>
    <s v="Based on photographer Michael O’Neill’s book of the same name, this documentary traces the author’s 10-year journey through the landscape of yoga."/>
    <s v="TV-14"/>
    <n v="10"/>
    <n v="286"/>
    <n v="587"/>
    <n v="89"/>
  </r>
  <r>
    <s v="s4620"/>
    <s v="Movie"/>
    <s v="Onaatah"/>
    <s v="Pradip Kurbah "/>
    <s v="Sweety Pala,Merlvin Mukhim "/>
    <s v="India"/>
    <d v="2018-05-01T00:00:00"/>
    <n v="2016"/>
    <s v="107 min"/>
    <s v="Dramas,International Movies "/>
    <s v="Seeking to heal after a traumatic assault, a young woman retreats to a small village by the hills, where she finds hope, love and new purpose."/>
    <s v="TV-14"/>
    <n v="8"/>
    <n v="399"/>
    <n v="544"/>
    <n v="90"/>
  </r>
  <r>
    <s v="s4621"/>
    <s v="Movie"/>
    <s v="Once a Gangster"/>
    <s v="Felix Chong "/>
    <s v="Ekin Cheng,Jordan Chan "/>
    <s v="Hong Kong"/>
    <d v="2018-12-01T00:00:00"/>
    <n v="2010"/>
    <s v="95 min"/>
    <s v="Action &amp; Adventure,Comedies "/>
    <s v="Two former triads are tapped to run in an election for leader of the underworld, but both want normal lives. Each must outwit the other to lose."/>
    <s v="TV-MA"/>
    <n v="9"/>
    <n v="312"/>
    <n v="531"/>
    <n v="82"/>
  </r>
  <r>
    <s v="s4622"/>
    <s v="Movie"/>
    <s v="Once Again"/>
    <s v="Kanwal Sethi "/>
    <s v="Shefali Shah,Neeraj Kabi "/>
    <s v="India,Germany "/>
    <d v="2018-09-01T00:00:00"/>
    <n v="2018"/>
    <s v="101 min"/>
    <s v="Dramas,Independent Movies "/>
    <s v="After a chance phone call leads to daily conversations, a widowed restaurant owner and a lonely film actor plan to finally meet in person."/>
    <s v="TV-PG"/>
    <n v="7"/>
    <n v="270"/>
    <n v="546"/>
    <n v="85"/>
  </r>
  <r>
    <s v="s4623"/>
    <s v="Movie"/>
    <s v="Once in a Lifetime Sessions with George Ezra"/>
    <s v=" "/>
    <m/>
    <s v="United States"/>
    <d v="2018-12-15T00:00:00"/>
    <n v="2018"/>
    <s v="78 min"/>
    <s v="Documentaries,Music &amp; Musicals "/>
    <s v="English singer-songwriter George Ezra performs his standout songs and speaks about his transformation from aspiring bassist to pop star."/>
    <s v="TV-MA"/>
    <n v="8"/>
    <n v="452"/>
    <n v="538"/>
    <n v="90"/>
  </r>
  <r>
    <s v="s4624"/>
    <s v="Movie"/>
    <s v="Once in a Lifetime Sessions with Kasabian"/>
    <s v="Matt Askem "/>
    <s v="Sergio Pizzorno,Tom Meighan "/>
    <s v="United States"/>
    <d v="2018-12-15T00:00:00"/>
    <n v="2018"/>
    <s v="79 min"/>
    <s v="Documentaries,Music &amp; Musicals "/>
    <s v="Between shots of live performances, Tom Meighan and Sergio Pizzorno of the English rock band talk about the 20-plus years of making music together."/>
    <s v="TV-MA"/>
    <n v="10"/>
    <n v="468"/>
    <n v="574"/>
    <n v="85"/>
  </r>
  <r>
    <s v="s4625"/>
    <s v="Movie"/>
    <s v="Once In A Lifetime Sessions with Moby"/>
    <s v="Matt Askem "/>
    <s v="Moby,Alex Cohen "/>
    <s v="United States"/>
    <d v="2018-08-01T00:00:00"/>
    <n v="2018"/>
    <s v="86 min"/>
    <s v="Documentaries,Music &amp; Musicals "/>
    <s v="Through performances and interviews, musician Moby opens up about his unusual childhood, his heroes and the stories behind his songs."/>
    <s v="TV-14"/>
    <n v="7"/>
    <n v="372"/>
    <n v="542"/>
    <n v="89"/>
  </r>
  <r>
    <s v="s4626"/>
    <s v="Movie"/>
    <s v="Once In A Lifetime Sessions with Nile Rodgers"/>
    <s v="Charlie Lightening "/>
    <s v="Nile Rodgers"/>
    <s v="United States"/>
    <d v="2018-08-01T00:00:00"/>
    <n v="2018"/>
    <s v="70 min"/>
    <s v="Documentaries,Music &amp; Musicals "/>
    <s v="The career of rhythm guitarist and Chic founder Nile Rodgers is chronicled in this musical blend of documentary and original concert performance."/>
    <s v="TV-PG"/>
    <n v="8"/>
    <n v="312"/>
    <n v="572"/>
    <n v="80"/>
  </r>
  <r>
    <s v="s4627"/>
    <s v="Movie"/>
    <s v="Once In A Lifetime Sessions with Noel Gallagher"/>
    <s v="Charlie Lightening "/>
    <s v="Noel Gallagher"/>
    <s v="United States"/>
    <d v="2018-08-01T00:00:00"/>
    <n v="2018"/>
    <s v="66 min"/>
    <s v="Documentaries,Music &amp; Musicals "/>
    <s v="Between scenes from an intimate performance, the Oasis legend reflects on his road to stardom and offers insights on his creative process."/>
    <s v="TV-MA"/>
    <n v="10"/>
    <n v="273"/>
    <n v="508"/>
    <n v="89"/>
  </r>
  <r>
    <s v="s4628"/>
    <s v="Movie"/>
    <s v="Once in a Lifetime Sessions with OneRepublic"/>
    <s v=" "/>
    <m/>
    <s v="United States"/>
    <d v="2018-12-15T00:00:00"/>
    <n v="2018"/>
    <s v="73 min"/>
    <s v="Documentaries,Music &amp; Musicals "/>
    <s v="Exclusive interviews, live performances and studio recording sessions offer an intimate look at how OneRepublic became the successful band it is today."/>
    <s v="TV-PG"/>
    <n v="10"/>
    <n v="266"/>
    <n v="521"/>
    <n v="88"/>
  </r>
  <r>
    <s v="s4629"/>
    <s v="Movie"/>
    <s v="Once in a Lifetime Sessions with Snow Patrol"/>
    <s v="Matt Askem "/>
    <s v="Gary Lightbody,Nathan Connolly "/>
    <s v="United States"/>
    <d v="2018-12-15T00:00:00"/>
    <n v="2018"/>
    <s v="83 min"/>
    <s v="Documentaries,Music &amp; Musicals "/>
    <s v="In addition to concert scenes and studio recording sessions, this documentary presents exclusive interviews of the five men from the Irish rock band."/>
    <s v="TV-MA"/>
    <n v="7"/>
    <n v="411"/>
    <n v="536"/>
    <n v="85"/>
  </r>
  <r>
    <s v="s4630"/>
    <s v="Movie"/>
    <s v="Once In A Lifetime Sessions with TLC"/>
    <s v="Matt Askem "/>
    <m/>
    <s v="United States"/>
    <d v="2018-08-01T00:00:00"/>
    <n v="2018"/>
    <s v="72 min"/>
    <s v="Documentaries,Music &amp; Musicals "/>
    <s v="One of the most successful female groups in music history, TLC performs in concert while taking a look back at their tumultuous history."/>
    <s v="TV-PG"/>
    <n v="9"/>
    <n v="357"/>
    <n v="504"/>
    <n v="87"/>
  </r>
  <r>
    <s v="s4631"/>
    <s v="TV Show"/>
    <s v="Once Upon a Time"/>
    <s v=" "/>
    <s v="Ruby,Mohamed Farraag "/>
    <s v="Egypt"/>
    <d v="2020-12-09T00:00:00"/>
    <n v="2019"/>
    <s v="1 Season"/>
    <s v="International TV Shows,Romantic TV Shows "/>
    <s v="Fighting to save his ancestors' mansion from demolition, Youssef unpacks a series of love stories that took place there with a journalist."/>
    <s v="TV-14"/>
    <n v="7"/>
    <n v="326"/>
    <n v="534"/>
    <n v="84"/>
  </r>
  <r>
    <s v="s4632"/>
    <s v="TV Show"/>
    <s v="Once Upon A Time In Lingjian Mountain"/>
    <s v=" "/>
    <s v="Xu Kai,Sandrine Pinna "/>
    <s v="China"/>
    <d v="2019-11-23T00:00:00"/>
    <n v="2019"/>
    <s v="1 Season"/>
    <s v="International TV Shows,TV Comedies "/>
    <s v="As the nine continents face a crisis, a young disciple joins the Spirit Blade sect and comes under the tutelage of a temperamental sage."/>
    <s v="TV-14"/>
    <n v="6"/>
    <n v="208"/>
    <n v="537"/>
    <n v="81"/>
  </r>
  <r>
    <s v="s4633"/>
    <s v="Movie"/>
    <s v="Once Upon a Time in London"/>
    <s v="Simon Rumley "/>
    <s v="Leo Gregory,Terry Stone "/>
    <s v="United Kingdom"/>
    <d v="2020-04-15T00:00:00"/>
    <n v="2019"/>
    <s v="111 min"/>
    <s v="Dramas,International Movies "/>
    <s v="Organized crime came to London in the 1930s, ushering in three decades ruled by two legendary gangsters whose legacy outlived their reign."/>
    <s v="TV-MA"/>
    <n v="9"/>
    <n v="412"/>
    <n v="595"/>
    <n v="82"/>
  </r>
  <r>
    <s v="s4634"/>
    <s v="Movie"/>
    <s v="Once Upon a Time in Mumbaai"/>
    <s v="Milan Luthria "/>
    <s v="Ajay Devgn,Emraan Hashmi "/>
    <s v="India"/>
    <d v="2019-05-15T00:00:00"/>
    <n v="2010"/>
    <s v="133 min"/>
    <s v="Dramas,International Movies "/>
    <s v="Mumbai's top mob boss rules the underworld with honor and compassion, but his power-hungry protégé will shake up the world of organized crime."/>
    <s v="NR"/>
    <n v="8"/>
    <n v="329"/>
    <n v="542"/>
    <n v="89"/>
  </r>
  <r>
    <s v="s4635"/>
    <s v="Movie"/>
    <s v="Once Upon a Time in Mumbai Dobaara!"/>
    <s v="Milan Luthria "/>
    <s v="Akshay Kumar,Imran Khan "/>
    <s v="India"/>
    <d v="2019-05-16T00:00:00"/>
    <n v="2013"/>
    <s v="142 min"/>
    <s v="Dramas,International Movies "/>
    <s v="This turbulent sequel to Once Upon a Time in Mumbai carries on the saga of the gangland don Shoaib Khan, who continues pressing for more control."/>
    <s v="TV-14"/>
    <n v="6"/>
    <n v="407"/>
    <n v="539"/>
    <n v="84"/>
  </r>
  <r>
    <s v="s4636"/>
    <s v="Movie"/>
    <s v="Once Upon a Time in the West"/>
    <s v="Sergio Leone "/>
    <s v="Henry Fonda,Charles Bronson "/>
    <s v="Italy,United States "/>
    <d v="2019-11-20T00:00:00"/>
    <n v="1968"/>
    <s v="166 min"/>
    <s v="Action &amp; Adventure,Classic Movies "/>
    <s v="In this epic spaghetti Western, a flinty gunslinger is hired by a railroad tycoon to kill anyone standing in the way of his trans-American iron horse."/>
    <s v="PG-13"/>
    <n v="7"/>
    <n v="221"/>
    <n v="513"/>
    <n v="81"/>
  </r>
  <r>
    <s v="s4637"/>
    <s v="Movie"/>
    <s v="One 2 Ka 4"/>
    <s v="Shashilal K. Nair "/>
    <s v="Shah Rukh Khan,Juhi Chawla "/>
    <s v="India"/>
    <d v="2017-03-15T00:00:00"/>
    <n v="2001"/>
    <s v="160 min"/>
    <s v="Action &amp; Adventure,Comedies "/>
    <s v="When his partner is killed, a young cop is forced to care for the man's four children, and solicits the help of a woman who moves in with them."/>
    <s v="TV-14"/>
    <n v="7"/>
    <n v="266"/>
    <n v="504"/>
    <n v="87"/>
  </r>
  <r>
    <s v="s4638"/>
    <s v="Movie"/>
    <s v="One by Two"/>
    <s v="Devika Bhagat "/>
    <s v="Abhay Deol,Preeti Desai "/>
    <s v="India"/>
    <d v="2020-07-05T00:00:00"/>
    <n v="2014"/>
    <s v="135 min"/>
    <s v="Comedies,Dramas "/>
    <s v="The lives of a Mumbai man and woman who are both dealing with issues intersect through a TV dance show that she wants to win but he wants to sabotage."/>
    <s v="TV-14"/>
    <n v="6"/>
    <n v="270"/>
    <n v="506"/>
    <n v="82"/>
  </r>
  <r>
    <s v="s4639"/>
    <s v="Movie"/>
    <s v="One Day"/>
    <s v="Banjong Pisanthanakun "/>
    <s v="Chantavit Dhanasevi,Nittha Jirayungyurn "/>
    <s v="Thailand"/>
    <d v="2018-09-05T00:00:00"/>
    <n v="2016"/>
    <s v="135 min"/>
    <s v="Dramas,International Movies "/>
    <s v="When his colleague (and crush) temporarily loses her memory, an overlooked geek seizes the chance to make an impression before she remembers again."/>
    <s v="TV-PG"/>
    <n v="10"/>
    <n v="276"/>
    <n v="510"/>
    <n v="82"/>
  </r>
  <r>
    <s v="s4640"/>
    <s v="TV Show"/>
    <s v="One Day at a Time"/>
    <s v=" "/>
    <s v="Justina Machado,Rita Moreno "/>
    <s v="United States"/>
    <d v="2019-02-08T00:00:00"/>
    <n v="2019"/>
    <s v="3 Seasons"/>
    <s v="TV Comedies"/>
    <s v="In a reimagining of the TV classic, a newly single Latina mother raises her teen daughter and tween son with the &quot;help&quot; of her old-school mom."/>
    <s v="TV-PG"/>
    <n v="9"/>
    <n v="425"/>
    <n v="541"/>
    <n v="89"/>
  </r>
  <r>
    <s v="s4641"/>
    <s v="Movie"/>
    <s v="One Day We'll Talk About Today"/>
    <s v="Angga Dwimas Sasongko "/>
    <s v="Rachel Amanda,Rio Dewanto "/>
    <s v="Indonesia"/>
    <d v="2020-05-23T00:00:00"/>
    <n v="2020"/>
    <s v="128 min"/>
    <s v="Dramas,International Movies "/>
    <s v="Harboring a deep secret, a seemingly happy family confronts the trauma of years past as a clash between generations threatens to separate them."/>
    <s v="TV-G"/>
    <n v="6"/>
    <n v="320"/>
    <n v="515"/>
    <n v="80"/>
  </r>
  <r>
    <s v="s4642"/>
    <s v="Movie"/>
    <s v="One Day: Justice Delivered"/>
    <s v="Ashok Nanda "/>
    <s v="Anupam Kher,Esha Gupta "/>
    <s v="India"/>
    <d v="2020-05-03T00:00:00"/>
    <n v="2019"/>
    <s v="120 min"/>
    <s v="Dramas,International Movies "/>
    <s v="A former judge in retirement finds and punishes the culprits he could not convict in court, spurring a crime branch officer to investigate."/>
    <s v="TV-14"/>
    <n v="7"/>
    <n v="417"/>
    <n v="502"/>
    <n v="88"/>
  </r>
  <r>
    <s v="s4643"/>
    <s v="Movie"/>
    <s v="One Direction: This Is Us"/>
    <s v="Morgan Spurlock "/>
    <s v="Harry Styles,Niall Horan "/>
    <s v="United States"/>
    <d v="2019-10-01T00:00:00"/>
    <n v="2013"/>
    <s v="92 min"/>
    <s v="Documentaries,Music &amp; Musicals "/>
    <s v="Award-winning documentarian Morgan Spurlock turns his camera on boy band phenomenon One Direction in this combination concert film and backstage pass."/>
    <s v="PG"/>
    <n v="10"/>
    <n v="371"/>
    <n v="552"/>
    <n v="83"/>
  </r>
  <r>
    <s v="s4644"/>
    <s v="Movie"/>
    <s v="One Heart: The A.R. Rahman Concert Film"/>
    <s v=" "/>
    <s v="A.R. Rahman"/>
    <s v="India"/>
    <d v="2017-11-01T00:00:00"/>
    <n v="2017"/>
    <s v="87 min"/>
    <s v="Documentaries,International Movies "/>
    <s v="In this concert film, Indian musical maestro A.R. Rahman performs 15 of his most popular songs and reveals himself through interviews and clips."/>
    <s v="TV-G"/>
    <n v="8"/>
    <n v="332"/>
    <n v="580"/>
    <n v="90"/>
  </r>
  <r>
    <s v="s4645"/>
    <s v="Movie"/>
    <s v="One in a Billion"/>
    <s v="Roman Gackowski "/>
    <s v="Satnam Singh Bhamara,Mark Cuban "/>
    <s v="United States"/>
    <d v="2016-12-06T00:00:00"/>
    <n v="2016"/>
    <s v="70 min"/>
    <s v="Documentaries,Sports Movies "/>
    <s v="Follow the journey of Satnam Singh Bhamara as he works to fulfill his dream of becoming the first India-born player to be drafted into the NBA."/>
    <s v="TV-14"/>
    <n v="10"/>
    <n v="206"/>
    <n v="505"/>
    <n v="90"/>
  </r>
  <r>
    <s v="s4646"/>
    <s v="Movie"/>
    <s v="One Last Shot"/>
    <s v="Mike Clattenburg "/>
    <s v="Robb Wells,John Paul Tremblay "/>
    <s v="Canada"/>
    <d v="2018-08-24T00:00:00"/>
    <n v="1998"/>
    <s v="31 min"/>
    <s v="Comedies"/>
    <s v="In this low-budget short film, two best buddies meet up for a night of booze-fueled fun before one of them moves to Vancouver."/>
    <s v="TV-MA"/>
    <n v="10"/>
    <n v="466"/>
    <n v="590"/>
    <n v="81"/>
  </r>
  <r>
    <s v="s4647"/>
    <s v="Movie"/>
    <s v="One Last Thing"/>
    <s v="Tim Rouhana "/>
    <s v="Wendell Pierce,Jurnee Smollett-Bell "/>
    <s v="United States"/>
    <d v="2019-08-25T00:00:00"/>
    <n v="2018"/>
    <s v="92 min"/>
    <s v="Dramas"/>
    <s v="After 25 years of searching, a lonely dentist finds his long-lost daughter but learns that she suffers from a rare medical condition."/>
    <s v="TV-MA"/>
    <n v="6"/>
    <n v="262"/>
    <n v="575"/>
    <n v="88"/>
  </r>
  <r>
    <s v="s4648"/>
    <s v="Movie"/>
    <s v="One More Shot"/>
    <s v="Noah Moskin "/>
    <m/>
    <s v="United States"/>
    <d v="2018-01-15T00:00:00"/>
    <n v="2017"/>
    <s v="89 min"/>
    <s v="Documentaries"/>
    <s v="Infertility affects millions. One couple copes with the assisted reproduction process by documenting its pain, disappointment and potential joy."/>
    <s v="TV-MA"/>
    <n v="8"/>
    <n v="317"/>
    <n v="554"/>
    <n v="86"/>
  </r>
  <r>
    <s v="s4649"/>
    <s v="TV Show"/>
    <s v="One More Time"/>
    <s v=" "/>
    <s v="L,So-hui Yoon "/>
    <s v="South Korea"/>
    <d v="2017-03-10T00:00:00"/>
    <n v="2016"/>
    <s v="1 Season"/>
    <s v="International TV Shows,Korean TV Shows "/>
    <s v="This fantasy drama follows an indie band singer who repeatedly undergoes unwanted time slips and the girlfriend he must save from an unlucky fate."/>
    <s v="TV-14"/>
    <n v="8"/>
    <n v="258"/>
    <n v="515"/>
    <n v="88"/>
  </r>
  <r>
    <s v="s4650"/>
    <s v="Movie"/>
    <s v="One More Try"/>
    <s v="Ruel S. Bayani "/>
    <s v="Angel Locsin,Angelica Panganiban "/>
    <s v="Philippines"/>
    <d v="2020-11-05T00:00:00"/>
    <n v="2012"/>
    <s v="102 min"/>
    <s v="Dramas,International Movies "/>
    <s v="When her son's condition becomes severe, a woman reconnects with the biological father. But the reunion puts a strain on their respective relationships."/>
    <s v="TV-14"/>
    <n v="7"/>
    <n v="287"/>
    <n v="538"/>
    <n v="82"/>
  </r>
  <r>
    <s v="s4651"/>
    <s v="Movie"/>
    <s v="One Night Stand"/>
    <s v="Jasmine D'Souza "/>
    <s v="Tanuj Virwani,Sunny Leone "/>
    <s v="India"/>
    <d v="2017-10-15T00:00:00"/>
    <n v="2016"/>
    <s v="93 min"/>
    <s v="Dramas,International Movies "/>
    <s v="An obsession with a woman with whom he had a one-night stand brings disharmony into a man's life and destroys his peace of mind."/>
    <s v="TV-MA"/>
    <n v="7"/>
    <n v="382"/>
    <n v="578"/>
    <n v="90"/>
  </r>
  <r>
    <s v="s4652"/>
    <s v="Movie"/>
    <s v="One of Us"/>
    <s v="Heidi Ewing,Rachel Grady"/>
    <m/>
    <s v="United States"/>
    <d v="2017-10-20T00:00:00"/>
    <n v="2017"/>
    <s v="95 min"/>
    <s v="Documentaries"/>
    <s v="In the wake of trauma and abuse, three Hasidic Jews face ostracism, anxiety and danger as they attempt to leave their ultra-Orthodox community."/>
    <s v="TV-14"/>
    <n v="6"/>
    <n v="411"/>
    <n v="570"/>
    <n v="90"/>
  </r>
  <r>
    <s v="s4653"/>
    <s v="TV Show"/>
    <s v="One on One"/>
    <s v=" "/>
    <s v="Flex Alexander,Kyla Pratt "/>
    <s v="United States"/>
    <d v="2020-10-15T00:00:00"/>
    <n v="2006"/>
    <s v="5 Seasons"/>
    <s v="TV Comedies,Teen TV Shows "/>
    <s v="When his ex-wife lands a job abroad, athlete-turned-sportscaster Flex Washington assumes full-time custody of their teenage daughter, Breanna."/>
    <s v="TV-14"/>
    <n v="8"/>
    <n v="294"/>
    <n v="578"/>
    <n v="83"/>
  </r>
  <r>
    <s v="s4654"/>
    <s v="TV Show"/>
    <s v="ONE PIECE"/>
    <s v=" "/>
    <s v="Mayumi Tanaka,Akemi Okamura "/>
    <s v="Japan"/>
    <d v="2020-06-12T00:00:00"/>
    <n v="2002"/>
    <s v="4 Seasons"/>
    <s v="Anime Series"/>
    <s v="Monkey D. Luffy sails with his crew of Straw Hat Pirates through the Grand Line to find the treasure One Piece and become the new king of the pirates."/>
    <s v="TV-14"/>
    <n v="10"/>
    <n v="428"/>
    <n v="600"/>
    <n v="83"/>
  </r>
  <r>
    <s v="s4655"/>
    <s v="TV Show"/>
    <s v="One Spring Night"/>
    <s v=" "/>
    <s v="Han Ji-min,Jung Hae-in "/>
    <s v="South Korea"/>
    <d v="2019-07-12T00:00:00"/>
    <n v="2019"/>
    <s v="1 Season"/>
    <s v="International TV Shows,Korean TV Shows "/>
    <s v="When Lee Jeong-in and Yu Ji-ho meet, something unexpected happens. Or it just may be that spring is in the air – and anything is possible."/>
    <s v="TV-14"/>
    <n v="9"/>
    <n v="301"/>
    <n v="556"/>
    <n v="83"/>
  </r>
  <r>
    <s v="s4656"/>
    <s v="TV Show"/>
    <s v="One Strange Rock"/>
    <s v=" "/>
    <s v="Will Smith"/>
    <s v="United States"/>
    <d v="2019-02-02T00:00:00"/>
    <n v="2018"/>
    <s v="1 Season"/>
    <s v="Docuseries,Science &amp; Nature TV "/>
    <s v="Hosted by Will Smith, this series follows eight astronauts who share their unique perspectives on Earth, the fragile and beautiful planet we call home."/>
    <s v="TV-PG"/>
    <n v="8"/>
    <n v="461"/>
    <n v="562"/>
    <n v="83"/>
  </r>
  <r>
    <s v="s4657"/>
    <s v="Movie"/>
    <s v="One Take"/>
    <s v="Manatsanun Phanlerdwongsakul "/>
    <s v="BNK48"/>
    <s v="Thailand"/>
    <d v="2020-06-18T00:00:00"/>
    <n v="2020"/>
    <s v="86 min"/>
    <s v="Documentaries,International Movies "/>
    <s v="Members of Thai girl group BNK48 share the ups and downs of preparing for the 6th Single Senbatsu General Election."/>
    <s v="TV-G"/>
    <n v="10"/>
    <n v="411"/>
    <n v="521"/>
    <n v="80"/>
  </r>
  <r>
    <s v="s4658"/>
    <s v="TV Show"/>
    <s v="One-Punch Man"/>
    <s v=" "/>
    <s v="Makoto Furukawa,Kaito Ishikawa "/>
    <s v="Japan"/>
    <d v="2017-03-20T00:00:00"/>
    <n v="2015"/>
    <s v="1 Season"/>
    <s v="Anime Series,Crime TV Shows "/>
    <s v="The most powerful superhero in the world can kill anyone with one blow. But nothing can challenge him, so he struggles with ennui and depression."/>
    <s v="TV-14"/>
    <n v="8"/>
    <n v="472"/>
    <n v="553"/>
    <n v="84"/>
  </r>
  <r>
    <s v="s4659"/>
    <s v="Movie"/>
    <s v="One-Way to Tomorrow"/>
    <s v="Ozan Açıktan "/>
    <s v="Dilan Çiçek Deniz,Metin Akdülger "/>
    <s v="Turkey"/>
    <d v="2020-06-19T00:00:00"/>
    <n v="2020"/>
    <s v="90 min"/>
    <s v="Dramas,International Movies "/>
    <s v="Two strangers cross paths on a train en route to Izmir, bonding over their turbulent — and unexpectedly intertwined — romantic pasts."/>
    <s v="TV-MA"/>
    <n v="10"/>
    <n v="268"/>
    <n v="595"/>
    <n v="82"/>
  </r>
  <r>
    <s v="s4660"/>
    <s v="Movie"/>
    <s v="Only"/>
    <s v="Takashi Doscher "/>
    <s v="Freida Pinto,Leslie Odom Jr. "/>
    <s v="United States"/>
    <d v="2020-07-05T00:00:00"/>
    <n v="2019"/>
    <s v="97 min"/>
    <s v="Dramas,Independent Movies "/>
    <s v="A couple must endure a self-imposed quarantine and elude authorities after a mysterious virus proves lethal to the world’s female population."/>
    <s v="TV-MA"/>
    <n v="8"/>
    <n v="311"/>
    <n v="541"/>
    <n v="82"/>
  </r>
  <r>
    <s v="s4661"/>
    <s v="Movie"/>
    <s v="Only God Forgives"/>
    <s v="Nicolas Winding Refn "/>
    <s v="Ryan Gosling,Kristin Scott Thomas "/>
    <s v="Denmark,France "/>
    <d v="2018-05-15T00:00:00"/>
    <n v="2013"/>
    <s v="90 min"/>
    <s v="Cult Movies,Independent Movies "/>
    <s v="When a cop kills the brother of an expat American gangster who runs a Bangkok fight club, his crime-boss mother flies in to supervise revenge."/>
    <s v="R"/>
    <n v="6"/>
    <n v="324"/>
    <n v="574"/>
    <n v="82"/>
  </r>
  <r>
    <s v="s4662"/>
    <s v="Movie"/>
    <s v="Only Mine"/>
    <s v="Michael Civille "/>
    <s v="Amber Midthunder,Brett Zimmerman "/>
    <s v="United States"/>
    <d v="2019-01-15T00:00:00"/>
    <n v="2018"/>
    <s v="88 min"/>
    <s v="Thrillers"/>
    <s v="After dating a charming cop who turns into an obsessive stalker, a small-town girl must save herself from his deadly ways."/>
    <s v="TV-14"/>
    <n v="6"/>
    <n v="477"/>
    <n v="568"/>
    <n v="80"/>
  </r>
  <r>
    <s v="s4663"/>
    <s v="Movie"/>
    <s v="Only the Dead"/>
    <s v="Bill Guttentag,Michael Ware"/>
    <s v="Michael Ware"/>
    <s v="Australia,Iraq "/>
    <d v="2018-11-15T00:00:00"/>
    <n v="2015"/>
    <s v="76 min"/>
    <s v="Documentaries,International Movies "/>
    <s v="Given unprecedented access to soldiers and terrorists alike, journalist Michael Ware presents an epic, uncensored, intimate account of the Iraq War."/>
    <s v="TV-MA"/>
    <n v="8"/>
    <n v="498"/>
    <n v="504"/>
    <n v="89"/>
  </r>
  <r>
    <s v="s4664"/>
    <s v="Movie"/>
    <s v="Open Season"/>
    <s v="Roger Allers,Jill Culton"/>
    <s v="Martin Lawrence,Ashton Kutcher "/>
    <s v="United States"/>
    <d v="2019-09-01T00:00:00"/>
    <n v="2006"/>
    <s v="86 min"/>
    <s v="Children &amp; Family Movies,Comedies "/>
    <s v="After saving a deer from a hunter's clutches, a domesticated grizzly finds himself relocated to the wild – and unprepared for the real world."/>
    <s v="PG"/>
    <n v="7"/>
    <n v="451"/>
    <n v="599"/>
    <n v="83"/>
  </r>
  <r>
    <s v="s4665"/>
    <s v="Movie"/>
    <s v="Opening Night"/>
    <s v="Isaac Rentz "/>
    <s v="Topher Grace,Alona Tal "/>
    <s v="United States"/>
    <d v="2017-08-01T00:00:00"/>
    <n v="2016"/>
    <s v="84 min"/>
    <s v="Comedies,Independent Movies "/>
    <s v="Once a rising star on Broadway, Nick is now the perennially pestered production manager for a new musical dedicated to rock music's one-hit wonders."/>
    <s v="TV-MA"/>
    <n v="7"/>
    <n v="429"/>
    <n v="529"/>
    <n v="88"/>
  </r>
  <r>
    <s v="s4666"/>
    <s v="Movie"/>
    <s v="Operações Especiais"/>
    <s v="Tomas Portella "/>
    <s v="Cleo Pires,Marcos Caruso "/>
    <s v="Brazil"/>
    <d v="2017-02-25T00:00:00"/>
    <n v="2015"/>
    <s v="99 min"/>
    <s v="Action &amp; Adventure,International Movies "/>
    <s v="In a crime-plagued area of Rio de Janeiro, a team of honest cops, including a determined rookie, fights corruption and mistrust on all sides."/>
    <s v="TV-MA"/>
    <n v="7"/>
    <n v="275"/>
    <n v="550"/>
    <n v="85"/>
  </r>
  <r>
    <s v="s4667"/>
    <s v="Movie"/>
    <s v="Operation Christmas Drop"/>
    <s v="Martin Wood "/>
    <s v="Kat Graham,Alexander Ludwig "/>
    <s v="United States"/>
    <d v="2020-11-05T00:00:00"/>
    <n v="2020"/>
    <s v="96 min"/>
    <s v="Children &amp; Family Movies,Comedies "/>
    <s v="A by-the-book political aide falls for a big-hearted Air Force pilot while looking to shut down his tropical base and its airborne Christmas tradition."/>
    <s v="TV-G"/>
    <n v="8"/>
    <n v="432"/>
    <n v="533"/>
    <n v="83"/>
  </r>
  <r>
    <s v="s4668"/>
    <s v="Movie"/>
    <s v="Operation Chromite"/>
    <s v="John H. Lee "/>
    <s v="Jung-jae Lee,Beom-su Lee "/>
    <s v="South Korea"/>
    <d v="2018-01-15T00:00:00"/>
    <n v="2016"/>
    <s v="111 min"/>
    <s v="Action &amp; Adventure,Dramas "/>
    <s v="To pave the way for a major amphibious invasion, a team of South Korean spies goes behind enemy lines to steal a map of North Korean coastal defenses."/>
    <s v="NR"/>
    <n v="8"/>
    <n v="292"/>
    <n v="593"/>
    <n v="84"/>
  </r>
  <r>
    <s v="s4669"/>
    <s v="TV Show"/>
    <s v="Operation Gold Rush"/>
    <s v=" "/>
    <s v="Dan Snow,Felicity Ashton "/>
    <s v="United Kingdom"/>
    <d v="2019-02-01T00:00:00"/>
    <n v="2016"/>
    <s v="1 Season"/>
    <s v="British TV Shows,Reality TV "/>
    <s v="A team of modern-day adventurers follows the footsteps of the money-hungry explorers who trekked the Klondike in search of Canadian gold."/>
    <s v="TV-14"/>
    <n v="9"/>
    <n v="205"/>
    <n v="525"/>
    <n v="82"/>
  </r>
  <r>
    <s v="s4670"/>
    <s v="Movie"/>
    <s v="Operation Mekong"/>
    <s v="Dante Lam "/>
    <s v="Eddie Peng,Zhang Hanyu "/>
    <s v="China,Hong Kong "/>
    <d v="2017-08-05T00:00:00"/>
    <n v="2016"/>
    <s v="124 min"/>
    <s v="Action &amp; Adventure,International Movies "/>
    <s v="In a dangerous area of the Mekong River, a drug raid ending in 13 deaths arouses the suspicions of a narcotics officer who sets out to find the truth."/>
    <s v="TV-MA"/>
    <n v="7"/>
    <n v="356"/>
    <n v="599"/>
    <n v="86"/>
  </r>
  <r>
    <s v="s4671"/>
    <s v="Movie"/>
    <s v="Operation Odessa"/>
    <s v="Tiller Russell "/>
    <m/>
    <m/>
    <d v="2020-04-01T00:00:00"/>
    <n v="2018"/>
    <s v="93 min"/>
    <s v="Documentaries"/>
    <s v="A Russian mobster, a Cuban spy and a smooth operator from Miami scheme to sell a Soviet submarine to a Colombian drug cartel for $35 million."/>
    <s v="TV-MA"/>
    <n v="7"/>
    <n v="237"/>
    <n v="516"/>
    <n v="88"/>
  </r>
  <r>
    <s v="s4672"/>
    <s v="TV Show"/>
    <s v="Operation Ouch!"/>
    <s v=" "/>
    <s v="Chris van Tulleken,Xand van Tulleken "/>
    <s v="United Kingdom"/>
    <d v="2020-08-01T00:00:00"/>
    <n v="2012"/>
    <s v="1 Season"/>
    <s v="British TV Shows,Kids' TV "/>
    <s v="Drs. Chris and Xand van Tulleken take an entertaining approach to educate children about medicine and biology through experiments and hospital visits."/>
    <s v="TV-PG"/>
    <n v="7"/>
    <n v="200"/>
    <n v="597"/>
    <n v="84"/>
  </r>
  <r>
    <s v="s4673"/>
    <s v="TV Show"/>
    <s v="Operation Proposal"/>
    <s v=" "/>
    <s v="Seung-ho Yoo,Eun-bin Park "/>
    <s v="South Korea"/>
    <d v="2016-07-01T00:00:00"/>
    <n v="2012"/>
    <s v="1 Season"/>
    <s v="International TV Shows,Korean TV Shows "/>
    <s v="On Yi-seul's wedding day, her friend Baek-ho wishes he could turn back time to tell her he loves her. Soon he gets a chance to change everything."/>
    <s v="TV-PG"/>
    <n v="9"/>
    <n v="440"/>
    <n v="581"/>
    <n v="81"/>
  </r>
  <r>
    <s v="s4674"/>
    <s v="Movie"/>
    <s v="Operation Red Sea"/>
    <s v="Dante Lam "/>
    <s v="Zhang Yi,Johnny Huang "/>
    <s v="China,Morocco "/>
    <d v="2018-11-27T00:00:00"/>
    <n v="2018"/>
    <s v="139 min"/>
    <s v="Action &amp; Adventure,International Movies "/>
    <s v="A special task force takes on a risky operation to evacuate civilians amid civil war. Based on the 2015 mission to rescue Chinese citizens in Yemen."/>
    <s v="TV-MA"/>
    <n v="9"/>
    <n v="298"/>
    <n v="543"/>
    <n v="88"/>
  </r>
  <r>
    <s v="s4675"/>
    <s v="Movie"/>
    <s v="Operator"/>
    <s v="Logan Kibens "/>
    <s v="Martin Starr,Mae Whitman "/>
    <s v="United States"/>
    <d v="2017-02-16T00:00:00"/>
    <n v="2016"/>
    <s v="91 min"/>
    <s v="Comedies,Dramas "/>
    <s v="When a programmer uses his wife's sympathetic voice for his company's customer service app, he starts to rely more on her idealized self than her."/>
    <s v="TV-MA"/>
    <n v="7"/>
    <n v="483"/>
    <n v="516"/>
    <n v="83"/>
  </r>
  <r>
    <s v="s4676"/>
    <s v="Movie"/>
    <s v="Opium and the Kung Fu Master"/>
    <s v="Chia Tang "/>
    <s v="Lung Ti,Te-Lo Mai "/>
    <s v="Hong Kong"/>
    <d v="2018-08-16T00:00:00"/>
    <n v="1984"/>
    <s v="86 min"/>
    <s v="Action &amp; Adventure,International Movies "/>
    <s v="Leader of the Ten Kwangtung Tigers, Tieh Chiao-san works with his kung fu students to protect his village from crime. But when an opium dealer starts to ruin the town, Tieh Chiao-san struggles to fight back, thanks to his growing opium addiction."/>
    <s v="TV-MA"/>
    <n v="6"/>
    <n v="264"/>
    <n v="533"/>
    <n v="81"/>
  </r>
  <r>
    <s v="s4677"/>
    <s v="Movie"/>
    <s v="Oprah Presents When They See Us Now"/>
    <s v="Mark Ritchie "/>
    <s v="Oprah Winfrey,Ava DuVernay "/>
    <s v="United States"/>
    <d v="2019-06-13T00:00:00"/>
    <n v="2019"/>
    <s v="61 min"/>
    <s v="Documentaries"/>
    <s v="Oprah Winfrey talks with the exonerated men once known as the Central Park Five, plus the cast and producers who tell their story in &quot;When They See Us.&quot;"/>
    <s v="TV-PG"/>
    <n v="6"/>
    <n v="407"/>
    <n v="539"/>
    <n v="88"/>
  </r>
  <r>
    <s v="s4678"/>
    <s v="TV Show"/>
    <s v="Orange Is the New Black"/>
    <s v=" "/>
    <s v="Taylor Schilling,Kate Mulgrew "/>
    <s v="United States"/>
    <d v="2019-07-26T00:00:00"/>
    <n v="2019"/>
    <s v="7 Seasons"/>
    <s v="TV Comedies,TV Dramas "/>
    <s v="A privileged New Yorker ends up in a women's prison when a past crime catches up with her in this Emmy-winning series from the creator of &quot;Weeds.&quot;"/>
    <s v="TV-MA"/>
    <n v="6"/>
    <n v="295"/>
    <n v="597"/>
    <n v="90"/>
  </r>
  <r>
    <s v="s4679"/>
    <s v="Movie"/>
    <s v="Orbiter 9"/>
    <s v="Hatem Khraiche "/>
    <s v="Clara Lago,Alex Gonzalez "/>
    <s v="Spain,Colombia "/>
    <d v="2018-04-06T00:00:00"/>
    <n v="2017"/>
    <s v="95 min"/>
    <s v="Dramas,International Movies "/>
    <s v="A woman who's been alone on a spaceship her whole life becomes enamored with an engineer who suddenly enters her life and upends her universe."/>
    <s v="TV-14"/>
    <n v="9"/>
    <n v="456"/>
    <n v="584"/>
    <n v="88"/>
  </r>
  <r>
    <s v="s4680"/>
    <s v="TV Show"/>
    <s v="Ordinary Heroes"/>
    <s v=" "/>
    <s v="Giorgio Tirabassi,Marco Bocci "/>
    <m/>
    <d v="2018-10-11T00:00:00"/>
    <n v="2018"/>
    <s v="1 Season"/>
    <s v="Crime TV Shows,International TV Shows "/>
    <s v="Get an intimate look at four engaged citizens whose courage, sense of civic duty and ultimate sacrifice helped to transform Italian society."/>
    <s v="TV-MA"/>
    <n v="8"/>
    <n v="421"/>
    <n v="563"/>
    <n v="83"/>
  </r>
  <r>
    <s v="s4681"/>
    <s v="Movie"/>
    <s v="Ordinary People"/>
    <s v="Eduardo Roy Jr. "/>
    <s v="Ronwaldo Martin,Hasmine Killip "/>
    <s v="Philippines"/>
    <d v="2020-06-26T00:00:00"/>
    <n v="2016"/>
    <s v="107 min"/>
    <s v="Dramas,Independent Movies "/>
    <s v="Barely making a living as pickpockets, a teenage couple in Manila resort to desperate measures when their one-month-old child is kidnapped."/>
    <s v="TV-MA"/>
    <n v="9"/>
    <n v="343"/>
    <n v="576"/>
    <n v="84"/>
  </r>
  <r>
    <s v="s4682"/>
    <s v="Movie"/>
    <s v="Ordinary World"/>
    <s v="Lee Kirk "/>
    <s v="Billie Joe Armstrong,Fred Armisen "/>
    <s v="United States"/>
    <d v="2020-03-01T00:00:00"/>
    <n v="2016"/>
    <s v="87 min"/>
    <s v="Comedies,Dramas "/>
    <s v="A suburban dad having a midlife crisis throws a lavish 40th birthday party to celebrate his punk-rock past but discovers it's not easy going back."/>
    <s v="TV-14"/>
    <n v="7"/>
    <n v="232"/>
    <n v="587"/>
    <n v="84"/>
  </r>
  <r>
    <s v="s4683"/>
    <s v="Movie"/>
    <s v="Organize Isler"/>
    <s v="Yılmaz Erdoğan "/>
    <s v="Yılmaz Erdoğan,Tolga Çevik "/>
    <s v="Turkey"/>
    <d v="2020-04-28T00:00:00"/>
    <n v="2005"/>
    <s v="104 min"/>
    <s v="Action &amp; Adventure,Comedies "/>
    <s v="A gang leader recruits a suicidal Superman impersonator, while a woman driving a hot car linked to the gang plots revenge against them and their hero."/>
    <s v="TV-14"/>
    <n v="6"/>
    <n v="348"/>
    <n v="519"/>
    <n v="88"/>
  </r>
  <r>
    <s v="s4684"/>
    <s v="TV Show"/>
    <s v="Origins Collection"/>
    <s v="Peter McDonnell "/>
    <m/>
    <s v="United States"/>
    <d v="2018-07-20T00:00:00"/>
    <n v="2018"/>
    <s v="3 Seasons"/>
    <s v="Docuseries"/>
    <s v="This documentary series explores the stories behind history's most fascinating innovations, including games, technology, sports, medicine and more."/>
    <s v="TV-PG"/>
    <n v="9"/>
    <n v="308"/>
    <n v="568"/>
    <n v="84"/>
  </r>
  <r>
    <s v="s4685"/>
    <s v="Movie"/>
    <s v="Oru Vishsheshapetta Biryani Kissa"/>
    <s v="Kiran Narayanan "/>
    <s v="Nedumudi Venu,V.K. Sriraman "/>
    <s v="India"/>
    <d v="2018-08-01T00:00:00"/>
    <n v="2017"/>
    <s v="122 min"/>
    <s v="Comedies,Dramas "/>
    <s v="When the village's biryani cook unexpectedly passes, a widow steps up to the plate and takes on new delectable challenges."/>
    <s v="TV-14"/>
    <n v="9"/>
    <n v="397"/>
    <n v="511"/>
    <n v="82"/>
  </r>
  <r>
    <s v="s4686"/>
    <s v="TV Show"/>
    <s v="Oscar's Oasis"/>
    <s v=" "/>
    <m/>
    <s v="France"/>
    <d v="2015-03-15T00:00:00"/>
    <n v="2011"/>
    <s v="1 Season"/>
    <s v="Kids' TV"/>
    <s v="Plucky lizard Oscar spends his time trying to avoid the hazards of the desert, including marauding chickens and bumbling adversaries."/>
    <s v="TV-Y"/>
    <n v="10"/>
    <n v="347"/>
    <n v="506"/>
    <n v="87"/>
  </r>
  <r>
    <s v="s4687"/>
    <s v="TV Show"/>
    <s v="Osmosis"/>
    <s v=" "/>
    <s v="Agathe Bonitzer,Hugo Becker "/>
    <s v="France"/>
    <d v="2019-03-29T00:00:00"/>
    <n v="2019"/>
    <s v="1 Season"/>
    <s v="International TV Shows,TV Dramas "/>
    <s v="In near-future Paris, two brilliant siblings unveil a high-tech implant designed to pair up soul mates. But the beta test yields unwelcome surprises."/>
    <s v="TV-MA"/>
    <n v="6"/>
    <n v="289"/>
    <n v="561"/>
    <n v="80"/>
  </r>
  <r>
    <s v="s4688"/>
    <s v="Movie"/>
    <s v="Other People"/>
    <s v="Chris Kelly "/>
    <s v="Jesse Plemons,Molly Shannon "/>
    <s v="United States"/>
    <d v="2016-12-08T00:00:00"/>
    <n v="2016"/>
    <s v="97 min"/>
    <s v="Comedies,Dramas "/>
    <s v="After a bad breakup, a struggling New York comedy writer tries to don a brave face and care for his dying mother in Sacramento."/>
    <s v="TV-MA"/>
    <n v="8"/>
    <n v="484"/>
    <n v="581"/>
    <n v="84"/>
  </r>
  <r>
    <s v="s4689"/>
    <s v="Movie"/>
    <s v="Otherhood"/>
    <s v=" "/>
    <m/>
    <s v="United Kingdom,United States "/>
    <d v="2019-08-02T00:00:00"/>
    <n v="2019"/>
    <s v="101 min"/>
    <s v="Comedies"/>
    <s v="Feeling forgotten on Mother's Day, three best friends leave the suburbs and drive to New York City to surprise their adult sons."/>
    <s v="R"/>
    <n v="6"/>
    <n v="370"/>
    <n v="593"/>
    <n v="86"/>
  </r>
  <r>
    <s v="s4690"/>
    <s v="Movie"/>
    <s v="OtherLife"/>
    <s v="Ben C. Lucas "/>
    <s v="Jessica De Gouw,T.J. Power "/>
    <s v="Australia,United Arab Emirates "/>
    <d v="2017-10-15T00:00:00"/>
    <n v="2017"/>
    <s v="96 min"/>
    <s v="Dramas,Independent Movies "/>
    <s v="After inventing a drug that induces time-compressed virtual realities, young Ren grapples with partner Sam over how to use their powerful creation."/>
    <s v="TV-MA"/>
    <n v="6"/>
    <n v="344"/>
    <n v="535"/>
    <n v="90"/>
  </r>
  <r>
    <s v="s4691"/>
    <s v="Movie"/>
    <s v="Oththa Seruppu Size 7"/>
    <s v="Parthiban "/>
    <s v="Parthiban"/>
    <s v="India"/>
    <d v="2019-11-04T00:00:00"/>
    <n v="2019"/>
    <s v="103 min"/>
    <s v="Dramas,International Movies "/>
    <s v="Taken into custody, a murder suspect's theatrical explanations of his peculiar modus operandi unearth truths far beyond the crime he’s accused of."/>
    <s v="TV-MA"/>
    <n v="10"/>
    <n v="251"/>
    <n v="556"/>
    <n v="83"/>
  </r>
  <r>
    <s v="s4692"/>
    <s v="Movie"/>
    <s v="Ottaal"/>
    <s v="Jayaraj Rajasekharan Nair "/>
    <s v="Ashanth K. Shah,Kumarakom Vasudevan "/>
    <s v="India"/>
    <d v="2017-03-15T00:00:00"/>
    <n v="2014"/>
    <s v="88 min"/>
    <s v="Dramas,International Movies "/>
    <s v="Young orphan Kuttappayi goes to live with his grandfather in the country, but his new life takes a hard turn when his grandfather's health fails."/>
    <s v="TV-PG"/>
    <n v="10"/>
    <n v="367"/>
    <n v="514"/>
    <n v="80"/>
  </r>
  <r>
    <s v="s4693"/>
    <s v="Movie"/>
    <s v="Our Godfather"/>
    <s v="Mark Franchetti,Andrew Meier"/>
    <s v="Tommaso Buscetta"/>
    <s v="United Kingdom"/>
    <d v="2019-09-10T00:00:00"/>
    <n v="2019"/>
    <s v="93 min"/>
    <s v="Documentaries,International Movies "/>
    <s v="In 1986, Tommaso Buscetta became the first top-level Mafia boss ever to testify against the mob. It cost him and his family everything."/>
    <s v="TV-MA"/>
    <n v="9"/>
    <n v="433"/>
    <n v="570"/>
    <n v="89"/>
  </r>
  <r>
    <s v="s4694"/>
    <s v="Movie"/>
    <s v="Our House"/>
    <s v="Anthony Scott Burns "/>
    <s v="Thomas Mann,Nicola Peltz "/>
    <s v="Canada,United States "/>
    <d v="2020-06-01T00:00:00"/>
    <n v="2018"/>
    <s v="90 min"/>
    <s v="Horror Movies,Thrillers "/>
    <s v="A young man invents a device he hopes will generate wireless energy, but instead, it proves to spark sinister, supernatural activity in his home."/>
    <s v="PG-13"/>
    <n v="7"/>
    <n v="400"/>
    <n v="588"/>
    <n v="84"/>
  </r>
  <r>
    <s v="s4695"/>
    <s v="Movie"/>
    <s v="Our Idiot Brother"/>
    <s v="Jesse Peretz "/>
    <s v="Paul Rudd,Elizabeth Banks "/>
    <s v="United States"/>
    <d v="2019-02-26T00:00:00"/>
    <n v="2011"/>
    <s v="90 min"/>
    <s v="Comedies,Dramas "/>
    <s v="A seemingly clueless idealist relies on his exasperated sisters for shelter and support after his girlfriend dumps him and his dog is taken away."/>
    <s v="R"/>
    <n v="10"/>
    <n v="392"/>
    <n v="572"/>
    <n v="90"/>
  </r>
  <r>
    <s v="s4696"/>
    <s v="Movie"/>
    <s v="Our Lovers"/>
    <s v="Miguel Ángel Lamata "/>
    <s v="Eduardo Noriega,Michelle Jenner "/>
    <s v="Spain"/>
    <d v="2017-04-14T00:00:00"/>
    <n v="2016"/>
    <s v="92 min"/>
    <s v="Comedies,Dramas "/>
    <s v="A love-challenged man and a woman he meets at a bookshop bar begin dating, but only at the shop – and without knowing anything about each other."/>
    <s v="TV-MA"/>
    <n v="9"/>
    <n v="246"/>
    <n v="537"/>
    <n v="90"/>
  </r>
  <r>
    <s v="s4697"/>
    <s v="TV Show"/>
    <s v="Our Planet"/>
    <s v=" "/>
    <s v="David Attenborough"/>
    <s v="United States,United Kingdom "/>
    <d v="2019-04-05T00:00:00"/>
    <n v="2019"/>
    <s v="1 Season"/>
    <s v="Docuseries,Science &amp; Nature TV "/>
    <s v="Experience our planet's natural beauty and examine how climate change impacts all living creatures in this ambitious documentary of spectacular scope."/>
    <s v="TV-PG"/>
    <n v="6"/>
    <n v="228"/>
    <n v="550"/>
    <n v="85"/>
  </r>
  <r>
    <s v="s4698"/>
    <s v="Movie"/>
    <s v="Our Planet - Behind The Scenes"/>
    <s v=" "/>
    <s v="David Attenborough"/>
    <s v="United Kingdom"/>
    <d v="2019-08-20T00:00:00"/>
    <n v="2019"/>
    <s v="63 min"/>
    <s v="Documentaries"/>
    <s v="Years spent recording footage of creatures from every corner of the globe is bound to produce a bit of drama. Here's a behind-the-scenes look."/>
    <s v="TV-G"/>
    <n v="9"/>
    <n v="316"/>
    <n v="526"/>
    <n v="88"/>
  </r>
  <r>
    <s v="s4699"/>
    <s v="Movie"/>
    <s v="Our Shining Days"/>
    <s v=" "/>
    <s v="Lulu Xu,Yuchang Peng "/>
    <s v="China"/>
    <d v="2018-07-01T00:00:00"/>
    <n v="2017"/>
    <s v="103 min"/>
    <s v="Comedies,Dramas "/>
    <s v="In a battle of the bands, a percussions student and her musical kindred spirits set out to prove the merits of Chinese folk against the Western canon."/>
    <s v="TV-PG"/>
    <n v="6"/>
    <n v="477"/>
    <n v="589"/>
    <n v="81"/>
  </r>
  <r>
    <s v="s4700"/>
    <s v="Movie"/>
    <s v="Our Souls at Night"/>
    <s v="Ritesh Batra "/>
    <s v="Robert Redford,Jane Fonda "/>
    <s v="United States"/>
    <d v="2017-09-29T00:00:00"/>
    <n v="2017"/>
    <s v="103 min"/>
    <s v="Dramas,Romantic Movies "/>
    <s v="After widowed neighbors Addie and Louis begin sleeping in bed together platonically to alleviate their loneliness, a real romance begins to blossom."/>
    <s v="TV-14"/>
    <n v="9"/>
    <n v="313"/>
    <n v="543"/>
    <n v="80"/>
  </r>
  <r>
    <s v="s4701"/>
    <s v="TV Show"/>
    <s v="Ouran High School Host Club"/>
    <s v="Takuya Igarashi "/>
    <s v="Maaya Sakamoto,Monica Rial "/>
    <s v="Japan"/>
    <d v="2017-04-01T00:00:00"/>
    <n v="2006"/>
    <s v="1 Season"/>
    <s v="Anime Series,Romantic TV Shows "/>
    <s v="New student Haruhi stumbles on the Ouran High School Host Club, an all-male group that makes money by entertaining the girls of the school."/>
    <s v="TV-PG"/>
    <n v="7"/>
    <n v="448"/>
    <n v="544"/>
    <n v="85"/>
  </r>
  <r>
    <s v="s4702"/>
    <s v="Movie"/>
    <s v="Out of Life"/>
    <s v="Maroun Baghdadi "/>
    <s v="Hippolyte Girardot,Rafik Ali Ahmad "/>
    <s v="France,Belgium "/>
    <d v="2020-10-19T00:00:00"/>
    <n v="1991"/>
    <s v="94 min"/>
    <s v="Classic Movies,Dramas "/>
    <s v="Kidnapped by guerrillas in Beirut, a French photojournalist refuses to yield his dignity despite being tortured and brainwashed by his captors."/>
    <s v="TV-MA"/>
    <n v="8"/>
    <n v="263"/>
    <n v="506"/>
    <n v="85"/>
  </r>
  <r>
    <s v="s4703"/>
    <s v="Movie"/>
    <s v="Out of Many, One"/>
    <s v="John Hoffman,Nanfu Wang"/>
    <m/>
    <s v="United States"/>
    <d v="2018-12-12T00:00:00"/>
    <n v="2018"/>
    <s v="35 min"/>
    <s v="Documentaries"/>
    <s v="In this documentary short, a diverse group of men and women discuss their personal journeys as they prepare for the U.S. citizenship test."/>
    <s v="TV-PG"/>
    <n v="9"/>
    <n v="336"/>
    <n v="528"/>
    <n v="83"/>
  </r>
  <r>
    <s v="s4704"/>
    <s v="Movie"/>
    <s v="Out of Thin Air"/>
    <s v="Dylan Howitt "/>
    <m/>
    <m/>
    <d v="2017-09-29T00:00:00"/>
    <n v="2017"/>
    <s v="85 min"/>
    <s v="Documentaries,International Movies "/>
    <s v="Picking up 40 years after six were convicted for two strange murders in Iceland, this chilling documentary proves confessions can’t always be trusted."/>
    <s v="TV-MA"/>
    <n v="9"/>
    <n v="458"/>
    <n v="575"/>
    <n v="88"/>
  </r>
  <r>
    <s v="s4705"/>
    <s v="TV Show"/>
    <s v="Outback Truckers"/>
    <s v=" "/>
    <m/>
    <s v="Australia"/>
    <d v="2017-03-17T00:00:00"/>
    <n v="2015"/>
    <s v="3 Seasons"/>
    <s v="Reality TV"/>
    <s v="Australia's toughest big-rig drivers brave wildfires, scorching deserts, treacherous downpours and chassis-deep mud to deliver their cargo on time."/>
    <s v="TV-MA"/>
    <n v="6"/>
    <n v="412"/>
    <n v="586"/>
    <n v="80"/>
  </r>
  <r>
    <s v="s4706"/>
    <s v="TV Show"/>
    <s v="Outer Banks"/>
    <s v=" "/>
    <s v="Chase Stokes,Madelyn Cline "/>
    <s v="United States"/>
    <d v="2020-04-15T00:00:00"/>
    <n v="2020"/>
    <s v="1 Season"/>
    <s v="TV Action &amp; Adventure,TV Dramas "/>
    <s v="On an island of haves and have-nots, teen John B enlists his three best friends to hunt for a legendary treasure linked to his father's disappearance."/>
    <s v="TV-MA"/>
    <n v="10"/>
    <n v="274"/>
    <n v="586"/>
    <n v="89"/>
  </r>
  <r>
    <s v="s4707"/>
    <s v="TV Show"/>
    <s v="Outlander"/>
    <s v=" "/>
    <s v="Caitriona Balfe,Sam Heughan "/>
    <s v="United States"/>
    <d v="2019-12-10T00:00:00"/>
    <n v="2017"/>
    <s v="3 Seasons"/>
    <s v="Romantic TV Shows,TV Action &amp; Adventure "/>
    <s v="This epic tale adapted from Diana Gabaldon's popular series of fantasy-romance novels focuses on the drama of two time-crossed lovers."/>
    <s v="TV-MA"/>
    <n v="8"/>
    <n v="301"/>
    <n v="567"/>
    <n v="89"/>
  </r>
  <r>
    <s v="s4708"/>
    <s v="Movie"/>
    <s v="Outlaw King"/>
    <s v="David Mackenzie "/>
    <s v="Chris Pine,Aaron Taylor-Johnson "/>
    <s v="United Kingdom,United States "/>
    <d v="2018-11-09T00:00:00"/>
    <n v="2018"/>
    <s v="122 min"/>
    <s v="Action &amp; Adventure,Dramas "/>
    <s v="In 14th-century Scotland, Robert the Bruce claims the crown and leads a fierce uprising to win back the country's independence from English rule."/>
    <s v="R"/>
    <n v="6"/>
    <n v="394"/>
    <n v="537"/>
    <n v="84"/>
  </r>
  <r>
    <s v="s4709"/>
    <s v="Movie"/>
    <s v="Outlawed"/>
    <s v="Adam Collins,Luke Radford"/>
    <s v="Adam Collins,Jessica Norris "/>
    <s v="United Kingdom"/>
    <d v="2019-02-15T00:00:00"/>
    <n v="2018"/>
    <s v="102 min"/>
    <s v="Action &amp; Adventure"/>
    <s v="After a failed mission, an ex-Royal Marines Commando tries to overcome his demons while investigating the death of his ex-girlfriend's father."/>
    <s v="TV-MA"/>
    <n v="10"/>
    <n v="200"/>
    <n v="554"/>
    <n v="87"/>
  </r>
  <r>
    <s v="s4710"/>
    <s v="Movie"/>
    <s v="Outside In"/>
    <s v="Lynn Shelton "/>
    <s v="Jay Duplass,Edie Falco "/>
    <s v="United States"/>
    <d v="2018-06-01T00:00:00"/>
    <n v="2018"/>
    <s v="110 min"/>
    <s v="Dramas,Independent Movies "/>
    <s v="After serving time for a crime he didn’t commit, a 38-year-old man forms a complicated, life-altering bond with the woman who advocated for his early release."/>
    <s v="TV-MA"/>
    <n v="7"/>
    <n v="430"/>
    <n v="559"/>
    <n v="90"/>
  </r>
  <r>
    <s v="s4711"/>
    <s v="Movie"/>
    <s v="Outside the Wire"/>
    <s v="Mikael Håfström "/>
    <s v="Anthony Mackie,Damson Idris "/>
    <m/>
    <d v="2021-01-15T00:00:00"/>
    <n v="2021"/>
    <s v="116 min"/>
    <s v="Action &amp; Adventure"/>
    <s v="In the near future, a drone pilot sent into a war zone finds himself paired with a top-secret android officer on a mission to stop a nuclear attack."/>
    <s v="R"/>
    <n v="7"/>
    <n v="280"/>
    <n v="582"/>
    <n v="89"/>
  </r>
  <r>
    <s v="s4712"/>
    <s v="TV Show"/>
    <s v="Over Christmas"/>
    <s v=" "/>
    <s v="Luke Mockridge,Seyneb Saleh "/>
    <s v="Germany"/>
    <d v="2020-11-27T00:00:00"/>
    <n v="2020"/>
    <s v="1 Season"/>
    <s v="International TV Shows,Romantic TV Shows "/>
    <s v="Down-and-out musician Bastian battles the blues as he returns home for Christmas and encounters a series of not-so-cheery surprises."/>
    <s v="TV-MA"/>
    <n v="8"/>
    <n v="243"/>
    <n v="565"/>
    <n v="86"/>
  </r>
  <r>
    <s v="s4713"/>
    <s v="Movie"/>
    <s v="Over the Moon"/>
    <s v="Glen Keane "/>
    <s v="Cathy Ang,Phillipa Soo "/>
    <s v="China,United States "/>
    <d v="2020-10-23T00:00:00"/>
    <n v="2020"/>
    <s v="100 min"/>
    <s v="Children &amp; Family Movies,Music &amp; Musicals "/>
    <s v="Fueled by memories of her mother, resourceful Fei Fei builds a rocket to the moon on a mission to prove the existence of a legendary moon goddess."/>
    <s v="PG"/>
    <n v="6"/>
    <n v="298"/>
    <n v="557"/>
    <n v="86"/>
  </r>
  <r>
    <s v="s4714"/>
    <s v="Movie"/>
    <s v="Overnight Republic"/>
    <s v="Murat Kepez "/>
    <s v="Çağlar Çorumlu,Büşra Pekin "/>
    <s v="Turkey"/>
    <d v="2020-06-04T00:00:00"/>
    <n v="2017"/>
    <s v="105 min"/>
    <s v="Comedies,International Movies "/>
    <s v="A mayoral candidate wins office, promising to turn a small province into its own country as a war and wacky events with his wife and advisors ensue."/>
    <s v="TV-MA"/>
    <n v="9"/>
    <n v="390"/>
    <n v="566"/>
    <n v="81"/>
  </r>
  <r>
    <s v="s4715"/>
    <s v="Movie"/>
    <s v="Oversize Cops"/>
    <s v="Chanon Yingyong,Phuwanit Pholdee"/>
    <s v="Sarun Cinsuvapala,Pramote Pathan "/>
    <s v="Thailand"/>
    <d v="2019-03-23T00:00:00"/>
    <n v="2017"/>
    <s v="100 min"/>
    <s v="Action &amp; Adventure,Comedies "/>
    <s v="While investigating a bank robbery, a squad of overweight police officers undergoes rigorous training to shed pounds."/>
    <s v="TV-MA"/>
    <n v="8"/>
    <n v="303"/>
    <n v="585"/>
    <n v="84"/>
  </r>
  <r>
    <s v="s4716"/>
    <s v="Movie"/>
    <s v="Oye Lucky! Lucky Oye!"/>
    <s v="Dibakar Banerjee "/>
    <s v="Abhay Deol,Paresh Rawal "/>
    <s v="India"/>
    <d v="2018-11-01T00:00:00"/>
    <n v="2008"/>
    <s v="118 min"/>
    <s v="Comedies,Dramas "/>
    <s v="Starting as a petty thief, a man rises to become one of the city's biggest operators and carves out the kind of lifestyle he'd once only dreamed of."/>
    <s v="TV-14"/>
    <n v="8"/>
    <n v="249"/>
    <n v="584"/>
    <n v="87"/>
  </r>
  <r>
    <s v="s4717"/>
    <s v="TV Show"/>
    <s v="Ozark"/>
    <s v=" "/>
    <s v="Jason Bateman,Sofia Hublitz "/>
    <s v="United States"/>
    <d v="2020-03-27T00:00:00"/>
    <n v="2020"/>
    <s v="3 Seasons"/>
    <s v="Crime TV Shows,TV Dramas "/>
    <s v="A financial adviser drags his family from Chicago to the Missouri Ozarks, where he must launder $500 million in five years to appease a drug boss."/>
    <s v="TV-MA"/>
    <n v="8"/>
    <n v="399"/>
    <n v="529"/>
    <n v="85"/>
  </r>
  <r>
    <s v="s4718"/>
    <s v="Movie"/>
    <s v="P"/>
    <s v="Paul Spurrier "/>
    <s v="Suangporn Jaturaphut,Opal "/>
    <s v="United Kingdom,Thailand "/>
    <d v="2019-05-31T00:00:00"/>
    <n v="2006"/>
    <s v="105 min"/>
    <s v="Horror Movies,International Movies "/>
    <s v="An orphan girl taught magic by her sick grandma must find work in seedy Bangkok, where unsavory characters run afoul of her increasingly dark powers."/>
    <s v="TV-MA"/>
    <n v="9"/>
    <n v="217"/>
    <n v="516"/>
    <n v="85"/>
  </r>
  <r>
    <s v="s4719"/>
    <s v="Movie"/>
    <s v="P Se PM Tak"/>
    <s v="Kundan Shah "/>
    <s v="Meenakshi Dixit,Indrajeet Soni "/>
    <s v="India"/>
    <d v="2018-08-01T00:00:00"/>
    <n v="2015"/>
    <s v="117 min"/>
    <s v="Comedies,Independent Movies "/>
    <s v="A prostitute who is down on her luck gets caught in the middle of an elaborate scheme orchestrated by two local politicians."/>
    <s v="TV-14"/>
    <n v="7"/>
    <n v="317"/>
    <n v="592"/>
    <n v="80"/>
  </r>
  <r>
    <s v="s4720"/>
    <s v="TV Show"/>
    <s v="P. King Duckling"/>
    <s v=" "/>
    <s v="Marc Thompson,Benjie Randall "/>
    <s v="United States"/>
    <d v="2017-11-07T00:00:00"/>
    <n v="2016"/>
    <s v="1 Season"/>
    <s v="Kids' TV,TV Comedies "/>
    <s v="P. King, the daring but hapless duck, teams up with best buddies Wombat and Chumpkins to find wacky and wild ways to solve their problems."/>
    <s v="TV-Y"/>
    <n v="10"/>
    <n v="355"/>
    <n v="516"/>
    <n v="80"/>
  </r>
  <r>
    <s v="s4721"/>
    <s v="Movie"/>
    <s v="P.S. I Love You"/>
    <s v="Richard LaGravenese "/>
    <s v="Hilary Swank,Gerard Butler "/>
    <s v="United States"/>
    <d v="2019-04-01T00:00:00"/>
    <n v="2007"/>
    <s v="126 min"/>
    <s v="Dramas,Romantic Movies "/>
    <s v="When she loses her beloved husband to a brain tumor, grieving widow Holly Kennedy learns that he left a series of letters behind to help her cope."/>
    <s v="PG-13"/>
    <n v="9"/>
    <n v="208"/>
    <n v="577"/>
    <n v="89"/>
  </r>
  <r>
    <s v="s4722"/>
    <s v="Movie"/>
    <s v="Paan Singh Tomar"/>
    <s v="Tigmanshu Dhulia "/>
    <s v="Irrfan Khan,Mahie Gill "/>
    <s v="India"/>
    <d v="2018-11-01T00:00:00"/>
    <n v="2010"/>
    <s v="129 min"/>
    <s v="Action &amp; Adventure,Dramas "/>
    <s v="Paan Singh Tomar goes from celebrated runner to star brigand and rebel when life after sports fails to unfold as planned."/>
    <s v="TV-14"/>
    <n v="7"/>
    <n v="250"/>
    <n v="598"/>
    <n v="82"/>
  </r>
  <r>
    <s v="s4723"/>
    <s v="TV Show"/>
    <s v="Paap-O-Meter"/>
    <s v=" "/>
    <m/>
    <m/>
    <d v="2018-11-20T00:00:00"/>
    <n v="2017"/>
    <s v="1 Season"/>
    <s v="Kids' TV,TV Comedies "/>
    <s v="A trio of sky-dwelling ghosts must travel to Earth to teach sinning humans a lesson, but they somehow manage to botch each well-intentioned mission."/>
    <s v="TV-Y7"/>
    <n v="9"/>
    <n v="246"/>
    <n v="570"/>
    <n v="90"/>
  </r>
  <r>
    <s v="s4724"/>
    <s v="Movie"/>
    <s v="Paathi"/>
    <s v="Chandran Narikode "/>
    <s v="Indrans,Joy Mathew "/>
    <s v="India"/>
    <d v="2018-07-01T00:00:00"/>
    <n v="2017"/>
    <s v="89 min"/>
    <s v="Dramas,International Movies "/>
    <s v="A face painter for Theyyam rituals who is himself disfigured conceals his guilt over the fact that he performs abortions as a medical practitioner."/>
    <s v="TV-14"/>
    <n v="10"/>
    <n v="404"/>
    <n v="591"/>
    <n v="90"/>
  </r>
  <r>
    <s v="s4725"/>
    <s v="TV Show"/>
    <s v="Paava Kadhaigal"/>
    <s v="Sudha Kongara,Vignesh Shivan,Gautham Vasudev Menon "/>
    <s v="Kalidas Jayaram,Shanthnu Bhagyaraj "/>
    <s v="India"/>
    <d v="2020-12-18T00:00:00"/>
    <n v="2020"/>
    <s v="1 Season"/>
    <s v="International TV Shows,TV Dramas "/>
    <s v="At times dark, at times disturbing, four short films explore stories of those who dare to dream and desire — and those determined to stand in their way."/>
    <s v="TV-MA"/>
    <n v="9"/>
    <n v="311"/>
    <n v="551"/>
    <n v="80"/>
  </r>
  <r>
    <s v="s4726"/>
    <s v="TV Show"/>
    <s v="Pablo"/>
    <s v=" "/>
    <s v="Jake Williamson,Rachael Dickson "/>
    <s v="United Kingdom"/>
    <d v="2019-03-30T00:00:00"/>
    <n v="2017"/>
    <s v="1 Season"/>
    <s v="British TV Shows,Kids' TV "/>
    <s v="Equipped with crayons and his creativity, a boy with autism draws an imaginary world where his animal pals help him tackle real-life situations."/>
    <s v="TV-Y"/>
    <n v="7"/>
    <n v="470"/>
    <n v="593"/>
    <n v="86"/>
  </r>
  <r>
    <s v="s4727"/>
    <s v="TV Show"/>
    <s v="Pablo Escobar, el patrón del mal"/>
    <s v=" "/>
    <s v="Andrés Parra,Angie Cepeda "/>
    <s v="Colombia"/>
    <d v="2017-06-01T00:00:00"/>
    <n v="2012"/>
    <s v="1 Season"/>
    <s v="Crime TV Shows,International TV Shows "/>
    <s v="From his days as a petty thief to becoming head of a drug-trafficking empire, this riveting series charts the life of the infamous Pablo Escobar."/>
    <s v="TV-MA"/>
    <n v="9"/>
    <n v="496"/>
    <n v="529"/>
    <n v="87"/>
  </r>
  <r>
    <s v="s4728"/>
    <s v="Movie"/>
    <s v="Pablo Escobar: Angel or Demon?"/>
    <s v="Jorge Granier "/>
    <m/>
    <s v="Venezuela,Colombia "/>
    <d v="2018-03-23T00:00:00"/>
    <n v="2007"/>
    <s v="82 min"/>
    <s v="Documentaries,International Movies "/>
    <s v="This documentary traces the steps of druglord Pablo Escobar with vivid eyewitness accounts that reconstruct his bloody reign in Colombia."/>
    <s v="NR"/>
    <n v="10"/>
    <n v="207"/>
    <n v="595"/>
    <n v="80"/>
  </r>
  <r>
    <s v="s4729"/>
    <s v="TV Show"/>
    <s v="Pac-Man and the Ghostly Adventures"/>
    <s v=" "/>
    <s v="Erin Mathews,Sam Vincent "/>
    <s v="United States,Japan "/>
    <d v="2017-06-20T00:00:00"/>
    <n v="2014"/>
    <s v="2 Seasons"/>
    <s v="Kids' TV,TV Comedies "/>
    <s v="Teenage Pac and his loyal crew face the ups and downs of adolescence while protecting Pac-World from a ghostly army led by the evil Betrayus."/>
    <s v="TV-Y7"/>
    <n v="10"/>
    <n v="247"/>
    <n v="563"/>
    <n v="82"/>
  </r>
  <r>
    <s v="s4730"/>
    <s v="Movie"/>
    <s v="Pac's Scary Halloween"/>
    <s v=" "/>
    <s v="Erin Mathews,Sam Vincent "/>
    <m/>
    <d v="2016-10-01T00:00:00"/>
    <n v="2016"/>
    <s v="44 min"/>
    <s v="Movies"/>
    <s v="When sinister Dr. Pacenstein schemes to swap bodies with Pac during a Halloween party, Spiral, Cyli and Count Pacula scramble to save their pal."/>
    <s v="TV-Y7"/>
    <n v="9"/>
    <n v="409"/>
    <n v="579"/>
    <n v="87"/>
  </r>
  <r>
    <s v="s4731"/>
    <s v="Movie"/>
    <s v="Pachamama"/>
    <s v="Juan Antin "/>
    <s v="Adam Moussamih,Charli Birdgenau "/>
    <s v="France,Luxembourg "/>
    <d v="2019-06-07T00:00:00"/>
    <n v="2019"/>
    <s v="71 min"/>
    <s v="Children &amp; Family Movies"/>
    <s v="When a sacred statue is taken from his Andean village, a spirited boy who dreams of becoming a shaman goes on a brave mission to get it back."/>
    <s v="PG"/>
    <n v="9"/>
    <n v="337"/>
    <n v="593"/>
    <n v="87"/>
  </r>
  <r>
    <s v="s4732"/>
    <s v="TV Show"/>
    <s v="Pacific Heat"/>
    <s v=" "/>
    <s v="Rob Sitch,Santo Cilauro "/>
    <s v="Australia"/>
    <d v="2016-12-02T00:00:00"/>
    <n v="2016"/>
    <s v="1 Season"/>
    <s v="Crime TV Shows,TV Comedies "/>
    <s v="In this animated satire, a covert squad of operatives short on smarts but long on confidence tackles crime on the glitzy Gold Coast of Australia."/>
    <s v="TV-14"/>
    <n v="6"/>
    <n v="237"/>
    <n v="522"/>
    <n v="85"/>
  </r>
  <r>
    <s v="s4733"/>
    <s v="Movie"/>
    <s v="Pacificum: Return to the Ocean"/>
    <s v="Mariana Tschudi,Héctor Gálvez"/>
    <m/>
    <s v="Peru"/>
    <d v="2018-06-15T00:00:00"/>
    <n v="2017"/>
    <s v="74 min"/>
    <s v="Documentaries,International Movies "/>
    <s v="Four scientists offer a sweeping yet intimate exploration of Peru's majestic coastline by land, sea and air."/>
    <s v="TV-G"/>
    <n v="8"/>
    <n v="236"/>
    <n v="520"/>
    <n v="85"/>
  </r>
  <r>
    <s v="s4734"/>
    <s v="Movie"/>
    <s v="Pad Man"/>
    <s v="R. Balki "/>
    <s v="Akshay Kumar,Sonam Kapoor "/>
    <s v="India"/>
    <d v="2018-08-21T00:00:00"/>
    <n v="2018"/>
    <s v="130 min"/>
    <s v="Dramas,International Movies "/>
    <s v="Despite public humiliation and resistance, an entrepreneur markets a hygienic, low-cost sanitary pad that even India's poorest women can afford."/>
    <s v="PG-13"/>
    <n v="7"/>
    <n v="358"/>
    <n v="544"/>
    <n v="90"/>
  </r>
  <r>
    <s v="s4735"/>
    <s v="TV Show"/>
    <s v="Padamu Aku Bersujud"/>
    <s v=" "/>
    <s v="Syazwan Zulkifli,Sqikin Kamal "/>
    <m/>
    <d v="2017-12-01T00:00:00"/>
    <n v="2015"/>
    <s v="1 Season"/>
    <s v="International TV Shows,Romantic TV Shows "/>
    <s v="The son of poor farmers leaves his village to seek his fortune in Kuala Lumpur, where he meets a young woman who's also trying to better her life."/>
    <s v="TV-14"/>
    <n v="10"/>
    <n v="318"/>
    <n v="500"/>
    <n v="89"/>
  </r>
  <r>
    <s v="s4736"/>
    <s v="Movie"/>
    <s v="Paddleton"/>
    <s v="Alex Lehmann "/>
    <s v="Mark Duplass,Ray Romano "/>
    <s v="United States"/>
    <d v="2019-02-22T00:00:00"/>
    <n v="2019"/>
    <s v="89 min"/>
    <s v="Comedies,Dramas "/>
    <s v="After he's diagnosed with terminal cancer, middle-aged Michael asks his neighbor friend Andy to help him end his life before the disease does."/>
    <s v="TV-MA"/>
    <n v="8"/>
    <n v="380"/>
    <n v="578"/>
    <n v="87"/>
  </r>
  <r>
    <s v="s4737"/>
    <s v="Movie"/>
    <s v="Pagpag: Nine Lives"/>
    <s v="Frasco Mortiz "/>
    <s v="Daniel Padilla,Kathryn Bernardo "/>
    <s v="Philippines"/>
    <d v="2020-10-29T00:00:00"/>
    <n v="2013"/>
    <s v="106 min"/>
    <s v="Horror Movies,International Movies "/>
    <s v="After ignoring superstitions, a group of teenagers find themselves in a fight for their lives when they are haunted — and hunted — by an evil spirit."/>
    <s v="TV-14"/>
    <n v="9"/>
    <n v="421"/>
    <n v="520"/>
    <n v="82"/>
  </r>
  <r>
    <s v="s4738"/>
    <s v="Movie"/>
    <s v="Paharganj"/>
    <s v="Rakesh Ranjan Kumar "/>
    <s v="Lorena Franco,Bijesh Jayarajan "/>
    <s v="India"/>
    <d v="2020-03-31T00:00:00"/>
    <n v="2019"/>
    <s v="107 min"/>
    <s v="Dramas,Independent Movies "/>
    <s v="In the underbelly of a Delhi neighborhood, a woman’s search for her missing lover collides with drugs, death and a coach grappling with his demons."/>
    <s v="TV-MA"/>
    <n v="10"/>
    <n v="415"/>
    <n v="578"/>
    <n v="81"/>
  </r>
  <r>
    <s v="s4739"/>
    <s v="Movie"/>
    <s v="Paheli"/>
    <s v="Amol Palekar "/>
    <s v="Shah Rukh Khan,Rani Mukerji "/>
    <s v="India"/>
    <d v="2018-04-01T00:00:00"/>
    <n v="2005"/>
    <s v="134 min"/>
    <s v="Dramas,International Movies "/>
    <s v="Traditional Indian folklore comes alive in this charming film based on a story by Statwart Vijaydan Detha."/>
    <s v="TV-PG"/>
    <n v="7"/>
    <n v="463"/>
    <n v="503"/>
    <n v="83"/>
  </r>
  <r>
    <s v="s4740"/>
    <s v="Movie"/>
    <s v="Pahuna"/>
    <s v="Paakhi Tyrewala "/>
    <s v="Anmol Limbu,Ishika Gurung "/>
    <s v="India,Nepal "/>
    <d v="2019-01-07T00:00:00"/>
    <n v="2018"/>
    <s v="82 min"/>
    <s v="Comedies,Dramas "/>
    <s v="Fleeing unrest in their native Nepal, three young siblings separated from their parents must beat the odds to survive on their own in India."/>
    <s v="TV-PG"/>
    <n v="6"/>
    <n v="223"/>
    <n v="565"/>
    <n v="89"/>
  </r>
  <r>
    <s v="s4741"/>
    <s v="Movie"/>
    <s v="Pahuyut Fighting Beat"/>
    <s v="Piti Jaturaphat "/>
    <s v="Nattanun Jantarawetch,David Bueno "/>
    <s v="Thailand"/>
    <d v="2018-07-26T00:00:00"/>
    <n v="2007"/>
    <s v="82 min"/>
    <s v="Action &amp; Adventure,International Movies "/>
    <s v="When profit-seekers threaten to take over a bar in a tourist town, local martial artists put their skills to the test and fight back."/>
    <s v="TV-MA"/>
    <n v="6"/>
    <n v="459"/>
    <n v="550"/>
    <n v="81"/>
  </r>
  <r>
    <s v="s4742"/>
    <s v="Movie"/>
    <s v="Paid in Full"/>
    <s v="Charles Stone III "/>
    <s v="Wood Harris,Mekhi Phifer "/>
    <s v="United States"/>
    <d v="2019-11-01T00:00:00"/>
    <n v="2002"/>
    <s v="98 min"/>
    <s v="Action &amp; Adventure,Dramas "/>
    <s v="This fictionalized account of three real-life notorious Harlem drug dealers is told in flashbacks as they plunge into the world of hustling."/>
    <s v="R"/>
    <n v="8"/>
    <n v="231"/>
    <n v="584"/>
    <n v="89"/>
  </r>
  <r>
    <s v="s4743"/>
    <s v="Movie"/>
    <s v="Paint It Black"/>
    <s v="Amber Tamblyn "/>
    <s v="Alia Shawkat,Janet McTeer "/>
    <s v="United States"/>
    <d v="2018-02-01T00:00:00"/>
    <n v="2016"/>
    <s v="96 min"/>
    <s v="Dramas"/>
    <s v="In the wake of a young artist’s suicide, his pianist mother and his despairing girlfriend square off in a living nightmare beset by guilt and blame."/>
    <s v="R"/>
    <n v="6"/>
    <n v="405"/>
    <n v="591"/>
    <n v="83"/>
  </r>
  <r>
    <s v="s4744"/>
    <s v="Movie"/>
    <s v="Painted Faces"/>
    <s v="Alex Law "/>
    <s v="Sammo Kam-Bo Hung,Ching-Ying Lam "/>
    <s v="Hong Kong"/>
    <d v="2018-08-16T00:00:00"/>
    <n v="1988"/>
    <s v="108 min"/>
    <s v="Dramas,International Movies "/>
    <s v="In this dramatized rendition, students undergo rigorous study at Master Yu's Peking Opera school, a cradle for future Hong Kong film stars."/>
    <s v="TV-PG"/>
    <n v="9"/>
    <n v="399"/>
    <n v="532"/>
    <n v="84"/>
  </r>
  <r>
    <s v="s4745"/>
    <s v="TV Show"/>
    <s v="Pajanimals"/>
    <s v=" "/>
    <s v="John Kennedy,Victor Yerrid "/>
    <s v="United States"/>
    <d v="2020-03-31T00:00:00"/>
    <n v="2011"/>
    <s v="1 Season"/>
    <s v="Kids' TV"/>
    <s v="From the comfort of their bedroom, the Pajanimals puppets explore a larger world through imaginary adventures, accompanied by friendships and songs."/>
    <s v="TV-Y"/>
    <n v="9"/>
    <n v="226"/>
    <n v="547"/>
    <n v="80"/>
  </r>
  <r>
    <s v="s4746"/>
    <s v="TV Show"/>
    <s v="Palazuelos mi rey"/>
    <s v=" "/>
    <s v="Roberto Palazuelos"/>
    <m/>
    <d v="2020-02-13T00:00:00"/>
    <n v="2019"/>
    <s v="1 Season"/>
    <s v="International TV Shows,Reality TV "/>
    <s v="This reality series follows entrepreneur and soap opera star Roberto Palazuelos as he builds his hotel empire and juggles riches, women and drama."/>
    <s v="TV-14"/>
    <n v="8"/>
    <n v="204"/>
    <n v="567"/>
    <n v="90"/>
  </r>
  <r>
    <s v="s4747"/>
    <s v="Movie"/>
    <s v="Palermo Hollywood"/>
    <s v="Eduardo Pinto "/>
    <s v="Brian Maya,Matías Desiderio "/>
    <s v="Argentina"/>
    <d v="2020-10-08T00:00:00"/>
    <n v="2004"/>
    <s v="106 min"/>
    <s v="Dramas,International Movies "/>
    <s v="A pair of petty criminals from different backgrounds get tangled up in a gangster's kidnapping scheme that goes awry."/>
    <s v="TV-MA"/>
    <n v="7"/>
    <n v="396"/>
    <n v="595"/>
    <n v="86"/>
  </r>
  <r>
    <s v="s4748"/>
    <s v="Movie"/>
    <s v="Palio"/>
    <s v="Cosima Spender "/>
    <m/>
    <s v="United Kingdom"/>
    <d v="2016-06-30T00:00:00"/>
    <n v="2015"/>
    <s v="91 min"/>
    <s v="Documentaries,International Movies "/>
    <s v="In this documentary, a centuries-old horse race in the city of Siena, Italy, is the forum for a showdown between a young jockey and his former mentor."/>
    <s v="TV-14"/>
    <n v="6"/>
    <n v="355"/>
    <n v="514"/>
    <n v="88"/>
  </r>
  <r>
    <s v="s4749"/>
    <s v="Movie"/>
    <s v="Palm Trees in the Snow"/>
    <s v="Fernando González Molina "/>
    <s v="Mario Casas,Adriana Ugarte "/>
    <s v="Spain"/>
    <d v="2016-05-01T00:00:00"/>
    <n v="2015"/>
    <s v="163 min"/>
    <s v="Dramas,International Movies "/>
    <s v="Finding a tantalizing clue in an old letter, a young woman journeys to her family's tropical plantation to uncover generations of secrets."/>
    <s v="TV-MA"/>
    <n v="7"/>
    <n v="278"/>
    <n v="578"/>
    <n v="85"/>
  </r>
  <r>
    <s v="s4750"/>
    <s v="Movie"/>
    <s v="Pan's Labyrinth"/>
    <s v="Guillermo del Toro "/>
    <s v="Ivana Baquero,Sergi López "/>
    <s v="Mexico,Spain "/>
    <d v="2020-01-01T00:00:00"/>
    <n v="2006"/>
    <s v="119 min"/>
    <s v="Dramas,International Movies "/>
    <s v="Young Ofelia meets a mythical faun who claims she is destined to become princess of the Underworld. But first she must carry out three perilous tasks."/>
    <s v="R"/>
    <n v="6"/>
    <n v="358"/>
    <n v="535"/>
    <n v="82"/>
  </r>
  <r>
    <s v="s4751"/>
    <s v="TV Show"/>
    <s v="Pandemic: How to Prevent an Outbreak"/>
    <s v=" "/>
    <m/>
    <s v="United States"/>
    <d v="2020-01-22T00:00:00"/>
    <n v="2020"/>
    <s v="1 Season"/>
    <s v="Docuseries,Science &amp; Nature TV "/>
    <s v="In this docuseries, meet the heroes on the front lines of the battle against influenza and learn about their efforts to stop the next global outbreak."/>
    <s v="TV-14"/>
    <n v="10"/>
    <n v="351"/>
    <n v="542"/>
    <n v="84"/>
  </r>
  <r>
    <s v="s4752"/>
    <s v="Movie"/>
    <s v="Pandigai"/>
    <s v="Feroz "/>
    <s v="Kreshna,Anandhi "/>
    <s v="India"/>
    <d v="2019-01-15T00:00:00"/>
    <n v="2017"/>
    <s v="125 min"/>
    <s v="Action &amp; Adventure,Dramas "/>
    <s v="Looking for a way out of his impoverished life, a lowly hotel waiter joins an underground fight club. Then he needs a way out of that."/>
    <s v="TV-MA"/>
    <n v="8"/>
    <n v="494"/>
    <n v="514"/>
    <n v="90"/>
  </r>
  <r>
    <s v="s4753"/>
    <s v="Movie"/>
    <s v="Pandora"/>
    <s v="Jung-woo Park "/>
    <s v="Nam-gil Kim,Young-ae Kim "/>
    <s v="South Korea"/>
    <d v="2017-03-17T00:00:00"/>
    <n v="2016"/>
    <s v="137 min"/>
    <s v="Dramas,International Movies "/>
    <s v="When an earthquake hits a Korean village housing a run-down nuclear power plant, a man risks his life to save the country from imminent disaster."/>
    <s v="TV-MA"/>
    <n v="9"/>
    <n v="414"/>
    <n v="562"/>
    <n v="85"/>
  </r>
  <r>
    <s v="s4754"/>
    <s v="Movie"/>
    <s v="Panic Room"/>
    <s v="David Fincher "/>
    <s v="Jodie Foster,Forest Whitaker "/>
    <s v="United States"/>
    <d v="2019-08-01T00:00:00"/>
    <n v="2002"/>
    <s v="112 min"/>
    <s v="Thrillers"/>
    <s v="A woman and her daughter are caught in a game of cat-and-mouse with burglars in their New York City home and are forced to retreat inside a vault."/>
    <s v="R"/>
    <n v="9"/>
    <n v="380"/>
    <n v="584"/>
    <n v="80"/>
  </r>
  <r>
    <s v="s4755"/>
    <s v="Movie"/>
    <s v="Panipat - The Great Betrayal"/>
    <s v="Ashutosh Gowariker "/>
    <s v="Sanjay Dutt,Arjun Kapoor "/>
    <s v="India"/>
    <d v="2020-02-14T00:00:00"/>
    <n v="2019"/>
    <s v="171 min"/>
    <s v="Dramas,International Movies "/>
    <s v="In 18th-century India, a Maratha commander leads his army in preparation for a fierce battle against Afghan invaders in this film based on real events."/>
    <s v="TV-14"/>
    <n v="7"/>
    <n v="379"/>
    <n v="583"/>
    <n v="84"/>
  </r>
  <r>
    <s v="s4756"/>
    <s v="Movie"/>
    <s v="Panoptic"/>
    <s v="Rana Eid "/>
    <s v="Rana Eid"/>
    <s v="Lebanon"/>
    <d v="2020-10-19T00:00:00"/>
    <n v="2017"/>
    <s v="69 min"/>
    <s v="Documentaries,International Movies "/>
    <s v="This documentary dissects Lebanon's present-day paradoxes stemming from years of conflict as the director attempts to reconcile with her nation's past."/>
    <s v="TV-MA"/>
    <n v="8"/>
    <n v="431"/>
    <n v="594"/>
    <n v="85"/>
  </r>
  <r>
    <s v="s4757"/>
    <s v="Movie"/>
    <s v="Pants on Fire"/>
    <s v="Jonathan A. Rosenbaum "/>
    <s v="Bradley Steven Perry,Joshua J. Ballard "/>
    <s v="Canada"/>
    <d v="2019-03-01T00:00:00"/>
    <n v="2014"/>
    <s v="87 min"/>
    <s v="Children &amp; Family Movies,Comedies "/>
    <s v="Jealous girlfriends and aliens are just some of the things Jack lied about to become popular. Now the lies are coming to life and ruining everything."/>
    <s v="TV-G"/>
    <n v="6"/>
    <n v="408"/>
    <n v="517"/>
    <n v="80"/>
  </r>
  <r>
    <s v="s4758"/>
    <s v="Movie"/>
    <s v="Papa the Great"/>
    <s v="Bhagyaraj "/>
    <s v="Krishan Kumar,Nagma "/>
    <s v="India"/>
    <d v="2017-12-08T00:00:00"/>
    <n v="2000"/>
    <s v="137 min"/>
    <s v="Comedies,Dramas "/>
    <s v="After witnessing a murder, a meek family man must summon his courage when he finds himself on the wrong side of a notorious gangster."/>
    <s v="TV-PG"/>
    <n v="6"/>
    <n v="339"/>
    <n v="595"/>
    <n v="87"/>
  </r>
  <r>
    <s v="s4759"/>
    <s v="Movie"/>
    <s v="Paper Year"/>
    <s v="Rebecca Addelman "/>
    <s v="Hamish Linklater,Eve Hewson "/>
    <s v="Canada"/>
    <d v="2019-04-20T00:00:00"/>
    <n v="2018"/>
    <s v="89 min"/>
    <s v="Dramas,Independent Movies "/>
    <s v="A young newlywed tries to keep her relationship afloat after developing feelings for her older, TV writer boss."/>
    <s v="TV-MA"/>
    <n v="10"/>
    <n v="240"/>
    <n v="552"/>
    <n v="90"/>
  </r>
  <r>
    <s v="s4760"/>
    <s v="TV Show"/>
    <s v="Paprika"/>
    <s v=" "/>
    <s v="Kaycie Chase,David Gasman "/>
    <m/>
    <d v="2019-01-31T00:00:00"/>
    <n v="2018"/>
    <s v="1 Season"/>
    <s v="Kids' TV"/>
    <s v="Stan and Olivia – the amazingly different Paprika twins – use their boundless enthusiasm to turn everyday life into an extraordinary adventure."/>
    <s v="TV-Y"/>
    <n v="10"/>
    <n v="427"/>
    <n v="597"/>
    <n v="88"/>
  </r>
  <r>
    <s v="s4761"/>
    <s v="TV Show"/>
    <s v="Paquita Salas"/>
    <s v=" "/>
    <s v="Brays Efe,Belén Cuesta "/>
    <s v="Spain"/>
    <d v="2019-06-28T00:00:00"/>
    <n v="2018"/>
    <s v="3 Seasons"/>
    <s v="International TV Shows,Spanish-Language TV Shows "/>
    <s v="One of Spain's best talent agents in the '90s, Paquita now finds herself searching desperately for new stars after suddenly losing her biggest client."/>
    <s v="TV-MA"/>
    <n v="9"/>
    <n v="333"/>
    <n v="560"/>
    <n v="87"/>
  </r>
  <r>
    <s v="s4762"/>
    <s v="Movie"/>
    <s v="Paradise Beach"/>
    <s v="Xavier Durringer "/>
    <s v="Sami Bouajila,Tewfik Jallab "/>
    <s v="France"/>
    <d v="2019-11-08T00:00:00"/>
    <n v="2019"/>
    <s v="94 min"/>
    <s v="Action &amp; Adventure,Dramas "/>
    <s v="Mehdi gets out of prison, planning to settle old scores. But first, he must reconnect with his gang, now living in an idyllic beach resort in Thailand."/>
    <s v="TV-MA"/>
    <n v="8"/>
    <n v="461"/>
    <n v="510"/>
    <n v="88"/>
  </r>
  <r>
    <s v="s4763"/>
    <s v="Movie"/>
    <s v="Paradise Lost"/>
    <s v="Monique Gardenberg "/>
    <s v="Júlio Andrade,Lee Taylor "/>
    <s v="Brazil"/>
    <d v="2018-09-29T00:00:00"/>
    <n v="2018"/>
    <s v="111 min"/>
    <s v="Dramas,Independent Movies "/>
    <s v="A cop moonlights as the bodyguard for a young drag queen at a nightclub, and grows closer to the family of misfit singers that perform there."/>
    <s v="TV-MA"/>
    <n v="6"/>
    <n v="288"/>
    <n v="523"/>
    <n v="86"/>
  </r>
  <r>
    <s v="s4764"/>
    <s v="TV Show"/>
    <s v="Paradise PD"/>
    <s v=" "/>
    <s v="Tom Kenny,David Herman "/>
    <s v="United States"/>
    <d v="2020-03-06T00:00:00"/>
    <n v="2020"/>
    <s v="2 Seasons"/>
    <s v="TV Comedies"/>
    <s v="An eager young rookie joins the ragtag small-town police force led by his dad as they bumble, squabble and snort their way through a big drug case."/>
    <s v="TV-MA"/>
    <n v="7"/>
    <n v="429"/>
    <n v="588"/>
    <n v="86"/>
  </r>
  <r>
    <s v="s4765"/>
    <s v="Movie"/>
    <s v="Paradox"/>
    <s v="Daryl Hannah "/>
    <s v="Neil Young,Lukas Nelson "/>
    <s v="United States"/>
    <d v="2018-03-23T00:00:00"/>
    <n v="2018"/>
    <s v="74 min"/>
    <s v="Dramas,Independent Movies "/>
    <s v="Neil Young and his band of outlaws sow seeds of strange mischief and musical wonder under Western skies in this dreamlike film by Daryl Hannah."/>
    <s v="TV-MA"/>
    <n v="6"/>
    <n v="357"/>
    <n v="515"/>
    <n v="81"/>
  </r>
  <r>
    <s v="s4766"/>
    <s v="TV Show"/>
    <s v="Paranoid"/>
    <s v=" "/>
    <s v="Indira Varma,Robert Glenister "/>
    <s v="United Kingdom"/>
    <d v="2016-11-17T00:00:00"/>
    <n v="2016"/>
    <s v="1 Season"/>
    <s v="British TV Shows,Crime TV Shows "/>
    <s v="When a woman is brutally murdered on a playground, a group of detectives find themselves drawn into a dark conspiracy as they search for the killer."/>
    <s v="TV-MA"/>
    <n v="10"/>
    <n v="392"/>
    <n v="531"/>
    <n v="89"/>
  </r>
  <r>
    <s v="s4767"/>
    <s v="TV Show"/>
    <s v="Paranormal"/>
    <s v=" "/>
    <s v="Ahmed Amin,Razane Jammal "/>
    <s v="Egypt"/>
    <d v="2020-11-05T00:00:00"/>
    <n v="2020"/>
    <s v="1 Season"/>
    <s v="International TV Shows,TV Dramas "/>
    <s v="After a skeptical hematologist is plunged into a series of inexplicable events, he unwillingly becomes the go-to-guy for paranormal investigations."/>
    <s v="TV-14"/>
    <n v="8"/>
    <n v="444"/>
    <n v="593"/>
    <n v="81"/>
  </r>
  <r>
    <s v="s4768"/>
    <s v="Movie"/>
    <s v="Paranormal Activity"/>
    <s v="Oren Peli "/>
    <s v="Katie Featherston,Randy McDowell "/>
    <s v="United States"/>
    <d v="2020-01-01T00:00:00"/>
    <n v="2007"/>
    <s v="86 min"/>
    <s v="Horror Movies,Thrillers "/>
    <s v="When Katie and Micah fear their home may be haunted by a demonic presence, Micah sets up a video camera to document all the action."/>
    <s v="R"/>
    <n v="6"/>
    <n v="498"/>
    <n v="520"/>
    <n v="83"/>
  </r>
  <r>
    <s v="s4769"/>
    <s v="Movie"/>
    <s v="Paranormal Investigation"/>
    <s v="Franck Phelizon "/>
    <s v="Andrei Indreies,Jean-Baptiste Heuet "/>
    <s v="United States,France "/>
    <d v="2019-03-01T00:00:00"/>
    <n v="2018"/>
    <s v="93 min"/>
    <s v="Horror Movies,International Movies "/>
    <s v="When a young man becomes possessed after playing a Ouija game, a ghost hunter investigates the evil spirit dwelling within him."/>
    <s v="TV-14"/>
    <n v="6"/>
    <n v="439"/>
    <n v="592"/>
    <n v="85"/>
  </r>
  <r>
    <s v="s4770"/>
    <s v="TV Show"/>
    <s v="Paranormal Survivor"/>
    <s v=" "/>
    <m/>
    <s v="Canada"/>
    <d v="2017-08-04T00:00:00"/>
    <n v="2016"/>
    <s v="2 Seasons"/>
    <s v="Docuseries"/>
    <s v="In interviews and reenactments, ordinary people relive their terrifying encounters with unwelcome guests from beyond the world of the living."/>
    <s v="TV-14"/>
    <n v="6"/>
    <n v="206"/>
    <n v="583"/>
    <n v="84"/>
  </r>
  <r>
    <s v="s4771"/>
    <s v="Movie"/>
    <s v="ParaNorman"/>
    <s v="Sam Fell,Chris Butler"/>
    <s v="Kodi Smit-McPhee,Tucker Albrizzi "/>
    <s v="United States"/>
    <d v="2020-10-18T00:00:00"/>
    <n v="2012"/>
    <s v="93 min"/>
    <s v="Children &amp; Family Movies,Comedies "/>
    <s v="When an army of zombies invades a small town, it's up to an odd local boy with a knack for communicating with the dead to save the day."/>
    <s v="PG"/>
    <n v="6"/>
    <n v="358"/>
    <n v="545"/>
    <n v="81"/>
  </r>
  <r>
    <s v="s4772"/>
    <s v="TV Show"/>
    <s v="Parasyte: The Maxim"/>
    <s v=" "/>
    <s v="Nobunaga Shimazaki,Aya Hirano "/>
    <s v="Japan"/>
    <d v="2020-05-15T00:00:00"/>
    <n v="2014"/>
    <s v="1 Season"/>
    <s v="Anime Series,International TV Shows "/>
    <s v="A teenager battles an onslaught of parasites from space with help from Migi, a docile parasitic creature that's taken over his right hand."/>
    <s v="TV-MA"/>
    <n v="6"/>
    <n v="344"/>
    <n v="513"/>
    <n v="90"/>
  </r>
  <r>
    <s v="s4773"/>
    <s v="Movie"/>
    <s v="Parchís: the Documentary"/>
    <s v="Daniel Arasanz "/>
    <m/>
    <s v="Spain"/>
    <d v="2019-07-11T00:00:00"/>
    <n v="2019"/>
    <s v="106 min"/>
    <s v="Documentaries,International Movies "/>
    <s v="The spotlight's on Parchís, a record company-created Spanish boy/girl band that had unprecedented success with Top 10 songs and hit films in the '80s."/>
    <s v="TV-14"/>
    <n v="10"/>
    <n v="380"/>
    <n v="553"/>
    <n v="90"/>
  </r>
  <r>
    <s v="s4774"/>
    <s v="Movie"/>
    <s v="Pardes"/>
    <s v="Subhash Ghai "/>
    <s v="Shah Rukh Khan,Amrish Puri "/>
    <s v="India"/>
    <d v="2018-03-01T00:00:00"/>
    <n v="1997"/>
    <s v="187 min"/>
    <s v="Dramas,International Movies "/>
    <s v="Prompted by loyalty, Arjun plays matchmaker between his philandering foster brother and a conservative girl but winds up falling in love himself."/>
    <s v="TV-14"/>
    <n v="10"/>
    <n v="315"/>
    <n v="507"/>
    <n v="87"/>
  </r>
  <r>
    <s v="s4775"/>
    <s v="Movie"/>
    <s v="Pareeth Pandaari"/>
    <s v="Gafoor Y. Elliyaas "/>
    <s v="Kalabhavan Shajohn,Sajitha Madathil "/>
    <s v="India"/>
    <d v="2018-07-01T00:00:00"/>
    <n v="2017"/>
    <s v="109 min"/>
    <s v="Dramas,Independent Movies "/>
    <s v="As the parents of three unmarried daughters, a humble cook and his wife contend with the challenges of matchmaking and social expectations."/>
    <s v="TV-PG"/>
    <n v="9"/>
    <n v="293"/>
    <n v="564"/>
    <n v="88"/>
  </r>
  <r>
    <s v="s4776"/>
    <s v="Movie"/>
    <s v="Pari"/>
    <s v="Syed Atif Ali "/>
    <s v="Junaid Akhtar,Azekah Daniel "/>
    <s v="Pakistan"/>
    <d v="2019-01-15T00:00:00"/>
    <n v="2018"/>
    <s v="116 min"/>
    <s v="Horror Movies,International Movies "/>
    <s v="When their daughter exhibits strange behavior after moving into their new home, a couple must come to terms with who she really is."/>
    <s v="TV-14"/>
    <n v="9"/>
    <n v="231"/>
    <n v="571"/>
    <n v="83"/>
  </r>
  <r>
    <s v="s4777"/>
    <s v="Movie"/>
    <s v="Paris Is Burning"/>
    <s v="Jennie Livingston "/>
    <m/>
    <s v="United States"/>
    <d v="2017-02-01T00:00:00"/>
    <n v="1990"/>
    <s v="77 min"/>
    <s v="Classic Movies,Cult Movies "/>
    <s v="This Sundance prize-winning documentary is an intimate portrait of 1980s Harlem drag balls: a world of fierce competition, sustenance, and survival."/>
    <s v="R"/>
    <n v="8"/>
    <n v="391"/>
    <n v="570"/>
    <n v="81"/>
  </r>
  <r>
    <s v="s4778"/>
    <s v="Movie"/>
    <s v="Paris Is Us"/>
    <s v="Elisabeth Vogler "/>
    <s v="Noémie Schmidt,Grégoire Isvarine "/>
    <s v="France"/>
    <d v="2019-02-22T00:00:00"/>
    <n v="2019"/>
    <s v="84 min"/>
    <s v="Dramas,Independent Movies "/>
    <s v="Amid a turbulent romance and rising tensions in Paris, a young woman finds herself caught in a dizzying spiral of dreams, memories and what-ifs."/>
    <s v="TV-MA"/>
    <n v="7"/>
    <n v="413"/>
    <n v="524"/>
    <n v="87"/>
  </r>
  <r>
    <s v="s4779"/>
    <s v="Movie"/>
    <s v="Park Na-rae: Glamour Warning"/>
    <s v="Kim Joo-hyung "/>
    <s v="Park Na-rae"/>
    <s v="South Korea"/>
    <d v="2019-10-16T00:00:00"/>
    <n v="2019"/>
    <s v="63 min"/>
    <s v="Stand-Up Comedy"/>
    <s v="Korea’s beloved comedian and favorite big sister figure talks sex, relationships and celebrity life. And she’s sassier and dirtier than ever before."/>
    <s v="TV-MA"/>
    <n v="6"/>
    <n v="201"/>
    <n v="513"/>
    <n v="82"/>
  </r>
  <r>
    <s v="s4780"/>
    <s v="TV Show"/>
    <s v="Parks and Recreation"/>
    <s v=" "/>
    <s v="Amy Poehler,Rashida Jones "/>
    <s v="United States"/>
    <d v="2016-01-13T00:00:00"/>
    <n v="2015"/>
    <s v="7 Seasons"/>
    <s v="TV Comedies"/>
    <s v="In this Emmy-nominated comedy, an employee with a rural Parks and Recreation department is full of energy and ideas but bogged down by bureaucracy."/>
    <s v="TV-14"/>
    <n v="9"/>
    <n v="411"/>
    <n v="501"/>
    <n v="82"/>
  </r>
  <r>
    <s v="s4781"/>
    <s v="Movie"/>
    <s v="Parmanu: The Story of Pokhran"/>
    <s v="Abhishek Sharma "/>
    <s v="John Abraham,Boman Irani "/>
    <s v="India"/>
    <d v="2018-07-25T00:00:00"/>
    <n v="2018"/>
    <s v="124 min"/>
    <s v="Dramas,International Movies "/>
    <s v="A dedicated government official puts his career in jeopardy by insisting that India become a nuclear power, a goal that powerful forces resist."/>
    <s v="TV-PG"/>
    <n v="8"/>
    <n v="207"/>
    <n v="558"/>
    <n v="85"/>
  </r>
  <r>
    <s v="s4782"/>
    <s v="Movie"/>
    <s v="Parrot Sketch Not Included: Twenty Years of Monty Python"/>
    <s v="Ian MacNaughton "/>
    <s v="Steve Martin,John Cleese "/>
    <s v="United Kingdom"/>
    <d v="2018-10-02T00:00:00"/>
    <n v="1989"/>
    <s v="72 min"/>
    <s v="Comedies"/>
    <s v="Presented by Steve Martin, this anthology draws from “Flying Circus” and “Fliegender Zirkus” to mark the 20th anniversary of the TV series."/>
    <s v="TV-14"/>
    <n v="8"/>
    <n v="324"/>
    <n v="520"/>
    <n v="82"/>
  </r>
  <r>
    <s v="s4783"/>
    <s v="TV Show"/>
    <s v="Part-Time Idol"/>
    <s v=" "/>
    <s v="Hee-jeong Kim,Seung-un Hwang "/>
    <m/>
    <d v="2017-12-25T00:00:00"/>
    <n v="2017"/>
    <s v="1 Season"/>
    <s v="International TV Shows,Korean TV Shows "/>
    <s v="After taking a break from the business, a music producer returns with a new project in mind: launching a co-ed pop idol group."/>
    <s v="TV-14"/>
    <n v="8"/>
    <n v="423"/>
    <n v="566"/>
    <n v="90"/>
  </r>
  <r>
    <s v="s4784"/>
    <s v="Movie"/>
    <s v="Party Monster: Scratching the Surface"/>
    <s v=" "/>
    <s v="Ellie Kemper,Jane Krakowski "/>
    <s v="United States"/>
    <d v="2018-08-17T00:00:00"/>
    <n v="2018"/>
    <s v="33 min"/>
    <s v="Comedies"/>
    <s v="In the probing documentary &quot;Party Monster,&quot; DJ Fingablast investigates what became of his childhood hero, DJ Slizzard."/>
    <s v="TV-14"/>
    <n v="7"/>
    <n v="420"/>
    <n v="582"/>
    <n v="87"/>
  </r>
  <r>
    <s v="s4785"/>
    <s v="TV Show"/>
    <s v="Pasión de Gavilanes"/>
    <s v=" "/>
    <s v="Danna García,Mario Cimarro "/>
    <s v="Colombia,United States "/>
    <d v="2017-05-04T00:00:00"/>
    <n v="2003"/>
    <s v="1 Season"/>
    <s v="International TV Shows,Romantic TV Shows "/>
    <s v="Three brothers seek to avenge the tragic death of a loved one, but become emotionally entangled with the daughters of those they hold responsible."/>
    <s v="TV-14"/>
    <n v="6"/>
    <n v="215"/>
    <n v="597"/>
    <n v="90"/>
  </r>
  <r>
    <s v="s4786"/>
    <s v="Movie"/>
    <s v="Paskal"/>
    <s v="Adrian Teh "/>
    <s v="Hairul Azreen,Ammar Alfian "/>
    <s v="Malaysia"/>
    <d v="2019-03-15T00:00:00"/>
    <n v="2018"/>
    <s v="115 min"/>
    <s v="Action &amp; Adventure,Dramas "/>
    <s v="Naval unit PASKAL is among the most elite special forces in Malaysia. But all bets are off when one of its own stages a hijacking. Based on true events."/>
    <s v="TV-14"/>
    <n v="7"/>
    <n v="492"/>
    <n v="502"/>
    <n v="86"/>
  </r>
  <r>
    <s v="s4787"/>
    <s v="Movie"/>
    <s v="Passenger 57"/>
    <s v="Kevin Hooks "/>
    <s v="Wesley Snipes,Bruce Payne "/>
    <s v="United States"/>
    <d v="2021-01-01T00:00:00"/>
    <n v="1992"/>
    <s v="84 min"/>
    <s v="Action &amp; Adventure"/>
    <s v="Air marshal John Cutter must stop notorious terrorist Charles Rane from killing hostages on board a flight that should have delivered Rane to jail."/>
    <s v="R"/>
    <n v="7"/>
    <n v="281"/>
    <n v="511"/>
    <n v="87"/>
  </r>
  <r>
    <s v="s4788"/>
    <s v="TV Show"/>
    <s v="Passion. Panache. Pep"/>
    <s v=" "/>
    <m/>
    <m/>
    <d v="2020-02-21T00:00:00"/>
    <n v="2020"/>
    <s v="1 Season"/>
    <s v="International TV Shows,Reality TV "/>
    <s v="From delicious delicacies to dream destinations, this collection features vibrant stories on cultural trends across food, fashion and travel in India."/>
    <s v="TV-G"/>
    <n v="10"/>
    <n v="497"/>
    <n v="517"/>
    <n v="80"/>
  </r>
  <r>
    <s v="s4789"/>
    <s v="TV Show"/>
    <s v="Pat a Pat Como"/>
    <s v=" "/>
    <m/>
    <m/>
    <d v="2020-10-03T00:00:00"/>
    <n v="2016"/>
    <s v="1 Season"/>
    <s v="Kids' TV"/>
    <s v="For Como and his friends, each new adventure is a lesson on why it's important to be considerate — and to take care of one another!"/>
    <s v="TV-Y"/>
    <n v="9"/>
    <n v="242"/>
    <n v="545"/>
    <n v="88"/>
  </r>
  <r>
    <s v="s4790"/>
    <s v="Movie"/>
    <s v="Patiala House"/>
    <s v="Nikhil Advani "/>
    <s v="Rishi Kapoor,Dimple Kapadia "/>
    <s v="India"/>
    <d v="2017-10-22T00:00:00"/>
    <n v="2011"/>
    <s v="140 min"/>
    <s v="Dramas,International Movies "/>
    <s v="A talented young Indian cricket player must defy his father's wishes to play for the side of England, a rebellion his siblings quietly cheer."/>
    <s v="TV-PG"/>
    <n v="10"/>
    <n v="464"/>
    <n v="579"/>
    <n v="85"/>
  </r>
  <r>
    <s v="s4791"/>
    <s v="Movie"/>
    <s v="Patient Seventeen"/>
    <s v="Jeremy Kenyon Lockyer Corbell "/>
    <m/>
    <s v="United States"/>
    <d v="2018-01-29T00:00:00"/>
    <n v="2017"/>
    <s v="68 min"/>
    <s v="Documentaries"/>
    <s v="A surgeon claims to remove high tech microchips that aliens used to manipulate the human race. This documentary seeks to separate fact from fiction."/>
    <s v="TV-14"/>
    <n v="7"/>
    <n v="394"/>
    <n v="597"/>
    <n v="81"/>
  </r>
  <r>
    <s v="s4792"/>
    <s v="Movie"/>
    <s v="Patria"/>
    <s v="Matías Gueilburt "/>
    <s v="Paco Ignacio Taibo II"/>
    <s v="Mexico"/>
    <d v="2019-01-18T00:00:00"/>
    <n v="2019"/>
    <s v="90 min"/>
    <s v="Documentaries,International Movies "/>
    <s v="Paco Ignacio Taibo II brings his book trilogy to life, highlighting Mexico's history in 1854-1867, a period he considers foundational to the country."/>
    <s v="TV-MA"/>
    <n v="9"/>
    <n v="470"/>
    <n v="556"/>
    <n v="84"/>
  </r>
  <r>
    <s v="s4793"/>
    <s v="Movie"/>
    <s v="PATRICK (2019)"/>
    <s v="Mandie Fletcher "/>
    <s v="Beattie Edmondson,Ed Skrein "/>
    <s v="United Kingdom"/>
    <d v="2019-05-16T00:00:00"/>
    <n v="2019"/>
    <s v="94 min"/>
    <s v="Comedies"/>
    <s v="When a schoolteacher inherits an adorable pug, she has to find a way to take care of it while dealing with her flatlining love life."/>
    <s v="TV-PG"/>
    <n v="6"/>
    <n v="341"/>
    <n v="521"/>
    <n v="81"/>
  </r>
  <r>
    <s v="s4794"/>
    <s v="TV Show"/>
    <s v="Patriot Act with Hasan Minhaj"/>
    <s v=" "/>
    <s v="Hasan Minhaj"/>
    <s v="United States"/>
    <d v="2020-05-17T00:00:00"/>
    <n v="2020"/>
    <s v="6 Seasons"/>
    <s v="Stand-Up Comedy &amp; Talk Shows,TV Comedies "/>
    <s v="Every Sunday, Hasan Minhaj brings an incisive and nuanced perspective to global news, politics and culture in his unique comedy series."/>
    <s v="TV-MA"/>
    <n v="10"/>
    <n v="319"/>
    <n v="512"/>
    <n v="81"/>
  </r>
  <r>
    <s v="s4795"/>
    <s v="Movie"/>
    <s v="Patriot Games"/>
    <s v="Phillip Noyce "/>
    <s v="Harrison Ford,Anne Archer "/>
    <s v="United States"/>
    <d v="2020-01-01T00:00:00"/>
    <n v="1992"/>
    <s v="117 min"/>
    <s v="Action &amp; Adventure"/>
    <s v="CIA desk jockey Jack Ryan plunges into the heart of international terrorism after spoiling an assassination attempt on a British royal family member."/>
    <s v="R"/>
    <n v="6"/>
    <n v="481"/>
    <n v="556"/>
    <n v="83"/>
  </r>
  <r>
    <s v="s4796"/>
    <s v="Movie"/>
    <s v="Patron Mutlu Son Istiyor"/>
    <s v="Kıvanç Baruönü "/>
    <s v="Tolga Çevik,Ezgi Mola "/>
    <s v="Turkey"/>
    <d v="2017-03-10T00:00:00"/>
    <n v="2014"/>
    <s v="105 min"/>
    <s v="Comedies,International Movies "/>
    <s v="Sent to a remote village to write a screenplay, Sinan finds inspiration to spare in colorful locals, farcical misadventures and the craziness of love."/>
    <s v="TV-MA"/>
    <n v="10"/>
    <n v="468"/>
    <n v="595"/>
    <n v="81"/>
  </r>
  <r>
    <s v="s4797"/>
    <s v="Movie"/>
    <s v="Patton Oswalt: Annihilation"/>
    <s v="Bobcat Goldthwait "/>
    <s v="Patton Oswalt"/>
    <s v="United States"/>
    <d v="2017-10-17T00:00:00"/>
    <n v="2017"/>
    <s v="66 min"/>
    <s v="Stand-Up Comedy"/>
    <s v="By turns scathing and candid, Patton Oswalt reflects on the glut of comic material in the Trump era and the dark days following a personal tragedy."/>
    <s v="TV-MA"/>
    <n v="10"/>
    <n v="445"/>
    <n v="591"/>
    <n v="83"/>
  </r>
  <r>
    <s v="s4798"/>
    <s v="TV Show"/>
    <s v="Patton Oswalt: I Love Everything"/>
    <s v="Marcus Raboy "/>
    <s v="Patton Oswalt,Bob Rubin "/>
    <s v="United States"/>
    <d v="2020-05-19T00:00:00"/>
    <n v="2020"/>
    <s v="1 Season"/>
    <s v="Stand-Up Comedy &amp; Talk Shows,TV Comedies "/>
    <s v="Turning 50. Finding love again. Buying a house. Experiencing existential dread at Denny's. Life comes at Patton Oswalt fast in this stand-up special."/>
    <s v="TV-MA"/>
    <n v="8"/>
    <n v="395"/>
    <n v="592"/>
    <n v="85"/>
  </r>
  <r>
    <s v="s4799"/>
    <s v="Movie"/>
    <s v="Patton Oswalt: Talking for Clapping"/>
    <s v=" "/>
    <s v="Patton Oswalt"/>
    <s v="United States"/>
    <d v="2016-04-22T00:00:00"/>
    <n v="2016"/>
    <s v="66 min"/>
    <s v="Stand-Up Comedy"/>
    <s v="On stage in San Francisco, the comedian covers topics like old people getting drugs, his worst stand-up set, gay proms and a horrible birthday clown."/>
    <s v="TV-MA"/>
    <n v="6"/>
    <n v="293"/>
    <n v="574"/>
    <n v="81"/>
  </r>
  <r>
    <s v="s4800"/>
    <s v="Movie"/>
    <s v="Paul Blart: Mall Cop"/>
    <s v="Steve Carr "/>
    <s v="Kevin James,Keir O'Donnell "/>
    <s v="United States"/>
    <d v="2020-11-01T00:00:00"/>
    <n v="2009"/>
    <s v="91 min"/>
    <s v="Action &amp; Adventure,Comedies "/>
    <s v="An overzealous security guard finds himself in over his head when he tries to thwart a criminal mastermind's plot to rob an entire shopping mall."/>
    <s v="PG"/>
    <n v="8"/>
    <n v="295"/>
    <n v="526"/>
    <n v="89"/>
  </r>
  <r>
    <s v="s4801"/>
    <s v="TV Show"/>
    <s v="Paul Hollywood's Big Continental Road Trip"/>
    <s v=" "/>
    <s v="Paul Hollywood"/>
    <s v="United Kingdom"/>
    <d v="2017-09-29T00:00:00"/>
    <n v="2017"/>
    <s v="1 Season"/>
    <s v="British TV Shows,Docuseries "/>
    <s v="Gear up for a fast-paced journey as celebrity chef and avid auto enthusiast Paul Hollywood takes in the cars and culture of France, Italy and Germany."/>
    <s v="TV-14"/>
    <n v="10"/>
    <n v="220"/>
    <n v="516"/>
    <n v="84"/>
  </r>
  <r>
    <s v="s4802"/>
    <s v="Movie"/>
    <s v="Paulettante Veedu"/>
    <s v="Dileep Narayanan "/>
    <s v="Saikumar,Amal Unnithan "/>
    <s v="India"/>
    <d v="2018-07-01T00:00:00"/>
    <n v="2016"/>
    <s v="104 min"/>
    <s v="Dramas,International Movies "/>
    <s v="A wealthy businessman's miserly habits cause no small amount of stress and embarrassment to his family, particularly his daughter."/>
    <s v="TV-14"/>
    <n v="9"/>
    <n v="355"/>
    <n v="583"/>
    <n v="84"/>
  </r>
  <r>
    <s v="s4803"/>
    <s v="TV Show"/>
    <s v="Pawn Stars"/>
    <s v=" "/>
    <s v="Corey Harrison,Richard Harrison "/>
    <s v="United States"/>
    <d v="2019-09-15T00:00:00"/>
    <n v="2010"/>
    <s v="1 Season"/>
    <s v="Reality TV"/>
    <s v="Father Richard Harrison, son Rick and grandson Corey appraise an array of strange objects brought into their Gold &amp; Silver Pawn Shop in Las Vegas."/>
    <s v="TV-14"/>
    <n v="9"/>
    <n v="232"/>
    <n v="530"/>
    <n v="80"/>
  </r>
  <r>
    <s v="s4804"/>
    <s v="Movie"/>
    <s v="Payday"/>
    <s v="Cheta Chukwu "/>
    <s v="Baaj Adebule,Ebiye Victor "/>
    <s v="Nigeria"/>
    <d v="2019-11-29T00:00:00"/>
    <n v="2018"/>
    <s v="110 min"/>
    <s v="Comedies,Independent Movies "/>
    <s v="After an expensive night out, two flatmates get tangled in an overnight misadventure to recover their rent money to pay their dead landlord's daughter."/>
    <s v="TV-MA"/>
    <n v="6"/>
    <n v="333"/>
    <n v="503"/>
    <n v="82"/>
  </r>
  <r>
    <s v="s4805"/>
    <s v="Movie"/>
    <s v="Paying Guests"/>
    <s v="Paritosh Painter "/>
    <s v="Shreyas Talpade,Javed Jaffrey "/>
    <s v="India"/>
    <d v="2018-07-01T00:00:00"/>
    <n v="2009"/>
    <s v="114 min"/>
    <s v="Comedies,International Movies "/>
    <s v="Desperate for a place to live, twentysomething bachelors Parikshit, Jayesh, Parag and Bhavesh finally locate a house to rent, only to learn that the landlords will consider married applicants only."/>
    <s v="TV-14"/>
    <n v="10"/>
    <n v="482"/>
    <n v="517"/>
    <n v="90"/>
  </r>
  <r>
    <s v="s4806"/>
    <s v="Movie"/>
    <s v="Peace Haven"/>
    <s v="Suman Ghosh "/>
    <s v="Soumitra Chatterjee,Paran Banerjee "/>
    <s v="India,United States "/>
    <d v="2018-10-01T00:00:00"/>
    <n v="2016"/>
    <s v="73 min"/>
    <s v="Comedies,Dramas "/>
    <s v="Complications around the cremation of their deceased friend inspire three septuagenarian friends to build their own mortuary."/>
    <s v="TV-14"/>
    <n v="7"/>
    <n v="456"/>
    <n v="594"/>
    <n v="81"/>
  </r>
  <r>
    <s v="s4807"/>
    <s v="TV Show"/>
    <s v="Peaky Blinders"/>
    <s v=" "/>
    <s v="Cillian Murphy,Sam Neill "/>
    <s v="United Kingdom"/>
    <d v="2019-10-04T00:00:00"/>
    <n v="2019"/>
    <s v="5 Seasons"/>
    <s v="British TV Shows,Crime TV Shows "/>
    <s v="A notorious gang in 1919 Birmingham, England, is led by the fierce Tommy Shelby, a crime boss set on moving up in the world no matter the cost."/>
    <s v="TV-MA"/>
    <n v="8"/>
    <n v="298"/>
    <n v="588"/>
    <n v="90"/>
  </r>
  <r>
    <s v="s4808"/>
    <s v="TV Show"/>
    <s v="Peasants Rebellion"/>
    <s v=" "/>
    <s v="Ward El Kal,Aimée Sayah "/>
    <s v="Lebanon"/>
    <d v="2019-04-01T00:00:00"/>
    <n v="2018"/>
    <s v="1 Season"/>
    <s v="International TV Shows,TV Dramas "/>
    <s v="In feudalistic Lebanon, farmers revolt against the nobility under the leadership of a revolutionary figure who champions the oppressed."/>
    <s v="TV-14"/>
    <n v="6"/>
    <n v="204"/>
    <n v="524"/>
    <n v="84"/>
  </r>
  <r>
    <s v="s4809"/>
    <s v="Movie"/>
    <s v="Pedal the World"/>
    <s v="Felix Starck "/>
    <s v="Felix Starck"/>
    <s v="Germany"/>
    <d v="2018-06-01T00:00:00"/>
    <n v="2015"/>
    <s v="85 min"/>
    <s v="Documentaries,International Movies "/>
    <s v="Over the course of one memorable and adventure-filled year, Felix Starck documents his 18,000-kilometer bicycle journey across 22 countries."/>
    <s v="TV-MA"/>
    <n v="8"/>
    <n v="317"/>
    <n v="587"/>
    <n v="82"/>
  </r>
  <r>
    <s v="s4810"/>
    <s v="Movie"/>
    <s v="Pee Mak"/>
    <s v="Banjong Pisanthanakun "/>
    <s v="Mario Maurer,Davika Hoorne "/>
    <s v="Thailand"/>
    <d v="2018-09-01T00:00:00"/>
    <n v="2013"/>
    <s v="112 min"/>
    <s v="Comedies,Horror Movies "/>
    <s v="Mak's friends just want to protect him, but his wife Nak won't let a small thing like her own death get in the way of true love in this horror-comedy."/>
    <s v="TV-MA"/>
    <n v="8"/>
    <n v="351"/>
    <n v="514"/>
    <n v="81"/>
  </r>
  <r>
    <s v="s4811"/>
    <s v="Movie"/>
    <s v="Pee-wee's Big Holiday"/>
    <s v="John Lee "/>
    <s v="Paul Reubens,Joe Manganiello "/>
    <s v="United States"/>
    <d v="2016-03-18T00:00:00"/>
    <n v="2016"/>
    <s v="90 min"/>
    <s v="Children &amp; Family Movies,Comedies "/>
    <s v="A chance encounter with a mysterious stranger (Joe Manganiello) points Pee-wee toward his destiny – and his first-ever holiday!"/>
    <s v="TV-PG"/>
    <n v="7"/>
    <n v="223"/>
    <n v="550"/>
    <n v="86"/>
  </r>
  <r>
    <s v="s4812"/>
    <s v="TV Show"/>
    <s v="Pee-wee's Playhouse"/>
    <s v=" "/>
    <s v="Paul Reubens"/>
    <s v="United States"/>
    <d v="2014-12-18T00:00:00"/>
    <n v="1990"/>
    <s v="5 Seasons"/>
    <s v="Classic &amp; Cult TV,Kids' TV "/>
    <s v="Pee-wee Herman brings his stage show to the masses with this innovative live-action kids series that invites viewers into his quirky, childlike world."/>
    <s v="TV-PG"/>
    <n v="9"/>
    <n v="464"/>
    <n v="538"/>
    <n v="83"/>
  </r>
  <r>
    <s v="s4813"/>
    <s v="Movie"/>
    <s v="Pee-wee's Playhouse: Christmas Special"/>
    <s v="Paul Reubens,Wayne Orr"/>
    <s v="Paul Reubens,Annette Funicello "/>
    <s v="United States"/>
    <d v="2014-12-18T00:00:00"/>
    <n v="1988"/>
    <s v="48 min"/>
    <s v="Movies"/>
    <s v="Amid an avalanche of stars, Pee-wee straps on his ice skates and glides into the holiday season with Christmas cards, carols ... and Charo."/>
    <s v="TV-PG"/>
    <n v="9"/>
    <n v="256"/>
    <n v="517"/>
    <n v="87"/>
  </r>
  <r>
    <s v="s4814"/>
    <s v="Movie"/>
    <s v="Peepli Live"/>
    <s v="Anusha Rizvi,Mahmood Farooqui"/>
    <s v="Omkar Das Manikpuri,Raghuvir Yadav "/>
    <s v="India"/>
    <d v="2021-01-10T00:00:00"/>
    <n v="2010"/>
    <s v="109 min"/>
    <s v="Comedies,Dramas "/>
    <s v="Two indigent farmers consider suicide so that their families can collect a government subsidy that's paid to the relatives of deceased farmers."/>
    <s v="TV-MA"/>
    <n v="6"/>
    <n v="400"/>
    <n v="587"/>
    <n v="83"/>
  </r>
  <r>
    <s v="s4815"/>
    <s v="Movie"/>
    <s v="Pegasus"/>
    <s v="Han Han "/>
    <s v="Shen Teng,Yin Zheng "/>
    <s v="China"/>
    <d v="2019-05-31T00:00:00"/>
    <n v="2019"/>
    <s v="98 min"/>
    <s v="Comedies,Dramas "/>
    <s v="After a five-year suspension, a once-legendary race car driver decides to get back in the game against a new generation of opponents."/>
    <s v="TV-MA"/>
    <n v="9"/>
    <n v="330"/>
    <n v="572"/>
    <n v="80"/>
  </r>
  <r>
    <s v="s4816"/>
    <s v="Movie"/>
    <s v="Pek Yakında"/>
    <s v="Cem Yılmaz "/>
    <s v="Cem Yılmaz,Tülin Özen "/>
    <s v="Turkey"/>
    <d v="2020-07-01T00:00:00"/>
    <n v="2014"/>
    <s v="134 min"/>
    <s v="Comedies,International Movies "/>
    <s v="An ex-movie extra plans to win his wife back by making a fantasy film, but neither he nor his crew has a knack for filmmaking."/>
    <s v="TV-MA"/>
    <n v="8"/>
    <n v="254"/>
    <n v="584"/>
    <n v="86"/>
  </r>
  <r>
    <s v="s4817"/>
    <s v="Movie"/>
    <s v="Pekak"/>
    <s v="Mohd Khairul Azri Bin Md Noor "/>
    <s v="Zahiril Adzim,Sharifah Amani "/>
    <s v="Malaysia"/>
    <d v="2017-08-25T00:00:00"/>
    <n v="2016"/>
    <s v="95 min"/>
    <s v="Dramas,International Movies "/>
    <s v="Desperate to escape her tyrannical father, a rebellious teen befriends a deaf drug pusher who's saving up his money for cochlear implants."/>
    <s v="TV-MA"/>
    <n v="9"/>
    <n v="270"/>
    <n v="594"/>
    <n v="89"/>
  </r>
  <r>
    <s v="s4818"/>
    <s v="Movie"/>
    <s v="Penalty"/>
    <s v="Shubham Singh "/>
    <s v="Lukram Smil,Manjot Singh "/>
    <s v="India"/>
    <d v="2020-07-05T00:00:00"/>
    <n v="2019"/>
    <s v="125 min"/>
    <s v="Dramas,Independent Movies "/>
    <s v="At a Lucknow college, an aspiring football player’s dream of playing nationally is threatened when he faces discrimination for his Manipuri background."/>
    <s v="TV-14"/>
    <n v="10"/>
    <n v="217"/>
    <n v="532"/>
    <n v="82"/>
  </r>
  <r>
    <s v="s4819"/>
    <s v="Movie"/>
    <s v="Penalty Kick"/>
    <s v="Rodrigo Triana "/>
    <s v="Adrián Uribe,Julieth Restrepo "/>
    <s v="Colombia,Mexico "/>
    <d v="2018-06-29T00:00:00"/>
    <n v="2018"/>
    <s v="89 min"/>
    <s v="Comedies,Dramas "/>
    <s v="Convinced Mexico will lose the World Cup qualifier without him, a soccer superfan faces an impossible choice when family obligations stand in his way."/>
    <s v="TV-14"/>
    <n v="10"/>
    <n v="284"/>
    <n v="541"/>
    <n v="83"/>
  </r>
  <r>
    <s v="s4820"/>
    <s v="Movie"/>
    <s v="Penelope"/>
    <s v="Mark Palansky "/>
    <s v="Christina Ricci,James McAvoy "/>
    <s v="United Kingdom,United States "/>
    <d v="2019-04-01T00:00:00"/>
    <n v="2006"/>
    <s v="89 min"/>
    <s v="Children &amp; Family Movies,Comedies "/>
    <s v="In this modern fairy tale, a young woman cursed with the nose of a pig lives her life in seclusion – until an unlikely beau stumbles onto the scene."/>
    <s v="PG"/>
    <n v="9"/>
    <n v="385"/>
    <n v="531"/>
    <n v="80"/>
  </r>
  <r>
    <s v="s4821"/>
    <s v="Movie"/>
    <s v="Penguins of Madagascar: The Movie"/>
    <s v="Eric Darnell,Simon J. Smith"/>
    <s v="Tom McGrath,Christopher Knights "/>
    <m/>
    <d v="2021-01-15T00:00:00"/>
    <n v="2014"/>
    <s v="92 min"/>
    <s v="Children &amp; Family Movies,Comedies "/>
    <s v="Elite penguin spies Skipper, Kowalski, Rico and Private join forces with the suave agents of the North Wind to defeat power-mad genius Octavius Brine."/>
    <s v="PG"/>
    <n v="7"/>
    <n v="205"/>
    <n v="589"/>
    <n v="89"/>
  </r>
  <r>
    <s v="s4822"/>
    <s v="TV Show"/>
    <s v="Penny Dreadful"/>
    <s v=" "/>
    <s v="Josh Hartnett,Eva Green "/>
    <s v="Ireland,United Kingdom "/>
    <d v="2016-09-17T00:00:00"/>
    <n v="2016"/>
    <s v="3 Seasons"/>
    <s v="TV Dramas,TV Horror "/>
    <s v="The classic tales of Dracula, Frankenstein, Dorian Gray and more are woven together in this horror series set on the dark streets of Victorian London."/>
    <s v="TV-MA"/>
    <n v="6"/>
    <n v="310"/>
    <n v="514"/>
    <n v="81"/>
  </r>
  <r>
    <s v="s4823"/>
    <s v="TV Show"/>
    <s v="People Just Do Nothing"/>
    <s v=" "/>
    <s v="Allan Mustafa,Hugo Chegwin "/>
    <s v="United Kingdom"/>
    <d v="2018-12-22T00:00:00"/>
    <n v="2018"/>
    <s v="5 Seasons"/>
    <s v="British TV Shows,TV Comedies "/>
    <s v="Spinning old-school beats is just another day at the office for the naive DJs of a pirate radio station who juggle family life with their passion."/>
    <s v="TV-MA"/>
    <n v="6"/>
    <n v="369"/>
    <n v="501"/>
    <n v="86"/>
  </r>
  <r>
    <s v="s4824"/>
    <s v="Movie"/>
    <s v="People You May Know"/>
    <s v="J.C. Falcón "/>
    <s v="Sean Maher,Andrea Grano "/>
    <s v="United States,Spain "/>
    <d v="2017-02-28T00:00:00"/>
    <n v="2016"/>
    <s v="108 min"/>
    <s v="Dramas,LGBTQ Movies "/>
    <s v="The lives of several friends are thrown into chaos when a woman becomes pregnant by her husband's gay best friend after a drunken one-night stand."/>
    <s v="TV-MA"/>
    <n v="6"/>
    <n v="280"/>
    <n v="570"/>
    <n v="81"/>
  </r>
  <r>
    <s v="s4825"/>
    <s v="Movie"/>
    <s v="Peppermint"/>
    <s v="Pierre Morel "/>
    <s v="Jennifer Garner,John Ortiz "/>
    <s v="Hong Kong,United States "/>
    <d v="2020-12-01T00:00:00"/>
    <n v="2018"/>
    <s v="102 min"/>
    <s v="Action &amp; Adventure"/>
    <s v="After her family is murdered, a mild-mannered mom remakes herself into a badass vigilante in order to exact violent justice."/>
    <s v="R"/>
    <n v="8"/>
    <n v="437"/>
    <n v="517"/>
    <n v="80"/>
  </r>
  <r>
    <s v="s4826"/>
    <s v="Movie"/>
    <s v="Perú: Tesoro escondido"/>
    <s v="Luis Ara "/>
    <m/>
    <s v="Uruguay"/>
    <d v="2017-11-25T00:00:00"/>
    <n v="2017"/>
    <s v="76 min"/>
    <s v="Documentaries,International Movies "/>
    <s v="It's a country steeped in cultural traditions that stretch back more than 1,000 years. But Peru is also a land of surprising natural riches."/>
    <s v="TV-PG"/>
    <n v="10"/>
    <n v="376"/>
    <n v="568"/>
    <n v="87"/>
  </r>
  <r>
    <s v="s4827"/>
    <s v="Movie"/>
    <s v="Perdida"/>
    <s v="Alejandro Montiel "/>
    <s v="Luisana Lopilato,Amaia Salamanca "/>
    <s v="Argentina,Spain "/>
    <d v="2018-08-09T00:00:00"/>
    <n v="2018"/>
    <s v="104 min"/>
    <s v="Dramas,International Movies "/>
    <s v="A policewoman whose childhood friend disappeared in Patagonia years ago starts a new search to find answers, and soon finds her own life in danger."/>
    <s v="TV-MA"/>
    <n v="6"/>
    <n v="348"/>
    <n v="558"/>
    <n v="83"/>
  </r>
  <r>
    <s v="s4828"/>
    <s v="Movie"/>
    <s v="Perfect Bid: The Contestant Who Knew Too Much"/>
    <s v="C.J. Wallis "/>
    <s v="Theodore Slauson"/>
    <s v="Canada"/>
    <d v="2019-04-30T00:00:00"/>
    <n v="2017"/>
    <s v="72 min"/>
    <s v="Documentaries"/>
    <s v="A &quot;Price Is Right&quot; superfan brings a bit of scandal to the long-running show by figuring out the answers to the questions before they're asked."/>
    <s v="TV-MA"/>
    <n v="7"/>
    <n v="345"/>
    <n v="594"/>
    <n v="90"/>
  </r>
  <r>
    <s v="s4829"/>
    <s v="Movie"/>
    <s v="Perfect Stranger"/>
    <s v="James Foley "/>
    <s v="Halle Berry,Bruce Willis "/>
    <s v="United States"/>
    <d v="2019-01-01T00:00:00"/>
    <n v="2007"/>
    <s v="109 min"/>
    <s v="Thrillers"/>
    <s v="Ro risks her life to discover the identity of a stranger lurking on the Internet who might hold the answers to her friend's murder."/>
    <s v="R"/>
    <n v="6"/>
    <n v="481"/>
    <n v="508"/>
    <n v="90"/>
  </r>
  <r>
    <s v="s4830"/>
    <s v="TV Show"/>
    <s v="Perfume"/>
    <s v=" "/>
    <s v="Friederike Becht,August Diehl "/>
    <s v="Germany"/>
    <d v="2018-12-21T00:00:00"/>
    <n v="2018"/>
    <s v="1 Season"/>
    <s v="Crime TV Shows,International TV Shows "/>
    <s v="When a singer is found murdered, with her scent glands excised from her body, detectives probe a group of friends who attended boarding school with her."/>
    <s v="TV-MA"/>
    <n v="9"/>
    <n v="380"/>
    <n v="553"/>
    <n v="82"/>
  </r>
  <r>
    <s v="s4831"/>
    <s v="Movie"/>
    <s v="Period. End of Sentence."/>
    <s v="Rayka Zehtabchi "/>
    <m/>
    <s v="United States"/>
    <d v="2019-02-12T00:00:00"/>
    <n v="2018"/>
    <s v="26 min"/>
    <s v="Documentaries"/>
    <s v="In rural India, where the stigma of menstruation persists, women make low-cost sanitary pads on a new machine and stride toward financial independence."/>
    <s v="TV-PG"/>
    <n v="7"/>
    <n v="257"/>
    <n v="518"/>
    <n v="87"/>
  </r>
  <r>
    <s v="s4832"/>
    <s v="TV Show"/>
    <s v="Person of Interest"/>
    <s v=" "/>
    <s v="Jim Caviezel,Michael Emerson "/>
    <s v="United States"/>
    <d v="2016-09-22T00:00:00"/>
    <n v="2016"/>
    <s v="5 Seasons"/>
    <s v="Crime TV Shows,TV Action &amp; Adventure "/>
    <s v="Ex-CIA agent John Reese and enigmatic billionaire Mr. Finch use software that can predict future events to prevent violent crimes before they occur."/>
    <s v="TV-14"/>
    <n v="10"/>
    <n v="303"/>
    <n v="530"/>
    <n v="81"/>
  </r>
  <r>
    <s v="s4833"/>
    <s v="TV Show"/>
    <s v="Persona"/>
    <s v="Lee Kyoungmi,Yim Pilsung,Jeon Go-woon "/>
    <s v="Lee Ji-eun (IU),Bae Doona "/>
    <s v="South Korea"/>
    <d v="2019-04-11T00:00:00"/>
    <n v="2019"/>
    <s v="1 Season"/>
    <s v="International TV Shows,Korean TV Shows "/>
    <s v="An exploration of different personas in an eclectic collection of four works by critically acclaimed Korean directors."/>
    <s v="TV-MA"/>
    <n v="7"/>
    <n v="205"/>
    <n v="528"/>
    <n v="89"/>
  </r>
  <r>
    <s v="s4834"/>
    <s v="Movie"/>
    <s v="Personal Shopper"/>
    <s v="Olivier Assayas "/>
    <s v="Kristen Stewart,Lars Eidinger "/>
    <s v="France,Germany "/>
    <d v="2019-02-01T00:00:00"/>
    <n v="2016"/>
    <s v="105 min"/>
    <s v="Dramas,International Movies "/>
    <s v="A psychic medium takes a job as personal shopper for a spoiled celebrity in order to contact the spirit of her brother, who owned her employer's home."/>
    <s v="R"/>
    <n v="10"/>
    <n v="387"/>
    <n v="576"/>
    <n v="86"/>
  </r>
  <r>
    <s v="s4835"/>
    <s v="Movie"/>
    <s v="Pete Davidson: Alive From New York"/>
    <s v="Jason Orley "/>
    <s v="Pete Davidson"/>
    <s v="United States"/>
    <d v="2020-02-25T00:00:00"/>
    <n v="2020"/>
    <s v="50 min"/>
    <s v="Stand-Up Comedy"/>
    <s v="Comedian and &quot;SNL&quot; star Pete Davidson drops a candid and intimate stand-up special shot live in New York City."/>
    <s v="TV-MA"/>
    <n v="8"/>
    <n v="281"/>
    <n v="517"/>
    <n v="87"/>
  </r>
  <r>
    <s v="s4836"/>
    <s v="Movie"/>
    <s v="Peter and the Farm"/>
    <s v="Tony Stone "/>
    <s v="Peter Dunning"/>
    <s v="United States"/>
    <d v="2017-03-09T00:00:00"/>
    <n v="2016"/>
    <s v="92 min"/>
    <s v="Documentaries"/>
    <s v="His hilltop farm in Vermont may be bucolic, but making ends meet is a backbreaking challenge for grizzled, hard-drinking organic farmer Peter Dunning."/>
    <s v="TV-MA"/>
    <n v="6"/>
    <n v="258"/>
    <n v="576"/>
    <n v="80"/>
  </r>
  <r>
    <s v="s4837"/>
    <s v="Movie"/>
    <s v="Peter Rabbit"/>
    <s v="Will Gluck "/>
    <s v="James Corden,Domhnall Gleeson "/>
    <s v="United States,Australia "/>
    <d v="2018-08-18T00:00:00"/>
    <n v="2018"/>
    <s v="95 min"/>
    <s v="Children &amp; Family Movies,Comedies "/>
    <s v="In this mix of live action and CGI, rascally Peter Rabbit faces a tough new foe in his ongoing battle for the veggies in Mr. McGregor's garden."/>
    <s v="PG"/>
    <n v="9"/>
    <n v="206"/>
    <n v="520"/>
    <n v="82"/>
  </r>
  <r>
    <s v="s4838"/>
    <s v="Movie"/>
    <s v="Pets United"/>
    <s v="Reinhard Klooss "/>
    <s v="Patrick Roche,Natalie Dormer "/>
    <s v="Germany,China "/>
    <d v="2020-09-11T00:00:00"/>
    <n v="2020"/>
    <s v="93 min"/>
    <s v="Children &amp; Family Movies,Comedies "/>
    <s v="A street-smart dog and a pampered cat join forces to lead a pack of unlikely heroes when their city is seized by its evil mayor — and his robot army."/>
    <s v="TV-Y7"/>
    <n v="7"/>
    <n v="482"/>
    <n v="537"/>
    <n v="80"/>
  </r>
  <r>
    <s v="s4839"/>
    <s v="Movie"/>
    <s v="Petta"/>
    <s v="Karthik Subbaraj "/>
    <s v="Rajnikanth,Vijay Sethupathi "/>
    <s v="India"/>
    <d v="2019-04-05T00:00:00"/>
    <n v="2019"/>
    <s v="170 min"/>
    <s v="Action &amp; Adventure,Comedies "/>
    <s v="An affable, newly appointed college warden proves to be no ordinary man when an old enemy resurfaces and exposes his complicated, violent past."/>
    <s v="TV-14"/>
    <n v="8"/>
    <n v="464"/>
    <n v="578"/>
    <n v="88"/>
  </r>
  <r>
    <s v="s4840"/>
    <s v="Movie"/>
    <s v="Petta (Telugu Version)"/>
    <s v="Karthik Subbaraj "/>
    <s v="Rajnikanth,Vijay Sethupathi "/>
    <m/>
    <d v="2019-04-07T00:00:00"/>
    <n v="2019"/>
    <s v="170 min"/>
    <s v="Action &amp; Adventure,Comedies "/>
    <s v="An affable, newly appointed college warden proves to be no ordinary man when an old enemy resurfaces and exposes his complicated, violent past."/>
    <s v="TV-14"/>
    <n v="9"/>
    <n v="412"/>
    <n v="568"/>
    <n v="81"/>
  </r>
  <r>
    <s v="s4841"/>
    <s v="Movie"/>
    <s v="Pettersson and Findus 2"/>
    <s v="Ali Samadi Ahadi "/>
    <s v="Stefan Kurt,Marianne Sägebrecht "/>
    <s v="Germany"/>
    <d v="2017-11-01T00:00:00"/>
    <n v="2016"/>
    <s v="82 min"/>
    <s v="Children &amp; Family Movies,Comedies "/>
    <s v="Christmas is just around the corner, but Pettersson and Findus are worried the snowy weather (and lack of a tree) may keep them from celebrating."/>
    <s v="TV-G"/>
    <n v="7"/>
    <n v="285"/>
    <n v="600"/>
    <n v="81"/>
  </r>
  <r>
    <s v="s4842"/>
    <s v="Movie"/>
    <s v="Phamous"/>
    <s v="Karan Lalit Butani "/>
    <s v="Jimmy Shergill,Kay Kay Menon "/>
    <m/>
    <d v="2019-12-31T00:00:00"/>
    <n v="2018"/>
    <s v="108 min"/>
    <s v="Dramas,International Movies "/>
    <s v="India's highlands descend into bullet-riddled mayhem as the longtime rivalries and ruthless revenge missions among four men come to a head."/>
    <s v="TV-MA"/>
    <n v="6"/>
    <n v="344"/>
    <n v="554"/>
    <n v="81"/>
  </r>
  <r>
    <s v="s4843"/>
    <s v="Movie"/>
    <s v="Phantom"/>
    <s v="Kabir Khan "/>
    <s v="Saif Ali Khan,Katrina Kaif "/>
    <s v="India"/>
    <d v="2018-10-01T00:00:00"/>
    <n v="2015"/>
    <s v="129 min"/>
    <s v="Action &amp; Adventure,International Movies "/>
    <s v="India's primary intelligence agency sends an enigmatic operative on a top-secret mission to avenge the 11/26 terrorist attack on Mumbai."/>
    <s v="TV-14"/>
    <n v="6"/>
    <n v="394"/>
    <n v="558"/>
    <n v="83"/>
  </r>
  <r>
    <s v="s4844"/>
    <s v="Movie"/>
    <s v="Phantom Boy"/>
    <s v="Jean-Loup Felicioli,Alain Gagnol"/>
    <s v="Marcus D'Angelo,Vincent D'Onofrio "/>
    <s v="France,Belgium "/>
    <d v="2017-10-01T00:00:00"/>
    <n v="2015"/>
    <s v="85 min"/>
    <s v="Action &amp; Adventure,Dramas "/>
    <s v="A boy whose illness allows him to float outside his body uses his newfound skill to help a cop take on a madman who's terrorizing New York City."/>
    <s v="PG"/>
    <n v="9"/>
    <n v="223"/>
    <n v="561"/>
    <n v="80"/>
  </r>
  <r>
    <s v="s4845"/>
    <s v="Movie"/>
    <s v="Philadelphia"/>
    <s v="Jonathan Demme "/>
    <s v="Tom Hanks,Denzel Washington "/>
    <s v="United States"/>
    <d v="2019-07-01T00:00:00"/>
    <n v="1993"/>
    <s v="126 min"/>
    <s v="Classic Movies,Dramas "/>
    <s v="Philadelphia attorney Andrew Beckett launches a wrongful termination suit against his law firm when they fire him because he's gay and HIV-positive."/>
    <s v="PG-13"/>
    <n v="6"/>
    <n v="395"/>
    <n v="557"/>
    <n v="82"/>
  </r>
  <r>
    <s v="s4846"/>
    <s v="Movie"/>
    <s v="Phir Bhi Dil Hai Hindustani"/>
    <s v="Aziz Mirza "/>
    <s v="Shah Rukh Khan,Juhi Chawla "/>
    <s v="India"/>
    <d v="2018-04-01T00:00:00"/>
    <n v="2000"/>
    <s v="159 min"/>
    <s v="Comedies,Dramas "/>
    <s v="In this Bollywood entertainment, two journalists, Ajay and Ria, work for rival TV stations and compete heavily to mask their feelings for each other."/>
    <s v="TV-14"/>
    <n v="8"/>
    <n v="401"/>
    <n v="600"/>
    <n v="83"/>
  </r>
  <r>
    <s v="s4847"/>
    <s v="Movie"/>
    <s v="Phir Hera Pheri"/>
    <s v="Neeraj Vora "/>
    <s v="Akshay Kumar,Sunil Shetty "/>
    <s v="India"/>
    <d v="2020-10-12T00:00:00"/>
    <n v="2006"/>
    <s v="150 min"/>
    <s v="Comedies,International Movies "/>
    <s v="Driven by greed, three rich friends seek to double their wealth and find themselves indebted to a ruthless gangster."/>
    <s v="TV-14"/>
    <n v="8"/>
    <n v="236"/>
    <n v="525"/>
    <n v="81"/>
  </r>
  <r>
    <s v="s4848"/>
    <s v="Movie"/>
    <s v="Phir Se"/>
    <s v="Ajay Bhuyan,Kunal Kohli"/>
    <s v="Kunal Kohli,Jennifer Winget "/>
    <s v="India"/>
    <d v="2018-01-15T00:00:00"/>
    <n v="2015"/>
    <s v="118 min"/>
    <s v="International Movies,Romantic Movies "/>
    <s v="The paths of a man and a woman, who have both been recently divorced from their spouses, intersect at an art exhibition in London."/>
    <s v="TV-14"/>
    <n v="7"/>
    <n v="415"/>
    <n v="548"/>
    <n v="89"/>
  </r>
  <r>
    <s v="s4849"/>
    <s v="Movie"/>
    <s v="Phobia 2"/>
    <s v="Banjong Pisanthanakun,Paween Purikitpanya,Songyos Sugmakanan "/>
    <s v="Jirayu La-ongmanee,Charlie Trairat "/>
    <s v="Thailand"/>
    <d v="2018-09-05T00:00:00"/>
    <n v="2009"/>
    <s v="125 min"/>
    <s v="Horror Movies,International Movies "/>
    <s v="From disfiguring punishments to festering souls, Thai horror masters present five supernatural tales of karma in this sequel to the 4bia anthology."/>
    <s v="TV-MA"/>
    <n v="7"/>
    <n v="275"/>
    <n v="530"/>
    <n v="89"/>
  </r>
  <r>
    <s v="s4850"/>
    <s v="Movie"/>
    <s v="Phone Swap"/>
    <s v="Kunle Afolayan "/>
    <s v="Wale Ojo,Nse Ikpe-Etim "/>
    <s v="Nigeria"/>
    <d v="2019-09-01T00:00:00"/>
    <n v="2012"/>
    <s v="112 min"/>
    <s v="Comedies,International Movies "/>
    <s v="A fashion designer and an arrogant businessman reluctantly try to help each other after accidentally swapping phones in the airport."/>
    <s v="TV-14"/>
    <n v="8"/>
    <n v="250"/>
    <n v="514"/>
    <n v="90"/>
  </r>
  <r>
    <s v="s4851"/>
    <s v="Movie"/>
    <s v="PhotoCopy"/>
    <s v="Vijay Maurya "/>
    <s v="Parna Pethe,Chetan Chitnis "/>
    <s v="India"/>
    <d v="2020-09-10T00:00:00"/>
    <n v="2016"/>
    <s v="138 min"/>
    <s v="Comedies,Dramas "/>
    <s v="Posing as her bubbly identical twin for a quiz contest, a shy student crushes on a fellow participant, who falls for her — thinking she’s her sister."/>
    <s v="TV-14"/>
    <n v="7"/>
    <n v="225"/>
    <n v="527"/>
    <n v="84"/>
  </r>
  <r>
    <s v="s4852"/>
    <s v="Movie"/>
    <s v="Phullu"/>
    <s v="Abhishek Saxena "/>
    <s v="Sharib Hashmi,Nutan Surya "/>
    <s v="India"/>
    <d v="2019-12-31T00:00:00"/>
    <n v="2017"/>
    <s v="96 min"/>
    <s v="Dramas,Independent Movies "/>
    <s v="Struck by the lack of clean resources for menstruating women in his village, a jobless loafer braves social stigmas to create low-cost sanitary napkins."/>
    <s v="TV-14"/>
    <n v="9"/>
    <n v="217"/>
    <n v="577"/>
    <n v="86"/>
  </r>
  <r>
    <s v="s4853"/>
    <s v="Movie"/>
    <s v="Pick of the Litter"/>
    <s v="Dana Nachman,Don Hardy Jr."/>
    <m/>
    <s v="United States"/>
    <d v="2020-08-02T00:00:00"/>
    <n v="2018"/>
    <s v="81 min"/>
    <s v="Children &amp; Family Movies,Documentaries "/>
    <s v="Five Labrador puppies embark on a 20-month training to pass the milestones on their journey to becoming guide dogs for people with visual impairment."/>
    <s v="TV-PG"/>
    <n v="6"/>
    <n v="361"/>
    <n v="576"/>
    <n v="86"/>
  </r>
  <r>
    <s v="s4854"/>
    <s v="Movie"/>
    <s v="Pickpockets"/>
    <s v="Peter Webber "/>
    <s v="Carlos Bardem,Natalia Reyes "/>
    <s v="Colombia"/>
    <d v="2018-04-12T00:00:00"/>
    <n v="2017"/>
    <s v="108 min"/>
    <s v="Dramas,Independent Movies "/>
    <s v="Aspiring teen thieves learn what it takes to be successful pickpockets on the streets of Bogotá from a master in the arts of trickery and deception."/>
    <s v="TV-MA"/>
    <n v="7"/>
    <n v="447"/>
    <n v="545"/>
    <n v="83"/>
  </r>
  <r>
    <s v="s4855"/>
    <s v="Movie"/>
    <s v="Pieces of a Woman"/>
    <s v="Kornél Mundruczó "/>
    <s v="Vanessa Kirby,Shia LaBeouf "/>
    <s v="Canada,Hungary "/>
    <d v="2021-01-07T00:00:00"/>
    <n v="2020"/>
    <s v="128 min"/>
    <s v="Dramas"/>
    <s v="A heartbreaking home birth leaves a woman grappling with the profound emotional fallout, isolated from her partner and family by a chasm of grief."/>
    <s v="R"/>
    <n v="8"/>
    <n v="317"/>
    <n v="589"/>
    <n v="82"/>
  </r>
  <r>
    <s v="s4856"/>
    <s v="Movie"/>
    <s v="Piercing"/>
    <s v="Nicolas Pesce "/>
    <s v="Christopher Abbott,Mia Wasikowska "/>
    <s v="United States"/>
    <d v="2020-11-01T00:00:00"/>
    <n v="2018"/>
    <s v="81 min"/>
    <s v="Dramas,Independent Movies "/>
    <s v="A family man plots to kill a spellbinding sex worker but ends up in a psychosexual exercise to outwit his twisted target."/>
    <s v="R"/>
    <n v="6"/>
    <n v="473"/>
    <n v="520"/>
    <n v="81"/>
  </r>
  <r>
    <s v="s4857"/>
    <s v="Movie"/>
    <s v="Pierre Jackson"/>
    <s v="Christopher Nolen "/>
    <s v="Trae Ireland,Chrystee Pharris "/>
    <s v="United States"/>
    <d v="2019-06-29T00:00:00"/>
    <n v="2018"/>
    <s v="81 min"/>
    <s v="Romantic Movies"/>
    <s v="In the midst of ann arduous divorce battle, a real estate tycoon opts for a life of partying and sex until feelings for his childhood friend surface."/>
    <s v="TV-MA"/>
    <n v="9"/>
    <n v="497"/>
    <n v="505"/>
    <n v="84"/>
  </r>
  <r>
    <s v="s4858"/>
    <s v="Movie"/>
    <s v="Pihu"/>
    <s v="Vinod Kapri "/>
    <s v="Pihu Myra Vishwakarma"/>
    <s v="India"/>
    <d v="2019-06-15T00:00:00"/>
    <n v="2018"/>
    <s v="90 min"/>
    <s v="Dramas,Independent Movies "/>
    <s v="A two-year-old must fend for herself when her mother suddenly passes away while her father is gone for a conference, leaving her prone to danger."/>
    <s v="TV-14"/>
    <n v="8"/>
    <n v="368"/>
    <n v="555"/>
    <n v="85"/>
  </r>
  <r>
    <s v="s4859"/>
    <s v="TV Show"/>
    <s v="PILI Fantasy: War of Dragons"/>
    <s v=" "/>
    <s v="Wang Hsi-hua,Lai Wei "/>
    <m/>
    <d v="2019-07-12T00:00:00"/>
    <n v="2019"/>
    <s v="1 Season"/>
    <s v="International TV Shows,TV Action &amp; Adventure "/>
    <s v="As turmoil looms in the Martial World, and the Eight Wonders of the Evil Dragon unleashes dark forces, who will emerge as the new warrior legend?"/>
    <s v="TV-14"/>
    <n v="6"/>
    <n v="398"/>
    <n v="595"/>
    <n v="87"/>
  </r>
  <r>
    <s v="s4860"/>
    <s v="Movie"/>
    <s v="Pimpal"/>
    <s v="Gajendra Ahire "/>
    <s v="Dilip Prabhavalkar,Priya Bapat "/>
    <s v="India"/>
    <d v="2018-11-15T00:00:00"/>
    <n v="2017"/>
    <s v="92 min"/>
    <s v="Dramas,Independent Movies "/>
    <s v="As a lonely widower prepares to leave India to live with his children in America, he looks back on past memories and unfinished business."/>
    <s v="TV-PG"/>
    <n v="10"/>
    <n v="463"/>
    <n v="535"/>
    <n v="83"/>
  </r>
  <r>
    <s v="s4861"/>
    <s v="TV Show"/>
    <s v="Pine Gap"/>
    <s v="Mat King "/>
    <s v="Parker Sawyers,Jacqueline McKenzie "/>
    <s v="Australia"/>
    <d v="2018-12-07T00:00:00"/>
    <n v="2018"/>
    <s v="1 Season"/>
    <s v="International TV Shows,TV Dramas "/>
    <s v="At top-secret U.S.-Australian joint defense facility Pine Gap, fissures appear in the critical alliance as spies work with, and against, each other."/>
    <s v="TV-MA"/>
    <n v="10"/>
    <n v="495"/>
    <n v="531"/>
    <n v="86"/>
  </r>
  <r>
    <s v="s4862"/>
    <s v="Movie"/>
    <s v="Pineapple Express"/>
    <s v="David Gordon Green "/>
    <s v="Seth Rogen,James Franco "/>
    <s v="United States"/>
    <d v="2020-09-01T00:00:00"/>
    <n v="2008"/>
    <s v="112 min"/>
    <s v="Action &amp; Adventure,Comedies "/>
    <s v="After witnessing a murder, a perpetually stoned process server and his good-natured dealer go on the run from a drug lord who's out to kill them."/>
    <s v="R"/>
    <n v="7"/>
    <n v="342"/>
    <n v="546"/>
    <n v="89"/>
  </r>
  <r>
    <s v="s4863"/>
    <s v="Movie"/>
    <s v="Pink"/>
    <s v="Aniruddha Roy Chowdhury "/>
    <s v="Tapsee Pannu,Kirti Kulhari "/>
    <s v="India"/>
    <d v="2017-01-20T00:00:00"/>
    <n v="2016"/>
    <s v="130 min"/>
    <s v="Dramas,International Movies "/>
    <s v="A sexual assault victim, unjustly tried for the attempted murder of her attacker, is defended by a retired lawyer who challenges India's rape culture."/>
    <s v="TV-14"/>
    <n v="7"/>
    <n v="345"/>
    <n v="509"/>
    <n v="87"/>
  </r>
  <r>
    <s v="s4864"/>
    <s v="Movie"/>
    <s v="Pinkfong &amp; Baby Shark's Space Adventure"/>
    <s v="Byeon Hee-sun "/>
    <s v="Jo Kyoung-i,Kim Seo-yeong "/>
    <m/>
    <d v="2021-01-15T00:00:00"/>
    <n v="2019"/>
    <s v="65 min"/>
    <s v="Children &amp; Family Movies"/>
    <s v="Joined by new friends from other planets, Pinkfong and Baby Shark explore outer space and search for missing star pieces to return home."/>
    <s v="TV-Y"/>
    <n v="10"/>
    <n v="305"/>
    <n v="575"/>
    <n v="88"/>
  </r>
  <r>
    <s v="s4865"/>
    <s v="TV Show"/>
    <s v="Pinky Malinky"/>
    <s v=" "/>
    <s v="Lucas Grabeel,Nathan Kress "/>
    <s v="United States"/>
    <d v="2019-07-17T00:00:00"/>
    <n v="2019"/>
    <s v="3 Seasons"/>
    <s v="Kids' TV,TV Comedies "/>
    <s v="Pinky Malinky sees the bright side of everything, including being born a hot dog. With his BFFs in tow, this little wiener takes a bite out of life."/>
    <s v="TV-Y7"/>
    <n v="7"/>
    <n v="319"/>
    <n v="573"/>
    <n v="84"/>
  </r>
  <r>
    <s v="s4866"/>
    <s v="Movie"/>
    <s v="Pinky Memsaab"/>
    <s v="Shazia Ali Khan "/>
    <s v="Hajira Yamin,Kiran Malik "/>
    <s v="Pakistan,United Arab Emirates "/>
    <d v="2019-04-01T00:00:00"/>
    <n v="2018"/>
    <s v="124 min"/>
    <s v="Dramas,Independent Movies "/>
    <s v="When a guileless young woman becomes the domestic worker in a wealthy Dubai household, her bond with her posh employer changes both of their lives."/>
    <s v="TV-MA"/>
    <n v="9"/>
    <n v="445"/>
    <n v="574"/>
    <n v="84"/>
  </r>
  <r>
    <s v="s4867"/>
    <s v="TV Show"/>
    <s v="Pioneers of African-American Cinema"/>
    <s v="Oscar Micheaux,Spencer Williams,Richard E. Norman "/>
    <m/>
    <s v="United States"/>
    <d v="2017-02-01T00:00:00"/>
    <n v="1946"/>
    <s v="1 Season"/>
    <s v="TV Shows"/>
    <s v="This newly preserved collection features more than 20 films made by groundbreaking African American directors for black audiences from 1915 to 1946."/>
    <s v="TV-14"/>
    <n v="8"/>
    <n v="357"/>
    <n v="584"/>
    <n v="80"/>
  </r>
  <r>
    <s v="s4868"/>
    <s v="TV Show"/>
    <s v="Pioneers: First Women Filmmakers*"/>
    <s v=" "/>
    <m/>
    <m/>
    <d v="2018-12-30T00:00:00"/>
    <n v="1925"/>
    <s v="1 Season"/>
    <s v="TV Shows"/>
    <s v="This collection restores films from women who tackled hot-button issues, transcended norms, and left a mark on the history of cinema and the industry."/>
    <s v="TV-14"/>
    <n v="6"/>
    <n v="371"/>
    <n v="597"/>
    <n v="88"/>
  </r>
  <r>
    <s v="s4869"/>
    <s v="Movie"/>
    <s v="Pitaah"/>
    <s v="Mahesh Manjrekar "/>
    <s v="Sanjay Dutt,Nandita Das "/>
    <s v="India"/>
    <d v="2018-03-01T00:00:00"/>
    <n v="2002"/>
    <s v="127 min"/>
    <s v="Dramas,International Movies "/>
    <s v="Thakur Avadh is an evil landlord in a remote village who rules with an iron fist. His two sons live a debauched life, knowing that their father will bail them out of any scrape."/>
    <s v="TV-MA"/>
    <n v="6"/>
    <n v="313"/>
    <n v="567"/>
    <n v="80"/>
  </r>
  <r>
    <s v="s4870"/>
    <s v="Movie"/>
    <s v="Pizza"/>
    <s v="Akshay Akkineni "/>
    <s v="Akshay Oberoi,Parvathy Omanakuttan "/>
    <s v="India"/>
    <d v="2018-10-01T00:00:00"/>
    <n v="2014"/>
    <s v="102 min"/>
    <s v="Horror Movies,International Movies "/>
    <s v="A pizza delivery boy who doesn't believe in the supernatural is forced to confront his convictions after being trapped in a house on his route."/>
    <s v="TV-14"/>
    <n v="7"/>
    <n v="282"/>
    <n v="561"/>
    <n v="80"/>
  </r>
  <r>
    <s v="s4871"/>
    <s v="Movie"/>
    <s v="Pizza, birra, faso"/>
    <s v="Israel Adrián Caetano,Bruno Stagnaro"/>
    <s v="Héctor Anglada,Jorge Sesán "/>
    <s v="Argentina"/>
    <d v="2018-03-15T00:00:00"/>
    <n v="1998"/>
    <s v="81 min"/>
    <s v="Dramas,International Movies "/>
    <s v="A group of hardscrabble young thieves in Argentina decide to leave their boss and plan heists on their own."/>
    <s v="TV-MA"/>
    <n v="9"/>
    <n v="225"/>
    <n v="587"/>
    <n v="86"/>
  </r>
  <r>
    <s v="s4872"/>
    <s v="TV Show"/>
    <s v="PJ Masks"/>
    <s v=" "/>
    <s v="Jacob Ewaniuk,Kyle Breitkopf "/>
    <s v="France,United Kingdom "/>
    <d v="2020-01-15T00:00:00"/>
    <n v="2018"/>
    <s v="2 Seasons"/>
    <s v="Kids' TV"/>
    <s v="Three 6-year-old kids who live normal lives during the day become superheroes at night, fighting crime as a team known as PJ Masks."/>
    <s v="TV-Y"/>
    <n v="8"/>
    <n v="271"/>
    <n v="515"/>
    <n v="88"/>
  </r>
  <r>
    <s v="s4873"/>
    <s v="Movie"/>
    <s v="PK"/>
    <s v="Rajkumar Hirani "/>
    <s v="Aamir Khan,Anuskha Sharma "/>
    <s v="India"/>
    <d v="2018-09-06T00:00:00"/>
    <n v="2014"/>
    <s v="146 min"/>
    <s v="Comedies,Dramas "/>
    <s v="Aamir Khan teams with director Rajkumar Hirani to play a social crusader in a political satire on the state of corruption in India."/>
    <s v="TV-14"/>
    <n v="10"/>
    <n v="441"/>
    <n v="548"/>
    <n v="90"/>
  </r>
  <r>
    <s v="s4874"/>
    <s v="Movie"/>
    <s v="Plaire, aimer et courir vite"/>
    <s v="Christophe Honoré "/>
    <s v="Vincent Lacoste,Pierre Deladonchamps "/>
    <s v="France"/>
    <d v="2019-07-13T00:00:00"/>
    <n v="2018"/>
    <s v="133 min"/>
    <s v="Dramas,Independent Movies "/>
    <s v="When a Paris-based writer with AIDS meets a college student exploring his sexuality, romance blossoms in his waning days."/>
    <s v="TV-MA"/>
    <n v="7"/>
    <n v="213"/>
    <n v="502"/>
    <n v="86"/>
  </r>
  <r>
    <s v="s4875"/>
    <s v="Movie"/>
    <s v="Planet 51"/>
    <s v="Jorge Blanco "/>
    <s v="Dwayne Johnson,Jessica Biel "/>
    <s v="Spain,United Kingdom "/>
    <d v="2019-01-23T00:00:00"/>
    <n v="2009"/>
    <s v="91 min"/>
    <s v="Children &amp; Family Movies,Comedies "/>
    <s v="After landing on a planet reminiscent of 1950s suburbia, a human astronaut tries to avoid capture, recover his spaceship and make it home safely."/>
    <s v="PG"/>
    <n v="8"/>
    <n v="377"/>
    <n v="535"/>
    <n v="85"/>
  </r>
  <r>
    <s v="s4876"/>
    <s v="TV Show"/>
    <s v="Planet Earth II"/>
    <s v=" "/>
    <s v="David Attenborough"/>
    <s v="United Kingdom"/>
    <d v="2017-12-25T00:00:00"/>
    <n v="2016"/>
    <s v="1 Season"/>
    <s v="British TV Shows,Docuseries "/>
    <s v="In this sequel to the Emmy-winning &quot;Planet Earth&quot; series, viewers are treated to rich and intimate views of the natural diversity of our planet."/>
    <s v="TV-G"/>
    <n v="9"/>
    <n v="262"/>
    <n v="558"/>
    <n v="89"/>
  </r>
  <r>
    <s v="s4877"/>
    <s v="TV Show"/>
    <s v="Planet Earth: The Complete Collection"/>
    <s v="Alastair Fothergill "/>
    <s v="David Attenborough"/>
    <s v="United Kingdom"/>
    <d v="2015-04-22T00:00:00"/>
    <n v="2006"/>
    <s v="1 Season"/>
    <s v="British TV Shows,Docuseries "/>
    <s v="This landmark series transports nature lovers from the Himalayan Mountains to the depths of the ocean and everywhere in between."/>
    <s v="TV-PG"/>
    <n v="8"/>
    <n v="487"/>
    <n v="528"/>
    <n v="82"/>
  </r>
  <r>
    <s v="s4878"/>
    <s v="Movie"/>
    <s v="Planet Hulk"/>
    <s v="Sam Liu "/>
    <s v="Rick D. Wasserman,Lisa Ann Beley "/>
    <s v="United States"/>
    <d v="2020-06-01T00:00:00"/>
    <n v="2010"/>
    <s v="81 min"/>
    <s v="Action &amp; Adventure,Sci-Fi &amp; Fantasy "/>
    <s v="When Earth's superheroes exile the volatile Incredible Hulk to a distant planet called Sakaar, the muscle-bound green monster is sold into slavery."/>
    <s v="TV-14"/>
    <n v="8"/>
    <n v="276"/>
    <n v="581"/>
    <n v="83"/>
  </r>
  <r>
    <s v="s4879"/>
    <s v="Movie"/>
    <s v="Planetarium"/>
    <s v="Rebecca Zlotowski "/>
    <s v="Natalie Portman,Lily-Rose Depp "/>
    <s v="France,Belgium "/>
    <d v="2018-01-01T00:00:00"/>
    <n v="2016"/>
    <s v="108 min"/>
    <s v="Dramas,International Movies "/>
    <s v="In pre-World War II France, two sisters purport to be able to communicate with the dead and soon catch the eye of an ambitious filmmaker."/>
    <s v="TV-MA"/>
    <n v="8"/>
    <n v="370"/>
    <n v="550"/>
    <n v="87"/>
  </r>
  <r>
    <s v="s4880"/>
    <s v="Movie"/>
    <s v="Platoon"/>
    <s v="Oliver Stone "/>
    <s v="Tom Berenger,Willem Dafoe "/>
    <s v="United States,United Kingdom "/>
    <d v="2020-11-01T00:00:00"/>
    <n v="1986"/>
    <s v="120 min"/>
    <s v="Action &amp; Adventure,Classic Movies "/>
    <s v="A soldier grows disillusioned as he's caught between rival sergeants in this semi-autobiographical Vietnam War drama from writer-director Oliver Stone."/>
    <s v="R"/>
    <n v="10"/>
    <n v="424"/>
    <n v="561"/>
    <n v="84"/>
  </r>
  <r>
    <s v="s4881"/>
    <s v="Movie"/>
    <s v="Players"/>
    <s v="Abbas Alibhai Burmawalla,Mastan Alibhai Burmawalla"/>
    <s v="Vinod Khanna,Abhishek Bachchan "/>
    <s v="India"/>
    <d v="2020-07-05T00:00:00"/>
    <n v="2012"/>
    <s v="162 min"/>
    <s v="Action &amp; Adventure,International Movies "/>
    <s v="Learning of a fortune in gold being secretly shipped to Romania, master thieves Charlie and Riya assemble a crack team to steal it."/>
    <s v="TV-14"/>
    <n v="10"/>
    <n v="458"/>
    <n v="545"/>
    <n v="86"/>
  </r>
  <r>
    <s v="s4882"/>
    <s v="Movie"/>
    <s v="Playing for Keeps"/>
    <s v="Gabriele Muccino "/>
    <s v="Gerard Butler,Jessica Biel "/>
    <s v="United States"/>
    <d v="2021-01-03T00:00:00"/>
    <n v="2012"/>
    <s v="106 min"/>
    <s v="Comedies,Romantic Movies "/>
    <s v="A washed-up, former soccer star attempts to rebuild his relationship with his son and ex-wife by coaching his son's soccer team."/>
    <s v="PG-13"/>
    <n v="10"/>
    <n v="257"/>
    <n v="560"/>
    <n v="88"/>
  </r>
  <r>
    <s v="s4883"/>
    <s v="Movie"/>
    <s v="Playing for Time"/>
    <s v="Daniel Mann,Joseph Sargent"/>
    <s v="Vanessa Redgrave,Jane Alexander "/>
    <s v="United States"/>
    <d v="2017-12-01T00:00:00"/>
    <n v="1980"/>
    <s v="149 min"/>
    <s v="Dramas"/>
    <s v="Captured by Nazis and sent to Auschwitz, a Jewish musician is assigned to soothe other prisoners marching to their deaths in the gas chambers."/>
    <s v="TV-14"/>
    <n v="8"/>
    <n v="345"/>
    <n v="596"/>
    <n v="88"/>
  </r>
  <r>
    <s v="s4884"/>
    <s v="Movie"/>
    <s v="Playing Hard"/>
    <s v="Jean-Simon Chartier "/>
    <m/>
    <s v="Canada,United States "/>
    <d v="2019-04-05T00:00:00"/>
    <n v="2018"/>
    <s v="92 min"/>
    <s v="Documentaries,International Movies "/>
    <s v="Step inside the Ubisoft offices, and follow designer Jason VandenBerghe's fight to create the video game &quot;For Honor&quot; over four years."/>
    <s v="TV-MA"/>
    <n v="10"/>
    <n v="455"/>
    <n v="569"/>
    <n v="90"/>
  </r>
  <r>
    <s v="s4885"/>
    <s v="TV Show"/>
    <s v="Playing with Fire"/>
    <s v=" "/>
    <s v="Jason Day,Margarita Rosa de Francisco "/>
    <s v="United States"/>
    <d v="2020-01-22T00:00:00"/>
    <n v="2019"/>
    <s v="1 Season"/>
    <s v="International TV Shows,Romantic TV Shows "/>
    <s v="Three prosperous women – including a mother and her daughter – fall for a seductive man in Colombia's Coffee Triangle."/>
    <s v="TV-MA"/>
    <n v="8"/>
    <n v="448"/>
    <n v="511"/>
    <n v="89"/>
  </r>
  <r>
    <s v="s4886"/>
    <s v="Movie"/>
    <s v="PNL - Dans la légende tour"/>
    <s v="QLF "/>
    <s v="PNL"/>
    <m/>
    <d v="2020-07-06T00:00:00"/>
    <n v="2020"/>
    <s v="65 min"/>
    <s v="International Movies,Music &amp; Musicals "/>
    <s v="French rap duo PNL deliver hypnotic visuals and perform popular tracks from their album &quot;Dans la légende&quot; and more at the Bercy Arena in Paris."/>
    <s v="TV-MA"/>
    <n v="10"/>
    <n v="453"/>
    <n v="599"/>
    <n v="90"/>
  </r>
  <r>
    <s v="s4887"/>
    <s v="Movie"/>
    <s v="Poacher"/>
    <s v="Tom Whitworth "/>
    <s v="Brian Ogola,Davina Leonard "/>
    <s v="United Kingdom,Kenya "/>
    <d v="2020-09-30T00:00:00"/>
    <n v="2018"/>
    <s v="28 min"/>
    <s v="Dramas,International Movies "/>
    <s v="A daring farmer steals illicit ivory from a group of international terrorists and must elude their dangerous and deadly games."/>
    <s v="TV-MA"/>
    <n v="10"/>
    <n v="230"/>
    <n v="562"/>
    <n v="90"/>
  </r>
  <r>
    <s v="s4888"/>
    <s v="TV Show"/>
    <s v="Pocoyo"/>
    <s v=" "/>
    <s v="Stephen Fry,Alex Marty "/>
    <s v="Spain,United Kingdom "/>
    <d v="2019-01-10T00:00:00"/>
    <n v="2017"/>
    <s v="4 Seasons"/>
    <s v="Kids' TV,Spanish-Language TV Shows "/>
    <s v="Discovery is the name of the game for friendly toddler Pocoyo in this lifelike and richly colored animated adventure series for preschoolers."/>
    <s v="TV-Y"/>
    <n v="6"/>
    <n v="241"/>
    <n v="576"/>
    <n v="87"/>
  </r>
  <r>
    <s v="s4889"/>
    <s v="Movie"/>
    <s v="Pocoyo &amp; Cars"/>
    <s v=" "/>
    <s v="Stephen Fry,Alex Marty "/>
    <m/>
    <d v="2018-05-01T00:00:00"/>
    <n v="2015"/>
    <s v="19 min"/>
    <s v="Movies"/>
    <s v="Pocoyo gears up for exciting car races and learns that friends, teamwork and imagination are what matter the most."/>
    <s v="TV-Y"/>
    <n v="9"/>
    <n v="406"/>
    <n v="532"/>
    <n v="81"/>
  </r>
  <r>
    <s v="s4890"/>
    <s v="Movie"/>
    <s v="Pocoyo &amp; The Space Circus"/>
    <s v="Alfonso Rodríguez "/>
    <s v="Stephen Fry,Carys Doyle "/>
    <s v="Spain"/>
    <d v="2018-05-01T00:00:00"/>
    <n v="2008"/>
    <s v="25 min"/>
    <s v="Movies"/>
    <s v="Acrobatic aliens arrive on spaceships and perform for everyone, but when angry aliens arrive as well, Pocoyo and his friends must now put on a show."/>
    <s v="TV-Y"/>
    <n v="7"/>
    <n v="276"/>
    <n v="538"/>
    <n v="86"/>
  </r>
  <r>
    <s v="s4891"/>
    <s v="Movie"/>
    <s v="Pocoyo Carnival"/>
    <s v=" "/>
    <s v="Stephen Fry,Alex Marty "/>
    <m/>
    <d v="2018-05-01T00:00:00"/>
    <n v="2015"/>
    <s v="22 min"/>
    <s v="Movies"/>
    <s v="To celebrate the carnival, everyone learns to dance to different music. Plus, Pocoyo's friends surprise him with something delicious."/>
    <s v="TV-Y"/>
    <n v="8"/>
    <n v="419"/>
    <n v="522"/>
    <n v="86"/>
  </r>
  <r>
    <s v="s4892"/>
    <s v="Movie"/>
    <s v="Pocoyo Halloween: Space Halloween"/>
    <s v=" "/>
    <s v="Stephen Fry,Montana Smedley "/>
    <s v="United States"/>
    <d v="2018-05-01T00:00:00"/>
    <n v="2015"/>
    <s v="40 min"/>
    <s v="Movies"/>
    <s v="Pocoyo and his friends have a costume contest to celebrate Halloween and learn new things about planets and stars in space."/>
    <s v="TV-Y"/>
    <n v="8"/>
    <n v="439"/>
    <n v="569"/>
    <n v="83"/>
  </r>
  <r>
    <s v="s4893"/>
    <s v="Movie"/>
    <s v="Pocoyo Halloween: Spooky Movies"/>
    <s v=" "/>
    <s v="Stephen Fry,Montana Smedley "/>
    <m/>
    <d v="2018-05-01T00:00:00"/>
    <n v="2014"/>
    <s v="22 min"/>
    <s v="Movies"/>
    <s v="Pocoyo finds a special toy and plays new games with his friends, then they’re spooked by a scary box and try to find out who’s inside."/>
    <s v="TV-Y"/>
    <n v="9"/>
    <n v="263"/>
    <n v="525"/>
    <n v="81"/>
  </r>
  <r>
    <s v="s4894"/>
    <s v="Movie"/>
    <s v="Pocoyo Special Sports"/>
    <s v="Guillermo Garcia,David Cantolla"/>
    <m/>
    <m/>
    <d v="2018-05-01T00:00:00"/>
    <n v="2016"/>
    <s v="24 min"/>
    <s v="Movies"/>
    <s v="Everyone is getting excited for the games. Pocoyo plays baseball and golf, and races with his friends. Ready, set, go!"/>
    <s v="TV-Y"/>
    <n v="8"/>
    <n v="256"/>
    <n v="507"/>
    <n v="80"/>
  </r>
  <r>
    <s v="s4895"/>
    <s v="Movie"/>
    <s v="Point Blank"/>
    <s v="Joe Lynch "/>
    <s v="Frank Grillo,Anthony Mackie "/>
    <s v="France,United States "/>
    <d v="2019-07-12T00:00:00"/>
    <n v="2019"/>
    <s v="87 min"/>
    <s v="Action &amp; Adventure"/>
    <s v="To save his pregnant wife, an emergency room nurse unwillingly partners with an injured murder suspect in a race against time and renegade cops."/>
    <s v="TV-MA"/>
    <n v="10"/>
    <n v="483"/>
    <n v="536"/>
    <n v="88"/>
  </r>
  <r>
    <s v="s4896"/>
    <s v="TV Show"/>
    <s v="Pokémon Journeys: The Series"/>
    <s v=" "/>
    <s v="Ikue Otani,Sarah Natochenny "/>
    <m/>
    <d v="2020-12-04T00:00:00"/>
    <n v="2020"/>
    <s v="3 Seasons"/>
    <s v="Anime Series,Kids' TV "/>
    <s v="Young trainer Ash and his new friend Goh become research fellows at Professor Cerise's laboratory, traveling all over the world to learn about Pokémon."/>
    <s v="TV-Y7"/>
    <n v="6"/>
    <n v="234"/>
    <n v="516"/>
    <n v="81"/>
  </r>
  <r>
    <s v="s4897"/>
    <s v="Movie"/>
    <s v="Pokémon the Movie: I Choose You!"/>
    <s v="Kunihiko Yuyama "/>
    <s v="Ikue Otani,Sarah Natochenny "/>
    <s v="Japan"/>
    <d v="2019-01-01T00:00:00"/>
    <n v="2017"/>
    <s v="97 min"/>
    <s v="Anime Features,Children &amp; Family Movies "/>
    <s v="When Ash tries to pick his first Pokémon on his birthday, he ends up with a stubborn Pikachu and they embark on a journey to find the legendary Ho-Oh."/>
    <s v="TV-Y7"/>
    <n v="6"/>
    <n v="271"/>
    <n v="507"/>
    <n v="81"/>
  </r>
  <r>
    <s v="s4898"/>
    <s v="Movie"/>
    <s v="Pokémon the Movie: Power of Us"/>
    <s v="Tetsuo Yajima "/>
    <s v="Gim Yeong-seon,Ikue Otani "/>
    <s v="Japan"/>
    <d v="2020-01-01T00:00:00"/>
    <n v="2018"/>
    <s v="98 min"/>
    <s v="Anime Features,Children &amp; Family Movies "/>
    <s v="Ash and Pikachu journey to Fula City for its Wind Festival. When disaster looms, they must work together with a group of misfits to save the day!"/>
    <s v="TV-Y7"/>
    <n v="6"/>
    <n v="394"/>
    <n v="508"/>
    <n v="90"/>
  </r>
  <r>
    <s v="s4899"/>
    <s v="TV Show"/>
    <s v="Pokémon the Series"/>
    <s v=" "/>
    <s v="Sarah Natochenny,Laurie Hymes "/>
    <m/>
    <d v="2020-04-01T00:00:00"/>
    <n v="2019"/>
    <s v="3 Seasons"/>
    <s v="Anime Series,Kids' TV "/>
    <s v="Ash and his Pikachu travel to the Alola region with his mother and enroll in the Pokémon school, where they confront the nefarious Team Skull."/>
    <s v="TV-Y7"/>
    <n v="6"/>
    <n v="264"/>
    <n v="526"/>
    <n v="89"/>
  </r>
  <r>
    <s v="s4900"/>
    <s v="TV Show"/>
    <s v="Pokémon: Indigo League"/>
    <s v=" "/>
    <s v="Rica Matsumoto,Ikue Otani "/>
    <s v="Japan"/>
    <d v="2018-01-01T00:00:00"/>
    <n v="2000"/>
    <s v="1 Season"/>
    <s v="Anime Series,Kids' TV "/>
    <s v="Explore the world of Pokémon with 10-year-old Ash Ketchum and his partner, Pikachu, as they aim for Ash's ultimate goal: becoming a Pokémon master."/>
    <s v="TV-Y7"/>
    <n v="8"/>
    <n v="216"/>
    <n v="554"/>
    <n v="85"/>
  </r>
  <r>
    <s v="s4901"/>
    <s v="Movie"/>
    <s v="Pokémon: Mewtwo Strikes Back - Evolution"/>
    <s v="Kunihiko Yuyama,Motonori Sakakibara"/>
    <s v="Sarah Natochenny,Dan Green "/>
    <s v="Japan"/>
    <d v="2020-02-27T00:00:00"/>
    <n v="2019"/>
    <s v="98 min"/>
    <s v="Anime Features,Children &amp; Family Movies "/>
    <s v="After accepting an invitation from a mysterious trainer, Ash, Misty and Brock meet Mewtwo, an artificially created Pokémon who wants to do battle."/>
    <s v="TV-Y7"/>
    <n v="6"/>
    <n v="488"/>
    <n v="586"/>
    <n v="89"/>
  </r>
  <r>
    <s v="s4902"/>
    <s v="Movie"/>
    <s v="Polar"/>
    <s v=" "/>
    <m/>
    <s v="United States,Germany "/>
    <d v="2019-01-25T00:00:00"/>
    <n v="2019"/>
    <s v="119 min"/>
    <s v="Action &amp; Adventure,International Movies "/>
    <s v="An assassin on the verge of retirement must put the good life on hold when his greedy boss sends a squad of young, ruthless killers to take him out."/>
    <s v="TV-MA"/>
    <n v="10"/>
    <n v="398"/>
    <n v="517"/>
    <n v="89"/>
  </r>
  <r>
    <s v="s4903"/>
    <s v="Movie"/>
    <s v="Polaroid"/>
    <s v="Lars Klevberg "/>
    <s v="Kathryn Prescott,Mitch Pileggi "/>
    <s v="United States,Norway "/>
    <d v="2020-02-09T00:00:00"/>
    <n v="2019"/>
    <s v="88 min"/>
    <s v="Horror Movies"/>
    <s v="A teen's discovery of a vintage Polaroid camera develops into a darker tale when she finds that whoever takes their photo with it dies soon afterward."/>
    <s v="PG-13"/>
    <n v="10"/>
    <n v="207"/>
    <n v="594"/>
    <n v="89"/>
  </r>
  <r>
    <s v="s4904"/>
    <s v="TV Show"/>
    <s v="Polly Pocket"/>
    <s v=" "/>
    <s v="Emily Tennant,Shannon Chan-Kent "/>
    <s v="Canada,United States "/>
    <d v="2020-11-15T00:00:00"/>
    <n v="2020"/>
    <s v="2 Seasons"/>
    <s v="Kids' TV"/>
    <s v="After uncovering a magical locket that allows her to shrink in size, Polly and her friends set out on big adventures with petite power."/>
    <s v="TV-Y"/>
    <n v="6"/>
    <n v="324"/>
    <n v="514"/>
    <n v="89"/>
  </r>
  <r>
    <s v="s4905"/>
    <s v="TV Show"/>
    <s v="Ponysitters Club"/>
    <s v=" "/>
    <s v="Morgan Neundorf,Madeline Leon "/>
    <s v="Canada"/>
    <d v="2018-11-16T00:00:00"/>
    <n v="2018"/>
    <s v="2 Seasons"/>
    <s v="Kids' TV,TV Dramas "/>
    <s v="A young horse enthusiast teams up with her best friends to rescue and rehabilitate animals on her family's beloved ranch."/>
    <s v="TV-G"/>
    <n v="9"/>
    <n v="485"/>
    <n v="509"/>
    <n v="81"/>
  </r>
  <r>
    <s v="s4906"/>
    <s v="Movie"/>
    <s v="Pooja Kiven Aa"/>
    <s v="Nidhi Sharma "/>
    <s v="Miss Pooja,Tarun Khanna "/>
    <s v="India"/>
    <d v="2018-10-01T00:00:00"/>
    <n v="2013"/>
    <s v="122 min"/>
    <s v="Comedies,International Movies "/>
    <s v="When a woman arrives in Mumbai and hires three spirited boys to care for her estate, she discovers they're more trustworthy than her family members."/>
    <s v="TV-PG"/>
    <n v="9"/>
    <n v="473"/>
    <n v="559"/>
    <n v="88"/>
  </r>
  <r>
    <s v="s4907"/>
    <s v="TV Show"/>
    <s v="Pop Team Epic"/>
    <s v=" "/>
    <m/>
    <s v="Japan"/>
    <d v="2020-02-01T00:00:00"/>
    <n v="2018"/>
    <s v="1 Season"/>
    <s v="Anime Series,International TV Shows "/>
    <s v="This animated adaptation of the quirky four-panel comic brings the random exploits of Popuko and Pipimi to life."/>
    <s v="TV-14"/>
    <n v="7"/>
    <n v="461"/>
    <n v="526"/>
    <n v="85"/>
  </r>
  <r>
    <s v="s4908"/>
    <s v="Movie"/>
    <s v="Pop, Lock 'n Roll"/>
    <s v="Ziggy Hofmeyr "/>
    <s v="Maurice Paige,Yasirah Bhelz "/>
    <s v="South Africa"/>
    <d v="2020-03-01T00:00:00"/>
    <n v="2017"/>
    <s v="88 min"/>
    <s v="Dramas,International Movies "/>
    <s v="An ambitious hip-hop dancer jeopardizes his rising career when his affections for an ominous producer's wife threatens to stomp out all of his success."/>
    <s v="TV-14"/>
    <n v="7"/>
    <n v="216"/>
    <n v="562"/>
    <n v="80"/>
  </r>
  <r>
    <s v="s4909"/>
    <s v="Movie"/>
    <s v="Pope Francis: A Man of His Word"/>
    <s v="Wim Wenders "/>
    <s v="Pope Francis"/>
    <s v="Switzerland,Vatican City "/>
    <d v="2019-01-03T00:00:00"/>
    <n v="2018"/>
    <s v="96 min"/>
    <s v="Documentaries,Faith &amp; Spirituality "/>
    <s v="Documentary filmmaker Wim Wenders travels the world with Pope Francis, recording the controversial pontiff's humanist views in a sharply divided age."/>
    <s v="PG"/>
    <n v="6"/>
    <n v="295"/>
    <n v="533"/>
    <n v="87"/>
  </r>
  <r>
    <s v="s4910"/>
    <s v="Movie"/>
    <s v="Popeye"/>
    <s v="Robert Altman "/>
    <s v="Robin Williams,Shelley Duvall "/>
    <s v="United States"/>
    <d v="2019-11-24T00:00:00"/>
    <n v="1980"/>
    <s v="114 min"/>
    <s v="Action &amp; Adventure,Children &amp; Family Movies "/>
    <s v="During a storm that wrecks his ship, super-strong sailor Popeye washes ashore and winds up rooming at the Oyl household, where he meets Olive."/>
    <s v="PG"/>
    <n v="9"/>
    <n v="402"/>
    <n v="504"/>
    <n v="87"/>
  </r>
  <r>
    <s v="s4911"/>
    <s v="TV Show"/>
    <s v="Popples"/>
    <s v=" "/>
    <s v="Erin Fitzgerald,Wendee Lee "/>
    <s v="United States,France "/>
    <d v="2016-07-24T00:00:00"/>
    <n v="2016"/>
    <s v="3 Seasons"/>
    <s v="Kids' TV"/>
    <s v="The adorable Best Popple Pals love helping their friends and neighbors, but every time they do it seems to backfire in hilarious ways."/>
    <s v="TV-Y"/>
    <n v="10"/>
    <n v="428"/>
    <n v="526"/>
    <n v="82"/>
  </r>
  <r>
    <s v="s4912"/>
    <s v="TV Show"/>
    <s v="Pororo - The Little Penguin"/>
    <s v=" "/>
    <m/>
    <s v="South Korea"/>
    <d v="2019-04-19T00:00:00"/>
    <n v="2013"/>
    <s v="2 Seasons"/>
    <s v="Kids' TV,Korean TV Shows "/>
    <s v="On a tiny island, Pororo the penguin has fun adventures with his friends Eddy the fox, Loopy the beaver, Poby the polar bear and Crong the dinosaur."/>
    <s v="TV-Y7"/>
    <n v="10"/>
    <n v="401"/>
    <n v="570"/>
    <n v="88"/>
  </r>
  <r>
    <s v="s4913"/>
    <s v="TV Show"/>
    <s v="Portlandia"/>
    <s v=" "/>
    <s v="Fred Armisen,Carrie Brownstein "/>
    <s v="United States"/>
    <d v="2019-09-25T00:00:00"/>
    <n v="2018"/>
    <s v="8 Seasons"/>
    <s v="TV Comedies"/>
    <s v="Fred Armisen and Carrie Brownstein send up the residents of Portland, Ore. Typical targets include artisanal light bulbs and feminist bookstores."/>
    <s v="TV-14"/>
    <n v="9"/>
    <n v="385"/>
    <n v="542"/>
    <n v="89"/>
  </r>
  <r>
    <s v="s4914"/>
    <s v="Movie"/>
    <s v="Porto"/>
    <s v="Gabe Klinger "/>
    <s v="Anton Yelchin,Lucie Lucas "/>
    <s v="Portugal,France "/>
    <d v="2018-04-16T00:00:00"/>
    <n v="2016"/>
    <s v="77 min"/>
    <s v="Dramas,Independent Movies "/>
    <s v="In a coastal Portuguese city, an erotic encounter ensues between an American expat and a French student, resonating through their lives years later."/>
    <s v="TV-MA"/>
    <n v="6"/>
    <n v="376"/>
    <n v="544"/>
    <n v="81"/>
  </r>
  <r>
    <s v="s4915"/>
    <s v="TV Show"/>
    <s v="Pose"/>
    <s v=" "/>
    <s v="Mj Rodriguez,Billy Porter "/>
    <s v="United States"/>
    <d v="2020-06-11T00:00:00"/>
    <n v="2019"/>
    <s v="2 Seasons"/>
    <s v="TV Dramas"/>
    <s v="In 1987 New York, LGBTQ ball fixture Blanca starts her own house, soon becoming mother to a gifted dancer and a sex worker in love with a yuppie client."/>
    <s v="TV-MA"/>
    <n v="9"/>
    <n v="386"/>
    <n v="540"/>
    <n v="88"/>
  </r>
  <r>
    <s v="s4916"/>
    <s v="Movie"/>
    <s v="Poseidon"/>
    <s v="Wolfgang Petersen "/>
    <s v="Josh Lucas,Kurt Russell "/>
    <s v="United States"/>
    <d v="2019-09-01T00:00:00"/>
    <n v="2006"/>
    <s v="98 min"/>
    <s v="Action &amp; Adventure,Dramas "/>
    <s v="A tidal wave spells disaster for a ship of New Year's Eve revelers when it capsizes the mammoth vessel, sending passengers into a battle for survival."/>
    <s v="PG-13"/>
    <n v="10"/>
    <n v="396"/>
    <n v="593"/>
    <n v="90"/>
  </r>
  <r>
    <s v="s4917"/>
    <s v="Movie"/>
    <s v="Posesif"/>
    <s v="Edwin "/>
    <s v="Putri Marino,Adipati Dolken "/>
    <s v="Indonesia"/>
    <d v="2020-01-01T00:00:00"/>
    <n v="2017"/>
    <s v="102 min"/>
    <s v="Dramas,International Movies "/>
    <s v="A student diver risks her scholastic future and relationship with her father when she dates a moody transfer student consumed by their romance."/>
    <s v="TV-MA"/>
    <n v="8"/>
    <n v="472"/>
    <n v="576"/>
    <n v="85"/>
  </r>
  <r>
    <s v="s4918"/>
    <s v="Movie"/>
    <s v="Poshter Girl"/>
    <s v="Sameer Patil "/>
    <s v="Sonalee Kulkarni,Hrishikesh Joshi "/>
    <s v="India"/>
    <d v="2020-09-10T00:00:00"/>
    <n v="2016"/>
    <s v="138 min"/>
    <s v="Comedies,Dramas "/>
    <s v="In a town infamous for female infanticide, a young woman’s arrival has local bachelors vying for her hand in marriage — but she has a bigger agenda."/>
    <s v="TV-14"/>
    <n v="7"/>
    <n v="412"/>
    <n v="577"/>
    <n v="87"/>
  </r>
  <r>
    <s v="s4919"/>
    <s v="TV Show"/>
    <s v="Possessed"/>
    <s v=" "/>
    <s v="Song Sae-byeok,Go Joon-hee "/>
    <s v="South Korea"/>
    <d v="2019-04-04T00:00:00"/>
    <n v="2019"/>
    <s v="1 Season"/>
    <s v="Crime TV Shows,International TV Shows "/>
    <s v="A reluctant clairvoyant joins forces with a brusque police detective hiding a soft heart to help him solve criminal cases using her psychic abilities."/>
    <s v="TV-MA"/>
    <n v="6"/>
    <n v="243"/>
    <n v="505"/>
    <n v="80"/>
  </r>
  <r>
    <s v="s4920"/>
    <s v="Movie"/>
    <s v="Postcards from London"/>
    <s v="Steve McLean "/>
    <s v="Harris Dickinson,Jonah Hauer-King "/>
    <s v="United Kingdom"/>
    <d v="2019-02-19T00:00:00"/>
    <n v="2018"/>
    <s v="90 min"/>
    <s v="Dramas,Independent Movies "/>
    <s v="After being recruited to be a raconteur in London, a handsome teenager discovers he suffers from a rare condition where he faints upon seeing fine art."/>
    <s v="TV-MA"/>
    <n v="10"/>
    <n v="353"/>
    <n v="588"/>
    <n v="90"/>
  </r>
  <r>
    <s v="s4921"/>
    <s v="Movie"/>
    <s v="Poster Boys"/>
    <s v="Shreyas Talpade "/>
    <s v="Sunny Deol,Bobby Deol "/>
    <s v="India"/>
    <d v="2017-11-27T00:00:00"/>
    <n v="2017"/>
    <s v="128 min"/>
    <s v="Comedies,International Movies "/>
    <s v="Three men are stunned to find their faces on a poster promoting vasectomies, and must prove to their upset loved ones that they're innocent victims."/>
    <s v="PG-13"/>
    <n v="10"/>
    <n v="358"/>
    <n v="531"/>
    <n v="88"/>
  </r>
  <r>
    <s v="s4922"/>
    <s v="Movie"/>
    <s v="Potato Potahto"/>
    <s v="Shirley Frimpong-Manso "/>
    <s v="O.C. Ukeje,Joselyn Dumas "/>
    <s v="Ghana"/>
    <d v="2019-12-15T00:00:00"/>
    <n v="2017"/>
    <s v="104 min"/>
    <s v="Comedies,Dramas "/>
    <s v="A divorced couple decides to continue sharing a home but their already-delicate cohabiting scheme unravels when they begin dating other people."/>
    <s v="TV-MA"/>
    <n v="10"/>
    <n v="323"/>
    <n v="576"/>
    <n v="84"/>
  </r>
  <r>
    <s v="s4923"/>
    <s v="Movie"/>
    <s v="Pottersville"/>
    <s v="Seth Henrikson "/>
    <s v="Michael Shannon,Judy Greer "/>
    <s v="United States"/>
    <d v="2017-12-15T00:00:00"/>
    <n v="2017"/>
    <s v="86 min"/>
    <s v="Comedies,Independent Movies "/>
    <s v="A man's drunken romp in a gorilla suit gets him mistaken for Bigfoot, drawing media attention and tourist dollars to his struggling small town."/>
    <s v="PG-13"/>
    <n v="10"/>
    <n v="377"/>
    <n v="596"/>
    <n v="80"/>
  </r>
  <r>
    <s v="s4924"/>
    <s v="TV Show"/>
    <s v="Powder"/>
    <s v=" "/>
    <s v="Manish Chaudhary,Pankaj Tripathi "/>
    <s v="India"/>
    <d v="2018-02-15T00:00:00"/>
    <n v="2010"/>
    <s v="1 Season"/>
    <s v="Crime TV Shows,International TV Shows "/>
    <s v="Two men who grew up in Mumbai's slums are drawn into the city's brutal narcotics trade, where they fight on opposite sides of the law."/>
    <s v="TV-14"/>
    <n v="8"/>
    <n v="303"/>
    <n v="538"/>
    <n v="84"/>
  </r>
  <r>
    <s v="s4925"/>
    <s v="TV Show"/>
    <s v="Power Battle Watch Car"/>
    <s v=" "/>
    <s v="Sang-hyun Um,Tae-yeol Jeon "/>
    <m/>
    <d v="2017-06-01T00:00:00"/>
    <n v="2016"/>
    <s v="1 Season"/>
    <s v="Kids' TV,Korean TV Shows "/>
    <s v="Jino and his Watch Car, Bluewill, compete in the Battle League to become world champions. Meanwhile, a dark force threatens to destroy them all."/>
    <s v="TV-Y7"/>
    <n v="7"/>
    <n v="209"/>
    <n v="554"/>
    <n v="88"/>
  </r>
  <r>
    <s v="s4926"/>
    <s v="Movie"/>
    <s v="Power Paandi"/>
    <s v="Dhanush "/>
    <s v="Rajkiran,Dhanush "/>
    <s v="India"/>
    <d v="2018-12-01T00:00:00"/>
    <n v="2017"/>
    <s v="124 min"/>
    <s v="Dramas,International Movies "/>
    <s v="Retired, restless and constantly butting heads with his son, a former stuntman escapes on a road trip that becomes a journey to find his first love."/>
    <s v="TV-MA"/>
    <n v="10"/>
    <n v="380"/>
    <n v="575"/>
    <n v="90"/>
  </r>
  <r>
    <s v="s4927"/>
    <s v="TV Show"/>
    <s v="Power Players"/>
    <s v=" "/>
    <s v="Kieran Walton,Carlos Salazar "/>
    <s v="United States,France "/>
    <d v="2020-08-01T00:00:00"/>
    <n v="2020"/>
    <s v="2 Seasons"/>
    <s v="Kids' TV"/>
    <s v="A kid transforms into an action figure-sized superhero and teams with his toys in a fight against a villainous robot to save the world."/>
    <s v="TV-Y7"/>
    <n v="7"/>
    <n v="210"/>
    <n v="597"/>
    <n v="90"/>
  </r>
  <r>
    <s v="s4928"/>
    <s v="TV Show"/>
    <s v="Power Rangers Beast Morphers"/>
    <s v=" "/>
    <s v="Rorrie D. Travis,Jazz Baduwalia "/>
    <s v="United States"/>
    <d v="2020-10-15T00:00:00"/>
    <n v="2020"/>
    <s v="2 Seasons"/>
    <s v="Kids' TV"/>
    <s v="A new breed of secret agents must stop a ruthless computer virus and its minions from stealing the unlimited clean energy source that created them."/>
    <s v="TV-Y7"/>
    <n v="6"/>
    <n v="473"/>
    <n v="519"/>
    <n v="86"/>
  </r>
  <r>
    <s v="s4929"/>
    <s v="TV Show"/>
    <s v="Power Rangers Dino Charge"/>
    <s v=" "/>
    <s v="Brennan Mejia,Camille Hyde "/>
    <s v="United States"/>
    <d v="2015-12-02T00:00:00"/>
    <n v="2015"/>
    <s v="1 Season"/>
    <s v="Kids' TV"/>
    <s v="In the time of dinosaurs, the ancient and powerful Energems were lost on Earth, and now the evil bounty hunter Sledge has returned to find them."/>
    <s v="TV-Y7"/>
    <n v="8"/>
    <n v="455"/>
    <n v="505"/>
    <n v="87"/>
  </r>
  <r>
    <s v="s4930"/>
    <s v="TV Show"/>
    <s v="Power Rangers Dino Super Charge"/>
    <s v=" "/>
    <s v="Brennan Mejia,Camille Hyde "/>
    <m/>
    <d v="2016-10-15T00:00:00"/>
    <n v="2016"/>
    <s v="1 Season"/>
    <s v="Kids' TV"/>
    <s v="Just when you thought the Rangers' mission was accomplished there's an even more difficult challenge for them to face with the arrival of a new enemy."/>
    <s v="TV-Y7"/>
    <n v="9"/>
    <n v="416"/>
    <n v="527"/>
    <n v="83"/>
  </r>
  <r>
    <s v="s4931"/>
    <s v="TV Show"/>
    <s v="Power Rangers Dino Thunder"/>
    <s v=" "/>
    <s v="James Napier,Kevin Duhaney "/>
    <s v="United States"/>
    <d v="2016-01-01T00:00:00"/>
    <n v="2004"/>
    <s v="1 Season"/>
    <s v="Kids' TV"/>
    <s v="Dr. Tommy Oliver returns when his students discover the Dino Gems that morph them into the Dino Power Rangers, enabling them to stop the evil Mesogog."/>
    <s v="TV-Y7"/>
    <n v="9"/>
    <n v="360"/>
    <n v="562"/>
    <n v="84"/>
  </r>
  <r>
    <s v="s4932"/>
    <s v="TV Show"/>
    <s v="Power Rangers in Space"/>
    <s v=" "/>
    <s v="Tracy Lynn Cruz,Patricia Ja Lee "/>
    <s v="United States,France "/>
    <d v="2016-01-01T00:00:00"/>
    <n v="1998"/>
    <s v="1 Season"/>
    <s v="Kids' TV"/>
    <s v="With the Power Chamber destroyed, former Turbo Power Rangers T.J., Cassie, Carlos and Ashley search for Zordon, who's been abducted by Dark Specter."/>
    <s v="TV-Y7"/>
    <n v="8"/>
    <n v="420"/>
    <n v="557"/>
    <n v="85"/>
  </r>
  <r>
    <s v="s4933"/>
    <s v="TV Show"/>
    <s v="Power Rangers Jungle Fury"/>
    <s v=" "/>
    <s v="Jason Smith,Aljin Abella "/>
    <s v="United States"/>
    <d v="2016-01-01T00:00:00"/>
    <n v="2008"/>
    <s v="1 Season"/>
    <s v="Kids' TV"/>
    <s v="The Power Rangers travel to California in search of their new master and find him running a pizza parlor – so they join the staff to be trained."/>
    <s v="TV-Y7"/>
    <n v="9"/>
    <n v="240"/>
    <n v="533"/>
    <n v="80"/>
  </r>
  <r>
    <s v="s4934"/>
    <s v="TV Show"/>
    <s v="Power Rangers Lightspeed Rescue"/>
    <s v=" "/>
    <s v="Michael Chaturantabut,Sean CW Johnson "/>
    <s v="France,Japan "/>
    <d v="2016-01-01T00:00:00"/>
    <n v="2000"/>
    <s v="1 Season"/>
    <s v="Kids' TV"/>
    <s v="As demons rumble from their graves beneath Mariner Bay, a government organization called Lightspeed recruits five civilians to defend the city."/>
    <s v="TV-Y7"/>
    <n v="6"/>
    <n v="230"/>
    <n v="588"/>
    <n v="81"/>
  </r>
  <r>
    <s v="s4935"/>
    <s v="TV Show"/>
    <s v="Power Rangers Lost Galaxy"/>
    <s v=" "/>
    <s v="Archie Kao,Reggie Rolle "/>
    <s v="United States,France "/>
    <d v="2016-01-01T00:00:00"/>
    <n v="1999"/>
    <s v="1 Season"/>
    <s v="Kids' TV"/>
    <s v="Five teenagers, transformed by the mystical powers of the Quasar Sabers into the Galaxy Power Rangers, battle the evil Scorpius and Captain Mutiny."/>
    <s v="TV-Y7"/>
    <n v="6"/>
    <n v="427"/>
    <n v="514"/>
    <n v="82"/>
  </r>
  <r>
    <s v="s4936"/>
    <s v="TV Show"/>
    <s v="Power Rangers Mystic Force"/>
    <s v=" "/>
    <s v="Firass Dirani,Angie Diaz "/>
    <s v="United States"/>
    <d v="2016-01-01T00:00:00"/>
    <n v="2006"/>
    <s v="1 Season"/>
    <s v="Kids' TV"/>
    <s v="When the wicked Undead Army is unleashed, sorceress Udonna empowers five teenagers – the Mystic Force Power Rangers – to save mankind."/>
    <s v="TV-Y7"/>
    <n v="9"/>
    <n v="439"/>
    <n v="547"/>
    <n v="86"/>
  </r>
  <r>
    <s v="s4937"/>
    <s v="TV Show"/>
    <s v="Power Rangers Ninja Steel"/>
    <s v=" "/>
    <s v="William Shewfelt,Nico Greetham "/>
    <s v="United States"/>
    <d v="2018-10-15T00:00:00"/>
    <n v="2018"/>
    <s v="2 Seasons"/>
    <s v="Kids' TV"/>
    <s v="A new generation of teen heroes uses superhuman ninja powers to battle the intergalactic villain Galvanax and save Earth from destruction."/>
    <s v="TV-Y7"/>
    <n v="6"/>
    <n v="279"/>
    <n v="500"/>
    <n v="82"/>
  </r>
  <r>
    <s v="s4938"/>
    <s v="TV Show"/>
    <s v="Power Rangers Ninja Storm"/>
    <s v=" "/>
    <s v="Pua Magasiva,Sally Martin "/>
    <s v="United States,New Zealand "/>
    <d v="2016-01-01T00:00:00"/>
    <n v="2003"/>
    <s v="1 Season"/>
    <s v="Kids' TV"/>
    <s v="When the elite warriors from the Wind Ninja Academy are captured by the evil Lothor, Shane, Tori and Waldo become Wind Power Rangers to fight back."/>
    <s v="TV-Y7"/>
    <n v="10"/>
    <n v="233"/>
    <n v="565"/>
    <n v="86"/>
  </r>
  <r>
    <s v="s4939"/>
    <s v="TV Show"/>
    <s v="Power Rangers Operation Overdrive"/>
    <s v=" "/>
    <s v="James Maclurcan,Caitlin Murphy "/>
    <s v="United States,New Zealand "/>
    <d v="2016-01-01T00:00:00"/>
    <n v="2007"/>
    <s v="1 Season"/>
    <s v="Kids' TV"/>
    <s v="To keep powerful jewels from falling into the hands of two wicked brothers, five young Power Rangers set out on a dangerous global adventure."/>
    <s v="TV-Y7"/>
    <n v="6"/>
    <n v="363"/>
    <n v="516"/>
    <n v="80"/>
  </r>
  <r>
    <s v="s4940"/>
    <s v="TV Show"/>
    <s v="Power Rangers RPM"/>
    <s v=" "/>
    <s v="Eka Darville,Ari Boyland "/>
    <s v="United States"/>
    <d v="2016-01-01T00:00:00"/>
    <n v="2009"/>
    <s v="1 Season"/>
    <s v="Kids' TV"/>
    <s v="The Power Rangers' new member, Dillon, isn't sure he wants to be on the team until he has a dream that sets the Rangers into action."/>
    <s v="TV-Y7"/>
    <n v="7"/>
    <n v="284"/>
    <n v="557"/>
    <n v="84"/>
  </r>
  <r>
    <s v="s4941"/>
    <s v="TV Show"/>
    <s v="Power Rangers S.P.D."/>
    <s v=" "/>
    <s v="Brandon Jay McLaren,Chris Violette "/>
    <s v="United States,New Zealand "/>
    <d v="2016-01-01T00:00:00"/>
    <n v="2005"/>
    <s v="1 Season"/>
    <s v="Kids' TV"/>
    <s v="When the Troobian Empire attacks Earth, the B-Squad Power Rangers Space Patrol Delta morphs into action to squash the alien threat and save the world."/>
    <s v="TV-Y7"/>
    <n v="9"/>
    <n v="378"/>
    <n v="526"/>
    <n v="84"/>
  </r>
  <r>
    <s v="s4942"/>
    <s v="TV Show"/>
    <s v="Power Rangers Samurai"/>
    <s v=" "/>
    <s v="Alex Heartman,Erika Fong "/>
    <s v="United States"/>
    <d v="2016-01-01T00:00:00"/>
    <n v="2011"/>
    <s v="1 Season"/>
    <s v="Kids' TV"/>
    <s v="A new generation of Power Rangers must master the Symbols of Samurai Power, which give them control over the Earth's elements to battle dark forces."/>
    <s v="TV-Y7"/>
    <n v="8"/>
    <n v="391"/>
    <n v="500"/>
    <n v="90"/>
  </r>
  <r>
    <s v="s4943"/>
    <s v="Movie"/>
    <s v="Power Rangers Samurai: Christmas Together, Friends Forever (Christmas Special)"/>
    <s v=" "/>
    <s v="Alex Heartman,Erika Fong "/>
    <s v="United States"/>
    <d v="2016-01-01T00:00:00"/>
    <n v="2011"/>
    <s v="24 min"/>
    <s v="Movies"/>
    <s v="On Christmas Eve, as the teens at Shiba House reflect on their first year together, they get an unexpected lesson on the true spirit of the holidays."/>
    <s v="TV-Y7"/>
    <n v="9"/>
    <n v="472"/>
    <n v="594"/>
    <n v="80"/>
  </r>
  <r>
    <s v="s4944"/>
    <s v="Movie"/>
    <s v="Power Rangers Samurai: Clash of the Red Rangers"/>
    <s v=" "/>
    <s v="Alex Heartman,Erika Fong "/>
    <s v="United States"/>
    <d v="2016-01-01T00:00:00"/>
    <n v="2011"/>
    <s v="46 min"/>
    <s v="Children &amp; Family Movies"/>
    <s v="The Samurai Rangers team up with the RPM Ranger Red to fight off Master Xandred's Mooger army and a robotic villain from the RPM Ranger's dimension."/>
    <s v="TV-Y7"/>
    <n v="7"/>
    <n v="468"/>
    <n v="583"/>
    <n v="85"/>
  </r>
  <r>
    <s v="s4945"/>
    <s v="Movie"/>
    <s v="Power Rangers Samurai: Party Monsters (Halloween Special)"/>
    <s v=" "/>
    <s v="Alex Heartman,Erika Fong "/>
    <s v="United States"/>
    <d v="2016-01-01T00:00:00"/>
    <n v="2011"/>
    <s v="24 min"/>
    <s v="Movies"/>
    <s v="On Halloween night, the creepiest creatures from the Netherworld trade war stories about their battles with the Samurai Power Rangers."/>
    <s v="TV-Y7"/>
    <n v="6"/>
    <n v="453"/>
    <n v="587"/>
    <n v="84"/>
  </r>
  <r>
    <s v="s4946"/>
    <s v="TV Show"/>
    <s v="Power Rangers Super Megaforce"/>
    <s v=" "/>
    <s v="Andrew M. Gray,Ciara Hanna "/>
    <m/>
    <d v="2016-01-01T00:00:00"/>
    <n v="2014"/>
    <s v="1 Season"/>
    <s v="Kids' TV"/>
    <s v="Armed with a key that allows them to morph into any team of Legendary Rangers from the past, the Super Megaforce Rangers fight ruthless Prince Vekar."/>
    <s v="TV-Y7"/>
    <n v="6"/>
    <n v="309"/>
    <n v="510"/>
    <n v="90"/>
  </r>
  <r>
    <s v="s4947"/>
    <s v="Movie"/>
    <s v="Power Rangers Super Megaforce: The Legendary Battle (Extended)"/>
    <s v="Charlie Haskell,Koichi Sakamoto"/>
    <s v="Andrew M. Gray,Ciara Hanna "/>
    <s v="United States"/>
    <d v="2016-01-01T00:00:00"/>
    <n v="2014"/>
    <s v="55 min"/>
    <s v="Movies"/>
    <s v="New footage augments the tale of the Rangers, who give their all to save Earth from Vrak and Emperor Mavro, as the Armada stages an epic final attack."/>
    <s v="TV-Y7"/>
    <n v="7"/>
    <n v="497"/>
    <n v="526"/>
    <n v="84"/>
  </r>
  <r>
    <s v="s4948"/>
    <s v="TV Show"/>
    <s v="Power Rangers Super Samurai"/>
    <s v=" "/>
    <s v="Alex Heartman,Erika Fong "/>
    <m/>
    <d v="2016-01-01T00:00:00"/>
    <n v="2012"/>
    <s v="1 Season"/>
    <s v="Kids' TV"/>
    <s v="The Samurai Power Rangers continue their battle against the evil Master Xandred, who has now joined forces with the malevolent Serrator."/>
    <s v="TV-Y7"/>
    <n v="9"/>
    <n v="277"/>
    <n v="508"/>
    <n v="87"/>
  </r>
  <r>
    <s v="s4949"/>
    <s v="Movie"/>
    <s v="Power Rangers Super Samurai: Stuck on Christmas"/>
    <s v=" "/>
    <s v="Alex Heartman,Najee De-Tiege "/>
    <s v="United States"/>
    <d v="2016-01-01T00:00:00"/>
    <n v="2012"/>
    <s v="24 min"/>
    <s v="Children &amp; Family Movies,Sci-Fi &amp; Fantasy "/>
    <s v="The Samurai Rangers get stuck in the Megazord's cockpit on Christmas Eve when it breaks down. Can the Rangers get out in time for Christmas?"/>
    <s v="TV-Y7"/>
    <n v="10"/>
    <n v="416"/>
    <n v="526"/>
    <n v="85"/>
  </r>
  <r>
    <s v="s4950"/>
    <s v="Movie"/>
    <s v="Power Rangers Super Samurai: Trickster Treat"/>
    <s v=" "/>
    <s v="Alex Heartman,Najee De-Tiege "/>
    <s v="United States"/>
    <d v="2016-01-01T00:00:00"/>
    <n v="2012"/>
    <s v="23 min"/>
    <s v="Movies"/>
    <s v="When a Nighlok invades the Samurai Rangers' dreams and turns them into nightmares, the Rangers must figure out what is reality and what is illusion."/>
    <s v="TV-Y7"/>
    <n v="10"/>
    <n v="313"/>
    <n v="564"/>
    <n v="85"/>
  </r>
  <r>
    <s v="s4951"/>
    <s v="TV Show"/>
    <s v="Power Rangers Time Force"/>
    <s v=" "/>
    <s v="Jason Faunt,Erin Cahill "/>
    <s v="United States"/>
    <d v="2016-01-01T00:00:00"/>
    <n v="2001"/>
    <s v="1 Season"/>
    <s v="Kids' TV"/>
    <s v="The team launches a new campaign against evil in the year 3000, when the imprisoned criminal mastermind Ransik is freed by his daughter."/>
    <s v="TV-Y7"/>
    <n v="9"/>
    <n v="330"/>
    <n v="588"/>
    <n v="88"/>
  </r>
  <r>
    <s v="s4952"/>
    <s v="TV Show"/>
    <s v="Power Rangers Turbo"/>
    <s v=" "/>
    <s v="Johnny Yong Bosch,Nakia Burrise "/>
    <s v="United States,France "/>
    <d v="2016-01-01T00:00:00"/>
    <n v="1997"/>
    <s v="1 Season"/>
    <s v="Kids' TV"/>
    <s v="The Rangers use high-tech battle cars to take on Queen Divatox and her Divazords, who mount an attack on the Rangers' beloved Angel Grove."/>
    <s v="TV-Y7"/>
    <n v="9"/>
    <n v="451"/>
    <n v="595"/>
    <n v="83"/>
  </r>
  <r>
    <s v="s4953"/>
    <s v="TV Show"/>
    <s v="Power Rangers Wild Force"/>
    <s v=" "/>
    <s v="Ricardo Medina Jr.,Alyson Kiperman "/>
    <s v="United States,Netherlands "/>
    <d v="2016-01-01T00:00:00"/>
    <n v="2002"/>
    <s v="1 Season"/>
    <s v="Kids' TV"/>
    <s v="Raised in the wilderness, young Cole Evans leads the Wild Force Power Rangers as they summon their animal powers to battle the evil Master Org."/>
    <s v="TV-Y7"/>
    <n v="10"/>
    <n v="258"/>
    <n v="526"/>
    <n v="90"/>
  </r>
  <r>
    <s v="s4954"/>
    <s v="TV Show"/>
    <s v="Power Rangers Zeo"/>
    <s v=" "/>
    <s v="Catherine Sutherland,Nakia Burrise "/>
    <s v="United States,France "/>
    <d v="2016-01-01T00:00:00"/>
    <n v="1996"/>
    <s v="1 Season"/>
    <s v="Kids' TV"/>
    <s v="This &quot;Mighty Morphin Power Rangers&quot; spinoff finds Tommy and the gang battling new enemies, using abilities acquired from the Zeo Crystal."/>
    <s v="TV-Y7"/>
    <n v="7"/>
    <n v="380"/>
    <n v="520"/>
    <n v="89"/>
  </r>
  <r>
    <s v="s4955"/>
    <s v="TV Show"/>
    <s v="Power Rangers: Megaforce"/>
    <s v=" "/>
    <s v="Andrew M. Gray,Ciara Hanna "/>
    <s v="United States"/>
    <d v="2016-01-01T00:00:00"/>
    <n v="2013"/>
    <s v="1 Season"/>
    <s v="Kids' TV"/>
    <s v="When Earth is threatened by a massive alien invasion, the planet's supernatural guardian calls upon five teenagers to form the ultimate defense team."/>
    <s v="TV-Y7"/>
    <n v="6"/>
    <n v="417"/>
    <n v="561"/>
    <n v="87"/>
  </r>
  <r>
    <s v="s4956"/>
    <s v="Movie"/>
    <s v="Power Rangers: Megaforce: Raising Spirits"/>
    <s v=" "/>
    <s v="Andrew M. Gray,John Mark Loudermilk "/>
    <s v="United States"/>
    <d v="2016-01-01T00:00:00"/>
    <n v="2013"/>
    <s v="24 min"/>
    <s v="Children &amp; Family Movies"/>
    <s v="On Halloween, the scariest night of the year, the Rangers have a strange encounter with a mysterious medium who conjures &quot;visions&quot; of monsters past."/>
    <s v="TV-Y7"/>
    <n v="7"/>
    <n v="497"/>
    <n v="588"/>
    <n v="82"/>
  </r>
  <r>
    <s v="s4957"/>
    <s v="Movie"/>
    <s v="Power Rangers: Megaforce: The Robo Knight Before Christmas"/>
    <s v="James Barr "/>
    <s v="Andrew M. Gray,Ciara Hanna "/>
    <s v="United States"/>
    <d v="2016-01-01T00:00:00"/>
    <n v="2013"/>
    <s v="24 min"/>
    <s v="Children &amp; Family Movies"/>
    <s v="Robo Knight learns the meaning of Christmas from a group of children when he is mistaken for a donated Christmas toy and is shipped to a foreign land."/>
    <s v="TV-Y7"/>
    <n v="10"/>
    <n v="202"/>
    <n v="584"/>
    <n v="84"/>
  </r>
  <r>
    <s v="s4958"/>
    <s v="Movie"/>
    <s v="Prague"/>
    <s v="Ashish R. Shukla "/>
    <s v="Chandan Roy Sanyal,Elena Kazan "/>
    <s v="India,Switzerland "/>
    <d v="2017-12-01T00:00:00"/>
    <n v="2013"/>
    <s v="106 min"/>
    <s v="Dramas,Independent Movies "/>
    <s v="The chaotic ramblings of a young architect's mind take hold of his life as he leaves behind his past in India to work in Prague."/>
    <s v="TV-MA"/>
    <n v="8"/>
    <n v="353"/>
    <n v="593"/>
    <n v="86"/>
  </r>
  <r>
    <s v="s4959"/>
    <s v="Movie"/>
    <s v="Pranaam"/>
    <s v="Sanjiv Jaiswal "/>
    <s v="Rajeev Khandelwal,Samiksha Singh "/>
    <s v="India"/>
    <d v="2019-11-25T00:00:00"/>
    <n v="2019"/>
    <s v="117 min"/>
    <s v="Action &amp; Adventure,Dramas "/>
    <s v="Aspiring to fulfill his father’s dream and become a civil services officer, a young man loses his way upon becoming entangled with a criminal lynchpin."/>
    <s v="TV-14"/>
    <n v="9"/>
    <n v="485"/>
    <n v="592"/>
    <n v="89"/>
  </r>
  <r>
    <s v="s4960"/>
    <s v="TV Show"/>
    <s v="Prank Encounters"/>
    <s v=" "/>
    <s v="Gaten Matarazzo"/>
    <s v="United States"/>
    <d v="2019-10-25T00:00:00"/>
    <n v="2019"/>
    <s v="1 Season"/>
    <s v="Reality TV,TV Comedies "/>
    <s v="Monstrous frights meet hilarious reveals on this hidden-camera prank show as real people become the stars of their own full-blown horror movie."/>
    <s v="TV-MA"/>
    <n v="9"/>
    <n v="356"/>
    <n v="558"/>
    <n v="87"/>
  </r>
  <r>
    <s v="s4961"/>
    <s v="Movie"/>
    <s v="Prelude to War"/>
    <s v="Frank Capra "/>
    <m/>
    <s v="United States"/>
    <d v="2017-03-31T00:00:00"/>
    <n v="1942"/>
    <s v="52 min"/>
    <s v="Classic Movies,Documentaries "/>
    <s v="Frank Capra's documentary chronicles the rise of authoritarianism in Germany, Italy and Japan as America prepares for a defense of liberty."/>
    <s v="TV-14"/>
    <n v="10"/>
    <n v="450"/>
    <n v="553"/>
    <n v="83"/>
  </r>
  <r>
    <s v="s4962"/>
    <s v="Movie"/>
    <s v="Prem Ratan Dhan Payo"/>
    <s v="Sooraj R. Barjatya "/>
    <s v="Salman Khan,Sonam Kapoor "/>
    <s v="India"/>
    <d v="2020-06-25T00:00:00"/>
    <n v="2015"/>
    <s v="164 min"/>
    <s v="Action &amp; Adventure,Dramas "/>
    <s v="While recovering from an assassination attempt four days prior to his coronation, a stern prince is replaced by a joyful and generous doppelgänger."/>
    <s v="TV-14"/>
    <n v="8"/>
    <n v="412"/>
    <n v="593"/>
    <n v="82"/>
  </r>
  <r>
    <s v="s4963"/>
    <s v="Movie"/>
    <s v="Premachi Goshta"/>
    <s v="Satish Rajwade "/>
    <s v="Atul Kulkarni,Sagarika Ghatge "/>
    <s v="India"/>
    <d v="2018-02-15T00:00:00"/>
    <n v="2013"/>
    <s v="127 min"/>
    <s v="International Movies,Romantic Movies "/>
    <s v="A man and a woman struggling to keep their respective marriages afloat run into each other at a marriage counselor's office, with unexpected results."/>
    <s v="TV-14"/>
    <n v="8"/>
    <n v="356"/>
    <n v="529"/>
    <n v="87"/>
  </r>
  <r>
    <s v="s4964"/>
    <s v="Movie"/>
    <s v="Prescription Thugs"/>
    <s v="Chris Bell,Josh Alexander,Greg Young "/>
    <s v="Chris Bell"/>
    <s v="United States"/>
    <d v="2016-04-15T00:00:00"/>
    <n v="2015"/>
    <s v="86 min"/>
    <s v="Documentaries"/>
    <s v="A documentarian uses his own family's experiences as a springboard to explore the ethical issues surrounding the FDA and pharmaceutical industry."/>
    <s v="NR"/>
    <n v="8"/>
    <n v="303"/>
    <n v="541"/>
    <n v="85"/>
  </r>
  <r>
    <s v="s4965"/>
    <s v="TV Show"/>
    <s v="President"/>
    <s v=" "/>
    <s v="Su-jong Choi,Hee-Ra Ha "/>
    <s v="South Korea"/>
    <d v="2017-04-28T00:00:00"/>
    <n v="2010"/>
    <s v="1 Season"/>
    <s v="International TV Shows,Korean TV Shows "/>
    <s v="An ambitious, talented politician embarks on an intense journey toward winning the presidency while juggling his complicated family affairs."/>
    <s v="TV-14"/>
    <n v="10"/>
    <n v="396"/>
    <n v="593"/>
    <n v="88"/>
  </r>
  <r>
    <s v="s4966"/>
    <s v="TV Show"/>
    <s v="Pretend It’s a City"/>
    <s v=" "/>
    <s v="Fran Lebowitz"/>
    <s v="United States"/>
    <d v="2021-01-08T00:00:00"/>
    <n v="2021"/>
    <s v="1 Season"/>
    <s v="Docuseries"/>
    <s v="Wander the New York City streets and fascinating mind of wry writer, humorist and raconteur Fran Lebowitz as she sits down with Martin Scorsese."/>
    <s v="TV-14"/>
    <s v=""/>
    <s v=""/>
    <n v="581"/>
    <n v="84"/>
  </r>
  <r>
    <s v="s4967"/>
    <s v="Movie"/>
    <s v="Pretty Little Stalker"/>
    <s v="Sam Irvin "/>
    <s v="Nicky Whelan,Ashley Rickards "/>
    <s v="United States"/>
    <d v="2020-03-31T00:00:00"/>
    <n v="2018"/>
    <s v="84 min"/>
    <s v="Thrillers"/>
    <s v="When a self-help writer's advice goes wrong, she finds herself in the crosshairs of an obsessive young woman with a thirst for vengeance."/>
    <s v="TV-14"/>
    <n v="6"/>
    <n v="293"/>
    <n v="594"/>
    <n v="87"/>
  </r>
  <r>
    <s v="s4968"/>
    <s v="TV Show"/>
    <s v="Pretty Man"/>
    <s v=" "/>
    <s v="Sierra Li,Dylan Xiong "/>
    <m/>
    <d v="2018-08-08T00:00:00"/>
    <n v="2018"/>
    <s v="1 Season"/>
    <s v="International TV Shows,Romantic TV Shows "/>
    <s v="Doomed by misunderstandings, two middle-school classmates miss their shot at love – but a twist of fate brings them together years later."/>
    <s v="TV-14"/>
    <n v="7"/>
    <n v="408"/>
    <n v="533"/>
    <n v="86"/>
  </r>
  <r>
    <s v="s4969"/>
    <s v="Movie"/>
    <s v="Pretville"/>
    <s v="Linda Korsten "/>
    <s v="Marlee van der Merwe,Eugene Jensen "/>
    <s v="South Africa"/>
    <d v="2020-02-20T00:00:00"/>
    <n v="2012"/>
    <s v="95 min"/>
    <s v="Comedies,International Movies "/>
    <s v="A farm boy and a greaser pluck at the heartstrings of their town's most beloved daughter while her mom faces old feelings when a pop star comes home."/>
    <s v="TV-PG"/>
    <n v="7"/>
    <n v="447"/>
    <n v="576"/>
    <n v="83"/>
  </r>
  <r>
    <s v="s4970"/>
    <s v="Movie"/>
    <s v="Primal Fear"/>
    <s v="Gregory Hoblit "/>
    <s v="Richard Gere,Edward Norton "/>
    <s v="United States"/>
    <d v="2019-12-01T00:00:00"/>
    <n v="1996"/>
    <s v="131 min"/>
    <s v="Dramas,Thrillers "/>
    <s v="When a blood-spattered altar boy is found running from a murder scene, his conviction seems certain – but his attorney is determined to win the case."/>
    <s v="R"/>
    <n v="10"/>
    <n v="497"/>
    <n v="505"/>
    <n v="83"/>
  </r>
  <r>
    <s v="s4971"/>
    <s v="Movie"/>
    <s v="Prince"/>
    <s v="Lekh Tandon "/>
    <s v="Shammi Kapoor,Vyjayantimala "/>
    <s v="India"/>
    <d v="2017-06-01T00:00:00"/>
    <n v="1969"/>
    <s v="152 min"/>
    <s v="Dramas,International Movies "/>
    <s v="To better himself, a spoiled prince temporarily assumes a commoner’s identity. But he soon learns his palace has been gifted to his father’s new wife."/>
    <s v="TV-PG"/>
    <n v="8"/>
    <n v="430"/>
    <n v="540"/>
    <n v="83"/>
  </r>
  <r>
    <s v="s4972"/>
    <s v="Movie"/>
    <s v="Prince Charming"/>
    <s v="Wong Jing "/>
    <s v="Kenny Bee,Cherie Chung "/>
    <s v="Hong Kong"/>
    <d v="2018-08-31T00:00:00"/>
    <n v="1984"/>
    <s v="93 min"/>
    <s v="Comedies,International Movies "/>
    <s v="Two young buddies seek love in Hawaii, and upon returning home in disappointment, soon entangle themselves in a messy identity swap."/>
    <s v="TV-14"/>
    <n v="7"/>
    <n v="326"/>
    <n v="570"/>
    <n v="83"/>
  </r>
  <r>
    <s v="s4973"/>
    <s v="TV Show"/>
    <s v="Prince Jai Aur Dumdaar Viru"/>
    <s v="Bhavik Thakore "/>
    <m/>
    <m/>
    <d v="2020-10-18T00:00:00"/>
    <n v="2017"/>
    <s v="1 Season"/>
    <s v="Kids' TV,TV Comedies "/>
    <s v="A prince and a commoner who are best friends keep having to thwart the plots of the prince's scheming, ambitious minister."/>
    <s v="TV-Y"/>
    <n v="6"/>
    <n v="294"/>
    <n v="508"/>
    <n v="84"/>
  </r>
  <r>
    <s v="s4974"/>
    <s v="TV Show"/>
    <s v="Prince of Peoria"/>
    <s v=" "/>
    <s v="Gavin Lewis,Theodore Barnes "/>
    <s v="United States"/>
    <d v="2019-05-20T00:00:00"/>
    <n v="2019"/>
    <s v="2 Seasons"/>
    <s v="Kids' TV,TV Comedies "/>
    <s v="A prankster prince who wants to experience life as an ordinary teen leaves his kingdom to live incognito with a single mom and her studious son."/>
    <s v="TV-G"/>
    <n v="6"/>
    <n v="285"/>
    <n v="551"/>
    <n v="89"/>
  </r>
  <r>
    <s v="s4975"/>
    <s v="Movie"/>
    <s v="Prince of Peoria: A Christmas Moose Miracle"/>
    <s v="Jon Rosenbaum "/>
    <s v="Gavin Lewis,Theodore Barnes "/>
    <s v="United States"/>
    <d v="2018-12-17T00:00:00"/>
    <n v="2018"/>
    <s v="29 min"/>
    <s v="Children &amp; Family Movies,Comedies "/>
    <s v="Teddy's never missed the Festival of Lights, but the bowling alley’s been snowed in! Not to worry – Emil insists the Christmas moose will save the day."/>
    <s v="TV-G"/>
    <n v="7"/>
    <n v="329"/>
    <n v="544"/>
    <n v="88"/>
  </r>
  <r>
    <s v="s4976"/>
    <s v="Movie"/>
    <s v="Princess Cyd"/>
    <s v="Stephen Cone "/>
    <s v="Tyler Ross,Rebecca Spence "/>
    <s v="United States"/>
    <d v="2018-02-05T00:00:00"/>
    <n v="2017"/>
    <s v="97 min"/>
    <s v="Dramas,Independent Movies "/>
    <s v="A teenager moves to Chicago for the summer and finds a poignant mentor in her aunt and a sweet love interest in a girl who works in the neighborhood."/>
    <s v="TV-MA"/>
    <n v="7"/>
    <n v="446"/>
    <n v="568"/>
    <n v="87"/>
  </r>
  <r>
    <s v="s4977"/>
    <s v="Movie"/>
    <s v="Print the Legend"/>
    <s v="Luis Lopez,Clay Tweel"/>
    <m/>
    <s v="United States"/>
    <d v="2014-09-26T00:00:00"/>
    <n v="2014"/>
    <s v="100 min"/>
    <s v="Documentaries"/>
    <s v="This award-winning, original documentary chronicles the race for market leadership in 3D printing, the next wave of technological evolution."/>
    <s v="TV-14"/>
    <n v="7"/>
    <n v="398"/>
    <n v="509"/>
    <n v="80"/>
  </r>
  <r>
    <s v="s4978"/>
    <s v="TV Show"/>
    <s v="Prison Playbook"/>
    <s v=" "/>
    <s v="Hae-soo Park,Kyung-ho Jung "/>
    <s v="South Korea"/>
    <d v="2018-01-24T00:00:00"/>
    <n v="2017"/>
    <s v="1 Season"/>
    <s v="International TV Shows,Korean TV Shows "/>
    <s v="With his major league baseball debut right around the corner, a star pitcher lands in prison and must learn to navigate his new world."/>
    <s v="TV-MA"/>
    <n v="10"/>
    <s v=""/>
    <s v=""/>
    <s v=""/>
  </r>
  <r>
    <s v="s4979"/>
    <s v="Movie"/>
    <s v="Private Life"/>
    <s v="Tamara Jenkins "/>
    <s v="Paul Giamatti,Kathryn Hahn "/>
    <s v="United States"/>
    <d v="2018-10-05T00:00:00"/>
    <n v="2018"/>
    <s v="124 min"/>
    <s v="Comedies,Dramas "/>
    <s v="Struggling to conceive, a couple in their 40s are almost out of options – until a sliver of hope arrives in the form of their visiting step-niece."/>
    <s v="R"/>
    <n v="6"/>
    <n v="327"/>
    <n v="587"/>
    <n v="83"/>
  </r>
  <r>
    <s v="s4980"/>
    <s v="TV Show"/>
    <s v="Private Lives"/>
    <s v=" "/>
    <s v="Seohyun,Ko Kyung-pyo "/>
    <s v="South Korea"/>
    <d v="2020-10-08T00:00:00"/>
    <n v="2020"/>
    <s v="1 Season"/>
    <s v="Crime TV Shows,International TV Shows "/>
    <s v="In a world where data is no longer private, con artists uncover a sinister surveillance scheme headed by the government and a greedy corporation."/>
    <s v="TV-14"/>
    <n v="8"/>
    <n v="370"/>
    <n v="548"/>
    <n v="89"/>
  </r>
  <r>
    <s v="s4981"/>
    <s v="TV Show"/>
    <s v="Private Practice"/>
    <s v=" "/>
    <s v="Kate Walsh,Tim Daly "/>
    <s v="United States"/>
    <d v="2019-12-22T00:00:00"/>
    <n v="2012"/>
    <s v="6 Seasons"/>
    <s v="TV Comedies,TV Dramas "/>
    <s v="At Oceanside Wellness Center, Dr. Addison Montgomery deals with competing personalities in the new world of holistic medicine."/>
    <s v="TV-14"/>
    <n v="6"/>
    <n v="231"/>
    <n v="595"/>
    <n v="80"/>
  </r>
  <r>
    <s v="s4982"/>
    <s v="Movie"/>
    <s v="Professor"/>
    <s v="Lekh Tandon "/>
    <s v="Shammi Kapoor,Kalpana "/>
    <s v="India"/>
    <d v="2017-07-01T00:00:00"/>
    <n v="1962"/>
    <s v="163 min"/>
    <s v="Comedies,Dramas "/>
    <s v="A college grad in need of money must disguise himself as an old man to tutor two young women who are under the watchful eye of their strict aunt."/>
    <s v="TV-PG"/>
    <n v="6"/>
    <n v="355"/>
    <n v="522"/>
    <n v="87"/>
  </r>
  <r>
    <s v="s4983"/>
    <s v="Movie"/>
    <s v="Professor Mack"/>
    <s v="Christopher Nolen "/>
    <s v="Lisa Wu,Timon Kyle Durrett "/>
    <s v="United States"/>
    <d v="2019-08-06T00:00:00"/>
    <n v="2018"/>
    <s v="84 min"/>
    <s v="Comedies,Romantic Movies "/>
    <s v="When a confident college professor is courted by four eligible and well-established men, she struggles to decide who she likes the best."/>
    <s v="TV-MA"/>
    <n v="9"/>
    <n v="308"/>
    <n v="558"/>
    <n v="81"/>
  </r>
  <r>
    <s v="s4984"/>
    <s v="TV Show"/>
    <s v="Prohibition: A Film by Ken Burns and Lynn Novick"/>
    <s v=" "/>
    <s v="Peter Coyote"/>
    <s v="United States"/>
    <d v="2017-02-22T00:00:00"/>
    <n v="2011"/>
    <s v="1 Season"/>
    <s v="Crime TV Shows,Docuseries "/>
    <s v="Ken Burns's documentary traces the passage of the 18th Amendment, the social and legal effects of prohibiting alcohol, and the repeal of Prohibition."/>
    <s v="TV-PG"/>
    <n v="10"/>
    <n v="254"/>
    <n v="521"/>
    <n v="80"/>
  </r>
  <r>
    <s v="s4985"/>
    <s v="Movie"/>
    <s v="Project Marathwada"/>
    <s v="Bhavin Wadia "/>
    <s v="Om Puri,Seema Biswas "/>
    <s v="India"/>
    <d v="2020-07-25T00:00:00"/>
    <n v="2016"/>
    <s v="103 min"/>
    <s v="Dramas,Independent Movies "/>
    <s v="After his son’s suicide, a debt-ridden farmer seeks justice from the government. But as his pleas are mocked and rebuffed, his own will to live erodes."/>
    <s v="TV-MA"/>
    <n v="7"/>
    <n v="321"/>
    <n v="528"/>
    <n v="87"/>
  </r>
  <r>
    <s v="s4986"/>
    <s v="TV Show"/>
    <s v="Project Mc²"/>
    <s v=" "/>
    <s v="Mika Abdalla,Genneya Walton "/>
    <s v="United States"/>
    <d v="2017-11-07T00:00:00"/>
    <n v="2017"/>
    <s v="6 Seasons"/>
    <s v="Kids' TV"/>
    <s v="Teenage spy McKeyla teams up with three other super-smart girls to become secret agents who use their science and tech skills to save the day."/>
    <s v="TV-G"/>
    <n v="10"/>
    <n v="258"/>
    <n v="510"/>
    <n v="88"/>
  </r>
  <r>
    <s v="s4987"/>
    <s v="Movie"/>
    <s v="Project Papa"/>
    <s v="Kanika Batra "/>
    <s v="Rakesh Batra,Kanika Batra "/>
    <s v="India"/>
    <d v="2020-06-07T00:00:00"/>
    <n v="2018"/>
    <s v="92 min"/>
    <s v="Dramas,Independent Movies "/>
    <s v="When a busy entrepreneur pauses her career to spend time with her aging father, both learn valuable lessons on happiness, love and living in the moment."/>
    <s v="TV-14"/>
    <n v="7"/>
    <n v="263"/>
    <n v="560"/>
    <n v="82"/>
  </r>
  <r>
    <s v="s4988"/>
    <s v="Movie"/>
    <s v="Project Power"/>
    <s v="Henry Joost,Ariel Schulman"/>
    <s v="Jamie Foxx,Joseph Gordon-Levitt "/>
    <s v="United States"/>
    <d v="2020-08-14T00:00:00"/>
    <n v="2020"/>
    <s v="113 min"/>
    <s v="Action &amp; Adventure"/>
    <s v="An ex-soldier, a teen and a cop collide in New Orleans as they hunt for the source behind a dangerous new pill that grants users temporary superpowers."/>
    <s v="R"/>
    <n v="8"/>
    <n v="376"/>
    <n v="559"/>
    <n v="82"/>
  </r>
  <r>
    <s v="s4989"/>
    <s v="TV Show"/>
    <s v="Project S The Series"/>
    <s v=" "/>
    <s v="Wiwattanawarang Oabnithi,Mahayotaruk Thiti "/>
    <s v="Thailand"/>
    <d v="2018-10-19T00:00:00"/>
    <n v="2017"/>
    <s v="4 Seasons"/>
    <s v="International TV Shows,TV Dramas "/>
    <s v="Sports and friendship intertwine in tales of a volleyball team, an autistic badminton player, a skateboarder with depression and an archery-club crush."/>
    <s v="TV-MA"/>
    <n v="10"/>
    <n v="461"/>
    <n v="582"/>
    <n v="82"/>
  </r>
  <r>
    <s v="s4990"/>
    <s v="Movie"/>
    <s v="Prom Night"/>
    <s v="Nelson McCormick "/>
    <s v="Brittany Snow,Scott Porter "/>
    <s v="United States,Canada "/>
    <d v="2020-11-12T00:00:00"/>
    <n v="2008"/>
    <s v="88 min"/>
    <s v="Horror Movies"/>
    <s v="On prom night, a high school senior still struggling with her nightmare past tries to evade a killer bent on ending the party for her and her friends."/>
    <s v="PG-13"/>
    <n v="6"/>
    <n v="395"/>
    <n v="508"/>
    <n v="88"/>
  </r>
  <r>
    <s v="s4991"/>
    <s v="Movie"/>
    <s v="Prosecuting Evil: The Extraordinary World of Ben Ferencz"/>
    <s v="Barry Avrich "/>
    <s v="Ben Ferencz"/>
    <s v="Canada"/>
    <d v="2019-06-01T00:00:00"/>
    <n v="2019"/>
    <s v="83 min"/>
    <s v="Documentaries"/>
    <s v="A gripping profile of Ben Ferencz, the last surviving lead prosecutor at the Nuremberg trials whose lifelong desire for justice altered the rule of law."/>
    <s v="TV-MA"/>
    <s v=""/>
    <s v=""/>
    <s v=""/>
    <s v=""/>
  </r>
  <r>
    <s v="s4992"/>
    <s v="Movie"/>
    <s v="Prospect"/>
    <s v="Zeek Earl,Christopher Caldwell"/>
    <s v="Sophie Thatcher,Pedro Pascal "/>
    <s v="Canada,United States "/>
    <d v="2020-11-02T00:00:00"/>
    <n v="2018"/>
    <s v="100 min"/>
    <s v="Sci-Fi &amp; Fantasy,Thrillers "/>
    <s v="A father and daughter travel to an alien moon in search of a valuable gem but are forced to alter their plans when a nefarious outlaw gets involved."/>
    <s v="R"/>
    <n v="10"/>
    <n v="267"/>
    <n v="518"/>
    <n v="85"/>
  </r>
  <r>
    <s v="s4993"/>
    <s v="TV Show"/>
    <s v="Psiconautas"/>
    <s v=" "/>
    <s v="Guillermo Toledo,Gabriel Goity "/>
    <s v="Argentina"/>
    <d v="2018-04-15T00:00:00"/>
    <n v="2016"/>
    <s v="2 Seasons"/>
    <s v="International TV Shows,Spanish-Language TV Shows "/>
    <s v="A Spanish con man masquerades as a therapist and starts leading group sessions in Argentina for a crew of gullible misfits."/>
    <s v="TV-MA"/>
    <n v="8"/>
    <n v="219"/>
    <n v="548"/>
    <n v="86"/>
  </r>
  <r>
    <s v="s4994"/>
    <s v="Movie"/>
    <s v="Psycho"/>
    <s v="Mysskin "/>
    <s v="Udhayanidhi Stalin,Aditi Rao Hydari "/>
    <s v="India"/>
    <d v="2020-05-01T00:00:00"/>
    <n v="2020"/>
    <s v="143 min"/>
    <s v="Horror Movies,International Movies "/>
    <s v="As a visually impaired man attempts to rescue his love interest from a serial killer, the dark story behind the murderer’s disturbing psyche emerges."/>
    <s v="TV-MA"/>
    <n v="7"/>
    <n v="302"/>
    <n v="585"/>
    <n v="84"/>
  </r>
  <r>
    <s v="s4995"/>
    <s v="Movie"/>
    <s v="Psychokinesis"/>
    <s v="Sang-ho Yeon "/>
    <s v="Ryu Seung-ryong,Shim Eun-kyung "/>
    <s v="South Korea"/>
    <d v="2018-04-25T00:00:00"/>
    <n v="2018"/>
    <s v="102 min"/>
    <s v="Action &amp; Adventure,Comedies "/>
    <s v="Suddenly possessed with supernatural powers, a father sets out to help his estranged daughter, who's at risk of losing everything she's lived for."/>
    <s v="TV-MA"/>
    <n v="6"/>
    <n v="216"/>
    <n v="583"/>
    <n v="81"/>
  </r>
  <r>
    <s v="s4996"/>
    <s v="TV Show"/>
    <s v="Pucca: Love Recipe"/>
    <s v=" "/>
    <s v="Jeonghwa Yang,Yongwoo Shin "/>
    <m/>
    <d v="2019-12-31T00:00:00"/>
    <n v="2018"/>
    <s v="1 Season"/>
    <s v="Kids' TV,Korean TV Shows "/>
    <s v="Faced with a threat to the survival of her family restaurant, as well as a rival for Garu's heart, Pucca fights for all that she loves."/>
    <s v="TV-Y7"/>
    <n v="6"/>
    <n v="268"/>
    <n v="562"/>
    <n v="86"/>
  </r>
  <r>
    <s v="s4997"/>
    <s v="TV Show"/>
    <s v="Puella Magi Madoka Magica"/>
    <s v=" "/>
    <s v="Aoi Yuki,Chiwa Saito "/>
    <s v="Japan"/>
    <d v="2019-06-15T00:00:00"/>
    <n v="2011"/>
    <s v="1 Season"/>
    <s v="Anime Series,International TV Shows "/>
    <s v="One day, Madoka Kaname has a very magical encounter, one that can change her destiny. This is the beginning of the new story of magical witch girls."/>
    <s v="TV-14"/>
    <n v="6"/>
    <n v="409"/>
    <n v="570"/>
    <n v="85"/>
  </r>
  <r>
    <s v="s4998"/>
    <s v="TV Show"/>
    <s v="Puerta 7"/>
    <s v=" "/>
    <s v="Dolores Fonzi,Esteban Lamothe "/>
    <s v="Argentina"/>
    <d v="2020-02-21T00:00:00"/>
    <n v="2020"/>
    <s v="1 Season"/>
    <s v="Crime TV Shows,International TV Shows "/>
    <s v="A determined woman works to rid an Argentine soccer club of the violent crime and corruption surrounding its intense fanbase."/>
    <s v="TV-MA"/>
    <n v="7"/>
    <n v="222"/>
    <n v="537"/>
    <n v="81"/>
  </r>
  <r>
    <s v="s4999"/>
    <s v="Movie"/>
    <s v="Puerto Ricans in Paris"/>
    <s v="Ian Edelman "/>
    <s v="Luis Guzmán,Edgar Garcia "/>
    <s v="United States"/>
    <d v="2020-04-16T00:00:00"/>
    <n v="2015"/>
    <s v="82 min"/>
    <s v="Comedies"/>
    <s v="New York police detectives Luis and Eddie experience culture shock and adventure when they head to Paris to track down a stolen couture handbag."/>
    <s v="R"/>
    <n v="6"/>
    <n v="403"/>
    <n v="511"/>
    <n v="84"/>
  </r>
  <r>
    <s v="s5000"/>
    <s v="TV Show"/>
    <s v="Puffin Rock"/>
    <s v=" "/>
    <s v="Chris O'Dowd,Kate McCafferty "/>
    <s v="Ireland"/>
    <d v="2016-08-17T00:00:00"/>
    <n v="2016"/>
    <s v="2 Seasons"/>
    <s v="Kids' TV"/>
    <s v="Life is sweet on beautiful Puffin Rock, where puffling Oona, her baby brother Baba and their pals learn about nature, friendship and family."/>
    <s v="TV-Y"/>
    <n v="8"/>
    <n v="250"/>
    <n v="525"/>
    <n v="90"/>
  </r>
</pivotCacheRecords>
</file>

<file path=xl/pivotCache/pivotCacheRecords2.xml><?xml version="1.0" encoding="utf-8"?>
<pivotCacheRecords xmlns="http://schemas.openxmlformats.org/spreadsheetml/2006/main" xmlns:r="http://schemas.openxmlformats.org/officeDocument/2006/relationships" count="5000">
  <r>
    <s v="s1"/>
    <x v="0"/>
    <x v="0"/>
    <s v=" "/>
    <s v="João Miguel,Bianca Comparato "/>
    <s v="Brazil"/>
    <d v="2020-08-14T00:00:00"/>
    <n v="2020"/>
    <s v="4 Seasons"/>
    <s v="International TV Shows,TV Dramas "/>
    <s v="In a future where the elite inhabit an island paradise far from the crowded slums, you get one chance to join the 3% saved from squalor."/>
    <s v="TV-MA"/>
    <x v="0"/>
    <x v="0"/>
    <x v="0"/>
    <x v="0"/>
    <n v="8"/>
    <s v="Aug"/>
    <s v="2020"/>
    <x v="0"/>
  </r>
  <r>
    <s v="s2"/>
    <x v="1"/>
    <x v="1"/>
    <s v="Jorge Michel Grau "/>
    <s v="Demián Bichir,Héctor Bonilla "/>
    <s v="Mexico"/>
    <d v="2016-12-23T00:00:00"/>
    <n v="2016"/>
    <s v="93 min"/>
    <s v="Dramas,International Movies "/>
    <s v="After a devastating earthquake hits Mexico City, trapped survivors from all walks of life wait to be rescued while trying desperately to stay alive."/>
    <s v="TV-MA"/>
    <x v="1"/>
    <x v="1"/>
    <x v="1"/>
    <x v="1"/>
    <n v="12"/>
    <s v="Dec"/>
    <s v="2016"/>
    <x v="1"/>
  </r>
  <r>
    <s v="s3"/>
    <x v="1"/>
    <x v="2"/>
    <s v="Gilbert Chan "/>
    <s v="Tedd Chan,Stella Chung "/>
    <s v="Singapore"/>
    <d v="2018-12-20T00:00:00"/>
    <n v="2011"/>
    <s v="78 min"/>
    <s v="Horror Movies,International Movies "/>
    <s v="When an army recruit is found dead, his fellow soldiers are forced to confront a terrifying secret that's haunting their jungle island training camp."/>
    <s v="R"/>
    <x v="2"/>
    <x v="2"/>
    <x v="2"/>
    <x v="2"/>
    <n v="12"/>
    <s v="Dec"/>
    <s v="2018"/>
    <x v="2"/>
  </r>
  <r>
    <s v="s4"/>
    <x v="1"/>
    <x v="3"/>
    <s v="Shane Acker "/>
    <s v="Elijah Wood,John C. Reilly "/>
    <s v="United States"/>
    <d v="2017-11-16T00:00:00"/>
    <n v="2009"/>
    <s v="80 min"/>
    <s v="Action &amp; Adventure,Independent Movies "/>
    <s v="In a postapocalyptic world, rag-doll robots hide in fear from dangerous machines out to exterminate them, until a brave newcomer joins the group."/>
    <s v="PG-13"/>
    <x v="2"/>
    <x v="3"/>
    <x v="3"/>
    <x v="3"/>
    <n v="11"/>
    <s v="Nov"/>
    <s v="2017"/>
    <x v="3"/>
  </r>
  <r>
    <s v="s5"/>
    <x v="1"/>
    <x v="4"/>
    <s v="Robert Luketic "/>
    <s v="Jim Sturgess,Kevin Spacey "/>
    <s v="United States"/>
    <d v="2020-01-01T00:00:00"/>
    <n v="2008"/>
    <s v="123 min"/>
    <s v="Dramas"/>
    <s v="A brilliant group of students become card-counting experts with the intent of swindling millions out of Las Vegas casinos by playing blackjack."/>
    <s v="PG-13"/>
    <x v="1"/>
    <x v="3"/>
    <x v="4"/>
    <x v="4"/>
    <n v="1"/>
    <s v="Jan"/>
    <s v="2020"/>
    <x v="4"/>
  </r>
  <r>
    <s v="s6"/>
    <x v="0"/>
    <x v="5"/>
    <s v="Serdar Akar "/>
    <s v="Erdal Beşikçioğlu,Yasemin Allen "/>
    <s v="Turkey"/>
    <d v="2017-07-01T00:00:00"/>
    <n v="2016"/>
    <s v="1 Season"/>
    <s v="International TV Shows,TV Dramas "/>
    <s v="A genetics professor experiments with a treatment for his comatose sister that blends medical and shamanic cures, but unlocks a shocking side effect."/>
    <s v="TV-MA"/>
    <x v="3"/>
    <x v="4"/>
    <x v="5"/>
    <x v="5"/>
    <n v="7"/>
    <s v="Jul"/>
    <s v="2017"/>
    <x v="5"/>
  </r>
  <r>
    <s v="s7"/>
    <x v="1"/>
    <x v="6"/>
    <s v="Yasir Al Yasiri "/>
    <s v="Amina Khalil,Ahmed Dawood "/>
    <s v="Egypt"/>
    <d v="2020-06-01T00:00:00"/>
    <n v="2019"/>
    <s v="95 min"/>
    <s v="Horror Movies,International Movies "/>
    <s v="After an awful accident, a couple admitted to a grisly hospital are separated and must find each other to escape — before death finds them."/>
    <s v="TV-MA"/>
    <x v="4"/>
    <x v="5"/>
    <x v="6"/>
    <x v="6"/>
    <n v="6"/>
    <s v="Jun"/>
    <s v="2020"/>
    <x v="6"/>
  </r>
  <r>
    <s v="s8"/>
    <x v="1"/>
    <x v="7"/>
    <s v="Kevin Reynolds "/>
    <s v="Samuel L. Jackson,John Heard "/>
    <s v="United States"/>
    <d v="2019-11-01T00:00:00"/>
    <n v="1997"/>
    <s v="119 min"/>
    <s v="Dramas"/>
    <s v="After one of his high school students attacks him, dedicated teacher Trevor Garfield grows weary of the gang warfare in the New York City school system and moves to California to teach there, thinking it must be a less hostile environment."/>
    <s v="R"/>
    <x v="1"/>
    <x v="6"/>
    <x v="7"/>
    <x v="7"/>
    <n v="11"/>
    <s v="Nov"/>
    <s v="2019"/>
    <x v="7"/>
  </r>
  <r>
    <s v="s9"/>
    <x v="1"/>
    <x v="8"/>
    <s v="Shravan Kumar "/>
    <s v="Divya Dutta,Atul Kulkarni "/>
    <s v="India"/>
    <d v="2019-04-01T00:00:00"/>
    <n v="2019"/>
    <s v="118 min"/>
    <s v="Horror Movies,International Movies "/>
    <s v="When a doctor goes missing, his psychiatrist wife treats the bizarre medical condition of a psychic patient, who knows much more than he's leading on."/>
    <s v="TV-14"/>
    <x v="0"/>
    <x v="7"/>
    <x v="8"/>
    <x v="4"/>
    <n v="4"/>
    <s v="Apr"/>
    <s v="2019"/>
    <x v="8"/>
  </r>
  <r>
    <s v="s10"/>
    <x v="1"/>
    <x v="9"/>
    <s v="Vikram Bhatt "/>
    <s v="Rajneesh Duggal,Adah Sharma "/>
    <s v="India"/>
    <d v="2017-12-15T00:00:00"/>
    <n v="2008"/>
    <s v="143 min"/>
    <s v="Horror Movies,International Movies "/>
    <s v="An architect and his wife move into a castle that is slated to become a luxury hotel. But something inside is determined to stop the renovation."/>
    <s v="TV-MA"/>
    <x v="1"/>
    <x v="8"/>
    <x v="9"/>
    <x v="8"/>
    <n v="12"/>
    <s v="Dec"/>
    <s v="2017"/>
    <x v="9"/>
  </r>
  <r>
    <s v="s11"/>
    <x v="1"/>
    <x v="10"/>
    <s v="Zak Hilditch "/>
    <s v="Thomas Jane,Molly Parker "/>
    <s v="United States"/>
    <d v="2017-10-20T00:00:00"/>
    <n v="2017"/>
    <s v="103 min"/>
    <s v="Dramas,Thrillers "/>
    <s v="A farmer pens a confession admitting to his wife's murder, but her death is just the beginning of a macabre tale. Based on Stephen King's novella."/>
    <s v="TV-MA"/>
    <x v="0"/>
    <x v="9"/>
    <x v="10"/>
    <x v="9"/>
    <n v="10"/>
    <s v="Oct"/>
    <s v="2017"/>
    <x v="10"/>
  </r>
  <r>
    <s v="s12"/>
    <x v="0"/>
    <x v="11"/>
    <s v=" "/>
    <s v="Robert Więckiewicz,Maciej Musiał "/>
    <s v="Poland,United States "/>
    <d v="2018-11-30T00:00:00"/>
    <n v="2018"/>
    <s v="1 Season"/>
    <s v="Crime TV Shows,International TV Shows "/>
    <s v="In this dark alt-history thriller, a naïve law student and a world-weary detective uncover a conspiracy that has tyrannized Poland for decades."/>
    <s v="TV-MA"/>
    <x v="0"/>
    <x v="10"/>
    <x v="11"/>
    <x v="10"/>
    <n v="11"/>
    <s v="Nov"/>
    <s v="2018"/>
    <x v="11"/>
  </r>
  <r>
    <s v="s13"/>
    <x v="0"/>
    <x v="12"/>
    <s v="Diego Enrique Osorno "/>
    <m/>
    <s v="Mexico"/>
    <d v="2019-05-17T00:00:00"/>
    <n v="2019"/>
    <s v="1 Season"/>
    <s v="Crime TV Shows,Docuseries "/>
    <s v="Archival video and new interviews examine Mexican politics in 1994, a year marked by the rise of the EZLN and the assassination of Luis Donaldo Colosio."/>
    <s v="TV-MA"/>
    <x v="0"/>
    <x v="11"/>
    <x v="12"/>
    <x v="11"/>
    <n v="5"/>
    <s v="May"/>
    <s v="2019"/>
    <x v="12"/>
  </r>
  <r>
    <s v="s14"/>
    <x v="1"/>
    <x v="13"/>
    <s v="Nottapon Boonprakob "/>
    <s v="Artiwara Kongmalai"/>
    <s v="Thailand"/>
    <d v="2019-03-01T00:00:00"/>
    <n v="2018"/>
    <s v="89 min"/>
    <s v="Documentaries,International Movies "/>
    <s v="This intimate documentary follows rock star Artiwara Kongmalai on his historic, 2,215-kilometer charity run across Thailand in 2017."/>
    <s v="TV-MA"/>
    <x v="5"/>
    <x v="12"/>
    <x v="13"/>
    <x v="0"/>
    <n v="3"/>
    <s v="Mar"/>
    <s v="2019"/>
    <x v="13"/>
  </r>
  <r>
    <s v="s15"/>
    <x v="1"/>
    <x v="14"/>
    <s v="John Suits "/>
    <s v="Omar Epps,Kate Walsh "/>
    <s v="United States"/>
    <d v="2020-03-19T00:00:00"/>
    <n v="2019"/>
    <s v="91 min"/>
    <s v="Independent Movies,Sci-Fi &amp; Fantasy "/>
    <s v="Stranded when the Earth is suddenly destroyed in a mysterious cataclysm, the astronauts aboard a marooned space station slowly lose their minds."/>
    <s v="R"/>
    <x v="2"/>
    <x v="13"/>
    <x v="14"/>
    <x v="12"/>
    <n v="3"/>
    <s v="Mar"/>
    <s v="2020"/>
    <x v="14"/>
  </r>
  <r>
    <s v="s16"/>
    <x v="1"/>
    <x v="15"/>
    <s v="Kunle Afolayan "/>
    <s v="Sadiq Daba,David Bailie "/>
    <s v="Nigeria"/>
    <d v="2019-09-01T00:00:00"/>
    <n v="2014"/>
    <s v="149 min"/>
    <s v="Dramas,International Movies "/>
    <s v="Against the backdrop of Nigeria's looming independence from Britain, detective Danladi Waziri races to capture a killer terrorizing local women."/>
    <s v="TV-14"/>
    <x v="2"/>
    <x v="14"/>
    <x v="15"/>
    <x v="13"/>
    <n v="9"/>
    <s v="Sep"/>
    <s v="2019"/>
    <x v="15"/>
  </r>
  <r>
    <s v="s17"/>
    <x v="0"/>
    <x v="16"/>
    <s v=" "/>
    <s v="Shahd El Yaseen,Shaila Sabt "/>
    <m/>
    <d v="2019-03-20T00:00:00"/>
    <n v="2018"/>
    <s v="1 Season"/>
    <s v="International TV Shows,TV Dramas "/>
    <s v="As a psychology professor faces Alzheimer's, his daughter and her three close female friends experience romance, marriage, heartbreak and tragedy."/>
    <s v="TV-14"/>
    <x v="2"/>
    <x v="15"/>
    <x v="16"/>
    <x v="14"/>
    <n v="3"/>
    <s v="Mar"/>
    <s v="2019"/>
    <x v="16"/>
  </r>
  <r>
    <s v="s18"/>
    <x v="1"/>
    <x v="17"/>
    <s v="Paul Greengrass "/>
    <s v="Anders Danielsen Lie,Jon Øigarden "/>
    <s v="Norway,Iceland "/>
    <d v="2018-10-10T00:00:00"/>
    <n v="2018"/>
    <s v="144 min"/>
    <s v="Dramas,Thrillers "/>
    <s v="After devastating terror attacks in Norway, a young survivor, grieving families and the country rally for justice and healing. Based on a true story."/>
    <s v="R"/>
    <x v="2"/>
    <x v="16"/>
    <x v="17"/>
    <x v="15"/>
    <n v="10"/>
    <s v="Oct"/>
    <s v="2018"/>
    <x v="17"/>
  </r>
  <r>
    <s v="s19"/>
    <x v="1"/>
    <x v="18"/>
    <s v="Swapnaneel Jayakar "/>
    <s v="Rahul Pethe,Mrunmayee Deshpande "/>
    <s v="India"/>
    <d v="2019-03-29T00:00:00"/>
    <n v="2019"/>
    <s v="124 min"/>
    <s v="Comedies,Dramas "/>
    <s v="On India's Independence Day, a zany mishap in a Mumbai chawl disrupts a young love story while compelling the residents to unite in aid of a little boy."/>
    <s v="TV-14"/>
    <x v="5"/>
    <x v="17"/>
    <x v="18"/>
    <x v="16"/>
    <n v="3"/>
    <s v="Mar"/>
    <s v="2019"/>
    <x v="18"/>
  </r>
  <r>
    <s v="s20"/>
    <x v="1"/>
    <x v="19"/>
    <s v=" "/>
    <s v="Lee Dixon,Ian Wright "/>
    <s v="United Kingdom"/>
    <d v="2018-05-16T00:00:00"/>
    <n v="2017"/>
    <s v="87 min"/>
    <s v="Sports Movies"/>
    <s v="Mixing old footage with interviews, this is the story of Arsenal's improbable win versus Liverpool in the final moments of the 1989 championship game."/>
    <s v="TV-PG"/>
    <x v="0"/>
    <x v="18"/>
    <x v="13"/>
    <x v="17"/>
    <n v="5"/>
    <s v="May"/>
    <s v="2018"/>
    <x v="19"/>
  </r>
  <r>
    <s v="s21"/>
    <x v="1"/>
    <x v="20"/>
    <s v="Onir "/>
    <s v="Geetanjali Thapa,Zain Khan Durrani "/>
    <s v="India"/>
    <d v="2018-09-01T00:00:00"/>
    <n v="2018"/>
    <s v="110 min"/>
    <s v="Dramas,Independent Movies "/>
    <s v="After accidentally connecting over the Internet, two strangers form a tight friendship – not knowing they already share a bond."/>
    <s v="TV-14"/>
    <x v="5"/>
    <x v="19"/>
    <x v="19"/>
    <x v="2"/>
    <n v="9"/>
    <s v="Sep"/>
    <s v="2018"/>
    <x v="20"/>
  </r>
  <r>
    <s v="s22"/>
    <x v="1"/>
    <x v="21"/>
    <s v="Vijay Milton "/>
    <s v="Samuthirakani,Bharath Seeni "/>
    <s v="India"/>
    <d v="2018-09-15T00:00:00"/>
    <n v="2018"/>
    <s v="128 min"/>
    <s v="Action &amp; Adventure,Dramas "/>
    <s v="A taxi driver, a gangster and an athlete struggle to better their lives despite obstacles like crooked politicians, evil dons and caste barriers."/>
    <s v="TV-14"/>
    <x v="0"/>
    <x v="20"/>
    <x v="20"/>
    <x v="18"/>
    <n v="9"/>
    <s v="Sep"/>
    <s v="2018"/>
    <x v="21"/>
  </r>
  <r>
    <s v="s23"/>
    <x v="1"/>
    <x v="22"/>
    <s v="Santwana Bardoloi "/>
    <s v="Adil Hussain,Shakil Imtiaz "/>
    <s v="India"/>
    <d v="2018-09-15T00:00:00"/>
    <n v="2017"/>
    <s v="117 min"/>
    <s v="Dramas,International Movies "/>
    <s v="A successful writer returns to the town that launched his career, encountering people who spark nostalgic, often painfully illuminating flashbacks."/>
    <s v="TV-14"/>
    <x v="0"/>
    <x v="21"/>
    <x v="21"/>
    <x v="2"/>
    <n v="9"/>
    <s v="Sep"/>
    <s v="2018"/>
    <x v="22"/>
  </r>
  <r>
    <s v="s24"/>
    <x v="1"/>
    <x v="23"/>
    <s v="Atanu Ghosh "/>
    <s v="Soumitra Chatterjee,Prasenjit Chatterjee "/>
    <s v="India"/>
    <d v="2018-09-15T00:00:00"/>
    <n v="2017"/>
    <s v="100 min"/>
    <s v="Dramas,International Movies "/>
    <s v="When a middle-aged divorcee returns to Kolkata to visit his ailing father, long-buried memories resurface, bringing new discoveries with them."/>
    <s v="TV-14"/>
    <x v="2"/>
    <x v="22"/>
    <x v="22"/>
    <x v="19"/>
    <n v="9"/>
    <s v="Sep"/>
    <s v="2018"/>
    <x v="23"/>
  </r>
  <r>
    <s v="s25"/>
    <x v="0"/>
    <x v="24"/>
    <s v=" "/>
    <s v="Bryson Baugus,Emily Neves "/>
    <s v="Japan"/>
    <d v="2020-01-23T00:00:00"/>
    <n v="2020"/>
    <s v="2 Seasons"/>
    <s v="Anime Series,International TV Shows "/>
    <s v="Seiya and the Knights of the Zodiac rise again to protect the reincarnation of the goddess Athena, but a dark prophecy hangs over them all."/>
    <s v="TV-14"/>
    <x v="0"/>
    <x v="23"/>
    <x v="23"/>
    <x v="20"/>
    <n v="1"/>
    <s v="Jan"/>
    <s v="2020"/>
    <x v="24"/>
  </r>
  <r>
    <s v="s26"/>
    <x v="1"/>
    <x v="25"/>
    <s v="Lyric R. Cabral,David Felix Sutcliffe"/>
    <m/>
    <s v="United States"/>
    <d v="2016-06-30T00:00:00"/>
    <n v="2015"/>
    <s v="84 min"/>
    <s v="Documentaries"/>
    <s v="This real-life look at FBI counterterrorism operations features access to both sides of a sting: the government informant and the radicalized target."/>
    <s v="NR"/>
    <x v="2"/>
    <x v="8"/>
    <x v="24"/>
    <x v="21"/>
    <n v="6"/>
    <s v="Jun"/>
    <s v="2016"/>
    <x v="25"/>
  </r>
  <r>
    <s v="s27"/>
    <x v="0"/>
    <x v="26"/>
    <s v=" "/>
    <m/>
    <s v="United States"/>
    <d v="2020-08-12T00:00:00"/>
    <n v="2020"/>
    <s v="1 Season"/>
    <s v="Reality TV"/>
    <s v="This docuseries takes a deep dive into the lucrative wellness industry, which touts health and healing. But do the products live up to the promises?"/>
    <s v="TV-MA"/>
    <x v="5"/>
    <x v="10"/>
    <x v="25"/>
    <x v="22"/>
    <n v="8"/>
    <s v="Aug"/>
    <s v="2020"/>
    <x v="26"/>
  </r>
  <r>
    <s v="s28"/>
    <x v="1"/>
    <x v="27"/>
    <s v="Cho Il "/>
    <s v="Yoo Ah-in,Park Shin-hye "/>
    <s v="South Korea"/>
    <d v="2020-09-08T00:00:00"/>
    <n v="2020"/>
    <s v="99 min"/>
    <s v="Horror Movies,International Movies "/>
    <s v="As a grisly virus rampages a city, a lone man stays locked inside his apartment, digitally cut off from seeking help and desperate to find a way out."/>
    <s v="TV-MA"/>
    <x v="5"/>
    <x v="24"/>
    <x v="16"/>
    <x v="23"/>
    <n v="9"/>
    <s v="Sep"/>
    <s v="2020"/>
    <x v="27"/>
  </r>
  <r>
    <s v="s29"/>
    <x v="1"/>
    <x v="28"/>
    <s v="Sabina Fedeli,Anna Migotto"/>
    <s v="Helen Mirren,Gengher Gatti "/>
    <s v="Italy"/>
    <d v="2020-07-01T00:00:00"/>
    <n v="2019"/>
    <s v="95 min"/>
    <s v="Documentaries,International Movies "/>
    <s v="Through her diary, Anne Frank's story is retold alongside those of five Holocaust survivors in this poignant documentary from Oscar winner Helen Mirren."/>
    <s v="TV-14"/>
    <x v="5"/>
    <x v="25"/>
    <x v="14"/>
    <x v="24"/>
    <n v="7"/>
    <s v="Jul"/>
    <s v="2020"/>
    <x v="28"/>
  </r>
  <r>
    <s v="s30"/>
    <x v="0"/>
    <x v="29"/>
    <s v=" "/>
    <s v="Kenya Barris,Rashida Jones "/>
    <s v="United States"/>
    <d v="2020-04-17T00:00:00"/>
    <n v="2020"/>
    <s v="1 Season"/>
    <s v="TV Comedies"/>
    <s v="Kenya Barris and his family navigate relationships, race and culture while grappling with their newfound success in this comedy series."/>
    <s v="TV-MA"/>
    <x v="2"/>
    <x v="26"/>
    <x v="26"/>
    <x v="25"/>
    <n v="4"/>
    <s v="Apr"/>
    <s v="2020"/>
    <x v="29"/>
  </r>
  <r>
    <s v="s31"/>
    <x v="1"/>
    <x v="30"/>
    <s v="Michael Margolis "/>
    <m/>
    <s v="Canada"/>
    <d v="2020-02-05T00:00:00"/>
    <n v="2020"/>
    <s v="90 min"/>
    <s v="Documentaries,International Movies "/>
    <s v="This pawesome documentary explores how our feline friends became online icons, from the earliest text memes to the rise of celebrity cat influencers."/>
    <s v="TV-14"/>
    <x v="0"/>
    <x v="27"/>
    <x v="27"/>
    <x v="26"/>
    <n v="2"/>
    <s v="Feb"/>
    <s v="2020"/>
    <x v="30"/>
  </r>
  <r>
    <s v="s32"/>
    <x v="1"/>
    <x v="31"/>
    <s v="Rako Prijanto "/>
    <s v="Adipati Dolken,Vanesha Prescilla "/>
    <s v="Indonesia"/>
    <d v="2020-05-21T00:00:00"/>
    <n v="2018"/>
    <s v="102 min"/>
    <s v="Dramas,International Movies "/>
    <s v="Pining for his high school crush for years, a young man puts up his best efforts to move out of the friend zone until she reveals she's getting married."/>
    <s v="TV-G"/>
    <x v="2"/>
    <x v="28"/>
    <x v="28"/>
    <x v="10"/>
    <n v="5"/>
    <s v="May"/>
    <s v="2020"/>
    <x v="31"/>
  </r>
  <r>
    <s v="s33"/>
    <x v="1"/>
    <x v="32"/>
    <s v="Rako Prijanto "/>
    <s v="Adipati Dolken,Mawar de Jongh "/>
    <s v="Indonesia"/>
    <d v="2020-06-28T00:00:00"/>
    <n v="2020"/>
    <s v="104 min"/>
    <s v="Dramas,International Movies "/>
    <s v="As Ayu and Ditto finally transition from best friends to newlyweds, a quick pregnancy creates uncertainty for the future of their young marriage."/>
    <s v="TV-G"/>
    <x v="0"/>
    <x v="29"/>
    <x v="26"/>
    <x v="15"/>
    <n v="6"/>
    <s v="Jun"/>
    <s v="2020"/>
    <x v="32"/>
  </r>
  <r>
    <s v="s34"/>
    <x v="1"/>
    <x v="33"/>
    <s v="Fernando Lebrija "/>
    <s v="Nesta Cooper,Kate Walsh "/>
    <s v="United States"/>
    <d v="2017-09-08T00:00:00"/>
    <n v="2017"/>
    <s v="99 min"/>
    <s v="Comedies"/>
    <s v="When nerdy high schooler Dani finally attracts the interest of her longtime crush, she lands in the cross hairs of his ex, a social media celebrity."/>
    <s v="TV-14"/>
    <x v="1"/>
    <x v="30"/>
    <x v="29"/>
    <x v="10"/>
    <n v="9"/>
    <s v="Sep"/>
    <s v="2017"/>
    <x v="33"/>
  </r>
  <r>
    <s v="s35"/>
    <x v="1"/>
    <x v="34"/>
    <s v="Michael Kennedy "/>
    <s v="Jake Short,Sarah Fisher "/>
    <s v="Canada"/>
    <d v="2019-04-10T00:00:00"/>
    <n v="2018"/>
    <s v="105 min"/>
    <s v="Comedies,Romantic Movies "/>
    <s v="A teenage hacker with a huge nose helps a cool kid woo a girl that he’s secretly in love with."/>
    <s v="TV-14"/>
    <x v="5"/>
    <x v="31"/>
    <x v="30"/>
    <x v="22"/>
    <n v="4"/>
    <s v="Apr"/>
    <s v="2019"/>
    <x v="34"/>
  </r>
  <r>
    <s v="s36"/>
    <x v="1"/>
    <x v="35"/>
    <s v="Robert McCullough Jr. "/>
    <m/>
    <s v="United States"/>
    <d v="2016-12-01T00:00:00"/>
    <n v="2016"/>
    <s v="56 min"/>
    <s v="Documentaries,Sports Movies "/>
    <s v="This documentary celebrates the 50th anniversary of the Harlem sports program that has inspired countless city kids to become pro basketball players."/>
    <s v="TV-PG"/>
    <x v="2"/>
    <x v="8"/>
    <x v="31"/>
    <x v="27"/>
    <n v="12"/>
    <s v="Dec"/>
    <s v="2016"/>
    <x v="35"/>
  </r>
  <r>
    <s v="s37"/>
    <x v="1"/>
    <x v="36"/>
    <s v="Cristina Jacob "/>
    <s v="Flavia Hojda,Crina Semciuc "/>
    <s v="Romania"/>
    <d v="2019-06-01T00:00:00"/>
    <n v="2014"/>
    <s v="125 min"/>
    <s v="Comedies,Dramas "/>
    <s v="Two days before their final exams, three teen girls make a seaside getaway to end their adolescence with a bang."/>
    <s v="TV-MA"/>
    <x v="5"/>
    <x v="30"/>
    <x v="32"/>
    <x v="26"/>
    <n v="6"/>
    <s v="Jun"/>
    <s v="2019"/>
    <x v="36"/>
  </r>
  <r>
    <s v="s38"/>
    <x v="1"/>
    <x v="37"/>
    <s v="Cristina Jacob "/>
    <s v="Maia Morgenstern,Olimpia Melinte "/>
    <s v="Romania"/>
    <d v="2019-06-01T00:00:00"/>
    <n v="2016"/>
    <s v="119 min"/>
    <s v="Comedies,Dramas "/>
    <s v="After a painful breakup, a trio of party-loving friends makes a bet: who can get married in three days."/>
    <s v="TV-MA"/>
    <x v="5"/>
    <x v="32"/>
    <x v="33"/>
    <x v="28"/>
    <n v="6"/>
    <s v="Jun"/>
    <s v="2019"/>
    <x v="37"/>
  </r>
  <r>
    <s v="s39"/>
    <x v="0"/>
    <x v="38"/>
    <s v=" "/>
    <s v="Chutavuth Pattarakampol,Sheranut Yusananda "/>
    <m/>
    <d v="2019-03-30T00:00:00"/>
    <n v="2016"/>
    <s v="1 Season"/>
    <s v="International TV Shows,Romantic TV Shows "/>
    <s v="When two brothers fall for two sisters, they quickly realize the age differences between them are too big to ignore."/>
    <s v="TV-14"/>
    <x v="3"/>
    <x v="33"/>
    <x v="34"/>
    <x v="10"/>
    <n v="3"/>
    <s v="Mar"/>
    <s v="2019"/>
    <x v="38"/>
  </r>
  <r>
    <s v="s40"/>
    <x v="1"/>
    <x v="39"/>
    <s v="Frank Ariza "/>
    <s v="Estefanía de los Santos,Secun de la Rosa "/>
    <s v="Spain"/>
    <d v="2019-07-19T00:00:00"/>
    <n v="2019"/>
    <s v="81 min"/>
    <s v="Comedies,International Movies "/>
    <s v="When her estranged mother suddenly dies, a woman must follow the quirky instructions laid out in the will in order to collect an important inheritance."/>
    <s v="TV-MA"/>
    <x v="0"/>
    <x v="0"/>
    <x v="15"/>
    <x v="6"/>
    <n v="7"/>
    <s v="Jul"/>
    <s v="2019"/>
    <x v="39"/>
  </r>
  <r>
    <s v="s41"/>
    <x v="1"/>
    <x v="40"/>
    <s v="Muharrem Gülmez "/>
    <s v="Erdem Yener,Ayhan Taş "/>
    <s v="Turkey"/>
    <d v="2017-03-10T00:00:00"/>
    <n v="2015"/>
    <s v="97 min"/>
    <s v="Comedies,International Movies "/>
    <s v="The slacker owner of a public bath house rallies his community to save it when a big developer comes to town to close it down and open a new mall."/>
    <s v="TV-14"/>
    <x v="5"/>
    <x v="34"/>
    <x v="28"/>
    <x v="26"/>
    <n v="3"/>
    <s v="Mar"/>
    <s v="2017"/>
    <x v="40"/>
  </r>
  <r>
    <s v="s42"/>
    <x v="1"/>
    <x v="41"/>
    <s v="Óskar Thór Axelsson "/>
    <s v="Jóhannes Haukur Jóhannesson,Ágústa Eva Erlendsdóttir "/>
    <s v="Iceland"/>
    <d v="2018-03-27T00:00:00"/>
    <n v="2017"/>
    <s v="106 min"/>
    <s v="Horror Movies,International Movies "/>
    <s v="Young urbanites renovating a rundown house, and a psychiatrist grieving his son's disappearance, are connected to a supernatural, decades-old secret."/>
    <s v="TV-MA"/>
    <x v="5"/>
    <x v="35"/>
    <x v="35"/>
    <x v="21"/>
    <n v="3"/>
    <s v="Mar"/>
    <s v="2018"/>
    <x v="41"/>
  </r>
  <r>
    <s v="s43"/>
    <x v="1"/>
    <x v="42"/>
    <s v="Ozan Açıktan "/>
    <s v="Ayça Erturan,Aydan Taş "/>
    <s v="Turkey"/>
    <d v="2017-03-10T00:00:00"/>
    <n v="2010"/>
    <s v="99 min"/>
    <s v="Comedies,International Movies "/>
    <s v="Vignettes of the summer holidays follow vacationers as they battle mosquitoes, suffer ruined plans and otherwise hit snags in their precious time off."/>
    <s v="TV-MA"/>
    <x v="2"/>
    <x v="36"/>
    <x v="13"/>
    <x v="29"/>
    <n v="3"/>
    <s v="Mar"/>
    <s v="2017"/>
    <x v="42"/>
  </r>
  <r>
    <s v="s44"/>
    <x v="1"/>
    <x v="43"/>
    <s v="Kenneth Gyang "/>
    <s v="Beverly Osu,Sharon Ooja "/>
    <s v="Nigeria"/>
    <d v="2020-10-02T00:00:00"/>
    <n v="2020"/>
    <s v="107 min"/>
    <s v="Dramas,International Movies "/>
    <s v="In Lagos, a journalist goes undercover as a prostitute to expose human trafficking. What she finds is a world of exploited women and ruthless violence."/>
    <s v="TV-MA"/>
    <x v="2"/>
    <x v="37"/>
    <x v="36"/>
    <x v="23"/>
    <n v="10"/>
    <s v="Oct"/>
    <s v="2020"/>
    <x v="43"/>
  </r>
  <r>
    <s v="s45"/>
    <x v="1"/>
    <x v="44"/>
    <s v="Karyn Kusama "/>
    <s v="Charlize Theron,Marton Csokas "/>
    <s v="United States"/>
    <d v="2018-02-01T00:00:00"/>
    <n v="2005"/>
    <s v="93 min"/>
    <s v="Action &amp; Adventure,Sci-Fi &amp; Fantasy "/>
    <s v="Aiming to hasten an uprising, the leader of an underground rebellion dispatches acrobatic assassin Aeon Flux to eliminate the government's top leader."/>
    <s v="PG-13"/>
    <x v="0"/>
    <x v="38"/>
    <x v="24"/>
    <x v="30"/>
    <n v="2"/>
    <s v="Feb"/>
    <s v="2018"/>
    <x v="44"/>
  </r>
  <r>
    <s v="s46"/>
    <x v="0"/>
    <x v="45"/>
    <s v=" "/>
    <s v="Alican Yücesoy,Melisa Sözen "/>
    <s v="Turkey"/>
    <d v="2017-01-17T00:00:00"/>
    <n v="2013"/>
    <s v="1 Season"/>
    <s v="Crime TV Shows,International TV Shows "/>
    <s v="An orphan subjected to tests that gave him superpowers is rescued and raised on Istanbul's streets, where he falls for a reporter linked to his past."/>
    <s v="TV-MA"/>
    <x v="5"/>
    <x v="39"/>
    <x v="37"/>
    <x v="31"/>
    <n v="1"/>
    <s v="Jan"/>
    <s v="2017"/>
    <x v="45"/>
  </r>
  <r>
    <s v="s47"/>
    <x v="1"/>
    <x v="46"/>
    <s v="Adam Deyoe "/>
    <s v="Lexi Giovagnoli,Justin Ray "/>
    <s v="United States"/>
    <d v="2017-07-01T00:00:00"/>
    <n v="2014"/>
    <s v="89 min"/>
    <s v="Dramas,Romantic Movies "/>
    <s v="When an aspiring dancer is uprooted during her senior year of high school, she finds herself torn between two boys – and with one shot at her dream."/>
    <s v="TV-PG"/>
    <x v="2"/>
    <x v="40"/>
    <x v="38"/>
    <x v="32"/>
    <n v="7"/>
    <s v="Jul"/>
    <s v="2017"/>
    <x v="46"/>
  </r>
  <r>
    <s v="s48"/>
    <x v="1"/>
    <x v="47"/>
    <s v="Leif Tilden "/>
    <s v="Billy Crudup,Graham Rogers "/>
    <s v="United States"/>
    <d v="2017-07-07T00:00:00"/>
    <n v="2017"/>
    <s v="105 min"/>
    <s v="Dramas,Romantic Movies "/>
    <s v="After escaping the bus accident that killed his girlfriend, a high school student channels his grief into running, with the help of a new coach."/>
    <s v="TV-14"/>
    <x v="0"/>
    <x v="41"/>
    <x v="22"/>
    <x v="19"/>
    <n v="7"/>
    <s v="Jul"/>
    <s v="2017"/>
    <x v="23"/>
  </r>
  <r>
    <s v="s49"/>
    <x v="1"/>
    <x v="48"/>
    <s v="Adze Ugah "/>
    <s v="Ayo Makun,Adesua Etomi "/>
    <s v="South Africa,Nigeria "/>
    <d v="2019-10-18T00:00:00"/>
    <n v="2017"/>
    <s v="87 min"/>
    <s v="Comedies,International Movies "/>
    <s v="After his girlfriend wins the Miss Nigeria pageant, a young man faces unexpected competition of his own when he joins her on a campaign in South Africa."/>
    <s v="TV-14"/>
    <x v="5"/>
    <x v="41"/>
    <x v="22"/>
    <x v="19"/>
    <n v="10"/>
    <s v="Oct"/>
    <s v="2019"/>
    <x v="23"/>
  </r>
  <r>
    <s v="s50"/>
    <x v="1"/>
    <x v="49"/>
    <s v="Nicolas Brossette "/>
    <s v="Franck Dubosc,Claude Rich "/>
    <s v="France"/>
    <d v="2017-07-01T00:00:00"/>
    <n v="2012"/>
    <s v="97 min"/>
    <s v="Comedies,Dramas "/>
    <s v="When a carefree bachelor is unexpectedly left in charge of a young boy, the two embark on a road trip that will change both of their lives."/>
    <s v="TV-14"/>
    <x v="1"/>
    <x v="41"/>
    <x v="22"/>
    <x v="19"/>
    <n v="7"/>
    <s v="Jul"/>
    <s v="2017"/>
    <x v="23"/>
  </r>
  <r>
    <s v="s51"/>
    <x v="1"/>
    <x v="50"/>
    <s v="Roland Emmerich "/>
    <s v="Steven Strait,Camilla Belle "/>
    <s v="United States,South Africa "/>
    <d v="2019-06-01T00:00:00"/>
    <n v="2008"/>
    <s v="109 min"/>
    <s v="Action &amp; Adventure"/>
    <s v="Fierce mammoth hunter D'Leh sets out on an impossible journey to rescue the woman he loves from a vicious warlord and save the people of his village."/>
    <s v="PG-13"/>
    <x v="1"/>
    <x v="41"/>
    <x v="22"/>
    <x v="19"/>
    <n v="6"/>
    <s v="Jun"/>
    <s v="2019"/>
    <x v="23"/>
  </r>
  <r>
    <s v="s52"/>
    <x v="0"/>
    <x v="51"/>
    <s v=" "/>
    <s v="Doh Kyung-soo,Nam Ji-hyun "/>
    <s v="South Korea"/>
    <d v="2020-12-07T00:00:00"/>
    <n v="2018"/>
    <s v="1 Season"/>
    <s v="International TV Shows,Romantic TV Shows "/>
    <s v="Upon losing his memory, a crown prince encounters a commoner’s life and experiences unforgettable love as the husband to Joseon’s oldest bachelorette."/>
    <s v="TV-14"/>
    <x v="3"/>
    <x v="41"/>
    <x v="22"/>
    <x v="19"/>
    <n v="12"/>
    <s v="Dec"/>
    <s v="2020"/>
    <x v="23"/>
  </r>
  <r>
    <s v="s53"/>
    <x v="1"/>
    <x v="52"/>
    <s v=" "/>
    <m/>
    <s v="Spain"/>
    <d v="2018-07-06T00:00:00"/>
    <n v="2018"/>
    <s v="93 min"/>
    <s v="Documentaries,International Movies "/>
    <s v="Spanish photographer José Díaz spends 100 days living alone on a remote mountain, connecting to nature and documenting the beauty of his surroundings."/>
    <s v="TV-MA"/>
    <x v="0"/>
    <x v="41"/>
    <x v="22"/>
    <x v="19"/>
    <n v="7"/>
    <s v="Jul"/>
    <s v="2018"/>
    <x v="23"/>
  </r>
  <r>
    <s v="s54"/>
    <x v="0"/>
    <x v="53"/>
    <s v=" "/>
    <s v="Zainab Johnson,Sammy Obeid "/>
    <s v="United States"/>
    <d v="2020-03-13T00:00:00"/>
    <n v="2020"/>
    <s v="1 Season"/>
    <s v="Docuseries,Science &amp; Nature TV "/>
    <s v="One hundred hardy souls from diverse backgrounds participate in playful experiments exploring age, sex, happiness and other aspects of being human."/>
    <s v="TV-14"/>
    <x v="3"/>
    <x v="41"/>
    <x v="22"/>
    <x v="19"/>
    <n v="3"/>
    <s v="Mar"/>
    <s v="2020"/>
    <x v="23"/>
  </r>
  <r>
    <s v="s55"/>
    <x v="1"/>
    <x v="54"/>
    <s v="Marcel Barrena "/>
    <s v="Dani Rovira,Karra Elejalde "/>
    <s v="Portugal,Spain "/>
    <d v="2017-03-10T00:00:00"/>
    <n v="2016"/>
    <s v="109 min"/>
    <s v="Dramas,International Movies "/>
    <s v="A man who is diagnosed with multiple sclerosis responds by training for an Ironman triathlon, with his cranky father-in-law's help."/>
    <s v="TV-MA"/>
    <x v="2"/>
    <x v="42"/>
    <x v="21"/>
    <x v="22"/>
    <n v="3"/>
    <s v="Mar"/>
    <s v="2017"/>
    <x v="47"/>
  </r>
  <r>
    <s v="s56"/>
    <x v="1"/>
    <x v="55"/>
    <s v=" "/>
    <s v="Isabela Moner,Jaheem Toombs "/>
    <s v="United States"/>
    <d v="2019-11-02T00:00:00"/>
    <n v="2014"/>
    <s v="44 min"/>
    <s v="Movies"/>
    <s v="Led by seventh-grader C.J., three students who have been warned about the dangers of high school decide to make the best of their middle-school years."/>
    <s v="TV-Y"/>
    <x v="2"/>
    <x v="43"/>
    <x v="39"/>
    <x v="23"/>
    <n v="11"/>
    <s v="Nov"/>
    <s v="2019"/>
    <x v="48"/>
  </r>
  <r>
    <s v="s57"/>
    <x v="1"/>
    <x v="56"/>
    <s v="Melinda Janko "/>
    <m/>
    <s v="United States"/>
    <d v="2018-03-20T00:00:00"/>
    <n v="2016"/>
    <s v="75 min"/>
    <s v="Documentaries"/>
    <s v="This documentary chronicles Elouise Cobell's long fight against the U.S. government for the gross mismanagement of mineral-rich Native American land."/>
    <s v="TV-14"/>
    <x v="5"/>
    <x v="44"/>
    <x v="40"/>
    <x v="3"/>
    <n v="3"/>
    <s v="Mar"/>
    <s v="2018"/>
    <x v="49"/>
  </r>
  <r>
    <s v="s58"/>
    <x v="1"/>
    <x v="57"/>
    <s v="Jastis Arimba "/>
    <s v="Anisa Rahma,Ariyo Wahab "/>
    <s v="Indonesia"/>
    <d v="2021-01-07T00:00:00"/>
    <n v="2020"/>
    <s v="101 min"/>
    <s v="Dramas,International Movies "/>
    <s v="After high school, a young woman marries the man of her father's choice but soon faces the possibility that her religion considers the union invalid."/>
    <s v="TV-14"/>
    <x v="2"/>
    <x v="45"/>
    <x v="34"/>
    <x v="33"/>
    <n v="1"/>
    <s v="Jan"/>
    <s v="2021"/>
    <x v="50"/>
  </r>
  <r>
    <s v="s59"/>
    <x v="0"/>
    <x v="58"/>
    <s v=" "/>
    <s v="Daniel Palmer,Melissa Sophia "/>
    <s v="United Kingdom"/>
    <d v="2019-11-01T00:00:00"/>
    <n v="2017"/>
    <s v="1 Season"/>
    <s v="British TV Shows,International TV Shows "/>
    <s v="A stylist, a hair designer and a makeup artist team up to give Britain's biggest fashion disasters some much-needed makeunders."/>
    <s v="TV-14"/>
    <x v="3"/>
    <x v="46"/>
    <x v="41"/>
    <x v="25"/>
    <n v="11"/>
    <s v="Nov"/>
    <s v="2019"/>
    <x v="51"/>
  </r>
  <r>
    <s v="s60"/>
    <x v="1"/>
    <x v="59"/>
    <s v="Shrihari Sathe "/>
    <s v="Usha Naik,Sandeep Pathak "/>
    <s v="India"/>
    <d v="2016-12-01T00:00:00"/>
    <n v="2014"/>
    <s v="89 min"/>
    <s v="Dramas,International Movies "/>
    <s v="After randomly receiving a handsome political bribe, a sweet, poor elderly woman decides to treat herself a shopping spree, which doesn't go smoothly."/>
    <s v="TV-14"/>
    <x v="5"/>
    <x v="47"/>
    <x v="19"/>
    <x v="27"/>
    <n v="12"/>
    <s v="Dec"/>
    <s v="2016"/>
    <x v="52"/>
  </r>
  <r>
    <s v="s61"/>
    <x v="1"/>
    <x v="60"/>
    <s v="Sam Upton "/>
    <s v="Sam Upton,Jared Abrahamson "/>
    <s v="United States"/>
    <d v="2019-03-14T00:00:00"/>
    <n v="2017"/>
    <s v="90 min"/>
    <s v="Dramas,Independent Movies "/>
    <s v="Dealing with personal demons and the death of his son, a prizefighter attempts a return to the ring by challenging his rival to a 12-round rematch."/>
    <s v="TV-MA"/>
    <x v="0"/>
    <x v="48"/>
    <x v="42"/>
    <x v="15"/>
    <n v="3"/>
    <s v="Mar"/>
    <s v="2019"/>
    <x v="53"/>
  </r>
  <r>
    <s v="s62"/>
    <x v="0"/>
    <x v="61"/>
    <s v=" "/>
    <s v="So-yeon Lee,Namkoong Min "/>
    <s v="South Korea"/>
    <d v="2017-05-22T00:00:00"/>
    <n v="2014"/>
    <s v="1 Season"/>
    <s v="International TV Shows,Korean TV Shows "/>
    <s v="A pregnant teen is forced by her family to leave her boyfriend and assume a new identity in America, but 12 years later, the couple reunites in Korea."/>
    <s v="TV-14"/>
    <x v="5"/>
    <x v="49"/>
    <x v="29"/>
    <x v="2"/>
    <n v="5"/>
    <s v="May"/>
    <s v="2017"/>
    <x v="54"/>
  </r>
  <r>
    <s v="s63"/>
    <x v="1"/>
    <x v="62"/>
    <s v="Victor Zarcoff "/>
    <s v="PJ McCabe,Brianne Moncrief "/>
    <s v="United States"/>
    <d v="2016-08-13T00:00:00"/>
    <n v="2015"/>
    <s v="90 min"/>
    <s v="Horror Movies,Independent Movies "/>
    <s v="Young parents-to-be Claire and Ryan move into a suburban rental home, unaware that someone is secretly watching their every move via hidden cameras."/>
    <s v="NR"/>
    <x v="3"/>
    <x v="6"/>
    <x v="33"/>
    <x v="13"/>
    <n v="8"/>
    <s v="Aug"/>
    <s v="2016"/>
    <x v="55"/>
  </r>
  <r>
    <s v="s64"/>
    <x v="0"/>
    <x v="63"/>
    <s v=" "/>
    <s v="Dylan Minnette,Katherine Langford "/>
    <s v="United States"/>
    <d v="2020-06-05T00:00:00"/>
    <n v="2020"/>
    <s v="4 Seasons"/>
    <s v="Crime TV Shows,TV Dramas "/>
    <s v="After a teenage girl's perplexing suicide, a classmate receives a series of tapes that unravel the mystery of her tragic choice."/>
    <s v="TV-MA"/>
    <x v="0"/>
    <x v="50"/>
    <x v="43"/>
    <x v="34"/>
    <n v="6"/>
    <s v="Jun"/>
    <s v="2020"/>
    <x v="56"/>
  </r>
  <r>
    <s v="s65"/>
    <x v="0"/>
    <x v="64"/>
    <s v=" "/>
    <s v="Dylan Minnette,Katherine Langford "/>
    <s v="United States"/>
    <d v="2019-08-23T00:00:00"/>
    <n v="2019"/>
    <s v="3 Seasons"/>
    <s v="Crime TV Shows,Docuseries "/>
    <s v="Cast members, writers, producers and mental health professionals discuss some of the difficult issues and themes explored in &quot;13 Reasons Why.&quot;"/>
    <s v="TV-MA"/>
    <x v="0"/>
    <x v="51"/>
    <x v="44"/>
    <x v="0"/>
    <n v="8"/>
    <s v="Aug"/>
    <s v="2019"/>
    <x v="57"/>
  </r>
  <r>
    <s v="s66"/>
    <x v="1"/>
    <x v="65"/>
    <s v="Daniel Stamm "/>
    <s v="Mark Webber,Rutina Wesley "/>
    <s v="United States"/>
    <d v="2019-01-13T00:00:00"/>
    <n v="2014"/>
    <s v="93 min"/>
    <s v="Horror Movies,Thrillers "/>
    <s v="A man agrees to appear on a game show with a $6 million prize. But as the challenges become more extreme, he realizes he's made a grave mistake."/>
    <s v="R"/>
    <x v="1"/>
    <x v="52"/>
    <x v="45"/>
    <x v="9"/>
    <n v="1"/>
    <s v="Jan"/>
    <s v="2019"/>
    <x v="58"/>
  </r>
  <r>
    <s v="s67"/>
    <x v="1"/>
    <x v="66"/>
    <s v="Ava DuVernay "/>
    <m/>
    <s v="United States"/>
    <d v="2016-10-07T00:00:00"/>
    <n v="2016"/>
    <s v="101 min"/>
    <s v="Documentaries"/>
    <s v="In this thought-provoking documentary, scholars, activists and politicians analyze the criminalization of African Americans and the U.S. prison boom."/>
    <s v="TV-MA"/>
    <x v="1"/>
    <x v="11"/>
    <x v="46"/>
    <x v="35"/>
    <n v="10"/>
    <s v="Oct"/>
    <s v="2016"/>
    <x v="59"/>
  </r>
  <r>
    <s v="s68"/>
    <x v="1"/>
    <x v="67"/>
    <s v=" "/>
    <s v="Oprah Winfrey,Ava DuVernay "/>
    <m/>
    <d v="2017-01-26T00:00:00"/>
    <n v="2017"/>
    <s v="37 min"/>
    <s v="Movies"/>
    <s v="Oprah Winfrey sits down with director Ava DuVernay to discuss her Oscar-nominated film, historical cycles of oppression and the broken prison system."/>
    <s v=""/>
    <x v="3"/>
    <x v="6"/>
    <x v="47"/>
    <x v="12"/>
    <n v="1"/>
    <s v="Jan"/>
    <s v="2017"/>
    <x v="60"/>
  </r>
  <r>
    <s v="s69"/>
    <x v="1"/>
    <x v="68"/>
    <s v="Daniel Lee "/>
    <s v="Donnie Yen,Zhao Wei "/>
    <s v="Hong Kong,China "/>
    <d v="2019-04-03T00:00:00"/>
    <n v="2010"/>
    <s v="113 min"/>
    <s v="Action &amp; Adventure,International Movies "/>
    <s v="In the age of the Ming Dynasty, Quinglong is the best of the Jinyiwei, an elite assassin squad made up of highly trained former street urchins. When evil eunuch Jia unseats the emperor, Quinglong is called to action but is quickly betrayed."/>
    <s v="R"/>
    <x v="5"/>
    <x v="53"/>
    <x v="48"/>
    <x v="36"/>
    <n v="4"/>
    <s v="Apr"/>
    <s v="2019"/>
    <x v="61"/>
  </r>
  <r>
    <s v="s70"/>
    <x v="1"/>
    <x v="69"/>
    <s v="Scott Hussion,Seth Fuller"/>
    <s v="Neville Archambault,Amber Midthunder "/>
    <s v="United States"/>
    <d v="2018-10-27T00:00:00"/>
    <n v="2018"/>
    <s v="89 min"/>
    <s v="Horror Movies,Thrillers "/>
    <s v="Upping the “13 Cameras” ante, this sequel finds a family renting a vacation house that’s been customized to violate their privacy."/>
    <s v="TV-MA"/>
    <x v="1"/>
    <x v="47"/>
    <x v="49"/>
    <x v="37"/>
    <n v="10"/>
    <s v="Oct"/>
    <s v="2018"/>
    <x v="62"/>
  </r>
  <r>
    <s v="s71"/>
    <x v="1"/>
    <x v="70"/>
    <s v="Adam Davis,Jerry Kolber,Trey Nelson "/>
    <m/>
    <s v="United States"/>
    <d v="2019-02-01T00:00:00"/>
    <n v="2016"/>
    <s v="84 min"/>
    <s v="Documentaries"/>
    <s v="A Google executive boldly attempts a death-defying mission to travel to space and free-fall back to Earth without a rocket."/>
    <s v="TV-MA"/>
    <x v="1"/>
    <x v="54"/>
    <x v="17"/>
    <x v="23"/>
    <n v="2"/>
    <s v="Feb"/>
    <s v="2019"/>
    <x v="63"/>
  </r>
  <r>
    <s v="s72"/>
    <x v="1"/>
    <x v="71"/>
    <s v="Richard Donner "/>
    <s v="Bruce Willis,Mos Def "/>
    <s v="United States,Germany "/>
    <d v="2019-11-01T00:00:00"/>
    <n v="2006"/>
    <s v="102 min"/>
    <s v="Action &amp; Adventure"/>
    <s v="Tasked with escorting a prosecution witness to court, an aging cop gears up for the 16-block trek – but they'll be lucky to make it there alive."/>
    <s v="PG-13"/>
    <x v="1"/>
    <x v="55"/>
    <x v="50"/>
    <x v="12"/>
    <n v="11"/>
    <s v="Nov"/>
    <s v="2019"/>
    <x v="64"/>
  </r>
  <r>
    <s v="s73"/>
    <x v="1"/>
    <x v="72"/>
    <s v="Burr Steers "/>
    <s v="Zac Efron,Leslie Mann "/>
    <s v="United States"/>
    <d v="2021-01-01T00:00:00"/>
    <n v="2009"/>
    <s v="102 min"/>
    <s v="Comedies"/>
    <s v="Nearing a midlife crisis, thirty-something Mike wishes for a &quot;do-over&quot; – and that's exactly what he gets when he wakes up to find he's 17 again."/>
    <s v="PG-13"/>
    <x v="2"/>
    <x v="40"/>
    <x v="51"/>
    <x v="9"/>
    <n v="1"/>
    <s v="Jan"/>
    <s v="2021"/>
    <x v="65"/>
  </r>
  <r>
    <s v="s74"/>
    <x v="1"/>
    <x v="73"/>
    <s v="Francesco Amato "/>
    <s v="Vittoria Puccini,Benedetta Porcaroli "/>
    <s v="Italy"/>
    <d v="2020-05-08T00:00:00"/>
    <n v="2020"/>
    <s v="114 min"/>
    <s v="Dramas,Independent Movies "/>
    <s v="A pregnant mother with terminal cancer leaves behind 18 sentimental gifts for her unborn daughter to receive every birthday until she reaches womanhood."/>
    <s v="TV-MA"/>
    <x v="0"/>
    <x v="56"/>
    <x v="52"/>
    <x v="8"/>
    <n v="5"/>
    <s v="May"/>
    <s v="2020"/>
    <x v="66"/>
  </r>
  <r>
    <s v="s75"/>
    <x v="1"/>
    <x v="74"/>
    <s v="Salvador Calvo "/>
    <s v="Luis Tosar,Javier Gutiérrez "/>
    <s v="Spain"/>
    <d v="2017-06-02T00:00:00"/>
    <n v="2016"/>
    <s v="130 min"/>
    <s v="Dramas,International Movies "/>
    <s v="While Spain relinquishes its last colonies, a battle-fatigued outpost engages in a long, brutal and sometimes bizarre clash with Filipino insurgents."/>
    <s v="R"/>
    <x v="5"/>
    <x v="17"/>
    <x v="53"/>
    <x v="10"/>
    <n v="6"/>
    <s v="Jun"/>
    <s v="2017"/>
    <x v="67"/>
  </r>
  <r>
    <s v="s76"/>
    <x v="1"/>
    <x v="75"/>
    <s v="David Marmor "/>
    <s v="Nicole Brydon Bloom,Giles Matthey "/>
    <s v="United States"/>
    <d v="2020-08-23T00:00:00"/>
    <n v="2019"/>
    <s v="90 min"/>
    <s v="Horror Movies,Independent Movies "/>
    <s v="Seeking her independence, a young woman moves to Los Angeles and settles into a cozy apartment complex with a disturbing sense of community."/>
    <s v="TV-MA"/>
    <x v="2"/>
    <x v="16"/>
    <x v="54"/>
    <x v="38"/>
    <n v="8"/>
    <s v="Aug"/>
    <s v="2020"/>
    <x v="68"/>
  </r>
  <r>
    <s v="s77"/>
    <x v="1"/>
    <x v="76"/>
    <s v="Raymond Wood "/>
    <s v="Hayley Lovitt,Teddy Cole "/>
    <s v="United States"/>
    <d v="2019-07-26T00:00:00"/>
    <n v="2018"/>
    <s v="94 min"/>
    <s v="Horror Movies,Independent Movies "/>
    <s v="Student filmmakers uncover occult rituals tied to an abandoned warehouse, then gradually realize the horror is closer than they think."/>
    <s v="TV-MA"/>
    <x v="5"/>
    <x v="57"/>
    <x v="55"/>
    <x v="36"/>
    <n v="7"/>
    <s v="Jul"/>
    <s v="2019"/>
    <x v="69"/>
  </r>
  <r>
    <s v="s78"/>
    <x v="1"/>
    <x v="77"/>
    <s v="Ramzy Bedia,Éric Judor"/>
    <s v="Ramzy Bedia,Éric Judor "/>
    <s v="France"/>
    <d v="2020-06-01T00:00:00"/>
    <n v="2008"/>
    <s v="97 min"/>
    <s v="Comedies,International Movies "/>
    <s v="A bumbling Paris policeman is doggedly determined to capture the master thief that repeatedly eludes him, even when they're the last two men on Earth."/>
    <s v="TV-MA"/>
    <x v="3"/>
    <x v="58"/>
    <x v="34"/>
    <x v="20"/>
    <n v="6"/>
    <s v="Jun"/>
    <s v="2020"/>
    <x v="70"/>
  </r>
  <r>
    <s v="s79"/>
    <x v="1"/>
    <x v="78"/>
    <s v="Abhishek Varman "/>
    <s v="Alia Bhatt,Arjun Kapoor "/>
    <s v="India"/>
    <d v="2018-08-04T00:00:00"/>
    <n v="2014"/>
    <s v="143 min"/>
    <s v="Comedies,Dramas "/>
    <s v="Graduate students Krish and Ananya hope to win their parents' approval before they marry, but the two families clash over their cultural differences."/>
    <s v="TV-PG"/>
    <x v="1"/>
    <x v="59"/>
    <x v="33"/>
    <x v="15"/>
    <n v="8"/>
    <s v="Aug"/>
    <s v="2018"/>
    <x v="71"/>
  </r>
  <r>
    <s v="s80"/>
    <x v="1"/>
    <x v="79"/>
    <s v="Morgan Neville "/>
    <s v="Darlene Love,Merry Clayton "/>
    <s v="United States"/>
    <d v="2018-09-22T00:00:00"/>
    <n v="2013"/>
    <s v="91 min"/>
    <s v="Documentaries,Music &amp; Musicals "/>
    <s v="Winner of the 2014 Academy Award for Best Documentary Feature, this film takes a look at the world of backup vocalists and the legends they support."/>
    <s v="PG-13"/>
    <x v="0"/>
    <x v="60"/>
    <x v="56"/>
    <x v="0"/>
    <n v="9"/>
    <s v="Sep"/>
    <s v="2018"/>
    <x v="72"/>
  </r>
  <r>
    <s v="s81"/>
    <x v="0"/>
    <x v="80"/>
    <s v=" "/>
    <s v="Tuba Büyüküstün,Ilker Aksum "/>
    <s v="Turkey"/>
    <d v="2017-08-15T00:00:00"/>
    <n v="2013"/>
    <s v="1 Season"/>
    <s v="Crime TV Shows,International TV Shows "/>
    <s v="When his wife is convicted of murder, a horrified family man races to prove her innocence while a dogged investigator sets out to uncover the truth."/>
    <s v="TV-MA"/>
    <x v="2"/>
    <x v="61"/>
    <x v="57"/>
    <x v="3"/>
    <n v="8"/>
    <s v="Aug"/>
    <s v="2017"/>
    <x v="73"/>
  </r>
  <r>
    <s v="s82"/>
    <x v="1"/>
    <x v="81"/>
    <s v=" "/>
    <s v="4Minute,B1A4 "/>
    <s v="South Korea"/>
    <d v="2017-04-28T00:00:00"/>
    <n v="2015"/>
    <s v="107 min"/>
    <s v="International Movies,Music &amp; Musicals "/>
    <s v="The world's biggest K-pop festival marked its 21st year in 2015, with groups such as EXO, 4Minute and SHINee electrifying the Seoul World Cup Stadium."/>
    <s v="TV-PG"/>
    <x v="0"/>
    <x v="62"/>
    <x v="58"/>
    <x v="1"/>
    <n v="4"/>
    <s v="Apr"/>
    <s v="2017"/>
    <x v="74"/>
  </r>
  <r>
    <s v="s83"/>
    <x v="1"/>
    <x v="82"/>
    <s v="Hasraf Dulull "/>
    <s v="Katee Sackhoff,Ray Fearon "/>
    <s v="United Kingdom"/>
    <d v="2018-12-20T00:00:00"/>
    <n v="2018"/>
    <s v="95 min"/>
    <s v="Sci-Fi &amp; Fantasy"/>
    <s v="Working with an artificial intelligence to investigate the failure of a deadly Mars landing, a mission controller makes an astonishing discovery."/>
    <s v="TV-14"/>
    <x v="5"/>
    <x v="63"/>
    <x v="24"/>
    <x v="36"/>
    <n v="12"/>
    <s v="Dec"/>
    <s v="2018"/>
    <x v="75"/>
  </r>
  <r>
    <s v="s84"/>
    <x v="1"/>
    <x v="83"/>
    <s v="Mike Mills "/>
    <s v="Annette Bening,Elle Fanning "/>
    <s v="United States"/>
    <d v="2019-06-28T00:00:00"/>
    <n v="2016"/>
    <s v="119 min"/>
    <s v="Dramas,Independent Movies "/>
    <s v="In 1979, single bohemian mom Dorothea, hoping to help her teen son find his place as a man, asks two young women to share their lives with him."/>
    <s v="R"/>
    <x v="3"/>
    <x v="64"/>
    <x v="59"/>
    <x v="9"/>
    <n v="6"/>
    <s v="Jun"/>
    <s v="2019"/>
    <x v="76"/>
  </r>
  <r>
    <s v="s85"/>
    <x v="1"/>
    <x v="84"/>
    <s v="Jon Lucas,Scott Moore"/>
    <s v="Miles Teller,Skylar Astin "/>
    <s v="United States"/>
    <d v="2019-04-16T00:00:00"/>
    <n v="2013"/>
    <s v="93 min"/>
    <s v="Comedies"/>
    <s v="Jeff's straight-and-narrow life changes abruptly when his buddies take him out for a birthday bash – the night before a crucial med school interview."/>
    <s v="R"/>
    <x v="3"/>
    <x v="65"/>
    <x v="37"/>
    <x v="35"/>
    <n v="4"/>
    <s v="Apr"/>
    <s v="2019"/>
    <x v="77"/>
  </r>
  <r>
    <s v="s86"/>
    <x v="0"/>
    <x v="85"/>
    <s v=" "/>
    <s v="Laura Morgan"/>
    <s v="United Kingdom"/>
    <d v="2020-07-01T00:00:00"/>
    <n v="2019"/>
    <s v="1 Season"/>
    <s v="British TV Shows,Reality TV "/>
    <s v="In a social experiment, a group of daughters sends their mothers, disguised as 21-year-olds, into the world to experience life as a member of Gen Z."/>
    <s v="TV-MA"/>
    <x v="2"/>
    <x v="66"/>
    <x v="57"/>
    <x v="11"/>
    <n v="7"/>
    <s v="Jul"/>
    <s v="2020"/>
    <x v="78"/>
  </r>
  <r>
    <s v="s87"/>
    <x v="0"/>
    <x v="86"/>
    <s v=" "/>
    <s v="Luke Kenny,Mohit Raina "/>
    <s v="India"/>
    <d v="2018-12-01T00:00:00"/>
    <n v="2018"/>
    <s v="1 Season"/>
    <s v="International TV Shows,TV Dramas "/>
    <s v="In one of history's greatest last stands, a battalion of 21 Sikh soldiers fights to defend their outpost from attack by over 10,000 Afghans."/>
    <s v="TV-14"/>
    <x v="2"/>
    <x v="67"/>
    <x v="60"/>
    <x v="2"/>
    <n v="12"/>
    <s v="Dec"/>
    <s v="2018"/>
    <x v="79"/>
  </r>
  <r>
    <s v="s88"/>
    <x v="0"/>
    <x v="87"/>
    <s v=" "/>
    <s v="Stephanie Bennett,Emmanuel Kabongo "/>
    <s v="Canada"/>
    <d v="2018-03-01T00:00:00"/>
    <n v="2017"/>
    <s v="1 Season"/>
    <s v="Crime TV Shows,International TV Shows "/>
    <s v="Players and coaches for a Montreal soccer team chase dreams of stardom while their personal lives erupt with love, fear, passion and violence."/>
    <s v="TV-MA"/>
    <x v="2"/>
    <x v="68"/>
    <x v="42"/>
    <x v="15"/>
    <n v="3"/>
    <s v="Mar"/>
    <s v="2018"/>
    <x v="80"/>
  </r>
  <r>
    <s v="s89"/>
    <x v="1"/>
    <x v="88"/>
    <s v="Joey Curtis "/>
    <s v="Paul Sidhu,Arielle Holmes "/>
    <s v="United States"/>
    <d v="2018-03-01T00:00:00"/>
    <n v="2016"/>
    <s v="101 min"/>
    <s v="Action &amp; Adventure,Independent Movies "/>
    <s v="In the frozen tundra of a futuristic Arizona where humans have been forced underground, a soldier hunts the bioengineered leader of a rebellion."/>
    <s v="TV-MA"/>
    <x v="5"/>
    <x v="69"/>
    <x v="33"/>
    <x v="35"/>
    <n v="3"/>
    <s v="Mar"/>
    <s v="2018"/>
    <x v="81"/>
  </r>
  <r>
    <s v="s90"/>
    <x v="1"/>
    <x v="89"/>
    <s v="Brian Smrz "/>
    <s v="Ethan Hawke,Xu Qing "/>
    <s v="South Africa,China "/>
    <d v="2018-04-07T00:00:00"/>
    <n v="2017"/>
    <s v="93 min"/>
    <s v="Action &amp; Adventure"/>
    <s v="Revived by an experimental procedure, a hit man gets to live an extra 24 hours – which he uses to avenge his dead wife and child and redeem himself."/>
    <s v="R"/>
    <x v="2"/>
    <x v="33"/>
    <x v="39"/>
    <x v="35"/>
    <n v="4"/>
    <s v="Apr"/>
    <s v="2018"/>
    <x v="82"/>
  </r>
  <r>
    <s v="s91"/>
    <x v="1"/>
    <x v="90"/>
    <s v="Simranjit Singh Hundal "/>
    <s v="Guggu Gill,Yograj Singh "/>
    <s v="India"/>
    <d v="2018-10-01T00:00:00"/>
    <n v="2016"/>
    <s v="140 min"/>
    <s v="Action &amp; Adventure,Dramas "/>
    <s v="Four brothers learn that they have inherited ancestral land, but must fight to claim it when a greedy feudal lord threatens to take it over."/>
    <s v="TV-14"/>
    <x v="0"/>
    <x v="11"/>
    <x v="61"/>
    <x v="25"/>
    <n v="10"/>
    <s v="Oct"/>
    <s v="2018"/>
    <x v="83"/>
  </r>
  <r>
    <s v="s92"/>
    <x v="1"/>
    <x v="91"/>
    <s v="Geun-hyun Cho "/>
    <s v="Goo Jin,Hye-jin Han "/>
    <s v="South Korea"/>
    <d v="2017-10-01T00:00:00"/>
    <n v="2012"/>
    <s v="135 min"/>
    <s v="Dramas,International Movies "/>
    <s v="Twenty-six years after the 1980 massacre at Gwangju, South Korea, three relatives of the victims come together to avenge the infamous orchestrator."/>
    <s v="TV-MA"/>
    <x v="5"/>
    <x v="70"/>
    <x v="41"/>
    <x v="20"/>
    <n v="10"/>
    <s v="Oct"/>
    <s v="2017"/>
    <x v="84"/>
  </r>
  <r>
    <s v="s93"/>
    <x v="1"/>
    <x v="92"/>
    <s v="Nicanor Loreti "/>
    <s v="Diego Capusotto,Sofía Gala "/>
    <s v="Argentina"/>
    <d v="2018-05-01T00:00:00"/>
    <n v="2018"/>
    <s v="82 min"/>
    <s v="Action &amp; Adventure,Comedies "/>
    <s v="After a musician dies under suspicious circumstances, a hard-drinking detective and a music fan investigate why rock stars often die at the age of 27."/>
    <s v="TV-MA"/>
    <x v="5"/>
    <x v="71"/>
    <x v="48"/>
    <x v="35"/>
    <n v="5"/>
    <s v="May"/>
    <s v="2018"/>
    <x v="85"/>
  </r>
  <r>
    <s v="s94"/>
    <x v="1"/>
    <x v="93"/>
    <s v="Simon Napier-Bell "/>
    <s v="Janis Joplin,Jimi Hendrix "/>
    <s v="United Kingdom"/>
    <d v="2018-05-01T00:00:00"/>
    <n v="2017"/>
    <s v="70 min"/>
    <s v="Documentaries"/>
    <s v="Explore the circumstances surrounding the tragic deaths at 27 of Jimi Hendrix, Jim Morrison, Brian Jones, Janis Joplin, Kurt Cobain and Amy Winehouse."/>
    <s v="TV-MA"/>
    <x v="0"/>
    <x v="72"/>
    <x v="26"/>
    <x v="35"/>
    <n v="5"/>
    <s v="May"/>
    <s v="2018"/>
    <x v="86"/>
  </r>
  <r>
    <s v="s95"/>
    <x v="1"/>
    <x v="94"/>
    <s v="Betty Thomas "/>
    <s v="Sandra Bullock,Viggo Mortensen "/>
    <s v="United States"/>
    <d v="2020-09-30T00:00:00"/>
    <n v="2000"/>
    <s v="104 min"/>
    <s v="Comedies,Dramas "/>
    <s v="After her drunken antics result in property damage, an alcoholic journalist enters rehab – and soon meets a fellow resident who changes her outlook."/>
    <s v="PG-13"/>
    <x v="5"/>
    <x v="73"/>
    <x v="62"/>
    <x v="35"/>
    <n v="9"/>
    <s v="Sep"/>
    <s v="2020"/>
    <x v="87"/>
  </r>
  <r>
    <s v="s96"/>
    <x v="0"/>
    <x v="95"/>
    <s v=" "/>
    <s v="Jin-sung Yang,Kyu-jong Kim "/>
    <s v="South Korea"/>
    <d v="2017-06-10T00:00:00"/>
    <n v="2016"/>
    <s v="1 Season"/>
    <s v="International TV Shows,Korean TV Shows "/>
    <s v="When her fiancé acts strangely upon receiving a mysterious invitation, a florist sets out to find out the truth behind the tiny scrap of paper."/>
    <s v="TV-PG"/>
    <x v="2"/>
    <x v="74"/>
    <x v="63"/>
    <x v="23"/>
    <n v="6"/>
    <s v="Jun"/>
    <s v="2017"/>
    <x v="88"/>
  </r>
  <r>
    <s v="s97"/>
    <x v="1"/>
    <x v="96"/>
    <s v="McG "/>
    <s v="Kevin Costner,Amber Heard "/>
    <s v="United States,France "/>
    <d v="2020-12-01T00:00:00"/>
    <n v="2014"/>
    <s v="117 min"/>
    <s v="Action &amp; Adventure"/>
    <s v="A terminally ill secret agent accepts a risky mission in exchange for an experimental drug that might save him – if he can survive its side effects."/>
    <s v="PG-13"/>
    <x v="5"/>
    <x v="2"/>
    <x v="14"/>
    <x v="35"/>
    <n v="12"/>
    <s v="Dec"/>
    <s v="2020"/>
    <x v="89"/>
  </r>
  <r>
    <s v="s98"/>
    <x v="1"/>
    <x v="97"/>
    <s v="Nagesh Kukunoor "/>
    <s v="Naseeruddin Shah,Jackie Shroff "/>
    <m/>
    <d v="2019-12-31T00:00:00"/>
    <n v="2003"/>
    <s v="121 min"/>
    <s v="Dramas,International Movies "/>
    <s v="A reporter interviews three convicts on death row for a documentary but as their stories emerge, so do her own true motivations for soliciting them."/>
    <s v="TV-MA"/>
    <x v="5"/>
    <x v="75"/>
    <x v="21"/>
    <x v="29"/>
    <n v="12"/>
    <s v="Dec"/>
    <s v="2019"/>
    <x v="90"/>
  </r>
  <r>
    <s v="s99"/>
    <x v="1"/>
    <x v="98"/>
    <s v="Gaby Dellal "/>
    <s v="Elle Fanning,Naomi Watts "/>
    <s v="United States"/>
    <d v="2017-08-28T00:00:00"/>
    <n v="2015"/>
    <s v="92 min"/>
    <s v="Dramas,LGBTQ Movies "/>
    <s v="When teenage Ray begins transitioning from female to male, his single mom and grandmother must cope with the change while tracking down his father."/>
    <s v="PG-13"/>
    <x v="0"/>
    <x v="54"/>
    <x v="64"/>
    <x v="21"/>
    <n v="8"/>
    <s v="Aug"/>
    <s v="2017"/>
    <x v="91"/>
  </r>
  <r>
    <s v="s100"/>
    <x v="1"/>
    <x v="99"/>
    <s v="Iman Brotoseno "/>
    <s v="Reza Rahadian,Bunga Citra Lestari "/>
    <s v="Indonesia"/>
    <d v="2019-01-05T00:00:00"/>
    <n v="2016"/>
    <s v="124 min"/>
    <s v="Dramas,International Movies "/>
    <s v="Three Indonesian women break records by becoming the first of their nation to medal in archery at the Seoul Olympics in the summer of 1988."/>
    <s v=""/>
    <x v="4"/>
    <x v="41"/>
    <x v="22"/>
    <x v="19"/>
    <n v="1"/>
    <s v="Jan"/>
    <s v="2019"/>
    <x v="23"/>
  </r>
  <r>
    <s v="s101"/>
    <x v="1"/>
    <x v="100"/>
    <s v="Rajkumar Hirani "/>
    <s v="Aamir Khan,Kareena Kapoor "/>
    <s v="India"/>
    <d v="2019-08-01T00:00:00"/>
    <n v="2009"/>
    <s v="164 min"/>
    <s v="Comedies,Dramas "/>
    <s v="While attending one of India's premier colleges, three miserable engineering students and best friends struggle to beat the school's draconian system."/>
    <s v=""/>
    <x v="4"/>
    <x v="41"/>
    <x v="22"/>
    <x v="19"/>
    <n v="8"/>
    <s v="Aug"/>
    <s v="2019"/>
    <x v="23"/>
  </r>
  <r>
    <s v="s102"/>
    <x v="1"/>
    <x v="101"/>
    <s v="Shazia Javed "/>
    <m/>
    <s v="Canada"/>
    <d v="2019-06-15T00:00:00"/>
    <n v="2018"/>
    <s v="53 min"/>
    <s v="Documentaries,Faith &amp; Spirituality "/>
    <s v="A Muslim women's activist group in India protests against oral divorces, starting a movement to reclaim their religious and constitutional rights."/>
    <s v=""/>
    <x v="4"/>
    <x v="41"/>
    <x v="22"/>
    <x v="19"/>
    <n v="6"/>
    <s v="Jun"/>
    <s v="2019"/>
    <x v="23"/>
  </r>
  <r>
    <s v="s103"/>
    <x v="1"/>
    <x v="102"/>
    <s v="Sinan Akkuş "/>
    <s v="Kostja Ullmann,Eko Fresh "/>
    <s v="Germany"/>
    <d v="2016-12-15T00:00:00"/>
    <n v="2015"/>
    <s v="93 min"/>
    <s v="Comedies,International Movies "/>
    <s v="The lives of three dissatisfied brothers running a family bridal shop turn topsy-turvy when one of them has to care for his ex-girlfriend's baby."/>
    <s v=""/>
    <x v="4"/>
    <x v="41"/>
    <x v="22"/>
    <x v="19"/>
    <n v="12"/>
    <s v="Dec"/>
    <s v="2016"/>
    <x v="23"/>
  </r>
  <r>
    <s v="s104"/>
    <x v="1"/>
    <x v="103"/>
    <s v="Hani Hamdi "/>
    <s v="Taher Farouz,Sad Al-Saghir "/>
    <s v="Egypt"/>
    <d v="2019-04-18T00:00:00"/>
    <n v="2016"/>
    <s v="91 min"/>
    <s v="Comedies,International Movies "/>
    <s v="With the help of his friends, a man breaks out of prison in hopes of restoring a lively nightclub."/>
    <s v=""/>
    <x v="4"/>
    <x v="41"/>
    <x v="22"/>
    <x v="19"/>
    <n v="4"/>
    <s v="Apr"/>
    <s v="2019"/>
    <x v="23"/>
  </r>
  <r>
    <s v="s105"/>
    <x v="1"/>
    <x v="104"/>
    <s v="Ruben Fleischer "/>
    <s v="Jesse Eisenberg,Danny McBride "/>
    <s v="United States"/>
    <d v="2021-01-01T00:00:00"/>
    <n v="2011"/>
    <s v="83 min"/>
    <s v="Action &amp; Adventure,Comedies "/>
    <s v="Two crooks planning a bank heist wind up abducting a pizza delivery driver and force him to commit the robbery — with a strict time limit."/>
    <s v=""/>
    <x v="4"/>
    <x v="41"/>
    <x v="22"/>
    <x v="19"/>
    <n v="1"/>
    <s v="Jan"/>
    <s v="2021"/>
    <x v="23"/>
  </r>
  <r>
    <s v="s106"/>
    <x v="1"/>
    <x v="105"/>
    <s v="Maciej Dejczer "/>
    <s v="Krzysztof Stroiński,Andrzej Mellin "/>
    <s v="Denmark,France "/>
    <d v="2019-10-01T00:00:00"/>
    <n v="1989"/>
    <s v="93 min"/>
    <s v="Dramas,International Movies "/>
    <s v="Hoping to help their dissident parents, two brothers sneak out of Poland and land as refugees in Denmark, where they are prevented from returning home."/>
    <s v=""/>
    <x v="4"/>
    <x v="41"/>
    <x v="22"/>
    <x v="19"/>
    <n v="10"/>
    <s v="Oct"/>
    <s v="2019"/>
    <x v="23"/>
  </r>
  <r>
    <s v="s107"/>
    <x v="1"/>
    <x v="106"/>
    <s v="Barbara Białowąs,Tomasz Mandes"/>
    <s v="Anna-Maria Sieklucka,Michele Morrone "/>
    <s v="Poland"/>
    <d v="2020-06-07T00:00:00"/>
    <n v="2020"/>
    <s v="114 min"/>
    <s v="Dramas,International Movies "/>
    <s v="A fiery executive in a spiritless relationship falls victim to a dominant mafia boss, who imprisons her and gives her one year to fall in love with him."/>
    <s v=""/>
    <x v="4"/>
    <x v="41"/>
    <x v="22"/>
    <x v="19"/>
    <n v="6"/>
    <s v="Jun"/>
    <s v="2020"/>
    <x v="23"/>
  </r>
  <r>
    <s v="s108"/>
    <x v="1"/>
    <x v="107"/>
    <s v="Hikari "/>
    <s v="Mei Kayama,Misuzu Kanno "/>
    <s v="Japan"/>
    <d v="2020-01-31T00:00:00"/>
    <n v="2020"/>
    <s v="116 min"/>
    <s v="Dramas,International Movies "/>
    <s v="Trapped by society and familial obligations, a young manga artist goes on an unconventional journey for sexual freedom and personal liberation."/>
    <s v=""/>
    <x v="4"/>
    <x v="41"/>
    <x v="22"/>
    <x v="19"/>
    <n v="1"/>
    <s v="Jan"/>
    <s v="2020"/>
    <x v="23"/>
  </r>
  <r>
    <s v="s109"/>
    <x v="0"/>
    <x v="108"/>
    <s v=" "/>
    <s v="Tatiana Maslany,Diego Luna "/>
    <s v="United States"/>
    <d v="2019-07-12T00:00:00"/>
    <n v="2019"/>
    <s v="2 Seasons"/>
    <s v="Kids' TV,TV Action &amp; Adventure "/>
    <s v="After crash-landing on Earth, two royal teen aliens on the run struggle to blend in with humans as they evade intergalactic bounty hunters."/>
    <s v=""/>
    <x v="4"/>
    <x v="41"/>
    <x v="22"/>
    <x v="19"/>
    <n v="7"/>
    <s v="Jul"/>
    <s v="2019"/>
    <x v="23"/>
  </r>
  <r>
    <s v="s110"/>
    <x v="1"/>
    <x v="109"/>
    <s v="Victor Gatonye "/>
    <s v="Robert Agengo,Mwaura Bilal "/>
    <s v="Kenya"/>
    <d v="2020-11-20T00:00:00"/>
    <n v="2019"/>
    <s v="93 min"/>
    <s v="International Movies,Thrillers "/>
    <s v="When their prison bus crashes in a forest on a rainy night, a group of criminals finds themselves battling wild animals and a mysterious killer."/>
    <s v=""/>
    <x v="4"/>
    <x v="41"/>
    <x v="22"/>
    <x v="19"/>
    <n v="11"/>
    <s v="Nov"/>
    <s v="2020"/>
    <x v="23"/>
  </r>
  <r>
    <s v="s111"/>
    <x v="1"/>
    <x v="110"/>
    <s v="Jack C. Newell "/>
    <s v="Jake Bickelhaupt"/>
    <s v="United States"/>
    <d v="2018-02-01T00:00:00"/>
    <n v="2017"/>
    <s v="81 min"/>
    <s v="Documentaries"/>
    <s v="After launching a successful underground restaurant out of their apartment, an ambitious chef and his wife open an all-consuming upscale eatery."/>
    <s v=""/>
    <x v="4"/>
    <x v="41"/>
    <x v="22"/>
    <x v="19"/>
    <n v="2"/>
    <s v="Feb"/>
    <s v="2018"/>
    <x v="23"/>
  </r>
  <r>
    <s v="s112"/>
    <x v="0"/>
    <x v="111"/>
    <s v=" "/>
    <s v="Sarah Natochenny,Suzy Myers "/>
    <s v="Italy"/>
    <d v="2020-10-01T00:00:00"/>
    <n v="2018"/>
    <s v="2 Seasons"/>
    <s v="Kids' TV"/>
    <s v="Paw-esome tales abound when singing furry friends Lampo, Milady, Pilou and Meatball band together."/>
    <s v="TV-Y7"/>
    <x v="2"/>
    <x v="12"/>
    <x v="42"/>
    <x v="27"/>
    <n v="10"/>
    <s v="Oct"/>
    <s v="2020"/>
    <x v="92"/>
  </r>
  <r>
    <s v="s113"/>
    <x v="0"/>
    <x v="112"/>
    <s v=" "/>
    <s v="Carlos Cuevas,Guiomar Puerta "/>
    <s v="Spain"/>
    <d v="2019-08-16T00:00:00"/>
    <n v="2019"/>
    <s v="1 Season"/>
    <s v="International TV Shows,Romantic TV Shows "/>
    <s v="In 1960s Madrid, music producer Guillermo Rojas launches a rock 'n' roll label with the help of aspiring singer Robert and clever producer Maribel."/>
    <s v="TV-MA"/>
    <x v="5"/>
    <x v="76"/>
    <x v="65"/>
    <x v="3"/>
    <n v="8"/>
    <s v="Aug"/>
    <s v="2019"/>
    <x v="93"/>
  </r>
  <r>
    <s v="s114"/>
    <x v="1"/>
    <x v="113"/>
    <s v="Marco Deufemia,Justin G. Dyck"/>
    <s v="Khiyla Aynne,Noah Dyer "/>
    <s v="Canada"/>
    <d v="2017-12-20T00:00:00"/>
    <n v="2017"/>
    <s v="84 min"/>
    <s v="Children &amp; Family Movies,Comedies "/>
    <s v="When a small town's letters to Santa accidentally go up in smoke, two elves venture out of the North Pole to retrieve every missing wish."/>
    <s v="TV-G"/>
    <x v="3"/>
    <x v="77"/>
    <x v="66"/>
    <x v="7"/>
    <n v="12"/>
    <s v="Dec"/>
    <s v="2017"/>
    <x v="94"/>
  </r>
  <r>
    <s v="s115"/>
    <x v="1"/>
    <x v="114"/>
    <s v="Gerardo Olivares "/>
    <s v="Jean Reno,Hovik Keuchkerian "/>
    <s v="Spain"/>
    <d v="2019-07-12T00:00:00"/>
    <n v="2019"/>
    <s v="105 min"/>
    <s v="Comedies,Dramas "/>
    <s v="Hoping to reunite with a dying friend, two longtime pals re-create their desert road trip from Spain to Mali, bringing along his estranged daughter."/>
    <s v="TV-MA"/>
    <x v="5"/>
    <x v="78"/>
    <x v="39"/>
    <x v="28"/>
    <n v="7"/>
    <s v="Jul"/>
    <s v="2019"/>
    <x v="95"/>
  </r>
  <r>
    <s v="s116"/>
    <x v="1"/>
    <x v="115"/>
    <s v="Andrew Nackman "/>
    <s v="Evan Todd,Parker Young "/>
    <s v="United States"/>
    <d v="2016-05-05T00:00:00"/>
    <n v="2015"/>
    <s v="86 min"/>
    <s v="Comedies,LGBTQ Movies "/>
    <s v="A young mechanic comes out to his extremely straight best friends. Once they get used to the idea, they're determined to help him find the right guy."/>
    <s v="NR"/>
    <x v="5"/>
    <x v="65"/>
    <x v="67"/>
    <x v="37"/>
    <n v="5"/>
    <s v="May"/>
    <s v="2016"/>
    <x v="96"/>
  </r>
  <r>
    <s v="s117"/>
    <x v="1"/>
    <x v="116"/>
    <s v="Ishaya Bako "/>
    <s v="Kate Henshaw-Nuttal,Enyinna Nwigwe "/>
    <s v="Nigeria"/>
    <d v="2020-06-13T00:00:00"/>
    <n v="2019"/>
    <s v="120 min"/>
    <s v="Dramas,International Movies "/>
    <s v="After the election-night murder of her campaign manager at a polling site, a gubernatorial candidate challenges the corrupt incumbent's victory."/>
    <s v="TV-MA"/>
    <x v="1"/>
    <x v="0"/>
    <x v="49"/>
    <x v="30"/>
    <n v="6"/>
    <s v="Jun"/>
    <s v="2020"/>
    <x v="97"/>
  </r>
  <r>
    <s v="s118"/>
    <x v="1"/>
    <x v="117"/>
    <s v="Anggy Umbara "/>
    <s v="Ario Bayu,Arifin Putra "/>
    <m/>
    <d v="2019-01-05T00:00:00"/>
    <n v="2017"/>
    <s v="106 min"/>
    <s v="Action &amp; Adventure,Comedies "/>
    <s v="Yanto asks his friends to help save a girlfriend who was kidnapped by a mobster. Silly slapstick and campy crimefighting ensues."/>
    <s v="TV-MA"/>
    <x v="0"/>
    <x v="79"/>
    <x v="20"/>
    <x v="12"/>
    <n v="1"/>
    <s v="Jan"/>
    <s v="2019"/>
    <x v="98"/>
  </r>
  <r>
    <s v="s119"/>
    <x v="1"/>
    <x v="118"/>
    <s v="Richard Loncraine "/>
    <s v="Josh Pais,Claire van der Boom "/>
    <s v="United States"/>
    <d v="2019-03-17T00:00:00"/>
    <n v="2014"/>
    <s v="92 min"/>
    <s v="Comedies,Dramas "/>
    <s v="A couple finds unexpected drama when, after 40 years of living in the same Brooklyn walk-up, they attempt to sell their apartment and buy a new one."/>
    <s v="PG-13"/>
    <x v="5"/>
    <x v="80"/>
    <x v="68"/>
    <x v="23"/>
    <n v="3"/>
    <s v="Mar"/>
    <s v="2019"/>
    <x v="99"/>
  </r>
  <r>
    <s v="s120"/>
    <x v="1"/>
    <x v="119"/>
    <s v="Marco Risi "/>
    <s v="Massimo Ghini,Ricky Memphis "/>
    <s v="Italy"/>
    <d v="2018-12-07T00:00:00"/>
    <n v="2018"/>
    <s v="96 min"/>
    <s v="Comedies,International Movies "/>
    <s v="When the Italian prime minister meets his lover and political rival while on an official trip to Budapest during Christmas week, things go topsy-turvy."/>
    <s v="TV-14"/>
    <x v="3"/>
    <x v="81"/>
    <x v="69"/>
    <x v="35"/>
    <n v="12"/>
    <s v="Dec"/>
    <s v="2018"/>
    <x v="100"/>
  </r>
  <r>
    <s v="s121"/>
    <x v="1"/>
    <x v="120"/>
    <s v="Victor Levin "/>
    <s v="Anton Yelchin,Bérénice Marlohe "/>
    <s v="United States"/>
    <d v="2017-03-16T00:00:00"/>
    <n v="2014"/>
    <s v="97 min"/>
    <s v="Comedies,Dramas "/>
    <s v="A young novelist's life is turned upside down when a chance encounter outside a New York hotel leads to an intense affair with a diplomat's wife."/>
    <s v="R"/>
    <x v="2"/>
    <x v="82"/>
    <x v="60"/>
    <x v="35"/>
    <n v="3"/>
    <s v="Mar"/>
    <s v="2017"/>
    <x v="101"/>
  </r>
  <r>
    <s v="s122"/>
    <x v="1"/>
    <x v="121"/>
    <s v="Peter Segal "/>
    <s v="Adam Sandler,Drew Barrymore "/>
    <s v="United States"/>
    <d v="2020-12-01T00:00:00"/>
    <n v="2004"/>
    <s v="99 min"/>
    <s v="Comedies,Romantic Movies "/>
    <s v="After falling for a pretty art teacher who has no short-term memory, a marine veterinarian has to win her over again every single day."/>
    <s v="PG-13"/>
    <x v="0"/>
    <x v="83"/>
    <x v="70"/>
    <x v="28"/>
    <n v="12"/>
    <s v="Dec"/>
    <s v="2020"/>
    <x v="102"/>
  </r>
  <r>
    <s v="s123"/>
    <x v="1"/>
    <x v="122"/>
    <s v="Jonathan Levine "/>
    <s v="Joseph Gordon-Levitt,Seth Rogen "/>
    <s v="United States"/>
    <d v="2019-06-01T00:00:00"/>
    <n v="2011"/>
    <s v="100 min"/>
    <s v="Comedies,Dramas "/>
    <s v="An otherwise healthy twentysomething has a comically early midlife crisis when he gets slapped with a cancer diagnosis and a 50-50 chance of survival."/>
    <s v="R"/>
    <x v="5"/>
    <x v="84"/>
    <x v="61"/>
    <x v="9"/>
    <n v="6"/>
    <s v="Jun"/>
    <s v="2019"/>
    <x v="103"/>
  </r>
  <r>
    <s v="s124"/>
    <x v="1"/>
    <x v="123"/>
    <s v="Rizal Mantovani "/>
    <s v="Herjunot Ali,Raline Shah "/>
    <s v="Indonesia"/>
    <d v="2018-09-28T00:00:00"/>
    <n v="2012"/>
    <s v="126 min"/>
    <s v="Dramas,International Movies "/>
    <s v="Five friends embark on a mission to climb the highest peak in Java, overcoming obstacles on the way and discovering the true meaning of friendship."/>
    <s v="TV-14"/>
    <x v="2"/>
    <x v="63"/>
    <x v="31"/>
    <x v="34"/>
    <n v="9"/>
    <s v="Sep"/>
    <s v="2018"/>
    <x v="104"/>
  </r>
  <r>
    <s v="s125"/>
    <x v="1"/>
    <x v="124"/>
    <s v="Matei Dima "/>
    <s v="Andrei Selaru,Dorian Popa "/>
    <s v="Romania"/>
    <d v="2020-04-27T00:00:00"/>
    <n v="2019"/>
    <s v="96 min"/>
    <s v="Comedies,International Movies "/>
    <s v="To keep the band together, Selly tries to earn money by making an appearance at the birthday party of a mobster's daughter — until he gets kidnapped."/>
    <s v="TV-14"/>
    <x v="5"/>
    <x v="85"/>
    <x v="61"/>
    <x v="39"/>
    <n v="4"/>
    <s v="Apr"/>
    <s v="2020"/>
    <x v="105"/>
  </r>
  <r>
    <s v="s126"/>
    <x v="1"/>
    <x v="125"/>
    <s v="Marja Lewis Ryan "/>
    <s v="Abbi Jacobson,Dave Franco "/>
    <s v="United States"/>
    <d v="2018-04-06T00:00:00"/>
    <n v="2018"/>
    <s v="75 min"/>
    <s v="Dramas,Independent Movies "/>
    <s v="A loyal sister struggles to stay afloat while driving her heroin-addicted brother to a detox center and looking after his 2-year-old daughter."/>
    <s v="TV-MA"/>
    <x v="5"/>
    <x v="33"/>
    <x v="28"/>
    <x v="13"/>
    <n v="4"/>
    <s v="Apr"/>
    <s v="2018"/>
    <x v="106"/>
  </r>
  <r>
    <s v="s127"/>
    <x v="1"/>
    <x v="126"/>
    <s v="Toa Fraser "/>
    <s v="Jamie Bell,Abbie Cornish "/>
    <s v="New Zealand,United Kingdom "/>
    <d v="2018-02-08T00:00:00"/>
    <n v="2017"/>
    <s v="94 min"/>
    <s v="Action &amp; Adventure,Dramas "/>
    <s v="When armed gunmen seize the Iranian Embassy in 1980, a tense six-day standoff ensues while elite British soldiers prepare for a dangerous raid."/>
    <s v="R"/>
    <x v="5"/>
    <x v="86"/>
    <x v="71"/>
    <x v="35"/>
    <n v="2"/>
    <s v="Feb"/>
    <s v="2018"/>
    <x v="107"/>
  </r>
  <r>
    <s v="s128"/>
    <x v="1"/>
    <x v="127"/>
    <s v="Michael Bay "/>
    <s v="Ryan Reynolds,Mélanie Laurent "/>
    <s v="United States"/>
    <d v="2019-12-13T00:00:00"/>
    <n v="2019"/>
    <s v="129 min"/>
    <s v="Action &amp; Adventure,Dramas "/>
    <s v="After faking his death, a tech billionaire recruits a team of international operatives for a bold and bloody mission to take down a brutal dictator."/>
    <s v="R"/>
    <x v="3"/>
    <x v="87"/>
    <x v="72"/>
    <x v="40"/>
    <n v="12"/>
    <s v="Dec"/>
    <s v="2019"/>
    <x v="108"/>
  </r>
  <r>
    <s v="s129"/>
    <x v="1"/>
    <x v="128"/>
    <s v="Hannah Fidell "/>
    <s v="Taissa Farmiga,Ben Rosenfield "/>
    <s v="United States"/>
    <d v="2015-09-08T00:00:00"/>
    <n v="2015"/>
    <s v="80 min"/>
    <s v="Dramas,Independent Movies "/>
    <s v="As a volatile young couple who have been together for six years approach college graduation, unexpected career opportunities threaten their future."/>
    <s v="TV-MA"/>
    <x v="3"/>
    <x v="49"/>
    <x v="31"/>
    <x v="11"/>
    <n v="9"/>
    <s v="Sep"/>
    <s v="2015"/>
    <x v="109"/>
  </r>
  <r>
    <s v="s130"/>
    <x v="1"/>
    <x v="129"/>
    <s v="Bharat Jain "/>
    <s v="Prashantt Guptha,Gaurav Paswala "/>
    <s v="India"/>
    <d v="2017-11-01T00:00:00"/>
    <n v="2014"/>
    <s v="103 min"/>
    <s v="Horror Movies,International Movies "/>
    <s v="Six friends decide to undertake a grueling mountain trek, only to find that the difficulties in store for them are not merely physical."/>
    <s v="TV-MA"/>
    <x v="5"/>
    <x v="88"/>
    <x v="23"/>
    <x v="4"/>
    <n v="11"/>
    <s v="Nov"/>
    <s v="2017"/>
    <x v="110"/>
  </r>
  <r>
    <s v="s131"/>
    <x v="0"/>
    <x v="130"/>
    <s v=" "/>
    <m/>
    <s v="United States"/>
    <d v="2020-11-01T00:00:00"/>
    <n v="2019"/>
    <s v="1 Season"/>
    <s v="Reality TV"/>
    <s v="Recruited by a sheriff, volunteers infiltrate county prisons to expose corruption and crime from within the system in this docuseries."/>
    <s v="TV-MA"/>
    <x v="0"/>
    <x v="89"/>
    <x v="73"/>
    <x v="34"/>
    <n v="11"/>
    <s v="Nov"/>
    <s v="2020"/>
    <x v="111"/>
  </r>
  <r>
    <s v="s132"/>
    <x v="1"/>
    <x v="131"/>
    <s v="Trent Haaga "/>
    <s v="Matthew Gray Gubler,AnnaLynne McCord "/>
    <s v="United States"/>
    <d v="2019-09-01T00:00:00"/>
    <n v="2017"/>
    <s v="96 min"/>
    <s v="Comedies,Independent Movies "/>
    <s v="A hapless guy agrees to help his stunning – but psychotic – girlfriend rob her loathsome sugar daddy in a scheme as ill-conceived as it is violent."/>
    <s v="R"/>
    <x v="0"/>
    <x v="90"/>
    <x v="23"/>
    <x v="0"/>
    <n v="9"/>
    <s v="Sep"/>
    <s v="2019"/>
    <x v="112"/>
  </r>
  <r>
    <s v="s133"/>
    <x v="0"/>
    <x v="132"/>
    <s v="Nizar Shafi "/>
    <s v="Rahman,Havish "/>
    <s v="India"/>
    <d v="2019-07-30T00:00:00"/>
    <n v="2019"/>
    <s v="1 Season"/>
    <s v="TV Shows"/>
    <s v="Multiple women report their husbands as missing but when it appears they are looking for the same man, a police officer traces their cryptic connection."/>
    <s v="TV-14"/>
    <x v="2"/>
    <x v="91"/>
    <x v="49"/>
    <x v="31"/>
    <n v="7"/>
    <s v="Jul"/>
    <s v="2019"/>
    <x v="113"/>
  </r>
  <r>
    <s v="s134"/>
    <x v="1"/>
    <x v="133"/>
    <s v="Roger Gual "/>
    <s v="Paco León,Juana Acosta "/>
    <s v="Spain"/>
    <d v="2016-10-27T00:00:00"/>
    <n v="2016"/>
    <s v="77 min"/>
    <s v="Dramas,International Movies "/>
    <s v="Loyalties are tested and cruelties revealed when four business partners spend a tense evening debating who will pay for the crime they committed."/>
    <s v="TV-MA"/>
    <x v="3"/>
    <x v="92"/>
    <x v="31"/>
    <x v="35"/>
    <n v="10"/>
    <s v="Oct"/>
    <s v="2016"/>
    <x v="114"/>
  </r>
  <r>
    <s v="s135"/>
    <x v="0"/>
    <x v="134"/>
    <s v=" "/>
    <m/>
    <s v="United States"/>
    <d v="2018-12-21T00:00:00"/>
    <n v="2018"/>
    <s v="1 Season"/>
    <s v="Docuseries"/>
    <s v="Witness the excitement and drama behind the scenes in the seven days leading up to major live events in the worlds of sports, fashion, space and food."/>
    <s v="TV-PG"/>
    <x v="3"/>
    <x v="93"/>
    <x v="74"/>
    <x v="35"/>
    <n v="12"/>
    <s v="Dec"/>
    <s v="2018"/>
    <x v="115"/>
  </r>
  <r>
    <s v="s136"/>
    <x v="1"/>
    <x v="135"/>
    <s v="Meenu Gaur,Farjad Nabi"/>
    <s v="Mahira Khan,Sheheryar Munawar "/>
    <s v="Pakistan"/>
    <d v="2019-05-15T00:00:00"/>
    <n v="2018"/>
    <s v="137 min"/>
    <s v="Comedies,International Movies "/>
    <s v="Given just seven days by a genie to find a girl who will fall for him, a nerdy young man embarks on a madcap and messy search for his would-be wife."/>
    <s v="TV-PG"/>
    <x v="3"/>
    <x v="94"/>
    <x v="41"/>
    <x v="35"/>
    <n v="5"/>
    <s v="May"/>
    <s v="2019"/>
    <x v="116"/>
  </r>
  <r>
    <s v="s137"/>
    <x v="1"/>
    <x v="136"/>
    <s v="Vishal Bhardwaj "/>
    <s v="Priyanka Chopra,Neil Nitin Mukesh "/>
    <s v="India"/>
    <d v="2018-08-02T00:00:00"/>
    <n v="2011"/>
    <s v="148 min"/>
    <s v="Dramas,International Movies "/>
    <s v="Spiced liberally with black comedy, this Bollywood drama follows the lethal love life of a woman who marries numerous men – only to find them flawed."/>
    <s v="TV-MA"/>
    <x v="1"/>
    <x v="19"/>
    <x v="75"/>
    <x v="35"/>
    <n v="8"/>
    <s v="Aug"/>
    <s v="2018"/>
    <x v="117"/>
  </r>
  <r>
    <s v="s138"/>
    <x v="0"/>
    <x v="137"/>
    <s v=" "/>
    <m/>
    <s v="Australia"/>
    <d v="2016-06-01T00:00:00"/>
    <n v="2016"/>
    <s v="1 Season"/>
    <s v="Docuseries,International TV Shows "/>
    <s v="This series examines the nature of cuteness and how adorability helps some animal species to survive and thrive in a variety of environments."/>
    <s v="TV-PG"/>
    <x v="1"/>
    <x v="95"/>
    <x v="70"/>
    <x v="35"/>
    <n v="6"/>
    <s v="Jun"/>
    <s v="2016"/>
    <x v="118"/>
  </r>
  <r>
    <s v="s139"/>
    <x v="0"/>
    <x v="138"/>
    <s v=" "/>
    <s v="Bob Brisbane"/>
    <s v="Australia"/>
    <d v="2018-08-10T00:00:00"/>
    <n v="2018"/>
    <s v="1 Season"/>
    <s v="Docuseries,International TV Shows "/>
    <s v="From fangs to claws to venomous stings, they all wield deadly weapons. But which creature will be crowned the fiercest of all?"/>
    <s v="TV-14"/>
    <x v="0"/>
    <x v="96"/>
    <x v="19"/>
    <x v="13"/>
    <n v="8"/>
    <s v="Aug"/>
    <s v="2018"/>
    <x v="119"/>
  </r>
  <r>
    <s v="s140"/>
    <x v="0"/>
    <x v="139"/>
    <s v=" "/>
    <s v="Bob Brisbane"/>
    <s v="Australia,United States "/>
    <d v="2017-12-22T00:00:00"/>
    <n v="2017"/>
    <s v="1 Season"/>
    <s v="Docuseries,International TV Shows "/>
    <s v="Powerful cats, indestructible arachnids and flesh-melting pit vipers are just the beginning in this series about Latin America's deadliest creatures."/>
    <s v="TV-14"/>
    <x v="0"/>
    <x v="73"/>
    <x v="76"/>
    <x v="35"/>
    <n v="12"/>
    <s v="Dec"/>
    <s v="2017"/>
    <x v="120"/>
  </r>
  <r>
    <s v="s141"/>
    <x v="0"/>
    <x v="140"/>
    <s v=" "/>
    <s v="Mitch Ryan"/>
    <s v="Australia"/>
    <d v="2016-06-01T00:00:00"/>
    <n v="2016"/>
    <s v="1 Season"/>
    <s v="Docuseries,International TV Shows "/>
    <s v="Get up close and personal with avalanches, fiery volcanoes and other natural cataclysms, and learn why some choose to live in their destructive paths."/>
    <s v="TV-PG"/>
    <x v="5"/>
    <x v="97"/>
    <x v="77"/>
    <x v="14"/>
    <n v="6"/>
    <s v="Jun"/>
    <s v="2016"/>
    <x v="121"/>
  </r>
  <r>
    <s v="s142"/>
    <x v="0"/>
    <x v="141"/>
    <s v=" "/>
    <s v="Nao Toyama,Jun Fukuyama "/>
    <m/>
    <d v="2020-03-26T00:00:00"/>
    <n v="2020"/>
    <s v="2 Seasons"/>
    <s v="Anime Series,International TV Shows "/>
    <s v="Shy Natsu awakens as part of a group chosen to ensure the survival of humanity. Together, they have to survive on a changed Earth."/>
    <s v="TV-MA"/>
    <x v="5"/>
    <x v="91"/>
    <x v="35"/>
    <x v="32"/>
    <n v="3"/>
    <s v="Mar"/>
    <s v="2020"/>
    <x v="122"/>
  </r>
  <r>
    <s v="s143"/>
    <x v="0"/>
    <x v="142"/>
    <s v=" "/>
    <s v="Demetri Goritsas"/>
    <s v="United States"/>
    <d v="2017-03-01T00:00:00"/>
    <n v="2016"/>
    <s v="1 Season"/>
    <s v="British TV Shows,Docuseries "/>
    <s v="Witness the wonders of human gestation through cutting-edge CGI, and learn how those nine months inside the womb can affect all aspects of one's life."/>
    <s v="TV-PG"/>
    <x v="3"/>
    <x v="98"/>
    <x v="78"/>
    <x v="37"/>
    <n v="3"/>
    <s v="Mar"/>
    <s v="2017"/>
    <x v="123"/>
  </r>
  <r>
    <s v="s144"/>
    <x v="1"/>
    <x v="143"/>
    <s v="Anita Udeep "/>
    <s v="Oviya,Masoom Shankar "/>
    <s v="India"/>
    <d v="2019-08-13T00:00:00"/>
    <n v="2019"/>
    <s v="123 min"/>
    <s v="Comedies,International Movies "/>
    <s v="Four friends shake up their lives when they meet a new woman in their apartment complex who encourages them to embrace their wild sides."/>
    <s v="TV-MA"/>
    <x v="5"/>
    <x v="99"/>
    <x v="59"/>
    <x v="34"/>
    <n v="8"/>
    <s v="Aug"/>
    <s v="2019"/>
    <x v="124"/>
  </r>
  <r>
    <s v="s145"/>
    <x v="1"/>
    <x v="144"/>
    <s v="Steve Gukas "/>
    <s v="Bimbo Akintola,Somkele Iyamah "/>
    <s v="Nigeria"/>
    <d v="2020-03-05T00:00:00"/>
    <n v="2016"/>
    <s v="121 min"/>
    <s v="Dramas,International Movies "/>
    <s v="Heroic health workers fight to contain an Ebola outbreak when a patient arrives in Lagos with symptoms of the deadly virus. Based on a true story."/>
    <s v="TV-PG"/>
    <x v="3"/>
    <x v="92"/>
    <x v="34"/>
    <x v="35"/>
    <n v="3"/>
    <s v="Mar"/>
    <s v="2020"/>
    <x v="125"/>
  </r>
  <r>
    <s v="s146"/>
    <x v="1"/>
    <x v="145"/>
    <s v="Clay Glen "/>
    <s v="Nina Pearce,Adam Tuominen "/>
    <s v="Australia"/>
    <d v="2017-07-01T00:00:00"/>
    <n v="2011"/>
    <s v="95 min"/>
    <s v="Children &amp; Family Movies,Dramas "/>
    <s v="A gymnast lacks the confidence she needs to reach the top. But with the help of her new coach, she has the chance to win a spot on the national team."/>
    <s v="PG"/>
    <x v="2"/>
    <x v="100"/>
    <x v="79"/>
    <x v="1"/>
    <n v="7"/>
    <s v="Jul"/>
    <s v="2017"/>
    <x v="126"/>
  </r>
  <r>
    <s v="s147"/>
    <x v="1"/>
    <x v="146"/>
    <s v="Everardo González "/>
    <m/>
    <s v="Mexico,United States "/>
    <d v="2019-10-28T00:00:00"/>
    <n v="2019"/>
    <s v="28 min"/>
    <s v="Documentaries,International Movies "/>
    <s v="This documentary captures the joy and heartbreak of families separated by the U.S.-Mexico border sharing a short but bittersweet reunion in 2018."/>
    <s v="TV-PG"/>
    <x v="2"/>
    <x v="101"/>
    <x v="79"/>
    <x v="8"/>
    <n v="10"/>
    <s v="Oct"/>
    <s v="2019"/>
    <x v="127"/>
  </r>
  <r>
    <s v="s148"/>
    <x v="1"/>
    <x v="147"/>
    <s v="Rachel Talalay "/>
    <s v="Tamara Smart,Oona Laurence "/>
    <s v="United States"/>
    <d v="2020-10-15T00:00:00"/>
    <n v="2020"/>
    <s v="99 min"/>
    <s v="Children &amp; Family Movies"/>
    <s v="Recruited by a secret society of babysitters, a high schooler battles the Boogeyman and his monsters when they nab the boy she's watching on Halloween."/>
    <s v="TV-PG"/>
    <x v="3"/>
    <x v="102"/>
    <x v="80"/>
    <x v="35"/>
    <n v="10"/>
    <s v="Oct"/>
    <s v="2020"/>
    <x v="128"/>
  </r>
  <r>
    <s v="s149"/>
    <x v="1"/>
    <x v="148"/>
    <s v="Jon Lucas,Scott Moore"/>
    <s v="Mila Kunis,Kristen Bell "/>
    <s v="United States,China "/>
    <d v="2020-02-14T00:00:00"/>
    <n v="2017"/>
    <s v="104 min"/>
    <s v="Comedies"/>
    <s v="Stressed-out moms Amy, Carla and Kiki are back, and the looming Christmas holiday gets even more daunting when their mothers show up for a visit."/>
    <s v="R"/>
    <x v="5"/>
    <x v="103"/>
    <x v="52"/>
    <x v="18"/>
    <n v="2"/>
    <s v="Feb"/>
    <s v="2020"/>
    <x v="129"/>
  </r>
  <r>
    <s v="s150"/>
    <x v="1"/>
    <x v="149"/>
    <s v="Andrew Lau Wai-Keung "/>
    <s v="Qi Shu,Liu Ye "/>
    <s v="China,Hong Kong "/>
    <d v="2018-12-01T00:00:00"/>
    <n v="2011"/>
    <s v="122 min"/>
    <s v="Dramas,International Movies "/>
    <s v="After meeting under awkward circumstances, a glamorous businesswoman and a tradition-bound policeman begin a relationship that changes their lives."/>
    <s v="TV-14"/>
    <x v="3"/>
    <x v="101"/>
    <x v="57"/>
    <x v="9"/>
    <n v="12"/>
    <s v="Dec"/>
    <s v="2018"/>
    <x v="130"/>
  </r>
  <r>
    <s v="s151"/>
    <x v="1"/>
    <x v="150"/>
    <s v="Padmakumar Narasimhamurthy "/>
    <s v="Dhruva Padmakumar,Gaurav Sharma "/>
    <s v="India"/>
    <d v="2018-04-01T00:00:00"/>
    <n v="2016"/>
    <s v="104 min"/>
    <s v="Dramas,Independent Movies "/>
    <s v="The curious child of idealistic interfaith parents observes an increasingly intolerant world as his family faces financial strain."/>
    <s v="TV-14"/>
    <x v="3"/>
    <x v="104"/>
    <x v="78"/>
    <x v="16"/>
    <n v="4"/>
    <s v="Apr"/>
    <s v="2018"/>
    <x v="131"/>
  </r>
  <r>
    <s v="s152"/>
    <x v="1"/>
    <x v="151"/>
    <s v="John Asher "/>
    <s v="Christopher Gorham,Julian Feder "/>
    <s v="United States"/>
    <d v="2018-01-15T00:00:00"/>
    <n v="2016"/>
    <s v="94 min"/>
    <s v="Dramas,Sci-Fi &amp; Fantasy "/>
    <s v="After his wife's death, an overworked engineer struggles to care for his son with autism, who regresses into a fantasy world to escape real-life bullying."/>
    <s v="PG"/>
    <x v="2"/>
    <x v="48"/>
    <x v="73"/>
    <x v="28"/>
    <n v="1"/>
    <s v="Jan"/>
    <s v="2018"/>
    <x v="132"/>
  </r>
  <r>
    <s v="s153"/>
    <x v="0"/>
    <x v="152"/>
    <s v=" "/>
    <s v="Crowd Lu,Tsai Chen-nan "/>
    <s v="Taiwan"/>
    <d v="2017-09-01T00:00:00"/>
    <n v="2017"/>
    <s v="1 Season"/>
    <s v="International TV Shows,TV Comedies "/>
    <s v="A 28-year-old layabout begins to re-examine his life when his dysfunctional family assembles to pay respects to a dying grandmother who won’t pass on."/>
    <s v="TV-MA"/>
    <x v="1"/>
    <x v="13"/>
    <x v="16"/>
    <x v="21"/>
    <n v="9"/>
    <s v="Sep"/>
    <s v="2017"/>
    <x v="133"/>
  </r>
  <r>
    <s v="s154"/>
    <x v="1"/>
    <x v="153"/>
    <s v="Richard Attenborough "/>
    <s v="Dirk Bogarde,James Caan "/>
    <s v="United States,United Kingdom "/>
    <d v="2020-07-01T00:00:00"/>
    <n v="1977"/>
    <s v="176 min"/>
    <s v="Action &amp; Adventure,Classic Movies "/>
    <s v="This wartime drama details a pivotal day in 1944 when an Allied task force tried to win World War II by seizing control of key bridges in Holland."/>
    <s v="PG"/>
    <x v="3"/>
    <x v="70"/>
    <x v="49"/>
    <x v="36"/>
    <n v="7"/>
    <s v="Jul"/>
    <s v="2020"/>
    <x v="134"/>
  </r>
  <r>
    <s v="s155"/>
    <x v="1"/>
    <x v="154"/>
    <s v="Shaun Paul Piccinino "/>
    <s v="Lauren Swickard,Josh Swickard "/>
    <s v="United States"/>
    <d v="2020-12-14T00:00:00"/>
    <n v="2020"/>
    <s v="107 min"/>
    <s v="Comedies,Romantic Movies "/>
    <s v="With his carefree lifestyle on the line, a wealthy charmer poses as a ranch hand to get a hardworking farmer to sell her family’s land before Christmas."/>
    <s v="PG-13"/>
    <x v="1"/>
    <x v="31"/>
    <x v="55"/>
    <x v="18"/>
    <n v="12"/>
    <s v="Dec"/>
    <s v="2020"/>
    <x v="135"/>
  </r>
  <r>
    <s v="s156"/>
    <x v="1"/>
    <x v="155"/>
    <s v="David de Vos "/>
    <s v="Mandy Grace,David de Vos "/>
    <s v="United States"/>
    <d v="2020-04-14T00:00:00"/>
    <n v="2018"/>
    <s v="90 min"/>
    <s v="Children &amp; Family Movies,Dramas "/>
    <s v="When a grieving teen must work off her debt to a ranch, she cares for a wounded horse that teaches her more about healing than she expected."/>
    <s v="G"/>
    <x v="5"/>
    <x v="102"/>
    <x v="81"/>
    <x v="23"/>
    <n v="4"/>
    <s v="Apr"/>
    <s v="2020"/>
    <x v="136"/>
  </r>
  <r>
    <s v="s157"/>
    <x v="1"/>
    <x v="156"/>
    <s v="Umut Kirca "/>
    <s v="Emre Karayel,Ceren Moray "/>
    <s v="Turkey"/>
    <d v="2020-10-02T00:00:00"/>
    <n v="2016"/>
    <s v="94 min"/>
    <s v="Comedies,International Movies "/>
    <s v="Forced to wed his childhood friend, a man obsessed with football attempts to get rid of his wife in order to keep the woman he truly loves."/>
    <s v="TV-14"/>
    <x v="0"/>
    <x v="27"/>
    <x v="82"/>
    <x v="35"/>
    <n v="10"/>
    <s v="Oct"/>
    <s v="2020"/>
    <x v="137"/>
  </r>
  <r>
    <s v="s158"/>
    <x v="1"/>
    <x v="157"/>
    <s v="Kevin Ko,Peter Tsi"/>
    <s v="Kai Ko,Ariel Lin "/>
    <s v="Taiwan"/>
    <d v="2020-10-14T00:00:00"/>
    <n v="2020"/>
    <s v="101 min"/>
    <s v="Action &amp; Adventure,International Movies "/>
    <s v="Determined to win the heart of his childhood crush from orphanage, EJ becomes a boxer with superpowers and soon confronts a formidable villain."/>
    <s v="TV-14"/>
    <x v="0"/>
    <x v="105"/>
    <x v="51"/>
    <x v="5"/>
    <n v="10"/>
    <s v="Oct"/>
    <s v="2020"/>
    <x v="138"/>
  </r>
  <r>
    <s v="s159"/>
    <x v="1"/>
    <x v="158"/>
    <s v=" "/>
    <s v="Emily Alatalo,Lauren Holly "/>
    <s v="Canada"/>
    <d v="2020-11-04T00:00:00"/>
    <n v="2018"/>
    <s v="87 min"/>
    <s v="Dramas,Romantic Movies "/>
    <s v="A cop working undercover to trail a possible diamond thief gets caught in a tricky spot when she finds new clues — and new feelings — for the suspect."/>
    <s v="TV-G"/>
    <x v="1"/>
    <x v="74"/>
    <x v="41"/>
    <x v="38"/>
    <n v="11"/>
    <s v="Nov"/>
    <s v="2020"/>
    <x v="139"/>
  </r>
  <r>
    <s v="s160"/>
    <x v="1"/>
    <x v="159"/>
    <s v="Alex Zamm "/>
    <s v="Rose McIver,Ben Lamb "/>
    <s v="United States"/>
    <d v="2017-11-17T00:00:00"/>
    <n v="2017"/>
    <s v="92 min"/>
    <s v="Children &amp; Family Movies,Dramas "/>
    <s v="Christmas comes early for an aspiring young journalist when she's sent abroad to get the scoop on a dashing prince who's poised to be king."/>
    <s v="TV-PG"/>
    <x v="2"/>
    <x v="23"/>
    <x v="83"/>
    <x v="5"/>
    <n v="11"/>
    <s v="Nov"/>
    <s v="2017"/>
    <x v="140"/>
  </r>
  <r>
    <s v="s161"/>
    <x v="1"/>
    <x v="160"/>
    <s v="John Schultz "/>
    <s v="Rose McIver,Ben Lamb "/>
    <s v="United States"/>
    <d v="2019-12-05T00:00:00"/>
    <n v="2019"/>
    <s v="85 min"/>
    <s v="Children &amp; Family Movies,Dramas "/>
    <s v="Christmas brings the ultimate gift to Aldovia: a royal baby. But first, Queen Amber must save her family and kingdom by unwrapping a monarchy mystery."/>
    <s v="TV-PG"/>
    <x v="5"/>
    <x v="106"/>
    <x v="79"/>
    <x v="12"/>
    <n v="12"/>
    <s v="Dec"/>
    <s v="2019"/>
    <x v="141"/>
  </r>
  <r>
    <s v="s162"/>
    <x v="1"/>
    <x v="161"/>
    <s v="John Schultz "/>
    <s v="Rose McIver,Ben Lamb "/>
    <s v="United States"/>
    <d v="2018-11-30T00:00:00"/>
    <n v="2018"/>
    <s v="93 min"/>
    <s v="Children &amp; Family Movies,Dramas "/>
    <s v="A year after helping Richard secure the crown, Amber returns to Aldovia to plan their wedding. But her simple tastes clash with royal protocol."/>
    <s v="TV-PG"/>
    <x v="1"/>
    <x v="74"/>
    <x v="41"/>
    <x v="25"/>
    <n v="11"/>
    <s v="Nov"/>
    <s v="2018"/>
    <x v="139"/>
  </r>
  <r>
    <s v="s163"/>
    <x v="1"/>
    <x v="162"/>
    <s v="Thomas Astruc "/>
    <s v="Cristina Vee,Bryce Papenbrook "/>
    <s v="France,South Korea "/>
    <d v="2016-12-20T00:00:00"/>
    <n v="2016"/>
    <s v="22 min"/>
    <s v="Movies"/>
    <s v="Parisian teen Marinette transforms herself into superhero Ladybug to find her lonely secret crush Adrien when he runs away from home at Christmas."/>
    <s v="TV-Y7"/>
    <x v="1"/>
    <x v="73"/>
    <x v="39"/>
    <x v="27"/>
    <n v="12"/>
    <s v="Dec"/>
    <s v="2016"/>
    <x v="142"/>
  </r>
  <r>
    <s v="s164"/>
    <x v="1"/>
    <x v="163"/>
    <s v="Mark Rosman "/>
    <s v="Hilary Duff,Chad Michael Murray "/>
    <s v="United States,Canada "/>
    <d v="2020-01-01T00:00:00"/>
    <n v="2004"/>
    <s v="95 min"/>
    <s v="Children &amp; Family Movies,Comedies "/>
    <s v="Teen Sam meets the boy of her dreams at a dance before returning to toil in her stepmother's diner. Can her lost cell phone bring them together?"/>
    <s v="PG"/>
    <x v="3"/>
    <x v="66"/>
    <x v="84"/>
    <x v="22"/>
    <n v="1"/>
    <s v="Jan"/>
    <s v="2020"/>
    <x v="143"/>
  </r>
  <r>
    <s v="s165"/>
    <x v="1"/>
    <x v="164"/>
    <s v="Michelle Johnston "/>
    <s v="Laura Marano,Gregg Sulkin "/>
    <s v="United States"/>
    <d v="2019-12-01T00:00:00"/>
    <n v="2019"/>
    <s v="86 min"/>
    <s v="Children &amp; Family Movies,Comedies "/>
    <s v="Despite her vain stepmother and mean stepsisters, an aspiring singer works as an elf at a Christmas tree lot and finds her own holiday miracle."/>
    <s v="PG"/>
    <x v="2"/>
    <x v="107"/>
    <x v="85"/>
    <x v="22"/>
    <n v="12"/>
    <s v="Dec"/>
    <s v="2019"/>
    <x v="144"/>
  </r>
  <r>
    <s v="s166"/>
    <x v="1"/>
    <x v="165"/>
    <s v="Stanley Kubrick "/>
    <s v="Malcolm McDowell,Patrick Magee "/>
    <s v="United Kingdom,United States "/>
    <d v="2020-11-01T00:00:00"/>
    <n v="1971"/>
    <s v="137 min"/>
    <s v="Classic Movies,Cult Movies "/>
    <s v="In this dark satire from director Stanley Kubrick, a young, vicious sociopath in a dystopian England undergoes an experimental rehabilitation therapy."/>
    <s v="R"/>
    <x v="3"/>
    <x v="108"/>
    <x v="19"/>
    <x v="3"/>
    <n v="11"/>
    <s v="Nov"/>
    <s v="2020"/>
    <x v="145"/>
  </r>
  <r>
    <s v="s167"/>
    <x v="1"/>
    <x v="166"/>
    <s v="Stephen Gyllenhaal "/>
    <s v="Debra Winger,Barbara Hershey "/>
    <s v="United States"/>
    <d v="2018-04-01T00:00:00"/>
    <n v="1993"/>
    <s v="101 min"/>
    <s v="Dramas,Romantic Movies "/>
    <s v="At the center of this engrossing melodrama is a Golden Globe-nominated turn by Debra Winger, who plays a sheltered, slow-witted woman living with her widowed Aunt Frances while working at a dry cleaners."/>
    <s v="R"/>
    <x v="5"/>
    <x v="109"/>
    <x v="80"/>
    <x v="34"/>
    <n v="4"/>
    <s v="Apr"/>
    <s v="2018"/>
    <x v="146"/>
  </r>
  <r>
    <s v="s168"/>
    <x v="1"/>
    <x v="167"/>
    <s v="Savage Steve Holland "/>
    <s v="Drake Bell,Daniella Monet "/>
    <s v="United States"/>
    <d v="2019-11-02T00:00:00"/>
    <n v="2014"/>
    <s v="68 min"/>
    <s v="Children &amp; Family Movies,Comedies "/>
    <s v="In this live-action adventure, the gang heads to Hawaii, where Timmy learns the source of all fairy magic is in dangerous hands."/>
    <s v="TV-Y7"/>
    <x v="1"/>
    <x v="110"/>
    <x v="86"/>
    <x v="11"/>
    <n v="11"/>
    <s v="Nov"/>
    <s v="2019"/>
    <x v="147"/>
  </r>
  <r>
    <s v="s169"/>
    <x v="1"/>
    <x v="168"/>
    <s v="Tyler Perry "/>
    <s v="Crystal Fox,Phylicia Rashad "/>
    <s v="United States"/>
    <d v="2020-01-17T00:00:00"/>
    <n v="2020"/>
    <s v="121 min"/>
    <s v="Dramas,Thrillers "/>
    <s v="When gentle, law-abiding Grace confesses to killing her new husband, her skeptical young lawyer sets out to uncover the truth. A film by Tyler Perry."/>
    <s v="TV-MA"/>
    <x v="0"/>
    <x v="111"/>
    <x v="39"/>
    <x v="23"/>
    <n v="1"/>
    <s v="Jan"/>
    <s v="2020"/>
    <x v="148"/>
  </r>
  <r>
    <s v="s170"/>
    <x v="1"/>
    <x v="169"/>
    <s v="Tom Fassaert "/>
    <s v="Tom Fassaert"/>
    <s v="Netherlands,Denmark "/>
    <d v="2016-10-16T00:00:00"/>
    <n v="2015"/>
    <s v="111 min"/>
    <s v="Documentaries,International Movies "/>
    <s v="The filmmaker hunts for the missing puzzle pieces of his family history during a visit with a complex and controversial figure: his grandmother."/>
    <s v="TV-PG"/>
    <x v="2"/>
    <x v="112"/>
    <x v="54"/>
    <x v="33"/>
    <n v="10"/>
    <s v="Oct"/>
    <s v="2016"/>
    <x v="149"/>
  </r>
  <r>
    <s v="s171"/>
    <x v="1"/>
    <x v="170"/>
    <s v="Mark Williams "/>
    <s v="Gerard Butler,Gretchen Mol "/>
    <s v="Canada,United States "/>
    <d v="2019-12-15T00:00:00"/>
    <n v="2016"/>
    <s v="110 min"/>
    <s v="Dramas"/>
    <s v="A ruthless corporate headhunter battles his rival for a promotion while dealing with a family crisis that threatens to derail his career."/>
    <s v="R"/>
    <x v="2"/>
    <x v="57"/>
    <x v="48"/>
    <x v="3"/>
    <n v="12"/>
    <s v="Dec"/>
    <s v="2019"/>
    <x v="150"/>
  </r>
  <r>
    <s v="s172"/>
    <x v="1"/>
    <x v="171"/>
    <s v="Robbie Countryman "/>
    <s v="Loretta Devine,Tia Mowry-Hardrict "/>
    <s v="United States"/>
    <d v="2019-12-09T00:00:00"/>
    <n v="2019"/>
    <s v="29 min"/>
    <s v="Movies"/>
    <s v="M'Dear and her sisters struggle to keep their singing act together before a church Christmas pageant while Grandpa teaches the kids a valuable lesson."/>
    <s v="TV-PG"/>
    <x v="3"/>
    <x v="113"/>
    <x v="31"/>
    <x v="16"/>
    <n v="12"/>
    <s v="Dec"/>
    <s v="2019"/>
    <x v="151"/>
  </r>
  <r>
    <s v="s173"/>
    <x v="1"/>
    <x v="172"/>
    <s v="Remo D'Souza "/>
    <s v="Tiger Shroff,Jacqueline Fernandez "/>
    <s v="India"/>
    <d v="2017-11-15T00:00:00"/>
    <n v="2016"/>
    <s v="142 min"/>
    <s v="Action &amp; Adventure,International Movies "/>
    <s v="A timid man gets unexpected superpowers while trying to save his family's land and a sacred tree from a ruthless tycoon."/>
    <s v="TV-14"/>
    <x v="1"/>
    <x v="114"/>
    <x v="87"/>
    <x v="36"/>
    <n v="11"/>
    <s v="Nov"/>
    <s v="2017"/>
    <x v="152"/>
  </r>
  <r>
    <s v="s174"/>
    <x v="1"/>
    <x v="173"/>
    <s v="Bille August "/>
    <s v="Esben Smed,Katrine Rosenthal "/>
    <s v="Denmark"/>
    <d v="2019-04-20T00:00:00"/>
    <n v="2018"/>
    <s v="168 min"/>
    <s v="Dramas,International Movies "/>
    <s v="A gifted engineer flees his austere roots to pursue wealth and success among Copenhagen's elite, but the pride propelling him threatens to be his ruin."/>
    <s v="TV-MA"/>
    <x v="5"/>
    <x v="102"/>
    <x v="53"/>
    <x v="35"/>
    <n v="4"/>
    <s v="Apr"/>
    <s v="2019"/>
    <x v="153"/>
  </r>
  <r>
    <s v="s175"/>
    <x v="1"/>
    <x v="174"/>
    <s v="David Wain "/>
    <s v="Will Forte,Domhnall Gleeson "/>
    <s v="United States"/>
    <d v="2018-01-26T00:00:00"/>
    <n v="2018"/>
    <s v="102 min"/>
    <s v="Comedies"/>
    <s v="In a brief life full of triumph and failure, &quot;National Lampoon&quot; co-founder Doug Kenney built a comedy empire, molding pop culture in the 1970s."/>
    <s v="TV-MA"/>
    <x v="0"/>
    <x v="115"/>
    <x v="39"/>
    <x v="35"/>
    <n v="1"/>
    <s v="Jan"/>
    <s v="2018"/>
    <x v="154"/>
  </r>
  <r>
    <s v="s176"/>
    <x v="1"/>
    <x v="175"/>
    <s v="David Lowery "/>
    <s v="Casey Affleck,Rooney Mara "/>
    <s v="United States"/>
    <d v="2020-01-07T00:00:00"/>
    <n v="2017"/>
    <s v="92 min"/>
    <s v="Dramas,Independent Movies "/>
    <s v="Following a fatal car crash, a man's spirit remains stuck in the home he shared with his wife as doors into the past and future begin to open."/>
    <s v="R"/>
    <x v="3"/>
    <x v="116"/>
    <x v="75"/>
    <x v="35"/>
    <n v="1"/>
    <s v="Jan"/>
    <s v="2020"/>
    <x v="155"/>
  </r>
  <r>
    <s v="s177"/>
    <x v="1"/>
    <x v="176"/>
    <s v="Roman Coppola "/>
    <s v="Charlie Sheen,Jason Schwartzman "/>
    <s v="United States"/>
    <d v="2018-07-15T00:00:00"/>
    <n v="2012"/>
    <s v="86 min"/>
    <s v="Comedies,Independent Movies "/>
    <s v="When his girlfriend walks out and leaves him a wreck, a graphic designer – who seemed to have it all – sets out to discover where he went wrong."/>
    <s v="R"/>
    <x v="2"/>
    <x v="117"/>
    <x v="88"/>
    <x v="17"/>
    <n v="7"/>
    <s v="Jul"/>
    <s v="2018"/>
    <x v="156"/>
  </r>
  <r>
    <s v="s178"/>
    <x v="1"/>
    <x v="177"/>
    <s v="Stanley Moore,Alex Woo"/>
    <s v="Alan C. Lim,Taron C. Hensley "/>
    <s v="United States"/>
    <d v="2020-11-27T00:00:00"/>
    <n v="2020"/>
    <s v="22 min"/>
    <s v="Children &amp; Family Movies"/>
    <s v="When a familiar-looking stranger crashes in without a memory, Cory helps him remember the magic of Christmas to save the holiday for everyone."/>
    <s v="TV-Y"/>
    <x v="1"/>
    <x v="118"/>
    <x v="89"/>
    <x v="31"/>
    <n v="11"/>
    <s v="Nov"/>
    <s v="2020"/>
    <x v="157"/>
  </r>
  <r>
    <s v="s179"/>
    <x v="1"/>
    <x v="178"/>
    <s v="Alex Woo,Stanley Moore"/>
    <s v="Alan C. Lim,Smith Foreman "/>
    <m/>
    <d v="2020-10-02T00:00:00"/>
    <n v="2020"/>
    <s v="22 min"/>
    <s v="Children &amp; Family Movies"/>
    <s v="Cory, Chrissy and Freddie are on the hunt for king-sized candy bars this Halloween! But are all the treats worth the trek to the spooky side of town?"/>
    <s v="TV-Y"/>
    <x v="5"/>
    <x v="119"/>
    <x v="16"/>
    <x v="35"/>
    <n v="10"/>
    <s v="Oct"/>
    <s v="2020"/>
    <x v="158"/>
  </r>
  <r>
    <s v="s180"/>
    <x v="1"/>
    <x v="179"/>
    <s v="Stanley Moore,Alex Woo"/>
    <s v="Alan C. Lim,Smith Foreman "/>
    <m/>
    <d v="2020-08-04T00:00:00"/>
    <n v="2020"/>
    <s v="21 min"/>
    <s v="Children &amp; Family Movies"/>
    <s v="Cory's spending the summer at Camp Friendship with his best friend, Freddie. But jealousy flares when Freddie brings his cousin Rosie along for the ride."/>
    <s v="TV-Y"/>
    <x v="3"/>
    <x v="120"/>
    <x v="67"/>
    <x v="25"/>
    <n v="8"/>
    <s v="Aug"/>
    <s v="2020"/>
    <x v="159"/>
  </r>
  <r>
    <s v="s181"/>
    <x v="0"/>
    <x v="180"/>
    <s v=" "/>
    <s v="Tien Hsin,Christopher Lee "/>
    <s v="Taiwan"/>
    <d v="2017-01-01T00:00:00"/>
    <n v="2013"/>
    <s v="1 Season"/>
    <s v="International TV Shows,Romantic TV Shows "/>
    <s v="As her seemingly idyllic life begins to crumble, a lonely woman in a restrictive marriage starts an affair with a gentle bookstore owner."/>
    <s v="TV-14"/>
    <x v="3"/>
    <x v="78"/>
    <x v="27"/>
    <x v="35"/>
    <n v="1"/>
    <s v="Jan"/>
    <s v="2017"/>
    <x v="160"/>
  </r>
  <r>
    <s v="s182"/>
    <x v="1"/>
    <x v="181"/>
    <s v="Richard Mears "/>
    <s v="Julie Walters"/>
    <s v="United Kingdom"/>
    <d v="2016-11-01T00:00:00"/>
    <n v="2015"/>
    <s v="59 min"/>
    <s v="Documentaries"/>
    <s v="Aardman Animations icons Wallace &amp; Gromit, Morph and more join fans and collaborators for a retrospective celebrating the studio's 40th anniversary."/>
    <s v="TV-PG"/>
    <x v="0"/>
    <x v="121"/>
    <x v="87"/>
    <x v="2"/>
    <n v="11"/>
    <s v="Nov"/>
    <s v="2016"/>
    <x v="161"/>
  </r>
  <r>
    <s v="s183"/>
    <x v="1"/>
    <x v="182"/>
    <s v="Erik Nelson "/>
    <m/>
    <s v="United States"/>
    <d v="2017-12-25T00:00:00"/>
    <n v="2017"/>
    <s v="93 min"/>
    <s v="Documentaries"/>
    <s v="This documentary dissects the case of a filmmaker whose death, along with the deaths of his wife and daughter, sparked alt-right conspiracy theories."/>
    <s v="TV-MA"/>
    <x v="1"/>
    <x v="122"/>
    <x v="33"/>
    <x v="30"/>
    <n v="12"/>
    <s v="Dec"/>
    <s v="2017"/>
    <x v="162"/>
  </r>
  <r>
    <s v="s184"/>
    <x v="1"/>
    <x v="183"/>
    <s v="Michael Tiddes "/>
    <s v="Marlon Wayans,Essence Atkins "/>
    <s v="United States"/>
    <d v="2020-02-21T00:00:00"/>
    <n v="2013"/>
    <s v="86 min"/>
    <s v="Comedies,Horror Movies "/>
    <s v="This spoof on scary movies follows a young couple settling into a new home, where an evil spirit — and horrifyingly hilarious antics — await."/>
    <s v="R"/>
    <x v="1"/>
    <x v="25"/>
    <x v="86"/>
    <x v="29"/>
    <n v="2"/>
    <s v="Feb"/>
    <s v="2020"/>
    <x v="163"/>
  </r>
  <r>
    <s v="s185"/>
    <x v="1"/>
    <x v="184"/>
    <s v="Teo Konuralp "/>
    <s v="Laura Flannery,James Cavlo "/>
    <s v="United States"/>
    <d v="2019-09-17T00:00:00"/>
    <n v="2019"/>
    <s v="80 min"/>
    <s v="Horror Movies,Independent Movies "/>
    <s v="When the ghost of her serial killer aunt seemingly resurfaces, Jordan must return to Silver Falls in hopes of finally putting an end to the torment."/>
    <s v="TV-14"/>
    <x v="3"/>
    <x v="123"/>
    <x v="58"/>
    <x v="35"/>
    <n v="9"/>
    <s v="Sep"/>
    <s v="2019"/>
    <x v="164"/>
  </r>
  <r>
    <s v="s186"/>
    <x v="1"/>
    <x v="185"/>
    <s v="Thomas Stuber "/>
    <s v="Peter Kurth,Lena Lauzemis "/>
    <s v="Germany"/>
    <d v="2017-02-15T00:00:00"/>
    <n v="2015"/>
    <s v="109 min"/>
    <s v="Dramas,Independent Movies "/>
    <s v="Long past his heyday, a still-virile boxer tries to reconnect with his daughter as he confronts the onset of a terminal, degenerative neural disorder."/>
    <s v="TV-MA"/>
    <x v="5"/>
    <x v="57"/>
    <x v="71"/>
    <x v="30"/>
    <n v="2"/>
    <s v="Feb"/>
    <s v="2017"/>
    <x v="165"/>
  </r>
  <r>
    <s v="s187"/>
    <x v="1"/>
    <x v="186"/>
    <s v="Jim Fall "/>
    <s v="Bonnie Somerville,Shelley Long "/>
    <s v="United States"/>
    <d v="2019-11-04T00:00:00"/>
    <n v="2011"/>
    <s v="92 min"/>
    <s v="Children &amp; Family Movies,Comedies "/>
    <s v="Hilary's plan to hire a good-looking guy to act as her boyfriend backfires when she brings him home for the holidays to try and fool her family."/>
    <s v="TV-G"/>
    <x v="5"/>
    <x v="82"/>
    <x v="17"/>
    <x v="23"/>
    <n v="11"/>
    <s v="Nov"/>
    <s v="2019"/>
    <x v="166"/>
  </r>
  <r>
    <s v="s188"/>
    <x v="1"/>
    <x v="187"/>
    <s v="Herman Yau "/>
    <s v="Francis Chun-Yu Ng,Louis Koo "/>
    <s v="Hong Kong"/>
    <d v="2019-04-30T00:00:00"/>
    <n v="2019"/>
    <s v="92 min"/>
    <s v="Comedies,International Movies "/>
    <s v="When a neighbor blocks their view of the city with a commercial billboard, a Hong Kong family resorts to drastic, imaginative measures to take it down."/>
    <s v="TV-MA"/>
    <x v="5"/>
    <x v="124"/>
    <x v="33"/>
    <x v="1"/>
    <n v="4"/>
    <s v="Apr"/>
    <s v="2019"/>
    <x v="167"/>
  </r>
  <r>
    <s v="s189"/>
    <x v="0"/>
    <x v="188"/>
    <s v=" "/>
    <s v="Eli Shi,Phoebe Lin "/>
    <s v="Taiwan"/>
    <d v="2017-09-01T00:00:00"/>
    <n v="2017"/>
    <s v="1 Season"/>
    <s v="International TV Shows,TV Dramas "/>
    <s v="Yijuan and her mentally ill sister Kaiqi struggle to be happy in the face of misfortune, criminal intrigue, marital strife, an exorcism and a ghost."/>
    <s v="TV-PG"/>
    <x v="1"/>
    <x v="98"/>
    <x v="28"/>
    <x v="36"/>
    <n v="9"/>
    <s v="Sep"/>
    <s v="2017"/>
    <x v="168"/>
  </r>
  <r>
    <s v="s190"/>
    <x v="1"/>
    <x v="189"/>
    <s v="Coodie,Chike"/>
    <s v="Stephon Marbury"/>
    <s v="United States,China "/>
    <d v="2020-07-06T00:00:00"/>
    <n v="2019"/>
    <s v="89 min"/>
    <s v="Documentaries,Sports Movies "/>
    <s v="From gifted athlete to professional NBA hooper, Coney Island's Stephon Marbury navigates the pressures, pitfalls and peaks of his basketball journey."/>
    <s v="TV-MA"/>
    <x v="3"/>
    <x v="125"/>
    <x v="87"/>
    <x v="17"/>
    <n v="7"/>
    <s v="Jul"/>
    <s v="2020"/>
    <x v="169"/>
  </r>
  <r>
    <s v="s191"/>
    <x v="1"/>
    <x v="190"/>
    <s v="Andy Goddard "/>
    <s v="Patrick Wilson,Jessica Biel "/>
    <s v="United States"/>
    <d v="2017-05-01T00:00:00"/>
    <n v="2016"/>
    <s v="96 min"/>
    <s v="Thrillers"/>
    <s v="Obsessed with an unsolved murder case, a crime novelist stuck in an unhappy marriage fantasizes about killing his wife, who soon turns up dead."/>
    <s v="R"/>
    <x v="5"/>
    <x v="81"/>
    <x v="15"/>
    <x v="39"/>
    <n v="5"/>
    <s v="May"/>
    <s v="2017"/>
    <x v="170"/>
  </r>
  <r>
    <s v="s192"/>
    <x v="0"/>
    <x v="191"/>
    <s v=" "/>
    <s v="Lee Seung-gi,Cha Seung-won "/>
    <s v="South Korea"/>
    <d v="2019-03-05T00:00:00"/>
    <n v="2017"/>
    <s v="1 Season"/>
    <s v="International TV Shows,Korean TV Shows "/>
    <s v="A self-serving mythical creature's bid for invincibility backfires when he finds himself at the mercy of a woman who can see otherworldly beings."/>
    <s v="TV-MA"/>
    <x v="2"/>
    <x v="95"/>
    <x v="90"/>
    <x v="22"/>
    <n v="3"/>
    <s v="Mar"/>
    <s v="2019"/>
    <x v="171"/>
  </r>
  <r>
    <s v="s193"/>
    <x v="1"/>
    <x v="192"/>
    <s v="Yeo Siew Hua "/>
    <s v="Peter Yu,Liu Xiaoyi "/>
    <s v="France,Netherlands "/>
    <d v="2019-04-13T00:00:00"/>
    <n v="2019"/>
    <s v="95 min"/>
    <s v="Dramas,International Movies "/>
    <s v="A cop in Singapore investigates the disappearance of a Chinese migrant construction worker who spent sleepless nights playing a mysterious video game."/>
    <s v="TV-MA"/>
    <x v="3"/>
    <x v="0"/>
    <x v="89"/>
    <x v="4"/>
    <n v="4"/>
    <s v="Apr"/>
    <s v="2019"/>
    <x v="172"/>
  </r>
  <r>
    <s v="s194"/>
    <x v="1"/>
    <x v="193"/>
    <s v="Chris Bell "/>
    <m/>
    <s v="United States"/>
    <d v="2018-08-27T00:00:00"/>
    <n v="2018"/>
    <s v="87 min"/>
    <s v="Documentaries"/>
    <s v="This documentary takes a deep dive into the benefits, dangers and lingering questions around Kratom leaf as an alternative to opioid painkillers."/>
    <s v="TV-MA"/>
    <x v="1"/>
    <x v="126"/>
    <x v="91"/>
    <x v="9"/>
    <n v="8"/>
    <s v="Aug"/>
    <s v="2018"/>
    <x v="173"/>
  </r>
  <r>
    <s v="s195"/>
    <x v="1"/>
    <x v="194"/>
    <s v="Francisco Macri "/>
    <m/>
    <s v="Argentina"/>
    <d v="2020-03-20T00:00:00"/>
    <n v="2020"/>
    <s v="93 min"/>
    <s v="Documentaries,International Movies "/>
    <s v="Juan Manuel Fangio was the Formula One king, winning five world championships in the early 1950s — before protective gear or safety features were used."/>
    <s v="TV-14"/>
    <x v="2"/>
    <x v="127"/>
    <x v="30"/>
    <x v="35"/>
    <n v="3"/>
    <s v="Mar"/>
    <s v="2020"/>
    <x v="174"/>
  </r>
  <r>
    <s v="s196"/>
    <x v="0"/>
    <x v="195"/>
    <s v="Steven Bognar,Julia Reichert"/>
    <m/>
    <s v="United States"/>
    <d v="2020-11-10T00:00:00"/>
    <n v="2006"/>
    <s v="1 Season"/>
    <s v="TV Shows"/>
    <s v="Five kids and their resilient families navigate the treatments and traumas of pediatric cancer in this documentary filmed over the course of six years."/>
    <s v="TV-14"/>
    <x v="3"/>
    <x v="105"/>
    <x v="92"/>
    <x v="30"/>
    <n v="11"/>
    <s v="Nov"/>
    <s v="2020"/>
    <x v="175"/>
  </r>
  <r>
    <s v="s197"/>
    <x v="1"/>
    <x v="196"/>
    <s v="Alan Rickman "/>
    <s v="Kate Winslet,Matthias Schoenaerts "/>
    <s v="United Kingdom"/>
    <d v="2019-04-17T00:00:00"/>
    <n v="2014"/>
    <s v="113 min"/>
    <s v="Dramas,Independent Movies "/>
    <s v="A willful young woman is hired to design a garden at Versailles for Louis XIV. Soon, she's ensnared in political and romantic complications."/>
    <s v="R"/>
    <x v="3"/>
    <x v="128"/>
    <x v="35"/>
    <x v="35"/>
    <n v="4"/>
    <s v="Apr"/>
    <s v="2019"/>
    <x v="176"/>
  </r>
  <r>
    <s v="s198"/>
    <x v="0"/>
    <x v="197"/>
    <s v=" "/>
    <s v="Carol Burnett,Russell Peters "/>
    <s v="United States"/>
    <d v="2018-05-04T00:00:00"/>
    <n v="2018"/>
    <s v="1 Season"/>
    <s v="Stand-Up Comedy &amp; Talk Shows,TV Comedies "/>
    <s v="Comedy icon Carol Burnett returns to TV with a panel of clever kids, who help adults and celebrity guests solve their problems with brutal honesty."/>
    <s v="TV-G"/>
    <x v="5"/>
    <x v="129"/>
    <x v="93"/>
    <x v="35"/>
    <n v="5"/>
    <s v="May"/>
    <s v="2018"/>
    <x v="177"/>
  </r>
  <r>
    <s v="s199"/>
    <x v="0"/>
    <x v="198"/>
    <s v=" "/>
    <s v="Lai Kuan-lin,Zhao Jinmai "/>
    <s v="China"/>
    <d v="2019-10-26T00:00:00"/>
    <n v="2019"/>
    <s v="1 Season"/>
    <s v="International TV Shows,Romantic TV Shows "/>
    <s v="A shy college student with a knack for drawing develops a crush on a musically gifted classmate and embarks on a journey of self-discovery."/>
    <s v="TV-G"/>
    <x v="5"/>
    <x v="94"/>
    <x v="65"/>
    <x v="39"/>
    <n v="10"/>
    <s v="Oct"/>
    <s v="2019"/>
    <x v="178"/>
  </r>
  <r>
    <s v="s200"/>
    <x v="0"/>
    <x v="199"/>
    <s v=" "/>
    <s v="Kim Yo-han,So Joo-yeon "/>
    <s v="South Korea"/>
    <d v="2020-12-28T00:00:00"/>
    <n v="2020"/>
    <s v="1 Season"/>
    <s v="International TV Shows,Romantic TV Shows "/>
    <s v="Love is as tough as it is sweet for a lovestruck teenager, whose relationship with her next-door neighbor transforms as they grow into adulthood."/>
    <s v="TV-PG"/>
    <x v="1"/>
    <x v="130"/>
    <x v="79"/>
    <x v="34"/>
    <n v="12"/>
    <s v="Dec"/>
    <s v="2020"/>
    <x v="179"/>
  </r>
  <r>
    <s v="s201"/>
    <x v="1"/>
    <x v="200"/>
    <s v="Sophia Nahli Allison "/>
    <m/>
    <s v="United States"/>
    <d v="2020-09-21T00:00:00"/>
    <n v="2020"/>
    <s v="20 min"/>
    <s v="Documentaries"/>
    <s v="The killing of Latasha Harlins became a flashpoint for the 1992 LA uprising. This documentary evocatively explores the 15-year-old's life and dreams."/>
    <s v="TV-PG"/>
    <x v="3"/>
    <x v="131"/>
    <x v="50"/>
    <x v="7"/>
    <n v="9"/>
    <s v="Sep"/>
    <s v="2020"/>
    <x v="180"/>
  </r>
  <r>
    <s v="s202"/>
    <x v="1"/>
    <x v="201"/>
    <s v="Maryo J. De los Reyes "/>
    <s v="Maricel Soriano,Aga Muhlach "/>
    <s v="Philippines"/>
    <d v="2019-03-14T00:00:00"/>
    <n v="2007"/>
    <s v="117 min"/>
    <s v="Dramas,International Movies "/>
    <s v="Self-made millionaire Ian thinks he's found happiness when he marries caring Joanna, but his love is put to the test when he meets stewardess Karyn."/>
    <s v="TV-14"/>
    <x v="3"/>
    <x v="132"/>
    <x v="51"/>
    <x v="20"/>
    <n v="3"/>
    <s v="Mar"/>
    <s v="2019"/>
    <x v="181"/>
  </r>
  <r>
    <s v="s203"/>
    <x v="0"/>
    <x v="202"/>
    <s v=" "/>
    <s v="Song Il-gook,Han Chae-young "/>
    <s v="South Korea"/>
    <d v="2019-03-12T00:00:00"/>
    <n v="2010"/>
    <s v="1 Season"/>
    <s v="Crime TV Shows,International TV Shows "/>
    <s v="Raised in America, government agent Choi Kang-Ta returns to Korea with the skills of an assassin and a thirst for revenge on his father’s killers."/>
    <s v="TV-14"/>
    <x v="3"/>
    <x v="133"/>
    <x v="94"/>
    <x v="0"/>
    <n v="3"/>
    <s v="Mar"/>
    <s v="2019"/>
    <x v="182"/>
  </r>
  <r>
    <s v="s204"/>
    <x v="1"/>
    <x v="203"/>
    <s v="Thomas Sorriaux "/>
    <s v="Gérard Depardieu,Chantal Lauby "/>
    <s v="France"/>
    <d v="2016-10-15T00:00:00"/>
    <n v="2016"/>
    <s v="97 min"/>
    <s v="Comedies,International Movies "/>
    <s v="When a fit of anger leads to a serious injury, a sidelined soccer star returns to his hometown and reluctantly agrees to train the local youth."/>
    <s v="TV-MA"/>
    <x v="3"/>
    <x v="134"/>
    <x v="95"/>
    <x v="11"/>
    <n v="10"/>
    <s v="Oct"/>
    <s v="2016"/>
    <x v="183"/>
  </r>
  <r>
    <s v="s205"/>
    <x v="1"/>
    <x v="204"/>
    <s v="Ahmad El-Badri "/>
    <s v="Edward,Fifi Abdo "/>
    <m/>
    <d v="2019-04-25T00:00:00"/>
    <n v="2012"/>
    <s v="98 min"/>
    <s v="Comedies,International Movies "/>
    <s v="A young man struggles with his overbearing mother while looking for romance and a way to kick-start his show business career."/>
    <s v="TV-MA"/>
    <x v="0"/>
    <x v="135"/>
    <x v="96"/>
    <x v="31"/>
    <n v="4"/>
    <s v="Apr"/>
    <s v="2019"/>
    <x v="184"/>
  </r>
  <r>
    <s v="s206"/>
    <x v="1"/>
    <x v="205"/>
    <s v="J.A. Bayona "/>
    <s v="Lewis MacDougall,Sigourney Weaver "/>
    <s v="United Kingdom,Spain "/>
    <d v="2021-01-16T00:00:00"/>
    <n v="2016"/>
    <s v="108 min"/>
    <s v="Dramas,Sci-Fi &amp; Fantasy "/>
    <s v="Overwhelmed by his mother’s illness, a young boy begins to understand human complexity through the fantastic tales of a consoling tree monster."/>
    <s v="PG-13"/>
    <x v="0"/>
    <x v="136"/>
    <x v="97"/>
    <x v="35"/>
    <n v="1"/>
    <s v="Jan"/>
    <s v="2021"/>
    <x v="185"/>
  </r>
  <r>
    <s v="s207"/>
    <x v="1"/>
    <x v="206"/>
    <s v="J.C. Chandor "/>
    <s v="Oscar Isaac,Jessica Chastain "/>
    <s v="United Arab Emirates,United States "/>
    <d v="2018-07-22T00:00:00"/>
    <n v="2014"/>
    <s v="125 min"/>
    <s v="Dramas,Thrillers "/>
    <s v="Abel Morales tries to avoid corruption's easy path as he pursues the American Dream amid an increasingly violent business war in 1981 New York City."/>
    <s v="R"/>
    <x v="2"/>
    <x v="137"/>
    <x v="98"/>
    <x v="22"/>
    <n v="7"/>
    <s v="Jul"/>
    <s v="2018"/>
    <x v="186"/>
  </r>
  <r>
    <s v="s208"/>
    <x v="1"/>
    <x v="207"/>
    <s v="Christopher S. Rech,Brandon Kimber"/>
    <m/>
    <s v="United States"/>
    <d v="2017-04-28T00:00:00"/>
    <n v="2014"/>
    <s v="91 min"/>
    <s v="Documentaries"/>
    <s v="This documentary excoriates a noted anti-death-penalty activist and his team, whose questionable methods got a convicted killer freed in 1999."/>
    <s v="PG-13"/>
    <x v="3"/>
    <x v="138"/>
    <x v="99"/>
    <x v="32"/>
    <n v="4"/>
    <s v="Apr"/>
    <s v="2017"/>
    <x v="187"/>
  </r>
  <r>
    <s v="s209"/>
    <x v="1"/>
    <x v="208"/>
    <s v=" "/>
    <m/>
    <s v="Brazil"/>
    <d v="2018-06-12T00:00:00"/>
    <n v="2017"/>
    <s v="76 min"/>
    <s v="Documentaries,International Movies "/>
    <s v="Entrepreneurs worldwide explore alternatives to current capitalist structures, advocating for profitable businesses that also tackle social inequality."/>
    <s v="TV-14"/>
    <x v="5"/>
    <x v="139"/>
    <x v="100"/>
    <x v="2"/>
    <n v="6"/>
    <s v="Jun"/>
    <s v="2018"/>
    <x v="188"/>
  </r>
  <r>
    <s v="s210"/>
    <x v="1"/>
    <x v="209"/>
    <s v="Otoja Abit "/>
    <s v="Nia Fairweather,Chris Noth "/>
    <s v="United States"/>
    <d v="2020-11-05T00:00:00"/>
    <n v="2020"/>
    <s v="90 min"/>
    <s v="Dramas,LGBTQ Movies "/>
    <s v="As her wedding nears, a bride-to-be is visited by an angel who reveals what could have been if she'd followed feelings for her childhood best friend."/>
    <s v="TV-MA"/>
    <x v="3"/>
    <x v="140"/>
    <x v="101"/>
    <x v="4"/>
    <n v="11"/>
    <s v="Nov"/>
    <s v="2020"/>
    <x v="189"/>
  </r>
  <r>
    <s v="s211"/>
    <x v="1"/>
    <x v="210"/>
    <s v="John Fortenberry "/>
    <s v="Will Ferrell,Chris Kattan "/>
    <s v="United States"/>
    <d v="2019-12-01T00:00:00"/>
    <n v="1998"/>
    <s v="82 min"/>
    <s v="Comedies,Cult Movies "/>
    <s v="After a run-in with Richard Grieco, dimwits Doug and Steve gain entry to a swanky nightclub in this comedy based on a &quot;Saturday Night Live&quot; sketch."/>
    <s v="PG-13"/>
    <x v="1"/>
    <x v="141"/>
    <x v="102"/>
    <x v="35"/>
    <n v="12"/>
    <s v="Dec"/>
    <s v="2019"/>
    <x v="190"/>
  </r>
  <r>
    <s v="s212"/>
    <x v="1"/>
    <x v="211"/>
    <s v="Joram Lürsen "/>
    <s v="Gijs Scholten van Aschat,Jacob Derwig "/>
    <s v="Netherlands"/>
    <d v="2016-09-01T00:00:00"/>
    <n v="2015"/>
    <s v="111 min"/>
    <s v="Dramas,International Movies "/>
    <s v="In 1888 Amsterdam, a headstrong violin maker finds himself immersed in peril and tragedy after challenging businessmen who threaten his community."/>
    <s v="TV-MA"/>
    <x v="0"/>
    <x v="135"/>
    <x v="103"/>
    <x v="35"/>
    <n v="9"/>
    <s v="Sep"/>
    <s v="2016"/>
    <x v="191"/>
  </r>
  <r>
    <s v="s213"/>
    <x v="1"/>
    <x v="212"/>
    <s v="Michael Lennox "/>
    <s v="Stephen Graham,Conleth Hill "/>
    <s v="United Kingdom"/>
    <d v="2017-04-15T00:00:00"/>
    <n v="2015"/>
    <s v="92 min"/>
    <s v="Dramas,Thrillers "/>
    <s v="When a guard catches a writer-television host shoplifting, instead of turning him in, he only asks to be a friend, then begins to rule his life."/>
    <s v="TV-MA"/>
    <x v="0"/>
    <x v="121"/>
    <x v="65"/>
    <x v="35"/>
    <n v="4"/>
    <s v="Apr"/>
    <s v="2017"/>
    <x v="191"/>
  </r>
  <r>
    <s v="s214"/>
    <x v="0"/>
    <x v="213"/>
    <s v=" "/>
    <m/>
    <s v="Germany"/>
    <d v="2020-09-25T00:00:00"/>
    <n v="2020"/>
    <s v="1 Season"/>
    <s v="Crime TV Shows,Docuseries "/>
    <s v="This docuseries investigates the 1991 killing of politician Detlev Rohwedder, an unsolved mystery at the heart of Germany's tumultuous reunification."/>
    <s v="TV-14"/>
    <x v="3"/>
    <x v="29"/>
    <x v="36"/>
    <x v="32"/>
    <n v="9"/>
    <s v="Sep"/>
    <s v="2020"/>
    <x v="192"/>
  </r>
  <r>
    <s v="s215"/>
    <x v="1"/>
    <x v="214"/>
    <s v="Nicole Conn "/>
    <s v="Barbara Niven,Jessica Clark "/>
    <s v="United States"/>
    <d v="2019-01-01T00:00:00"/>
    <n v="2012"/>
    <s v="110 min"/>
    <s v="Dramas,Independent Movies "/>
    <s v="After confessing an unusual secret, a repressed wife – prompted by her friends – decides to explore her sexuality with a high-priced call girl."/>
    <s v="TV-MA"/>
    <x v="0"/>
    <x v="142"/>
    <x v="104"/>
    <x v="35"/>
    <n v="1"/>
    <s v="Jan"/>
    <s v="2019"/>
    <x v="193"/>
  </r>
  <r>
    <s v="s216"/>
    <x v="1"/>
    <x v="215"/>
    <s v="Kees Van Oostrum "/>
    <s v="Liev Schreiber,Jeanne Tripplehorn "/>
    <s v="United States"/>
    <d v="2019-06-06T00:00:00"/>
    <n v="2013"/>
    <s v="94 min"/>
    <s v="Dramas,Independent Movies "/>
    <s v="Nina thinks her husband, James, is cheating on her, and she sets out to prove it by calling him and pretending to be another woman."/>
    <s v="R"/>
    <x v="5"/>
    <x v="143"/>
    <x v="105"/>
    <x v="7"/>
    <n v="6"/>
    <s v="Jun"/>
    <s v="2019"/>
    <x v="194"/>
  </r>
  <r>
    <s v="s217"/>
    <x v="1"/>
    <x v="216"/>
    <s v=" "/>
    <s v="Tanya Streeter"/>
    <s v="United Kingdom,Hong Kong "/>
    <d v="2019-10-04T00:00:00"/>
    <n v="2016"/>
    <s v="100 min"/>
    <s v="Documentaries"/>
    <s v="When he discovers the world's oceans brimming with plastic waste, a documentary filmmaker investigates the pollution's environmental impacts."/>
    <s v="TV-14"/>
    <x v="5"/>
    <x v="144"/>
    <x v="106"/>
    <x v="23"/>
    <n v="10"/>
    <s v="Oct"/>
    <s v="2019"/>
    <x v="195"/>
  </r>
  <r>
    <s v="s218"/>
    <x v="1"/>
    <x v="217"/>
    <s v="Michael Damian "/>
    <s v="Katie McGrath,Sir Roger Moore "/>
    <s v="United States"/>
    <d v="2020-08-28T00:00:00"/>
    <n v="2011"/>
    <s v="91 min"/>
    <s v="Children &amp; Family Movies,Dramas "/>
    <s v="At the invitation of a relative, young Jules Daly travels with her niece and nephew to a castle in Europe, where Jules falls for a dashing prince."/>
    <s v="TV-PG"/>
    <x v="3"/>
    <x v="145"/>
    <x v="107"/>
    <x v="1"/>
    <n v="8"/>
    <s v="Aug"/>
    <s v="2020"/>
    <x v="196"/>
  </r>
  <r>
    <s v="s219"/>
    <x v="0"/>
    <x v="218"/>
    <s v="Carla Barros "/>
    <s v="Gloria Groove,Alexia Twister "/>
    <s v="Brazil"/>
    <d v="2020-11-11T00:00:00"/>
    <n v="2020"/>
    <s v="1 Season"/>
    <s v="International TV Shows,Reality TV "/>
    <s v="Gloria Groove and Alexia Twister make drag dreams come true as they help six artists find the confidence to own the stage in this makeover show."/>
    <s v="TV-14"/>
    <x v="1"/>
    <x v="146"/>
    <x v="108"/>
    <x v="35"/>
    <n v="11"/>
    <s v="Nov"/>
    <s v="2020"/>
    <x v="197"/>
  </r>
  <r>
    <s v="s220"/>
    <x v="1"/>
    <x v="219"/>
    <s v="Marina Seresesky "/>
    <s v="Carmen Machi,Pepón Nieto "/>
    <s v="Spain"/>
    <d v="2019-11-01T00:00:00"/>
    <n v="2019"/>
    <s v="94 min"/>
    <s v="Comedies,International Movies "/>
    <s v="The residents of an isolated town look to revive their home's identity when a group of foreigners unexpectedly arrive, bringing culture shock with them."/>
    <s v="TV-MA"/>
    <x v="2"/>
    <x v="147"/>
    <x v="109"/>
    <x v="13"/>
    <n v="11"/>
    <s v="Nov"/>
    <s v="2019"/>
    <x v="198"/>
  </r>
  <r>
    <s v="s221"/>
    <x v="1"/>
    <x v="220"/>
    <s v="Henry Sarwer-Foner "/>
    <s v="Russell Peters,Pamela Anderson "/>
    <s v="Canada"/>
    <d v="2013-11-01T00:00:00"/>
    <n v="2011"/>
    <s v="44 min"/>
    <s v="Stand-Up Comedy"/>
    <s v="Inspired by the variety shows of the 1970s, &quot;A Russell Peters Christmas&quot; is a sweet, silly, sentimental and, most of all, funny Christmas special."/>
    <s v=""/>
    <x v="4"/>
    <x v="41"/>
    <x v="22"/>
    <x v="19"/>
    <n v="11"/>
    <s v="Nov"/>
    <s v="2013"/>
    <x v="23"/>
  </r>
  <r>
    <s v="s222"/>
    <x v="1"/>
    <x v="221"/>
    <s v="Ishaan Trivedi "/>
    <s v="Johnny Baweja,Reeth Mazumder "/>
    <s v="India"/>
    <d v="2017-10-15T00:00:00"/>
    <n v="2016"/>
    <s v="108 min"/>
    <s v="International Movies,Thrillers "/>
    <s v="A film school graduate is interested in making a movie about his girlfriend's uncle, who claims that he can see his long-dead daughter."/>
    <s v=""/>
    <x v="4"/>
    <x v="41"/>
    <x v="22"/>
    <x v="19"/>
    <n v="10"/>
    <s v="Oct"/>
    <s v="2017"/>
    <x v="23"/>
  </r>
  <r>
    <s v="s223"/>
    <x v="1"/>
    <x v="222"/>
    <s v="Cathy Garcia-Molina "/>
    <s v="John Lloyd Cruz,Bea Alonzo "/>
    <s v="Philippines"/>
    <d v="2019-02-27T00:00:00"/>
    <n v="2015"/>
    <s v="130 min"/>
    <s v="Dramas,International Movies "/>
    <s v="Following their storybook wedding, Popoy and Basha find married life – and starting a business together – more challenging than they ever imagined."/>
    <s v=""/>
    <x v="4"/>
    <x v="41"/>
    <x v="22"/>
    <x v="19"/>
    <n v="2"/>
    <s v="Feb"/>
    <s v="2019"/>
    <x v="23"/>
  </r>
  <r>
    <s v="s224"/>
    <x v="1"/>
    <x v="223"/>
    <s v="Chris Bolan "/>
    <m/>
    <s v="United States"/>
    <d v="2020-04-29T00:00:00"/>
    <n v="2020"/>
    <s v="83 min"/>
    <s v="Documentaries,LGBTQ Movies "/>
    <s v="Amid shifting times, two women kept their decades-long love a secret. But coming out later in life comes with its own set of challenges."/>
    <s v=""/>
    <x v="4"/>
    <x v="41"/>
    <x v="22"/>
    <x v="19"/>
    <n v="4"/>
    <s v="Apr"/>
    <s v="2020"/>
    <x v="23"/>
  </r>
  <r>
    <s v="s225"/>
    <x v="1"/>
    <x v="224"/>
    <s v="Asghar Farhadi "/>
    <s v="Leila Hatami,Peyman Moaadi "/>
    <s v="Iran,France "/>
    <d v="2019-03-16T00:00:00"/>
    <n v="2011"/>
    <s v="123 min"/>
    <s v="Dramas,International Movies "/>
    <s v="Amid an impasse in his marriage, a father in Tehran is beset by a bitter feud involving the family of a pious caretaker he hired for his aging dad."/>
    <s v=""/>
    <x v="4"/>
    <x v="41"/>
    <x v="22"/>
    <x v="19"/>
    <n v="3"/>
    <s v="Mar"/>
    <s v="2019"/>
    <x v="23"/>
  </r>
  <r>
    <s v="s226"/>
    <x v="0"/>
    <x v="225"/>
    <s v=" "/>
    <s v="Neil Patrick Harris,Patrick Warburton "/>
    <s v="United States"/>
    <d v="2019-01-01T00:00:00"/>
    <n v="2019"/>
    <s v="3 Seasons"/>
    <s v="Kids' TV,TV Action &amp; Adventure "/>
    <s v="The extraordinary Baudelaire orphans face trials, tribulations and the evil Count Olaf in their fateful quest to unlock long-held family secrets."/>
    <s v=""/>
    <x v="4"/>
    <x v="41"/>
    <x v="22"/>
    <x v="19"/>
    <n v="1"/>
    <s v="Jan"/>
    <s v="2019"/>
    <x v="23"/>
  </r>
  <r>
    <s v="s227"/>
    <x v="1"/>
    <x v="226"/>
    <s v="Ethan Coen,Joel Coen"/>
    <s v="Michael Stuhlbarg,Richard Kind "/>
    <s v="United States,United Kingdom "/>
    <d v="2018-01-16T00:00:00"/>
    <n v="2009"/>
    <s v="106 min"/>
    <s v="Comedies,Independent Movies "/>
    <s v="With every aspect of his life unraveling, a Jewish physics professor seeks out three rabbis for spiritual guidance."/>
    <s v=""/>
    <x v="4"/>
    <x v="41"/>
    <x v="22"/>
    <x v="19"/>
    <n v="1"/>
    <s v="Jan"/>
    <s v="2018"/>
    <x v="23"/>
  </r>
  <r>
    <s v="s228"/>
    <x v="1"/>
    <x v="227"/>
    <s v="Richard Phelan,Will Becher"/>
    <s v="Justin Fletcher,John Sparkes "/>
    <s v="United Kingdom,France "/>
    <d v="2020-02-14T00:00:00"/>
    <n v="2020"/>
    <s v="87 min"/>
    <s v="Children &amp; Family Movies,Comedies "/>
    <s v="Shaun and the flock race to help an adorable alien find her way home after her ship crash-lands near Mossy Bottom Farm and sparks a UFO frenzy."/>
    <s v=""/>
    <x v="4"/>
    <x v="41"/>
    <x v="22"/>
    <x v="19"/>
    <n v="2"/>
    <s v="Feb"/>
    <s v="2020"/>
    <x v="23"/>
  </r>
  <r>
    <s v="s229"/>
    <x v="1"/>
    <x v="228"/>
    <s v="Naoko Yamada "/>
    <s v="Miyu Irino,Saori Hayami "/>
    <s v="Japan"/>
    <d v="2019-06-05T00:00:00"/>
    <n v="2016"/>
    <s v="130 min"/>
    <s v="Anime Features,International Movies "/>
    <s v="A former class bully reaches out to the deaf girl he'd tormented in grade school. He feels unworthy of redemption but tries to make things right."/>
    <s v=""/>
    <x v="4"/>
    <x v="41"/>
    <x v="22"/>
    <x v="19"/>
    <n v="6"/>
    <s v="Jun"/>
    <s v="2019"/>
    <x v="23"/>
  </r>
  <r>
    <s v="s230"/>
    <x v="1"/>
    <x v="229"/>
    <s v="Tom Ford "/>
    <s v="Colin Firth,Julianne Moore "/>
    <s v="United States"/>
    <d v="2019-11-11T00:00:00"/>
    <n v="2009"/>
    <s v="100 min"/>
    <s v="Dramas,Independent Movies "/>
    <s v="This stream-of-consciousness drama centers on a day in the life of a gay college professor who's reeling from his longtime lover's recent death."/>
    <s v=""/>
    <x v="4"/>
    <x v="41"/>
    <x v="22"/>
    <x v="19"/>
    <n v="11"/>
    <s v="Nov"/>
    <s v="2019"/>
    <x v="23"/>
  </r>
  <r>
    <s v="s231"/>
    <x v="1"/>
    <x v="230"/>
    <s v="Diego Lerman "/>
    <s v="Bárbara Lennie,Daniel Aráoz "/>
    <s v="Argentina,Brazil "/>
    <d v="2018-04-01T00:00:00"/>
    <n v="2017"/>
    <s v="96 min"/>
    <s v="Dramas,International Movies "/>
    <s v="An Argentine doctor faces legal and ethical challenges when she travels to the countryside to pick up the infant she has been waiting to adopt."/>
    <s v=""/>
    <x v="4"/>
    <x v="41"/>
    <x v="22"/>
    <x v="19"/>
    <n v="4"/>
    <s v="Apr"/>
    <s v="2018"/>
    <x v="23"/>
  </r>
  <r>
    <s v="s232"/>
    <x v="1"/>
    <x v="231"/>
    <s v="Maria Burton "/>
    <s v="Laura Marano,Parker Mack "/>
    <s v="United States"/>
    <d v="2017-08-01T00:00:00"/>
    <n v="2015"/>
    <s v="89 min"/>
    <s v="Dramas,Independent Movies "/>
    <s v="Ace news producer Amy is called back to her Louisiana hometown where memories of what used to be – and what might have been – come flooding back."/>
    <s v=""/>
    <x v="4"/>
    <x v="41"/>
    <x v="22"/>
    <x v="19"/>
    <n v="8"/>
    <s v="Aug"/>
    <s v="2017"/>
    <x v="23"/>
  </r>
  <r>
    <s v="s233"/>
    <x v="1"/>
    <x v="232"/>
    <s v="Larry Elikann "/>
    <s v="Ken Olin,Jill Eikenberry "/>
    <s v="United States"/>
    <d v="2011-10-01T00:00:00"/>
    <n v="1988"/>
    <s v="95 min"/>
    <s v="Dramas"/>
    <s v="After reckless teens kill an Amish child, a prosecutor attempts to bring the youths to justice despite the condemnation he faces from the community."/>
    <s v=""/>
    <x v="4"/>
    <x v="41"/>
    <x v="22"/>
    <x v="19"/>
    <n v="10"/>
    <s v="Oct"/>
    <s v="2011"/>
    <x v="23"/>
  </r>
  <r>
    <s v="s234"/>
    <x v="1"/>
    <x v="233"/>
    <s v="Evan Spiridellis,Jeff Gill"/>
    <s v="Edward Asner,Judy Greer "/>
    <s v="United States"/>
    <d v="2017-12-01T00:00:00"/>
    <n v="2017"/>
    <s v="26 min"/>
    <s v="Children &amp; Family Movies,Comedies "/>
    <s v="Bo thinks her holiday gift-giving isn't good enough, so she heads north to study under Santa Claus – only to find he's missing."/>
    <s v=""/>
    <x v="4"/>
    <x v="41"/>
    <x v="22"/>
    <x v="19"/>
    <n v="12"/>
    <s v="Dec"/>
    <s v="2017"/>
    <x v="23"/>
  </r>
  <r>
    <s v="s235"/>
    <x v="1"/>
    <x v="234"/>
    <s v="Chung Mong-hong "/>
    <s v="Wu Chien-ho,Chen Yi-wen "/>
    <s v="Taiwan"/>
    <d v="2020-01-24T00:00:00"/>
    <n v="2019"/>
    <s v="156 min"/>
    <s v="Dramas,Independent Movies "/>
    <s v="A family reckons with the aftermath of their younger son's incarceration and a greater misfortune that follows."/>
    <s v=""/>
    <x v="4"/>
    <x v="41"/>
    <x v="22"/>
    <x v="19"/>
    <n v="1"/>
    <s v="Jan"/>
    <s v="2020"/>
    <x v="23"/>
  </r>
  <r>
    <s v="s236"/>
    <x v="0"/>
    <x v="235"/>
    <s v=" "/>
    <s v="Tammy Chen,James Wen "/>
    <s v="Taiwan"/>
    <d v="2019-01-27T00:00:00"/>
    <n v="2018"/>
    <s v="1 Season"/>
    <s v="International TV Shows,TV Dramas "/>
    <s v="A Taipei doctor and a San Francisco engineer swap homes in a daring pact, embarking on journeys filled with trials, secrets and unexpected encounters."/>
    <s v=""/>
    <x v="4"/>
    <x v="41"/>
    <x v="22"/>
    <x v="19"/>
    <n v="1"/>
    <s v="Jan"/>
    <s v="2019"/>
    <x v="23"/>
  </r>
  <r>
    <s v="s237"/>
    <x v="1"/>
    <x v="236"/>
    <s v="Natalie Portman "/>
    <s v="Natalie Portman,Gilad Kahana "/>
    <s v="Israel,United States "/>
    <d v="2019-10-25T00:00:00"/>
    <n v="2015"/>
    <s v="98 min"/>
    <s v="Dramas,International Movies "/>
    <s v="Based on the memoirs of author Amos Oz, this poetic drama shares his family's tale of suffering and survival in the early years of independent Israel."/>
    <s v="PG-13"/>
    <x v="1"/>
    <x v="148"/>
    <x v="110"/>
    <x v="2"/>
    <n v="10"/>
    <s v="Oct"/>
    <s v="2019"/>
    <x v="199"/>
  </r>
  <r>
    <s v="s238"/>
    <x v="1"/>
    <x v="237"/>
    <s v="Trisha Ziff "/>
    <m/>
    <s v="United States,Mexico "/>
    <d v="2019-05-22T00:00:00"/>
    <n v="2019"/>
    <s v="30 min"/>
    <s v="Documentaries,International Movies "/>
    <s v="Mexico City restaurant star Gabriela Cámara opens sister eatery Cala in San Francisco, with a similar menu and unusually welcoming kitchen culture."/>
    <s v="TV-PG"/>
    <x v="2"/>
    <x v="149"/>
    <x v="111"/>
    <x v="13"/>
    <n v="5"/>
    <s v="May"/>
    <s v="2019"/>
    <x v="200"/>
  </r>
  <r>
    <s v="s239"/>
    <x v="1"/>
    <x v="238"/>
    <s v="Martin Lawrence "/>
    <s v="Martin Lawrence,Lynn Whitfield "/>
    <s v="United States"/>
    <d v="2020-12-01T00:00:00"/>
    <n v="1996"/>
    <s v="108 min"/>
    <s v="Comedies,Romantic Movies "/>
    <s v="When a philandering club promoter sets out to woo a rich, glamorous woman, he has no clue just how much mayhem he's about to unleash on his life."/>
    <s v="R"/>
    <x v="5"/>
    <x v="123"/>
    <x v="112"/>
    <x v="35"/>
    <n v="12"/>
    <s v="Dec"/>
    <s v="2020"/>
    <x v="201"/>
  </r>
  <r>
    <s v="s240"/>
    <x v="0"/>
    <x v="239"/>
    <s v=" "/>
    <s v="Cindy Lien,Nicholas Teo "/>
    <s v="Taiwan"/>
    <d v="2019-06-01T00:00:00"/>
    <n v="2019"/>
    <s v="1 Season"/>
    <s v="International TV Shows,TV Dramas "/>
    <s v="To carry out her dad's wish and discover her roots, Dai Tian-qing embarks on a journey around Taiwan and finds love and redemption on the way."/>
    <s v="TV-14"/>
    <x v="3"/>
    <x v="150"/>
    <x v="113"/>
    <x v="10"/>
    <n v="6"/>
    <s v="Jun"/>
    <s v="2019"/>
    <x v="202"/>
  </r>
  <r>
    <s v="s241"/>
    <x v="1"/>
    <x v="240"/>
    <s v="Brian Robbins "/>
    <s v="Eddie Murphy,Kerry Washington "/>
    <s v="United States"/>
    <d v="2020-07-01T00:00:00"/>
    <n v="2012"/>
    <s v="92 min"/>
    <s v="Comedies"/>
    <s v="When he learns his karma will permit him to speak just a thousand more words before he dies, fast-talking agent Jack must make every syllable count."/>
    <s v="PG-13"/>
    <x v="0"/>
    <x v="151"/>
    <x v="114"/>
    <x v="13"/>
    <n v="7"/>
    <s v="Jul"/>
    <s v="2020"/>
    <x v="203"/>
  </r>
  <r>
    <s v="s242"/>
    <x v="0"/>
    <x v="241"/>
    <s v=" "/>
    <s v="Weber Yang,Cheryl Yang "/>
    <s v="Taiwan"/>
    <d v="2020-07-01T00:00:00"/>
    <n v="2016"/>
    <s v="1 Season"/>
    <s v="International TV Shows,TV Dramas "/>
    <s v="Amid the turmoil of China's civil war, families of Kuomintang pilots face the pain of leaving their homes but find strength in their shared bonds."/>
    <s v="TV-MA"/>
    <x v="1"/>
    <x v="11"/>
    <x v="115"/>
    <x v="35"/>
    <n v="7"/>
    <s v="Jul"/>
    <s v="2020"/>
    <x v="204"/>
  </r>
  <r>
    <s v="s243"/>
    <x v="1"/>
    <x v="242"/>
    <s v="Eddie Rosas "/>
    <s v="Henry Keane,Glen Keane "/>
    <m/>
    <d v="2020-12-11T00:00:00"/>
    <n v="2020"/>
    <s v="28 min"/>
    <s v="Children &amp; Family Movies"/>
    <s v="When Santa crash-lands in the junkyard on Christmas Eve, Hank, Trash Truck and their animal friends all have a hand in rescuing the holiday for everyone."/>
    <s v="TV-Y"/>
    <x v="3"/>
    <x v="152"/>
    <x v="116"/>
    <x v="35"/>
    <n v="12"/>
    <s v="Dec"/>
    <s v="2020"/>
    <x v="205"/>
  </r>
  <r>
    <s v="s244"/>
    <x v="1"/>
    <x v="243"/>
    <s v="Robert O. Peters "/>
    <s v="Ayo Makun,Funke Akindele "/>
    <s v="Nigeria"/>
    <d v="2019-12-13T00:00:00"/>
    <n v="2016"/>
    <s v="99 min"/>
    <s v="Comedies,International Movies "/>
    <s v="A newly engaged couple's romantic vacation in Jamaica turns into a mischievous adventure that tests their union in wild and unexpected ways."/>
    <s v="TV-MA"/>
    <x v="3"/>
    <x v="153"/>
    <x v="117"/>
    <x v="35"/>
    <n v="12"/>
    <s v="Dec"/>
    <s v="2019"/>
    <x v="206"/>
  </r>
  <r>
    <s v="s245"/>
    <x v="1"/>
    <x v="244"/>
    <s v="Ravishankar Venkateswaran "/>
    <s v="Revathi,Roger Narayanan "/>
    <s v="India"/>
    <d v="2020-03-31T00:00:00"/>
    <n v="2020"/>
    <s v="85 min"/>
    <s v="Children &amp; Family Movies"/>
    <s v="Facing a drought, a hungry tiger and a noble cow have an extraordinary encounter in this fable based on a children’s book and a Kannada folk song."/>
    <s v="TV-Y7"/>
    <x v="3"/>
    <x v="123"/>
    <x v="116"/>
    <x v="36"/>
    <n v="3"/>
    <s v="Mar"/>
    <s v="2020"/>
    <x v="207"/>
  </r>
  <r>
    <s v="s246"/>
    <x v="1"/>
    <x v="245"/>
    <s v="Álvaro Brechner "/>
    <s v="Antonio de la Torre,Chino Darín "/>
    <s v="Uruguay,Argentina "/>
    <d v="2018-12-28T00:00:00"/>
    <n v="2018"/>
    <s v="122 min"/>
    <s v="Dramas,International Movies "/>
    <s v="Future Uruguayan president José Mujica and his fellow Tupamaro political prisoners fight to survive 12 years of solitary confinement and torture."/>
    <s v="TV-MA"/>
    <x v="5"/>
    <x v="154"/>
    <x v="118"/>
    <x v="35"/>
    <n v="12"/>
    <s v="Dec"/>
    <s v="2018"/>
    <x v="208"/>
  </r>
  <r>
    <s v="s247"/>
    <x v="1"/>
    <x v="246"/>
    <s v="Justin G. Dyck "/>
    <s v="Bea Santos,Greyston Holt "/>
    <s v="United States,Canada "/>
    <d v="2020-11-15T00:00:00"/>
    <n v="2017"/>
    <s v="84 min"/>
    <s v="Music &amp; Musicals,Romantic Movies "/>
    <s v="When an unfulfilled country music star hides out in his hometown, he meets a budding interior designer who finds her way into his heart."/>
    <s v="TV-G"/>
    <x v="0"/>
    <x v="155"/>
    <x v="119"/>
    <x v="35"/>
    <n v="11"/>
    <s v="Nov"/>
    <s v="2020"/>
    <x v="209"/>
  </r>
  <r>
    <s v="s248"/>
    <x v="1"/>
    <x v="247"/>
    <s v="Sofia Coppola "/>
    <s v="Bill Murray,Miley Cyrus "/>
    <s v="United States"/>
    <d v="2015-12-04T00:00:00"/>
    <n v="2015"/>
    <s v="57 min"/>
    <s v="Comedies,Music &amp; Musicals "/>
    <s v="Bill Murray rounds up an all-star cast for an evening of music, mischief and barroom camaraderie in this irreverent twist on holiday variety shows."/>
    <s v="TV-14"/>
    <x v="5"/>
    <x v="156"/>
    <x v="10"/>
    <x v="35"/>
    <n v="12"/>
    <s v="Dec"/>
    <s v="2015"/>
    <x v="210"/>
  </r>
  <r>
    <s v="s249"/>
    <x v="0"/>
    <x v="248"/>
    <s v=" "/>
    <s v="Hugo Becker,Wilfred Benaïche "/>
    <s v="France"/>
    <d v="2018-07-30T00:00:00"/>
    <n v="2018"/>
    <s v="2 Seasons"/>
    <s v="International TV Shows,TV Comedies "/>
    <s v="At the height of the Cold War in 1960, André Merlaux joins the French Secret Service and contends with enemies both foreign and bureaucratic."/>
    <s v="TV-MA"/>
    <x v="2"/>
    <x v="157"/>
    <x v="120"/>
    <x v="11"/>
    <n v="7"/>
    <s v="Jul"/>
    <s v="2018"/>
    <x v="211"/>
  </r>
  <r>
    <s v="s250"/>
    <x v="1"/>
    <x v="249"/>
    <s v="Cathy Garcia-Molina "/>
    <s v="John Lloyd Cruz,Sarah Geronimo "/>
    <s v="Philippines"/>
    <d v="2020-11-12T00:00:00"/>
    <n v="2008"/>
    <s v="107 min"/>
    <s v="International Movies,Romantic Movies "/>
    <s v="After landing a job working for her longtime crush, an optimistic woman realizes that the man of her dreams isn't exactly who she envisioned."/>
    <s v="TV-G"/>
    <x v="3"/>
    <x v="158"/>
    <x v="121"/>
    <x v="2"/>
    <n v="11"/>
    <s v="Nov"/>
    <s v="2020"/>
    <x v="212"/>
  </r>
  <r>
    <s v="s251"/>
    <x v="1"/>
    <x v="250"/>
    <s v="Adam Shankman "/>
    <s v="Mandy Moore,Shane West "/>
    <s v="United States"/>
    <d v="2020-07-01T00:00:00"/>
    <n v="2002"/>
    <s v="102 min"/>
    <s v="Dramas,Romantic Movies "/>
    <s v="When bad boy Landon is cast opposite campus bookworm Jamie in a high school play, romance blooms — until tragedy threatens to tear them apart."/>
    <s v="PG"/>
    <x v="0"/>
    <x v="8"/>
    <x v="122"/>
    <x v="17"/>
    <n v="7"/>
    <s v="Jul"/>
    <s v="2020"/>
    <x v="213"/>
  </r>
  <r>
    <s v="s252"/>
    <x v="1"/>
    <x v="251"/>
    <s v="Neeraj Pandey "/>
    <s v="Anupam Kher,Naseeruddin Shah "/>
    <s v="India"/>
    <d v="2018-11-01T00:00:00"/>
    <n v="2008"/>
    <s v="103 min"/>
    <s v="Action &amp; Adventure,Dramas "/>
    <s v="After receiving an anonymous tip about a bomb, a police commissioner must negotiate with the terrorist, who demands the release of four militants."/>
    <s v="TV-MA"/>
    <x v="0"/>
    <x v="59"/>
    <x v="123"/>
    <x v="23"/>
    <n v="11"/>
    <s v="Nov"/>
    <s v="2018"/>
    <x v="214"/>
  </r>
  <r>
    <s v="s253"/>
    <x v="1"/>
    <x v="252"/>
    <s v="Gregory Caruso "/>
    <m/>
    <s v="United States"/>
    <d v="2018-02-19T00:00:00"/>
    <n v="2017"/>
    <s v="91 min"/>
    <s v="Documentaries"/>
    <s v="Los Angeles police officers embark on an innovative program mentoring promising students from the harsh, gang-infested Watts neighborhood."/>
    <s v="TV-14"/>
    <x v="2"/>
    <x v="159"/>
    <x v="124"/>
    <x v="35"/>
    <n v="2"/>
    <s v="Feb"/>
    <s v="2018"/>
    <x v="215"/>
  </r>
  <r>
    <s v="s254"/>
    <x v="1"/>
    <x v="253"/>
    <s v="Junichi Sato,Tomotaka Shibayama"/>
    <s v="Mirai Shida,Natsuki Hanae "/>
    <s v="Japan"/>
    <d v="2020-06-18T00:00:00"/>
    <n v="2020"/>
    <s v="104 min"/>
    <s v="Anime Features,Children &amp; Family Movies "/>
    <s v="A peculiar girl transforms into a cat to catch her crush's attention. But before she realizes it, the line between human and animal starts to blur."/>
    <s v="TV-PG"/>
    <x v="0"/>
    <x v="28"/>
    <x v="125"/>
    <x v="14"/>
    <n v="6"/>
    <s v="Jun"/>
    <s v="2020"/>
    <x v="216"/>
  </r>
  <r>
    <s v="s255"/>
    <x v="1"/>
    <x v="254"/>
    <s v="Justin G. Dyck "/>
    <s v="Morgan Neundorf,Karen Slater "/>
    <s v="Canada"/>
    <d v="2018-10-01T00:00:00"/>
    <n v="2017"/>
    <s v="91 min"/>
    <s v="Children &amp; Family Movies"/>
    <s v="Beatrix can't wait to be inducted as a witch, but an unfortunate incident threatens to take her pending title away if she doesn't act fast."/>
    <s v="PG"/>
    <x v="2"/>
    <x v="160"/>
    <x v="126"/>
    <x v="0"/>
    <n v="10"/>
    <s v="Oct"/>
    <s v="2018"/>
    <x v="217"/>
  </r>
  <r>
    <s v="s256"/>
    <x v="1"/>
    <x v="255"/>
    <s v="Ava DuVernay "/>
    <s v="Storm Reid,Oprah Winfrey "/>
    <s v="United States"/>
    <d v="2018-09-25T00:00:00"/>
    <n v="2018"/>
    <s v="110 min"/>
    <s v="Children &amp; Family Movies"/>
    <s v="Years after their father disappears, Meg and her younger brother Charles Wallace cross galaxies on a quest to save him from the heart of darkness."/>
    <s v="PG"/>
    <x v="0"/>
    <x v="142"/>
    <x v="127"/>
    <x v="7"/>
    <n v="9"/>
    <s v="Sep"/>
    <s v="2018"/>
    <x v="218"/>
  </r>
  <r>
    <s v="s257"/>
    <x v="0"/>
    <x v="256"/>
    <s v=" "/>
    <s v="Scott Kelly"/>
    <s v="United States"/>
    <d v="2019-11-01T00:00:00"/>
    <n v="2015"/>
    <s v="1 Season"/>
    <s v="Docuseries,International TV Shows "/>
    <s v="Two astronauts attempt to brave a life in Earth's orbit on a record-setting mission to see if humans have the endurance to survive a flight to Mars."/>
    <s v="TV-PG"/>
    <x v="0"/>
    <x v="161"/>
    <x v="128"/>
    <x v="1"/>
    <n v="11"/>
    <s v="Nov"/>
    <s v="2019"/>
    <x v="219"/>
  </r>
  <r>
    <s v="s258"/>
    <x v="1"/>
    <x v="257"/>
    <s v="K. Rajagopal "/>
    <s v="Sivakumar Palakrishnan,Huang Lu "/>
    <s v="Singapore,France "/>
    <d v="2017-05-01T00:00:00"/>
    <n v="2016"/>
    <s v="111 min"/>
    <s v="Dramas,Independent Movies "/>
    <s v="In Singapore, a homeless ex-convict hoping to reunite with his family forms a bond with a Chinese sex worker while serving as her bodyguard."/>
    <s v="TV-MA"/>
    <x v="2"/>
    <x v="93"/>
    <x v="129"/>
    <x v="10"/>
    <n v="5"/>
    <s v="May"/>
    <s v="2017"/>
    <x v="220"/>
  </r>
  <r>
    <s v="s259"/>
    <x v="0"/>
    <x v="258"/>
    <s v=" "/>
    <s v="Daniel Radcliffe,Jon Hamm "/>
    <s v="United Kingdom"/>
    <m/>
    <n v="2013"/>
    <s v="2 Seasons"/>
    <s v="British TV Shows,TV Comedies "/>
    <s v="Set during the Russian Revolution, this comic miniseries is based on a doctor's memories of his early career working in an out-of-the-way village."/>
    <s v="TV-MA"/>
    <x v="5"/>
    <x v="111"/>
    <x v="130"/>
    <x v="8"/>
    <n v="12"/>
    <s v="Dec"/>
    <s v="1899"/>
    <x v="221"/>
  </r>
  <r>
    <s v="s260"/>
    <x v="0"/>
    <x v="259"/>
    <s v=" "/>
    <s v="Juan Pablo Di Pace,Adam Levy "/>
    <s v="United States"/>
    <d v="2017-12-15T00:00:00"/>
    <n v="2015"/>
    <s v="1 Season"/>
    <s v="TV Dramas"/>
    <s v="In the wake of Jesus Christ's crucifixion, his apostles dedicate themselves to spreading his message, risking their freedom and their lives."/>
    <s v="TV-14"/>
    <x v="3"/>
    <x v="162"/>
    <x v="119"/>
    <x v="13"/>
    <n v="12"/>
    <s v="Dec"/>
    <s v="2017"/>
    <x v="222"/>
  </r>
  <r>
    <s v="s261"/>
    <x v="0"/>
    <x v="260"/>
    <s v="Kazuya Murata "/>
    <s v="Haruka Shiraishi,Yusuke Kobayashi "/>
    <s v="Japan"/>
    <d v="2018-03-09T00:00:00"/>
    <n v="2018"/>
    <s v="1 Season"/>
    <s v="Anime Series,International TV Shows "/>
    <s v="Everything Aiko knew was a lie. Now she's joining a team of Divers to reach the place where the Burst began to stop it for good and save her family."/>
    <s v="TV-14"/>
    <x v="1"/>
    <x v="163"/>
    <x v="131"/>
    <x v="21"/>
    <n v="3"/>
    <s v="Mar"/>
    <s v="2018"/>
    <x v="223"/>
  </r>
  <r>
    <s v="s262"/>
    <x v="1"/>
    <x v="261"/>
    <s v="Rusty Nixon "/>
    <s v="Debs Howard,Philip Granger "/>
    <s v="Canada"/>
    <d v="2020-10-01T00:00:00"/>
    <n v="2019"/>
    <s v="77 min"/>
    <s v="Horror Movies"/>
    <s v="After losing her mother, a teenage girl bonds with her phone’s artificial intelligence app, a relationship that soon takes a dark and violent turn."/>
    <s v="TV-MA"/>
    <x v="1"/>
    <x v="164"/>
    <x v="132"/>
    <x v="2"/>
    <n v="10"/>
    <s v="Oct"/>
    <s v="2020"/>
    <x v="224"/>
  </r>
  <r>
    <s v="s263"/>
    <x v="1"/>
    <x v="262"/>
    <s v="Oliver Daly "/>
    <s v="Alex Neustaedter,Becky G. "/>
    <s v="United States"/>
    <d v="2019-03-20T00:00:00"/>
    <n v="2018"/>
    <s v="99 min"/>
    <s v="Action &amp; Adventure,Children &amp; Family Movies "/>
    <s v="Young motocross racer Miles Hill helps a top-secret robotic combat dog evade its ruthless creator and the military, who are in hot pursuit."/>
    <s v="PG"/>
    <x v="1"/>
    <x v="165"/>
    <x v="129"/>
    <x v="31"/>
    <n v="3"/>
    <s v="Mar"/>
    <s v="2019"/>
    <x v="225"/>
  </r>
  <r>
    <s v="s264"/>
    <x v="1"/>
    <x v="263"/>
    <s v="Ömer Faruk Sorak "/>
    <s v="Mehmet Günsür,Belçim Bilgin "/>
    <s v="Turkey"/>
    <d v="2018-04-04T00:00:00"/>
    <n v="2011"/>
    <s v="122 min"/>
    <s v="Dramas,International Movies "/>
    <s v="A series of coincidences brings two star-crossed lovers together, but fate pulls them apart until they encounter each other again in Istanbul."/>
    <s v="TV-MA"/>
    <x v="3"/>
    <x v="142"/>
    <x v="124"/>
    <x v="35"/>
    <n v="4"/>
    <s v="Apr"/>
    <s v="2018"/>
    <x v="226"/>
  </r>
  <r>
    <s v="s265"/>
    <x v="1"/>
    <x v="264"/>
    <s v="Midhun Manuel Thomas "/>
    <s v="Jayasurya,Vinayakan "/>
    <s v="India"/>
    <d v="2018-05-15T00:00:00"/>
    <n v="2017"/>
    <s v="150 min"/>
    <s v="Comedies,International Movies "/>
    <s v="When Shaji Pappan and his gang of goofy outlaws find themselves low on funds, they plan to once again win a hefty prize in a tug-of-war competition."/>
    <s v="TV-MA"/>
    <x v="1"/>
    <x v="166"/>
    <x v="133"/>
    <x v="35"/>
    <n v="5"/>
    <s v="May"/>
    <s v="2018"/>
    <x v="227"/>
  </r>
  <r>
    <s v="s266"/>
    <x v="1"/>
    <x v="265"/>
    <s v="Indrajit Nattoji "/>
    <s v="Shreyas Talpade,Kay Kay Menon "/>
    <s v="India"/>
    <d v="2018-11-01T00:00:00"/>
    <n v="2009"/>
    <s v="117 min"/>
    <s v="Comedies,International Movies "/>
    <s v="A cop full of self-doubt loses his gun five days before he's due to leave the force, and becomes an unexpected hero as he tries to retrieve it."/>
    <s v="TV-14"/>
    <x v="1"/>
    <x v="145"/>
    <x v="134"/>
    <x v="23"/>
    <n v="11"/>
    <s v="Nov"/>
    <s v="2018"/>
    <x v="228"/>
  </r>
  <r>
    <s v="s267"/>
    <x v="1"/>
    <x v="266"/>
    <s v="Chandrakant Kulkarni "/>
    <s v="Sachin Khedekar,Ashwini Bhave "/>
    <s v="India"/>
    <d v="2018-01-01T00:00:00"/>
    <n v="2013"/>
    <s v="126 min"/>
    <s v="Comedies,Dramas "/>
    <s v="A conscientious politician helps an elderly singer overcome the obstacles placed in his path a by a powerful bureaucracy."/>
    <s v="TV-PG"/>
    <x v="1"/>
    <x v="167"/>
    <x v="135"/>
    <x v="6"/>
    <n v="1"/>
    <s v="Jan"/>
    <s v="2018"/>
    <x v="229"/>
  </r>
  <r>
    <s v="s268"/>
    <x v="1"/>
    <x v="267"/>
    <s v="Rajiv Mehra "/>
    <s v="Vinod Khanna,Dimple Kapadia "/>
    <s v="India"/>
    <d v="2017-09-01T00:00:00"/>
    <n v="1988"/>
    <s v="148 min"/>
    <s v="Action &amp; Adventure,International Movies "/>
    <s v="An intrepid police inspector forced into a desk job must take matters into his own hands when ruthless criminals are released on a technicality."/>
    <s v="TV-14"/>
    <x v="5"/>
    <x v="168"/>
    <x v="136"/>
    <x v="33"/>
    <n v="9"/>
    <s v="Sep"/>
    <s v="2017"/>
    <x v="230"/>
  </r>
  <r>
    <s v="s269"/>
    <x v="1"/>
    <x v="268"/>
    <s v="V C Abhilash "/>
    <s v="Indrans,Sreekanth Menon "/>
    <s v="India"/>
    <d v="2018-11-15T00:00:00"/>
    <n v="2018"/>
    <s v="122 min"/>
    <s v="Dramas,Independent Movies "/>
    <s v="When an aging father seeks the help of a doctor and a journalist to look for the son who left him 16 years ago, he learns some surprising truths."/>
    <s v="TV-PG"/>
    <x v="5"/>
    <x v="169"/>
    <x v="137"/>
    <x v="27"/>
    <n v="11"/>
    <s v="Nov"/>
    <s v="2018"/>
    <x v="231"/>
  </r>
  <r>
    <s v="s270"/>
    <x v="1"/>
    <x v="269"/>
    <s v="Raj Kumar Gupta "/>
    <s v="Rajeev Khandelwal,Gajraj Rao "/>
    <s v="India"/>
    <d v="2018-11-01T00:00:00"/>
    <n v="2008"/>
    <s v="95 min"/>
    <s v="International Movies,Thrillers "/>
    <s v="In this high-tension thriller, an anonymous caller on a cell phone threatens to harm a man's family if he doesn't carry out every order."/>
    <s v="TV-14"/>
    <x v="5"/>
    <x v="158"/>
    <x v="138"/>
    <x v="16"/>
    <n v="11"/>
    <s v="Nov"/>
    <s v="2018"/>
    <x v="232"/>
  </r>
  <r>
    <s v="s271"/>
    <x v="1"/>
    <x v="270"/>
    <s v="Satish Rajwade "/>
    <s v="Nana Patekar,Sumeet Raghvan "/>
    <s v="India"/>
    <d v="2020-09-10T00:00:00"/>
    <n v="2018"/>
    <s v="133 min"/>
    <s v="Dramas,International Movies "/>
    <s v="When a man falls from his balcony, an investigator questions the victim’s family, determined to uncover a darker truth behind the alleged accident."/>
    <s v="TV-14"/>
    <x v="0"/>
    <x v="170"/>
    <x v="138"/>
    <x v="35"/>
    <n v="9"/>
    <s v="Sep"/>
    <s v="2020"/>
    <x v="233"/>
  </r>
  <r>
    <s v="s272"/>
    <x v="1"/>
    <x v="271"/>
    <s v="Prakash Jha "/>
    <s v="Amitabh Bachchan,Saif Ali Khan "/>
    <s v="India"/>
    <d v="2019-12-31T00:00:00"/>
    <n v="2011"/>
    <s v="164 min"/>
    <s v="Dramas,International Movies "/>
    <s v="The decision by India's supreme court to establish caste-based reservations for jobs in education causes conflict between a teacher and his mentor."/>
    <s v="TV-14"/>
    <x v="1"/>
    <x v="171"/>
    <x v="139"/>
    <x v="35"/>
    <n v="12"/>
    <s v="Dec"/>
    <s v="2019"/>
    <x v="234"/>
  </r>
  <r>
    <s v="s273"/>
    <x v="1"/>
    <x v="272"/>
    <s v="Nagesh Kukunoor "/>
    <s v="John Abraham,Sonal Sehgal "/>
    <s v="India"/>
    <d v="2017-10-22T00:00:00"/>
    <n v="2010"/>
    <s v="115 min"/>
    <s v="Dramas,International Movies "/>
    <s v="When he learns he has terminal cancer, a cynical gambler and chronic smoker ditches his fiancée, snubs doctors and checks into a nursing home to die."/>
    <s v="TV-14"/>
    <x v="3"/>
    <x v="159"/>
    <x v="109"/>
    <x v="35"/>
    <n v="10"/>
    <s v="Oct"/>
    <s v="2017"/>
    <x v="235"/>
  </r>
  <r>
    <s v="s274"/>
    <x v="1"/>
    <x v="273"/>
    <s v="Umesh Mehra "/>
    <s v="Saif Ali Khan,Mamta Kulkarni "/>
    <s v="India"/>
    <d v="2017-06-01T00:00:00"/>
    <n v="1993"/>
    <s v="154 min"/>
    <s v="Dramas,International Movies "/>
    <s v="Raised by a kindly thief, orphaned Jimmy goes on the run from goons and falls in love with Jyoti, whose father indirectly caused his parents' deaths."/>
    <s v="TV-14"/>
    <x v="2"/>
    <x v="172"/>
    <x v="140"/>
    <x v="30"/>
    <n v="6"/>
    <s v="Jun"/>
    <s v="2017"/>
    <x v="236"/>
  </r>
  <r>
    <s v="s275"/>
    <x v="1"/>
    <x v="274"/>
    <s v="Uttung Shelar "/>
    <s v="Sanjay Narvekar,Bharat Jadhav "/>
    <s v="India"/>
    <d v="2018-01-01T00:00:00"/>
    <n v="2010"/>
    <s v="133 min"/>
    <s v="Comedies,Dramas "/>
    <s v="A municipal clerk with literary ambitions stalks a loan recovery officer on whom he has decided to base his story's central character."/>
    <s v="TV-14"/>
    <x v="5"/>
    <x v="173"/>
    <x v="141"/>
    <x v="35"/>
    <n v="1"/>
    <s v="Jan"/>
    <s v="2018"/>
    <x v="237"/>
  </r>
  <r>
    <s v="s276"/>
    <x v="1"/>
    <x v="275"/>
    <s v="Ravi Babu "/>
    <s v="Ravi Babu,Neha Chauhan "/>
    <s v="India"/>
    <d v="2019-12-31T00:00:00"/>
    <n v="2019"/>
    <s v="110 min"/>
    <s v="Horror Movies,International Movies "/>
    <s v="After losing their first child in an accident, a couple moves to a palatial home, where their young daughter comes under the spell of an eerie spirit."/>
    <s v="TV-14"/>
    <x v="5"/>
    <x v="63"/>
    <x v="142"/>
    <x v="4"/>
    <n v="12"/>
    <s v="Dec"/>
    <s v="2019"/>
    <x v="238"/>
  </r>
  <r>
    <s v="s277"/>
    <x v="0"/>
    <x v="276"/>
    <s v="Kyran Kelly "/>
    <s v="Macy Drouin,Wyatt White "/>
    <s v="United States,Canada "/>
    <d v="2020-07-01T00:00:00"/>
    <n v="2019"/>
    <s v="1 Season"/>
    <s v="Kids' TV"/>
    <s v="A big-hearted girl helps her Fuzzly friends who live in her family's hotel with exploring feelings, fixing mishaps and embracing their special quirks."/>
    <s v="TV-Y"/>
    <x v="3"/>
    <x v="174"/>
    <x v="143"/>
    <x v="34"/>
    <n v="7"/>
    <s v="Jul"/>
    <s v="2020"/>
    <x v="239"/>
  </r>
  <r>
    <s v="s278"/>
    <x v="1"/>
    <x v="277"/>
    <s v="Atanu Ghosh "/>
    <s v="Abir Chatterjee,Raima Sen "/>
    <s v="India"/>
    <d v="2017-05-01T00:00:00"/>
    <n v="2015"/>
    <s v="127 min"/>
    <s v="Comedies,Dramas "/>
    <s v="After losing his seventh job in a row, a TV producer and sci-fi buff travels back in time to 1980, where his employment prospects improve."/>
    <s v="TV-PG"/>
    <x v="1"/>
    <x v="175"/>
    <x v="144"/>
    <x v="41"/>
    <n v="5"/>
    <s v="May"/>
    <s v="2017"/>
    <x v="240"/>
  </r>
  <r>
    <s v="s279"/>
    <x v="1"/>
    <x v="278"/>
    <s v="Remo D'Souza "/>
    <s v="Prabhu Deva,Varun Dhawan "/>
    <s v="India"/>
    <d v="2018-11-01T00:00:00"/>
    <n v="2015"/>
    <s v="146 min"/>
    <s v="Dramas,International Movies "/>
    <s v="After being accused of cheating on a reality TV show, a dance troupe seeks to redeem itself by winning the World Hip-Hop Dance Championship."/>
    <s v="TV-14"/>
    <x v="1"/>
    <x v="174"/>
    <x v="145"/>
    <x v="42"/>
    <n v="11"/>
    <s v="Nov"/>
    <s v="2018"/>
    <x v="241"/>
  </r>
  <r>
    <s v="s280"/>
    <x v="1"/>
    <x v="279"/>
    <s v="Remo D'Souza "/>
    <s v="Prabhu Deva,Kay Kay Menon "/>
    <s v="India"/>
    <d v="2018-11-01T00:00:00"/>
    <n v="2013"/>
    <s v="136 min"/>
    <s v="Dramas,International Movies "/>
    <s v="Thrown out of the elite dance studio he founded, Vishnu's spirits rebound when he sees young street dancers prepping for an annual contest."/>
    <s v="TV-14"/>
    <x v="5"/>
    <x v="176"/>
    <x v="146"/>
    <x v="33"/>
    <n v="11"/>
    <s v="Nov"/>
    <s v="2018"/>
    <x v="242"/>
  </r>
  <r>
    <s v="s281"/>
    <x v="1"/>
    <x v="280"/>
    <s v=" "/>
    <s v="Mohamed Ramadan"/>
    <s v="Egypt"/>
    <d v="2019-04-19T00:00:00"/>
    <n v="2012"/>
    <s v="100 min"/>
    <s v="Action &amp; Adventure,Dramas "/>
    <s v="Following the mysterious death of his parents, a young man finds himself enmeshed in the dark world of drugs and crime."/>
    <s v="TV-MA"/>
    <x v="1"/>
    <x v="177"/>
    <x v="147"/>
    <x v="35"/>
    <n v="4"/>
    <s v="Apr"/>
    <s v="2019"/>
    <x v="243"/>
  </r>
  <r>
    <s v="s282"/>
    <x v="1"/>
    <x v="281"/>
    <s v="Skye Borgman "/>
    <m/>
    <s v="United States"/>
    <d v="2019-01-15T00:00:00"/>
    <n v="2017"/>
    <s v="90 min"/>
    <s v="Documentaries"/>
    <s v="In this true crime documentary, a family falls prey to the manipulative charms of a neighbor, who abducts their adolescent daughter. Twice."/>
    <s v="TV-14"/>
    <x v="1"/>
    <x v="6"/>
    <x v="148"/>
    <x v="16"/>
    <n v="1"/>
    <s v="Jan"/>
    <s v="2019"/>
    <x v="244"/>
  </r>
  <r>
    <s v="s283"/>
    <x v="1"/>
    <x v="282"/>
    <s v="Hashim Nadeem Khan "/>
    <s v="Sajid Hasan,Hameed Sheikh "/>
    <s v="Pakistan"/>
    <d v="2019-01-15T00:00:00"/>
    <n v="2016"/>
    <s v="88 min"/>
    <s v="Dramas,International Movies "/>
    <s v="Inspired by real events, this drama follows a trucker jailed after driving five ill-fated travelers across Quetta, and the officer taking on his case."/>
    <s v="TV-14"/>
    <x v="3"/>
    <x v="178"/>
    <x v="149"/>
    <x v="6"/>
    <n v="1"/>
    <s v="Jan"/>
    <s v="2019"/>
    <x v="245"/>
  </r>
  <r>
    <s v="s284"/>
    <x v="1"/>
    <x v="283"/>
    <s v="A. L. Vijay "/>
    <s v="Tamannaah Bhatia,Prabhu Deva "/>
    <s v="India"/>
    <d v="2018-05-01T00:00:00"/>
    <n v="2016"/>
    <s v="131 min"/>
    <s v="Comedies,International Movies "/>
    <s v="Due to family pressure, a corporate man reluctantly marries a woman from the village, but in their new home, she abruptly assumes a different persona."/>
    <s v="TV-14"/>
    <x v="3"/>
    <x v="179"/>
    <x v="150"/>
    <x v="1"/>
    <n v="5"/>
    <s v="May"/>
    <s v="2018"/>
    <x v="246"/>
  </r>
  <r>
    <s v="s285"/>
    <x v="0"/>
    <x v="284"/>
    <s v="Jung-ah Im,Seung-uk Jo"/>
    <s v="Hyun-moo Jun,Si-kyung Sung "/>
    <s v="South Korea"/>
    <d v="2017-08-04T00:00:00"/>
    <n v="2017"/>
    <s v="2 Seasons"/>
    <s v="International TV Shows,Korean TV Shows "/>
    <s v="Led by a trio of Korean celebs, a multinational panel of men engage in – usually – lighthearted debates on issues that surround Korea and beyond."/>
    <s v="TV-PG"/>
    <x v="5"/>
    <x v="180"/>
    <x v="151"/>
    <x v="35"/>
    <n v="8"/>
    <s v="Aug"/>
    <s v="2017"/>
    <x v="247"/>
  </r>
  <r>
    <s v="s286"/>
    <x v="1"/>
    <x v="285"/>
    <s v="Chad Van De Keere "/>
    <s v="Isabella Acres,Drake Bell "/>
    <s v="United States"/>
    <d v="2016-02-18T00:00:00"/>
    <n v="2012"/>
    <s v="44 min"/>
    <s v="Children &amp; Family Movies,Comedies "/>
    <s v="Two small abominable snowmen flee their mountain to escape a scientist who's trying to capture them and end up spending Christmas with a human family."/>
    <s v="TV-Y7"/>
    <x v="0"/>
    <x v="181"/>
    <x v="109"/>
    <x v="35"/>
    <n v="2"/>
    <s v="Feb"/>
    <s v="2016"/>
    <x v="248"/>
  </r>
  <r>
    <s v="s287"/>
    <x v="1"/>
    <x v="286"/>
    <s v="Chris Weitz,Paul Weitz"/>
    <s v="Nicholas Hoult,Toni Collette "/>
    <s v="United Kingdom,United States "/>
    <d v="2019-02-01T00:00:00"/>
    <n v="2002"/>
    <s v="101 min"/>
    <s v="Comedies,Dramas "/>
    <s v="Hip, irresponsible Londoner Will invents an imaginary son and starts attending single-parent meetings to find available women."/>
    <s v="PG-13"/>
    <x v="2"/>
    <x v="106"/>
    <x v="152"/>
    <x v="4"/>
    <n v="2"/>
    <s v="Feb"/>
    <s v="2019"/>
    <x v="249"/>
  </r>
  <r>
    <s v="s288"/>
    <x v="1"/>
    <x v="287"/>
    <s v="Richard Curtis "/>
    <s v="Domhnall Gleeson,Rachel McAdams "/>
    <s v="United Kingdom"/>
    <d v="2019-04-16T00:00:00"/>
    <n v="2013"/>
    <s v="123 min"/>
    <s v="Comedies,Dramas "/>
    <s v="When Tim learns that the men in his family can travel in time and change their own lives, he decides to go back and win the woman of his dreams."/>
    <s v="R"/>
    <x v="3"/>
    <x v="173"/>
    <x v="109"/>
    <x v="36"/>
    <n v="4"/>
    <s v="Apr"/>
    <s v="2019"/>
    <x v="250"/>
  </r>
  <r>
    <s v="s289"/>
    <x v="0"/>
    <x v="288"/>
    <s v=" "/>
    <s v="Christoph Niemann,Tinker Hatfield "/>
    <s v="United States"/>
    <d v="2019-09-25T00:00:00"/>
    <n v="2019"/>
    <s v="2 Seasons"/>
    <s v="Docuseries"/>
    <s v="Step inside the minds of the most innovative designers in a variety of disciplines and learn how design impacts every aspect of life."/>
    <s v="TV-14"/>
    <x v="2"/>
    <x v="182"/>
    <x v="153"/>
    <x v="12"/>
    <n v="9"/>
    <s v="Sep"/>
    <s v="2019"/>
    <x v="251"/>
  </r>
  <r>
    <s v="s290"/>
    <x v="0"/>
    <x v="289"/>
    <s v=" "/>
    <s v="Afi Ekulona"/>
    <s v="United States"/>
    <d v="2020-04-22T00:00:00"/>
    <n v="2020"/>
    <s v="1 Season"/>
    <s v="Docuseries,Science &amp; Nature TV "/>
    <s v="A cast of quirky critters and Mother Nature herself narrate this funny science series, which peeks into the lives of Earth’s most incredible animals."/>
    <s v="TV-PG"/>
    <x v="2"/>
    <x v="183"/>
    <x v="105"/>
    <x v="13"/>
    <n v="4"/>
    <s v="Apr"/>
    <s v="2020"/>
    <x v="252"/>
  </r>
  <r>
    <s v="s291"/>
    <x v="0"/>
    <x v="290"/>
    <s v=" "/>
    <s v="Park Bo-young,Ahn Hyo-seop "/>
    <s v="South Korea"/>
    <d v="2019-05-07T00:00:00"/>
    <n v="2019"/>
    <s v="1 Season"/>
    <s v="Crime TV Shows,International TV Shows "/>
    <s v="After meeting an untimely demise in separate incidents, Cha Min and Go Se-yeon discover they’ve come back to life in new bodies they don’t recognize."/>
    <s v="TV-14"/>
    <x v="5"/>
    <x v="184"/>
    <x v="117"/>
    <x v="26"/>
    <n v="5"/>
    <s v="May"/>
    <s v="2019"/>
    <x v="253"/>
  </r>
  <r>
    <s v="s292"/>
    <x v="1"/>
    <x v="291"/>
    <s v="Daniela Goggi "/>
    <s v="Eugenia Suárez,Esteban Lamothe "/>
    <s v="Argentina"/>
    <d v="2016-08-25T00:00:00"/>
    <n v="2015"/>
    <s v="90 min"/>
    <s v="Dramas,International Movies "/>
    <s v="A disenfranchised 16-year-old girl connects to an older man on the internet and after a brief one-sided affair descends into obsession and anorexia."/>
    <s v="TV-MA"/>
    <x v="1"/>
    <x v="185"/>
    <x v="143"/>
    <x v="4"/>
    <n v="8"/>
    <s v="Aug"/>
    <s v="2016"/>
    <x v="254"/>
  </r>
  <r>
    <s v="s293"/>
    <x v="1"/>
    <x v="292"/>
    <s v="Alfonso Serrano Maturino "/>
    <s v="Patricio Castillo,Sergio Bustamante "/>
    <s v="Mexico"/>
    <d v="2017-06-03T00:00:00"/>
    <n v="2016"/>
    <s v="89 min"/>
    <s v="Comedies,Dramas "/>
    <s v="Three lifelong friends travel to Acapulco ostensibly so one of them can find his lost love, but the real reason behind the trip holds some surprises."/>
    <s v="TV-MA"/>
    <x v="5"/>
    <x v="186"/>
    <x v="154"/>
    <x v="18"/>
    <n v="6"/>
    <s v="Jun"/>
    <s v="2017"/>
    <x v="255"/>
  </r>
  <r>
    <s v="s294"/>
    <x v="1"/>
    <x v="293"/>
    <s v="Cheang Pou Soi "/>
    <s v="Louis Koo,Richie Ren "/>
    <s v="Hong Kong"/>
    <d v="2018-12-01T00:00:00"/>
    <n v="2009"/>
    <s v="87 min"/>
    <s v="International Movies,Thrillers "/>
    <s v="A contract killer skilled at staging lethal accidents fears he may be a victim of his own strategy when an accomplice dies in a mysterious mishap."/>
    <s v="TV-MA"/>
    <x v="5"/>
    <x v="187"/>
    <x v="155"/>
    <x v="26"/>
    <n v="12"/>
    <s v="Dec"/>
    <s v="2018"/>
    <x v="256"/>
  </r>
  <r>
    <s v="s295"/>
    <x v="0"/>
    <x v="294"/>
    <s v=" "/>
    <s v="Junchen Guo,Yi Ning Sun "/>
    <s v="China"/>
    <d v="2018-10-19T00:00:00"/>
    <n v="2018"/>
    <s v="1 Season"/>
    <s v="International TV Shows,Romantic TV Shows "/>
    <s v="Rejecting the demands of her wealthy family, a young woman poses as an ordinary college student and crosses paths with a stoic pop star at school."/>
    <s v="TV-14"/>
    <x v="5"/>
    <x v="188"/>
    <x v="156"/>
    <x v="1"/>
    <n v="10"/>
    <s v="Oct"/>
    <s v="2018"/>
    <x v="257"/>
  </r>
  <r>
    <s v="s296"/>
    <x v="1"/>
    <x v="295"/>
    <s v="Ralph Macchio "/>
    <s v="Ben Hyland,Marsha Mason "/>
    <s v="United States"/>
    <d v="2016-12-01T00:00:00"/>
    <n v="2013"/>
    <s v="24 min"/>
    <s v="Dramas"/>
    <s v="A young boy, upset by his parents' divorce, becomes infatuated with his grandmother's neighbor, an entrancing dancer he watches through a window."/>
    <s v="TV-PG"/>
    <x v="2"/>
    <x v="189"/>
    <x v="157"/>
    <x v="35"/>
    <n v="12"/>
    <s v="Dec"/>
    <s v="2016"/>
    <x v="258"/>
  </r>
  <r>
    <s v="s297"/>
    <x v="1"/>
    <x v="296"/>
    <s v="Julien Christian Lutz "/>
    <s v="Sarah Jeffery,Simon Paul Mutuyimana "/>
    <s v="Canada"/>
    <d v="2019-04-01T00:00:00"/>
    <n v="2015"/>
    <s v="88 min"/>
    <s v="Dramas,Sports Movies "/>
    <s v="A black high school student sets his sights for the National Hockey League, but rising racial tensions in his community may jeopardize his goals."/>
    <s v="TV-MA"/>
    <x v="1"/>
    <x v="190"/>
    <x v="158"/>
    <x v="38"/>
    <n v="4"/>
    <s v="Apr"/>
    <s v="2019"/>
    <x v="259"/>
  </r>
  <r>
    <s v="s298"/>
    <x v="1"/>
    <x v="297"/>
    <s v="Julie Taymor "/>
    <s v="Evan Rachel Wood,Jim Sturgess "/>
    <s v="United States,United Kingdom "/>
    <d v="2019-01-01T00:00:00"/>
    <n v="2007"/>
    <s v="133 min"/>
    <s v="Dramas,Music &amp; Musicals "/>
    <s v="An American girl and a British lad fall in love amid the social and political upheaval of the 1960s, in this musical featuring songs by the Beatles."/>
    <s v="PG-13"/>
    <x v="2"/>
    <x v="164"/>
    <x v="159"/>
    <x v="21"/>
    <n v="1"/>
    <s v="Jan"/>
    <s v="2019"/>
    <x v="260"/>
  </r>
  <r>
    <s v="s299"/>
    <x v="1"/>
    <x v="298"/>
    <s v="Mike McCoy,Scott Waugh"/>
    <s v="Keo Woolford,Drea Castro "/>
    <s v="United States"/>
    <d v="2020-06-01T00:00:00"/>
    <n v="2012"/>
    <s v="110 min"/>
    <s v="Action &amp; Adventure"/>
    <s v="An elite squad of Navy SEALs is tasked with rescuing a kidnapped CIA agent from a lethal terrorist cell."/>
    <s v="R"/>
    <x v="2"/>
    <x v="70"/>
    <x v="2"/>
    <x v="15"/>
    <n v="6"/>
    <s v="Jun"/>
    <s v="2020"/>
    <x v="261"/>
  </r>
  <r>
    <s v="s300"/>
    <x v="1"/>
    <x v="299"/>
    <s v="Mahsun Kırmızıgül "/>
    <s v="Haluk Bilginer,Mahsun Kırmızıgül "/>
    <s v="Turkey,United States "/>
    <d v="2018-09-29T00:00:00"/>
    <n v="2010"/>
    <s v="112 min"/>
    <s v="Action &amp; Adventure,International Movies "/>
    <s v="Two Turkish agents are sent to New York City on a mission to capture a notorious terrorist known only as &quot;Dejjal&quot; (Arabic for Antichrist)."/>
    <s v="NR"/>
    <x v="1"/>
    <x v="3"/>
    <x v="160"/>
    <x v="24"/>
    <n v="9"/>
    <s v="Sep"/>
    <s v="2018"/>
    <x v="262"/>
  </r>
  <r>
    <s v="s301"/>
    <x v="1"/>
    <x v="300"/>
    <s v="Vipul Amrutlal Shah "/>
    <s v="Akshay Kumar,Aishwarya Rai Bachchan "/>
    <s v="India"/>
    <d v="2020-05-11T00:00:00"/>
    <n v="2010"/>
    <s v="129 min"/>
    <s v="Children &amp; Family Movies,Comedies "/>
    <s v="Sick of his parents’ constant squabbling, a young man travels back in time to the onset of their romance, with plans to set them up for marital bliss."/>
    <s v="TV-PG"/>
    <x v="0"/>
    <x v="191"/>
    <x v="161"/>
    <x v="28"/>
    <n v="5"/>
    <s v="May"/>
    <s v="2020"/>
    <x v="263"/>
  </r>
  <r>
    <s v="s302"/>
    <x v="1"/>
    <x v="301"/>
    <s v="Isaac Florentine "/>
    <s v="Antonio Banderas,Karl Urban "/>
    <s v="Bulgaria,United States "/>
    <d v="2018-01-25T00:00:00"/>
    <n v="2017"/>
    <s v="87 min"/>
    <s v="Action &amp; Adventure,International Movies "/>
    <s v="Devastated by the murder of his wife and child, a formerly fast-talking lawyer takes a vow of silence and trains himself for a mission of revenge."/>
    <s v="R"/>
    <x v="5"/>
    <x v="192"/>
    <x v="159"/>
    <x v="28"/>
    <n v="1"/>
    <s v="Jan"/>
    <s v="2018"/>
    <x v="264"/>
  </r>
  <r>
    <s v="s303"/>
    <x v="1"/>
    <x v="302"/>
    <s v="Brett Donowho "/>
    <s v="Cole Hauser,Bruce Willis "/>
    <s v="Canada"/>
    <d v="2020-08-01T00:00:00"/>
    <n v="2018"/>
    <s v="87 min"/>
    <s v="Action &amp; Adventure"/>
    <s v="When his future sister-in-law is kidnapped by human traffickers, a military veteran joins forces with his brothers and a world-weary cop to rescue her."/>
    <s v="R"/>
    <x v="5"/>
    <x v="193"/>
    <x v="162"/>
    <x v="16"/>
    <n v="8"/>
    <s v="Aug"/>
    <s v="2020"/>
    <x v="265"/>
  </r>
  <r>
    <s v="s304"/>
    <x v="0"/>
    <x v="303"/>
    <s v=" "/>
    <s v="Yvan Attal,Garance Marillier "/>
    <s v="France"/>
    <d v="2019-11-01T00:00:00"/>
    <n v="2018"/>
    <s v="1 Season"/>
    <s v="Crime TV Shows,International TV Shows "/>
    <s v="In a future where regeneration technology lets humans live indefinitely, a cop and a troubled young woman investigate a strange wave of youth suicides."/>
    <s v="TV-MA"/>
    <x v="2"/>
    <x v="142"/>
    <x v="141"/>
    <x v="26"/>
    <n v="11"/>
    <s v="Nov"/>
    <s v="2019"/>
    <x v="266"/>
  </r>
  <r>
    <s v="s305"/>
    <x v="1"/>
    <x v="304"/>
    <s v="Salvador Calvo "/>
    <s v="Luis Tosar,Anna Castillo "/>
    <s v="Spain"/>
    <d v="2020-07-01T00:00:00"/>
    <n v="2020"/>
    <s v="120 min"/>
    <s v="Dramas,International Movies "/>
    <s v="Near a Spanish town in northern Africa, a child takes a painful journey, a father reconnects with his daughter and a coast guard is guilt stricken."/>
    <s v="TV-MA"/>
    <x v="2"/>
    <x v="194"/>
    <x v="163"/>
    <x v="37"/>
    <n v="7"/>
    <s v="Jul"/>
    <s v="2020"/>
    <x v="267"/>
  </r>
  <r>
    <s v="s306"/>
    <x v="1"/>
    <x v="305"/>
    <s v="Jay Karas "/>
    <s v="Adam Devine"/>
    <s v="United States"/>
    <d v="2019-06-18T00:00:00"/>
    <n v="2019"/>
    <s v="59 min"/>
    <s v="Stand-Up Comedy"/>
    <s v="Frenetic comic Adam Devine talks teen awkwardness, celebrity encounters, his &quot;Pitch Perfect&quot; audition and more in a special from his hometown of Omaha."/>
    <s v="TV-MA"/>
    <x v="3"/>
    <x v="195"/>
    <x v="164"/>
    <x v="31"/>
    <n v="6"/>
    <s v="Jun"/>
    <s v="2019"/>
    <x v="268"/>
  </r>
  <r>
    <s v="s307"/>
    <x v="0"/>
    <x v="306"/>
    <s v=" "/>
    <s v="Adam Conover,Adam Lustick "/>
    <s v="United States"/>
    <d v="2018-09-30T00:00:00"/>
    <n v="2018"/>
    <s v="1 Season"/>
    <s v="TV Comedies"/>
    <s v="Education can be fun – and funny. Comedian Adam Conover bursts misconceptions, deconstructs topics and leaves with positive takeaways."/>
    <s v="TV-14"/>
    <x v="5"/>
    <x v="7"/>
    <x v="165"/>
    <x v="12"/>
    <n v="9"/>
    <s v="Sep"/>
    <s v="2018"/>
    <x v="269"/>
  </r>
  <r>
    <s v="s308"/>
    <x v="1"/>
    <x v="307"/>
    <s v="Steve Brill "/>
    <s v="Adam Sandler"/>
    <s v="United States"/>
    <d v="2018-10-23T00:00:00"/>
    <n v="2018"/>
    <s v="74 min"/>
    <s v="Stand-Up Comedy"/>
    <s v="From &quot;Heroes&quot; to &quot;Ice Cream Ladies&quot; – Adam Sandler's comedy special hits you with new songs and jokes in an unexpected, groundbreaking way."/>
    <s v="TV-MA"/>
    <x v="2"/>
    <x v="155"/>
    <x v="166"/>
    <x v="16"/>
    <n v="10"/>
    <s v="Oct"/>
    <s v="2018"/>
    <x v="270"/>
  </r>
  <r>
    <s v="s309"/>
    <x v="1"/>
    <x v="308"/>
    <s v="Robert Markowitz "/>
    <s v="Daniel J. Travanti,JoBeth Williams "/>
    <s v="United States"/>
    <d v="2011-10-01T00:00:00"/>
    <n v="1986"/>
    <s v="96 min"/>
    <s v="Dramas"/>
    <s v="After their child was abducted and murdered, John and Reve Walsh fought to raise national awareness of the problem of missing children."/>
    <s v="TV-MA"/>
    <x v="1"/>
    <x v="196"/>
    <x v="131"/>
    <x v="1"/>
    <n v="10"/>
    <s v="Oct"/>
    <s v="2011"/>
    <x v="271"/>
  </r>
  <r>
    <s v="s310"/>
    <x v="1"/>
    <x v="309"/>
    <s v="Thierry Donard "/>
    <s v="Antoine Bizet,Jesse Richman "/>
    <s v="France"/>
    <d v="2020-06-12T00:00:00"/>
    <n v="2014"/>
    <s v="91 min"/>
    <s v="Action &amp; Adventure,Documentaries "/>
    <s v="Chasing extreme challenges, athletic daredevils test their limits in various environments from giant waves to snowy slopes around the world."/>
    <s v="TV-14"/>
    <x v="5"/>
    <x v="197"/>
    <x v="167"/>
    <x v="27"/>
    <n v="6"/>
    <s v="Jun"/>
    <s v="2020"/>
    <x v="272"/>
  </r>
  <r>
    <s v="s311"/>
    <x v="1"/>
    <x v="310"/>
    <s v=" "/>
    <s v="Adel Karam"/>
    <s v="United States"/>
    <d v="2018-03-01T00:00:00"/>
    <n v="2018"/>
    <s v="59 min"/>
    <s v="Stand-Up Comedy"/>
    <s v="From Casino du Liban, Lebanese actor and comedian Adel Karam delivers earthy punchlines on kissing norms, colonoscopies and a porn star named Rocco."/>
    <s v="TV-MA"/>
    <x v="5"/>
    <x v="198"/>
    <x v="152"/>
    <x v="2"/>
    <n v="3"/>
    <s v="Mar"/>
    <s v="2018"/>
    <x v="273"/>
  </r>
  <r>
    <s v="s312"/>
    <x v="1"/>
    <x v="311"/>
    <s v=" "/>
    <m/>
    <s v="India"/>
    <d v="2019-01-15T00:00:00"/>
    <n v="2018"/>
    <s v="105 min"/>
    <s v="Comedies,International Movies "/>
    <s v="A fast-footed piglet named Bunty becomes an object of desire for rival criminals that want the swift swine for their profitable animal-racing schemes."/>
    <s v="TV-14"/>
    <x v="3"/>
    <x v="199"/>
    <x v="168"/>
    <x v="16"/>
    <n v="1"/>
    <s v="Jan"/>
    <s v="2019"/>
    <x v="274"/>
  </r>
  <r>
    <s v="s313"/>
    <x v="1"/>
    <x v="312"/>
    <s v="Fazila Allana "/>
    <s v="Aditi Mittal"/>
    <s v="India"/>
    <d v="2017-07-18T00:00:00"/>
    <n v="2017"/>
    <s v="63 min"/>
    <s v="Stand-Up Comedy"/>
    <s v="Trailblazing comic Aditi Mittal mixes topical stand-up with frank talk about being single, wearing thongs and the awkwardness of Indian movie ratings."/>
    <s v="TV-MA"/>
    <x v="0"/>
    <x v="200"/>
    <x v="169"/>
    <x v="25"/>
    <n v="7"/>
    <s v="Jul"/>
    <s v="2017"/>
    <x v="275"/>
  </r>
  <r>
    <s v="s314"/>
    <x v="1"/>
    <x v="313"/>
    <s v="Anne Fontaine "/>
    <s v="Naomi Watts,Robin Wright "/>
    <s v="Australia,France "/>
    <d v="2019-11-20T00:00:00"/>
    <n v="2013"/>
    <s v="111 min"/>
    <s v="Dramas,Independent Movies "/>
    <s v="When lifelong friends Roz and Lil fall in love with each other's teenage sons, they must carry out their affairs in relative secrecy."/>
    <s v="R"/>
    <x v="5"/>
    <x v="201"/>
    <x v="170"/>
    <x v="3"/>
    <n v="11"/>
    <s v="Nov"/>
    <s v="2019"/>
    <x v="276"/>
  </r>
  <r>
    <s v="s315"/>
    <x v="1"/>
    <x v="314"/>
    <s v="Baltasar Kormákur "/>
    <s v="Shailene Woodley,Sam Claflin "/>
    <s v="Hong Kong,Iceland "/>
    <d v="2020-09-01T00:00:00"/>
    <n v="2018"/>
    <s v="96 min"/>
    <s v="Action &amp; Adventure,Dramas "/>
    <s v="A young couple’s sailing adventure becomes a fight to survive when their yacht faces a catastrophic hurricane in this story based on true events."/>
    <s v="PG-13"/>
    <x v="1"/>
    <x v="170"/>
    <x v="171"/>
    <x v="22"/>
    <n v="9"/>
    <s v="Sep"/>
    <s v="2020"/>
    <x v="277"/>
  </r>
  <r>
    <s v="s316"/>
    <x v="1"/>
    <x v="315"/>
    <s v="Sandeep Chatterjee "/>
    <s v="Ravi Kumar,Ayesha Singh "/>
    <s v="India"/>
    <d v="2019-12-31T00:00:00"/>
    <n v="2017"/>
    <s v="99 min"/>
    <s v="Horror Movies,Independent Movies "/>
    <s v="A family’s harmonious existence is interrupted when the young son begins showing symptoms of anxiety that seem linked to disturbing events at home."/>
    <s v="TV-14"/>
    <x v="0"/>
    <x v="202"/>
    <x v="172"/>
    <x v="23"/>
    <n v="12"/>
    <s v="Dec"/>
    <s v="2019"/>
    <x v="278"/>
  </r>
  <r>
    <s v="s317"/>
    <x v="1"/>
    <x v="316"/>
    <s v="Jennifer Phang "/>
    <s v="Jacqueline Kim,James Urbaniak "/>
    <s v="United States"/>
    <d v="2015-06-23T00:00:00"/>
    <n v="2015"/>
    <s v="92 min"/>
    <s v="Dramas,Independent Movies "/>
    <s v="In order to keep her job at a biomedical engineering firm that prizes youth, a middle-aged woman must submit to a drastic experimental procedure."/>
    <s v="TV-MA"/>
    <x v="1"/>
    <x v="203"/>
    <x v="173"/>
    <x v="21"/>
    <n v="6"/>
    <s v="Jun"/>
    <s v="2015"/>
    <x v="279"/>
  </r>
  <r>
    <s v="s318"/>
    <x v="1"/>
    <x v="317"/>
    <s v="Kyle Rideout "/>
    <s v="Daniel Doheny,Judy Greer "/>
    <s v="Canada,United States "/>
    <d v="2018-08-15T00:00:00"/>
    <n v="2018"/>
    <s v="86 min"/>
    <s v="Comedies"/>
    <s v="After years of home-schooling, an awkward teen decides he wants a public high school experience, but his overbearing mother struggles to let go."/>
    <s v="NR"/>
    <x v="1"/>
    <x v="204"/>
    <x v="174"/>
    <x v="20"/>
    <n v="8"/>
    <s v="Aug"/>
    <s v="2018"/>
    <x v="280"/>
  </r>
  <r>
    <s v="s319"/>
    <x v="1"/>
    <x v="318"/>
    <s v="S.A. Zaidi "/>
    <s v="Saga Alyasery,Ana Druzhynina "/>
    <s v="United Arab Emirates"/>
    <d v="2020-05-07T00:00:00"/>
    <n v="2016"/>
    <s v="90 min"/>
    <s v="International Movies,Sci-Fi &amp; Fantasy "/>
    <s v="Dubai residents struggle to figure out why a fleet of alien spaceships are hovering over their city when all contact with the outside world is cut off."/>
    <s v="TV-14"/>
    <x v="3"/>
    <x v="205"/>
    <x v="175"/>
    <x v="39"/>
    <n v="5"/>
    <s v="May"/>
    <s v="2020"/>
    <x v="281"/>
  </r>
  <r>
    <s v="s320"/>
    <x v="0"/>
    <x v="319"/>
    <s v=" "/>
    <m/>
    <s v="United States"/>
    <d v="2018-08-10T00:00:00"/>
    <n v="2018"/>
    <s v="1 Season"/>
    <s v="Docuseries,Reality TV "/>
    <s v="Baffling symptoms. Controversial diagnoses. Costly treatments. Seven people with chronic illnesses search for answers – and relief."/>
    <s v="TV-MA"/>
    <x v="0"/>
    <x v="25"/>
    <x v="116"/>
    <x v="15"/>
    <n v="8"/>
    <s v="Aug"/>
    <s v="2018"/>
    <x v="282"/>
  </r>
  <r>
    <s v="s321"/>
    <x v="1"/>
    <x v="320"/>
    <s v="Junior Carelli,Rudge Campos"/>
    <s v="Afonso Padilha"/>
    <s v="Brazil"/>
    <d v="2020-09-03T00:00:00"/>
    <n v="2020"/>
    <s v="63 min"/>
    <s v="Stand-Up Comedy"/>
    <s v="Brazilian comedian Afonso Padilha dives into his humble beginnings and digs out hilarious stories about his childhood in this very personal set."/>
    <s v="TV-MA"/>
    <x v="3"/>
    <x v="60"/>
    <x v="176"/>
    <x v="22"/>
    <n v="9"/>
    <s v="Sep"/>
    <s v="2020"/>
    <x v="283"/>
  </r>
  <r>
    <s v="s322"/>
    <x v="0"/>
    <x v="321"/>
    <s v=" "/>
    <s v="David Attenborough"/>
    <s v="United Kingdom"/>
    <d v="2016-04-28T00:00:00"/>
    <n v="2013"/>
    <s v="1 Season"/>
    <s v="British TV Shows,Docuseries "/>
    <s v="This five-part nature series chronicles fascinating stories of survival on the African continent, home to the most diverse animal life on the planet."/>
    <s v="TV-PG"/>
    <x v="0"/>
    <x v="49"/>
    <x v="177"/>
    <x v="14"/>
    <n v="4"/>
    <s v="Apr"/>
    <s v="2016"/>
    <x v="284"/>
  </r>
  <r>
    <s v="s323"/>
    <x v="0"/>
    <x v="322"/>
    <s v="Juliana Vicente "/>
    <s v="Loo Nascimento,Ingrid Silva "/>
    <s v="Brazil"/>
    <d v="2020-10-31T00:00:00"/>
    <n v="2017"/>
    <s v="1 Season"/>
    <s v="Docuseries,International TV Shows "/>
    <s v="This docuseries spotlights Afro-Brazilian thinkers sharing their individual journeys and discussing representation, entrepreneurship and community."/>
    <s v="TV-PG"/>
    <x v="3"/>
    <x v="158"/>
    <x v="178"/>
    <x v="31"/>
    <n v="10"/>
    <s v="Oct"/>
    <s v="2020"/>
    <x v="285"/>
  </r>
  <r>
    <s v="s324"/>
    <x v="1"/>
    <x v="323"/>
    <s v="Jenny Gage "/>
    <s v="Josephine Langford,Hero Fiennes Tiffin "/>
    <s v="United States"/>
    <d v="2019-10-09T00:00:00"/>
    <n v="2019"/>
    <s v="106 min"/>
    <s v="Dramas,Romantic Movies "/>
    <s v="Wholesome college freshman Tessa Young thinks she knows what she wants out of life, until she crosses paths with complicated bad boy Hardin Scott."/>
    <s v="PG-13"/>
    <x v="5"/>
    <x v="206"/>
    <x v="144"/>
    <x v="9"/>
    <n v="10"/>
    <s v="Oct"/>
    <s v="2019"/>
    <x v="286"/>
  </r>
  <r>
    <s v="s325"/>
    <x v="0"/>
    <x v="324"/>
    <s v=" "/>
    <s v="Ricky Gervais,Tom Basden "/>
    <s v="United Kingdom"/>
    <d v="2020-04-24T00:00:00"/>
    <n v="2020"/>
    <s v="2 Seasons"/>
    <s v="British TV Shows,International TV Shows "/>
    <s v="Struggling to come to terms with his wife's death, a writer for a newspaper adopts a gruff new persona in an effort to push away those trying to help."/>
    <s v="TV-MA"/>
    <x v="1"/>
    <x v="13"/>
    <x v="159"/>
    <x v="4"/>
    <n v="4"/>
    <s v="Apr"/>
    <s v="2020"/>
    <x v="287"/>
  </r>
  <r>
    <s v="s326"/>
    <x v="1"/>
    <x v="325"/>
    <s v="Nadia Hallgren "/>
    <m/>
    <s v="United States"/>
    <d v="2019-05-24T00:00:00"/>
    <n v="2019"/>
    <s v="38 min"/>
    <s v="Documentaries"/>
    <s v="Displaced by Hurricane Maria, three Puerto Rican women navigate their families' uncertain futures as their federal housing aid in New York expires."/>
    <s v="TV-PG"/>
    <x v="2"/>
    <x v="207"/>
    <x v="0"/>
    <x v="18"/>
    <n v="5"/>
    <s v="May"/>
    <s v="2019"/>
    <x v="288"/>
  </r>
  <r>
    <s v="s327"/>
    <x v="1"/>
    <x v="326"/>
    <s v="Bryce Wagoner "/>
    <m/>
    <s v="United States"/>
    <d v="2019-05-27T00:00:00"/>
    <n v="2012"/>
    <s v="93 min"/>
    <s v="Documentaries"/>
    <s v="This documentary explores the careers of some of porn's top stars and examines their adjustment to &quot;normal&quot; society after leaving adult entertainment."/>
    <s v="NR"/>
    <x v="5"/>
    <x v="208"/>
    <x v="179"/>
    <x v="28"/>
    <n v="5"/>
    <s v="May"/>
    <s v="2019"/>
    <x v="289"/>
  </r>
  <r>
    <s v="s328"/>
    <x v="1"/>
    <x v="327"/>
    <s v="Brittany Andrews "/>
    <m/>
    <s v="United States"/>
    <d v="2018-12-30T00:00:00"/>
    <n v="2018"/>
    <s v="87 min"/>
    <s v="Documentaries"/>
    <s v="This third installment in a documentary series examines the lives of the adult film genre's biggest stars after their industry careers have ended."/>
    <s v="TV-MA"/>
    <x v="1"/>
    <x v="209"/>
    <x v="180"/>
    <x v="27"/>
    <n v="12"/>
    <s v="Dec"/>
    <s v="2018"/>
    <x v="290"/>
  </r>
  <r>
    <s v="s329"/>
    <x v="1"/>
    <x v="328"/>
    <s v="Rodrigo Reyes "/>
    <m/>
    <s v="United States,Mexico "/>
    <d v="2019-12-19T00:00:00"/>
    <n v="2019"/>
    <s v="25 min"/>
    <s v="Documentaries,International Movies "/>
    <s v="A large immigration raid in a small town leaves emotional fallout and hard questions for its churchgoers about what it means to love thy neighbor."/>
    <s v="TV-PG"/>
    <x v="2"/>
    <x v="95"/>
    <x v="109"/>
    <x v="0"/>
    <n v="12"/>
    <s v="Dec"/>
    <s v="2019"/>
    <x v="291"/>
  </r>
  <r>
    <s v="s330"/>
    <x v="1"/>
    <x v="329"/>
    <s v="Roger Kumble "/>
    <s v="Josephine Langford,Hero Fiennes Tiffin "/>
    <s v="United States"/>
    <d v="2020-12-22T00:00:00"/>
    <n v="2020"/>
    <s v="105 min"/>
    <s v="Dramas,Romantic Movies "/>
    <s v="Tessa fell hard and fast for Hardin, but after a betrayal tears them apart, she must decide whether to move on — or trust him with a second chance."/>
    <s v="R"/>
    <x v="5"/>
    <x v="210"/>
    <x v="6"/>
    <x v="5"/>
    <n v="12"/>
    <s v="Dec"/>
    <s v="2020"/>
    <x v="292"/>
  </r>
  <r>
    <s v="s331"/>
    <x v="1"/>
    <x v="330"/>
    <s v="Elliott Lester "/>
    <s v="Arnold Schwarzenegger,Scoot McNairy "/>
    <s v="United Kingdom,United States "/>
    <d v="2020-03-15T00:00:00"/>
    <n v="2017"/>
    <s v="94 min"/>
    <s v="Dramas"/>
    <s v="After an air traffic controller's mistake results in a tragic accident, a man who lost his wife and daughter seeks answers from the man responsible."/>
    <s v="R"/>
    <x v="0"/>
    <x v="211"/>
    <x v="181"/>
    <x v="27"/>
    <n v="3"/>
    <s v="Mar"/>
    <s v="2020"/>
    <x v="293"/>
  </r>
  <r>
    <s v="s332"/>
    <x v="1"/>
    <x v="331"/>
    <s v="Antonio Campos "/>
    <s v="Ezra Miller,Addison Timlin "/>
    <s v="United States"/>
    <d v="2020-08-13T00:00:00"/>
    <n v="2008"/>
    <s v="107 min"/>
    <s v="Dramas,Independent Movies "/>
    <s v="When a prep school loner films two classmates overdosing on cocaine, his footage plays a role in the emotional fallout within the school community."/>
    <s v="TV-MA"/>
    <x v="5"/>
    <x v="212"/>
    <x v="10"/>
    <x v="31"/>
    <n v="8"/>
    <s v="Aug"/>
    <s v="2020"/>
    <x v="294"/>
  </r>
  <r>
    <s v="s333"/>
    <x v="1"/>
    <x v="332"/>
    <s v="Nicolás López "/>
    <s v="Eli Roth,Andrea Osvárt "/>
    <s v="United States,Chile "/>
    <d v="2018-03-07T00:00:00"/>
    <n v="2012"/>
    <s v="89 min"/>
    <s v="Action &amp; Adventure,Horror Movies "/>
    <s v="An American tourist and his friends are partying in Chile, but a major earthquake devastates the area and forces them to scramble for survival."/>
    <s v="R"/>
    <x v="3"/>
    <x v="184"/>
    <x v="160"/>
    <x v="17"/>
    <n v="3"/>
    <s v="Mar"/>
    <s v="2018"/>
    <x v="295"/>
  </r>
  <r>
    <s v="s334"/>
    <x v="0"/>
    <x v="333"/>
    <s v=" "/>
    <s v="Christopher Lee,Rui En "/>
    <s v="Singapore"/>
    <d v="2017-07-01T00:00:00"/>
    <n v="2014"/>
    <s v="1 Season"/>
    <s v="Crime TV Shows,International TV Shows "/>
    <s v="A detective and a psychologist investigating a string of murders form a crime-solving team with the novelist whose work inspired the killings."/>
    <s v="TV-14"/>
    <x v="1"/>
    <x v="213"/>
    <x v="123"/>
    <x v="30"/>
    <n v="7"/>
    <s v="Jul"/>
    <s v="2017"/>
    <x v="296"/>
  </r>
  <r>
    <s v="s335"/>
    <x v="1"/>
    <x v="334"/>
    <s v="Terry Loane "/>
    <s v="Ruth Bradley,Pippa Haywood "/>
    <s v="United Kingdom"/>
    <d v="2019-01-31T00:00:00"/>
    <n v="2018"/>
    <s v="92 min"/>
    <s v="Dramas"/>
    <s v="In a dramatized depiction of her 11-day disappearance, novelist Agatha Christie solving a real murder amid a crisis in her writing and marriage."/>
    <s v="TV-MA"/>
    <x v="3"/>
    <x v="214"/>
    <x v="75"/>
    <x v="12"/>
    <n v="1"/>
    <s v="Jan"/>
    <s v="2019"/>
    <x v="297"/>
  </r>
  <r>
    <s v="s336"/>
    <x v="0"/>
    <x v="335"/>
    <s v=" "/>
    <s v="Fay Ripley"/>
    <s v="United Kingdom"/>
    <d v="2019-07-12T00:00:00"/>
    <n v="2017"/>
    <s v="1 Season"/>
    <s v="British TV Shows,Reality TV "/>
    <s v="Despite the social backlash and challenges that come with intergenerational romance, these couples choose to stick together through thick and thin."/>
    <s v="TV-MA"/>
    <x v="5"/>
    <x v="90"/>
    <x v="57"/>
    <x v="3"/>
    <n v="7"/>
    <s v="Jul"/>
    <s v="2019"/>
    <x v="298"/>
  </r>
  <r>
    <s v="s337"/>
    <x v="0"/>
    <x v="336"/>
    <s v=" "/>
    <s v="Debbie Goh,Aenie Wong "/>
    <m/>
    <d v="2017-08-14T00:00:00"/>
    <n v="2010"/>
    <s v="2 Seasons"/>
    <s v="International TV Shows,Romantic TV Shows "/>
    <s v="Amid the thriving nightlife of 1960s Kuala Lumpur, three Chinese friends – a showgirl, her housekeeper and a chanteuse – find love and heartbreak."/>
    <s v="TV-MA"/>
    <x v="1"/>
    <x v="61"/>
    <x v="18"/>
    <x v="17"/>
    <n v="8"/>
    <s v="Aug"/>
    <s v="2017"/>
    <x v="299"/>
  </r>
  <r>
    <s v="s338"/>
    <x v="0"/>
    <x v="337"/>
    <s v="Peter Ho "/>
    <s v="Peter Ho,Jeanine Yang "/>
    <s v="Taiwan"/>
    <d v="2018-09-01T00:00:00"/>
    <n v="2018"/>
    <s v="1 Season"/>
    <s v="Crime TV Shows,International TV Shows "/>
    <s v="At their high school, a group of unruly teens wreak havoc, face bullies and navigate turbulent lives beyond school grounds."/>
    <s v="TV-MA"/>
    <x v="2"/>
    <x v="215"/>
    <x v="13"/>
    <x v="5"/>
    <n v="9"/>
    <s v="Sep"/>
    <s v="2018"/>
    <x v="300"/>
  </r>
  <r>
    <s v="s339"/>
    <x v="0"/>
    <x v="338"/>
    <s v=" "/>
    <m/>
    <s v="Germany,France "/>
    <d v="2018-11-10T00:00:00"/>
    <n v="2017"/>
    <s v="1 Season"/>
    <s v="Docuseries,International TV Shows "/>
    <s v="The history of military tanks unfolds in a documentary series that traces their role in history and geopolitics from World War I to the 21st century."/>
    <s v="TV-PG"/>
    <x v="5"/>
    <x v="24"/>
    <x v="50"/>
    <x v="9"/>
    <n v="11"/>
    <s v="Nov"/>
    <s v="2018"/>
    <x v="301"/>
  </r>
  <r>
    <s v="s340"/>
    <x v="0"/>
    <x v="339"/>
    <s v=" "/>
    <s v="Khumbulani Kay Sibiya,Sisanda Henna "/>
    <s v="Mauritius,South Africa "/>
    <d v="2019-12-20T00:00:00"/>
    <n v="2019"/>
    <s v="1 Season"/>
    <s v="International TV Shows,TV Dramas "/>
    <s v="A former footballer tries to make it as a player agent in the world of African soccer, but a secret from his past threatens to destroy everything."/>
    <s v="TV-MA"/>
    <x v="1"/>
    <x v="51"/>
    <x v="87"/>
    <x v="0"/>
    <n v="12"/>
    <s v="Dec"/>
    <s v="2019"/>
    <x v="302"/>
  </r>
  <r>
    <s v="s341"/>
    <x v="0"/>
    <x v="340"/>
    <s v=" "/>
    <s v="Sharad Kelkar,Aahana Kumra "/>
    <s v="India"/>
    <d v="2017-04-15T00:00:00"/>
    <n v="2015"/>
    <s v="1 Season"/>
    <s v="Crime TV Shows,International TV Shows "/>
    <s v="A mix of brilliance, erudition and skill enables a modern Sherlock Holmes to solve impossible cases, all while he tries to heal personal wounds."/>
    <s v="TV-14"/>
    <x v="0"/>
    <x v="216"/>
    <x v="43"/>
    <x v="37"/>
    <n v="4"/>
    <s v="Apr"/>
    <s v="2017"/>
    <x v="303"/>
  </r>
  <r>
    <s v="s342"/>
    <x v="0"/>
    <x v="341"/>
    <s v=" "/>
    <s v="Kaolip,Komegumi Koiwasaki "/>
    <s v="Japan"/>
    <d v="2020-08-27T00:00:00"/>
    <n v="2020"/>
    <s v="3 Seasons"/>
    <s v="Anime Series,International TV Shows "/>
    <s v="Frustrated with her thankless office job, Retsuko the Red Panda copes with her daily struggles by belting out death metal karaoke after work."/>
    <s v="TV-14"/>
    <x v="1"/>
    <x v="86"/>
    <x v="182"/>
    <x v="34"/>
    <n v="8"/>
    <s v="Aug"/>
    <s v="2020"/>
    <x v="304"/>
  </r>
  <r>
    <s v="s343"/>
    <x v="1"/>
    <x v="342"/>
    <s v="Rarecho "/>
    <s v="Kaolip,Shingo Kato "/>
    <s v="Japan"/>
    <d v="2018-12-20T00:00:00"/>
    <n v="2018"/>
    <s v="22 min"/>
    <s v="Movies"/>
    <s v="While Retsuko desperately makes plans for Christmas Eve, her new obsession with seeking validation through social media spirals out of control."/>
    <s v="TV-PG"/>
    <x v="2"/>
    <x v="217"/>
    <x v="17"/>
    <x v="28"/>
    <n v="12"/>
    <s v="Dec"/>
    <s v="2018"/>
    <x v="305"/>
  </r>
  <r>
    <s v="s344"/>
    <x v="1"/>
    <x v="343"/>
    <s v="Mukul Anand "/>
    <s v="Amitabh Bachchan,Mithun Chakraborty "/>
    <s v="India"/>
    <d v="2020-04-01T00:00:00"/>
    <n v="1990"/>
    <s v="174 min"/>
    <s v="Dramas,International Movies "/>
    <s v="A boy grows up to become a gangster in pursuit of the mobster who killed his innocent father, but revenge and reparation may come at great costs."/>
    <s v="TV-14"/>
    <x v="3"/>
    <x v="218"/>
    <x v="69"/>
    <x v="0"/>
    <n v="4"/>
    <s v="Apr"/>
    <s v="2020"/>
    <x v="306"/>
  </r>
  <r>
    <s v="s345"/>
    <x v="1"/>
    <x v="344"/>
    <s v="Mariano Baez "/>
    <s v="Agustín Aristarán"/>
    <s v="Argentina"/>
    <d v="2018-02-16T00:00:00"/>
    <n v="2018"/>
    <s v="60 min"/>
    <s v="Stand-Up Comedy"/>
    <s v="Argentine comedian Agustín &quot;Radagast&quot; Aristarán adds doses of magic, music and acting to his high-energy stand-up routine."/>
    <s v="TV-MA"/>
    <x v="5"/>
    <x v="219"/>
    <x v="17"/>
    <x v="17"/>
    <n v="2"/>
    <s v="Feb"/>
    <s v="2018"/>
    <x v="307"/>
  </r>
  <r>
    <s v="s346"/>
    <x v="1"/>
    <x v="345"/>
    <s v="Ram Gopal Varma "/>
    <s v="Adesh Bhardwaj,Rasika Dugal "/>
    <s v="India"/>
    <d v="2018-10-01T00:00:00"/>
    <n v="2009"/>
    <s v="97 min"/>
    <s v="Horror Movies,International Movies "/>
    <s v="A film crew shooting in a remote forested location begins losing members one by one to a mysterious entity that they cannot see or hear."/>
    <s v="TV-14"/>
    <x v="1"/>
    <x v="220"/>
    <x v="81"/>
    <x v="9"/>
    <n v="10"/>
    <s v="Oct"/>
    <s v="2018"/>
    <x v="308"/>
  </r>
  <r>
    <s v="s347"/>
    <x v="1"/>
    <x v="346"/>
    <s v="Shivam Nair "/>
    <s v="Abhay Deol,Soha Ali Khan "/>
    <s v="India"/>
    <d v="2019-12-31T00:00:00"/>
    <n v="2006"/>
    <s v="122 min"/>
    <s v="Dramas,International Movies "/>
    <s v="Stood up by her groom at the altar, a young woman finds help and healing from another man – until her ex-fiancé returns, hoping to win her back."/>
    <s v="TV-14"/>
    <x v="0"/>
    <x v="221"/>
    <x v="183"/>
    <x v="31"/>
    <n v="12"/>
    <s v="Dec"/>
    <s v="2019"/>
    <x v="309"/>
  </r>
  <r>
    <s v="s348"/>
    <x v="1"/>
    <x v="347"/>
    <s v="Alison Klayman "/>
    <s v="Ai Weiwei,Lao Ai "/>
    <s v="United States"/>
    <d v="2018-03-01T00:00:00"/>
    <n v="2012"/>
    <s v="91 min"/>
    <s v="Documentaries"/>
    <s v="Chinese artist and activist Ai Weiwei uses social media and art to inspire protests and suffers government persecution for his actions."/>
    <s v="R"/>
    <x v="1"/>
    <x v="103"/>
    <x v="184"/>
    <x v="18"/>
    <n v="3"/>
    <s v="Mar"/>
    <s v="2018"/>
    <x v="310"/>
  </r>
  <r>
    <s v="s349"/>
    <x v="0"/>
    <x v="348"/>
    <s v=" "/>
    <s v="Becky,Ryo Kato "/>
    <s v="Japan"/>
    <d v="2020-01-30T00:00:00"/>
    <n v="2019"/>
    <s v="1 Season"/>
    <s v="International TV Shows,Reality TV "/>
    <s v="To find love, seven strangers leave Japan and embark on a journey through the continent of Africa together. Challenges, adventure and romance await!"/>
    <s v="TV-14"/>
    <x v="5"/>
    <x v="109"/>
    <x v="91"/>
    <x v="34"/>
    <n v="1"/>
    <s v="Jan"/>
    <s v="2020"/>
    <x v="311"/>
  </r>
  <r>
    <s v="s350"/>
    <x v="0"/>
    <x v="349"/>
    <s v=" "/>
    <s v="Becky,Audrey "/>
    <s v="Japan"/>
    <d v="2019-03-28T00:00:00"/>
    <n v="2018"/>
    <s v="2 Seasons"/>
    <s v="International TV Shows,Reality TV "/>
    <s v="Seven men and women board a pink bus in search of true love. On a journey through Asia with strangers, their goal is to return to Japan as a couple."/>
    <s v="TV-MA"/>
    <x v="0"/>
    <x v="120"/>
    <x v="185"/>
    <x v="10"/>
    <n v="3"/>
    <s v="Mar"/>
    <s v="2019"/>
    <x v="312"/>
  </r>
  <r>
    <s v="s351"/>
    <x v="0"/>
    <x v="350"/>
    <s v=" "/>
    <s v="Ainsley Harriott"/>
    <s v="United Kingdom"/>
    <d v="2019-07-12T00:00:00"/>
    <n v="2014"/>
    <s v="1 Season"/>
    <s v="British TV Shows,Docuseries "/>
    <s v="Celebrity chef Ainsley Harriott embarks on a journey around the world to explore the relationship between local street foods and cultural identity."/>
    <s v=""/>
    <x v="4"/>
    <x v="41"/>
    <x v="22"/>
    <x v="19"/>
    <n v="7"/>
    <s v="Jul"/>
    <s v="2019"/>
    <x v="23"/>
  </r>
  <r>
    <s v="s352"/>
    <x v="1"/>
    <x v="351"/>
    <s v="Takeshi Fukunaga "/>
    <s v="Kanto Shimokura,Debo Akibe "/>
    <s v="United States,Japan "/>
    <d v="2020-11-17T00:00:00"/>
    <n v="2020"/>
    <s v="84 min"/>
    <s v="Dramas,International Movies "/>
    <s v="A sensitive Ainu teen searches for a spiritual connection with his recently deceased dad while navigating his indigenous identity in a changing world."/>
    <s v=""/>
    <x v="4"/>
    <x v="41"/>
    <x v="22"/>
    <x v="19"/>
    <n v="11"/>
    <s v="Nov"/>
    <s v="2020"/>
    <x v="23"/>
  </r>
  <r>
    <s v="s353"/>
    <x v="1"/>
    <x v="352"/>
    <s v="César Rodrigues "/>
    <s v="Larissa Manoela,André Luiz Frambach "/>
    <s v="United States"/>
    <d v="2020-01-23T00:00:00"/>
    <n v="2020"/>
    <s v="97 min"/>
    <s v="Comedies,International Movies "/>
    <s v="When Ana, an influencer, crashes her car while talking on the phone, she’s shipped to her grumpy grandfather's farm – and forced into a digital detox."/>
    <s v=""/>
    <x v="4"/>
    <x v="41"/>
    <x v="22"/>
    <x v="19"/>
    <n v="1"/>
    <s v="Jan"/>
    <s v="2020"/>
    <x v="23"/>
  </r>
  <r>
    <s v="s354"/>
    <x v="1"/>
    <x v="353"/>
    <s v="Biswajeet Bora "/>
    <s v="Palash Sen,Ira Dubey "/>
    <s v="India"/>
    <d v="2017-10-15T00:00:00"/>
    <n v="2015"/>
    <s v="127 min"/>
    <s v="Dramas,Independent Movies "/>
    <s v="During a vacation with her parents, away from her concrete urban existence, a young girl learns to appreciate the joys of connecting with nature."/>
    <s v=""/>
    <x v="4"/>
    <x v="41"/>
    <x v="22"/>
    <x v="19"/>
    <n v="10"/>
    <s v="Oct"/>
    <s v="2017"/>
    <x v="23"/>
  </r>
  <r>
    <s v="s355"/>
    <x v="1"/>
    <x v="354"/>
    <s v="Abbas Alibhai Burmawalla,Mastan Alibhai Burmawalla"/>
    <s v="Akshay Kumar,Kareena Kapoor "/>
    <s v="India"/>
    <d v="2018-03-01T00:00:00"/>
    <n v="2004"/>
    <s v="153 min"/>
    <s v="International Movies,Music &amp; Musicals "/>
    <s v="A happily married business executive is forced to deal with an episode from his past that he had long thought was put behind him."/>
    <s v=""/>
    <x v="4"/>
    <x v="41"/>
    <x v="22"/>
    <x v="19"/>
    <n v="3"/>
    <s v="Mar"/>
    <s v="2018"/>
    <x v="23"/>
  </r>
  <r>
    <s v="s356"/>
    <x v="1"/>
    <x v="355"/>
    <s v="Neeraj Pandey "/>
    <s v="Sidharth Malhotra,Manoj Bajpayee "/>
    <s v="India"/>
    <d v="2018-05-15T00:00:00"/>
    <n v="2018"/>
    <s v="158 min"/>
    <s v="Action &amp; Adventure,Dramas "/>
    <s v="When his protégé goes rogue and poses a grave threat to the government he serves, a veteran officer of the Indian Army tries to stop him at all costs."/>
    <s v=""/>
    <x v="4"/>
    <x v="41"/>
    <x v="22"/>
    <x v="19"/>
    <n v="5"/>
    <s v="May"/>
    <s v="2018"/>
    <x v="23"/>
  </r>
  <r>
    <s v="s357"/>
    <x v="1"/>
    <x v="356"/>
    <s v="Sachin Kundalkar "/>
    <s v="Rani Mukerji,Prithviraj Sukumaran "/>
    <s v="India"/>
    <d v="2020-07-05T00:00:00"/>
    <n v="2012"/>
    <s v="151 min"/>
    <s v="Comedies,International Movies "/>
    <s v="An outspoken, imaginative girl from a conservative family pursues her dream man while fending off the prospect of an arranged marriage."/>
    <s v=""/>
    <x v="4"/>
    <x v="41"/>
    <x v="22"/>
    <x v="19"/>
    <n v="7"/>
    <s v="Jul"/>
    <s v="2020"/>
    <x v="23"/>
  </r>
  <r>
    <s v="s358"/>
    <x v="0"/>
    <x v="357"/>
    <s v=" "/>
    <s v="RuPaul Charles,Izzy G. "/>
    <s v="United States"/>
    <d v="2020-01-10T00:00:00"/>
    <n v="2020"/>
    <s v="1 Season"/>
    <s v="TV Comedies,TV Dramas "/>
    <s v="While traveling across the country in a run-down RV, drag queen Ruby Red discovers an unlikely sidekick in AJ: a tough-talking 10-year-old stowaway."/>
    <s v=""/>
    <x v="4"/>
    <x v="41"/>
    <x v="22"/>
    <x v="19"/>
    <n v="1"/>
    <s v="Jan"/>
    <s v="2020"/>
    <x v="23"/>
  </r>
  <r>
    <s v="s359"/>
    <x v="1"/>
    <x v="358"/>
    <s v="Rajkumar Santoshi "/>
    <s v="Ranbir Kapoor,Katrina Kaif "/>
    <s v="India"/>
    <d v="2020-10-25T00:00:00"/>
    <n v="2009"/>
    <s v="150 min"/>
    <s v="Comedies,International Movies "/>
    <s v="A young man's obsession with making others happy drives him to help the girl he loves marry someone else, then try to win her heart."/>
    <s v=""/>
    <x v="4"/>
    <x v="41"/>
    <x v="22"/>
    <x v="19"/>
    <n v="10"/>
    <s v="Oct"/>
    <s v="2020"/>
    <x v="23"/>
  </r>
  <r>
    <s v="s360"/>
    <x v="0"/>
    <x v="359"/>
    <s v=" "/>
    <m/>
    <m/>
    <d v="2017-10-13T00:00:00"/>
    <n v="2015"/>
    <s v="1 Season"/>
    <s v="International TV Shows,TV Dramas "/>
    <s v="Upon returning home from his studies abroad, young grad Akif finds himself involved with four women in this continuation of the series &quot;Spain Uoolss.&quot;"/>
    <s v=""/>
    <x v="4"/>
    <x v="41"/>
    <x v="22"/>
    <x v="19"/>
    <n v="10"/>
    <s v="Oct"/>
    <s v="2017"/>
    <x v="23"/>
  </r>
  <r>
    <s v="s361"/>
    <x v="0"/>
    <x v="360"/>
    <s v=" "/>
    <s v="Mamoru Miyano,Yoshimasa Hosoya "/>
    <s v="Japan"/>
    <d v="2016-12-27T00:00:00"/>
    <n v="2016"/>
    <s v="2 Seasons"/>
    <s v="Anime Series,International TV Shows "/>
    <s v="A teenager discovers that he is an Ajin and flees before the authorities experiment on him. Other Ajin plan to fight back and he must choose a side."/>
    <s v=""/>
    <x v="4"/>
    <x v="41"/>
    <x v="22"/>
    <x v="19"/>
    <n v="12"/>
    <s v="Dec"/>
    <s v="2016"/>
    <x v="23"/>
  </r>
  <r>
    <s v="s362"/>
    <x v="1"/>
    <x v="361"/>
    <s v="Devashish Makhija "/>
    <s v="Sushama Deshpande,Abhishek Banerjee "/>
    <s v="India"/>
    <d v="2018-05-01T00:00:00"/>
    <n v="2017"/>
    <s v="105 min"/>
    <s v="Dramas,International Movies "/>
    <s v="When her small granddaughter is sexually assaulted by a powerful man and no justice is served, a poor, frail old woman plots her violent revenge."/>
    <s v="TV-MA"/>
    <x v="1"/>
    <x v="222"/>
    <x v="185"/>
    <x v="22"/>
    <n v="5"/>
    <s v="May"/>
    <s v="2018"/>
    <x v="313"/>
  </r>
  <r>
    <s v="s363"/>
    <x v="1"/>
    <x v="362"/>
    <s v="Vikramaditya Motwane "/>
    <s v="Anil Kapoor,Anurag Kashyap "/>
    <s v="India"/>
    <d v="2020-12-25T00:00:00"/>
    <n v="2020"/>
    <s v="109 min"/>
    <s v="Comedies,Dramas "/>
    <s v="After a public spat with a movie star, a disgraced director retaliates by kidnapping the actor’s daughter, filming the search for her in real time."/>
    <s v="TV-MA"/>
    <x v="3"/>
    <x v="129"/>
    <x v="38"/>
    <x v="17"/>
    <n v="12"/>
    <s v="Dec"/>
    <s v="2020"/>
    <x v="314"/>
  </r>
  <r>
    <s v="s364"/>
    <x v="0"/>
    <x v="363"/>
    <s v=" "/>
    <s v="Sora Amamiya,Soma Saito "/>
    <s v="Japan"/>
    <d v="2020-03-01T00:00:00"/>
    <n v="2014"/>
    <s v="1 Season"/>
    <s v="Anime Series,Crime TV Shows "/>
    <s v="Tatsumi sets out on a journey to help his poor village. When he's rescued by a band of assassins, he joins their fight against the corrupt government."/>
    <s v="TV-14"/>
    <x v="1"/>
    <x v="223"/>
    <x v="38"/>
    <x v="23"/>
    <n v="3"/>
    <s v="Mar"/>
    <s v="2020"/>
    <x v="315"/>
  </r>
  <r>
    <s v="s365"/>
    <x v="0"/>
    <x v="364"/>
    <s v=" "/>
    <s v="Kiku Sharda,Vishal Kotian "/>
    <s v="India"/>
    <d v="2020-03-31T00:00:00"/>
    <n v="2019"/>
    <s v="1 Season"/>
    <s v="Kids' TV,TV Comedies "/>
    <s v="From battles of wit to fights for justice, Emperor Akbar and his trusty advisor Birbal display their unique bond through adventures in Mughal-era India."/>
    <s v="TV-G"/>
    <x v="5"/>
    <x v="18"/>
    <x v="25"/>
    <x v="6"/>
    <n v="3"/>
    <s v="Mar"/>
    <s v="2020"/>
    <x v="316"/>
  </r>
  <r>
    <s v="s366"/>
    <x v="0"/>
    <x v="365"/>
    <s v="Pali Yahya "/>
    <s v="Puteri Balqis,Aeril Zafrel "/>
    <m/>
    <d v="2017-11-03T00:00:00"/>
    <n v="2015"/>
    <s v="1 Season"/>
    <s v="International TV Shows,TV Dramas "/>
    <s v="A little girl must enter an orphanage after her parents are arrested, but her life takes a dramatic turn when she escapes and meets a model."/>
    <s v="TV-14"/>
    <x v="0"/>
    <x v="52"/>
    <x v="19"/>
    <x v="24"/>
    <n v="11"/>
    <s v="Nov"/>
    <s v="2017"/>
    <x v="317"/>
  </r>
  <r>
    <s v="s367"/>
    <x v="1"/>
    <x v="366"/>
    <s v="Francisco D'Eufemia "/>
    <s v="Rodrigo de la Serna,Belen Blanco "/>
    <m/>
    <d v="2021-01-12T00:00:00"/>
    <n v="2019"/>
    <s v="81 min"/>
    <s v="International Movies,Thrillers "/>
    <s v="Looking for a fresh start, a park ranger gets a new assignment. When he discovers a network of poachers, survival depends on his lethal instincts."/>
    <s v="TV-MA"/>
    <x v="5"/>
    <x v="81"/>
    <x v="186"/>
    <x v="24"/>
    <n v="1"/>
    <s v="Jan"/>
    <s v="2021"/>
    <x v="318"/>
  </r>
  <r>
    <s v="s368"/>
    <x v="0"/>
    <x v="367"/>
    <s v=" "/>
    <s v="Taim Hasan,Nadine Nassib Njeim "/>
    <s v="Lebanon"/>
    <d v="2018-09-15T00:00:00"/>
    <n v="2017"/>
    <s v="1 Season"/>
    <s v="Crime TV Shows,International TV Shows "/>
    <s v="In a village by the Lebanon-Syria border, the head of an arms-smuggling clan contends with family conflicts, power struggles and complicated love."/>
    <s v="TV-14"/>
    <x v="5"/>
    <x v="102"/>
    <x v="65"/>
    <x v="4"/>
    <n v="9"/>
    <s v="Sep"/>
    <s v="2018"/>
    <x v="319"/>
  </r>
  <r>
    <s v="s369"/>
    <x v="1"/>
    <x v="368"/>
    <s v="Trivikram Srinivas "/>
    <s v="Allu Arjun,Pooja Hegde "/>
    <s v="India"/>
    <d v="2020-02-27T00:00:00"/>
    <n v="2020"/>
    <s v="162 min"/>
    <s v="Action &amp; Adventure,Comedies "/>
    <s v="After growing up enduring criticism from his father, a young man finds his world shaken upon learning he was switched at birth with a millionaire’s son."/>
    <s v="TV-14"/>
    <x v="5"/>
    <x v="224"/>
    <x v="187"/>
    <x v="37"/>
    <n v="2"/>
    <s v="Feb"/>
    <s v="2020"/>
    <x v="320"/>
  </r>
  <r>
    <s v="s370"/>
    <x v="1"/>
    <x v="369"/>
    <s v="Toyin Abraham "/>
    <s v="Kehinde Bankole,Lilian Esoro "/>
    <m/>
    <d v="2020-03-06T00:00:00"/>
    <n v="2017"/>
    <s v="104 min"/>
    <s v="Comedies,International Movies "/>
    <s v="To cope with her feelings of inferiority, a woman from an impoverished family tells tall tales of her wealth and influence to upgrade her social status."/>
    <s v="TV-MA"/>
    <x v="5"/>
    <x v="120"/>
    <x v="38"/>
    <x v="8"/>
    <n v="3"/>
    <s v="Mar"/>
    <s v="2020"/>
    <x v="321"/>
  </r>
  <r>
    <s v="s371"/>
    <x v="1"/>
    <x v="370"/>
    <s v="Raúl Campos,Jan Suter"/>
    <s v="Alan Saldaña"/>
    <s v="Mexico"/>
    <d v="2017-08-04T00:00:00"/>
    <n v="2017"/>
    <s v="54 min"/>
    <s v="Stand-Up Comedy"/>
    <s v="Mexican comic Alan Saldaña has fun with everything from the pressure of sitting in an exit row to maxing out his credit card in this stand-up special."/>
    <s v="TV-MA"/>
    <x v="1"/>
    <x v="133"/>
    <x v="65"/>
    <x v="7"/>
    <n v="8"/>
    <s v="Aug"/>
    <s v="2017"/>
    <x v="322"/>
  </r>
  <r>
    <s v="s372"/>
    <x v="1"/>
    <x v="371"/>
    <s v=" "/>
    <m/>
    <s v="Egypt"/>
    <d v="2019-08-05T00:00:00"/>
    <n v="2017"/>
    <s v="94 min"/>
    <s v="Comedies,International Movies "/>
    <s v="While vacationing at a resort, an ornery and outspoken man is held captive by a criminal organization."/>
    <s v="TV-MA"/>
    <x v="3"/>
    <x v="225"/>
    <x v="54"/>
    <x v="43"/>
    <n v="8"/>
    <s v="Aug"/>
    <s v="2019"/>
    <x v="323"/>
  </r>
  <r>
    <s v="s373"/>
    <x v="1"/>
    <x v="372"/>
    <s v="Shaz Bennett "/>
    <s v="Martin L. Washington Jr.,Maya Washington "/>
    <s v="United States"/>
    <d v="2020-12-31T00:00:00"/>
    <n v="2017"/>
    <s v="83 min"/>
    <s v="Dramas,LGBTQ Movies "/>
    <s v="Tormented by bullies, an aspiring drag star working at an Alaskan cannery becomes a skilled fighter and is tapped for competition by a boxing coach."/>
    <s v="TV-MA"/>
    <x v="0"/>
    <x v="226"/>
    <x v="93"/>
    <x v="35"/>
    <n v="12"/>
    <s v="Dec"/>
    <s v="2020"/>
    <x v="324"/>
  </r>
  <r>
    <s v="s374"/>
    <x v="1"/>
    <x v="373"/>
    <s v="Soumitra Ranade "/>
    <s v="Nandita Das,Manav Kaul "/>
    <s v="India"/>
    <d v="2019-12-31T00:00:00"/>
    <n v="2019"/>
    <s v="85 min"/>
    <s v="Dramas,Independent Movies "/>
    <s v="As the police investigate his disappearance, a young man heads to Goa to carry out an act of vengeance fueled by years of pent-up anger toward society."/>
    <s v="TV-MA"/>
    <x v="1"/>
    <x v="64"/>
    <x v="46"/>
    <x v="25"/>
    <n v="12"/>
    <s v="Dec"/>
    <s v="2019"/>
    <x v="325"/>
  </r>
  <r>
    <s v="s375"/>
    <x v="1"/>
    <x v="374"/>
    <s v="Castille Landon "/>
    <s v="Daniel Sharman,Jennifer Morrison "/>
    <s v="United States,Bulgaria "/>
    <d v="2017-07-01T00:00:00"/>
    <n v="2016"/>
    <s v="106 min"/>
    <s v="Children &amp; Family Movies"/>
    <s v="After a magical horse transports her to a fantasy world ruled by an evil general, a brave girl sets out to save the land once and for all."/>
    <s v="TV-PG"/>
    <x v="0"/>
    <x v="95"/>
    <x v="34"/>
    <x v="5"/>
    <n v="7"/>
    <s v="Jul"/>
    <s v="2017"/>
    <x v="326"/>
  </r>
  <r>
    <s v="s376"/>
    <x v="1"/>
    <x v="375"/>
    <s v=" "/>
    <s v="Alejandro Riaño"/>
    <s v="Colombia"/>
    <d v="2018-01-10T00:00:00"/>
    <n v="2018"/>
    <s v="60 min"/>
    <s v="Stand-Up Comedy"/>
    <s v="Colombian comedian Alejandro Riaño discusses the perks of dating a she-wolf, styles of dancing, the quirks of Bogotá men and soccer game announcers."/>
    <s v="TV-MA"/>
    <x v="1"/>
    <x v="51"/>
    <x v="58"/>
    <x v="34"/>
    <n v="1"/>
    <s v="Jan"/>
    <s v="2018"/>
    <x v="327"/>
  </r>
  <r>
    <s v="s377"/>
    <x v="1"/>
    <x v="376"/>
    <s v="Gervasio Iglesias,Alexis Morante"/>
    <s v="Alejandro Sanz"/>
    <s v="Spain"/>
    <d v="2018-08-18T00:00:00"/>
    <n v="2018"/>
    <s v="102 min"/>
    <s v="Documentaries,International Movies "/>
    <s v="A retrospective look at the life and career of Grammy-award winning Spanish musician Alejandro Sanz."/>
    <s v="TV-MA"/>
    <x v="3"/>
    <x v="227"/>
    <x v="16"/>
    <x v="4"/>
    <n v="8"/>
    <s v="Aug"/>
    <s v="2018"/>
    <x v="328"/>
  </r>
  <r>
    <s v="s378"/>
    <x v="1"/>
    <x v="377"/>
    <s v="Leticia Jorge Romero "/>
    <s v="Néstor Guzzini,Mirella Pascual "/>
    <s v="Uruguay,Argentina "/>
    <d v="2020-04-16T00:00:00"/>
    <n v="2019"/>
    <s v="88 min"/>
    <s v="Comedies,Dramas "/>
    <s v="Mourning their father's death, a dysfunctional trio of siblings must face selling their beloved childhood beach house — and dealing with each other."/>
    <s v="TV-MA"/>
    <x v="5"/>
    <x v="228"/>
    <x v="33"/>
    <x v="4"/>
    <n v="4"/>
    <s v="Apr"/>
    <s v="2020"/>
    <x v="329"/>
  </r>
  <r>
    <s v="s379"/>
    <x v="1"/>
    <x v="378"/>
    <s v="Alex Díaz "/>
    <s v="Alex Fernández"/>
    <s v="Mexico"/>
    <d v="2020-01-23T00:00:00"/>
    <n v="2020"/>
    <s v="51 min"/>
    <s v="Stand-Up Comedy"/>
    <s v="Comic Alex Fernández performs his familiar autobiographical stories but goes a little deeper this time with a tender tale about one of his six siblings."/>
    <s v="TV-MA"/>
    <x v="2"/>
    <x v="229"/>
    <x v="51"/>
    <x v="30"/>
    <n v="1"/>
    <s v="Jan"/>
    <s v="2020"/>
    <x v="330"/>
  </r>
  <r>
    <s v="s380"/>
    <x v="1"/>
    <x v="379"/>
    <s v="Craig Johnson "/>
    <s v="Daniel Doheny,Madeline Weinstein "/>
    <s v="United States"/>
    <d v="2018-06-08T00:00:00"/>
    <n v="2018"/>
    <s v="100 min"/>
    <s v="Comedies,Dramas "/>
    <s v="High school senior Alex Truelove's plan to lose his virginity to lovable girlfriend Claire goes awry when he meets the equally lovable Elliot."/>
    <s v="TV-MA"/>
    <x v="3"/>
    <x v="74"/>
    <x v="14"/>
    <x v="27"/>
    <n v="6"/>
    <s v="Jun"/>
    <s v="2018"/>
    <x v="331"/>
  </r>
  <r>
    <s v="s381"/>
    <x v="0"/>
    <x v="380"/>
    <s v=" "/>
    <s v="Paris Berelc,Isabel May "/>
    <s v="United States"/>
    <d v="2020-06-13T00:00:00"/>
    <n v="2020"/>
    <s v="4 Seasons"/>
    <s v="Kids' TV,TV Comedies "/>
    <s v="Alexa is battling cancer. But with her best friend, Katie, by her side, she's also starting high school – and ready for whatever comes next."/>
    <s v="TV-G"/>
    <x v="5"/>
    <x v="230"/>
    <x v="188"/>
    <x v="14"/>
    <n v="6"/>
    <s v="Jun"/>
    <s v="2020"/>
    <x v="332"/>
  </r>
  <r>
    <s v="s382"/>
    <x v="1"/>
    <x v="381"/>
    <s v="Youssef Chahine "/>
    <s v="Naglaa Fathi,Farid Shawqy "/>
    <s v="Egypt,Algeria "/>
    <d v="2020-06-18T00:00:00"/>
    <n v="1979"/>
    <s v="131 min"/>
    <s v="Classic Movies,Dramas "/>
    <s v="Living in Alexandria during World War II, an Egyptian teen enamored with American films dreams of making it in Hollywood."/>
    <s v="TV-MA"/>
    <x v="3"/>
    <x v="63"/>
    <x v="189"/>
    <x v="43"/>
    <n v="6"/>
    <s v="Jun"/>
    <s v="2020"/>
    <x v="333"/>
  </r>
  <r>
    <s v="s383"/>
    <x v="1"/>
    <x v="382"/>
    <s v="Youssef Chahine "/>
    <s v="Youssef Chahine,Yousra "/>
    <s v="France,Egypt "/>
    <d v="2020-06-18T00:00:00"/>
    <n v="1989"/>
    <s v="109 min"/>
    <s v="Classic Movies,Dramas "/>
    <s v="At the peak of his career, Yehia joins a hunger strike, becomes smitten and reckons with a creative crisis — but finds a new muse."/>
    <s v="TV-MA"/>
    <x v="1"/>
    <x v="188"/>
    <x v="190"/>
    <x v="5"/>
    <n v="6"/>
    <s v="Jun"/>
    <s v="2020"/>
    <x v="334"/>
  </r>
  <r>
    <s v="s384"/>
    <x v="1"/>
    <x v="383"/>
    <s v="Luis Ara "/>
    <s v="Alexis Viera"/>
    <s v="Uruguay"/>
    <d v="2019-03-20T00:00:00"/>
    <n v="2019"/>
    <s v="69 min"/>
    <s v="Documentaries,International Movies "/>
    <s v="After being shot during a robbery in Colombia and losing sensation in his legs, Uruguayan soccer star Alexis Viera finds a new sense of purpose."/>
    <s v="TV-MA"/>
    <x v="5"/>
    <x v="231"/>
    <x v="191"/>
    <x v="10"/>
    <n v="3"/>
    <s v="Mar"/>
    <s v="2019"/>
    <x v="335"/>
  </r>
  <r>
    <s v="s385"/>
    <x v="1"/>
    <x v="384"/>
    <s v="Hussein El Ansary "/>
    <s v="Khalifa Albhri,Neven Madi "/>
    <s v="United Arab Emirates"/>
    <d v="2020-05-12T00:00:00"/>
    <n v="2019"/>
    <s v="106 min"/>
    <s v="Dramas,International Movies "/>
    <s v="Drugs and addiction endanger the love — and lives — of two childhood sweethearts struggling to survive the perils of a precarious world."/>
    <s v="TV-14"/>
    <x v="0"/>
    <x v="169"/>
    <x v="192"/>
    <x v="16"/>
    <n v="5"/>
    <s v="May"/>
    <s v="2020"/>
    <x v="336"/>
  </r>
  <r>
    <s v="s386"/>
    <x v="1"/>
    <x v="385"/>
    <s v="Cem Yılmaz "/>
    <s v="Cem Yılmaz,Irina Ivkina "/>
    <s v="Turkey"/>
    <d v="2020-07-01T00:00:00"/>
    <n v="2015"/>
    <s v="115 min"/>
    <s v="Action &amp; Adventure,Comedies "/>
    <s v="A garden gnome vendor and his brother-in-law attend a trade fair in Sofia, where they accidentally stumble into shenanigans involving a mafia boss."/>
    <s v="TV-MA"/>
    <x v="5"/>
    <x v="232"/>
    <x v="193"/>
    <x v="30"/>
    <n v="7"/>
    <s v="Jul"/>
    <s v="2020"/>
    <x v="337"/>
  </r>
  <r>
    <s v="s387"/>
    <x v="1"/>
    <x v="386"/>
    <s v="Jay Karas "/>
    <s v="Ali Wong"/>
    <s v="United States"/>
    <d v="2016-05-06T00:00:00"/>
    <n v="2016"/>
    <s v="60 min"/>
    <s v="Stand-Up Comedy"/>
    <s v="Ali Wong's stand up special delves into her sexual adventures, hoarding, the rocky road to pregnancy, and why feminism is terrible."/>
    <s v="TV-MA"/>
    <x v="3"/>
    <x v="233"/>
    <x v="175"/>
    <x v="43"/>
    <n v="5"/>
    <s v="May"/>
    <s v="2016"/>
    <x v="338"/>
  </r>
  <r>
    <s v="s388"/>
    <x v="1"/>
    <x v="387"/>
    <s v="Jay Karas "/>
    <s v="Ali Wong"/>
    <s v="United States"/>
    <d v="2018-05-13T00:00:00"/>
    <n v="2018"/>
    <s v="64 min"/>
    <s v="Stand-Up Comedy"/>
    <s v="Two years after the hit &quot;Baby Cobra,&quot; Ali Wong is back with another baby bump – and a torrent of hilarious truths about marriage and motherhood."/>
    <s v="TV-MA"/>
    <x v="1"/>
    <x v="234"/>
    <x v="11"/>
    <x v="29"/>
    <n v="5"/>
    <s v="May"/>
    <s v="2018"/>
    <x v="339"/>
  </r>
  <r>
    <s v="s389"/>
    <x v="1"/>
    <x v="388"/>
    <s v="Jeffrey Walker "/>
    <s v="Osamah Sami,Don Hany "/>
    <s v="Australia"/>
    <d v="2018-06-08T00:00:00"/>
    <n v="2018"/>
    <s v="110 min"/>
    <s v="Comedies,Independent Movies "/>
    <s v="After telling a white lie that spins out of control, the son of an Iraqi-born cleric in Melbourne becomes torn between family duty and his own heart."/>
    <s v="TV-MA"/>
    <x v="0"/>
    <x v="235"/>
    <x v="153"/>
    <x v="12"/>
    <n v="6"/>
    <s v="Jun"/>
    <s v="2018"/>
    <x v="340"/>
  </r>
  <r>
    <s v="s390"/>
    <x v="0"/>
    <x v="389"/>
    <s v=" "/>
    <s v="Sarah Gadon,Edward Holcroft "/>
    <s v="Canada"/>
    <d v="2017-11-03T00:00:00"/>
    <n v="2017"/>
    <s v="1 Season"/>
    <s v="Crime TV Shows,International TV Shows "/>
    <s v="In 19th-century Canada, a psychiatrist weighs whether a murderess should be pardoned due to insanity. Based on Margaret Atwood's award-winning novel."/>
    <s v="TV-MA"/>
    <x v="0"/>
    <x v="236"/>
    <x v="194"/>
    <x v="22"/>
    <n v="11"/>
    <s v="Nov"/>
    <s v="2017"/>
    <x v="341"/>
  </r>
  <r>
    <s v="s391"/>
    <x v="1"/>
    <x v="390"/>
    <s v=" "/>
    <m/>
    <m/>
    <d v="2017-09-01T00:00:00"/>
    <n v="2017"/>
    <s v="54 min"/>
    <s v="Documentaries,International Movies "/>
    <s v="Witnesses and public figures respond to controversial claims about Pablo Escobar made by the Medellín Cartel's sole survivor, John Jairo Velásquez."/>
    <s v="TV-MA"/>
    <x v="5"/>
    <x v="237"/>
    <x v="195"/>
    <x v="43"/>
    <n v="9"/>
    <s v="Sep"/>
    <s v="2017"/>
    <x v="342"/>
  </r>
  <r>
    <s v="s392"/>
    <x v="1"/>
    <x v="391"/>
    <s v="Latif Faiziyev,Umesh Mehra"/>
    <s v="Dharmendra,Hema Malini "/>
    <s v="Soviet Union,India "/>
    <d v="2018-01-15T00:00:00"/>
    <n v="1980"/>
    <s v="147 min"/>
    <s v="Action &amp; Adventure,International Movies "/>
    <s v="A simple village man is thrown into a web of political intrigue after he takes on a powerful and ruthless gang of bandits."/>
    <s v="TV-14"/>
    <x v="0"/>
    <x v="201"/>
    <x v="173"/>
    <x v="14"/>
    <n v="1"/>
    <s v="Jan"/>
    <s v="2018"/>
    <x v="343"/>
  </r>
  <r>
    <s v="s393"/>
    <x v="1"/>
    <x v="392"/>
    <s v="Martin Scorsese "/>
    <s v="Ellen Burstyn,Kris Kristofferson "/>
    <s v="United States"/>
    <d v="2019-07-01T00:00:00"/>
    <n v="1974"/>
    <s v="112 min"/>
    <s v="Classic Movies,Comedies "/>
    <s v="A widowed singer and single mother starts over as a diner waitress in Arizona, befriending her coworkers and romancing a ruggedly handsome rancher."/>
    <s v="PG"/>
    <x v="5"/>
    <x v="213"/>
    <x v="121"/>
    <x v="9"/>
    <n v="7"/>
    <s v="Jul"/>
    <s v="2019"/>
    <x v="344"/>
  </r>
  <r>
    <s v="s394"/>
    <x v="0"/>
    <x v="393"/>
    <s v=" "/>
    <s v="Kento Yamazaki,Tao Tsuchiya "/>
    <s v="Japan"/>
    <d v="2020-12-10T00:00:00"/>
    <n v="2020"/>
    <s v="1 Season"/>
    <s v="International TV Shows,TV Action &amp; Adventure "/>
    <s v="An aimless gamer and his two friends find themselves in a parallel Tokyo, where they're forced to compete in a series of sadistic games to survive."/>
    <s v="TV-MA"/>
    <x v="3"/>
    <x v="238"/>
    <x v="161"/>
    <x v="11"/>
    <n v="12"/>
    <s v="Dec"/>
    <s v="2020"/>
    <x v="345"/>
  </r>
  <r>
    <s v="s395"/>
    <x v="1"/>
    <x v="394"/>
    <s v="Gil Baroni "/>
    <s v="Anne Celestino Mota,Emmanuel Rosset "/>
    <s v="Brazil"/>
    <d v="2020-10-23T00:00:00"/>
    <n v="2019"/>
    <s v="87 min"/>
    <s v="Comedies,International Movies "/>
    <s v="In a small town, a trans teen with a vibrant personality shakes up her high school's conservative ways while trying to secure her first kiss."/>
    <s v="TV-MA"/>
    <x v="0"/>
    <x v="239"/>
    <x v="196"/>
    <x v="28"/>
    <n v="10"/>
    <s v="Oct"/>
    <s v="2020"/>
    <x v="346"/>
  </r>
  <r>
    <s v="s396"/>
    <x v="1"/>
    <x v="395"/>
    <s v="J. Michael Long "/>
    <s v="J. Michael Long"/>
    <s v="United States"/>
    <d v="2018-01-09T00:00:00"/>
    <n v="2017"/>
    <s v="63 min"/>
    <s v="Documentaries"/>
    <s v="This fact-based account delves into humankind's efforts to gather signals from possible intelligent beings beyond the solar system."/>
    <s v="TV-PG"/>
    <x v="5"/>
    <x v="240"/>
    <x v="197"/>
    <x v="11"/>
    <n v="1"/>
    <s v="Jan"/>
    <s v="2018"/>
    <x v="347"/>
  </r>
  <r>
    <s v="s397"/>
    <x v="0"/>
    <x v="396"/>
    <s v=" "/>
    <s v="Rob Tinkler,Julie Lemieux "/>
    <m/>
    <d v="2020-08-21T00:00:00"/>
    <n v="2020"/>
    <s v="1 Season"/>
    <s v="Kids' TV,TV Comedies "/>
    <s v="Alien reporters Ixbee, Pixbee and Squee travel to a lovely but odd planet called Earth, where they attempt to make sense of humans and their hobbies."/>
    <s v="TV-Y7"/>
    <x v="0"/>
    <x v="79"/>
    <x v="176"/>
    <x v="30"/>
    <n v="8"/>
    <s v="Aug"/>
    <s v="2020"/>
    <x v="348"/>
  </r>
  <r>
    <s v="s398"/>
    <x v="1"/>
    <x v="397"/>
    <s v="Jeremiah Jones "/>
    <s v="Clayton Snyder,David Meadows "/>
    <s v="United States"/>
    <d v="2019-04-05T00:00:00"/>
    <n v="2019"/>
    <s v="88 min"/>
    <s v="Action &amp; Adventure,Sci-Fi &amp; Fantasy "/>
    <s v="The U.S. Navy Seal team tackles a top-secret mission at a research center where scientists have mysteriously disappeared and another life form awaits."/>
    <s v="TV-MA"/>
    <x v="1"/>
    <x v="177"/>
    <x v="198"/>
    <x v="4"/>
    <n v="4"/>
    <s v="Apr"/>
    <s v="2019"/>
    <x v="349"/>
  </r>
  <r>
    <s v="s399"/>
    <x v="0"/>
    <x v="398"/>
    <s v=" "/>
    <m/>
    <s v="United Kingdom"/>
    <d v="2020-12-02T00:00:00"/>
    <n v="2020"/>
    <s v="1 Season"/>
    <s v="British TV Shows,Docuseries "/>
    <s v="Applying the laws of life on Earth to the rest of the galaxy, this series blends science fact and fiction to imagine alien life on other planets."/>
    <s v="TV-PG"/>
    <x v="0"/>
    <x v="168"/>
    <x v="199"/>
    <x v="33"/>
    <n v="12"/>
    <s v="Dec"/>
    <s v="2020"/>
    <x v="350"/>
  </r>
  <r>
    <s v="s400"/>
    <x v="1"/>
    <x v="399"/>
    <s v="Stephen Chiodo "/>
    <s v="Keythe Farley,Dee Bradley Baker "/>
    <s v="United States"/>
    <d v="2020-11-20T00:00:00"/>
    <n v="2020"/>
    <s v="42 min"/>
    <s v="Children &amp; Family Movies"/>
    <s v="A young elf mistakes a tiny alien for a Christmas gift, not knowing her new plaything has plans to destroy Earth's gravity — and steal all the presents."/>
    <s v="TV-Y"/>
    <x v="5"/>
    <x v="181"/>
    <x v="200"/>
    <x v="18"/>
    <n v="11"/>
    <s v="Nov"/>
    <s v="2020"/>
    <x v="351"/>
  </r>
  <r>
    <s v="s401"/>
    <x v="1"/>
    <x v="400"/>
    <s v="Sean McNamara "/>
    <s v="William Shatner,Dan Payne "/>
    <s v="United States"/>
    <d v="2018-03-06T00:00:00"/>
    <n v="2018"/>
    <s v="90 min"/>
    <s v="Children &amp; Family Movies,Comedies "/>
    <s v="Tiny alien lawmen fly into Rod's bedroom and recruit him into helping them stop an intergalactic criminal – who's disguised as a very familiar human."/>
    <s v="PG"/>
    <x v="0"/>
    <x v="241"/>
    <x v="201"/>
    <x v="27"/>
    <n v="3"/>
    <s v="Mar"/>
    <s v="2018"/>
    <x v="352"/>
  </r>
  <r>
    <s v="s402"/>
    <x v="1"/>
    <x v="401"/>
    <s v="Susan Glatzer "/>
    <m/>
    <s v="Sweden,United States "/>
    <d v="2017-08-10T00:00:00"/>
    <n v="2016"/>
    <s v="89 min"/>
    <s v="Documentaries"/>
    <s v="Take an inside look at swing dancing's continued prosperity and the lively and joyous personalities that make the art form so unique."/>
    <s v="TV-14"/>
    <x v="5"/>
    <x v="221"/>
    <x v="202"/>
    <x v="7"/>
    <n v="8"/>
    <s v="Aug"/>
    <s v="2017"/>
    <x v="353"/>
  </r>
  <r>
    <s v="s403"/>
    <x v="1"/>
    <x v="402"/>
    <s v="Adze Ugah "/>
    <s v="Chris Attoh,Katlego Danke "/>
    <s v="South Africa"/>
    <d v="2020-03-06T00:00:00"/>
    <n v="2017"/>
    <s v="79 min"/>
    <s v="Dramas,International Movies "/>
    <s v="An inseparable couple struggles to stay together when betrayal threatens to tear their lives apart."/>
    <s v="TV-MA"/>
    <x v="5"/>
    <x v="242"/>
    <x v="203"/>
    <x v="3"/>
    <n v="3"/>
    <s v="Mar"/>
    <s v="2020"/>
    <x v="354"/>
  </r>
  <r>
    <s v="s404"/>
    <x v="1"/>
    <x v="403"/>
    <s v="Eva Vives "/>
    <s v="Mary Elizabeth Winstead,Common "/>
    <s v="United States"/>
    <d v="2019-03-18T00:00:00"/>
    <n v="2018"/>
    <s v="101 min"/>
    <s v="Comedies,Dramas "/>
    <s v="Fearless provocation has fueled stand-up comic Nina Geld's career, but a move to LA and a new love take her to new levels of honesty."/>
    <s v="R"/>
    <x v="1"/>
    <x v="243"/>
    <x v="204"/>
    <x v="38"/>
    <n v="3"/>
    <s v="Mar"/>
    <s v="2019"/>
    <x v="355"/>
  </r>
  <r>
    <s v="s405"/>
    <x v="0"/>
    <x v="404"/>
    <s v=" "/>
    <s v="Joseph Simmons,Justine Simmons "/>
    <s v="United States"/>
    <d v="2018-08-10T00:00:00"/>
    <n v="2018"/>
    <s v="1 Season"/>
    <s v="TV Comedies"/>
    <s v="Hip-hop icon MC Joe Speed retires from showbiz and finds a new rhythm balancing business, romance and everyday family chaos."/>
    <s v="TV-PG"/>
    <x v="2"/>
    <x v="192"/>
    <x v="205"/>
    <x v="30"/>
    <n v="8"/>
    <s v="Aug"/>
    <s v="2018"/>
    <x v="356"/>
  </r>
  <r>
    <s v="s406"/>
    <x v="0"/>
    <x v="405"/>
    <s v=" "/>
    <s v="Daniel Ezra,Taye Diggs "/>
    <s v="United States"/>
    <d v="2020-03-17T00:00:00"/>
    <n v="2019"/>
    <s v="2 Seasons"/>
    <s v="TV Dramas,Teen TV Shows "/>
    <s v="Culture clashes and brewing rivalries test a teen football player from South Los Angeles when he’s recruited to the Beverly Hills High School team."/>
    <s v="TV-14"/>
    <x v="0"/>
    <x v="242"/>
    <x v="206"/>
    <x v="17"/>
    <n v="3"/>
    <s v="Mar"/>
    <s v="2020"/>
    <x v="357"/>
  </r>
  <r>
    <s v="s407"/>
    <x v="1"/>
    <x v="406"/>
    <s v="Adrian Teh "/>
    <s v="Hairul Azreen,Janna Nick "/>
    <s v="Malaysia"/>
    <d v="2020-10-01T00:00:00"/>
    <n v="2020"/>
    <s v="102 min"/>
    <s v="Action &amp; Adventure,Comedies "/>
    <s v="After falling for a guest, an unsuspecting hotel staff becomes embroiled in a hostage scheme and discovers true love in an unlikely place."/>
    <s v="TV-PG"/>
    <x v="1"/>
    <x v="70"/>
    <x v="207"/>
    <x v="28"/>
    <n v="10"/>
    <s v="Oct"/>
    <s v="2020"/>
    <x v="358"/>
  </r>
  <r>
    <s v="s408"/>
    <x v="1"/>
    <x v="407"/>
    <s v="Joe Robert Cole "/>
    <s v="Jeffrey Wright,Ashton Sanders "/>
    <s v="United States"/>
    <d v="2020-05-01T00:00:00"/>
    <n v="2020"/>
    <s v="122 min"/>
    <s v="Dramas,Independent Movies "/>
    <s v="While serving life in prison, a young man looks back at the people, the circumstances and the system that set him on the path toward his crime."/>
    <s v="R"/>
    <x v="2"/>
    <x v="235"/>
    <x v="181"/>
    <x v="8"/>
    <n v="5"/>
    <s v="May"/>
    <s v="2020"/>
    <x v="359"/>
  </r>
  <r>
    <s v="s409"/>
    <x v="1"/>
    <x v="408"/>
    <s v="Don Bluth,Gary Goldman,Dan Kuenster "/>
    <s v="Dom DeLuise,Burt Reynolds "/>
    <s v="Ireland,United Kingdom "/>
    <d v="2020-06-01T00:00:00"/>
    <n v="1989"/>
    <s v="85 min"/>
    <s v="Children &amp; Family Movies"/>
    <s v="When a canine con artist becomes an angel, he sneaks back to Earth and crosses paths with an orphan girl who can speak to animals."/>
    <s v="G"/>
    <x v="5"/>
    <x v="13"/>
    <x v="208"/>
    <x v="31"/>
    <n v="6"/>
    <s v="Jun"/>
    <s v="2020"/>
    <x v="360"/>
  </r>
  <r>
    <s v="s410"/>
    <x v="0"/>
    <x v="409"/>
    <s v=" "/>
    <s v="Ana María Estupiñán,Carlos Torres "/>
    <s v="Colombia"/>
    <d v="2020-06-26T00:00:00"/>
    <n v="2020"/>
    <s v="1 Season"/>
    <s v="International TV Shows,Romantic TV Shows "/>
    <s v="A penniless country boy goes in search of his runaway sister in Bogotá, where he falls for an aspiring singer, but gets tangled up in organized crime."/>
    <s v="TV-MA"/>
    <x v="0"/>
    <x v="244"/>
    <x v="168"/>
    <x v="35"/>
    <n v="6"/>
    <s v="Jun"/>
    <s v="2020"/>
    <x v="361"/>
  </r>
  <r>
    <s v="s411"/>
    <x v="1"/>
    <x v="410"/>
    <s v="Víctor García "/>
    <s v="Claire Forlani,Jake Abel "/>
    <s v="Spain,Italy "/>
    <d v="2019-07-30T00:00:00"/>
    <n v="2019"/>
    <s v="83 min"/>
    <s v="International Movies,Thrillers "/>
    <s v="When a mysterious figure blackmails an adulterous couple during a romantic getaway, their secret affair turns into a fight for survival."/>
    <s v="TV-MA"/>
    <x v="2"/>
    <x v="235"/>
    <x v="171"/>
    <x v="3"/>
    <n v="7"/>
    <s v="Jul"/>
    <s v="2019"/>
    <x v="362"/>
  </r>
  <r>
    <s v="s412"/>
    <x v="0"/>
    <x v="411"/>
    <s v=" "/>
    <s v="Danny Jacobs,Andy Richter "/>
    <s v="United States"/>
    <d v="2017-12-01T00:00:00"/>
    <n v="2017"/>
    <s v="5 Seasons"/>
    <s v="Kids' TV,TV Comedies "/>
    <s v="In this Emmy winner for Outstanding Children's Animated Program, Madagascar booty-shaker King Julien takes on the jungle’s craziest adventures."/>
    <s v="TV-Y7"/>
    <x v="3"/>
    <x v="245"/>
    <x v="209"/>
    <x v="15"/>
    <n v="12"/>
    <s v="Dec"/>
    <s v="2017"/>
    <x v="363"/>
  </r>
  <r>
    <s v="s413"/>
    <x v="0"/>
    <x v="412"/>
    <s v=" "/>
    <s v="Danny Jacobs,Andy Richter "/>
    <m/>
    <d v="2017-05-12T00:00:00"/>
    <n v="2017"/>
    <s v="1 Season"/>
    <s v="Kids' TV,TV Action &amp; Adventure "/>
    <s v="Julien's been dethroned, but loyal friends and some very unlikely allies will propel the lovable lemur on a colorful journey to take back his kingdom."/>
    <s v="TV-Y7"/>
    <x v="3"/>
    <x v="246"/>
    <x v="210"/>
    <x v="21"/>
    <n v="5"/>
    <s v="May"/>
    <s v="2017"/>
    <x v="364"/>
  </r>
  <r>
    <s v="s414"/>
    <x v="1"/>
    <x v="413"/>
    <s v="Charlie Vaughn "/>
    <s v="Lexi Giovagnoli,Ashley Argota "/>
    <s v="United States"/>
    <d v="2017-08-01T00:00:00"/>
    <n v="2016"/>
    <s v="92 min"/>
    <s v="Children &amp; Family Movies,Independent Movies "/>
    <s v="Instead of summoning the spirit of her dearly departed mother, a charming teen accidentally awakens a vengeful witch who wants to destroy her town."/>
    <s v="TV-G"/>
    <x v="1"/>
    <x v="95"/>
    <x v="211"/>
    <x v="23"/>
    <n v="8"/>
    <s v="Aug"/>
    <s v="2017"/>
    <x v="365"/>
  </r>
  <r>
    <s v="s415"/>
    <x v="1"/>
    <x v="414"/>
    <s v="Hao Wu "/>
    <m/>
    <s v="United States"/>
    <d v="2019-05-03T00:00:00"/>
    <n v="2019"/>
    <s v="40 min"/>
    <s v="Documentaries,LGBTQ Movies "/>
    <s v="After starting a family of his very own in America, a gay filmmaker documents his loving, traditional Chinese family's process of acceptance."/>
    <s v="TV-14"/>
    <x v="3"/>
    <x v="247"/>
    <x v="206"/>
    <x v="33"/>
    <n v="5"/>
    <s v="May"/>
    <s v="2019"/>
    <x v="366"/>
  </r>
  <r>
    <s v="s416"/>
    <x v="1"/>
    <x v="415"/>
    <s v="Chris Blake "/>
    <s v="Ashley Pereira,Alexandra Harris "/>
    <s v="United States"/>
    <d v="2019-02-02T00:00:00"/>
    <n v="2018"/>
    <s v="84 min"/>
    <s v="Horror Movies,Thrillers "/>
    <s v="A horror novelist with a traumatic past returns to her childhood hometown, where she revisits her night terrors and loses sight of reality."/>
    <s v="TV-MA"/>
    <x v="1"/>
    <x v="167"/>
    <x v="143"/>
    <x v="26"/>
    <n v="2"/>
    <s v="Feb"/>
    <s v="2019"/>
    <x v="367"/>
  </r>
  <r>
    <s v="s417"/>
    <x v="1"/>
    <x v="416"/>
    <s v="Dan Villegas "/>
    <s v="Jennylyn Mercado,Derek Ramsay "/>
    <s v="Philippines"/>
    <d v="2019-01-11T00:00:00"/>
    <n v="2017"/>
    <s v="104 min"/>
    <s v="Comedies,Dramas "/>
    <s v="Two strangers meet on a dating app and experience instant chemistry, but their relationship unravels as jarring differences catch up to them."/>
    <s v="TV-MA"/>
    <x v="5"/>
    <x v="248"/>
    <x v="212"/>
    <x v="24"/>
    <n v="1"/>
    <s v="Jan"/>
    <s v="2019"/>
    <x v="368"/>
  </r>
  <r>
    <s v="s418"/>
    <x v="1"/>
    <x v="417"/>
    <s v="Jonathan Levine "/>
    <s v="Anson Mount,Edwin Hodge "/>
    <s v="United States"/>
    <d v="2018-07-03T00:00:00"/>
    <n v="2006"/>
    <s v="91 min"/>
    <s v="Horror Movies"/>
    <s v="During a weekend excursion to a secluded ranch, an unwelcome visitor begins picking off the randy admirers of teenage temptress Mandy Lane."/>
    <s v="R"/>
    <x v="0"/>
    <x v="172"/>
    <x v="213"/>
    <x v="8"/>
    <n v="7"/>
    <s v="Jul"/>
    <s v="2018"/>
    <x v="369"/>
  </r>
  <r>
    <s v="s419"/>
    <x v="1"/>
    <x v="418"/>
    <s v="Brett Haley "/>
    <s v="Elle Fanning,Justice Smith "/>
    <s v="United States"/>
    <d v="2020-02-28T00:00:00"/>
    <n v="2020"/>
    <s v="109 min"/>
    <s v="Dramas,Romantic Movies "/>
    <s v="Two teens facing personal struggles form a powerful bond as they embark on a cathartic journey chronicling the wonders of Indiana."/>
    <s v="TV-MA"/>
    <x v="1"/>
    <x v="224"/>
    <x v="195"/>
    <x v="39"/>
    <n v="2"/>
    <s v="Feb"/>
    <s v="2020"/>
    <x v="370"/>
  </r>
  <r>
    <s v="s420"/>
    <x v="1"/>
    <x v="419"/>
    <s v="Matthew Hope "/>
    <s v="Milo Gibson,Sylvia Hoeks "/>
    <s v="United Kingdom"/>
    <d v="2019-05-15T00:00:00"/>
    <n v="2018"/>
    <s v="100 min"/>
    <s v="Action &amp; Adventure"/>
    <s v="A battle-scarred Special Ops military vet joins a CIA-funded assignment to take down a Russian terrorist and his trigger-happy comrades."/>
    <s v="R"/>
    <x v="1"/>
    <x v="249"/>
    <x v="214"/>
    <x v="23"/>
    <n v="5"/>
    <s v="May"/>
    <s v="2019"/>
    <x v="371"/>
  </r>
  <r>
    <s v="s421"/>
    <x v="1"/>
    <x v="420"/>
    <s v="Yibrán Asuad "/>
    <s v="Hánssel Casillas,Loreto Peralta "/>
    <s v="Mexico"/>
    <d v="2020-01-03T00:00:00"/>
    <n v="2020"/>
    <s v="90 min"/>
    <s v="Comedies,International Movies "/>
    <s v="Thirteen-year-old José Miguel is immune to 1994 World Cup fever until he realizes soccer is the only way to win the heart of his crush."/>
    <s v="TV-14"/>
    <x v="3"/>
    <x v="250"/>
    <x v="113"/>
    <x v="20"/>
    <n v="1"/>
    <s v="Jan"/>
    <s v="2020"/>
    <x v="372"/>
  </r>
  <r>
    <s v="s422"/>
    <x v="1"/>
    <x v="421"/>
    <s v="Pedro Coutinho "/>
    <s v="Johnny Massaro,Bianca Comparato "/>
    <s v="Brazil"/>
    <d v="2018-04-19T00:00:00"/>
    <n v="2017"/>
    <s v="90 min"/>
    <s v="Comedies,Dramas "/>
    <s v="A Brazilian man tries a myriad of ways to get over his breakup with his girlfriend but is surprised to learn it's more difficult than he anticipated."/>
    <s v="TV-MA"/>
    <x v="3"/>
    <x v="251"/>
    <x v="215"/>
    <x v="18"/>
    <n v="4"/>
    <s v="Apr"/>
    <s v="2018"/>
    <x v="373"/>
  </r>
  <r>
    <s v="s423"/>
    <x v="1"/>
    <x v="422"/>
    <s v="Brett Haley "/>
    <s v="Auli'i Cravalho,Justina Machado "/>
    <s v="United States"/>
    <d v="2020-08-29T00:00:00"/>
    <n v="2020"/>
    <s v="94 min"/>
    <s v="Dramas"/>
    <s v="An optimistic, talented teen clings to a huge secret: She's homeless and living on a bus. When tragedy strikes, can she learn to accept a helping hand?"/>
    <s v="PG"/>
    <x v="5"/>
    <x v="13"/>
    <x v="216"/>
    <x v="31"/>
    <n v="8"/>
    <s v="Aug"/>
    <s v="2020"/>
    <x v="374"/>
  </r>
  <r>
    <s v="s424"/>
    <x v="1"/>
    <x v="423"/>
    <s v="Vincent Kok "/>
    <s v="Louis Koo,Sandra Ng Kwan Yue "/>
    <s v="Hong Kong"/>
    <d v="2018-11-09T00:00:00"/>
    <n v="2009"/>
    <s v="99 min"/>
    <s v="Comedies,International Movies "/>
    <s v="Bound by a family rule that forbids him from marrying until his stubborn sister gets hitched, a bachelor enlists the help of a love guru to woo her."/>
    <s v="TV-14"/>
    <x v="2"/>
    <x v="252"/>
    <x v="217"/>
    <x v="4"/>
    <n v="11"/>
    <s v="Nov"/>
    <s v="2018"/>
    <x v="375"/>
  </r>
  <r>
    <s v="s425"/>
    <x v="1"/>
    <x v="424"/>
    <s v="Eva Trobisch "/>
    <s v="Aenne Schwarz,Andreas Döhler "/>
    <s v="Germany"/>
    <d v="2019-06-06T00:00:00"/>
    <n v="2019"/>
    <s v="90 min"/>
    <s v="Dramas,International Movies "/>
    <s v="A woman sexually assaulted by her new boss's brother-in-law tries to move on as if nothing happened, but the night weighs heavily on her mind and body."/>
    <s v="TV-MA"/>
    <x v="0"/>
    <x v="253"/>
    <x v="218"/>
    <x v="1"/>
    <n v="6"/>
    <s v="Jun"/>
    <s v="2019"/>
    <x v="376"/>
  </r>
  <r>
    <s v="s426"/>
    <x v="1"/>
    <x v="425"/>
    <s v="Susan Walter "/>
    <s v="Sharon Stone,Tony Goldwyn "/>
    <s v="United States"/>
    <d v="2020-03-18T00:00:00"/>
    <n v="2017"/>
    <s v="95 min"/>
    <s v="Dramas,Romantic Movies "/>
    <s v="Over a series of birthdays, a happy-go-lucky, commitment-averse fashion designer strives to bring a bit of calm to her chaotic love life."/>
    <s v="R"/>
    <x v="5"/>
    <x v="172"/>
    <x v="219"/>
    <x v="24"/>
    <n v="3"/>
    <s v="Mar"/>
    <s v="2020"/>
    <x v="377"/>
  </r>
  <r>
    <s v="s427"/>
    <x v="0"/>
    <x v="426"/>
    <s v="Hernán Guerschuny "/>
    <s v="Sebastián Wainraich,Natalie Pérez "/>
    <s v="Argentina"/>
    <d v="2020-05-02T00:00:00"/>
    <n v="2020"/>
    <s v="1 Season"/>
    <s v="International TV Shows,Spanish-Language TV Shows "/>
    <s v="Sebastián is a radio show host of modest fame, trying to find a way in the world as he deals with his ex-wife (whom he still loves) and two kids."/>
    <s v="TV-MA"/>
    <x v="5"/>
    <x v="164"/>
    <x v="220"/>
    <x v="33"/>
    <n v="5"/>
    <s v="May"/>
    <s v="2020"/>
    <x v="378"/>
  </r>
  <r>
    <s v="s428"/>
    <x v="1"/>
    <x v="427"/>
    <s v="Mike Doyle "/>
    <s v="Scott Evans,Augustus Prew "/>
    <s v="United States"/>
    <d v="2020-08-02T00:00:00"/>
    <n v="2020"/>
    <s v="92 min"/>
    <s v="Comedies,Dramas "/>
    <s v="A close crew of striving New Yorkers experiences both joy and heartache in their romantic and professional lives."/>
    <s v="TV-MA"/>
    <x v="0"/>
    <x v="254"/>
    <x v="221"/>
    <x v="34"/>
    <n v="8"/>
    <s v="Aug"/>
    <s v="2020"/>
    <x v="379"/>
  </r>
  <r>
    <s v="s429"/>
    <x v="0"/>
    <x v="428"/>
    <s v=" "/>
    <m/>
    <m/>
    <d v="2020-06-02T00:00:00"/>
    <n v="2019"/>
    <s v="1 Season"/>
    <s v="Reality TV"/>
    <s v="Equipped with limited resources, an isolated group of individuals is subjected to the harsh conditions of the wilderness and must survive — or tap out."/>
    <s v="TV-14"/>
    <x v="1"/>
    <x v="148"/>
    <x v="137"/>
    <x v="2"/>
    <n v="6"/>
    <s v="Jun"/>
    <s v="2020"/>
    <x v="380"/>
  </r>
  <r>
    <s v="s430"/>
    <x v="1"/>
    <x v="429"/>
    <s v="Vincent Perez "/>
    <s v="Emma Thompson,Brendan Gleeson "/>
    <s v="United Kingdom,France "/>
    <d v="2019-02-15T00:00:00"/>
    <n v="2016"/>
    <s v="103 min"/>
    <s v="Dramas"/>
    <s v="After learning of their son's death on the battlefield, a grieving Berlin couple embark on a quietly dangerous act of resistance against Adolf Hitler."/>
    <s v="R"/>
    <x v="2"/>
    <x v="255"/>
    <x v="222"/>
    <x v="36"/>
    <n v="2"/>
    <s v="Feb"/>
    <s v="2019"/>
    <x v="381"/>
  </r>
  <r>
    <s v="s431"/>
    <x v="1"/>
    <x v="430"/>
    <s v="Antoinette Jadaone "/>
    <s v="Liza Soberano,Enrique Gil "/>
    <s v="Philippines"/>
    <d v="2020-11-05T00:00:00"/>
    <n v="2019"/>
    <s v="103 min"/>
    <s v="Dramas,International Movies "/>
    <s v="Eight years after their breakup, college sweethearts Christine and Raf reconnect at different points in their lives as feelings from the past resurface."/>
    <s v="TV-14"/>
    <x v="3"/>
    <x v="256"/>
    <x v="223"/>
    <x v="33"/>
    <n v="11"/>
    <s v="Nov"/>
    <s v="2020"/>
    <x v="382"/>
  </r>
  <r>
    <s v="s432"/>
    <x v="1"/>
    <x v="431"/>
    <s v="Lee Tamahori "/>
    <s v="Morgan Freeman,Monica Potter "/>
    <s v="United States,Germany "/>
    <d v="2019-10-01T00:00:00"/>
    <n v="2001"/>
    <s v="103 min"/>
    <s v="Thrillers"/>
    <s v="When a girl is kidnapped from a prestigious prep school, a homicide detective takes the case, teaming up with young security agent."/>
    <s v="R"/>
    <x v="2"/>
    <x v="257"/>
    <x v="224"/>
    <x v="14"/>
    <n v="10"/>
    <s v="Oct"/>
    <s v="2019"/>
    <x v="383"/>
  </r>
  <r>
    <s v="s433"/>
    <x v="1"/>
    <x v="432"/>
    <s v="Richard Rich "/>
    <s v="Ben Diskin,Kate Higgins "/>
    <s v="United States"/>
    <d v="2019-10-01T00:00:00"/>
    <n v="2013"/>
    <s v="45 min"/>
    <s v="Children &amp; Family Movies"/>
    <s v="In this animated outdoor adventure, wolf couple Humphrey and Kate face a crisis when one of their three cubs disappears without explanation."/>
    <s v="TV-G"/>
    <x v="1"/>
    <x v="258"/>
    <x v="114"/>
    <x v="28"/>
    <n v="10"/>
    <s v="Oct"/>
    <s v="2019"/>
    <x v="384"/>
  </r>
  <r>
    <s v="s434"/>
    <x v="1"/>
    <x v="433"/>
    <s v="Richard Rich "/>
    <s v="Debi Derryberry,Ben Diskin "/>
    <s v="United States,India "/>
    <d v="2020-01-01T00:00:00"/>
    <n v="2014"/>
    <s v="45 min"/>
    <s v="Children &amp; Family Movies"/>
    <s v="When a wolf pup named Runt sneaks off to explore a mysterious cave, he meets and befriends a wolf driven from her pack because she's blind."/>
    <s v="TV-Y7"/>
    <x v="5"/>
    <x v="233"/>
    <x v="225"/>
    <x v="0"/>
    <n v="1"/>
    <s v="Jan"/>
    <s v="2020"/>
    <x v="385"/>
  </r>
  <r>
    <s v="s435"/>
    <x v="0"/>
    <x v="434"/>
    <s v=" "/>
    <s v="Teresa Gallagher,David Holt "/>
    <s v="United Kingdom"/>
    <d v="2020-05-25T00:00:00"/>
    <n v="2014"/>
    <s v="5 Seasons"/>
    <s v="Kids' TV"/>
    <s v="The letters of the alphabet come to life in Alphaland as they read, write and spell their way into an exciting world of phonic fun."/>
    <s v="TV-Y"/>
    <x v="2"/>
    <x v="259"/>
    <x v="226"/>
    <x v="22"/>
    <n v="5"/>
    <s v="May"/>
    <s v="2020"/>
    <x v="386"/>
  </r>
  <r>
    <s v="s436"/>
    <x v="1"/>
    <x v="435"/>
    <s v="Greg Kohs "/>
    <m/>
    <s v="United States"/>
    <d v="2018-01-01T00:00:00"/>
    <n v="2017"/>
    <s v="90 min"/>
    <s v="Documentaries"/>
    <s v="Seemingly simple but deceptively complex, the game of &quot;Go&quot; serves as the backdrop for this battle between artificial intelligence and man."/>
    <s v="TV-G"/>
    <x v="5"/>
    <x v="260"/>
    <x v="200"/>
    <x v="15"/>
    <n v="1"/>
    <s v="Jan"/>
    <s v="2018"/>
    <x v="387"/>
  </r>
  <r>
    <s v="s437"/>
    <x v="1"/>
    <x v="436"/>
    <s v="Adam Bhala Lough "/>
    <s v="Daryle Lamont Jenkins,Richard Spencer "/>
    <m/>
    <d v="2019-01-28T00:00:00"/>
    <n v="2018"/>
    <s v="106 min"/>
    <s v="Documentaries"/>
    <s v="This documentary follows a white power leader and an Antifa activist leading up to the Charlottesville riots in the first year of Trump's presidency."/>
    <s v="TV-MA"/>
    <x v="0"/>
    <x v="261"/>
    <x v="227"/>
    <x v="36"/>
    <n v="1"/>
    <s v="Jan"/>
    <s v="2019"/>
    <x v="388"/>
  </r>
  <r>
    <s v="s438"/>
    <x v="0"/>
    <x v="437"/>
    <s v=" "/>
    <s v="Joel Kinnaman,James Purefoy "/>
    <s v="United States"/>
    <d v="2020-02-27T00:00:00"/>
    <n v="2020"/>
    <s v="2 Seasons"/>
    <s v="Crime TV Shows,TV Action &amp; Adventure "/>
    <s v="After 250 years on ice, a prisoner returns to life in a new body with one chance to win his freedom: by solving a mind-bending murder."/>
    <s v="TV-MA"/>
    <x v="0"/>
    <x v="262"/>
    <x v="228"/>
    <x v="10"/>
    <n v="2"/>
    <s v="Feb"/>
    <s v="2020"/>
    <x v="389"/>
  </r>
  <r>
    <s v="s439"/>
    <x v="1"/>
    <x v="438"/>
    <s v="Takeru Nakajima,Yoshiyuki Okada"/>
    <s v="Tatsuhisa Suzuki,Rina Satou "/>
    <s v="Japan,United States "/>
    <d v="2020-03-19T00:00:00"/>
    <n v="2020"/>
    <s v="75 min"/>
    <s v="Action &amp; Adventure,Anime Features "/>
    <s v="On the planet Latimer, Takeshi Kovacs must protect a tattooist while investigating the death of a yakuza boss alongside a no-nonsense CTAC."/>
    <s v="TV-MA"/>
    <x v="0"/>
    <x v="146"/>
    <x v="229"/>
    <x v="37"/>
    <n v="3"/>
    <s v="Mar"/>
    <s v="2020"/>
    <x v="390"/>
  </r>
  <r>
    <s v="s440"/>
    <x v="1"/>
    <x v="439"/>
    <s v="Trey Haley "/>
    <s v="Javicia Leslie,Jordan Calloway "/>
    <s v="United States"/>
    <d v="2020-03-03T00:00:00"/>
    <n v="2019"/>
    <s v="98 min"/>
    <s v="Comedies,Romantic Movies "/>
    <s v="Never married but always at weddings, a copy editor finally dives into the dating pool but wonders if her love story involves staying single forever."/>
    <s v="TV-14"/>
    <x v="5"/>
    <x v="165"/>
    <x v="230"/>
    <x v="12"/>
    <n v="3"/>
    <s v="Mar"/>
    <s v="2020"/>
    <x v="391"/>
  </r>
  <r>
    <s v="s441"/>
    <x v="0"/>
    <x v="440"/>
    <s v=" "/>
    <s v="Angely Gaviria,Sebastián Eslava "/>
    <s v="Colombia"/>
    <d v="2020-02-28T00:00:00"/>
    <n v="2019"/>
    <s v="2 Seasons"/>
    <s v="International TV Shows,Spanish-Language TV Shows "/>
    <s v="A young 17th-century witch time travels to the future to save the man she loves, but first must adjust to present-day Cartagena and defeat a dark rival."/>
    <s v="TV-14"/>
    <x v="1"/>
    <x v="185"/>
    <x v="231"/>
    <x v="22"/>
    <n v="2"/>
    <s v="Feb"/>
    <s v="2020"/>
    <x v="392"/>
  </r>
  <r>
    <s v="s442"/>
    <x v="1"/>
    <x v="441"/>
    <s v="Dan Villegas "/>
    <s v="Gerald Anderson,Arci Muñoz "/>
    <s v="Philippines"/>
    <d v="2020-09-01T00:00:00"/>
    <n v="2016"/>
    <s v="112 min"/>
    <s v="International Movies,Romantic Movies "/>
    <s v="After being unexpectedly dumped by their respective lovers, a man and a woman have a chance meeting at a resort and embark on a unique relationship."/>
    <s v="TV-14"/>
    <x v="2"/>
    <x v="263"/>
    <x v="232"/>
    <x v="18"/>
    <n v="9"/>
    <s v="Sep"/>
    <s v="2020"/>
    <x v="393"/>
  </r>
  <r>
    <s v="s443"/>
    <x v="1"/>
    <x v="442"/>
    <s v="Rod Blackhurst,Brian McGinn"/>
    <m/>
    <s v="Denmark,United States "/>
    <d v="2016-09-30T00:00:00"/>
    <n v="2016"/>
    <s v="92 min"/>
    <s v="Documentaries"/>
    <s v="She was twice convicted and acquitted of murder. Amanda Knox and the people closest to her case speak out in this illuminating documentary."/>
    <s v="TV-MA"/>
    <x v="1"/>
    <x v="189"/>
    <x v="190"/>
    <x v="13"/>
    <n v="9"/>
    <s v="Sep"/>
    <s v="2016"/>
    <x v="394"/>
  </r>
  <r>
    <s v="s444"/>
    <x v="1"/>
    <x v="443"/>
    <s v="Lee Hirsch "/>
    <s v="Miriam Makeba,Hugh Masekela "/>
    <s v="South Africa,United States "/>
    <d v="2020-09-28T00:00:00"/>
    <n v="2002"/>
    <s v="103 min"/>
    <s v="Documentaries,International Movies "/>
    <s v="This documentary recounts the fascinating and little-known role that music has played in the struggle to eradicate apartheid in South Africa."/>
    <s v="PG-13"/>
    <x v="3"/>
    <x v="200"/>
    <x v="233"/>
    <x v="25"/>
    <n v="9"/>
    <s v="Sep"/>
    <s v="2020"/>
    <x v="395"/>
  </r>
  <r>
    <s v="s445"/>
    <x v="1"/>
    <x v="444"/>
    <s v="Esteban Crespo "/>
    <s v="María Pedraza,Pol Monen "/>
    <s v="Spain"/>
    <d v="2017-07-15T00:00:00"/>
    <n v="2017"/>
    <s v="104 min"/>
    <s v="Dramas,International Movies "/>
    <s v="Young Laura and Carlos experience the intensity and fragility of first love, as life realities gradually tarnish their idealized notions of romance."/>
    <s v="TV-MA"/>
    <x v="0"/>
    <x v="264"/>
    <x v="234"/>
    <x v="13"/>
    <n v="7"/>
    <s v="Jul"/>
    <s v="2017"/>
    <x v="396"/>
  </r>
  <r>
    <s v="s446"/>
    <x v="1"/>
    <x v="445"/>
    <s v="Atul Malhotra "/>
    <s v="Rez Kempton,Sam Vincenti "/>
    <s v="United Kingdom"/>
    <d v="2017-06-20T00:00:00"/>
    <n v="2015"/>
    <s v="92 min"/>
    <s v="Comedies,Dramas "/>
    <s v="The brotherly bond between three childhood friends – one Sikh, one Muslim and one Catholic – is tested by the often comic absurdities of adulthood."/>
    <s v="TV-MA"/>
    <x v="1"/>
    <x v="234"/>
    <x v="131"/>
    <x v="30"/>
    <n v="6"/>
    <s v="Jun"/>
    <s v="2017"/>
    <x v="397"/>
  </r>
  <r>
    <s v="s447"/>
    <x v="1"/>
    <x v="446"/>
    <s v="Manmohan Desai "/>
    <s v="Vinod Khanna,Rishi Kapoor "/>
    <s v="India"/>
    <d v="2019-12-31T00:00:00"/>
    <n v="1977"/>
    <s v="172 min"/>
    <s v="Action &amp; Adventure,Classic Movies "/>
    <s v="Abandoned in a park by their father, Amar, Akbar and Anthony grow up independently and have no knowledge of one another. They're reunited as adults when, by coincidence, they all give blood at the same hospital."/>
    <s v="TV-14"/>
    <x v="3"/>
    <x v="101"/>
    <x v="191"/>
    <x v="32"/>
    <n v="12"/>
    <s v="Dec"/>
    <s v="2019"/>
    <x v="398"/>
  </r>
  <r>
    <s v="s448"/>
    <x v="1"/>
    <x v="447"/>
    <s v="Khaled Youssef "/>
    <s v="Ghadah Abdulrazeq,Wafaa Amer "/>
    <s v="Egypt"/>
    <d v="2019-04-26T00:00:00"/>
    <n v="2011"/>
    <s v="125 min"/>
    <s v="Dramas,International Movies "/>
    <s v="To fulfill her husband’s dream to build a home, a widow sends her five children to earn money in Cairo, where their poverty tests them at every turn."/>
    <s v="TV-14"/>
    <x v="1"/>
    <x v="265"/>
    <x v="235"/>
    <x v="43"/>
    <n v="4"/>
    <s v="Apr"/>
    <s v="2019"/>
    <x v="399"/>
  </r>
  <r>
    <s v="s449"/>
    <x v="1"/>
    <x v="448"/>
    <s v="Ryan Koo "/>
    <s v="Michael Rainey Jr.,Josh Charles "/>
    <s v="United States"/>
    <d v="2018-04-06T00:00:00"/>
    <n v="2018"/>
    <s v="96 min"/>
    <s v="Dramas,Independent Movies "/>
    <s v="After he's recruited to an elite prep school, a 14-year-old basketball phenom is confronted by corruption and greed in amateur sports."/>
    <s v="TV-MA"/>
    <x v="3"/>
    <x v="145"/>
    <x v="111"/>
    <x v="20"/>
    <n v="4"/>
    <s v="Apr"/>
    <s v="2018"/>
    <x v="400"/>
  </r>
  <r>
    <s v="s450"/>
    <x v="0"/>
    <x v="449"/>
    <s v=" "/>
    <m/>
    <s v="United Kingdom"/>
    <d v="2018-07-20T00:00:00"/>
    <n v="2018"/>
    <s v="1 Season"/>
    <s v="British TV Shows,International TV Shows "/>
    <s v="Meet eccentric homeowners whose seemingly ordinary spaces are full of surprises, from a backyard roller coaster to an indoor aquarium."/>
    <s v="TV-PG"/>
    <x v="1"/>
    <x v="56"/>
    <x v="213"/>
    <x v="10"/>
    <n v="7"/>
    <s v="Jul"/>
    <s v="2018"/>
    <x v="401"/>
  </r>
  <r>
    <s v="s451"/>
    <x v="1"/>
    <x v="450"/>
    <s v="Edward Cotterill "/>
    <s v="Rachael Stirling"/>
    <s v="United Kingdom"/>
    <d v="2017-06-01T00:00:00"/>
    <n v="2017"/>
    <s v="44 min"/>
    <s v="Documentaries"/>
    <s v="Eight decades after her disappearance, Amelia Earhart's incredible accomplishments are still celebrated, thanks in large part to her sister Muriel."/>
    <s v="TV-PG"/>
    <x v="5"/>
    <x v="170"/>
    <x v="151"/>
    <x v="29"/>
    <n v="6"/>
    <s v="Jun"/>
    <s v="2017"/>
    <x v="402"/>
  </r>
  <r>
    <s v="s452"/>
    <x v="0"/>
    <x v="451"/>
    <s v=" "/>
    <s v="Jonathan Adams"/>
    <s v="United States"/>
    <d v="2019-09-15T00:00:00"/>
    <n v="2014"/>
    <s v="1 Season"/>
    <s v="Docuseries"/>
    <s v="This engaging documentary series shares the surprising backstories of familiar institutions like the Pentagon, West Point and the Playboy Mansion."/>
    <s v="TV-14"/>
    <x v="2"/>
    <x v="203"/>
    <x v="143"/>
    <x v="4"/>
    <n v="9"/>
    <s v="Sep"/>
    <s v="2019"/>
    <x v="403"/>
  </r>
  <r>
    <s v="s453"/>
    <x v="0"/>
    <x v="452"/>
    <s v=" "/>
    <s v="Tyra Banks"/>
    <s v="United States"/>
    <d v="2020-11-15T00:00:00"/>
    <n v="2013"/>
    <s v="2 Seasons"/>
    <s v="Reality TV"/>
    <s v="Supermodel Tyra Banks created and executive-produced this reality series that chronicles the transformation of young women into potential supermodels."/>
    <s v="TV-14"/>
    <x v="5"/>
    <x v="230"/>
    <x v="236"/>
    <x v="42"/>
    <n v="11"/>
    <s v="Nov"/>
    <s v="2020"/>
    <x v="404"/>
  </r>
  <r>
    <s v="s454"/>
    <x v="1"/>
    <x v="453"/>
    <s v="Charlie Siskel "/>
    <s v="William Powell"/>
    <s v="United States"/>
    <d v="2017-06-23T00:00:00"/>
    <n v="2016"/>
    <s v="81 min"/>
    <s v="Documentaries"/>
    <s v="This documentary profiles William Powell, who wrote the &quot;The Anarchist Cookbook&quot; in the early 1970s and spent his later life regretting his actions."/>
    <s v="TV-MA"/>
    <x v="0"/>
    <x v="266"/>
    <x v="237"/>
    <x v="31"/>
    <n v="6"/>
    <s v="Jun"/>
    <s v="2017"/>
    <x v="405"/>
  </r>
  <r>
    <s v="s455"/>
    <x v="1"/>
    <x v="454"/>
    <s v="Michael Cuesta "/>
    <s v="Dylan O'Brien,Michael Keaton "/>
    <s v="United States"/>
    <d v="2020-01-31T00:00:00"/>
    <n v="2017"/>
    <s v="112 min"/>
    <s v="Action &amp; Adventure"/>
    <s v="After grad student Mitch Rapp suffers a tragic loss during a terrorist attack, his single-minded thirst for vengeance catches the interest of the CIA."/>
    <s v="R"/>
    <x v="0"/>
    <x v="40"/>
    <x v="238"/>
    <x v="21"/>
    <n v="1"/>
    <s v="Jan"/>
    <s v="2020"/>
    <x v="406"/>
  </r>
  <r>
    <s v="s456"/>
    <x v="1"/>
    <x v="455"/>
    <s v="Sam Mendes "/>
    <s v="Kevin Spacey,Annette Bening "/>
    <s v="United States"/>
    <d v="2020-01-01T00:00:00"/>
    <n v="1999"/>
    <s v="122 min"/>
    <s v="Dramas"/>
    <s v="While struggling to endure his tightly wound wife, an unfulfilling job and a surly teen, a man becomes obsessed with one of his daughter's friends."/>
    <s v="R"/>
    <x v="5"/>
    <x v="242"/>
    <x v="193"/>
    <x v="15"/>
    <n v="1"/>
    <s v="Jan"/>
    <s v="2020"/>
    <x v="407"/>
  </r>
  <r>
    <s v="s457"/>
    <x v="1"/>
    <x v="456"/>
    <s v="Brendon Marotta "/>
    <m/>
    <s v="United States"/>
    <d v="2018-12-16T00:00:00"/>
    <n v="2017"/>
    <s v="101 min"/>
    <s v="Documentaries"/>
    <s v="With interviews from experts on both sides of the debate, this film questions the routine practice of non-religious infant circumcision in the U.S."/>
    <s v="TV-14"/>
    <x v="5"/>
    <x v="267"/>
    <x v="239"/>
    <x v="2"/>
    <n v="12"/>
    <s v="Dec"/>
    <s v="2018"/>
    <x v="408"/>
  </r>
  <r>
    <s v="s458"/>
    <x v="0"/>
    <x v="457"/>
    <s v=" "/>
    <s v="Felicity Huffman,Timothy Hutton "/>
    <s v="United States"/>
    <d v="2017-05-30T00:00:00"/>
    <n v="2017"/>
    <s v="3 Seasons"/>
    <s v="Crime TV Shows,TV Dramas "/>
    <s v="This anthology series unfolds a different story arc for each season, with dramas focusing on aspects of American life and the criminal justice system."/>
    <s v="TV-MA"/>
    <x v="3"/>
    <x v="268"/>
    <x v="240"/>
    <x v="23"/>
    <n v="5"/>
    <s v="May"/>
    <s v="2017"/>
    <x v="409"/>
  </r>
  <r>
    <s v="s459"/>
    <x v="0"/>
    <x v="458"/>
    <s v=" "/>
    <s v="Cuba Gooding Jr.,Sarah Paulson "/>
    <s v="United States"/>
    <d v="2019-03-06T00:00:00"/>
    <n v="2016"/>
    <s v="1 Season"/>
    <s v="Crime TV Shows,TV Dramas "/>
    <s v="This anthology series dramatizes historic criminal cases in the U.S., including the O.J. Simpson trial and Andrew Cunanan's 1997 murder spree."/>
    <s v="TV-MA"/>
    <x v="0"/>
    <x v="269"/>
    <x v="241"/>
    <x v="4"/>
    <n v="3"/>
    <s v="Mar"/>
    <s v="2019"/>
    <x v="410"/>
  </r>
  <r>
    <s v="s460"/>
    <x v="1"/>
    <x v="459"/>
    <s v="Barak Goodman "/>
    <s v="Dave Hunt,Bo Gritz "/>
    <s v="United States"/>
    <d v="2017-04-19T00:00:00"/>
    <n v="2017"/>
    <s v="53 min"/>
    <s v="Documentaries"/>
    <s v="A botched attempt to arrest a white supremacist in Idaho results in a gun battle, a standoff and three deaths that galvanize public opinion in 1992."/>
    <s v="TV-MA"/>
    <x v="5"/>
    <x v="270"/>
    <x v="242"/>
    <x v="4"/>
    <n v="4"/>
    <s v="Apr"/>
    <s v="2017"/>
    <x v="411"/>
  </r>
  <r>
    <s v="s461"/>
    <x v="0"/>
    <x v="460"/>
    <s v="Sharon Grimberg "/>
    <m/>
    <s v="United States"/>
    <d v="2019-05-02T00:00:00"/>
    <n v="2018"/>
    <s v="1 Season"/>
    <s v="Docuseries"/>
    <s v="An exploration of the American circus, as the spectacle evolved from a one-ring show to a cultural event and eventually, a dying breed."/>
    <s v="TV-PG"/>
    <x v="2"/>
    <x v="271"/>
    <x v="243"/>
    <x v="38"/>
    <n v="5"/>
    <s v="May"/>
    <s v="2019"/>
    <x v="412"/>
  </r>
  <r>
    <s v="s462"/>
    <x v="1"/>
    <x v="461"/>
    <s v="Mark Zwonitzer "/>
    <s v="Blair Brown"/>
    <s v="United States"/>
    <d v="2019-05-01T00:00:00"/>
    <n v="2018"/>
    <s v="53 min"/>
    <s v="Documentaries"/>
    <s v="In 1931, a young Navy wife tore apart Hawaii on racial lines after claiming she was raped by a gang of nonwhite islanders."/>
    <s v="TV-14"/>
    <x v="1"/>
    <x v="272"/>
    <x v="241"/>
    <x v="33"/>
    <n v="5"/>
    <s v="May"/>
    <s v="2019"/>
    <x v="413"/>
  </r>
  <r>
    <s v="s463"/>
    <x v="1"/>
    <x v="462"/>
    <s v="Steven Bognar,Julia Reichert"/>
    <m/>
    <s v="United States"/>
    <d v="2019-08-21T00:00:00"/>
    <n v="2019"/>
    <s v="110 min"/>
    <s v="Documentaries"/>
    <s v="In this documentary, hopes soar when a Chinese company reopens a shuttered factory in Ohio. But a culture clash threatens to shatter an American dream."/>
    <s v="TV-14"/>
    <x v="1"/>
    <x v="273"/>
    <x v="243"/>
    <x v="3"/>
    <n v="8"/>
    <s v="Aug"/>
    <s v="2019"/>
    <x v="414"/>
  </r>
  <r>
    <s v="s464"/>
    <x v="1"/>
    <x v="463"/>
    <s v=" "/>
    <s v="President Barack Obama,Michelle Obama "/>
    <s v="United States"/>
    <d v="2019-09-05T00:00:00"/>
    <n v="2019"/>
    <s v="10 min"/>
    <s v="Documentaries"/>
    <s v="Barack and Michelle Obama talk with directors Steven Bognar and Julia Reichert about the documentary and the importance of storytelling."/>
    <s v="TV-G"/>
    <x v="5"/>
    <x v="274"/>
    <x v="244"/>
    <x v="38"/>
    <n v="9"/>
    <s v="Sep"/>
    <s v="2019"/>
    <x v="415"/>
  </r>
  <r>
    <s v="s465"/>
    <x v="1"/>
    <x v="464"/>
    <s v="Wilson Coneybeare "/>
    <s v="Donald Sutherland,Vincent Kartheiser "/>
    <s v="Canada"/>
    <d v="2019-07-30T00:00:00"/>
    <n v="2019"/>
    <s v="99 min"/>
    <s v="Thrillers"/>
    <s v="A judge’s kidnapping is streamed live on social media, as a vengeful loner puts him on trial for supposedly sending an innocent man to his death."/>
    <s v="TV-MA"/>
    <x v="0"/>
    <x v="140"/>
    <x v="245"/>
    <x v="34"/>
    <n v="7"/>
    <s v="Jul"/>
    <s v="2019"/>
    <x v="416"/>
  </r>
  <r>
    <s v="s466"/>
    <x v="1"/>
    <x v="465"/>
    <s v="Sarik Andreasyan "/>
    <s v="Hayden Christensen,Adrien Brody "/>
    <s v="Canada,Luxembourg "/>
    <d v="2019-10-23T00:00:00"/>
    <n v="2014"/>
    <s v="95 min"/>
    <s v="Action &amp; Adventure,Dramas "/>
    <s v="An ex-con is just getting his life back on track when his older brother is released from prison and drags him into the underworld for one final heist."/>
    <s v="R"/>
    <x v="0"/>
    <x v="275"/>
    <x v="246"/>
    <x v="37"/>
    <n v="10"/>
    <s v="Oct"/>
    <s v="2019"/>
    <x v="417"/>
  </r>
  <r>
    <s v="s467"/>
    <x v="1"/>
    <x v="466"/>
    <s v="Tony Kaye "/>
    <s v="Edward Norton,Edward Furlong "/>
    <s v="United States"/>
    <d v="2019-11-01T00:00:00"/>
    <n v="1998"/>
    <s v="119 min"/>
    <s v="Dramas"/>
    <s v="A neo-Nazi gets sent to prison for murder and comes out a changed man. But can he prevent his younger brother from following in his footsteps?"/>
    <s v="R"/>
    <x v="2"/>
    <x v="276"/>
    <x v="237"/>
    <x v="36"/>
    <n v="11"/>
    <s v="Nov"/>
    <s v="2019"/>
    <x v="418"/>
  </r>
  <r>
    <s v="s468"/>
    <x v="1"/>
    <x v="467"/>
    <s v="Andrea Arnold "/>
    <s v="Sasha Lane,Shia LaBeouf "/>
    <s v="United Kingdom,United States "/>
    <d v="2019-04-27T00:00:00"/>
    <n v="2016"/>
    <s v="163 min"/>
    <s v="Dramas,Independent Movies "/>
    <s v="A teenage girl leaves her dull life in Oklahoma to join a raucous band of travelling magazine sellers on an alcohol-, drug- and sex-filled road trip."/>
    <s v="R"/>
    <x v="0"/>
    <x v="277"/>
    <x v="247"/>
    <x v="25"/>
    <n v="4"/>
    <s v="Apr"/>
    <s v="2019"/>
    <x v="419"/>
  </r>
  <r>
    <s v="s469"/>
    <x v="0"/>
    <x v="468"/>
    <s v=" "/>
    <s v="Evan Peters,Sarah Paulson "/>
    <s v="United States"/>
    <d v="2020-11-13T00:00:00"/>
    <n v="2019"/>
    <s v="9 Seasons"/>
    <s v="TV Horror,TV Mysteries "/>
    <s v="This twisted Emmy-winning drama plays upon the power of supernatural fears and everyday horrors, exploring humankind's unsettling capacity for evil."/>
    <s v="TV-MA"/>
    <x v="2"/>
    <x v="278"/>
    <x v="243"/>
    <x v="18"/>
    <n v="11"/>
    <s v="Nov"/>
    <s v="2020"/>
    <x v="420"/>
  </r>
  <r>
    <s v="s470"/>
    <x v="1"/>
    <x v="469"/>
    <s v="Nick Davis "/>
    <s v="Ted Williams"/>
    <s v="United States"/>
    <d v="2019-04-01T00:00:00"/>
    <n v="2018"/>
    <s v="55 min"/>
    <s v="Documentaries,Sports Movies "/>
    <s v="Baseball legend Ted Williams fights to become the greatest hitter of all time as he battles family, teammates, the press and even the fans."/>
    <s v="TV-MA"/>
    <x v="1"/>
    <x v="279"/>
    <x v="243"/>
    <x v="14"/>
    <n v="4"/>
    <s v="Apr"/>
    <s v="2019"/>
    <x v="421"/>
  </r>
  <r>
    <s v="s471"/>
    <x v="1"/>
    <x v="470"/>
    <s v="Jenny Popplewell "/>
    <m/>
    <s v="United States"/>
    <d v="2020-09-30T00:00:00"/>
    <n v="2020"/>
    <s v="84 min"/>
    <s v="Documentaries"/>
    <s v="Using raw, firsthand footage, this documentary examines the disappearance of Shanann Watts and her children, and the terrible events that followed."/>
    <s v="TV-MA"/>
    <x v="0"/>
    <x v="280"/>
    <x v="243"/>
    <x v="7"/>
    <n v="9"/>
    <s v="Sep"/>
    <s v="2020"/>
    <x v="422"/>
  </r>
  <r>
    <s v="s472"/>
    <x v="0"/>
    <x v="471"/>
    <s v=" "/>
    <s v="Anna Friel,Peter Facinelli "/>
    <s v="United States"/>
    <d v="2016-04-05T00:00:00"/>
    <n v="2015"/>
    <s v="1 Season"/>
    <s v="TV Dramas,TV Thrillers "/>
    <s v="An elite soldier, a corporate lawyer and a political activist uncover a deadly conspiracy linking terrorists to a powerful American corporation."/>
    <s v="TV-14"/>
    <x v="0"/>
    <x v="281"/>
    <x v="102"/>
    <x v="3"/>
    <n v="4"/>
    <s v="Apr"/>
    <s v="2016"/>
    <x v="423"/>
  </r>
  <r>
    <s v="s473"/>
    <x v="1"/>
    <x v="472"/>
    <s v="Mike Elliott "/>
    <s v="Madison Pettis,Lizze Broadway "/>
    <s v="United States"/>
    <d v="2020-10-06T00:00:00"/>
    <n v="2020"/>
    <s v="96 min"/>
    <s v="Comedies"/>
    <s v="Four tight-knit high school seniors vow to turn their love lives around by homecoming when the arrival of a new student muddles their plans."/>
    <s v="R"/>
    <x v="0"/>
    <x v="282"/>
    <x v="243"/>
    <x v="34"/>
    <n v="10"/>
    <s v="Oct"/>
    <s v="2020"/>
    <x v="424"/>
  </r>
  <r>
    <s v="s474"/>
    <x v="1"/>
    <x v="473"/>
    <s v="Mary Harron "/>
    <s v="Christian Bale,Willem Dafoe "/>
    <s v="United States,Canada "/>
    <d v="2019-09-01T00:00:00"/>
    <n v="2000"/>
    <s v="102 min"/>
    <s v="Comedies,Cult Movies "/>
    <s v="With chiseled good looks that belie his insanity, a businessman takes pathological pride in yuppie pursuits and indulges in sudden homicidal urges."/>
    <s v="R"/>
    <x v="2"/>
    <x v="139"/>
    <x v="248"/>
    <x v="5"/>
    <n v="9"/>
    <s v="Sep"/>
    <s v="2019"/>
    <x v="425"/>
  </r>
  <r>
    <s v="s475"/>
    <x v="1"/>
    <x v="474"/>
    <s v="Kenny Leon "/>
    <s v="Kerry Washington,Steven Pasquale "/>
    <s v="United States"/>
    <d v="2019-11-01T00:00:00"/>
    <n v="2019"/>
    <s v="90 min"/>
    <s v="Dramas"/>
    <s v="Time passes and tension mounts in a Florida police station as an estranged interracial couple awaits news of their missing teenage son."/>
    <s v="TV-MA"/>
    <x v="0"/>
    <x v="140"/>
    <x v="249"/>
    <x v="6"/>
    <n v="11"/>
    <s v="Nov"/>
    <s v="2019"/>
    <x v="426"/>
  </r>
  <r>
    <s v="s476"/>
    <x v="0"/>
    <x v="475"/>
    <s v=" "/>
    <s v="Tyler Alvarez,Griffin Gluck "/>
    <s v="United States"/>
    <d v="2018-09-14T00:00:00"/>
    <n v="2018"/>
    <s v="2 Seasons"/>
    <s v="Crime TV Shows,TV Comedies "/>
    <s v="A high school is rocked by an act of vandalism, but the top suspect pleads innocence and finds an ally in a filmmaker. A satirical true crime mystery."/>
    <s v="TV-MA"/>
    <x v="0"/>
    <x v="283"/>
    <x v="250"/>
    <x v="27"/>
    <n v="9"/>
    <s v="Sep"/>
    <s v="2018"/>
    <x v="427"/>
  </r>
  <r>
    <s v="s477"/>
    <x v="1"/>
    <x v="476"/>
    <s v="Jerry G. Angelo "/>
    <s v="Jerry G. Angelo,Paul Logan "/>
    <s v="United States"/>
    <d v="2019-09-13T00:00:00"/>
    <n v="2019"/>
    <s v="106 min"/>
    <s v="Dramas"/>
    <s v="A Navy SEAL haunted by wartime memories tries to rebuild his life at home, even as one last mission threatens to unravel everything."/>
    <s v="TV-MA"/>
    <x v="5"/>
    <x v="140"/>
    <x v="244"/>
    <x v="16"/>
    <n v="9"/>
    <s v="Sep"/>
    <s v="2019"/>
    <x v="428"/>
  </r>
  <r>
    <s v="s478"/>
    <x v="1"/>
    <x v="477"/>
    <s v=" "/>
    <s v="Amit Tandon"/>
    <s v="India"/>
    <d v="2020-02-28T00:00:00"/>
    <n v="2019"/>
    <s v="72 min"/>
    <s v="Stand-Up Comedy"/>
    <s v="From the death of romance in marriage to the injustices of modern-day parenting, Amit Tandon shares wisdom and wisecracks as a battle-scarred family guy."/>
    <s v="TV-14"/>
    <x v="2"/>
    <x v="268"/>
    <x v="248"/>
    <x v="30"/>
    <n v="2"/>
    <s v="Feb"/>
    <s v="2020"/>
    <x v="429"/>
  </r>
  <r>
    <s v="s479"/>
    <x v="0"/>
    <x v="478"/>
    <s v=" "/>
    <s v="Derek Ramsay,Vince Rillon "/>
    <s v="Philippines"/>
    <d v="2018-04-09T00:00:00"/>
    <n v="2017"/>
    <s v="1 Season"/>
    <s v="International TV Shows,TV Dramas "/>
    <s v="Despite the Philippine government's crackdown on narcotics, high schooler Joseph expands his drug running while his cop uncle profits from corruption."/>
    <s v="TV-MA"/>
    <x v="0"/>
    <x v="279"/>
    <x v="96"/>
    <x v="29"/>
    <n v="4"/>
    <s v="Apr"/>
    <s v="2018"/>
    <x v="430"/>
  </r>
  <r>
    <s v="s480"/>
    <x v="1"/>
    <x v="479"/>
    <s v="Ozan Açıktan "/>
    <s v="Engin Günaydın,Demet Evgar "/>
    <s v="Turkey"/>
    <d v="2019-02-15T00:00:00"/>
    <n v="2017"/>
    <s v="127 min"/>
    <s v="Comedies,International Movies "/>
    <s v="Amid a marital crisis, Fikret befriends songstress Solmaz after a wacky encounter and must fill in as the father of her soon-to-wed daughter."/>
    <s v="TV-14"/>
    <x v="0"/>
    <x v="284"/>
    <x v="96"/>
    <x v="20"/>
    <n v="2"/>
    <s v="Feb"/>
    <s v="2019"/>
    <x v="431"/>
  </r>
  <r>
    <s v="s481"/>
    <x v="1"/>
    <x v="480"/>
    <s v="Lekh Tandon "/>
    <s v="Vyjayantimala,Sunil Dutt "/>
    <s v="India"/>
    <d v="2017-07-01T00:00:00"/>
    <n v="1966"/>
    <s v="116 min"/>
    <s v="Dramas,International Movies "/>
    <s v="In the age of Buddha and his philosophy of nonviolence, a warmonger king plots the destruction of an enemy kingdom to rescue the woman he loves."/>
    <s v="TV-PG"/>
    <x v="3"/>
    <x v="285"/>
    <x v="247"/>
    <x v="3"/>
    <n v="7"/>
    <s v="Jul"/>
    <s v="2017"/>
    <x v="432"/>
  </r>
  <r>
    <s v="s482"/>
    <x v="1"/>
    <x v="481"/>
    <s v="Asif Kapadia "/>
    <s v="Amy Winehouse,Lauren Gilbert "/>
    <s v="United Kingdom"/>
    <d v="2018-07-26T00:00:00"/>
    <n v="2015"/>
    <s v="128 min"/>
    <s v="Documentaries,International Movies "/>
    <s v="Rare home videos and interviews with Amy Winehouse's inner circle offer an intimate look at her journey from charismatic teen to troubled star."/>
    <s v="R"/>
    <x v="5"/>
    <x v="286"/>
    <x v="241"/>
    <x v="27"/>
    <n v="7"/>
    <s v="Jul"/>
    <s v="2018"/>
    <x v="433"/>
  </r>
  <r>
    <s v="s483"/>
    <x v="1"/>
    <x v="482"/>
    <s v="Amy Schumer "/>
    <s v="Amy Schumer"/>
    <s v="United States"/>
    <d v="2019-03-19T00:00:00"/>
    <n v="2019"/>
    <s v="61 min"/>
    <s v="Stand-Up Comedy"/>
    <s v="Amy Schumer spills on her new marriage, personal growth, making a baby and her mom's misguided advice in a special that's both raunchy and sincere."/>
    <s v="TV-MA"/>
    <x v="1"/>
    <x v="287"/>
    <x v="251"/>
    <x v="14"/>
    <n v="3"/>
    <s v="Mar"/>
    <s v="2019"/>
    <x v="434"/>
  </r>
  <r>
    <s v="s484"/>
    <x v="1"/>
    <x v="483"/>
    <s v="Amy Schumer "/>
    <s v="Amy Schumer"/>
    <s v="United States"/>
    <d v="2017-03-07T00:00:00"/>
    <n v="2017"/>
    <s v="57 min"/>
    <s v="Stand-Up Comedy"/>
    <s v="Comic sensation Amy Schumer riffs on sex, dating and the absurdities of fame in a bold and uncensored stand-up set at Denver's Bellco Theater."/>
    <s v="TV-MA"/>
    <x v="0"/>
    <x v="288"/>
    <x v="248"/>
    <x v="16"/>
    <n v="3"/>
    <s v="Mar"/>
    <s v="2017"/>
    <x v="435"/>
  </r>
  <r>
    <s v="s485"/>
    <x v="1"/>
    <x v="484"/>
    <s v="Karan Bali "/>
    <m/>
    <s v="India"/>
    <d v="2017-01-01T00:00:00"/>
    <n v="2013"/>
    <s v="80 min"/>
    <s v="Documentaries,International Movies "/>
    <s v="Extensive film clips and interviews tell the story of American filmmaker Ellis R. Dungan, who spent 15 years in India and helped define Tamil cinema."/>
    <s v="TV-PG"/>
    <x v="0"/>
    <x v="289"/>
    <x v="250"/>
    <x v="20"/>
    <n v="1"/>
    <s v="Jan"/>
    <s v="2017"/>
    <x v="436"/>
  </r>
  <r>
    <s v="s486"/>
    <x v="1"/>
    <x v="485"/>
    <s v="Don Bluth "/>
    <s v="Erica Yohn,Nehemiah Persoff "/>
    <s v="United States"/>
    <d v="2018-04-01T00:00:00"/>
    <n v="1986"/>
    <s v="80 min"/>
    <s v="Children &amp; Family Movies"/>
    <s v="Fievel, a young Russian mouse, immigrates to America and must make his own way in the strange and sometimes perilous new world."/>
    <s v="G"/>
    <x v="2"/>
    <x v="290"/>
    <x v="246"/>
    <x v="20"/>
    <n v="4"/>
    <s v="Apr"/>
    <s v="2018"/>
    <x v="437"/>
  </r>
  <r>
    <s v="s487"/>
    <x v="1"/>
    <x v="486"/>
    <s v="Phil Nibbelink,Simon Wells"/>
    <s v="Philip Glasser,James Stewart "/>
    <s v="United States"/>
    <d v="2018-04-01T00:00:00"/>
    <n v="1991"/>
    <s v="75 min"/>
    <s v="Children &amp; Family Movies"/>
    <s v="Fievel and his family head west for what turns out to be a wild adventure. Deep in cowboy country, the intrepid mouse faces down a nasty feline."/>
    <s v="G"/>
    <x v="3"/>
    <x v="291"/>
    <x v="248"/>
    <x v="14"/>
    <n v="4"/>
    <s v="Apr"/>
    <s v="2018"/>
    <x v="438"/>
  </r>
  <r>
    <s v="s488"/>
    <x v="1"/>
    <x v="487"/>
    <s v="Larry Latham "/>
    <s v="Thomas Dekker,Lacey Chabert "/>
    <s v="United States"/>
    <d v="2018-04-01T00:00:00"/>
    <n v="1999"/>
    <s v="75 min"/>
    <s v="Children &amp; Family Movies"/>
    <s v="When a monster goes on a mouse-napping spree in New York, Fievel and his friends help a reporter get to the bottom of the mystery."/>
    <s v="G"/>
    <x v="1"/>
    <x v="292"/>
    <x v="245"/>
    <x v="26"/>
    <n v="4"/>
    <s v="Apr"/>
    <s v="2018"/>
    <x v="439"/>
  </r>
  <r>
    <s v="s489"/>
    <x v="1"/>
    <x v="488"/>
    <s v="Larry Latham "/>
    <s v="Thomas Dekker,Dom DeLuise "/>
    <s v="United States"/>
    <d v="2018-04-01T00:00:00"/>
    <n v="2000"/>
    <s v="79 min"/>
    <s v="Children &amp; Family Movies"/>
    <s v="When Fievel and friends go hunting for buried treasure beneath the ruins of an old subway tunnel, they stumble onto something surprising."/>
    <s v="G"/>
    <x v="1"/>
    <x v="293"/>
    <x v="252"/>
    <x v="7"/>
    <n v="4"/>
    <s v="Apr"/>
    <s v="2018"/>
    <x v="440"/>
  </r>
  <r>
    <s v="s490"/>
    <x v="1"/>
    <x v="489"/>
    <s v="Rebecca Zlotowski "/>
    <s v="Mina Farid,Zahia Dehar "/>
    <s v="France"/>
    <d v="2020-08-13T00:00:00"/>
    <n v="2019"/>
    <s v="93 min"/>
    <s v="Comedies,Dramas "/>
    <s v="A teen girl is drawn to her cousin’s hedonistic lifestyle when they spend the summer together in Cannes as she learns about herself and her own values."/>
    <s v="TV-MA"/>
    <x v="3"/>
    <x v="289"/>
    <x v="240"/>
    <x v="15"/>
    <n v="8"/>
    <s v="Aug"/>
    <s v="2020"/>
    <x v="441"/>
  </r>
  <r>
    <s v="s491"/>
    <x v="1"/>
    <x v="490"/>
    <s v="Youssef Chahine "/>
    <s v="Nour El-Sherif,Magda El-Khatib "/>
    <s v="Egypt"/>
    <d v="2020-06-18T00:00:00"/>
    <n v="1982"/>
    <s v="129 min"/>
    <s v="Classic Movies,Dramas "/>
    <s v="While undergoing heart surgery in London, Yehia reflects on his life as his heart chamber becomes a courtroom where he's tried for his mistakes."/>
    <s v="TV-MA"/>
    <x v="5"/>
    <x v="268"/>
    <x v="249"/>
    <x v="25"/>
    <n v="6"/>
    <s v="Jun"/>
    <s v="2020"/>
    <x v="442"/>
  </r>
  <r>
    <s v="s492"/>
    <x v="1"/>
    <x v="491"/>
    <s v="Jim Hosking "/>
    <s v="Aubrey Plaza,Emile Hirsch "/>
    <s v="United Kingdom,United States "/>
    <d v="2020-06-17T00:00:00"/>
    <n v="2018"/>
    <s v="108 min"/>
    <s v="Comedies,Independent Movies "/>
    <s v="When an unhappily married woman discovers a man from her past has a role in a local theater production, she'll do anything to reconnect with him."/>
    <s v="R"/>
    <x v="1"/>
    <x v="275"/>
    <x v="102"/>
    <x v="12"/>
    <n v="6"/>
    <s v="Jun"/>
    <s v="2020"/>
    <x v="443"/>
  </r>
  <r>
    <s v="s493"/>
    <x v="1"/>
    <x v="492"/>
    <s v="Wael Ehsan "/>
    <s v="Eyad Nassar,Ahmed Bedir "/>
    <s v="Egypt"/>
    <d v="2019-04-26T00:00:00"/>
    <n v="2012"/>
    <s v="87 min"/>
    <s v="Dramas,International Movies "/>
    <s v="Based on the 2002 El Ayyat train accident, this drama begins 90 minutes before the explosion, following the lives of riders in the third-class cars."/>
    <s v="TV-14"/>
    <x v="0"/>
    <x v="294"/>
    <x v="253"/>
    <x v="18"/>
    <n v="4"/>
    <s v="Apr"/>
    <s v="2019"/>
    <x v="444"/>
  </r>
  <r>
    <s v="s494"/>
    <x v="1"/>
    <x v="493"/>
    <s v="James Toback "/>
    <s v="Sienna Miller,Alec Baldwin "/>
    <s v="United States"/>
    <d v="2021-01-13T00:00:00"/>
    <n v="2017"/>
    <s v="71 min"/>
    <s v="Dramas,Thrillers "/>
    <s v="Haunted by a nightmare involving her abusive ex-boyfriend, an actress begins to question her reality and whether the incident took place."/>
    <s v="R"/>
    <x v="1"/>
    <x v="284"/>
    <x v="247"/>
    <x v="31"/>
    <n v="1"/>
    <s v="Jan"/>
    <s v="2021"/>
    <x v="445"/>
  </r>
  <r>
    <s v="s495"/>
    <x v="0"/>
    <x v="494"/>
    <s v=" "/>
    <s v="Jason Wang,Mathilde Lin "/>
    <s v="Taiwan"/>
    <d v="2017-01-01T00:00:00"/>
    <n v="2012"/>
    <s v="1 Season"/>
    <s v="International TV Shows,Romantic TV Shows "/>
    <s v="Raised by three mothers, a self-assured teen in turmoil meets the father figure she never had. But she also stands to drive the man and his son apart."/>
    <s v="TV-14"/>
    <x v="0"/>
    <x v="295"/>
    <x v="237"/>
    <x v="8"/>
    <n v="1"/>
    <s v="Jan"/>
    <s v="2017"/>
    <x v="446"/>
  </r>
  <r>
    <s v="s496"/>
    <x v="1"/>
    <x v="495"/>
    <s v="Perry Lang "/>
    <s v="Brenton Thwaites,David Strathairn "/>
    <s v="United States"/>
    <d v="2019-03-01T00:00:00"/>
    <n v="2018"/>
    <s v="97 min"/>
    <s v="Dramas,Faith &amp; Spirituality "/>
    <s v="After an assignment in a war zone, a journalist trying to put his life back together is granted an interview with someone claiming to be God."/>
    <s v="TV-PG"/>
    <x v="1"/>
    <x v="296"/>
    <x v="254"/>
    <x v="14"/>
    <n v="3"/>
    <s v="Mar"/>
    <s v="2019"/>
    <x v="447"/>
  </r>
  <r>
    <s v="s497"/>
    <x v="1"/>
    <x v="496"/>
    <s v="Brad Silberling "/>
    <s v="Ben Kingsley,Hera Hilmar "/>
    <s v="Serbia,United States "/>
    <d v="2020-10-01T00:00:00"/>
    <n v="2017"/>
    <s v="91 min"/>
    <s v="Dramas,Thrillers "/>
    <s v="A war criminal in hiding begins to suspect that the maid, his only confidant and contact with the outside world, may be hiding something herself."/>
    <s v="R"/>
    <x v="5"/>
    <x v="282"/>
    <x v="253"/>
    <x v="16"/>
    <n v="10"/>
    <s v="Oct"/>
    <s v="2020"/>
    <x v="448"/>
  </r>
  <r>
    <s v="s498"/>
    <x v="1"/>
    <x v="497"/>
    <s v="Juan Camilo Pinzon "/>
    <s v="Antonio Sanint,Luis Eduardo Arango "/>
    <s v="Colombia"/>
    <d v="2020-12-17T00:00:00"/>
    <n v="2020"/>
    <s v="83 min"/>
    <s v="Comedies,Dramas "/>
    <s v="An accountant and aspiring magician invites his boss to spend Christmas with his family — unaware that he's one of Colombia's most-wanted criminals."/>
    <s v="TV-14"/>
    <x v="5"/>
    <x v="297"/>
    <x v="245"/>
    <x v="3"/>
    <n v="12"/>
    <s v="Dec"/>
    <s v="2020"/>
    <x v="449"/>
  </r>
  <r>
    <s v="s499"/>
    <x v="1"/>
    <x v="498"/>
    <s v="Ismail Farouk,Hazem Fouda"/>
    <s v="Mohamed Ramadan,Randa El Behery "/>
    <s v="Egypt"/>
    <d v="2019-06-20T00:00:00"/>
    <n v="2014"/>
    <s v="85 min"/>
    <s v="Comedies,Dramas "/>
    <s v="Eager to settle down, Abdullah searches for the right woman to marry – but the one he truly longs for may not feel the same way."/>
    <s v="TV-MA"/>
    <x v="0"/>
    <x v="298"/>
    <x v="246"/>
    <x v="35"/>
    <n v="6"/>
    <s v="Jun"/>
    <s v="2019"/>
    <x v="450"/>
  </r>
  <r>
    <s v="s500"/>
    <x v="1"/>
    <x v="499"/>
    <s v="Matheus Souza "/>
    <s v="Ana Caetano,Vitória Falcão "/>
    <s v="Brazil"/>
    <d v="2018-11-02T00:00:00"/>
    <n v="2018"/>
    <s v="116 min"/>
    <s v="Comedies,International Movies "/>
    <s v="After meeting by chance, two young musicians with differing views on love and life record an album that drastically alters their lives."/>
    <s v="TV-MA"/>
    <x v="0"/>
    <x v="299"/>
    <x v="251"/>
    <x v="27"/>
    <n v="11"/>
    <s v="Nov"/>
    <s v="2018"/>
    <x v="451"/>
  </r>
  <r>
    <s v="s501"/>
    <x v="1"/>
    <x v="500"/>
    <s v="Sekhar Kammula "/>
    <s v="Nayantara,Vaibhav Reddy "/>
    <s v="India"/>
    <d v="2020-09-17T00:00:00"/>
    <n v="2014"/>
    <s v="130 min"/>
    <s v="International Movies,Thrillers "/>
    <s v="As a woman scours Hyderabad for her missing husband, she becomes entangled in a conspiracy that suggests there’s more to the mystery than meets the eye."/>
    <s v="TV-14"/>
    <x v="1"/>
    <x v="300"/>
    <x v="242"/>
    <x v="27"/>
    <n v="9"/>
    <s v="Sep"/>
    <s v="2020"/>
    <x v="452"/>
  </r>
  <r>
    <s v="s502"/>
    <x v="1"/>
    <x v="501"/>
    <s v="Avinash Das "/>
    <s v="Swara Bhaskar,Sanjay Mishra "/>
    <s v="India"/>
    <d v="2017-08-01T00:00:00"/>
    <n v="2017"/>
    <s v="111 min"/>
    <s v="Dramas,Independent Movies "/>
    <s v="After being sexually harassed by a drunken politician while performing at a public event, a village dancer plots revenge to clear her name."/>
    <s v="TV-MA"/>
    <x v="1"/>
    <x v="301"/>
    <x v="248"/>
    <x v="34"/>
    <n v="8"/>
    <s v="Aug"/>
    <s v="2017"/>
    <x v="453"/>
  </r>
  <r>
    <s v="s503"/>
    <x v="1"/>
    <x v="502"/>
    <s v="Carlos Marques-Marcet "/>
    <s v="Oona Chaplin,Natalia Tena "/>
    <s v="Spain"/>
    <d v="2019-02-15T00:00:00"/>
    <n v="2017"/>
    <s v="113 min"/>
    <s v="Comedies,Dramas "/>
    <s v="Kat and Eva’s happy romance hits a rough patch when Eva decides that she wants a child. Visiting friend Roger could help complete their family."/>
    <s v="TV-MA"/>
    <x v="0"/>
    <x v="302"/>
    <x v="240"/>
    <x v="13"/>
    <n v="2"/>
    <s v="Feb"/>
    <s v="2019"/>
    <x v="454"/>
  </r>
  <r>
    <s v="s504"/>
    <x v="1"/>
    <x v="503"/>
    <s v="Lonzo Nzekwe "/>
    <s v="Omoni Oboli,Sam Sarpong "/>
    <s v="Canada,Nigeria "/>
    <d v="2020-05-20T00:00:00"/>
    <n v="2010"/>
    <s v="97 min"/>
    <s v="Dramas,International Movies "/>
    <s v="A Nigerian couple living in the U.S. face agonizing fallout when they defy deportation orders with the hopes of giving their unborn child citizenship."/>
    <s v="TV-MA"/>
    <x v="3"/>
    <x v="303"/>
    <x v="255"/>
    <x v="31"/>
    <n v="5"/>
    <s v="May"/>
    <s v="2020"/>
    <x v="455"/>
  </r>
  <r>
    <s v="s505"/>
    <x v="0"/>
    <x v="504"/>
    <s v=" "/>
    <s v="Robert Clotworthy"/>
    <s v="United States"/>
    <d v="2019-09-17T00:00:00"/>
    <n v="2018"/>
    <s v="1 Season"/>
    <s v="Docuseries,Science &amp; Nature TV "/>
    <s v="Were ancient humans really behind some of the most important technological advances in civilized history, or did they have extraterrestrial help?"/>
    <s v="TV-14"/>
    <x v="2"/>
    <x v="283"/>
    <x v="249"/>
    <x v="28"/>
    <n v="9"/>
    <s v="Sep"/>
    <s v="2019"/>
    <x v="456"/>
  </r>
  <r>
    <s v="s506"/>
    <x v="1"/>
    <x v="505"/>
    <s v="Ísold Uggadóttir "/>
    <s v="Kristín Thóra Haraldsdóttir,Babetida Sadjo "/>
    <s v="Iceland,Sweden "/>
    <d v="2019-01-04T00:00:00"/>
    <n v="2018"/>
    <s v="102 min"/>
    <s v="Dramas,Independent Movies "/>
    <s v="An Icelandic single mom struggling with poverty and a Guinea-Bissauan asylum seeker facing deportation find their lives intertwined in unexpected ways."/>
    <s v="TV-14"/>
    <x v="2"/>
    <x v="296"/>
    <x v="244"/>
    <x v="0"/>
    <n v="1"/>
    <s v="Jan"/>
    <s v="2019"/>
    <x v="457"/>
  </r>
  <r>
    <s v="s507"/>
    <x v="1"/>
    <x v="506"/>
    <s v="Wael Ehsan "/>
    <s v="Mohamed Henedi,Heba Nour "/>
    <s v="Egypt"/>
    <d v="2020-06-02T00:00:00"/>
    <n v="2008"/>
    <s v="106 min"/>
    <s v="Comedies,International Movies "/>
    <s v="Aiming for fame, a struggling singer finds his long-lost millionaire twin and falls for his brother's secretary as a plot brews to steal the fortune."/>
    <s v="TV-14"/>
    <x v="0"/>
    <x v="302"/>
    <x v="255"/>
    <x v="20"/>
    <n v="6"/>
    <s v="Jun"/>
    <s v="2020"/>
    <x v="458"/>
  </r>
  <r>
    <s v="s508"/>
    <x v="1"/>
    <x v="507"/>
    <s v="Rajkumar Santoshi "/>
    <s v="Aamir Khan,Salman Khan "/>
    <s v="India"/>
    <d v="2020-05-11T00:00:00"/>
    <n v="1994"/>
    <s v="160 min"/>
    <s v="Action &amp; Adventure,Comedies "/>
    <s v="Broke and with no concrete plans for the future, two young men discover that a stunning heiress lives nearby and try to charm her into marriage."/>
    <s v="TV-14"/>
    <x v="5"/>
    <x v="304"/>
    <x v="250"/>
    <x v="7"/>
    <n v="5"/>
    <s v="May"/>
    <s v="2020"/>
    <x v="179"/>
  </r>
  <r>
    <s v="s509"/>
    <x v="1"/>
    <x v="508"/>
    <s v="Sriram Raghavan "/>
    <s v="Tabu,Ayushmann Khurrana "/>
    <s v="India"/>
    <d v="2018-12-16T00:00:00"/>
    <n v="2018"/>
    <s v="137 min"/>
    <s v="Comedies,Dramas "/>
    <s v="A visually impaired pianist’s world careens into a series of shocking twists after he unintentionally lands at the murder scene of a former film star."/>
    <s v="TV-14"/>
    <x v="1"/>
    <x v="305"/>
    <x v="243"/>
    <x v="42"/>
    <n v="12"/>
    <s v="Dec"/>
    <s v="2018"/>
    <x v="459"/>
  </r>
  <r>
    <s v="s510"/>
    <x v="1"/>
    <x v="509"/>
    <s v="V Vignarajan "/>
    <s v="Vinoth Kishan,Arjun Das "/>
    <m/>
    <d v="2020-11-24T00:00:00"/>
    <n v="2020"/>
    <s v="171 min"/>
    <s v="Horror Movies,International Movies "/>
    <s v="As a blind librarian, dispirited cricketer and desolate psychiatrist each seek retribution and release, their lives overlap under eerie influences."/>
    <s v="TV-14"/>
    <x v="5"/>
    <x v="290"/>
    <x v="248"/>
    <x v="43"/>
    <n v="11"/>
    <s v="Nov"/>
    <s v="2020"/>
    <x v="460"/>
  </r>
  <r>
    <s v="s511"/>
    <x v="1"/>
    <x v="510"/>
    <s v="V Vignarajan "/>
    <s v="Vinoth Kishan,Arjun Das "/>
    <s v="India"/>
    <d v="2020-11-24T00:00:00"/>
    <n v="2020"/>
    <s v="171 min"/>
    <s v="Horror Movies,International Movies "/>
    <s v="As a blind librarian, dispirited cricketer and desolate psychiatrist each seek retribution and release, their lives overlap under eerie influences."/>
    <s v="TV-14"/>
    <x v="5"/>
    <x v="306"/>
    <x v="250"/>
    <x v="31"/>
    <n v="11"/>
    <s v="Nov"/>
    <s v="2020"/>
    <x v="461"/>
  </r>
  <r>
    <s v="s512"/>
    <x v="1"/>
    <x v="511"/>
    <s v="Josiah Ng "/>
    <s v="André Chiang"/>
    <s v="Singapore"/>
    <d v="2020-12-08T00:00:00"/>
    <n v="2020"/>
    <s v="104 min"/>
    <s v="Documentaries,International Movies "/>
    <s v="As he prepares to close his restaurant, Michelin-starred Chef André Chiang embarks on a personal and emotional journey of reflection."/>
    <s v="TV-PG"/>
    <x v="1"/>
    <x v="297"/>
    <x v="242"/>
    <x v="12"/>
    <n v="12"/>
    <s v="Dec"/>
    <s v="2020"/>
    <x v="462"/>
  </r>
  <r>
    <s v="s513"/>
    <x v="1"/>
    <x v="512"/>
    <s v="Franck Nataf "/>
    <s v="Nicolas Anelka"/>
    <s v="France"/>
    <d v="2020-08-05T00:00:00"/>
    <n v="2020"/>
    <s v="95 min"/>
    <s v="Documentaries,International Movies "/>
    <s v="Inscrutable, incomparable or both? Famed French footballer Nicolas Anelka’s controversial legacy is explored in this in-depth documentary."/>
    <s v="TV-14"/>
    <x v="5"/>
    <x v="307"/>
    <x v="252"/>
    <x v="32"/>
    <n v="8"/>
    <s v="Aug"/>
    <s v="2020"/>
    <x v="463"/>
  </r>
  <r>
    <s v="s514"/>
    <x v="1"/>
    <x v="513"/>
    <s v="Tim Blake Nelson "/>
    <s v="Sam Waterston,Tim Blake Nelson "/>
    <s v="United States"/>
    <d v="2018-12-30T00:00:00"/>
    <n v="2015"/>
    <s v="90 min"/>
    <s v="Dramas,Independent Movies "/>
    <s v="After a popular professor is attacked on a New York street, the story of how a series of intertwined events led to the life-altering assault unfolds."/>
    <s v="R"/>
    <x v="3"/>
    <x v="303"/>
    <x v="249"/>
    <x v="6"/>
    <n v="12"/>
    <s v="Dec"/>
    <s v="2018"/>
    <x v="464"/>
  </r>
  <r>
    <s v="s515"/>
    <x v="1"/>
    <x v="514"/>
    <s v="Lijo Jose Pellissery "/>
    <s v="Antony Varghese,Sarath Kumar "/>
    <s v="India"/>
    <d v="2018-07-01T00:00:00"/>
    <n v="2017"/>
    <s v="128 min"/>
    <s v="Action &amp; Adventure,Comedies "/>
    <s v="After growing up amidst the gang wars of his hometown, Vincent forms an entrepreneurial squad of his own and ends up on the wrong side of the law."/>
    <s v="TV-14"/>
    <x v="5"/>
    <x v="288"/>
    <x v="249"/>
    <x v="23"/>
    <n v="7"/>
    <s v="Jul"/>
    <s v="2018"/>
    <x v="465"/>
  </r>
  <r>
    <s v="s516"/>
    <x v="0"/>
    <x v="515"/>
    <s v=" "/>
    <s v="Simon Lian,Teddy Chen "/>
    <s v="Taiwan"/>
    <d v="2019-04-30T00:00:00"/>
    <n v="2014"/>
    <s v="1 Season"/>
    <s v="International TV Shows,TV Action &amp; Adventure "/>
    <s v="In a world known as the Copper Dimension, a group of high-school girls fights against dark forces – and their own inner demons."/>
    <s v="TV-14"/>
    <x v="0"/>
    <x v="308"/>
    <x v="243"/>
    <x v="32"/>
    <n v="4"/>
    <s v="Apr"/>
    <s v="2019"/>
    <x v="466"/>
  </r>
  <r>
    <s v="s517"/>
    <x v="0"/>
    <x v="516"/>
    <s v=" "/>
    <s v="Hiroshi Kamiya,Harumi Sakurai "/>
    <s v="Japan"/>
    <d v="2019-07-15T00:00:00"/>
    <n v="2010"/>
    <s v="1 Season"/>
    <s v="Anime Series,International TV Shows "/>
    <s v="In a high school that's a way station to the afterlife, a teenager gets caught up in the battle for the rights of those in this purgatorial world."/>
    <s v="TV-PG"/>
    <x v="5"/>
    <x v="309"/>
    <x v="248"/>
    <x v="18"/>
    <n v="7"/>
    <s v="Jul"/>
    <s v="2019"/>
    <x v="467"/>
  </r>
  <r>
    <s v="s518"/>
    <x v="1"/>
    <x v="517"/>
    <s v="Luis Mandoki "/>
    <s v="Jennifer Lopez,Jim Caviezel "/>
    <s v="United States"/>
    <d v="2020-09-05T00:00:00"/>
    <n v="2001"/>
    <s v="103 min"/>
    <s v="Dramas,Romantic Movies "/>
    <s v="When a violent assault leaves her vulnerable, a streetwise Chicago cop receives help from a haunted loner who's struggling with traumas of his own."/>
    <s v="R"/>
    <x v="0"/>
    <x v="310"/>
    <x v="248"/>
    <x v="3"/>
    <n v="9"/>
    <s v="Sep"/>
    <s v="2020"/>
    <x v="468"/>
  </r>
  <r>
    <s v="s519"/>
    <x v="1"/>
    <x v="518"/>
    <s v="Ric Roman Waugh "/>
    <s v="Gerard Butler,Morgan Freeman "/>
    <s v="United States"/>
    <d v="2020-04-04T00:00:00"/>
    <n v="2019"/>
    <s v="121 min"/>
    <s v="Action &amp; Adventure"/>
    <s v="Secret Service agent Mike Banning is caught in the crossfire when he’s framed for a deadly attack on the president and forced to run for his life."/>
    <s v="R"/>
    <x v="0"/>
    <x v="311"/>
    <x v="96"/>
    <x v="31"/>
    <n v="4"/>
    <s v="Apr"/>
    <s v="2020"/>
    <x v="469"/>
  </r>
  <r>
    <s v="s520"/>
    <x v="1"/>
    <x v="519"/>
    <s v="Damien O’Connor "/>
    <s v="Lucy O'Connell,Ruth Negga "/>
    <s v="Ireland,Canada "/>
    <d v="2018-11-30T00:00:00"/>
    <n v="2018"/>
    <s v="30 min"/>
    <s v="Children &amp; Family Movies"/>
    <s v="A trip to church with her family on Christmas Eve gives young Angela an extraordinary idea. A heartwarming tale based on a story by Frank McCourt."/>
    <s v="TV-Y"/>
    <x v="0"/>
    <x v="134"/>
    <x v="249"/>
    <x v="14"/>
    <n v="11"/>
    <s v="Nov"/>
    <s v="2018"/>
    <x v="470"/>
  </r>
  <r>
    <s v="s521"/>
    <x v="1"/>
    <x v="520"/>
    <s v="Damien O’Connor "/>
    <s v="Lucy O'Connell,Brendan Mullins "/>
    <s v="United States"/>
    <d v="2020-12-01T00:00:00"/>
    <n v="2020"/>
    <s v="48 min"/>
    <s v="Children &amp; Family Movies"/>
    <s v="With her father working far away in Australia, a determined Angela makes a plan — and a heartfelt wish — to reunite her family in time for the holidays."/>
    <s v="TV-Y"/>
    <x v="3"/>
    <x v="312"/>
    <x v="240"/>
    <x v="12"/>
    <n v="12"/>
    <s v="Dec"/>
    <s v="2020"/>
    <x v="471"/>
  </r>
  <r>
    <s v="s522"/>
    <x v="1"/>
    <x v="521"/>
    <s v="Ron Howard "/>
    <s v="Tom Hanks,Ewan McGregor "/>
    <s v="United States,Italy "/>
    <d v="2020-12-01T00:00:00"/>
    <n v="2009"/>
    <s v="139 min"/>
    <s v="Thrillers"/>
    <s v="A Harvard symbologist races to uncover clues that will help stop an attack on the Vatican by a secret society looking to retaliate for old persecutions."/>
    <s v="PG-13"/>
    <x v="1"/>
    <x v="313"/>
    <x v="256"/>
    <x v="0"/>
    <n v="12"/>
    <s v="Dec"/>
    <s v="2020"/>
    <x v="472"/>
  </r>
  <r>
    <s v="s523"/>
    <x v="1"/>
    <x v="522"/>
    <s v="Peter Segal "/>
    <s v="Adam Sandler,Jack Nicholson "/>
    <s v="United States"/>
    <d v="2019-11-01T00:00:00"/>
    <n v="2003"/>
    <s v="105 min"/>
    <s v="Comedies"/>
    <s v="After a gentle businessman is forced to get anger management counseling, his therapist moves in – but turns out to have anger issues of his own."/>
    <s v="PG-13"/>
    <x v="2"/>
    <x v="314"/>
    <x v="128"/>
    <x v="13"/>
    <n v="11"/>
    <s v="Nov"/>
    <s v="2019"/>
    <x v="473"/>
  </r>
  <r>
    <s v="s524"/>
    <x v="0"/>
    <x v="523"/>
    <s v=" "/>
    <s v="Antti Pääkkönen,Heljä Heikkinen "/>
    <s v="Finland"/>
    <d v="2019-03-16T00:00:00"/>
    <n v="2018"/>
    <s v="3 Seasons"/>
    <s v="Kids' TV,TV Comedies "/>
    <s v="Birds Red, Chuck and their feathered friends have lots of adventures while guarding eggs in their nest that pesky pigs keep trying to steal."/>
    <s v="TV-Y7"/>
    <x v="2"/>
    <x v="315"/>
    <x v="257"/>
    <x v="8"/>
    <n v="3"/>
    <s v="Mar"/>
    <s v="2019"/>
    <x v="474"/>
  </r>
  <r>
    <s v="s525"/>
    <x v="1"/>
    <x v="524"/>
    <s v="Pan Nalin "/>
    <s v="Amrit Maghera,Rajshri Deshpande "/>
    <s v="India,Germany "/>
    <d v="2017-03-14T00:00:00"/>
    <n v="2015"/>
    <s v="104 min"/>
    <s v="Dramas,Independent Movies "/>
    <s v="A photographer invites a close-knit group of female pals to her Goa home to announce her engagement, which stirs up a riot of emotion in all of them."/>
    <s v="TV-MA"/>
    <x v="3"/>
    <x v="212"/>
    <x v="258"/>
    <x v="17"/>
    <n v="3"/>
    <s v="Mar"/>
    <s v="2017"/>
    <x v="475"/>
  </r>
  <r>
    <s v="s526"/>
    <x v="1"/>
    <x v="525"/>
    <s v="Trivikram Srinivas "/>
    <s v="Allu Arjun,Pooja Hegde "/>
    <m/>
    <d v="2020-03-05T00:00:00"/>
    <n v="2020"/>
    <s v="162 min"/>
    <s v="Action &amp; Adventure,Comedies "/>
    <s v="After growing up enduring criticism from his father, a young man finds his world shaken upon learning he was switched at birth with a millionaire’s son."/>
    <s v="TV-14"/>
    <x v="0"/>
    <x v="316"/>
    <x v="259"/>
    <x v="23"/>
    <n v="3"/>
    <s v="Mar"/>
    <s v="2020"/>
    <x v="476"/>
  </r>
  <r>
    <s v="s527"/>
    <x v="1"/>
    <x v="526"/>
    <s v="Abhijeet Deshpande "/>
    <s v="Subodh Bhave,Vaidehi Parshurami "/>
    <s v="India"/>
    <d v="2020-09-10T00:00:00"/>
    <n v="2018"/>
    <s v="157 min"/>
    <s v="Dramas,International Movies "/>
    <s v="From his singular career to his personal demons, this biopic chronicles the short yet prolific life of the Marathi dentist-turned-superstar."/>
    <s v="TV-14"/>
    <x v="0"/>
    <x v="317"/>
    <x v="260"/>
    <x v="22"/>
    <n v="9"/>
    <s v="Sep"/>
    <s v="2020"/>
    <x v="477"/>
  </r>
  <r>
    <s v="s528"/>
    <x v="1"/>
    <x v="527"/>
    <s v="Paul Thomas Anderson "/>
    <s v="Thom Yorke"/>
    <s v="United Kingdom"/>
    <d v="2019-06-27T00:00:00"/>
    <n v="2019"/>
    <s v="15 min"/>
    <s v="Dramas,Independent Movies "/>
    <s v="In a short musical film directed by Paul Thomas Anderson, Thom Yorke of Radiohead stars in a mind-bending visual piece. Best played loud."/>
    <s v="TV-PG"/>
    <x v="2"/>
    <x v="318"/>
    <x v="178"/>
    <x v="5"/>
    <n v="6"/>
    <s v="Jun"/>
    <s v="2019"/>
    <x v="478"/>
  </r>
  <r>
    <s v="s529"/>
    <x v="1"/>
    <x v="528"/>
    <s v="Tony Bancroft,Scott Christian Sava"/>
    <s v="Emily Blunt,John Krasinski "/>
    <s v="China,Spain "/>
    <d v="2020-07-24T00:00:00"/>
    <n v="2020"/>
    <s v="106 min"/>
    <s v="Children &amp; Family Movies,Comedies "/>
    <s v="Enchanted animal crackers turn Owen into whatever shape he eats! But to save the family circus, he'll have to keep them out of his evil uncle's hands."/>
    <s v="TV-Y7"/>
    <x v="1"/>
    <x v="243"/>
    <x v="167"/>
    <x v="18"/>
    <n v="7"/>
    <s v="Jul"/>
    <s v="2020"/>
    <x v="479"/>
  </r>
  <r>
    <s v="s530"/>
    <x v="1"/>
    <x v="529"/>
    <s v="Han Yan "/>
    <s v="Li Yi Feng,Zhou Dongyu "/>
    <s v="China"/>
    <d v="2018-09-28T00:00:00"/>
    <n v="2018"/>
    <s v="130 min"/>
    <s v="Action &amp; Adventure,International Movies "/>
    <s v="An unlucky, debt-ridden teen resorts to his math skills when he's forced into a deadly tournament of rock-paper-scissors run by a diabolical host."/>
    <s v="TV-MA"/>
    <x v="0"/>
    <x v="319"/>
    <x v="261"/>
    <x v="35"/>
    <n v="9"/>
    <s v="Sep"/>
    <s v="2018"/>
    <x v="480"/>
  </r>
  <r>
    <s v="s531"/>
    <x v="1"/>
    <x v="530"/>
    <s v="Laura Alvea,José Ortuño"/>
    <s v="Clare Durant,Iván Pellicer "/>
    <s v="Spain,Belgium "/>
    <d v="2019-01-25T00:00:00"/>
    <n v="2018"/>
    <s v="88 min"/>
    <s v="Horror Movies,International Movies "/>
    <s v="A teen's eerie visions become increasingly frequent and terrifying after her longtime friend gets a girlfriend and his abusive dad is strangely killed."/>
    <s v="TV-MA"/>
    <x v="1"/>
    <x v="47"/>
    <x v="206"/>
    <x v="31"/>
    <n v="1"/>
    <s v="Jan"/>
    <s v="2019"/>
    <x v="481"/>
  </r>
  <r>
    <s v="s532"/>
    <x v="0"/>
    <x v="531"/>
    <s v="Andrucha Waddington,Pedro Waddington"/>
    <s v="Anitta"/>
    <s v="Brazil"/>
    <d v="2020-12-16T00:00:00"/>
    <n v="2020"/>
    <s v="1 Season"/>
    <s v="Docuseries,International TV Shows "/>
    <s v="In this intimate documentary, Brazilian pop queen Anitta opens up about fame, family and her fierce work ethic, revealing the woman behind the hits."/>
    <s v="TV-MA"/>
    <x v="1"/>
    <x v="73"/>
    <x v="193"/>
    <x v="13"/>
    <n v="12"/>
    <s v="Dec"/>
    <s v="2020"/>
    <x v="482"/>
  </r>
  <r>
    <s v="s533"/>
    <x v="1"/>
    <x v="532"/>
    <s v="N. Linguswamy "/>
    <s v="Suriya,Samantha Ruth Prabhu "/>
    <s v="India"/>
    <d v="2018-10-01T00:00:00"/>
    <n v="2014"/>
    <s v="146 min"/>
    <s v="Action &amp; Adventure,Dramas "/>
    <s v="Mild-mannered Krishna comes to Mumbai to search for his gang-leader brother, and quickly finds himself in way over his head."/>
    <s v="TV-14"/>
    <x v="5"/>
    <x v="1"/>
    <x v="262"/>
    <x v="1"/>
    <n v="10"/>
    <s v="Oct"/>
    <s v="2018"/>
    <x v="483"/>
  </r>
  <r>
    <s v="s534"/>
    <x v="0"/>
    <x v="533"/>
    <s v=" "/>
    <m/>
    <s v="India"/>
    <d v="2018-12-15T00:00:00"/>
    <n v="2018"/>
    <s v="1 Season"/>
    <s v="International TV Shows,TV Horror "/>
    <s v="Spine-chilling stories of malevolent spirits unfold in villages, jungles and haunted buildings across India."/>
    <s v="TV-14"/>
    <x v="2"/>
    <x v="320"/>
    <x v="116"/>
    <x v="33"/>
    <n v="12"/>
    <s v="Dec"/>
    <s v="2018"/>
    <x v="484"/>
  </r>
  <r>
    <s v="s535"/>
    <x v="0"/>
    <x v="534"/>
    <s v=" "/>
    <s v="Gashmeer Mahajani,Heena Parmar "/>
    <s v="India"/>
    <d v="2018-05-01T00:00:00"/>
    <n v="2018"/>
    <s v="1 Season"/>
    <s v="International TV Shows,TV Horror "/>
    <s v="The cases are supernatural; the police officers human. Together, cops Aditi and Vikrant must solve mysteries from the realm of the paranormal."/>
    <s v="TV-14"/>
    <x v="0"/>
    <x v="321"/>
    <x v="138"/>
    <x v="43"/>
    <n v="5"/>
    <s v="May"/>
    <s v="2018"/>
    <x v="485"/>
  </r>
  <r>
    <s v="s536"/>
    <x v="1"/>
    <x v="535"/>
    <s v="Jay Karas "/>
    <s v="Anjelah Johnson-Reyes"/>
    <s v="United States"/>
    <d v="2015-10-02T00:00:00"/>
    <n v="2015"/>
    <s v="64 min"/>
    <s v="Stand-Up Comedy"/>
    <s v="The actress, comedian and YouTube sensation riffs on everything from nail salons and Gypsies to Mexican moms and super-sleuthing Liam Neeson."/>
    <s v="TV-14"/>
    <x v="5"/>
    <x v="322"/>
    <x v="263"/>
    <x v="39"/>
    <n v="10"/>
    <s v="Oct"/>
    <s v="2015"/>
    <x v="486"/>
  </r>
  <r>
    <s v="s537"/>
    <x v="1"/>
    <x v="536"/>
    <s v="Rajat Kapoor "/>
    <s v="Sanjay Mishra,Seema Pahwa "/>
    <s v="India"/>
    <d v="2020-09-28T00:00:00"/>
    <n v="2013"/>
    <s v="104 min"/>
    <s v="Dramas,Independent Movies "/>
    <s v="After a distressing incident, a Delhi man vows to believe only what he can see, but his new ideals soon take his life in extreme directions."/>
    <s v="TV-PG"/>
    <x v="1"/>
    <x v="186"/>
    <x v="118"/>
    <x v="17"/>
    <n v="9"/>
    <s v="Sep"/>
    <s v="2020"/>
    <x v="487"/>
  </r>
  <r>
    <s v="s538"/>
    <x v="1"/>
    <x v="537"/>
    <s v="Sohail Tatari "/>
    <s v="Kay Kay Menon,Tisca Chopra "/>
    <s v="India"/>
    <d v="2017-10-15T00:00:00"/>
    <n v="2013"/>
    <s v="127 min"/>
    <s v="Dramas,International Movies "/>
    <s v="A young medical intern sets out to fight for justice after the negligence of the surgeon he looked up to ends in tragedy."/>
    <s v="TV-14"/>
    <x v="3"/>
    <x v="186"/>
    <x v="139"/>
    <x v="38"/>
    <n v="10"/>
    <s v="Oct"/>
    <s v="2017"/>
    <x v="488"/>
  </r>
  <r>
    <s v="s539"/>
    <x v="1"/>
    <x v="538"/>
    <s v="Paul Serafini "/>
    <s v="Bailee Madison,Robert Capron "/>
    <s v="United States"/>
    <d v="2017-08-01T00:00:00"/>
    <n v="2016"/>
    <s v="92 min"/>
    <s v="Children &amp; Family Movies"/>
    <s v="While vacationing on picturesque Nantucket, a crafty teenage mystery writer contends with two thieves as she tries to solve a ghostly conundrum."/>
    <s v="TV-PG"/>
    <x v="0"/>
    <x v="323"/>
    <x v="264"/>
    <x v="32"/>
    <n v="8"/>
    <s v="Aug"/>
    <s v="2017"/>
    <x v="489"/>
  </r>
  <r>
    <s v="s540"/>
    <x v="0"/>
    <x v="539"/>
    <s v=" "/>
    <s v="Amybeth McNulty,Geraldine James "/>
    <s v="Canada"/>
    <d v="2020-01-03T00:00:00"/>
    <n v="2019"/>
    <s v="3 Seasons"/>
    <s v="International TV Shows,TV Dramas "/>
    <s v="A plucky orphan whose passions run deep finds an unlikely home with a spinster and her soft-spoken bachelor brother. Based on &quot;Anne of Green Gables.&quot;"/>
    <s v="TV-PG"/>
    <x v="1"/>
    <x v="209"/>
    <x v="265"/>
    <x v="42"/>
    <n v="1"/>
    <s v="Jan"/>
    <s v="2020"/>
    <x v="490"/>
  </r>
  <r>
    <s v="s541"/>
    <x v="0"/>
    <x v="540"/>
    <s v=" "/>
    <s v="Miyu Irino,Ai Kayano "/>
    <s v="Japan"/>
    <d v="2019-07-15T00:00:00"/>
    <n v="2011"/>
    <s v="1 Season"/>
    <s v="Anime Series,International TV Shows "/>
    <s v="A teen haunted by the spirit of an old friend summons the other members of their childhood club to help fulfill the girl's final wish."/>
    <s v="TV-14"/>
    <x v="3"/>
    <x v="324"/>
    <x v="266"/>
    <x v="24"/>
    <n v="7"/>
    <s v="Jul"/>
    <s v="2019"/>
    <x v="491"/>
  </r>
  <r>
    <s v="s542"/>
    <x v="1"/>
    <x v="541"/>
    <s v="Andrew Niccol "/>
    <s v="Clive Owen,Amanda Seyfried "/>
    <s v="United Kingdom,Canada "/>
    <d v="2018-05-04T00:00:00"/>
    <n v="2018"/>
    <s v="100 min"/>
    <s v="Dramas,Sci-Fi &amp; Fantasy "/>
    <s v="In a future where technology has rendered privacy obsolete, a detective investigates a serial assassin who has been deleted from all visual records."/>
    <s v="TV-MA"/>
    <x v="3"/>
    <x v="322"/>
    <x v="267"/>
    <x v="2"/>
    <n v="5"/>
    <s v="May"/>
    <s v="2018"/>
    <x v="492"/>
  </r>
  <r>
    <s v="s543"/>
    <x v="1"/>
    <x v="542"/>
    <s v="Juan Zapata "/>
    <s v="Daniela Escobar,Marlon Moreno "/>
    <s v="Brazil,Netherlands "/>
    <d v="2017-03-21T00:00:00"/>
    <n v="2016"/>
    <s v="72 min"/>
    <s v="Dramas,Independent Movies "/>
    <s v="Overtaken by the death of her beloved, a grieving woman decides to take a spontaneous trip to visit her friend and get her life back on track."/>
    <s v="TV-PG"/>
    <x v="2"/>
    <x v="240"/>
    <x v="268"/>
    <x v="24"/>
    <n v="3"/>
    <s v="Mar"/>
    <s v="2017"/>
    <x v="493"/>
  </r>
  <r>
    <s v="s544"/>
    <x v="0"/>
    <x v="543"/>
    <s v=" "/>
    <s v="Katee Sackhoff,Justin Chatwin "/>
    <s v="United States"/>
    <d v="2019-07-25T00:00:00"/>
    <n v="2019"/>
    <s v="1 Season"/>
    <s v="TV Action &amp; Adventure,TV Dramas "/>
    <s v="After a massive alien artifact lands on Earth, Niko Breckinridge leads an interstellar mission to track down its source and make first contact."/>
    <s v="TV-MA"/>
    <x v="3"/>
    <x v="246"/>
    <x v="269"/>
    <x v="34"/>
    <n v="7"/>
    <s v="Jul"/>
    <s v="2019"/>
    <x v="494"/>
  </r>
  <r>
    <s v="s545"/>
    <x v="0"/>
    <x v="544"/>
    <s v=" "/>
    <s v="Seo Hyun-jin,Eric Moon "/>
    <s v="South Korea"/>
    <d v="2019-10-16T00:00:00"/>
    <n v="2016"/>
    <s v="1 Season"/>
    <s v="International TV Shows,Korean TV Shows "/>
    <s v="A sound director who suddenly starts getting visions of someone else’s future gets mired in the lives of two women, who happen to share the same name."/>
    <s v="TV-MA"/>
    <x v="1"/>
    <x v="325"/>
    <x v="270"/>
    <x v="0"/>
    <n v="10"/>
    <s v="Oct"/>
    <s v="2019"/>
    <x v="495"/>
  </r>
  <r>
    <s v="s546"/>
    <x v="0"/>
    <x v="545"/>
    <s v=" "/>
    <s v="Sunny Suwanmethanont,Kan Kantathavorn "/>
    <m/>
    <d v="2019-06-27T00:00:00"/>
    <n v="2019"/>
    <s v="1 Season"/>
    <s v="Crime TV Shows,International TV Shows "/>
    <s v="An angel falls to earth to investigate why humans are doing fewer good deeds – and falls in with a hard-charging crime reporter and his news team."/>
    <s v="TV-MA"/>
    <x v="5"/>
    <x v="326"/>
    <x v="271"/>
    <x v="24"/>
    <n v="6"/>
    <s v="Jun"/>
    <s v="2019"/>
    <x v="496"/>
  </r>
  <r>
    <s v="s547"/>
    <x v="1"/>
    <x v="546"/>
    <s v="Peyton Reed "/>
    <s v="Paul Rudd,Evangeline Lilly "/>
    <s v="United States"/>
    <d v="2019-01-29T00:00:00"/>
    <n v="2018"/>
    <s v="118 min"/>
    <s v="Action &amp; Adventure,Comedies "/>
    <s v="Problems big and small pop up when Scott Lang, aka Ant-Man, gets drafted by Dr. Hank Pym and Hope van Dyne, aka the Wasp, for an urgent rescue mission."/>
    <s v="PG-13"/>
    <x v="1"/>
    <x v="235"/>
    <x v="272"/>
    <x v="6"/>
    <n v="1"/>
    <s v="Jan"/>
    <s v="2019"/>
    <x v="497"/>
  </r>
  <r>
    <s v="s548"/>
    <x v="1"/>
    <x v="547"/>
    <s v="Sherif Ismail "/>
    <s v="Mohamed Henedi,Bassem Samra "/>
    <s v="Egypt"/>
    <d v="2019-05-09T00:00:00"/>
    <n v="2017"/>
    <s v="110 min"/>
    <s v="Comedies,International Movies "/>
    <s v="Learning he is the grandson of a famous knight, a young man hilariously fights a rival gang to win over the most beautiful woman in the tribe."/>
    <s v="TV-MA"/>
    <x v="1"/>
    <x v="327"/>
    <x v="273"/>
    <x v="18"/>
    <n v="5"/>
    <s v="May"/>
    <s v="2019"/>
    <x v="498"/>
  </r>
  <r>
    <s v="s549"/>
    <x v="1"/>
    <x v="548"/>
    <s v="Anirban Majumder "/>
    <s v="Sonal Kaushal,Rupa Bhimani "/>
    <m/>
    <d v="2019-06-18T00:00:00"/>
    <n v="2018"/>
    <s v="65 min"/>
    <s v="Children &amp; Family Movies"/>
    <s v="Space villains have abducted all the superheroes! It’s up to Bheem and his trusty team to save the others."/>
    <s v="TV-Y7"/>
    <x v="5"/>
    <x v="9"/>
    <x v="261"/>
    <x v="9"/>
    <n v="6"/>
    <s v="Jun"/>
    <s v="2019"/>
    <x v="499"/>
  </r>
  <r>
    <s v="s550"/>
    <x v="0"/>
    <x v="549"/>
    <s v=" "/>
    <s v="Anthony Bourdain"/>
    <s v="United States"/>
    <m/>
    <n v="2018"/>
    <s v="5 Seasons"/>
    <s v="Docuseries"/>
    <s v="This CNN original series has chef Anthony Bourdain traveling to extraordinary locations around the globe to sample a variety of local cuisines."/>
    <s v="TV-PG"/>
    <x v="3"/>
    <x v="214"/>
    <x v="274"/>
    <x v="28"/>
    <n v="12"/>
    <s v="Dec"/>
    <s v="1899"/>
    <x v="500"/>
  </r>
  <r>
    <s v="s551"/>
    <x v="1"/>
    <x v="550"/>
    <s v="Marcus Raboy "/>
    <s v="Anthony Jeselnik"/>
    <s v="United States"/>
    <d v="2019-04-30T00:00:00"/>
    <n v="2019"/>
    <s v="64 min"/>
    <s v="Stand-Up Comedy"/>
    <s v="Forging his own comedic boundaries, Anthony Jeselnik revels in getting away with saying things others can't in this stand-up special shot in New York."/>
    <s v="TV-MA"/>
    <x v="5"/>
    <x v="328"/>
    <x v="275"/>
    <x v="31"/>
    <n v="4"/>
    <s v="Apr"/>
    <s v="2019"/>
    <x v="501"/>
  </r>
  <r>
    <s v="s552"/>
    <x v="1"/>
    <x v="551"/>
    <s v="Adam Dubin "/>
    <s v="Anthony Jeselnik"/>
    <s v="United States"/>
    <d v="2015-10-16T00:00:00"/>
    <n v="2015"/>
    <s v="59 min"/>
    <s v="Stand-Up Comedy"/>
    <s v="There's no subject too dark as the comedian skewers taboos and riffs on national tragedies before pulling back the curtain on his provocative style."/>
    <s v="TV-MA"/>
    <x v="0"/>
    <x v="47"/>
    <x v="276"/>
    <x v="28"/>
    <n v="10"/>
    <s v="Oct"/>
    <s v="2015"/>
    <x v="502"/>
  </r>
  <r>
    <s v="s553"/>
    <x v="1"/>
    <x v="552"/>
    <s v="Raj Kaushal "/>
    <s v="Sanjay Dutt,Arshad Warsi "/>
    <s v="India"/>
    <d v="2018-07-01T00:00:00"/>
    <n v="2006"/>
    <s v="122 min"/>
    <s v="Comedies,Dramas "/>
    <s v="A forger uses a fake identity in trying to retrieve stolen diamonds buried in a penitentiary, unaware a mob assassin is on the trail of his phony alias."/>
    <s v="TV-14"/>
    <x v="5"/>
    <x v="230"/>
    <x v="230"/>
    <x v="7"/>
    <n v="7"/>
    <s v="Jul"/>
    <s v="2018"/>
    <x v="503"/>
  </r>
  <r>
    <s v="s554"/>
    <x v="1"/>
    <x v="553"/>
    <s v="Ken Barbet "/>
    <s v="Randy Couture,Chuck Zito "/>
    <s v="United States"/>
    <d v="2019-04-14T00:00:00"/>
    <n v="2018"/>
    <s v="90 min"/>
    <s v="Action &amp; Adventure,Horror Movies "/>
    <s v="A tough-as-nails treasure hunter protects a humanitarian doctor as she tries to cure a supernatural disease caused by a mysterious witch."/>
    <s v="TV-MA"/>
    <x v="3"/>
    <x v="202"/>
    <x v="277"/>
    <x v="14"/>
    <n v="4"/>
    <s v="Apr"/>
    <s v="2019"/>
    <x v="504"/>
  </r>
  <r>
    <s v="s555"/>
    <x v="1"/>
    <x v="554"/>
    <s v=" "/>
    <m/>
    <m/>
    <d v="2019-03-21T00:00:00"/>
    <n v="2019"/>
    <s v="60 min"/>
    <s v="Documentaries,International Movies "/>
    <s v="With heart and determination, Antoine Griezmann overcame his small stature to become one of the world’s top soccer players and a World Cup champion."/>
    <s v="TV-PG"/>
    <x v="1"/>
    <x v="95"/>
    <x v="278"/>
    <x v="38"/>
    <n v="3"/>
    <s v="Mar"/>
    <s v="2019"/>
    <x v="505"/>
  </r>
  <r>
    <s v="s556"/>
    <x v="1"/>
    <x v="555"/>
    <s v="Manish Jha "/>
    <s v="Siddharth Koirala,Nauheed Cyrusi "/>
    <s v="India"/>
    <d v="2019-12-31T00:00:00"/>
    <n v="2007"/>
    <s v="134 min"/>
    <s v="Dramas,Independent Movies "/>
    <s v="Seeking refuge in a Hindu temple after the tragic death of the girl he loved, a Muslim youth is caught by the police, who mistake him for an enemy."/>
    <s v="TV-14"/>
    <x v="0"/>
    <x v="206"/>
    <x v="193"/>
    <x v="29"/>
    <n v="12"/>
    <s v="Dec"/>
    <s v="2019"/>
    <x v="506"/>
  </r>
  <r>
    <s v="s557"/>
    <x v="0"/>
    <x v="556"/>
    <s v=" "/>
    <m/>
    <s v="Japan"/>
    <d v="2018-12-23T00:00:00"/>
    <n v="2012"/>
    <s v="2 Seasons"/>
    <s v="Anime Series,Kids' TV "/>
    <s v="Hailing from the mountains of Iga, Kanzo Hattori moves in with elementary school student Kenichi Mitsuba and his family to hone his skills as a ninja."/>
    <s v="TV-Y7"/>
    <x v="2"/>
    <x v="315"/>
    <x v="279"/>
    <x v="2"/>
    <n v="12"/>
    <s v="Dec"/>
    <s v="2018"/>
    <x v="507"/>
  </r>
  <r>
    <s v="s558"/>
    <x v="1"/>
    <x v="557"/>
    <s v="David Salzberg,Christian Tureaud"/>
    <m/>
    <s v="United States"/>
    <d v="2019-11-01T00:00:00"/>
    <n v="2017"/>
    <s v="89 min"/>
    <s v="Documentaries"/>
    <s v="Recovered cockpit footage and telling interviews reveal the true stories of US fighter pilots in one of the largest combat strikes in history."/>
    <s v="TV-MA"/>
    <x v="2"/>
    <x v="328"/>
    <x v="145"/>
    <x v="5"/>
    <n v="11"/>
    <s v="Nov"/>
    <s v="2019"/>
    <x v="508"/>
  </r>
  <r>
    <s v="s559"/>
    <x v="0"/>
    <x v="558"/>
    <s v=" "/>
    <s v="Balthazar Murillo,Vanesa González "/>
    <s v="Argentina"/>
    <d v="2019-08-16T00:00:00"/>
    <n v="2019"/>
    <s v="1 Season"/>
    <s v="Crime TV Shows,International TV Shows "/>
    <s v="This gritty dramatization of the life of Carlos Tevez shows his rise to soccer stardom amid the harrowing conditions in Argentina's Fuerte Apache."/>
    <s v="TV-MA"/>
    <x v="2"/>
    <x v="85"/>
    <x v="280"/>
    <x v="26"/>
    <n v="8"/>
    <s v="Aug"/>
    <s v="2019"/>
    <x v="509"/>
  </r>
  <r>
    <s v="s560"/>
    <x v="0"/>
    <x v="559"/>
    <s v=" "/>
    <s v="Alberto Ammann,Eloy Azorín "/>
    <s v="Spain"/>
    <d v="2017-09-08T00:00:00"/>
    <n v="2016"/>
    <s v="1 Season"/>
    <s v="Crime TV Shows,International TV Shows "/>
    <s v="A young journalist is forced into a life of crime to save his father and family in this series based on the novel by Miguel Sáez Carral."/>
    <s v="TV-MA"/>
    <x v="1"/>
    <x v="209"/>
    <x v="119"/>
    <x v="16"/>
    <n v="9"/>
    <s v="Sep"/>
    <s v="2017"/>
    <x v="510"/>
  </r>
  <r>
    <s v="s561"/>
    <x v="1"/>
    <x v="560"/>
    <s v="Prakash Jha "/>
    <s v="Ajay Devgn,Nana Patekar "/>
    <s v="India"/>
    <d v="2021-01-08T00:00:00"/>
    <n v="2005"/>
    <s v="161 min"/>
    <s v="Dramas,International Movies "/>
    <s v="Raised under the condescending eye of his activist father, an underachieving loafer is lured into the local kingpin’s web of corruption and kidnapping."/>
    <s v="TV-14"/>
    <x v="3"/>
    <x v="243"/>
    <x v="266"/>
    <x v="42"/>
    <n v="1"/>
    <s v="Jan"/>
    <s v="2021"/>
    <x v="511"/>
  </r>
  <r>
    <s v="s562"/>
    <x v="1"/>
    <x v="561"/>
    <s v="J.F. Musial,Josh Vietze"/>
    <s v="Zachary Levi"/>
    <s v="United States"/>
    <d v="2016-08-01T00:00:00"/>
    <n v="2016"/>
    <s v="86 min"/>
    <s v="Documentaries"/>
    <s v="A visionary carmaker introduces his fuel-efficient, high-performance hypercar to a market filled with big-name competitors like Ferrari and Porsche."/>
    <s v="NR"/>
    <x v="1"/>
    <x v="329"/>
    <x v="144"/>
    <x v="13"/>
    <n v="8"/>
    <s v="Aug"/>
    <s v="2016"/>
    <x v="512"/>
  </r>
  <r>
    <s v="s563"/>
    <x v="1"/>
    <x v="562"/>
    <s v="Gonzalo López-Gallego "/>
    <s v="Warren Christie,Lloyd Owen "/>
    <s v="United States,Canada "/>
    <d v="2019-03-09T00:00:00"/>
    <n v="2011"/>
    <s v="87 min"/>
    <s v="Horror Movies,Sci-Fi &amp; Fantasy "/>
    <s v="This sci-fi thriller suggests that Apollo 17, despite official statements to the contrary, wasn't NASA's last manned mission to the moon."/>
    <s v="PG-13"/>
    <x v="0"/>
    <x v="323"/>
    <x v="115"/>
    <x v="25"/>
    <n v="3"/>
    <s v="Mar"/>
    <s v="2019"/>
    <x v="513"/>
  </r>
  <r>
    <s v="s564"/>
    <x v="1"/>
    <x v="563"/>
    <s v="Gareth Evans "/>
    <s v="Dan Stevens,Lucy Boynton "/>
    <s v="United Kingdom,United States "/>
    <d v="2018-10-12T00:00:00"/>
    <n v="2018"/>
    <s v="130 min"/>
    <s v="Horror Movies,International Movies "/>
    <s v="In 1905, a drifter on a dangerous mission to rescue his kidnapped sister tangles with a sinister religious cult on an isolated island."/>
    <s v="TV-MA"/>
    <x v="2"/>
    <x v="6"/>
    <x v="199"/>
    <x v="27"/>
    <n v="10"/>
    <s v="Oct"/>
    <s v="2018"/>
    <x v="514"/>
  </r>
  <r>
    <s v="s565"/>
    <x v="1"/>
    <x v="564"/>
    <s v="Christian Desmares,Franck Ekinci"/>
    <s v="Angela Galuppo,Paul Giamatti "/>
    <s v="France,Canada "/>
    <d v="2017-10-01T00:00:00"/>
    <n v="2015"/>
    <s v="107 min"/>
    <s v="Action &amp; Adventure,Comedies "/>
    <s v="After the world's top scientists disappear, orphaned April secretly forges ahead with a family experiment and gets tangled up in a vast conspiracy."/>
    <s v="PG"/>
    <x v="0"/>
    <x v="191"/>
    <x v="188"/>
    <x v="6"/>
    <n v="10"/>
    <s v="Oct"/>
    <s v="2017"/>
    <x v="515"/>
  </r>
  <r>
    <s v="s566"/>
    <x v="0"/>
    <x v="565"/>
    <s v=" "/>
    <s v="David Duchovny,Gethin Anthony "/>
    <s v="United States"/>
    <d v="2017-06-16T00:00:00"/>
    <n v="2016"/>
    <s v="2 Seasons"/>
    <s v="Crime TV Shows,TV Dramas "/>
    <s v="Amid the turmoil of 1960s LA, two cops and a prominent political family are drawn into the sex- and drug-fueled web of a young Charles Manson."/>
    <s v="TV-MA"/>
    <x v="0"/>
    <x v="330"/>
    <x v="281"/>
    <x v="32"/>
    <n v="6"/>
    <s v="Jun"/>
    <s v="2017"/>
    <x v="516"/>
  </r>
  <r>
    <s v="s567"/>
    <x v="1"/>
    <x v="566"/>
    <s v="Jean-Patrick Benes "/>
    <s v="Ola Rapace,Micha Lescot "/>
    <s v="France"/>
    <d v="2017-05-23T00:00:00"/>
    <n v="2016"/>
    <s v="80 min"/>
    <s v="Action &amp; Adventure,International Movies "/>
    <s v="A futuristic France tries to keep its people from despair and rebellion over crippling poverty by engaging them with a violent TV competition show."/>
    <s v="TV-MA"/>
    <x v="0"/>
    <x v="331"/>
    <x v="176"/>
    <x v="33"/>
    <n v="5"/>
    <s v="May"/>
    <s v="2017"/>
    <x v="517"/>
  </r>
  <r>
    <s v="s568"/>
    <x v="1"/>
    <x v="567"/>
    <s v="Christopher Chambers "/>
    <s v="John Roohinian,Levon Sharafyan "/>
    <s v="United States"/>
    <d v="2017-02-15T00:00:00"/>
    <n v="2015"/>
    <s v="79 min"/>
    <s v="Dramas,Independent Movies "/>
    <s v="Newly orphaned Aram leaves Beirut to live with his grandfather in Los Angeles, and overwhelmed by culture shock, he falls prey to an Armenian gang."/>
    <s v="TV-14"/>
    <x v="3"/>
    <x v="230"/>
    <x v="134"/>
    <x v="27"/>
    <n v="2"/>
    <s v="Feb"/>
    <s v="2017"/>
    <x v="518"/>
  </r>
  <r>
    <s v="s569"/>
    <x v="1"/>
    <x v="568"/>
    <s v="Raúl Campos,Jan Suter"/>
    <s v="Julián Arango,Antonio Sanint "/>
    <s v="Colombia"/>
    <d v="2018-01-17T00:00:00"/>
    <n v="2018"/>
    <s v="62 min"/>
    <s v="Stand-Up Comedy"/>
    <s v="Colombian stand-up comedians Antonio Sanint and Julián Arango impersonate an Argentine visitor and a cabbie, and a pair of dirty old men at the opera."/>
    <s v="TV-MA"/>
    <x v="0"/>
    <x v="212"/>
    <x v="156"/>
    <x v="22"/>
    <n v="1"/>
    <s v="Jan"/>
    <s v="2018"/>
    <x v="519"/>
  </r>
  <r>
    <s v="s570"/>
    <x v="0"/>
    <x v="569"/>
    <s v=" "/>
    <s v="Arashi"/>
    <s v="Japan"/>
    <d v="2019-12-31T00:00:00"/>
    <n v="2019"/>
    <s v="1 Season"/>
    <s v="Docuseries,International TV Shows "/>
    <s v="Twenty years after their debut, join the beloved members of Arashi on a new journey as they showcase their lives, talents and gifts to the world."/>
    <s v="TV-PG"/>
    <x v="0"/>
    <x v="332"/>
    <x v="181"/>
    <x v="5"/>
    <n v="12"/>
    <s v="Dec"/>
    <s v="2019"/>
    <x v="520"/>
  </r>
  <r>
    <s v="s571"/>
    <x v="0"/>
    <x v="570"/>
    <s v=" "/>
    <s v="Tony Hale,Rosamund Pike "/>
    <m/>
    <d v="2020-03-20T00:00:00"/>
    <n v="2020"/>
    <s v="2 Seasons"/>
    <s v="Kids' TV,TV Comedies "/>
    <s v="Happy-go-lucky chicken Archibald may not remember to do his chores, but he never forgets to have fun. After all, life's an adventure!"/>
    <s v="TV-Y7"/>
    <x v="3"/>
    <x v="181"/>
    <x v="190"/>
    <x v="8"/>
    <n v="3"/>
    <s v="Mar"/>
    <s v="2020"/>
    <x v="521"/>
  </r>
  <r>
    <s v="s572"/>
    <x v="1"/>
    <x v="571"/>
    <s v="Aaron Woodley "/>
    <s v="Jeremy Renner,Heidi Klum "/>
    <s v="India,United Kingdom "/>
    <d v="2020-05-04T00:00:00"/>
    <n v="2019"/>
    <s v="93 min"/>
    <s v="Children &amp; Family Movies,Comedies "/>
    <s v="When he stumbles upon evil Otto Von Walrus's scheme to melt the Arctic, ambitious delivery fox Swifty assembles a ragtag crew to protect the planet."/>
    <s v="PG"/>
    <x v="3"/>
    <x v="333"/>
    <x v="123"/>
    <x v="24"/>
    <n v="5"/>
    <s v="May"/>
    <s v="2020"/>
    <x v="522"/>
  </r>
  <r>
    <s v="s573"/>
    <x v="1"/>
    <x v="572"/>
    <s v="Marie Madinier "/>
    <s v="Charlotte Le Bon,Guillaume Canet "/>
    <s v="France,Belgium "/>
    <d v="2017-04-14T00:00:00"/>
    <n v="2016"/>
    <s v="81 min"/>
    <s v="Dramas,International Movies "/>
    <s v="Madly in love with a brilliant scientist studying an immunizing protein produced by penguins, a timid med student offers her body to his research."/>
    <s v="TV-14"/>
    <x v="0"/>
    <x v="149"/>
    <x v="196"/>
    <x v="22"/>
    <n v="4"/>
    <s v="Apr"/>
    <s v="2017"/>
    <x v="523"/>
  </r>
  <r>
    <s v="s574"/>
    <x v="1"/>
    <x v="573"/>
    <s v="Khaled El Halafawy "/>
    <s v="Ahmed Eid,Ayten Amer "/>
    <s v="Egypt"/>
    <d v="2019-08-01T00:00:00"/>
    <n v="2018"/>
    <s v="87 min"/>
    <s v="Comedies,Dramas "/>
    <s v="When authorities arrest his young son, a taxi driver must convince the courts and rabid media that he's not the criminal they seek."/>
    <s v="TV-14"/>
    <x v="2"/>
    <x v="151"/>
    <x v="10"/>
    <x v="36"/>
    <n v="8"/>
    <s v="Aug"/>
    <s v="2019"/>
    <x v="524"/>
  </r>
  <r>
    <s v="s575"/>
    <x v="0"/>
    <x v="574"/>
    <s v=" "/>
    <s v="Ryan Devlin"/>
    <s v="United States"/>
    <d v="2020-12-01T00:00:00"/>
    <n v="2014"/>
    <s v="2 Seasons"/>
    <s v="Reality TV"/>
    <s v="Determined by a dating algorithm, a group of single contestants must identify their perfect matches for a shot at love and a cash prize."/>
    <s v="TV-14"/>
    <x v="1"/>
    <x v="194"/>
    <x v="155"/>
    <x v="36"/>
    <n v="12"/>
    <s v="Dec"/>
    <s v="2020"/>
    <x v="525"/>
  </r>
  <r>
    <s v="s576"/>
    <x v="0"/>
    <x v="575"/>
    <s v=" "/>
    <s v="Jade Olieberg,Tobias Kersloot "/>
    <s v="Netherlands"/>
    <d v="2020-01-17T00:00:00"/>
    <n v="2020"/>
    <s v="1 Season"/>
    <s v="International TV Shows,TV Dramas "/>
    <s v="Aiming to become part of Amsterdam's elite, an ambitious college student joins an exclusive society, unaware it's hiding a horrifying secret."/>
    <s v="TV-MA"/>
    <x v="1"/>
    <x v="199"/>
    <x v="282"/>
    <x v="37"/>
    <n v="1"/>
    <s v="Jan"/>
    <s v="2020"/>
    <x v="526"/>
  </r>
  <r>
    <s v="s577"/>
    <x v="0"/>
    <x v="576"/>
    <s v=" "/>
    <s v="Woo-hee Chun,Joo-hyuk Kim "/>
    <s v="South Korea"/>
    <d v="2017-11-22T00:00:00"/>
    <n v="2017"/>
    <s v="1 Season"/>
    <s v="International TV Shows,Korean TV Shows "/>
    <s v="In a world filled with provocative (and often misleading) news, a passionate team of investigative TV reporters strives to bring truths to light."/>
    <s v="TV-MA"/>
    <x v="2"/>
    <x v="35"/>
    <x v="283"/>
    <x v="27"/>
    <n v="11"/>
    <s v="Nov"/>
    <s v="2017"/>
    <x v="527"/>
  </r>
  <r>
    <s v="s578"/>
    <x v="1"/>
    <x v="577"/>
    <s v="August Jakobsson "/>
    <s v="Ari Eldjárn"/>
    <s v="Iceland"/>
    <d v="2020-12-02T00:00:00"/>
    <n v="2020"/>
    <s v="54 min"/>
    <s v="Stand-Up Comedy"/>
    <s v="In this English-language special, Icelandic comedian Ari Eldjárn pokes fun at Nordic rivalries, Hollywood's take on Thor, the whims of toddlers and more."/>
    <s v="TV-MA"/>
    <x v="3"/>
    <x v="249"/>
    <x v="154"/>
    <x v="9"/>
    <n v="12"/>
    <s v="Dec"/>
    <s v="2020"/>
    <x v="528"/>
  </r>
  <r>
    <s v="s579"/>
    <x v="0"/>
    <x v="578"/>
    <s v="Eric Abrams "/>
    <s v="Ari Shaffir"/>
    <s v="United States"/>
    <d v="2017-07-18T00:00:00"/>
    <n v="2017"/>
    <s v="1 Season"/>
    <s v="Stand-Up Comedy &amp; Talk Shows"/>
    <s v="Wry yet thoughtful, comedian Ari Shaffir brings his edgy humor to two fast-paced stand-up specials about children and adulthood."/>
    <s v="TV-MA"/>
    <x v="3"/>
    <x v="333"/>
    <x v="284"/>
    <x v="14"/>
    <n v="7"/>
    <s v="Jul"/>
    <s v="2017"/>
    <x v="529"/>
  </r>
  <r>
    <s v="s580"/>
    <x v="1"/>
    <x v="579"/>
    <s v="Paul Dugdale "/>
    <s v="Ariana Grande"/>
    <s v="United States"/>
    <d v="2020-12-21T00:00:00"/>
    <n v="2020"/>
    <s v="98 min"/>
    <s v="Documentaries,Music &amp; Musicals "/>
    <s v="Ariana Grande takes the stage in London for her Sweetener World Tour and shares a behind-the-scenes look at her life in rehearsal and on the road."/>
    <s v="TV-MA"/>
    <x v="0"/>
    <x v="250"/>
    <x v="285"/>
    <x v="21"/>
    <n v="12"/>
    <s v="Dec"/>
    <s v="2020"/>
    <x v="530"/>
  </r>
  <r>
    <s v="s581"/>
    <x v="1"/>
    <x v="580"/>
    <s v="Nia Dinata "/>
    <s v="Surya Saputra,Cut Mini Theo "/>
    <s v="Indonesia"/>
    <d v="2018-09-15T00:00:00"/>
    <n v="2011"/>
    <s v="113 min"/>
    <s v="Comedies,Dramas "/>
    <s v="A group of friends reunites for a vacation amid nature, where they laugh about their shared history and bond over difficult truths."/>
    <s v="TV-14"/>
    <x v="2"/>
    <x v="334"/>
    <x v="224"/>
    <x v="22"/>
    <n v="9"/>
    <s v="Sep"/>
    <s v="2018"/>
    <x v="531"/>
  </r>
  <r>
    <s v="s582"/>
    <x v="1"/>
    <x v="581"/>
    <s v="Arnab Chaudhuri "/>
    <s v="Yudhveer Bakoliya,Ashok Banthia "/>
    <s v="India"/>
    <d v="2018-11-01T00:00:00"/>
    <n v="2011"/>
    <s v="91 min"/>
    <s v="Action &amp; Adventure,Dramas "/>
    <s v="This animated retelling of the classic Indian tale of Prince Arjun – part of the Sanskrit epic Mahabharata – begins during the prince's youth."/>
    <s v="TV-14"/>
    <x v="3"/>
    <x v="335"/>
    <x v="232"/>
    <x v="30"/>
    <n v="11"/>
    <s v="Nov"/>
    <s v="2018"/>
    <x v="532"/>
  </r>
  <r>
    <s v="s583"/>
    <x v="1"/>
    <x v="582"/>
    <s v="Tony Elliott "/>
    <s v="Robbie Amell,Rachael Taylor "/>
    <s v="Canada,United States "/>
    <d v="2016-09-16T00:00:00"/>
    <n v="2016"/>
    <s v="89 min"/>
    <s v="International Movies,Sci-Fi &amp; Fantasy "/>
    <s v="Trapped in a lab and stuck in a time loop, a disoriented couple fends off masked raiders while harboring a new energy source that could save humanity."/>
    <s v="TV-MA"/>
    <x v="5"/>
    <x v="47"/>
    <x v="275"/>
    <x v="6"/>
    <n v="9"/>
    <s v="Sep"/>
    <s v="2016"/>
    <x v="533"/>
  </r>
  <r>
    <s v="s584"/>
    <x v="0"/>
    <x v="583"/>
    <s v=" "/>
    <s v="Jason Bateman,Portia de Rossi "/>
    <s v="United States"/>
    <d v="2018-05-29T00:00:00"/>
    <n v="2019"/>
    <s v="5 Seasons"/>
    <s v="TV Comedies"/>
    <s v="It's the Emmy-winning story of a wealthy family that lost everything, and the one son who had no choice but to keep them all together."/>
    <s v="TV-MA"/>
    <x v="2"/>
    <x v="336"/>
    <x v="286"/>
    <x v="4"/>
    <n v="5"/>
    <s v="May"/>
    <s v="2018"/>
    <x v="534"/>
  </r>
  <r>
    <s v="s585"/>
    <x v="0"/>
    <x v="584"/>
    <s v="James Bamford "/>
    <s v="Stephen Amell,Katie Cassidy "/>
    <s v="United States"/>
    <d v="2020-02-05T00:00:00"/>
    <n v="2019"/>
    <s v="8 Seasons"/>
    <s v="Crime TV Shows,TV Action &amp; Adventure "/>
    <s v="Based on DC Comics' Green Arrow, an affluent playboy becomes a vengeful superhero, saving the city from villains armed with just a bow and arrows."/>
    <s v="TV-14"/>
    <x v="1"/>
    <x v="337"/>
    <x v="287"/>
    <x v="1"/>
    <n v="2"/>
    <s v="Feb"/>
    <s v="2020"/>
    <x v="535"/>
  </r>
  <r>
    <s v="s586"/>
    <x v="1"/>
    <x v="585"/>
    <s v="Brian Volk-Weiss "/>
    <s v="Arsenio Hall"/>
    <s v="United States"/>
    <d v="2019-10-29T00:00:00"/>
    <n v="2019"/>
    <s v="63 min"/>
    <s v="Stand-Up Comedy"/>
    <s v="In his first stand-up special, Arsenio Hall discusses getting older, the changing times and culture, social issues and even bothersome baby toes."/>
    <s v="TV-MA"/>
    <x v="0"/>
    <x v="238"/>
    <x v="108"/>
    <x v="24"/>
    <n v="10"/>
    <s v="Oct"/>
    <s v="2019"/>
    <x v="536"/>
  </r>
  <r>
    <s v="s587"/>
    <x v="0"/>
    <x v="586"/>
    <s v=" "/>
    <s v="Song Joong-ki,Jang Dong-gun "/>
    <s v="South Korea"/>
    <d v="2019-06-02T00:00:00"/>
    <n v="2019"/>
    <s v="1 Season"/>
    <s v="International TV Shows,Korean TV Shows "/>
    <s v="In a mythical land called Arth, the inhabitants of the ancient city of Arthdal and its surrounding regions vie for power as they build a new society."/>
    <s v="TV-MA"/>
    <x v="3"/>
    <x v="338"/>
    <x v="288"/>
    <x v="3"/>
    <n v="6"/>
    <s v="Jun"/>
    <s v="2019"/>
    <x v="537"/>
  </r>
  <r>
    <s v="s588"/>
    <x v="1"/>
    <x v="587"/>
    <s v="Jason Winer "/>
    <s v="Russell Brand,Helen Mirren "/>
    <s v="United States"/>
    <d v="2019-04-01T00:00:00"/>
    <n v="2011"/>
    <s v="110 min"/>
    <s v="Comedies,Romantic Movies "/>
    <s v="Russell Brand stars in this remake as a philanderer who must decide whether to give up an inheritance of millions for the sake of romance."/>
    <s v="PG-13"/>
    <x v="2"/>
    <x v="324"/>
    <x v="289"/>
    <x v="7"/>
    <n v="4"/>
    <s v="Apr"/>
    <s v="2019"/>
    <x v="538"/>
  </r>
  <r>
    <s v="s589"/>
    <x v="1"/>
    <x v="588"/>
    <s v="Sarah Smith "/>
    <s v="James McAvoy,Hugh Laurie "/>
    <s v="United Kingdom,United States "/>
    <d v="2020-01-01T00:00:00"/>
    <n v="2011"/>
    <s v="98 min"/>
    <s v="Children &amp; Family Movies,Comedies "/>
    <s v="At Santa Claus's super-secret toy-making facility, Mr. Claus entrusts his son, Arthur, to carry out an ultra-important Christmas mission."/>
    <s v="PG"/>
    <x v="5"/>
    <x v="339"/>
    <x v="179"/>
    <x v="4"/>
    <n v="1"/>
    <s v="Jan"/>
    <s v="2020"/>
    <x v="539"/>
  </r>
  <r>
    <s v="s590"/>
    <x v="1"/>
    <x v="589"/>
    <s v="Anubhav Sinha "/>
    <s v="Ayushmann Khurrana,Nassar "/>
    <s v="India"/>
    <d v="2019-09-06T00:00:00"/>
    <n v="2019"/>
    <s v="125 min"/>
    <s v="Dramas,International Movies "/>
    <s v="The grim realities of caste discrimination come to light as an entitled but upright city cop ventures into India’s heartland to investigate a murder."/>
    <s v="TV-MA"/>
    <x v="3"/>
    <x v="340"/>
    <x v="280"/>
    <x v="11"/>
    <n v="9"/>
    <s v="Sep"/>
    <s v="2019"/>
    <x v="540"/>
  </r>
  <r>
    <s v="s591"/>
    <x v="1"/>
    <x v="590"/>
    <s v="Edwin "/>
    <s v="Dian Sastrowardoyo,Oka Antara "/>
    <s v="Indonesia,South Korea "/>
    <d v="2020-01-01T00:00:00"/>
    <n v="2018"/>
    <s v="106 min"/>
    <s v="Dramas,International Movies "/>
    <s v="An epidemiologist turns her nationwide bird flu investigation into a chance to sample local delicacies en route, with three friends along for the ride."/>
    <s v="TV-14"/>
    <x v="3"/>
    <x v="0"/>
    <x v="221"/>
    <x v="21"/>
    <n v="1"/>
    <s v="Jan"/>
    <s v="2020"/>
    <x v="541"/>
  </r>
  <r>
    <s v="s592"/>
    <x v="1"/>
    <x v="591"/>
    <s v="John Erick Dowdle "/>
    <s v="Perdita Weeks,Ben Feldman "/>
    <s v="United States"/>
    <d v="2018-09-16T00:00:00"/>
    <n v="2014"/>
    <s v="93 min"/>
    <s v="Horror Movies,Thrillers "/>
    <s v="A beautiful tomb raider and her crew hunt for treasure in the catacombs of Paris and find themselves in a hellish underworld."/>
    <s v="R"/>
    <x v="5"/>
    <x v="248"/>
    <x v="188"/>
    <x v="7"/>
    <n v="9"/>
    <s v="Sep"/>
    <s v="2018"/>
    <x v="542"/>
  </r>
  <r>
    <s v="s593"/>
    <x v="1"/>
    <x v="592"/>
    <s v="James L. Brooks "/>
    <s v="Jack Nicholson,Helen Hunt "/>
    <s v="United States"/>
    <d v="2020-01-01T00:00:00"/>
    <n v="1997"/>
    <s v="139 min"/>
    <s v="Comedies,Romantic Movies "/>
    <s v="The structured world of a sour, obsessive-compulsive author crumbles when he's drawn into the lives of a stressed-out single mom and his gay neighbor."/>
    <s v="PG-13"/>
    <x v="2"/>
    <x v="115"/>
    <x v="104"/>
    <x v="15"/>
    <n v="1"/>
    <s v="Jan"/>
    <s v="2020"/>
    <x v="543"/>
  </r>
  <r>
    <s v="s594"/>
    <x v="1"/>
    <x v="593"/>
    <s v="Samit Kakkad "/>
    <s v="Priyanka Bose,Vaibhav Raj Gupta "/>
    <s v="India"/>
    <d v="2018-12-19T00:00:00"/>
    <n v="2018"/>
    <s v="90 min"/>
    <s v="Dramas,Independent Movies "/>
    <s v="Entangling the lives of a movie star, a chauffeur, a prostitute and a pimp, this bold drama reveals ugly truths beneath Mumbai’s glitzy veneer."/>
    <s v="TV-MA"/>
    <x v="1"/>
    <x v="341"/>
    <x v="290"/>
    <x v="13"/>
    <n v="12"/>
    <s v="Dec"/>
    <s v="2018"/>
    <x v="544"/>
  </r>
  <r>
    <s v="s595"/>
    <x v="1"/>
    <x v="594"/>
    <s v="Rana Ranbir "/>
    <s v="Rana Ranbir,Neha Pawar "/>
    <s v="India"/>
    <d v="2018-11-01T00:00:00"/>
    <n v="2018"/>
    <s v="123 min"/>
    <s v="Dramas,International Movies "/>
    <s v="When a dispute breaks out between five siblings over their mother’s property, one devoted son will go to any lengths to protect her land."/>
    <s v="TV-14"/>
    <x v="2"/>
    <x v="339"/>
    <x v="280"/>
    <x v="3"/>
    <n v="11"/>
    <s v="Nov"/>
    <s v="2018"/>
    <x v="545"/>
  </r>
  <r>
    <s v="s596"/>
    <x v="0"/>
    <x v="595"/>
    <s v=" "/>
    <s v="Bruce Campbell,Lucy Lawless "/>
    <s v="United States"/>
    <d v="2019-04-29T00:00:00"/>
    <n v="2018"/>
    <s v="3 Seasons"/>
    <s v="TV Action &amp; Adventure,TV Comedies "/>
    <s v="Thirty years later, Ash Williams – demon hunter par excellence – is back to battle a new Deadite plague. He may have lost a hand, but not his touch."/>
    <s v="TV-MA"/>
    <x v="1"/>
    <x v="224"/>
    <x v="291"/>
    <x v="0"/>
    <n v="4"/>
    <s v="Apr"/>
    <s v="2019"/>
    <x v="546"/>
  </r>
  <r>
    <s v="s597"/>
    <x v="0"/>
    <x v="596"/>
    <s v=" "/>
    <s v="Yang Zi,Deng Lun "/>
    <s v="China"/>
    <d v="2018-12-16T00:00:00"/>
    <n v="2018"/>
    <s v="1 Season"/>
    <s v="International TV Shows,Romantic TV Shows "/>
    <s v="Hidden away by her mother, the Floral Goddess, the naïve Jinmi is drawn to Xufeng, the Heavenly Emperor's son. Yet forces conspire against them."/>
    <s v="TV-14"/>
    <x v="0"/>
    <x v="93"/>
    <x v="273"/>
    <x v="3"/>
    <n v="12"/>
    <s v="Dec"/>
    <s v="2018"/>
    <x v="547"/>
  </r>
  <r>
    <s v="s598"/>
    <x v="0"/>
    <x v="597"/>
    <s v=" "/>
    <s v="Shalin Naik,Renee Lim "/>
    <s v="Australia"/>
    <d v="2018-10-19T00:00:00"/>
    <n v="2017"/>
    <s v="1 Season"/>
    <s v="Docuseries,International TV Shows "/>
    <s v="From allergies to diet to sleep, three friendly doctors share expert advice, bust medical myths and test the latest treatments."/>
    <s v="TV-PG"/>
    <x v="1"/>
    <x v="342"/>
    <x v="138"/>
    <x v="11"/>
    <n v="10"/>
    <s v="Oct"/>
    <s v="2018"/>
    <x v="548"/>
  </r>
  <r>
    <s v="s599"/>
    <x v="0"/>
    <x v="598"/>
    <s v=" "/>
    <s v="Judy Greer,Erin Fitzgerald "/>
    <s v="United States"/>
    <d v="2019-08-02T00:00:00"/>
    <n v="2019"/>
    <s v="3 Seasons"/>
    <s v="Kids' TV"/>
    <s v="Five curious little creatures track down the answers to kids' biggest questions, like how night happens or why we need to brush our teeth."/>
    <s v="TV-Y"/>
    <x v="2"/>
    <x v="168"/>
    <x v="265"/>
    <x v="37"/>
    <n v="8"/>
    <s v="Aug"/>
    <s v="2019"/>
    <x v="549"/>
  </r>
  <r>
    <s v="s600"/>
    <x v="1"/>
    <x v="599"/>
    <s v="Santosh Sivan "/>
    <s v="Shah Rukh Khan,Kareena Kapoor "/>
    <s v="India"/>
    <d v="2017-03-15T00:00:00"/>
    <n v="2001"/>
    <s v="168 min"/>
    <s v="Action &amp; Adventure,Dramas "/>
    <s v="This elaborate Bollywood epic dramatizes one man's transformation from a vengeful and cunning warrior into a legendary leader and teacher of Buddhism."/>
    <s v="R"/>
    <x v="1"/>
    <x v="336"/>
    <x v="117"/>
    <x v="32"/>
    <n v="3"/>
    <s v="Mar"/>
    <s v="2017"/>
    <x v="550"/>
  </r>
  <r>
    <s v="s601"/>
    <x v="1"/>
    <x v="600"/>
    <s v="Alex Lehmann "/>
    <s v="Noah Britton,Ethan Finlan "/>
    <s v="United States"/>
    <d v="2016-12-11T00:00:00"/>
    <n v="2016"/>
    <s v="83 min"/>
    <s v="Documentaries"/>
    <s v="A comedy troupe of four friends on the autism spectrum prepares for a final show before its members go their separate ways."/>
    <s v="TV-MA"/>
    <x v="3"/>
    <x v="4"/>
    <x v="292"/>
    <x v="33"/>
    <n v="12"/>
    <s v="Dec"/>
    <s v="2016"/>
    <x v="551"/>
  </r>
  <r>
    <s v="s602"/>
    <x v="1"/>
    <x v="601"/>
    <s v="Hallvard Bræin "/>
    <s v="Anders Baasmo,Kathrine Thorborg Johansen "/>
    <s v="Norway"/>
    <d v="2021-01-02T00:00:00"/>
    <n v="2020"/>
    <s v="101 min"/>
    <s v="Action &amp; Adventure,Comedies "/>
    <s v="When the brakes slam on his wedding, Roy accepts a challenge from a new foe to race for his runaway bride at the iconic Nürburgring track in Germany."/>
    <s v="TV-14"/>
    <x v="0"/>
    <x v="262"/>
    <x v="269"/>
    <x v="14"/>
    <n v="1"/>
    <s v="Jan"/>
    <s v="2021"/>
    <x v="552"/>
  </r>
  <r>
    <s v="s603"/>
    <x v="1"/>
    <x v="602"/>
    <s v="John Murlowski "/>
    <s v="Joel Courtney,Calum Worthy "/>
    <s v="United States"/>
    <d v="2019-10-25T00:00:00"/>
    <n v="2019"/>
    <s v="94 min"/>
    <s v="Horror Movies,Sci-Fi &amp; Fantasy "/>
    <s v="A group of friends making a web series about their hometown realize it isn’t as boring as they thought when their neighbors start behaving strangely."/>
    <s v="TV-MA"/>
    <x v="1"/>
    <x v="196"/>
    <x v="293"/>
    <x v="24"/>
    <n v="10"/>
    <s v="Oct"/>
    <s v="2019"/>
    <x v="553"/>
  </r>
  <r>
    <s v="s604"/>
    <x v="0"/>
    <x v="603"/>
    <s v=" "/>
    <s v="Shawtane Bowen,Jonathan Braylock "/>
    <s v="United States"/>
    <d v="2019-12-06T00:00:00"/>
    <n v="2019"/>
    <s v="1 Season"/>
    <s v="TV Comedies"/>
    <s v="With unique individual perspectives that converge into a unified voice, sketch comedy group Astronomy Club delivers a smart and absurd brand of humor."/>
    <s v="TV-MA"/>
    <x v="5"/>
    <x v="343"/>
    <x v="0"/>
    <x v="24"/>
    <n v="12"/>
    <s v="Dec"/>
    <s v="2019"/>
    <x v="554"/>
  </r>
  <r>
    <s v="s605"/>
    <x v="1"/>
    <x v="604"/>
    <s v="Ricardo Maldonado "/>
    <s v="Carlos Alcántara,Emilia Drago "/>
    <s v="Peru"/>
    <d v="2016-12-01T00:00:00"/>
    <n v="2015"/>
    <s v="100 min"/>
    <s v="Comedies,International Movies "/>
    <s v="To win the heart of his true love – a high-society girl – a hapless commoner plots to change his identity and avoid his embarrassing friends."/>
    <s v="TV-14"/>
    <x v="3"/>
    <x v="246"/>
    <x v="291"/>
    <x v="4"/>
    <n v="12"/>
    <s v="Dec"/>
    <s v="2016"/>
    <x v="555"/>
  </r>
  <r>
    <s v="s606"/>
    <x v="1"/>
    <x v="605"/>
    <s v="A. Raajdheep "/>
    <s v="Vikram Prabhu,Subbaraju "/>
    <s v="India"/>
    <d v="2020-06-13T00:00:00"/>
    <n v="2020"/>
    <s v="117 min"/>
    <s v="Dramas,International Movies "/>
    <s v="For a tech-savvy thief, elaborate robberies and evading the police are second nature until a private detective is hired to investigate his latest heist."/>
    <s v="TV-14"/>
    <x v="3"/>
    <x v="112"/>
    <x v="238"/>
    <x v="29"/>
    <n v="6"/>
    <s v="Jun"/>
    <s v="2020"/>
    <x v="556"/>
  </r>
  <r>
    <s v="s607"/>
    <x v="1"/>
    <x v="606"/>
    <s v="Sung-soo Kim "/>
    <s v="Jung-min Hwang,Do-won Kwak "/>
    <s v="South Korea"/>
    <d v="2018-02-15T00:00:00"/>
    <n v="2016"/>
    <s v="133 min"/>
    <s v="Action &amp; Adventure,Dramas "/>
    <s v="Caught between a corrupt mayor and a prosecutor intent on exposing political depravity, a police detective must decide whose side he's on."/>
    <s v="NR"/>
    <x v="3"/>
    <x v="344"/>
    <x v="4"/>
    <x v="6"/>
    <n v="2"/>
    <s v="Feb"/>
    <s v="2018"/>
    <x v="557"/>
  </r>
  <r>
    <s v="s608"/>
    <x v="1"/>
    <x v="607"/>
    <s v="Mike Nicoll "/>
    <s v="Parker Jackson Cartwright,Gabe York "/>
    <s v="United States"/>
    <d v="2016-12-14T00:00:00"/>
    <n v="2016"/>
    <s v="81 min"/>
    <s v="Documentaries,Sports Movies "/>
    <s v="This revealing documentary explores how the high-stakes world of Amateur Athletic Union basketball has professionalized youth sports in America."/>
    <s v="TV-MA"/>
    <x v="2"/>
    <x v="345"/>
    <x v="170"/>
    <x v="26"/>
    <n v="12"/>
    <s v="Dec"/>
    <s v="2016"/>
    <x v="558"/>
  </r>
  <r>
    <s v="s609"/>
    <x v="1"/>
    <x v="608"/>
    <s v="Jason Stone "/>
    <s v="Stefanie Scott,Theodore Pellerin "/>
    <s v="Canada"/>
    <d v="2018-12-27T00:00:00"/>
    <n v="2018"/>
    <s v="91 min"/>
    <s v="Dramas,Sci-Fi &amp; Fantasy "/>
    <s v="After mysterious lights imbue her with extraordinary powers, a teenager goes on the run from authorities with the friend who harbors a crush on her."/>
    <s v="TV-14"/>
    <x v="5"/>
    <x v="257"/>
    <x v="198"/>
    <x v="26"/>
    <n v="12"/>
    <s v="Dec"/>
    <s v="2018"/>
    <x v="559"/>
  </r>
  <r>
    <s v="s610"/>
    <x v="0"/>
    <x v="609"/>
    <s v=" "/>
    <s v="Angela Chang,Ambrose Hui "/>
    <s v="Taiwan"/>
    <d v="2019-11-15T00:00:00"/>
    <n v="2003"/>
    <s v="1 Season"/>
    <s v="International TV Shows,Romantic TV Shows "/>
    <s v="Encountering each other after a long separation, two childhood friends from orphanage must overcome great odds to fulfill an old promise and find love."/>
    <s v="TV-14"/>
    <x v="0"/>
    <x v="165"/>
    <x v="272"/>
    <x v="16"/>
    <n v="11"/>
    <s v="Nov"/>
    <s v="2019"/>
    <x v="560"/>
  </r>
  <r>
    <s v="s611"/>
    <x v="0"/>
    <x v="610"/>
    <s v=" "/>
    <s v="Mirei Kiritani,Mao Daichi "/>
    <s v="Japan"/>
    <d v="2015-12-01T00:00:00"/>
    <n v="2015"/>
    <s v="1 Season"/>
    <s v="International TV Shows,TV Dramas "/>
    <s v="A young &quot;fabric geek&quot; lands a job at an upscale Japanese lingerie company – and quickly discovers she'll need help to survive."/>
    <s v="TV-PG"/>
    <x v="5"/>
    <x v="346"/>
    <x v="144"/>
    <x v="2"/>
    <n v="12"/>
    <s v="Dec"/>
    <s v="2015"/>
    <x v="561"/>
  </r>
  <r>
    <s v="s612"/>
    <x v="1"/>
    <x v="611"/>
    <s v="Bonni Cohen,Jon Shenk"/>
    <m/>
    <s v="United States"/>
    <d v="2020-06-24T00:00:00"/>
    <n v="2020"/>
    <s v="104 min"/>
    <s v="Documentaries,Sports Movies "/>
    <s v="This documentary focuses on the gymnasts who survived USA Gymnastics doctor Larry Nassar's abuse and the reporters who exposed USAG's toxic culture."/>
    <s v="PG-13"/>
    <x v="1"/>
    <x v="347"/>
    <x v="294"/>
    <x v="38"/>
    <n v="6"/>
    <s v="Jun"/>
    <s v="2020"/>
    <x v="562"/>
  </r>
  <r>
    <s v="s613"/>
    <x v="1"/>
    <x v="612"/>
    <s v="Mati Diop "/>
    <s v="Mama Sane,Amadou Mbow "/>
    <s v="France,Senegal "/>
    <d v="2019-11-29T00:00:00"/>
    <n v="2019"/>
    <s v="106 min"/>
    <s v="Dramas,Independent Movies "/>
    <s v="Arranged to marry a rich man, young Ada is crushed when her true love goes missing at sea during a migration attempt – until a miracle reunites them."/>
    <s v="TV-14"/>
    <x v="0"/>
    <x v="348"/>
    <x v="295"/>
    <x v="31"/>
    <n v="11"/>
    <s v="Nov"/>
    <s v="2019"/>
    <x v="563"/>
  </r>
  <r>
    <s v="s614"/>
    <x v="1"/>
    <x v="613"/>
    <s v="John Putch "/>
    <s v="Samantha Mathis,Jason Beghe "/>
    <s v="United States"/>
    <d v="2020-12-19T00:00:00"/>
    <n v="2012"/>
    <s v="112 min"/>
    <s v="Dramas"/>
    <s v="With the world's economy in dire straits, corporate protagonist Dagny Taggart searches for a solution amid the rubble of a long-abandoned factory."/>
    <s v="PG-13"/>
    <x v="0"/>
    <x v="203"/>
    <x v="296"/>
    <x v="35"/>
    <n v="12"/>
    <s v="Dec"/>
    <s v="2020"/>
    <x v="564"/>
  </r>
  <r>
    <s v="s615"/>
    <x v="1"/>
    <x v="614"/>
    <s v="Mez Tharatorn "/>
    <s v="Chantavit Dhanasevi,Preechaya Pongthananikorn "/>
    <s v="United States,Canada "/>
    <d v="2018-09-05T00:00:00"/>
    <n v="2012"/>
    <s v="122 min"/>
    <s v="Comedies,International Movies "/>
    <s v="When a broken ATM dishes out a fortune, a couple who works at the bank vies to see who can recover the most cash – and the loser must find a new job."/>
    <s v="TV-14"/>
    <x v="1"/>
    <x v="337"/>
    <x v="291"/>
    <x v="15"/>
    <n v="9"/>
    <s v="Sep"/>
    <s v="2018"/>
    <x v="565"/>
  </r>
  <r>
    <s v="s616"/>
    <x v="0"/>
    <x v="615"/>
    <s v=" "/>
    <s v="Eric Bauza,Lisa Norton "/>
    <s v="Canada,France "/>
    <d v="2017-12-01T00:00:00"/>
    <n v="2016"/>
    <s v="1 Season"/>
    <s v="Crime TV Shows,Kids' TV "/>
    <s v="Captain Atomic – once a superhero, now a sock puppet – can only activate his powers with the help of Joey, his new partner and biggest fan."/>
    <s v="TV-Y7"/>
    <x v="1"/>
    <x v="196"/>
    <x v="297"/>
    <x v="0"/>
    <n v="12"/>
    <s v="Dec"/>
    <s v="2017"/>
    <x v="566"/>
  </r>
  <r>
    <s v="s617"/>
    <x v="0"/>
    <x v="616"/>
    <s v=" "/>
    <s v="Yuki Kaji,Yui Ishikawa "/>
    <s v="Japan"/>
    <d v="2019-02-24T00:00:00"/>
    <n v="2013"/>
    <s v="1 Season"/>
    <s v="Anime Series,International TV Shows "/>
    <s v="With his hometown in ruins, young Eren Yeager becomes determined to fight back against the giant Titans that threaten to destroy the human race."/>
    <s v="TV-MA"/>
    <x v="1"/>
    <x v="206"/>
    <x v="298"/>
    <x v="20"/>
    <n v="2"/>
    <s v="Feb"/>
    <s v="2019"/>
    <x v="567"/>
  </r>
  <r>
    <s v="s618"/>
    <x v="1"/>
    <x v="617"/>
    <s v="David Morris,Jacqui Morris"/>
    <s v="Harold Evans"/>
    <s v="United Kingdom"/>
    <d v="2016-05-15T00:00:00"/>
    <n v="2014"/>
    <s v="102 min"/>
    <s v="Documentaries,International Movies "/>
    <s v="Intrepid newspaper editor Harold Evans wages an ongoing battle to expose the truth about a dangerous drug and obtain compensation for its victims."/>
    <s v="TV-14"/>
    <x v="1"/>
    <x v="256"/>
    <x v="299"/>
    <x v="7"/>
    <n v="5"/>
    <s v="May"/>
    <s v="2016"/>
    <x v="568"/>
  </r>
  <r>
    <s v="s619"/>
    <x v="1"/>
    <x v="618"/>
    <s v="Fabrizio Copano,Augusto Matte"/>
    <s v="Belén Soto,Denise Rosenthal "/>
    <s v="Chile"/>
    <d v="2018-08-19T00:00:00"/>
    <n v="2016"/>
    <s v="88 min"/>
    <s v="Comedies,Independent Movies "/>
    <s v="Four high school seniors steal an important college entrance exam and go on vacation to &quot;study,&quot; but accidentally lose the exam while partying."/>
    <s v="TV-14"/>
    <x v="0"/>
    <x v="245"/>
    <x v="300"/>
    <x v="28"/>
    <n v="8"/>
    <s v="Aug"/>
    <s v="2018"/>
    <x v="569"/>
  </r>
  <r>
    <s v="s620"/>
    <x v="0"/>
    <x v="619"/>
    <s v=" "/>
    <s v="Jennifer Jason Leigh,Keir Gilchrist "/>
    <s v="United States"/>
    <d v="2019-11-01T00:00:00"/>
    <n v="2019"/>
    <s v="3 Seasons"/>
    <s v="TV Comedies,TV Dramas "/>
    <s v="When a teen on the autism spectrum decides to get a girlfriend, his bid for more independence puts his whole family on a path of self-discovery."/>
    <s v="TV-14"/>
    <x v="3"/>
    <x v="349"/>
    <x v="116"/>
    <x v="18"/>
    <n v="11"/>
    <s v="Nov"/>
    <s v="2019"/>
    <x v="570"/>
  </r>
  <r>
    <s v="s621"/>
    <x v="1"/>
    <x v="620"/>
    <s v="Bonni Cohen,Jon Shenk"/>
    <m/>
    <s v="United States"/>
    <d v="2016-09-23T00:00:00"/>
    <n v="2016"/>
    <s v="99 min"/>
    <s v="Documentaries"/>
    <s v="In this wrenching documentary, two teens are sexually assaulted by boys they considered friends, humiliated online and harassed by their communities."/>
    <s v="TV-MA"/>
    <x v="3"/>
    <x v="253"/>
    <x v="175"/>
    <x v="16"/>
    <n v="9"/>
    <s v="Sep"/>
    <s v="2016"/>
    <x v="571"/>
  </r>
  <r>
    <s v="s622"/>
    <x v="0"/>
    <x v="621"/>
    <s v=" "/>
    <s v="Mark Samual Bonanno,Broden Kelly "/>
    <s v="Australia"/>
    <d v="2020-11-11T00:00:00"/>
    <n v="2020"/>
    <s v="1 Season"/>
    <s v="TV Comedies"/>
    <s v="Comedy trio Aunty Donna showcase their uniquely absurd and offbeat style through an array of sketches, songs and eclectic characters."/>
    <s v="TV-MA"/>
    <x v="5"/>
    <x v="204"/>
    <x v="301"/>
    <x v="37"/>
    <n v="11"/>
    <s v="Nov"/>
    <s v="2020"/>
    <x v="572"/>
  </r>
  <r>
    <s v="s623"/>
    <x v="1"/>
    <x v="622"/>
    <s v="Cristi Puiu "/>
    <s v="Cristi Puiu,Clara Voda "/>
    <s v="Romania,France "/>
    <d v="2020-03-04T00:00:00"/>
    <n v="2010"/>
    <s v="186 min"/>
    <s v="Dramas,International Movies "/>
    <s v="42-year-old Viorel, a distraught engineer, takes drastic measures to end his emotional suffering after enduring a devastating divorce."/>
    <s v="TV-MA"/>
    <x v="3"/>
    <x v="350"/>
    <x v="302"/>
    <x v="17"/>
    <n v="3"/>
    <s v="Mar"/>
    <s v="2020"/>
    <x v="573"/>
  </r>
  <r>
    <s v="s624"/>
    <x v="1"/>
    <x v="623"/>
    <s v="Mike Rossiter "/>
    <s v="Roy Marsden"/>
    <s v="United Kingdom"/>
    <d v="2019-01-19T00:00:00"/>
    <n v="1994"/>
    <s v="49 min"/>
    <s v="Documentaries"/>
    <s v="Newly released KGB files expose evidence proving how architects and engineers conspired with the Nazis to build a camp designed for genocide."/>
    <s v="TV-PG"/>
    <x v="0"/>
    <x v="351"/>
    <x v="193"/>
    <x v="37"/>
    <n v="1"/>
    <s v="Jan"/>
    <s v="2019"/>
    <x v="574"/>
  </r>
  <r>
    <s v="s625"/>
    <x v="0"/>
    <x v="624"/>
    <s v=" "/>
    <m/>
    <s v="Australia"/>
    <d v="2017-08-01T00:00:00"/>
    <n v="2016"/>
    <s v="1 Season"/>
    <s v="Docuseries,International TV Shows "/>
    <s v="Three teams of gold hunters battle all manner of challenges while pursuing their dreams in the Australian Outback."/>
    <s v="TV-MA"/>
    <x v="2"/>
    <x v="352"/>
    <x v="177"/>
    <x v="18"/>
    <n v="8"/>
    <s v="Aug"/>
    <s v="2017"/>
    <x v="575"/>
  </r>
  <r>
    <s v="s626"/>
    <x v="1"/>
    <x v="625"/>
    <s v="Jay Roach "/>
    <s v="Mike Myers,Beyoncé Knowles-Carter "/>
    <s v="United States"/>
    <d v="2019-12-01T00:00:00"/>
    <n v="2002"/>
    <s v="94 min"/>
    <s v="Action &amp; Adventure,Comedies "/>
    <s v="The world's most shagadelic spy continues his fight against the diabolical Dr. Evil, who's teamed with a new foe: 1970s villain Goldmember."/>
    <s v="PG-13"/>
    <x v="1"/>
    <x v="329"/>
    <x v="303"/>
    <x v="31"/>
    <n v="12"/>
    <s v="Dec"/>
    <s v="2019"/>
    <x v="576"/>
  </r>
  <r>
    <s v="s627"/>
    <x v="1"/>
    <x v="626"/>
    <s v="Jay Roach "/>
    <s v="Mike Myers,Elizabeth Hurley "/>
    <s v="United States"/>
    <d v="2019-12-01T00:00:00"/>
    <n v="1997"/>
    <s v="90 min"/>
    <s v="Comedies"/>
    <s v="A swingin' fashion photographer by day and a groovy British secret agent by night, superspy Austin Powers must foil the sinister schemes of Dr. Evil."/>
    <s v="PG-13"/>
    <x v="3"/>
    <x v="338"/>
    <x v="192"/>
    <x v="9"/>
    <n v="12"/>
    <s v="Dec"/>
    <s v="2019"/>
    <x v="577"/>
  </r>
  <r>
    <s v="s628"/>
    <x v="1"/>
    <x v="627"/>
    <s v="Jay Roach "/>
    <s v="Mike Myers,Heather Graham "/>
    <s v="United States"/>
    <d v="2019-12-01T00:00:00"/>
    <n v="1999"/>
    <s v="95 min"/>
    <s v="Action &amp; Adventure,Comedies "/>
    <s v="When diabolical genius Dr. Evil travels back in time to steal superspy Austin Powers's &quot;mojo,&quot; Austin must return to the swingin' '60s himself."/>
    <s v="PG-13"/>
    <x v="5"/>
    <x v="353"/>
    <x v="205"/>
    <x v="26"/>
    <n v="12"/>
    <s v="Dec"/>
    <s v="2019"/>
    <x v="578"/>
  </r>
  <r>
    <s v="s629"/>
    <x v="1"/>
    <x v="628"/>
    <s v="Rohit Mittal "/>
    <s v="Deepak Sampat,Ronjini Chakroborty "/>
    <s v="India"/>
    <d v="2017-01-01T00:00:00"/>
    <n v="2016"/>
    <s v="97 min"/>
    <s v="Dramas,International Movies "/>
    <s v="A production crew that thinks it's making a documentary about a humble Mumbai rickshaw driver unmasks a horrifying truth about their film's subject."/>
    <s v="TV-MA"/>
    <x v="0"/>
    <x v="354"/>
    <x v="304"/>
    <x v="18"/>
    <n v="1"/>
    <s v="Jan"/>
    <s v="2017"/>
    <x v="579"/>
  </r>
  <r>
    <s v="s630"/>
    <x v="1"/>
    <x v="629"/>
    <s v="Gabe Ibáñez "/>
    <s v="Antonio Banderas,Dylan McDermott "/>
    <s v="Bulgaria,United States "/>
    <d v="2017-09-08T00:00:00"/>
    <n v="2014"/>
    <s v="110 min"/>
    <s v="International Movies,Sci-Fi &amp; Fantasy "/>
    <s v="In a dystopian future, an insurance adjuster for a tech company investigates a robot killed for violating protocol and discovers a global conspiracy."/>
    <s v="R"/>
    <x v="2"/>
    <x v="146"/>
    <x v="301"/>
    <x v="26"/>
    <n v="9"/>
    <s v="Sep"/>
    <s v="2017"/>
    <x v="580"/>
  </r>
  <r>
    <s v="s631"/>
    <x v="0"/>
    <x v="630"/>
    <s v=" "/>
    <s v="Ady An,Vanness Wu "/>
    <s v="Taiwan"/>
    <d v="2016-08-01T00:00:00"/>
    <n v="2009"/>
    <s v="1 Season"/>
    <s v="International TV Shows,Romantic TV Shows "/>
    <s v="After losing all memories of his past, a wealthy lawyer travels to a rural village where a woman he once loved now lives with her son."/>
    <s v="TV-14"/>
    <x v="1"/>
    <x v="355"/>
    <x v="305"/>
    <x v="23"/>
    <n v="8"/>
    <s v="Aug"/>
    <s v="2016"/>
    <x v="581"/>
  </r>
  <r>
    <s v="s632"/>
    <x v="1"/>
    <x v="631"/>
    <s v="Tate Taylor "/>
    <s v="Jessica Chastain,Colin Farrell "/>
    <s v="United States"/>
    <d v="2020-12-07T00:00:00"/>
    <n v="2020"/>
    <s v="97 min"/>
    <s v="Action &amp; Adventure,Dramas "/>
    <s v="An elite assassin wrestling with doubts about her work scrambles to protect herself — and her estranged family — after a hit goes dangerously wrong."/>
    <s v="R"/>
    <x v="0"/>
    <x v="328"/>
    <x v="306"/>
    <x v="4"/>
    <n v="12"/>
    <s v="Dec"/>
    <s v="2020"/>
    <x v="582"/>
  </r>
  <r>
    <s v="s633"/>
    <x v="0"/>
    <x v="632"/>
    <s v=" "/>
    <s v="Zach Tyler,Mae Whitman "/>
    <s v="United States"/>
    <d v="2020-05-15T00:00:00"/>
    <n v="2007"/>
    <s v="3 Seasons"/>
    <s v="Classic &amp; Cult TV,Kids' TV "/>
    <s v="Siblings Katara and Sokka wake young Aang from a long hibernation and learn he's an Avatar, whose air-bending powers can defeat the evil Fire Nation."/>
    <s v="TV-Y7"/>
    <x v="1"/>
    <x v="9"/>
    <x v="224"/>
    <x v="13"/>
    <n v="5"/>
    <s v="May"/>
    <s v="2020"/>
    <x v="583"/>
  </r>
  <r>
    <s v="s634"/>
    <x v="1"/>
    <x v="633"/>
    <s v="Ertanto Robby Soediskam "/>
    <s v="Maudy Koesnaedi,Chicco Jerikho "/>
    <s v="Indonesia"/>
    <d v="2020-09-03T00:00:00"/>
    <n v="2018"/>
    <s v="73 min"/>
    <s v="Dramas,International Movies "/>
    <s v="A devoted nun who cares for her elder sisters must choose between upholding her vows or pursuing her forbidden feelings for a fascinating pastor."/>
    <s v="TV-PG"/>
    <x v="2"/>
    <x v="63"/>
    <x v="307"/>
    <x v="11"/>
    <n v="9"/>
    <s v="Sep"/>
    <s v="2020"/>
    <x v="584"/>
  </r>
  <r>
    <s v="s635"/>
    <x v="1"/>
    <x v="634"/>
    <s v="Jesse V. Johnson "/>
    <s v="Scott Adkins,Craig Fairbrass "/>
    <s v="United Kingdom"/>
    <d v="2019-09-17T00:00:00"/>
    <n v="2019"/>
    <s v="88 min"/>
    <s v="Action &amp; Adventure"/>
    <s v="Betrayed by his loan shark brother, a hardened convict escapes from prison while on furlough to exact revenge against the people who made him a killer."/>
    <s v="TV-MA"/>
    <x v="1"/>
    <x v="332"/>
    <x v="304"/>
    <x v="1"/>
    <n v="9"/>
    <s v="Sep"/>
    <s v="2019"/>
    <x v="585"/>
  </r>
  <r>
    <s v="s636"/>
    <x v="1"/>
    <x v="635"/>
    <s v="Anthony Russo,Joe Russo"/>
    <s v="Robert Downey Jr.,Josh Brolin "/>
    <s v="United States"/>
    <d v="2018-12-25T00:00:00"/>
    <n v="2018"/>
    <s v="150 min"/>
    <s v="Action &amp; Adventure,Sci-Fi &amp; Fantasy "/>
    <s v="Superheroes amass to stop intergalactic sociopath Thanos from acquiring a full set of Infinity Stones and wiping out half of all life in the universe."/>
    <s v="PG-13"/>
    <x v="1"/>
    <x v="105"/>
    <x v="169"/>
    <x v="28"/>
    <n v="12"/>
    <s v="Dec"/>
    <s v="2018"/>
    <x v="586"/>
  </r>
  <r>
    <s v="s637"/>
    <x v="1"/>
    <x v="636"/>
    <s v="Levan Tsikurishvili "/>
    <s v="Avicii"/>
    <s v="Sweden,Netherlands "/>
    <d v="2018-12-28T00:00:00"/>
    <n v="2017"/>
    <s v="97 min"/>
    <s v="Documentaries,International Movies "/>
    <s v="Follow the meteoric rise of Tim Bergling, aka Avicii, from Swedish teenager to the creative force behind &quot;Wake Me Up,&quot; &quot;You Make Me&quot; and other hits."/>
    <s v="TV-MA"/>
    <x v="2"/>
    <x v="356"/>
    <x v="154"/>
    <x v="2"/>
    <n v="12"/>
    <s v="Dec"/>
    <s v="2018"/>
    <x v="587"/>
  </r>
  <r>
    <s v="s638"/>
    <x v="1"/>
    <x v="637"/>
    <s v="Johnny Kevorkian "/>
    <s v="Sam Gittins,Grant Masters "/>
    <s v="United Kingdom"/>
    <d v="2019-02-02T00:00:00"/>
    <n v="2018"/>
    <s v="91 min"/>
    <s v="Horror Movies,Sci-Fi &amp; Fantasy "/>
    <s v="A family’s tense reunion turns terrifying when they get trapped in their home by an unknown force, and sinister commands begin appearing on their TV."/>
    <s v="TV-MA"/>
    <x v="0"/>
    <x v="161"/>
    <x v="308"/>
    <x v="20"/>
    <n v="2"/>
    <s v="Feb"/>
    <s v="2019"/>
    <x v="588"/>
  </r>
  <r>
    <s v="s639"/>
    <x v="1"/>
    <x v="638"/>
    <s v="Aleksandr Chernyaev,Fedor Lyass"/>
    <s v="Jonathan Rhys Meyers,Francesca Eastwood "/>
    <s v="United States"/>
    <d v="2019-11-24T00:00:00"/>
    <n v="2019"/>
    <s v="92 min"/>
    <s v="Thrillers"/>
    <s v="After an accident leaves him with no recollection of who he is, a man becomes a prime suspect in the search for a serial killer targeting young women."/>
    <s v="TV-MA"/>
    <x v="3"/>
    <x v="185"/>
    <x v="289"/>
    <x v="35"/>
    <n v="11"/>
    <s v="Nov"/>
    <s v="2019"/>
    <x v="589"/>
  </r>
  <r>
    <s v="s640"/>
    <x v="0"/>
    <x v="639"/>
    <s v=" "/>
    <s v="James Davis"/>
    <s v="United States"/>
    <d v="2019-06-14T00:00:00"/>
    <n v="2019"/>
    <s v="1 Season"/>
    <s v="Reality TV"/>
    <s v="Sleepless for 24 hours, contestants in the comedy game show stumble through challenges both eccentric and everyday for a chance at a $1 million prize."/>
    <s v="TV-PG"/>
    <x v="2"/>
    <x v="242"/>
    <x v="309"/>
    <x v="28"/>
    <n v="6"/>
    <s v="Jun"/>
    <s v="2019"/>
    <x v="590"/>
  </r>
  <r>
    <s v="s641"/>
    <x v="0"/>
    <x v="640"/>
    <s v=" "/>
    <s v="Hilary Swank,Josh Charles "/>
    <s v="United States"/>
    <d v="2020-09-04T00:00:00"/>
    <n v="2020"/>
    <s v="1 Season"/>
    <s v="Romantic TV Shows,TV Dramas "/>
    <s v="Commander Emma Green leaves behind her husband and daughter to lead an international crew of astronauts on a perilous three-year mission to Mars."/>
    <s v="TV-14"/>
    <x v="1"/>
    <x v="159"/>
    <x v="5"/>
    <x v="25"/>
    <n v="9"/>
    <s v="Sep"/>
    <s v="2020"/>
    <x v="591"/>
  </r>
  <r>
    <s v="s642"/>
    <x v="0"/>
    <x v="641"/>
    <s v=" "/>
    <s v="Li Yongzhen,Zhuang Kebi "/>
    <m/>
    <d v="2019-05-08T00:00:00"/>
    <n v="2015"/>
    <s v="1 Season"/>
    <s v="International TV Shows,TV Dramas "/>
    <s v="A high-achieving 11-year-old student embarks on a journey of self-discovery at a school on a nearby island as he grapples with tensions at home."/>
    <s v="TV-PG"/>
    <x v="2"/>
    <x v="262"/>
    <x v="310"/>
    <x v="3"/>
    <n v="5"/>
    <s v="May"/>
    <s v="2019"/>
    <x v="592"/>
  </r>
  <r>
    <s v="s643"/>
    <x v="1"/>
    <x v="642"/>
    <s v="Prasanth Varma "/>
    <s v="Kajal Aggarwal,Nithya Menon "/>
    <s v="India"/>
    <d v="2019-02-15T00:00:00"/>
    <n v="2018"/>
    <s v="111 min"/>
    <s v="Dramas,International Movies "/>
    <s v="Disparate characters, including an aspiring time traveler, a phony chef, a drug-addicted waitress and several others, share a surprising connection."/>
    <s v="TV-MA"/>
    <x v="0"/>
    <x v="176"/>
    <x v="137"/>
    <x v="43"/>
    <n v="2"/>
    <s v="Feb"/>
    <s v="2019"/>
    <x v="593"/>
  </r>
  <r>
    <s v="s644"/>
    <x v="1"/>
    <x v="643"/>
    <s v="Nicholas Kharkongor "/>
    <s v="Sayani Gupta,Lin Laishram "/>
    <s v="India"/>
    <d v="2020-06-12T00:00:00"/>
    <n v="2020"/>
    <s v="101 min"/>
    <s v="Comedies,Dramas "/>
    <s v="In Delhi, friends from Northeast India prepare a pungent delicacy for a wedding party, sparking conflict and comedy with their unaccustomed neighbors."/>
    <s v="TV-MA"/>
    <x v="3"/>
    <x v="357"/>
    <x v="292"/>
    <x v="42"/>
    <n v="6"/>
    <s v="Jun"/>
    <s v="2020"/>
    <x v="594"/>
  </r>
  <r>
    <s v="s645"/>
    <x v="1"/>
    <x v="644"/>
    <s v="Gangadhar Salimath "/>
    <s v="Deepak Subramanya,Apoorva Soma "/>
    <s v="India"/>
    <d v="2019-02-15T00:00:00"/>
    <n v="2017"/>
    <s v="112 min"/>
    <s v="Dramas,International Movies "/>
    <s v="With his carefree bachelor days behind him, a young entrepreneur’s ambitions for adulthood come with some painful personal and professional decisions."/>
    <s v="TV-MA"/>
    <x v="0"/>
    <x v="64"/>
    <x v="301"/>
    <x v="8"/>
    <n v="2"/>
    <s v="Feb"/>
    <s v="2019"/>
    <x v="527"/>
  </r>
  <r>
    <s v="s646"/>
    <x v="1"/>
    <x v="645"/>
    <s v="Enrique García Meza "/>
    <m/>
    <s v="Mexico"/>
    <d v="2018-12-01T00:00:00"/>
    <n v="2018"/>
    <s v="73 min"/>
    <s v="Documentaries,International Movies "/>
    <s v="Delving into the disappearance of 43 college students in Mexico, this documentary seeks to give justice and a voice to the victims and their families."/>
    <s v="TV-MA"/>
    <x v="1"/>
    <x v="115"/>
    <x v="143"/>
    <x v="31"/>
    <n v="12"/>
    <s v="Dec"/>
    <s v="2018"/>
    <x v="595"/>
  </r>
  <r>
    <s v="s647"/>
    <x v="1"/>
    <x v="646"/>
    <s v="Kwabena Gyansah "/>
    <s v="Ama K. Abebrese,Asana Alhassan "/>
    <s v="Ghana"/>
    <d v="2020-02-07T00:00:00"/>
    <n v="2018"/>
    <s v="89 min"/>
    <s v="Dramas,International Movies "/>
    <s v="Sent away to evade an arranged marriage, a 14-year-old begins a harrowing journey of sex work and poverty in the slums of Accra."/>
    <s v="TV-14"/>
    <x v="0"/>
    <x v="19"/>
    <x v="305"/>
    <x v="18"/>
    <n v="2"/>
    <s v="Feb"/>
    <s v="2020"/>
    <x v="596"/>
  </r>
  <r>
    <s v="s648"/>
    <x v="1"/>
    <x v="647"/>
    <s v="Anthony D'Souza "/>
    <s v="Emraan Hashmi,Prachi Desai "/>
    <s v="India"/>
    <d v="2019-04-12T00:00:00"/>
    <n v="2016"/>
    <s v="129 min"/>
    <s v="Dramas,International Movies "/>
    <s v="This biopic traces the tumultuous life and career of top cricket player Mohammad Azharuddin, who led India's national team in the 1990s."/>
    <s v="TV-14"/>
    <x v="0"/>
    <x v="358"/>
    <x v="297"/>
    <x v="26"/>
    <n v="4"/>
    <s v="Apr"/>
    <s v="2019"/>
    <x v="597"/>
  </r>
  <r>
    <s v="s649"/>
    <x v="1"/>
    <x v="648"/>
    <s v="Aziz Ansari "/>
    <s v="Aziz Ansari"/>
    <s v="United States"/>
    <d v="2015-03-06T00:00:00"/>
    <n v="2015"/>
    <s v="58 min"/>
    <s v="Stand-Up Comedy"/>
    <s v="Stand-up comedian and TV star Aziz Ansari (&quot;Parks and Recreation&quot;) delivers his sharp-witted take on immigrants, relationships and the food industry."/>
    <s v="TV-MA"/>
    <x v="2"/>
    <x v="11"/>
    <x v="11"/>
    <x v="7"/>
    <n v="3"/>
    <s v="Mar"/>
    <s v="2015"/>
    <x v="598"/>
  </r>
  <r>
    <s v="s650"/>
    <x v="1"/>
    <x v="649"/>
    <s v="Will Lovelace,Dylan Southern"/>
    <s v="Aziz Ansari"/>
    <s v="United States"/>
    <d v="2013-11-01T00:00:00"/>
    <n v="2013"/>
    <s v="80 min"/>
    <s v="Stand-Up Comedy"/>
    <s v="&quot;Parks and Recreation&quot; star Aziz Ansari takes the stage to share his unfiltered views on adulthood, babies, marriage, love and more in the modern era."/>
    <s v="TV-MA"/>
    <x v="2"/>
    <x v="188"/>
    <x v="311"/>
    <x v="30"/>
    <n v="11"/>
    <s v="Nov"/>
    <s v="2013"/>
    <x v="599"/>
  </r>
  <r>
    <s v="s651"/>
    <x v="1"/>
    <x v="650"/>
    <s v="Spike Jonze "/>
    <s v="Aziz Ansari"/>
    <s v="United States"/>
    <d v="2019-07-09T00:00:00"/>
    <n v="2019"/>
    <s v="65 min"/>
    <s v="Stand-Up Comedy"/>
    <s v="In a comedy special directed by Spike Jonze, Aziz Ansari shares deep personal insights and hilarious takes on wokeness, family and the social climate."/>
    <s v="TV-MA"/>
    <x v="1"/>
    <x v="176"/>
    <x v="223"/>
    <x v="28"/>
    <n v="7"/>
    <s v="Jul"/>
    <s v="2019"/>
    <x v="600"/>
  </r>
  <r>
    <s v="s652"/>
    <x v="0"/>
    <x v="651"/>
    <s v=" "/>
    <s v="Hiroaki Hirata,Yuki Kaji "/>
    <s v="Japan"/>
    <d v="2018-03-02T00:00:00"/>
    <n v="2018"/>
    <s v="1 Season"/>
    <s v="Anime Series,Crime TV Shows "/>
    <s v="Genius investigator Keith Flick rejoins the royal police force just as serial killer &quot;B&quot; emerges. Mysterious youth Koku may be an ally, or a target."/>
    <s v="TV-MA"/>
    <x v="1"/>
    <x v="350"/>
    <x v="104"/>
    <x v="30"/>
    <n v="3"/>
    <s v="Mar"/>
    <s v="2018"/>
    <x v="601"/>
  </r>
  <r>
    <s v="s653"/>
    <x v="1"/>
    <x v="652"/>
    <s v="Ajay Bahl "/>
    <s v="Shadab Kamal,Shilpa Shukla "/>
    <s v="India"/>
    <d v="2018-06-07T00:00:00"/>
    <n v="2013"/>
    <s v="99 min"/>
    <s v="Dramas,Independent Movies "/>
    <s v="Orphaned and at loose ends, young Mukesh falls into the seductive orbit of married Sarika, who leads him ever deeper into a world of sex and betrayal."/>
    <s v="TV-14"/>
    <x v="1"/>
    <x v="358"/>
    <x v="277"/>
    <x v="8"/>
    <n v="6"/>
    <s v="Jun"/>
    <s v="2018"/>
    <x v="602"/>
  </r>
  <r>
    <s v="s654"/>
    <x v="1"/>
    <x v="653"/>
    <s v="Shadab Khan "/>
    <s v="Kritika Sachdeva,Sasho "/>
    <s v="India"/>
    <d v="2018-06-01T00:00:00"/>
    <n v="2017"/>
    <s v="126 min"/>
    <s v="Dramas,International Movies "/>
    <s v="A young woman eager to avoid an arranged marriage moves to Mumbai, where she learns hard truths about show business, life and love."/>
    <s v="TV-14"/>
    <x v="5"/>
    <x v="359"/>
    <x v="126"/>
    <x v="25"/>
    <n v="6"/>
    <s v="Jun"/>
    <s v="2018"/>
    <x v="603"/>
  </r>
  <r>
    <s v="s655"/>
    <x v="1"/>
    <x v="654"/>
    <s v="Milan Luthria "/>
    <s v="Ajay Devgn,Emraan Hashmi "/>
    <s v="India"/>
    <d v="2017-10-16T00:00:00"/>
    <n v="2017"/>
    <s v="135 min"/>
    <s v="Action &amp; Adventure,International Movies "/>
    <s v="In 1975, during the government-declared Emergency, thief Bhawani and his crew plan a daring robbery to reclaim his royal lover's seized treasures."/>
    <s v="TV-14"/>
    <x v="3"/>
    <x v="115"/>
    <x v="189"/>
    <x v="28"/>
    <n v="10"/>
    <s v="Oct"/>
    <s v="2017"/>
    <x v="604"/>
  </r>
  <r>
    <s v="s656"/>
    <x v="1"/>
    <x v="655"/>
    <s v="Sabir Khan "/>
    <s v="Tiger Shroff,Shraddha Kapoor "/>
    <s v="India"/>
    <d v="2018-08-04T00:00:00"/>
    <n v="2016"/>
    <s v="127 min"/>
    <s v="Action &amp; Adventure,International Movies "/>
    <s v="A martial artist faces his biggest test when he has to travel to Bangkok to rescue the woman he loves from the clutches of his romantic rival."/>
    <s v="TV-14"/>
    <x v="0"/>
    <x v="167"/>
    <x v="312"/>
    <x v="39"/>
    <n v="8"/>
    <s v="Aug"/>
    <s v="2018"/>
    <x v="605"/>
  </r>
  <r>
    <s v="s657"/>
    <x v="1"/>
    <x v="656"/>
    <s v="S.S. Rajamouli "/>
    <s v="Prabhas,Rana Daggubati "/>
    <s v="India"/>
    <d v="2017-08-07T00:00:00"/>
    <n v="2017"/>
    <s v="165 min"/>
    <s v="Action &amp; Adventure,Dramas "/>
    <s v="To avenge his father's death, a young man leads an army into battle against a cruel tyrant in this Hindi conclusion to the historic saga."/>
    <s v="TV-MA"/>
    <x v="3"/>
    <x v="360"/>
    <x v="313"/>
    <x v="25"/>
    <n v="8"/>
    <s v="Aug"/>
    <s v="2017"/>
    <x v="606"/>
  </r>
  <r>
    <s v="s658"/>
    <x v="1"/>
    <x v="657"/>
    <s v="S.S. Rajamouli "/>
    <s v="Prabhas,Rana Daggubati "/>
    <m/>
    <d v="2017-08-07T00:00:00"/>
    <n v="2017"/>
    <s v="166 min"/>
    <s v="Action &amp; Adventure,Dramas "/>
    <s v="To avenge his father's death, a young man leads an army into battle against a cruel tyrant in this Malayalam conclusion to the historic saga."/>
    <s v="TV-14"/>
    <x v="0"/>
    <x v="171"/>
    <x v="314"/>
    <x v="1"/>
    <n v="8"/>
    <s v="Aug"/>
    <s v="2017"/>
    <x v="607"/>
  </r>
  <r>
    <s v="s659"/>
    <x v="1"/>
    <x v="658"/>
    <s v="S.S. Rajamouli "/>
    <s v="Prabhas,Rana Daggubati "/>
    <m/>
    <d v="2017-08-07T00:00:00"/>
    <n v="2017"/>
    <s v="166 min"/>
    <s v="Action &amp; Adventure,Dramas "/>
    <s v="To avenge his father's death, a young man leads an army into battle against a cruel tyrant in this Tamil conclusion to the historic saga."/>
    <s v="TV-MA"/>
    <x v="3"/>
    <x v="361"/>
    <x v="206"/>
    <x v="23"/>
    <n v="8"/>
    <s v="Aug"/>
    <s v="2017"/>
    <x v="608"/>
  </r>
  <r>
    <s v="s660"/>
    <x v="1"/>
    <x v="659"/>
    <s v="S.S. Rajamouli "/>
    <s v="Prabhas,Rana Daggubati "/>
    <m/>
    <d v="2018-10-24T00:00:00"/>
    <n v="2015"/>
    <s v="138 min"/>
    <s v="Action &amp; Adventure,Dramas "/>
    <s v="Villagers in the kingdom of Mahismati rescue a baby who is destined to embark on a heroic quest in this English version of S.S. Rajamouli's epic."/>
    <s v="TV-14"/>
    <x v="2"/>
    <x v="218"/>
    <x v="195"/>
    <x v="3"/>
    <n v="10"/>
    <s v="Oct"/>
    <s v="2018"/>
    <x v="609"/>
  </r>
  <r>
    <s v="s661"/>
    <x v="1"/>
    <x v="660"/>
    <s v="S.S. Rajamouli "/>
    <s v="Prabhas,Rana Daggubati "/>
    <s v="India"/>
    <d v="2017-08-07T00:00:00"/>
    <n v="2015"/>
    <s v="159 min"/>
    <s v="Action &amp; Adventure,Dramas "/>
    <s v="Villagers in the kingdom of Mahismati rescue a baby who is destined to embark on a heroic quest in this Hindi version of S.S. Rajamouli's epic."/>
    <s v="TV-14"/>
    <x v="3"/>
    <x v="362"/>
    <x v="315"/>
    <x v="18"/>
    <n v="8"/>
    <s v="Aug"/>
    <s v="2017"/>
    <x v="610"/>
  </r>
  <r>
    <s v="s662"/>
    <x v="1"/>
    <x v="661"/>
    <s v="S.S. Rajamouli "/>
    <s v="Prabhas,Rana Daggubati "/>
    <m/>
    <d v="2017-08-07T00:00:00"/>
    <n v="2015"/>
    <s v="160 min"/>
    <s v="Action &amp; Adventure,Dramas "/>
    <s v="Villagers in the kingdom of Mahismati rescue a baby who is destined to embark on a heroic quest in this Malayalam version of S.S. Rajamouli's epic."/>
    <s v="TV-14"/>
    <x v="5"/>
    <x v="363"/>
    <x v="316"/>
    <x v="16"/>
    <n v="8"/>
    <s v="Aug"/>
    <s v="2017"/>
    <x v="611"/>
  </r>
  <r>
    <s v="s663"/>
    <x v="1"/>
    <x v="662"/>
    <s v="S.S. Rajamouli "/>
    <s v="Prabhas,Rana Daggubati "/>
    <m/>
    <d v="2017-08-07T00:00:00"/>
    <n v="2015"/>
    <s v="159 min"/>
    <s v="Action &amp; Adventure,Dramas "/>
    <s v="Villagers in the kingdom of Mahismati rescue a baby who is destined to embark on a heroic quest in this Tamil version of S.S. Rajamouli's epic."/>
    <s v="TV-14"/>
    <x v="5"/>
    <x v="211"/>
    <x v="302"/>
    <x v="43"/>
    <n v="8"/>
    <s v="Aug"/>
    <s v="2017"/>
    <x v="612"/>
  </r>
  <r>
    <s v="s664"/>
    <x v="1"/>
    <x v="663"/>
    <s v="Gauravv K Chawla "/>
    <s v="Saif Ali Khan,Chitrangada Singh "/>
    <s v="India"/>
    <d v="2019-01-13T00:00:00"/>
    <n v="2018"/>
    <s v="136 min"/>
    <s v="Dramas,International Movies "/>
    <s v="A wide-eyed graduate learns the ugly side of ambition when he joins in the dubious business practices of his idol, a ruthless Mumbai stock tycoon."/>
    <s v="TV-MA"/>
    <x v="3"/>
    <x v="318"/>
    <x v="212"/>
    <x v="23"/>
    <n v="1"/>
    <s v="Jan"/>
    <s v="2019"/>
    <x v="613"/>
  </r>
  <r>
    <s v="s665"/>
    <x v="1"/>
    <x v="664"/>
    <s v="Çagan Irmak "/>
    <s v="Çetin Tekindor,Fikret Kuşkan "/>
    <s v="Turkey"/>
    <d v="2018-04-30T00:00:00"/>
    <n v="2005"/>
    <s v="112 min"/>
    <s v="Dramas,International Movies "/>
    <s v="Following Turkey's bloody coup of 1980, a widowed reporter returns to his Aegean hometown, bringing his son and a last wish for his estranged father."/>
    <s v="TV-14"/>
    <x v="0"/>
    <x v="107"/>
    <x v="317"/>
    <x v="5"/>
    <n v="4"/>
    <s v="Apr"/>
    <s v="2018"/>
    <x v="614"/>
  </r>
  <r>
    <s v="s666"/>
    <x v="1"/>
    <x v="665"/>
    <s v="Müfit Can Saçıntı "/>
    <s v="Müfit Can Saçıntı,Mert Turak "/>
    <s v="Turkey"/>
    <d v="2020-04-17T00:00:00"/>
    <n v="2018"/>
    <s v="101 min"/>
    <s v="Comedies,International Movies "/>
    <s v="Facing pressure to marry immediately, an unemployed man must find a way to pay for a wedding by any means necessary."/>
    <s v="TV-MA"/>
    <x v="0"/>
    <x v="148"/>
    <x v="8"/>
    <x v="23"/>
    <n v="4"/>
    <s v="Apr"/>
    <s v="2020"/>
    <x v="615"/>
  </r>
  <r>
    <s v="s667"/>
    <x v="1"/>
    <x v="666"/>
    <s v="Alejandro G. Iñárritu "/>
    <s v="Brad Pitt,Cate Blanchett "/>
    <s v="France,United States "/>
    <d v="2019-01-01T00:00:00"/>
    <n v="2006"/>
    <s v="143 min"/>
    <s v="Dramas,Independent Movies "/>
    <s v="When an American couple vacationing in Morocco falls victim to a random act of violence, a series of events unfolds across four countries."/>
    <s v="R"/>
    <x v="5"/>
    <x v="319"/>
    <x v="134"/>
    <x v="37"/>
    <n v="1"/>
    <s v="Jan"/>
    <s v="2019"/>
    <x v="616"/>
  </r>
  <r>
    <s v="s668"/>
    <x v="0"/>
    <x v="667"/>
    <s v=" "/>
    <m/>
    <s v="United States"/>
    <d v="2020-06-19T00:00:00"/>
    <n v="2020"/>
    <s v="2 Seasons"/>
    <s v="Docuseries,Science &amp; Nature TV "/>
    <s v="From nature to nurture, this docuseries explores the groundbreaking science that reveals how infants discover life during their very first year."/>
    <s v="TV-14"/>
    <x v="2"/>
    <x v="210"/>
    <x v="288"/>
    <x v="31"/>
    <n v="6"/>
    <s v="Jun"/>
    <s v="2020"/>
    <x v="617"/>
  </r>
  <r>
    <s v="s669"/>
    <x v="0"/>
    <x v="668"/>
    <s v=" "/>
    <s v="Benedetta Porcaroli,Alice Pagani "/>
    <s v="Italy"/>
    <d v="2020-09-16T00:00:00"/>
    <n v="2020"/>
    <s v="3 Seasons"/>
    <s v="International TV Shows,TV Dramas "/>
    <s v="Fed up with their families and classmates, two teen girls from a wealthy part of Rome are drawn to the city's underworld and start leading double lives."/>
    <s v="TV-MA"/>
    <x v="2"/>
    <x v="333"/>
    <x v="318"/>
    <x v="5"/>
    <n v="9"/>
    <s v="Sep"/>
    <s v="2020"/>
    <x v="618"/>
  </r>
  <r>
    <s v="s670"/>
    <x v="0"/>
    <x v="669"/>
    <s v=" "/>
    <s v="Warren Bullock,Jane Bullock "/>
    <s v="United Kingdom"/>
    <d v="2018-07-10T00:00:00"/>
    <n v="2018"/>
    <s v="2 Seasons"/>
    <s v="British TV Shows,International TV Shows "/>
    <s v="Step into the cutthroat world of kids' ballroom dancing, where ambitious instructors, proud parents and pint-sized performers waltz to win."/>
    <s v="TV-MA"/>
    <x v="1"/>
    <x v="364"/>
    <x v="141"/>
    <x v="18"/>
    <n v="7"/>
    <s v="Jul"/>
    <s v="2018"/>
    <x v="619"/>
  </r>
  <r>
    <s v="s671"/>
    <x v="1"/>
    <x v="670"/>
    <s v="Vijay Kumar Arora "/>
    <s v="Nirmal Rishi,Sonam Bajwa "/>
    <s v="India"/>
    <d v="2019-12-01T00:00:00"/>
    <n v="2019"/>
    <s v="127 min"/>
    <s v="Comedies,International Movies "/>
    <s v="When two sisters travel from Canada to Punjab to visit their maternal family, they discover an opportunity to mend a broken bond with their grandmother."/>
    <s v="TV-PG"/>
    <x v="1"/>
    <x v="365"/>
    <x v="306"/>
    <x v="22"/>
    <n v="12"/>
    <s v="Dec"/>
    <s v="2019"/>
    <x v="620"/>
  </r>
  <r>
    <s v="s672"/>
    <x v="1"/>
    <x v="671"/>
    <s v="Stephanie Zwane "/>
    <s v="Salamina Mosese,Kay Smith "/>
    <s v="South Africa"/>
    <d v="2020-03-13T00:00:00"/>
    <n v="2018"/>
    <s v="98 min"/>
    <s v="Comedies,Dramas "/>
    <s v="From surprise news to relationship blues, four coworkers in different stages of motherhood unite to support each other in their struggles with men."/>
    <s v="TV-14"/>
    <x v="1"/>
    <x v="11"/>
    <x v="109"/>
    <x v="13"/>
    <n v="3"/>
    <s v="Mar"/>
    <s v="2020"/>
    <x v="621"/>
  </r>
  <r>
    <s v="s673"/>
    <x v="0"/>
    <x v="672"/>
    <s v=" "/>
    <s v="Volker Bruch,Liv Lisa Fries "/>
    <s v="Germany"/>
    <d v="2020-03-01T00:00:00"/>
    <n v="2020"/>
    <s v="3 Seasons"/>
    <s v="Crime TV Shows,International TV Shows "/>
    <s v="A Soviet freight train's hijacking leads a haunted cop and a poor typist to uncover a political conspiracy amid the vice and glamour of 1929 Berlin."/>
    <s v="TV-MA"/>
    <x v="1"/>
    <x v="190"/>
    <x v="120"/>
    <x v="14"/>
    <n v="3"/>
    <s v="Mar"/>
    <s v="2020"/>
    <x v="622"/>
  </r>
  <r>
    <s v="s674"/>
    <x v="1"/>
    <x v="673"/>
    <s v="Shikha Makan "/>
    <m/>
    <s v="India"/>
    <d v="2018-03-01T00:00:00"/>
    <n v="2016"/>
    <s v="61 min"/>
    <s v="Documentaries,International Movies "/>
    <s v="Through intimate interviews, this documentary explores the stigma facing independent women who seek housing in modern Mumbai."/>
    <s v="TV-MA"/>
    <x v="1"/>
    <x v="25"/>
    <x v="311"/>
    <x v="39"/>
    <n v="3"/>
    <s v="Mar"/>
    <s v="2018"/>
    <x v="623"/>
  </r>
  <r>
    <s v="s675"/>
    <x v="1"/>
    <x v="674"/>
    <s v="José Eduardo Belmonte "/>
    <s v="Ingrid Guimarães,Fábio Assunção "/>
    <s v="Brazil"/>
    <d v="2017-01-05T00:00:00"/>
    <n v="2016"/>
    <s v="95 min"/>
    <s v="Comedies,Dramas "/>
    <s v="When their car breaks down en route to São Paulo, a father and son accept a ride from four beautiful telemarketers who are headed there on holiday."/>
    <s v="NR"/>
    <x v="2"/>
    <x v="202"/>
    <x v="319"/>
    <x v="1"/>
    <n v="1"/>
    <s v="Jan"/>
    <s v="2017"/>
    <x v="624"/>
  </r>
  <r>
    <s v="s676"/>
    <x v="1"/>
    <x v="675"/>
    <s v="Louise Alston "/>
    <s v="Sofia Wylie,Tiarnie Coupland "/>
    <s v="Australia"/>
    <d v="2019-12-21T00:00:00"/>
    <n v="2019"/>
    <s v="86 min"/>
    <s v="Children &amp; Family Movies,Sports Movies "/>
    <s v="An American science geek ready to spend a summer at sea accidentally ends up at an Australian soccer academy and is forced to kick it with the locals."/>
    <s v="TV-Y"/>
    <x v="3"/>
    <x v="2"/>
    <x v="124"/>
    <x v="22"/>
    <n v="12"/>
    <s v="Dec"/>
    <s v="2019"/>
    <x v="625"/>
  </r>
  <r>
    <s v="s677"/>
    <x v="0"/>
    <x v="676"/>
    <s v=" "/>
    <s v="Daisuke Ono,Satoshi Hino "/>
    <s v="Japan"/>
    <d v="2018-12-12T00:00:00"/>
    <n v="2018"/>
    <s v="1 Season"/>
    <s v="Anime Series,International TV Shows "/>
    <s v="To pay for an epic blunder, three yakuza brothers are forced to alter their bodies, form a girl group and break into the underground J-Pop idol scene."/>
    <s v="TV-MA"/>
    <x v="1"/>
    <x v="366"/>
    <x v="320"/>
    <x v="0"/>
    <n v="12"/>
    <s v="Dec"/>
    <s v="2018"/>
    <x v="626"/>
  </r>
  <r>
    <s v="s678"/>
    <x v="0"/>
    <x v="677"/>
    <s v=" "/>
    <s v="Marcus Chang,Ivy Shao "/>
    <s v="Taiwan"/>
    <d v="2016-12-01T00:00:00"/>
    <n v="2016"/>
    <s v="1 Season"/>
    <s v="International TV Shows,Romantic TV Shows "/>
    <s v="A young man who's learned nothing about his father from his single mom has a freak accident that sends him back to 1989, the year before he was born."/>
    <s v="TV-PG"/>
    <x v="2"/>
    <x v="366"/>
    <x v="126"/>
    <x v="31"/>
    <n v="12"/>
    <s v="Dec"/>
    <s v="2016"/>
    <x v="627"/>
  </r>
  <r>
    <s v="s679"/>
    <x v="1"/>
    <x v="678"/>
    <s v="Rémy Four,Julien War"/>
    <s v="Ludovik,Jérôme Niel "/>
    <m/>
    <d v="2019-08-30T00:00:00"/>
    <n v="2019"/>
    <s v="84 min"/>
    <s v="Comedies,International Movies "/>
    <s v="Eager to flaunt their success in front of old bullies and teenage crushes, two best friends spend a wild night at their middle school reunion."/>
    <s v="TV-MA"/>
    <x v="2"/>
    <x v="24"/>
    <x v="286"/>
    <x v="28"/>
    <n v="8"/>
    <s v="Aug"/>
    <s v="2019"/>
    <x v="628"/>
  </r>
  <r>
    <s v="s680"/>
    <x v="1"/>
    <x v="679"/>
    <s v="Yanyong Kuruaungkoul "/>
    <s v="Dan Aaron Ramnarong,Pimchanok Leuwisetpaiboon "/>
    <s v="Thailand"/>
    <d v="2019-01-01T00:00:00"/>
    <n v="2015"/>
    <s v="111 min"/>
    <s v="Comedies,International Movies "/>
    <s v="When a teenager is transported back to his parents’ high school days, he has the chance to alter the events that led to their unhappy marriage."/>
    <s v="TV-14"/>
    <x v="0"/>
    <x v="236"/>
    <x v="321"/>
    <x v="14"/>
    <n v="1"/>
    <s v="Jan"/>
    <s v="2019"/>
    <x v="629"/>
  </r>
  <r>
    <s v="s681"/>
    <x v="0"/>
    <x v="680"/>
    <s v=" "/>
    <m/>
    <m/>
    <d v="2019-01-11T00:00:00"/>
    <n v="2018"/>
    <s v="1 Season"/>
    <s v="International TV Shows,Reality TV "/>
    <s v="New beginnings or old baggage? Four singles have one chance to reignite romance with an ex – or leave the past behind for good."/>
    <s v="TV-MA"/>
    <x v="0"/>
    <x v="186"/>
    <x v="322"/>
    <x v="17"/>
    <n v="1"/>
    <s v="Jan"/>
    <s v="2019"/>
    <x v="630"/>
  </r>
  <r>
    <s v="s682"/>
    <x v="1"/>
    <x v="681"/>
    <s v="Adam MacDonald "/>
    <s v="Missy Peregrym,Jeff Roop "/>
    <s v="Canada"/>
    <d v="2017-03-30T00:00:00"/>
    <n v="2014"/>
    <s v="92 min"/>
    <s v="Horror Movies,Independent Movies "/>
    <s v="A weekend hike for urbanites Alex and Jenn takes a dangerous turn when they become lost deep in the remote territory of a menacing bear."/>
    <s v="NR"/>
    <x v="5"/>
    <x v="191"/>
    <x v="104"/>
    <x v="6"/>
    <n v="3"/>
    <s v="Mar"/>
    <s v="2017"/>
    <x v="631"/>
  </r>
  <r>
    <s v="s683"/>
    <x v="1"/>
    <x v="682"/>
    <s v="Gonzalo López-Gallego "/>
    <s v="Joe Anderson,William Baldwin "/>
    <s v="United States"/>
    <d v="2019-05-14T00:00:00"/>
    <n v="2019"/>
    <s v="102 min"/>
    <s v="Action &amp; Adventure,Dramas "/>
    <s v="In this sequel to the 1991 film, a determined fire investigator recruits an imprisoned arsonist to help untangle a web of fire, murder and corruption."/>
    <s v="R"/>
    <x v="0"/>
    <x v="324"/>
    <x v="129"/>
    <x v="24"/>
    <n v="5"/>
    <s v="May"/>
    <s v="2019"/>
    <x v="632"/>
  </r>
  <r>
    <s v="s684"/>
    <x v="1"/>
    <x v="683"/>
    <s v="Dave Patten "/>
    <s v="Black Deniro,Byron &quot;Squally&quot; Vinson "/>
    <s v="United States"/>
    <d v="2019-04-05T00:00:00"/>
    <n v="2019"/>
    <s v="97 min"/>
    <s v="Dramas,Independent Movies "/>
    <s v="When two would-be robbers accidentally kill a made man, they find themselves on the run from the South Philly Italian mob."/>
    <s v="TV-MA"/>
    <x v="5"/>
    <x v="99"/>
    <x v="323"/>
    <x v="26"/>
    <n v="4"/>
    <s v="Apr"/>
    <s v="2019"/>
    <x v="633"/>
  </r>
  <r>
    <s v="s685"/>
    <x v="1"/>
    <x v="684"/>
    <s v="Michael Petroni "/>
    <s v="Adrien Brody,Sam Neill "/>
    <s v="Australia,United Kingdom "/>
    <d v="2018-12-25T00:00:00"/>
    <n v="2015"/>
    <s v="90 min"/>
    <s v="Dramas,Thrillers "/>
    <s v="Haunted by visions of the dead, psychologist Peter returns home to confront a long-ago trauma. But will the trip exorcise or embolden the ghosts?"/>
    <s v="R"/>
    <x v="5"/>
    <x v="367"/>
    <x v="324"/>
    <x v="30"/>
    <n v="12"/>
    <s v="Dec"/>
    <s v="2018"/>
    <x v="634"/>
  </r>
  <r>
    <s v="s686"/>
    <x v="0"/>
    <x v="685"/>
    <s v=" "/>
    <s v="Anthony LaPaglia,Kim Coates "/>
    <s v="Canada"/>
    <d v="2019-05-31T00:00:00"/>
    <n v="2019"/>
    <s v="2 Seasons"/>
    <s v="Crime TV Shows,TV Dramas "/>
    <s v="This sprawling crime drama follows the true story of the Rizzuto family and its associates, who presided over organized crime in Montreal for decades."/>
    <s v="TV-MA"/>
    <x v="5"/>
    <x v="6"/>
    <x v="325"/>
    <x v="0"/>
    <n v="5"/>
    <s v="May"/>
    <s v="2019"/>
    <x v="635"/>
  </r>
  <r>
    <s v="s687"/>
    <x v="0"/>
    <x v="686"/>
    <s v=" "/>
    <m/>
    <s v="India"/>
    <d v="2020-10-05T00:00:00"/>
    <n v="2020"/>
    <s v="1 Season"/>
    <s v="British TV Shows,Docuseries "/>
    <s v="This investigative docuseries explores the greed, fraud and corruption that built up — and ultimately brought down — India’s most infamous tycoons."/>
    <s v="TV-14"/>
    <x v="0"/>
    <x v="368"/>
    <x v="300"/>
    <x v="1"/>
    <n v="10"/>
    <s v="Oct"/>
    <s v="2020"/>
    <x v="636"/>
  </r>
  <r>
    <s v="s688"/>
    <x v="1"/>
    <x v="687"/>
    <s v="Michael Bay "/>
    <s v="Will Smith,Martin Lawrence "/>
    <s v="United States"/>
    <d v="2019-10-01T00:00:00"/>
    <n v="1995"/>
    <s v="119 min"/>
    <s v="Action &amp; Adventure,Comedies "/>
    <s v="In this fast-paced actioner, two Miami narcotics cops are hot on the trail of a master crook who has snatched $100 million worth of heroin."/>
    <s v="R"/>
    <x v="3"/>
    <x v="355"/>
    <x v="292"/>
    <x v="30"/>
    <n v="10"/>
    <s v="Oct"/>
    <s v="2019"/>
    <x v="637"/>
  </r>
  <r>
    <s v="s689"/>
    <x v="1"/>
    <x v="688"/>
    <s v="Michael Bay "/>
    <s v="Will Smith,Martin Lawrence "/>
    <s v="United States"/>
    <d v="2019-10-01T00:00:00"/>
    <n v="2003"/>
    <s v="147 min"/>
    <s v="Action &amp; Adventure,Comedies "/>
    <s v="In this hyperkinetic sequel, a pair of Miami narcotics cops investigate a Cuban drug kingpin's connection to Florida's influx of Ecstasy."/>
    <s v="R"/>
    <x v="5"/>
    <x v="231"/>
    <x v="326"/>
    <x v="21"/>
    <n v="10"/>
    <s v="Oct"/>
    <s v="2019"/>
    <x v="638"/>
  </r>
  <r>
    <s v="s690"/>
    <x v="1"/>
    <x v="689"/>
    <s v="Chris Baugh "/>
    <s v="Nigel O'Neill,Susan Lynch "/>
    <s v="United Kingdom"/>
    <d v="2018-01-18T00:00:00"/>
    <n v="2017"/>
    <s v="99 min"/>
    <s v="Independent Movies,International Movies "/>
    <s v="A mild-mannered, middle-aged Irish farmer devoted to his mother embarks on a violent quest for revenge when she's murdered in a home invasion."/>
    <s v="TV-MA"/>
    <x v="0"/>
    <x v="174"/>
    <x v="293"/>
    <x v="13"/>
    <n v="1"/>
    <s v="Jan"/>
    <s v="2018"/>
    <x v="639"/>
  </r>
  <r>
    <s v="s691"/>
    <x v="0"/>
    <x v="690"/>
    <s v=" "/>
    <s v="Jack Whitehall,Mathew Horne "/>
    <s v="United Kingdom"/>
    <d v="2018-12-15T00:00:00"/>
    <n v="2014"/>
    <s v="3 Seasons"/>
    <s v="British TV Shows,TV Comedies "/>
    <s v="A history teacher at the posh Abbey Grove, Alfie Wickers is something truly special: He's his school's, if not England's, single worst educator."/>
    <s v="TV-MA"/>
    <x v="2"/>
    <x v="336"/>
    <x v="180"/>
    <x v="27"/>
    <n v="12"/>
    <s v="Dec"/>
    <s v="2018"/>
    <x v="640"/>
  </r>
  <r>
    <s v="s692"/>
    <x v="1"/>
    <x v="691"/>
    <s v="Nattawut Poonpiriya "/>
    <s v="Chutimon Chuengcharoensukying,Chanon Santinatornkul "/>
    <s v="Thailand"/>
    <d v="2018-06-01T00:00:00"/>
    <n v="2017"/>
    <s v="130 min"/>
    <s v="Dramas,International Movies "/>
    <s v="A top student gets pulled into a cheating racket with increasingly higher risks and even higher rewards. But she may lose much more than she gains."/>
    <s v="TV-MA"/>
    <x v="5"/>
    <x v="369"/>
    <x v="327"/>
    <x v="33"/>
    <n v="6"/>
    <s v="Jun"/>
    <s v="2018"/>
    <x v="641"/>
  </r>
  <r>
    <s v="s693"/>
    <x v="1"/>
    <x v="692"/>
    <s v="Jeff Tremaine "/>
    <s v="Johnny Knoxville,Jackson Nicoll "/>
    <s v="United States"/>
    <d v="2021-01-01T00:00:00"/>
    <n v="2014"/>
    <s v="87 min"/>
    <s v="Comedies"/>
    <s v="The geriatric antics of Irving Zisman continue in this next installment of the Jackass franchise, which features unused footage from the first film."/>
    <s v="TV-MA"/>
    <x v="0"/>
    <x v="65"/>
    <x v="328"/>
    <x v="18"/>
    <n v="1"/>
    <s v="Jan"/>
    <s v="2021"/>
    <x v="642"/>
  </r>
  <r>
    <s v="s694"/>
    <x v="0"/>
    <x v="693"/>
    <s v=" "/>
    <s v="Kim Sang-jung,Ma Dong-seok "/>
    <s v="South Korea"/>
    <d v="2019-08-08T00:00:00"/>
    <n v="2014"/>
    <s v="1 Season"/>
    <s v="Crime TV Shows,International TV Shows "/>
    <s v="Reinstated to eradicate the worst crimes in the city, a detective requests the release of three convicts to enlist their help in catching the felons."/>
    <s v="TV-MA"/>
    <x v="3"/>
    <x v="245"/>
    <x v="146"/>
    <x v="28"/>
    <n v="8"/>
    <s v="Aug"/>
    <s v="2019"/>
    <x v="643"/>
  </r>
  <r>
    <s v="s695"/>
    <x v="0"/>
    <x v="694"/>
    <s v=" "/>
    <s v="Joong-hoon Park,Jin-mo Joo "/>
    <s v="South Korea"/>
    <d v="2018-03-08T00:00:00"/>
    <n v="2018"/>
    <s v="1 Season"/>
    <s v="Crime TV Shows,International TV Shows "/>
    <s v="Ordered to take down a villainous business leader who controls the city, a prosecutor gathers a team of men who may not be so clean themselves."/>
    <s v="TV-MA"/>
    <x v="1"/>
    <x v="245"/>
    <x v="168"/>
    <x v="20"/>
    <n v="3"/>
    <s v="Mar"/>
    <s v="2018"/>
    <x v="644"/>
  </r>
  <r>
    <s v="s696"/>
    <x v="1"/>
    <x v="695"/>
    <s v="David Chirchirillo "/>
    <s v="Jack Cutmore-Scott,Lili Simmons "/>
    <s v="Singapore,United States "/>
    <d v="2018-03-11T00:00:00"/>
    <n v="2017"/>
    <s v="83 min"/>
    <s v="Thrillers"/>
    <s v="A player who uses the internet to facilitate his womanizing ways is tormented when he spurns a persistent woman who won't take no for an answer."/>
    <s v="TV-MA"/>
    <x v="2"/>
    <x v="206"/>
    <x v="298"/>
    <x v="42"/>
    <n v="3"/>
    <s v="Mar"/>
    <s v="2018"/>
    <x v="567"/>
  </r>
  <r>
    <s v="s697"/>
    <x v="1"/>
    <x v="696"/>
    <s v="Salima Koroma "/>
    <s v="Jonathan Park,Awkwafina "/>
    <s v="United States,Canada "/>
    <d v="2017-08-21T00:00:00"/>
    <n v="2016"/>
    <s v="83 min"/>
    <s v="Documentaries,Music &amp; Musicals "/>
    <s v="Four young Asian-American rappers strive to achieve success on their own terms in a musical genre that often treats them as outsiders."/>
    <s v="TV-MA"/>
    <x v="2"/>
    <x v="370"/>
    <x v="105"/>
    <x v="38"/>
    <n v="8"/>
    <s v="Aug"/>
    <s v="2017"/>
    <x v="645"/>
  </r>
  <r>
    <s v="s698"/>
    <x v="1"/>
    <x v="697"/>
    <s v="Kheiron "/>
    <s v="Kheiron,Catherine Deneuve "/>
    <s v="France,Belgium "/>
    <d v="2018-12-21T00:00:00"/>
    <n v="2018"/>
    <s v="105 min"/>
    <s v="Comedies,Dramas "/>
    <s v="Troubled by his past, a scam artist who runs a petty racket with his adoptive mom finds redemption while mentoring a group of difficult students."/>
    <s v="TV-MA"/>
    <x v="3"/>
    <x v="330"/>
    <x v="293"/>
    <x v="8"/>
    <n v="12"/>
    <s v="Dec"/>
    <s v="2018"/>
    <x v="646"/>
  </r>
  <r>
    <s v="s699"/>
    <x v="0"/>
    <x v="698"/>
    <s v=" "/>
    <s v="Additi Gupta,Sanjeeda Sheikh "/>
    <s v="India"/>
    <d v="2017-04-01T00:00:00"/>
    <n v="2013"/>
    <s v="1 Season"/>
    <s v="International TV Shows,TV Dramas "/>
    <s v="When a man is killed, his wife and his lover – both of whom are pregnant with his children – come under the thumb of his brutal, dictatorial father."/>
    <s v="TV-14"/>
    <x v="3"/>
    <x v="371"/>
    <x v="329"/>
    <x v="4"/>
    <n v="4"/>
    <s v="Apr"/>
    <s v="2017"/>
    <x v="647"/>
  </r>
  <r>
    <s v="s700"/>
    <x v="1"/>
    <x v="699"/>
    <s v="Sumitra Bhave,Sunil Sukthankar"/>
    <s v="Amruta Subhash,Rajesh More "/>
    <s v="India"/>
    <d v="2018-01-01T00:00:00"/>
    <n v="2006"/>
    <s v="91 min"/>
    <s v="Dramas,International Movies "/>
    <s v="A young woman who is suspected of practicing black magic and witchcraft is demonized and forced to live apart from her family."/>
    <s v="TV-14"/>
    <x v="5"/>
    <x v="166"/>
    <x v="152"/>
    <x v="28"/>
    <n v="1"/>
    <s v="Jan"/>
    <s v="2018"/>
    <x v="648"/>
  </r>
  <r>
    <s v="s701"/>
    <x v="1"/>
    <x v="700"/>
    <s v="Sujoy Ghosh "/>
    <s v="Amitabh Bachchan,Taapsee Pannu "/>
    <s v="India"/>
    <d v="2019-08-07T00:00:00"/>
    <n v="2019"/>
    <s v="117 min"/>
    <s v="International Movies,Thrillers "/>
    <s v="When a woman is accused of killing her lover, a renowned lawyer is hired – but the more they try to  untangle the truth, the more convoluted it becomes."/>
    <s v="TV-14"/>
    <x v="0"/>
    <x v="372"/>
    <x v="330"/>
    <x v="15"/>
    <n v="8"/>
    <s v="Aug"/>
    <s v="2019"/>
    <x v="649"/>
  </r>
  <r>
    <s v="s702"/>
    <x v="1"/>
    <x v="701"/>
    <s v="Justin Lee "/>
    <s v="Kevin Makely,Bruce Dern "/>
    <s v="United States"/>
    <d v="2020-03-26T00:00:00"/>
    <n v="2019"/>
    <s v="117 min"/>
    <s v="Dramas"/>
    <s v="A detective with a license to kill roams the Old West to wrangle Confederate war criminals and meets a pioneer woman who throws his journey off track."/>
    <s v="TV-14"/>
    <x v="2"/>
    <x v="205"/>
    <x v="313"/>
    <x v="39"/>
    <n v="3"/>
    <s v="Mar"/>
    <s v="2020"/>
    <x v="650"/>
  </r>
  <r>
    <s v="s703"/>
    <x v="0"/>
    <x v="702"/>
    <s v=" "/>
    <m/>
    <m/>
    <d v="2020-08-22T00:00:00"/>
    <n v="2019"/>
    <s v="1 Season"/>
    <s v="British TV Shows,Reality TV "/>
    <s v="Couples go on a romantic getaway to test their relationships, not knowing their families are calling the shots and cringing over their every move."/>
    <s v="TV-MA"/>
    <x v="5"/>
    <x v="360"/>
    <x v="153"/>
    <x v="23"/>
    <n v="8"/>
    <s v="Aug"/>
    <s v="2020"/>
    <x v="651"/>
  </r>
  <r>
    <s v="s704"/>
    <x v="0"/>
    <x v="703"/>
    <s v=" "/>
    <s v="Nobunaga Shimazaki,Takayuki Sugo "/>
    <s v="Japan"/>
    <d v="2020-06-04T00:00:00"/>
    <n v="2020"/>
    <s v="3 Seasons"/>
    <s v="Anime Series,International TV Shows "/>
    <s v="While martial arts champion Baki Hanma trains hard to surpass his legendary father, five violent death row inmates descend upon Tokyo to take him on."/>
    <s v="TV-MA"/>
    <x v="0"/>
    <x v="49"/>
    <x v="192"/>
    <x v="25"/>
    <n v="6"/>
    <s v="Jun"/>
    <s v="2020"/>
    <x v="652"/>
  </r>
  <r>
    <s v="s705"/>
    <x v="0"/>
    <x v="704"/>
    <s v=" "/>
    <m/>
    <m/>
    <d v="2020-11-06T00:00:00"/>
    <n v="2020"/>
    <s v="1 Season"/>
    <s v="Anime Series,Kids' TV "/>
    <s v="Dan Kouzo and his crew of heroic brawlers battle both challengers and powerful, evil forces as they work to protect humans and the Bakugan."/>
    <s v="TV-Y7"/>
    <x v="3"/>
    <x v="320"/>
    <x v="191"/>
    <x v="37"/>
    <n v="11"/>
    <s v="Nov"/>
    <s v="2020"/>
    <x v="653"/>
  </r>
  <r>
    <s v="s706"/>
    <x v="0"/>
    <x v="705"/>
    <s v=" "/>
    <s v="Jonah Wineberg,Deven Christian Mack "/>
    <s v="Japan,Canada "/>
    <d v="2020-11-06T00:00:00"/>
    <n v="2018"/>
    <s v="1 Season"/>
    <s v="Anime Series,Kids' TV "/>
    <s v="Dan Kouzo and his pals bond with mysterious creatures known as Bakugan while fighting sinister forces out to control the world."/>
    <s v="TV-PG"/>
    <x v="5"/>
    <x v="180"/>
    <x v="276"/>
    <x v="11"/>
    <n v="11"/>
    <s v="Nov"/>
    <s v="2020"/>
    <x v="654"/>
  </r>
  <r>
    <s v="s707"/>
    <x v="0"/>
    <x v="706"/>
    <s v="Vijay S. Bhanushali "/>
    <s v="Meghna Erande Joshi,Parminder Ghumman "/>
    <m/>
    <d v="2020-03-31T00:00:00"/>
    <n v="2019"/>
    <s v="1 Season"/>
    <s v="Kids' TV"/>
    <s v="Watch Ganesh destroy demons, disarm invaders and defeat dacoits in this series based on the mythological Hindu elephant god’s childhood."/>
    <s v="TV-Y7"/>
    <x v="5"/>
    <x v="373"/>
    <x v="155"/>
    <x v="9"/>
    <n v="3"/>
    <s v="Mar"/>
    <s v="2020"/>
    <x v="655"/>
  </r>
  <r>
    <s v="s708"/>
    <x v="0"/>
    <x v="707"/>
    <s v=" "/>
    <s v="Alejandro Goic,Trinidad González "/>
    <s v="Chile"/>
    <d v="2017-04-01T00:00:00"/>
    <n v="2016"/>
    <s v="1 Season"/>
    <s v="International TV Shows,Spanish-Language TV Shows "/>
    <s v="A veteran journalist starting a news site about corruption in Chile stumbles on a big story when a fellow investigative reporter dies suspiciously."/>
    <s v="TV-MA"/>
    <x v="2"/>
    <x v="8"/>
    <x v="162"/>
    <x v="15"/>
    <n v="4"/>
    <s v="Apr"/>
    <s v="2017"/>
    <x v="656"/>
  </r>
  <r>
    <s v="s709"/>
    <x v="1"/>
    <x v="708"/>
    <s v="Simon Wells "/>
    <s v="Kevin Bacon,Bob Hoskins "/>
    <s v="United States"/>
    <d v="2018-04-01T00:00:00"/>
    <n v="1995"/>
    <s v="78 min"/>
    <s v="Children &amp; Family Movies,Dramas "/>
    <s v="Balto, who is half wolf and half dog, endures the taunts of disapproving humans as he guides a precious cargo of medicine through the Alaskan winter."/>
    <s v="G"/>
    <x v="2"/>
    <x v="251"/>
    <x v="134"/>
    <x v="6"/>
    <n v="4"/>
    <s v="Apr"/>
    <s v="2018"/>
    <x v="657"/>
  </r>
  <r>
    <s v="s710"/>
    <x v="1"/>
    <x v="709"/>
    <s v="Phil Weinstein "/>
    <s v="Maurice LaMarche,Jodi Benson "/>
    <s v="United States"/>
    <d v="2018-04-01T00:00:00"/>
    <n v="2001"/>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s v="G"/>
    <x v="2"/>
    <x v="250"/>
    <x v="331"/>
    <x v="37"/>
    <n v="4"/>
    <s v="Apr"/>
    <s v="2018"/>
    <x v="658"/>
  </r>
  <r>
    <s v="s711"/>
    <x v="1"/>
    <x v="710"/>
    <s v="Phil Weinstein "/>
    <s v="Maurice LaMarche,Sean Astin "/>
    <s v="United States"/>
    <d v="2018-04-01T00:00:00"/>
    <n v="2004"/>
    <s v="78 min"/>
    <s v="Children &amp; Family Movies"/>
    <s v="A pilot challenges Balto's son Kodi and his sled team to see who can deliver the mail faster, but the dogs race to the rescue when the plane vanishes."/>
    <s v="G"/>
    <x v="0"/>
    <x v="99"/>
    <x v="305"/>
    <x v="6"/>
    <n v="4"/>
    <s v="Apr"/>
    <s v="2018"/>
    <x v="659"/>
  </r>
  <r>
    <s v="s712"/>
    <x v="1"/>
    <x v="711"/>
    <s v="Haissam Hussain "/>
    <s v="Osman Khalid Butt,Ainy Jaffri "/>
    <s v="Pakistan"/>
    <d v="2018-03-01T00:00:00"/>
    <n v="2017"/>
    <s v="149 min"/>
    <s v="International Movies,Romantic Movies "/>
    <s v="Determined to stop his ex-girlfriend from marrying, a young man crashes the wrong wedding and meets a bride looking to run away."/>
    <s v="TV-MA"/>
    <x v="5"/>
    <x v="95"/>
    <x v="149"/>
    <x v="0"/>
    <n v="3"/>
    <s v="Mar"/>
    <s v="2018"/>
    <x v="660"/>
  </r>
  <r>
    <s v="s713"/>
    <x v="1"/>
    <x v="712"/>
    <s v="Burak Aksak "/>
    <s v="Hande Doğandemir,Fatih Artman "/>
    <s v="Turkey"/>
    <d v="2017-03-10T00:00:00"/>
    <n v="2015"/>
    <s v="103 min"/>
    <s v="Comedies,International Movies "/>
    <s v="Minibus driver Riza is a steady presence in his close-knit neighborhood, until he brings home a dreamy beauty and throws everything into chaos."/>
    <s v="TV-14"/>
    <x v="2"/>
    <x v="99"/>
    <x v="332"/>
    <x v="2"/>
    <n v="3"/>
    <s v="Mar"/>
    <s v="2017"/>
    <x v="661"/>
  </r>
  <r>
    <s v="s714"/>
    <x v="1"/>
    <x v="713"/>
    <s v="BB Sasore "/>
    <s v="Chigul,Patrick Diabuah "/>
    <s v="Nigeria"/>
    <d v="2019-12-06T00:00:00"/>
    <n v="2017"/>
    <s v="108 min"/>
    <s v="Comedies,International Movies "/>
    <s v="Searching for a soul mate, a ghost negotiates with God for three more days on Earth to find love, then meets a woman in need of help herself."/>
    <s v="TV-14"/>
    <x v="2"/>
    <x v="367"/>
    <x v="228"/>
    <x v="11"/>
    <n v="12"/>
    <s v="Dec"/>
    <s v="2019"/>
    <x v="662"/>
  </r>
  <r>
    <s v="s715"/>
    <x v="1"/>
    <x v="714"/>
    <s v="Ben Kasulke "/>
    <s v="Hannah Marks,Liana Liberato "/>
    <s v="United States"/>
    <d v="2020-07-26T00:00:00"/>
    <n v="2020"/>
    <s v="84 min"/>
    <s v="Comedies,Dramas "/>
    <s v="Despite leaving for college, a heartsick teen tries to build a new friendship with a kindred spirit even though she's dating her ex-boyfriend."/>
    <s v="TV-MA"/>
    <x v="0"/>
    <x v="374"/>
    <x v="126"/>
    <x v="7"/>
    <n v="7"/>
    <s v="Jul"/>
    <s v="2020"/>
    <x v="663"/>
  </r>
  <r>
    <s v="s716"/>
    <x v="1"/>
    <x v="715"/>
    <s v="Zoe Lister-Jones "/>
    <s v="Zoe Lister-Jones,Adam Pally "/>
    <s v="United States"/>
    <d v="2019-04-12T00:00:00"/>
    <n v="2017"/>
    <s v="94 min"/>
    <s v="Comedies,Dramas "/>
    <s v="A young married couple tries to save their disintegrating relationship by turning their fights into songs, with the help of an oddball neighbor."/>
    <s v="R"/>
    <x v="5"/>
    <x v="1"/>
    <x v="6"/>
    <x v="37"/>
    <n v="4"/>
    <s v="Apr"/>
    <s v="2019"/>
    <x v="664"/>
  </r>
  <r>
    <s v="s717"/>
    <x v="1"/>
    <x v="716"/>
    <s v="Aaron Nee,Adam Nee"/>
    <s v="Kyle Gallner,Adam Nee "/>
    <s v="United States"/>
    <d v="2016-04-15T00:00:00"/>
    <n v="2015"/>
    <s v="95 min"/>
    <s v="Action &amp; Adventure,Comedies "/>
    <s v="Recast as modern-day men, Tom Sawyer and Huck Finn draft their misfit cronies to help find the buried treasure the two have sought since boyhood."/>
    <s v="NR"/>
    <x v="0"/>
    <x v="95"/>
    <x v="333"/>
    <x v="7"/>
    <n v="4"/>
    <s v="Apr"/>
    <s v="2016"/>
    <x v="665"/>
  </r>
  <r>
    <s v="s718"/>
    <x v="1"/>
    <x v="717"/>
    <s v="Alo Sarkar "/>
    <s v="Uttam Kumar,Sulakshana Pandit "/>
    <s v="India"/>
    <d v="2017-11-01T00:00:00"/>
    <n v="1978"/>
    <s v="141 min"/>
    <s v="Action &amp; Adventure,Dramas "/>
    <s v="Heirless Maharaj Brajbhan leaves his throne to his cousin Vikram, but when Brajbhan's wife, Badi Rani, finally conceives, Vikram plots to destroy her."/>
    <s v="TV-PG"/>
    <x v="0"/>
    <x v="232"/>
    <x v="277"/>
    <x v="5"/>
    <n v="11"/>
    <s v="Nov"/>
    <s v="2017"/>
    <x v="666"/>
  </r>
  <r>
    <s v="s719"/>
    <x v="1"/>
    <x v="718"/>
    <s v="Tanit Jitnukul "/>
    <s v="Puri Hiranyapluek,Paradorn Srichaphan "/>
    <s v="Thailand"/>
    <d v="2018-07-25T00:00:00"/>
    <n v="2010"/>
    <s v="122 min"/>
    <s v="Action &amp; Adventure,International Movies "/>
    <s v="A small but fierce group of resistance fighters engages in a brutal battle to protect their village from an army of Burmese invaders."/>
    <s v="TV-MA"/>
    <x v="1"/>
    <x v="375"/>
    <x v="292"/>
    <x v="6"/>
    <n v="7"/>
    <s v="Jul"/>
    <s v="2018"/>
    <x v="667"/>
  </r>
  <r>
    <s v="s720"/>
    <x v="1"/>
    <x v="719"/>
    <s v="Karan Anshuman "/>
    <s v="Riteish Deshmukh,Pulkit Samrat "/>
    <s v="India"/>
    <d v="2019-12-15T00:00:00"/>
    <n v="2015"/>
    <s v="134 min"/>
    <s v="Comedies,Dramas "/>
    <s v="Sent on the same deadly international mission by their rival religious factions, two men's madcap antics along the way take them hilariously off course."/>
    <s v="TV-14"/>
    <x v="3"/>
    <x v="207"/>
    <x v="299"/>
    <x v="12"/>
    <n v="12"/>
    <s v="Dec"/>
    <s v="2019"/>
    <x v="668"/>
  </r>
  <r>
    <s v="s721"/>
    <x v="0"/>
    <x v="720"/>
    <s v=" "/>
    <s v="Sean Jindachot,Nutt Devahastin Na Ayudhya "/>
    <m/>
    <d v="2018-06-04T00:00:00"/>
    <n v="2016"/>
    <s v="1 Season"/>
    <s v="International TV Shows,Romantic TV Shows "/>
    <s v="Three young men leading carefree bachelors’ lives in the city face the trials of true love when they meet three beautiful women."/>
    <s v="TV-MA"/>
    <x v="5"/>
    <x v="1"/>
    <x v="200"/>
    <x v="6"/>
    <n v="6"/>
    <s v="Jun"/>
    <s v="2018"/>
    <x v="669"/>
  </r>
  <r>
    <s v="s722"/>
    <x v="0"/>
    <x v="721"/>
    <s v=" "/>
    <s v="Vayu Kessuvit,Ekapol Deebunmee "/>
    <s v="Thailand"/>
    <d v="2019-11-20T00:00:00"/>
    <n v="2019"/>
    <s v="1 Season"/>
    <s v="International TV Shows,TV Comedies "/>
    <s v="Living under the same roof, a group of unabashed friends wrestle with everyday issues from financial woes and shared quarters to romantic misfires."/>
    <s v="TV-MA"/>
    <x v="0"/>
    <x v="376"/>
    <x v="266"/>
    <x v="9"/>
    <n v="11"/>
    <s v="Nov"/>
    <s v="2019"/>
    <x v="670"/>
  </r>
  <r>
    <s v="s723"/>
    <x v="1"/>
    <x v="722"/>
    <s v="Manop Janjarasskul "/>
    <s v="Chalad Na Songkhla,Sahatchai 'Stop' Chumrum "/>
    <s v="Thailand"/>
    <d v="2018-09-14T00:00:00"/>
    <n v="2002"/>
    <s v="107 min"/>
    <s v="Dramas,International Movies "/>
    <s v="When offered a deal to snitch on fellow prisoners, an inmate faces a tough dilemma: act in his own interest, or help those who may need him."/>
    <s v="TV-MA"/>
    <x v="0"/>
    <x v="377"/>
    <x v="148"/>
    <x v="9"/>
    <n v="9"/>
    <s v="Sep"/>
    <s v="2018"/>
    <x v="671"/>
  </r>
  <r>
    <s v="s724"/>
    <x v="0"/>
    <x v="723"/>
    <s v=" "/>
    <s v="Wanida Termthanaporn,Isariya Patharamanop "/>
    <m/>
    <d v="2019-03-08T00:00:00"/>
    <n v="2018"/>
    <s v="1 Season"/>
    <s v="International TV Shows,Romantic TV Shows "/>
    <s v="A loving couple become rivals when Belle opens a fusion bistro next to her ex-boyfriend Kram’s traditional restaurant in Bangkok’s chic Ari district."/>
    <s v="TV-14"/>
    <x v="2"/>
    <x v="260"/>
    <x v="277"/>
    <x v="27"/>
    <n v="3"/>
    <s v="Mar"/>
    <s v="2019"/>
    <x v="672"/>
  </r>
  <r>
    <s v="s725"/>
    <x v="0"/>
    <x v="724"/>
    <s v=" "/>
    <s v="Nida Patcharaveerapong,Nicole Theriault "/>
    <s v="Thailand"/>
    <d v="2019-07-31T00:00:00"/>
    <n v="2018"/>
    <s v="1 Season"/>
    <s v="International TV Shows,Romantic TV Shows "/>
    <s v="From a teenage parkour enthusiast to a bawdy restaurateur, an eclectic group of characters find romance in Bangkok's glittering Silom district."/>
    <s v="TV-14"/>
    <x v="0"/>
    <x v="253"/>
    <x v="334"/>
    <x v="10"/>
    <n v="7"/>
    <s v="Jul"/>
    <s v="2019"/>
    <x v="673"/>
  </r>
  <r>
    <s v="s726"/>
    <x v="0"/>
    <x v="725"/>
    <s v=" "/>
    <s v="Apinya Sakuljaroensuk,Kanokchat Munyadon "/>
    <s v="Thailand"/>
    <d v="2019-07-02T00:00:00"/>
    <n v="2019"/>
    <s v="1 Season"/>
    <s v="International TV Shows,Romantic TV Shows "/>
    <s v="A kind computer repairman falls for a street-smart graffiti artist whose multiple personality disorder worsens after she witnesses a double murder."/>
    <s v="TV-14"/>
    <x v="1"/>
    <x v="378"/>
    <x v="334"/>
    <x v="34"/>
    <n v="7"/>
    <s v="Jul"/>
    <s v="2019"/>
    <x v="674"/>
  </r>
  <r>
    <s v="s727"/>
    <x v="0"/>
    <x v="726"/>
    <s v=" "/>
    <s v="Chanon Santinatornkul,Sutatta Udomsilp "/>
    <s v="Thailand"/>
    <d v="2019-07-02T00:00:00"/>
    <n v="2019"/>
    <s v="1 Season"/>
    <s v="International TV Shows,Romantic TV Shows "/>
    <s v="In Bangkok's Chinatown, a spirited digital marketing expert falls for a blind fortune-teller, but their love is predestined to end in disaster."/>
    <s v="TV-14"/>
    <x v="1"/>
    <x v="31"/>
    <x v="335"/>
    <x v="18"/>
    <n v="7"/>
    <s v="Jul"/>
    <s v="2019"/>
    <x v="675"/>
  </r>
  <r>
    <s v="s728"/>
    <x v="1"/>
    <x v="727"/>
    <s v="Adisorn Tresirikasem "/>
    <s v="Theeradej Wongpuapan,Sirin Horwang "/>
    <s v="Thailand"/>
    <d v="2018-09-05T00:00:00"/>
    <n v="2009"/>
    <s v="126 min"/>
    <s v="Comedies,International Movies "/>
    <s v="After an encounter with an engineer working the night shift for the city train, a 30-year-old woman struggles against all odds to pursue true love."/>
    <s v="TV-14"/>
    <x v="5"/>
    <x v="374"/>
    <x v="162"/>
    <x v="34"/>
    <n v="9"/>
    <s v="Sep"/>
    <s v="2018"/>
    <x v="676"/>
  </r>
  <r>
    <s v="s729"/>
    <x v="1"/>
    <x v="728"/>
    <s v="Jordi Llompart "/>
    <s v="Johan Cruyff,Andrés Iniesta "/>
    <s v="Spain"/>
    <d v="2018-09-01T00:00:00"/>
    <n v="2015"/>
    <s v="122 min"/>
    <s v="Documentaries,International Movies "/>
    <s v="Explore the history and philosophies behind one of the world's most beloved – and successful – soccer franchises: FC Barcelona."/>
    <s v="TV-MA"/>
    <x v="2"/>
    <x v="379"/>
    <x v="0"/>
    <x v="0"/>
    <n v="9"/>
    <s v="Sep"/>
    <s v="2018"/>
    <x v="677"/>
  </r>
  <r>
    <s v="s730"/>
    <x v="1"/>
    <x v="729"/>
    <s v="Raja Menon "/>
    <s v="Naseeruddin Shah,Arjun Mathur "/>
    <s v="India"/>
    <d v="2019-12-31T00:00:00"/>
    <n v="2009"/>
    <s v="95 min"/>
    <s v="Dramas,International Movies "/>
    <s v="After futile attempts to better their lives with honest work, three broke friends opt for a more dubious means of making money: kidnapping for ransom."/>
    <s v="TV-14"/>
    <x v="3"/>
    <x v="355"/>
    <x v="336"/>
    <x v="23"/>
    <n v="12"/>
    <s v="Dec"/>
    <s v="2019"/>
    <x v="678"/>
  </r>
  <r>
    <s v="s731"/>
    <x v="1"/>
    <x v="730"/>
    <s v="Mahmoud Sabbagh "/>
    <s v="Hisham Fageeh,Fatima Al-Banawi "/>
    <s v="Saudi Arabia"/>
    <d v="2017-10-12T00:00:00"/>
    <n v="2016"/>
    <s v="88 min"/>
    <s v="Comedies,International Movies "/>
    <s v="A laid-back civil servant and wealthy video blogger struggle to make it as a modern couple amid strict Saudi social conventions."/>
    <s v="TV-MA"/>
    <x v="2"/>
    <x v="380"/>
    <x v="191"/>
    <x v="23"/>
    <n v="10"/>
    <s v="Oct"/>
    <s v="2017"/>
    <x v="679"/>
  </r>
  <r>
    <s v="s732"/>
    <x v="0"/>
    <x v="731"/>
    <s v=" "/>
    <s v="Laurence Rupp,Jeanne Goursaud "/>
    <s v="Germany"/>
    <d v="2020-10-23T00:00:00"/>
    <n v="2020"/>
    <s v="1 Season"/>
    <s v="International TV Shows,TV Action &amp; Adventure "/>
    <s v="Torn between the mighty empire that raised him and his own tribal people, a Roman officer's conflicted allegiances lead to an epic historical clash."/>
    <s v="TV-MA"/>
    <x v="3"/>
    <x v="234"/>
    <x v="337"/>
    <x v="26"/>
    <n v="10"/>
    <s v="Oct"/>
    <s v="2020"/>
    <x v="680"/>
  </r>
  <r>
    <s v="s733"/>
    <x v="1"/>
    <x v="732"/>
    <s v="Matthew Salleh "/>
    <m/>
    <s v="Australia,Armenia "/>
    <d v="2017-08-15T00:00:00"/>
    <n v="2017"/>
    <s v="101 min"/>
    <s v="Documentaries,International Movies "/>
    <s v="A blend of cultural nuance and mesmerizing techniques adds flavor to this globe-hopping celebration of cooking, tradition and community."/>
    <s v="TV-MA"/>
    <x v="5"/>
    <x v="110"/>
    <x v="338"/>
    <x v="36"/>
    <n v="8"/>
    <s v="Aug"/>
    <s v="2017"/>
    <x v="681"/>
  </r>
  <r>
    <s v="s734"/>
    <x v="1"/>
    <x v="733"/>
    <s v="Kyran Kelly "/>
    <s v="Kelly Sheridan,Kazumi Evans "/>
    <s v="United States"/>
    <d v="2017-10-01T00:00:00"/>
    <n v="2013"/>
    <s v="74 min"/>
    <s v="Children &amp; Family Movies"/>
    <s v="Barbie and her sisters set off on a Swiss adventure to the majestic Alps, where they're excited to spend the summer at a fun-filled riding academy!"/>
    <s v="TV-Y"/>
    <x v="1"/>
    <x v="362"/>
    <x v="263"/>
    <x v="1"/>
    <n v="10"/>
    <s v="Oct"/>
    <s v="2017"/>
    <x v="682"/>
  </r>
  <r>
    <s v="s735"/>
    <x v="1"/>
    <x v="734"/>
    <s v="Conrad Helten "/>
    <s v="Erica Lindbeck,Shannon Chan-Kent "/>
    <s v="United States,Canada "/>
    <d v="2017-09-18T00:00:00"/>
    <n v="2017"/>
    <s v="64 min"/>
    <s v="Children &amp; Family Movies"/>
    <s v="While visiting Ken and exploring a coral reef, Barbie and her sisters make an amazing discovery and meet a mysterious new friend."/>
    <s v="TV-Y"/>
    <x v="3"/>
    <x v="145"/>
    <x v="279"/>
    <x v="4"/>
    <n v="9"/>
    <s v="Sep"/>
    <s v="2017"/>
    <x v="683"/>
  </r>
  <r>
    <s v="s736"/>
    <x v="0"/>
    <x v="735"/>
    <s v=" "/>
    <s v="America Young,Kirsten Day "/>
    <s v="United States,Canada "/>
    <d v="2019-02-14T00:00:00"/>
    <n v="2018"/>
    <s v="3 Seasons"/>
    <s v="Kids' TV"/>
    <s v="Get to know Barbie and her BFFs – including next-door neighbor Ken – in this animated vlog of adventures filmed inside her family's new dreamhouse."/>
    <s v="TV-Y"/>
    <x v="1"/>
    <x v="381"/>
    <x v="127"/>
    <x v="17"/>
    <n v="2"/>
    <s v="Feb"/>
    <s v="2019"/>
    <x v="684"/>
  </r>
  <r>
    <s v="s737"/>
    <x v="0"/>
    <x v="736"/>
    <s v=" "/>
    <s v="America Young,Kirsten Day "/>
    <m/>
    <d v="2020-03-21T00:00:00"/>
    <n v="2020"/>
    <s v="2 Seasons"/>
    <s v="Kids' TV"/>
    <s v="As the Roberts family heads to Costa Rica to investigate a mermaid legend, Barbie takes on a summer job at a water park run by a devious boss."/>
    <s v="TV-Y"/>
    <x v="5"/>
    <x v="233"/>
    <x v="298"/>
    <x v="32"/>
    <n v="3"/>
    <s v="Mar"/>
    <s v="2020"/>
    <x v="685"/>
  </r>
  <r>
    <s v="s738"/>
    <x v="1"/>
    <x v="737"/>
    <s v="Adam Wood "/>
    <s v="Kelly Sheridan,Kathleen Barr "/>
    <s v="United States"/>
    <d v="2017-10-01T00:00:00"/>
    <n v="2010"/>
    <s v="74 min"/>
    <s v="Children &amp; Family Movies"/>
    <s v="Surf champ Merliah discovers she's actually a mermaid in a girl's body. With the help of a dolphin, Merliah must rescue her mom, the Queen of Oceana."/>
    <s v="TV-Y"/>
    <x v="0"/>
    <x v="356"/>
    <x v="339"/>
    <x v="7"/>
    <n v="10"/>
    <s v="Oct"/>
    <s v="2017"/>
    <x v="686"/>
  </r>
  <r>
    <s v="s739"/>
    <x v="1"/>
    <x v="738"/>
    <s v="Zeke Norton "/>
    <s v="Kelly Sheridan,Britt Irvin "/>
    <s v="United States"/>
    <d v="2017-10-01T00:00:00"/>
    <n v="2015"/>
    <s v="74 min"/>
    <s v="Children &amp; Family Movies"/>
    <s v="A princess with a predictable life finds herself transformed by a magical butterfly's kiss into Super Sparkle, a crime-fighting superhero."/>
    <s v="TV-Y"/>
    <x v="5"/>
    <x v="348"/>
    <x v="130"/>
    <x v="20"/>
    <n v="10"/>
    <s v="Oct"/>
    <s v="2017"/>
    <x v="687"/>
  </r>
  <r>
    <s v="s740"/>
    <x v="1"/>
    <x v="739"/>
    <s v="Karen J. Lloyd "/>
    <s v="Kelly Sheridan,Chiara Zanni "/>
    <s v="United States"/>
    <d v="2017-10-01T00:00:00"/>
    <n v="2015"/>
    <s v="83 min"/>
    <s v="Children &amp; Family Movies"/>
    <s v="When royal Princess Courtney trades places with famous rock star Erika, two worlds collide while both learn to appreciate new friends and experiences."/>
    <s v="TV-Y"/>
    <x v="1"/>
    <x v="47"/>
    <x v="340"/>
    <x v="15"/>
    <n v="10"/>
    <s v="Oct"/>
    <s v="2017"/>
    <x v="688"/>
  </r>
  <r>
    <s v="s741"/>
    <x v="0"/>
    <x v="740"/>
    <s v=" "/>
    <s v="Kate Higgins,Sean Hankinson "/>
    <s v="United States,Canada "/>
    <d v="2017-07-01T00:00:00"/>
    <n v="2012"/>
    <s v="1 Season"/>
    <s v="Kids' TV,TV Comedies "/>
    <s v="Join blond icon Barbie and her fabulous friends as their behind-the-scenes adventures are revealed in this animated Web series."/>
    <s v="TV-Y"/>
    <x v="1"/>
    <x v="5"/>
    <x v="115"/>
    <x v="8"/>
    <n v="7"/>
    <s v="Jul"/>
    <s v="2017"/>
    <x v="689"/>
  </r>
  <r>
    <s v="s742"/>
    <x v="1"/>
    <x v="741"/>
    <s v="Conrad Helten "/>
    <s v="America Young,Erica Lindbeck "/>
    <s v="United States"/>
    <d v="2020-09-01T00:00:00"/>
    <n v="2020"/>
    <s v="72 min"/>
    <s v="Children &amp; Family Movies,Music &amp; Musicals "/>
    <s v="Through music and magic, Barbie learns what it's like to be a modern princess when she trades places with a royal lookalike."/>
    <s v="TV-Y"/>
    <x v="0"/>
    <x v="7"/>
    <x v="180"/>
    <x v="7"/>
    <n v="9"/>
    <s v="Sep"/>
    <s v="2020"/>
    <x v="690"/>
  </r>
  <r>
    <s v="s743"/>
    <x v="1"/>
    <x v="742"/>
    <s v="Andrew Tan,Michael Goguen"/>
    <s v="Erica Lindbeck,Robbie Daymond "/>
    <s v="United States"/>
    <d v="2017-10-01T00:00:00"/>
    <n v="2016"/>
    <s v="79 min"/>
    <s v="Children &amp; Family Movies"/>
    <s v="A hoverboard-riding princess of the cosmos, Barbie must band together with a team of talented new friends to save the stars from winking out."/>
    <s v="TV-Y"/>
    <x v="0"/>
    <x v="79"/>
    <x v="341"/>
    <x v="14"/>
    <n v="10"/>
    <s v="Oct"/>
    <s v="2017"/>
    <x v="691"/>
  </r>
  <r>
    <s v="s744"/>
    <x v="1"/>
    <x v="743"/>
    <s v="William Lau "/>
    <s v="Diana Kaarina,Adrian Petriw "/>
    <s v="United States"/>
    <d v="2017-10-01T00:00:00"/>
    <n v="2010"/>
    <s v="72 min"/>
    <s v="Children &amp; Family Movies"/>
    <s v="When devilish fairies capture Ken and fly away with him, Barbie and Raquelle travel to the glittering fairy world of Gloss Angeles to save him."/>
    <s v="TV-Y7"/>
    <x v="5"/>
    <x v="324"/>
    <x v="342"/>
    <x v="14"/>
    <n v="10"/>
    <s v="Oct"/>
    <s v="2017"/>
    <x v="692"/>
  </r>
  <r>
    <s v="s745"/>
    <x v="1"/>
    <x v="744"/>
    <s v="Ezekiel Norton "/>
    <s v="Diana Kaarina,Morwenna Banks "/>
    <s v="United States,Canada "/>
    <d v="2017-10-01T00:00:00"/>
    <n v="2011"/>
    <s v="80 min"/>
    <s v="Children &amp; Family Movies"/>
    <s v="Blair Willows is excited when she gets to go to Princess Charm School, where she meets princesses Delancy and Hadley, and searches for a magic crown."/>
    <s v="TV-Y"/>
    <x v="3"/>
    <x v="326"/>
    <x v="261"/>
    <x v="11"/>
    <n v="10"/>
    <s v="Oct"/>
    <s v="2017"/>
    <x v="693"/>
  </r>
  <r>
    <s v="s746"/>
    <x v="1"/>
    <x v="745"/>
    <s v="Conrad Helten "/>
    <s v="Erica Lindbeck,Stephanie Sheh "/>
    <s v="United States,Canada "/>
    <d v="2017-10-01T00:00:00"/>
    <n v="2016"/>
    <s v="75 min"/>
    <s v="Children &amp; Family Movies"/>
    <s v="A high-tech spy agency transforms Barbie and her best friends into secret agents, using their gymnastics skills to bring down a cunning cat burglar."/>
    <s v="TV-Y"/>
    <x v="3"/>
    <x v="213"/>
    <x v="327"/>
    <x v="6"/>
    <n v="10"/>
    <s v="Oct"/>
    <s v="2017"/>
    <x v="694"/>
  </r>
  <r>
    <s v="s747"/>
    <x v="1"/>
    <x v="746"/>
    <s v="Ezekiel Norton "/>
    <s v="Kelly Sheridan,Jennifer Waris "/>
    <s v="United States"/>
    <d v="2017-10-01T00:00:00"/>
    <n v="2012"/>
    <s v="75 min"/>
    <s v="Children &amp; Family Movies"/>
    <s v="Barbie stars as a princess who would rather sing and dance than be a royal. When a famous pop star visits the kingdom, they decide to switch places."/>
    <s v="TV-Y"/>
    <x v="0"/>
    <x v="92"/>
    <x v="343"/>
    <x v="39"/>
    <n v="10"/>
    <s v="Oct"/>
    <s v="2017"/>
    <x v="695"/>
  </r>
  <r>
    <s v="s748"/>
    <x v="1"/>
    <x v="747"/>
    <s v="Conrad Helten,Ezekiel Norton,Michael Goguen "/>
    <s v="Erica Lindbeck,Sienna Bohn "/>
    <s v="United States"/>
    <d v="2017-10-01T00:00:00"/>
    <n v="2017"/>
    <s v="72 min"/>
    <s v="Children &amp; Family Movies"/>
    <s v="Pulled into her favorite video game, Barbie becomes a fun, roller-skating heroine who's battling a sinister emoji that's trying to take over."/>
    <s v="TV-Y"/>
    <x v="3"/>
    <x v="382"/>
    <x v="165"/>
    <x v="20"/>
    <n v="10"/>
    <s v="Oct"/>
    <s v="2017"/>
    <x v="696"/>
  </r>
  <r>
    <s v="s749"/>
    <x v="1"/>
    <x v="748"/>
    <s v="Barbra Streisand,Jim Gable"/>
    <s v="Barbra Streisand"/>
    <s v="United States"/>
    <d v="2017-11-22T00:00:00"/>
    <n v="2017"/>
    <s v="109 min"/>
    <s v="Music &amp; Musicals"/>
    <s v="Iconic songstress Barbra Streisand culminates her 13-city tour in Miami with dazzling ballads, Broadway standards and stories from behind the scenes."/>
    <s v="TV-14"/>
    <x v="0"/>
    <x v="240"/>
    <x v="4"/>
    <x v="28"/>
    <n v="11"/>
    <s v="Nov"/>
    <s v="2017"/>
    <x v="697"/>
  </r>
  <r>
    <s v="s750"/>
    <x v="1"/>
    <x v="749"/>
    <s v="Olivia M. Lamasan "/>
    <s v="Kathryn Bernardo,Daniel Padilla "/>
    <s v="Philippines"/>
    <d v="2019-03-14T00:00:00"/>
    <n v="2016"/>
    <s v="132 min"/>
    <s v="Dramas,International Movies "/>
    <s v="While pursuing a degree in Spain, an architecture student struggling with grief meets a fellow expatriate trying to flee a difficult family life."/>
    <s v="TV-14"/>
    <x v="1"/>
    <x v="383"/>
    <x v="339"/>
    <x v="30"/>
    <n v="3"/>
    <s v="Mar"/>
    <s v="2019"/>
    <x v="698"/>
  </r>
  <r>
    <s v="s751"/>
    <x v="0"/>
    <x v="750"/>
    <s v=" "/>
    <s v="Emraan Hashmi,Viineet Kumar "/>
    <s v="India"/>
    <d v="2019-09-27T00:00:00"/>
    <n v="2019"/>
    <s v="1 Season"/>
    <s v="International TV Shows,TV Action &amp; Adventure "/>
    <s v="Years after a disastrous job in Balochistan, a former Indian spy must confront his past when he returns to lead an unsanctioned hostage-rescue mission."/>
    <s v="TV-MA"/>
    <x v="3"/>
    <x v="384"/>
    <x v="325"/>
    <x v="14"/>
    <n v="9"/>
    <s v="Sep"/>
    <s v="2019"/>
    <x v="699"/>
  </r>
  <r>
    <s v="s752"/>
    <x v="1"/>
    <x v="751"/>
    <s v="Ashwiny Iyer Tiwari "/>
    <s v="Ayushmann Khurrana,Kriti Sanon "/>
    <s v="India"/>
    <d v="2018-08-21T00:00:00"/>
    <n v="2017"/>
    <s v="110 min"/>
    <s v="Comedies,Dramas "/>
    <s v="When she falls in love with the author of a novel she adores, bohemian Bitti enlists the help of a local printer to find her new object of affection."/>
    <s v="TV-14"/>
    <x v="1"/>
    <x v="351"/>
    <x v="263"/>
    <x v="42"/>
    <n v="8"/>
    <s v="Aug"/>
    <s v="2018"/>
    <x v="700"/>
  </r>
  <r>
    <s v="s753"/>
    <x v="1"/>
    <x v="752"/>
    <s v="Kyle Newman "/>
    <s v="Hailee Steinfeld,Jessica Alba "/>
    <s v="United States"/>
    <d v="2018-07-26T00:00:00"/>
    <n v="2015"/>
    <s v="99 min"/>
    <s v="Action &amp; Adventure,Comedies "/>
    <s v="A girl raised to be a government assassin just wants to be a normal teen – so she runs away and pretends to be a high school exchange student."/>
    <s v="PG-13"/>
    <x v="3"/>
    <x v="385"/>
    <x v="114"/>
    <x v="27"/>
    <n v="7"/>
    <s v="Jul"/>
    <s v="2018"/>
    <x v="701"/>
  </r>
  <r>
    <s v="s754"/>
    <x v="1"/>
    <x v="753"/>
    <s v="Anurag Basu "/>
    <s v="Ranbir Kapoor,Priyanka Chopra "/>
    <s v="India"/>
    <d v="2018-11-01T00:00:00"/>
    <n v="2012"/>
    <s v="144 min"/>
    <s v="Comedies,Dramas "/>
    <s v="Years after rejecting Barfii, a hearing and speech impaired young man, for a more &quot;appropriate&quot; suitor, Shruti finds herself falling for him."/>
    <s v="TV-14"/>
    <x v="0"/>
    <x v="64"/>
    <x v="212"/>
    <x v="21"/>
    <n v="11"/>
    <s v="Nov"/>
    <s v="2018"/>
    <x v="702"/>
  </r>
  <r>
    <s v="s755"/>
    <x v="1"/>
    <x v="754"/>
    <s v="Esteban Vidal "/>
    <s v="Fabrizio Copano,Rodrigo Salinas "/>
    <s v="Chile"/>
    <d v="2018-08-19T00:00:00"/>
    <n v="2013"/>
    <s v="91 min"/>
    <s v="Comedies,International Movies "/>
    <s v="Four friends from a humble technical school compete against the elite students of a prestigious university in a robot-building contest."/>
    <s v="TV-14"/>
    <x v="5"/>
    <x v="205"/>
    <x v="344"/>
    <x v="1"/>
    <n v="8"/>
    <s v="Aug"/>
    <s v="2018"/>
    <x v="703"/>
  </r>
  <r>
    <s v="s756"/>
    <x v="1"/>
    <x v="755"/>
    <s v="Vikram Gandhi "/>
    <s v="Devon Terrell,Anya Taylor-Joy "/>
    <s v="United States"/>
    <d v="2016-12-16T00:00:00"/>
    <n v="2016"/>
    <s v="105 min"/>
    <s v="Dramas"/>
    <s v="A young Barack Obama forges his identity while dealing with race, divergent cultures and ordinary life as a New York City college student."/>
    <s v="TV-MA"/>
    <x v="5"/>
    <x v="84"/>
    <x v="326"/>
    <x v="33"/>
    <n v="12"/>
    <s v="Dec"/>
    <s v="2016"/>
    <x v="704"/>
  </r>
  <r>
    <s v="s757"/>
    <x v="1"/>
    <x v="756"/>
    <s v="Rajkumar Santoshi "/>
    <s v="Twinkle Khanna,Bobby Deol "/>
    <s v="India"/>
    <d v="2018-04-01T00:00:00"/>
    <n v="1995"/>
    <s v="166 min"/>
    <s v="Action &amp; Adventure,International Movies "/>
    <s v="A naïve young man and a rich city girl fall in love. Her stepfather, however, doesn't approve of the match and will stop at nothing to split the pair."/>
    <s v="TV-PG"/>
    <x v="0"/>
    <x v="386"/>
    <x v="345"/>
    <x v="9"/>
    <n v="4"/>
    <s v="Apr"/>
    <s v="2018"/>
    <x v="705"/>
  </r>
  <r>
    <s v="s758"/>
    <x v="1"/>
    <x v="757"/>
    <s v="David Zucker "/>
    <s v="Trey Parker,Matt Stone "/>
    <s v="United States"/>
    <d v="2018-11-01T00:00:00"/>
    <n v="1998"/>
    <s v="103 min"/>
    <s v="Comedies,Sports Movies "/>
    <s v="When two slackers' made-up sport, BASEketball, becomes a national craze, they hope to cash in on the basketball/baseball hybrid's popularity."/>
    <s v="R"/>
    <x v="1"/>
    <x v="175"/>
    <x v="334"/>
    <x v="29"/>
    <n v="11"/>
    <s v="Nov"/>
    <s v="2018"/>
    <x v="706"/>
  </r>
  <r>
    <s v="s759"/>
    <x v="1"/>
    <x v="758"/>
    <s v="Paul Verhoeven "/>
    <s v="Michael Douglas,Sharon Stone "/>
    <s v="United States,France "/>
    <d v="2020-10-01T00:00:00"/>
    <n v="1992"/>
    <s v="128 min"/>
    <s v="Classic Movies,Thrillers "/>
    <s v="A detective investigating a rock star's brutal murder becomes drawn to the prime suspect — a mysterious novelist whose recent book mirrors the crime."/>
    <s v="R"/>
    <x v="0"/>
    <x v="387"/>
    <x v="289"/>
    <x v="22"/>
    <n v="10"/>
    <s v="Oct"/>
    <s v="2020"/>
    <x v="707"/>
  </r>
  <r>
    <s v="s760"/>
    <x v="0"/>
    <x v="759"/>
    <s v=" "/>
    <m/>
    <s v="United States"/>
    <d v="2019-08-02T00:00:00"/>
    <n v="2019"/>
    <s v="1 Season"/>
    <s v="Docuseries,Reality TV "/>
    <s v="Follow the Chinle High basketball team in Arizona's Navajo Nation on a quest to win a state championship and bring pride to their isolated community."/>
    <s v="TV-PG"/>
    <x v="5"/>
    <x v="7"/>
    <x v="344"/>
    <x v="42"/>
    <n v="8"/>
    <s v="Aug"/>
    <s v="2019"/>
    <x v="708"/>
  </r>
  <r>
    <s v="s761"/>
    <x v="0"/>
    <x v="760"/>
    <s v=" "/>
    <s v="Rosa Romay,Alberto Escobal "/>
    <s v="Italy"/>
    <d v="2017-12-31T00:00:00"/>
    <n v="2016"/>
    <s v="1 Season"/>
    <s v="Kids' TV"/>
    <s v="A curious and talkative bat finds spooky fun on the streets of Fogville, a town that's not as quiet as it seems, with a plucky girl and her brothers."/>
    <s v="TV-Y"/>
    <x v="1"/>
    <x v="364"/>
    <x v="346"/>
    <x v="25"/>
    <n v="12"/>
    <s v="Dec"/>
    <s v="2017"/>
    <x v="709"/>
  </r>
  <r>
    <s v="s762"/>
    <x v="0"/>
    <x v="761"/>
    <s v=" "/>
    <s v="Vera Farmiga,Freddie Highmore "/>
    <s v="United States"/>
    <d v="2018-02-20T00:00:00"/>
    <n v="2017"/>
    <s v="5 Seasons"/>
    <s v="Crime TV Shows,TV Dramas "/>
    <s v="When his father dies, Norman Bates and his mother open a hotel. But Norman's precarious mental state drives them down a dark and violent path."/>
    <s v="TV-MA"/>
    <x v="5"/>
    <x v="169"/>
    <x v="259"/>
    <x v="29"/>
    <n v="2"/>
    <s v="Feb"/>
    <s v="2018"/>
    <x v="710"/>
  </r>
  <r>
    <s v="s763"/>
    <x v="1"/>
    <x v="762"/>
    <s v="Deep Joshi "/>
    <s v="Deep Joshi,Jasmine Kaur "/>
    <s v="India"/>
    <d v="2018-10-01T00:00:00"/>
    <n v="2016"/>
    <s v="118 min"/>
    <s v="Dramas,International Movies "/>
    <s v="An ambitious young athlete endeavors to revive his floundering running career after falling prey to negative influences."/>
    <s v="TV-14"/>
    <x v="2"/>
    <x v="383"/>
    <x v="144"/>
    <x v="11"/>
    <n v="10"/>
    <s v="Oct"/>
    <s v="2018"/>
    <x v="711"/>
  </r>
  <r>
    <s v="s764"/>
    <x v="1"/>
    <x v="763"/>
    <s v="Dava Whisenant "/>
    <s v="Steve Young"/>
    <s v="United States"/>
    <d v="2019-05-09T00:00:00"/>
    <n v="2018"/>
    <s v="87 min"/>
    <s v="Documentaries,Music &amp; Musicals "/>
    <s v="A comedy writer for David Letterman unearths a hidden world of hilariously bizarre musicals, which turns into a toe-tapping obsession."/>
    <s v="PG-13"/>
    <x v="2"/>
    <x v="314"/>
    <x v="297"/>
    <x v="36"/>
    <n v="5"/>
    <s v="May"/>
    <s v="2019"/>
    <x v="712"/>
  </r>
  <r>
    <s v="s765"/>
    <x v="1"/>
    <x v="764"/>
    <s v="Sam Liu "/>
    <s v="Kevin Conroy,Mark Hamill "/>
    <s v="United States"/>
    <d v="2020-10-15T00:00:00"/>
    <n v="2016"/>
    <s v="77 min"/>
    <s v="Action &amp; Adventure"/>
    <s v="The Joker makes life hell for the Gordon family in a monstrous attempt to prove to Batman that one bad day can drive a good man to madness."/>
    <s v="R"/>
    <x v="5"/>
    <x v="207"/>
    <x v="314"/>
    <x v="34"/>
    <n v="10"/>
    <s v="Oct"/>
    <s v="2020"/>
    <x v="713"/>
  </r>
  <r>
    <s v="s766"/>
    <x v="1"/>
    <x v="765"/>
    <s v="Katarina Launing "/>
    <s v="Lisa Teige,Fabian Svegaard Tapia "/>
    <s v="Norway,Denmark "/>
    <d v="2018-12-01T00:00:00"/>
    <n v="2018"/>
    <s v="98 min"/>
    <s v="Dramas,International Movies "/>
    <s v="After Amalie's dad goes bankrupt, the young dancer's affluent life collapses. But she finds a new beat to follow after meeting hip-hop dancer Mikael."/>
    <s v="TV-MA"/>
    <x v="2"/>
    <x v="388"/>
    <x v="133"/>
    <x v="16"/>
    <n v="12"/>
    <s v="Dec"/>
    <s v="2018"/>
    <x v="714"/>
  </r>
  <r>
    <s v="s767"/>
    <x v="0"/>
    <x v="766"/>
    <s v=" "/>
    <s v="Josh Duhamel,Dean Winters "/>
    <s v="United States"/>
    <d v="2015-12-31T00:00:00"/>
    <n v="2015"/>
    <s v="1 Season"/>
    <s v="Crime TV Shows,TV Comedies "/>
    <s v="A polished FBI agent must team up with a cynical cop when he's dispatched to Battle Creek, Michigan, to set up an office at the local precinct."/>
    <s v="TV-14"/>
    <x v="2"/>
    <x v="338"/>
    <x v="231"/>
    <x v="42"/>
    <n v="12"/>
    <s v="Dec"/>
    <s v="2015"/>
    <x v="715"/>
  </r>
  <r>
    <s v="s768"/>
    <x v="1"/>
    <x v="767"/>
    <s v="Mitch Gould "/>
    <s v="Louis Mandylor,Daniel Southworth "/>
    <s v="United States"/>
    <d v="2018-03-01T00:00:00"/>
    <n v="2018"/>
    <s v="94 min"/>
    <s v="Action &amp; Adventure,Independent Movies "/>
    <s v="A team of mercenaries working with the CIA accepts an off-the-books mission in Chernobyl, where deadly human-controlled droids prepare an ambush."/>
    <s v="TV-MA"/>
    <x v="1"/>
    <x v="203"/>
    <x v="125"/>
    <x v="11"/>
    <n v="3"/>
    <s v="Mar"/>
    <s v="2018"/>
    <x v="716"/>
  </r>
  <r>
    <s v="s769"/>
    <x v="0"/>
    <x v="768"/>
    <s v=" "/>
    <m/>
    <s v="United Kingdom"/>
    <d v="2016-08-01T00:00:00"/>
    <n v="2016"/>
    <s v="1 Season"/>
    <s v="British TV Shows,Docuseries "/>
    <s v="A four-man team heads to Latvia and Poland to unearth rare World War II artifacts and shed new light on the bloody battles of the Eastern Front."/>
    <s v="TV-PG"/>
    <x v="1"/>
    <x v="389"/>
    <x v="273"/>
    <x v="27"/>
    <n v="8"/>
    <s v="Aug"/>
    <s v="2016"/>
    <x v="717"/>
  </r>
  <r>
    <s v="s770"/>
    <x v="0"/>
    <x v="769"/>
    <s v=" "/>
    <m/>
    <m/>
    <d v="2018-09-21T00:00:00"/>
    <n v="2018"/>
    <s v="1 Season"/>
    <s v="Reality TV,Science &amp; Nature TV "/>
    <s v="Over the course of a fishing season, tough men and women pursue lucrative albacore tuna in the competitive waters off the Oregon coast."/>
    <s v="TV-MA"/>
    <x v="2"/>
    <x v="248"/>
    <x v="233"/>
    <x v="8"/>
    <n v="9"/>
    <s v="Sep"/>
    <s v="2018"/>
    <x v="718"/>
  </r>
  <r>
    <s v="s771"/>
    <x v="1"/>
    <x v="770"/>
    <s v="Hrishikesh Mukherjee "/>
    <s v="Rajesh Khanna,A.K. Hangal "/>
    <s v="India"/>
    <d v="2019-12-31T00:00:00"/>
    <n v="1972"/>
    <s v="125 min"/>
    <s v="Classic Movies,Comedies "/>
    <s v="A dysfunctional middle-class family is transformed by the attentions of their talented new chef – until he vanishes along with their valuable jewels."/>
    <s v="TV-PG"/>
    <x v="0"/>
    <x v="166"/>
    <x v="347"/>
    <x v="9"/>
    <n v="12"/>
    <s v="Dec"/>
    <s v="2019"/>
    <x v="719"/>
  </r>
  <r>
    <s v="s772"/>
    <x v="1"/>
    <x v="771"/>
    <s v="Florian Schott "/>
    <s v="Camilla Jo-Ann Daries,Wafeeq Narimab "/>
    <s v="Namibia"/>
    <d v="2020-09-30T00:00:00"/>
    <n v="2019"/>
    <s v="29 min"/>
    <s v="Dramas,International Movies "/>
    <s v="A young girl grows increasingly concerned about the rhino poaching in her village when it begins to directly impact her impoverished family."/>
    <s v="TV-PG"/>
    <x v="1"/>
    <x v="210"/>
    <x v="334"/>
    <x v="5"/>
    <n v="9"/>
    <s v="Sep"/>
    <s v="2020"/>
    <x v="720"/>
  </r>
  <r>
    <s v="s773"/>
    <x v="1"/>
    <x v="772"/>
    <s v="Kyzza Terrazas "/>
    <s v="Luis Gerardo Méndez,Brontis Jodorowsky "/>
    <s v="Mexico,Finland "/>
    <d v="2019-03-29T00:00:00"/>
    <n v="2019"/>
    <s v="102 min"/>
    <s v="Dramas,International Movies "/>
    <s v="Alone in Finland, a retired Mexican boxer lives in desolation under the weight of an agonizing past, until he gets a shot at redemption in the ring."/>
    <s v="TV-MA"/>
    <x v="3"/>
    <x v="259"/>
    <x v="298"/>
    <x v="20"/>
    <n v="3"/>
    <s v="Mar"/>
    <s v="2019"/>
    <x v="721"/>
  </r>
  <r>
    <s v="s774"/>
    <x v="1"/>
    <x v="773"/>
    <s v="Sagar Sarhadi "/>
    <s v="Farooq Shaikh,Smita Patil "/>
    <s v="India"/>
    <d v="2019-12-31T00:00:00"/>
    <n v="1982"/>
    <s v="121 min"/>
    <s v="Dramas,Independent Movies "/>
    <s v="A young man challenges traditional customs by standing up to the father of the woman he loves, who has promised her to a wealthy expatriate."/>
    <s v="TV-14"/>
    <x v="5"/>
    <x v="390"/>
    <x v="348"/>
    <x v="18"/>
    <n v="12"/>
    <s v="Dec"/>
    <s v="2019"/>
    <x v="722"/>
  </r>
  <r>
    <s v="s775"/>
    <x v="1"/>
    <x v="774"/>
    <s v="Puri Jagannadh "/>
    <s v="Amitabh Bachchan,Hema Malini "/>
    <s v="India"/>
    <d v="2020-07-05T00:00:00"/>
    <n v="2011"/>
    <s v="116 min"/>
    <s v="Action &amp; Adventure,Comedies "/>
    <s v="A cooly confident aging hit man returns from exile in Paris to his old city, Mumbai, to revisit his past and perform one last job."/>
    <s v="TV-14"/>
    <x v="5"/>
    <x v="379"/>
    <x v="336"/>
    <x v="0"/>
    <n v="7"/>
    <s v="Jul"/>
    <s v="2020"/>
    <x v="723"/>
  </r>
  <r>
    <s v="s776"/>
    <x v="1"/>
    <x v="775"/>
    <s v="Lilibet Foster "/>
    <s v="Andy Whitfield"/>
    <s v="United States,Australia "/>
    <d v="2017-02-28T00:00:00"/>
    <n v="2015"/>
    <s v="110 min"/>
    <s v="Documentaries"/>
    <s v="Trace the brave journey of actor Andy Whitfield, who received a devastating cancer diagnosis while starring in the series &quot;Spartacus: Blood and Sand.&quot;"/>
    <s v="TV-MA"/>
    <x v="2"/>
    <x v="168"/>
    <x v="222"/>
    <x v="24"/>
    <n v="2"/>
    <s v="Feb"/>
    <s v="2017"/>
    <x v="724"/>
  </r>
  <r>
    <s v="s777"/>
    <x v="1"/>
    <x v="776"/>
    <s v="Joshua Caldwell "/>
    <s v="Matthew Espinosa,Sarah Jeffery "/>
    <s v="United States"/>
    <d v="2019-11-20T00:00:00"/>
    <n v="2016"/>
    <s v="88 min"/>
    <s v="Comedies,Dramas "/>
    <s v="To escape the stress of fame, teen pop star Jordan goes incognito in a small town, where he forms a special bond with high school art student Emily."/>
    <s v="PG"/>
    <x v="5"/>
    <x v="241"/>
    <x v="317"/>
    <x v="14"/>
    <n v="11"/>
    <s v="Nov"/>
    <s v="2019"/>
    <x v="725"/>
  </r>
  <r>
    <s v="s778"/>
    <x v="0"/>
    <x v="777"/>
    <s v=" "/>
    <s v="Jason Tsou,Queen Wei "/>
    <s v="Taiwan"/>
    <d v="2016-10-01T00:00:00"/>
    <n v="2015"/>
    <s v="1 Season"/>
    <s v="International TV Shows,Romantic TV Shows "/>
    <s v="They were the boy band to beat until fame tore them apart. Ten years later, five friends and an ex-love reunite and find themselves closer than ever."/>
    <s v="TV-PG"/>
    <x v="5"/>
    <x v="204"/>
    <x v="198"/>
    <x v="38"/>
    <n v="10"/>
    <s v="Oct"/>
    <s v="2016"/>
    <x v="726"/>
  </r>
  <r>
    <s v="s779"/>
    <x v="0"/>
    <x v="778"/>
    <s v=" "/>
    <s v="Bobby Dou,Peijia Huang "/>
    <s v="Taiwan"/>
    <d v="2016-10-01T00:00:00"/>
    <n v="2015"/>
    <s v="1 Season"/>
    <s v="International TV Shows,Romantic TV Shows "/>
    <s v="After reconnecting with their girlhood crushes, two sisters find their lives turned upside down by surprising revelations and romantic intrigue."/>
    <s v="TV-14"/>
    <x v="0"/>
    <x v="63"/>
    <x v="126"/>
    <x v="39"/>
    <n v="10"/>
    <s v="Oct"/>
    <s v="2016"/>
    <x v="727"/>
  </r>
  <r>
    <s v="s780"/>
    <x v="0"/>
    <x v="779"/>
    <s v=" "/>
    <s v="Nataliya Medvedeva,Polina Kutepova "/>
    <s v="Russia"/>
    <d v="2018-08-29T00:00:00"/>
    <n v="2018"/>
    <s v="1 Season"/>
    <s v="Kids' TV"/>
    <s v="Bear buddies Bucky and Bjorn play games, go on far-out adventures and learn about wondrous new things together."/>
    <s v="TV-Y"/>
    <x v="1"/>
    <x v="193"/>
    <x v="349"/>
    <x v="22"/>
    <n v="8"/>
    <s v="Aug"/>
    <s v="2018"/>
    <x v="728"/>
  </r>
  <r>
    <s v="s781"/>
    <x v="1"/>
    <x v="780"/>
    <s v="Volker Arzt,Angelika Sigl"/>
    <m/>
    <s v="Germany"/>
    <d v="2017-03-01T00:00:00"/>
    <n v="2013"/>
    <s v="52 min"/>
    <s v="Documentaries,International Movies "/>
    <s v="Whoever came up with the term &quot;bird brain&quot; never met these feathered thinkers, who use their claws and beaks to solve puzzles, make tools and more."/>
    <s v="TV-G"/>
    <x v="0"/>
    <x v="25"/>
    <x v="350"/>
    <x v="7"/>
    <n v="3"/>
    <s v="Mar"/>
    <s v="2017"/>
    <x v="729"/>
  </r>
  <r>
    <s v="s782"/>
    <x v="1"/>
    <x v="781"/>
    <s v="Mel Smith "/>
    <s v="Rowan Atkinson,Peter MacNicol "/>
    <s v="United Kingdom,United States "/>
    <d v="2018-08-01T00:00:00"/>
    <n v="1997"/>
    <s v="89 min"/>
    <s v="Comedies,International Movies "/>
    <s v="Disaster-prone Mr. Bean is sent to Los Angeles to guard a famous painting, but as he's unfit for any physical task, everything goes hilariously wrong."/>
    <s v="PG-13"/>
    <x v="3"/>
    <x v="65"/>
    <x v="179"/>
    <x v="14"/>
    <n v="8"/>
    <s v="Aug"/>
    <s v="2018"/>
    <x v="730"/>
  </r>
  <r>
    <s v="s783"/>
    <x v="1"/>
    <x v="782"/>
    <s v=" "/>
    <m/>
    <s v="United States"/>
    <d v="2017-03-01T00:00:00"/>
    <n v="2013"/>
    <s v="52 min"/>
    <s v="Children &amp; Family Movies,Documentaries "/>
    <s v="A well-known wildlife photographer living alone in the Bohemian Forest finds himself playing mama bear to a pair of abandoned cubs."/>
    <s v="TV-G"/>
    <x v="2"/>
    <x v="365"/>
    <x v="194"/>
    <x v="31"/>
    <n v="3"/>
    <s v="Mar"/>
    <s v="2017"/>
    <x v="731"/>
  </r>
  <r>
    <s v="s784"/>
    <x v="0"/>
    <x v="783"/>
    <s v=" "/>
    <s v="Steve Leonard,Francis Manapul "/>
    <s v="Canada"/>
    <d v="2019-02-01T00:00:00"/>
    <n v="2010"/>
    <s v="1 Season"/>
    <s v="Docuseries"/>
    <s v="A diverse crew of experts dive deep into the origin stories of mythological monsters before building replicas of the creatures using 3D CGI technology."/>
    <s v="TV-PG"/>
    <x v="1"/>
    <x v="244"/>
    <x v="173"/>
    <x v="27"/>
    <n v="2"/>
    <s v="Feb"/>
    <s v="2019"/>
    <x v="732"/>
  </r>
  <r>
    <s v="s785"/>
    <x v="0"/>
    <x v="784"/>
    <s v=" "/>
    <s v="Chikahiro Kobayashi,Sayaka Senbongi "/>
    <s v="Japan"/>
    <d v="2020-03-13T00:00:00"/>
    <n v="2019"/>
    <s v="1 Season"/>
    <s v="Anime Series,International TV Shows "/>
    <s v="In a world where beasts of all kinds coexist, a gentle wolf awakens to his own predatory urges as his school deals with a murder within its midst."/>
    <s v="TV-MA"/>
    <x v="3"/>
    <x v="73"/>
    <x v="234"/>
    <x v="23"/>
    <n v="3"/>
    <s v="Mar"/>
    <s v="2020"/>
    <x v="733"/>
  </r>
  <r>
    <s v="s786"/>
    <x v="1"/>
    <x v="785"/>
    <s v="Cary Joji Fukunaga "/>
    <s v="Idris Elba,Abraham Attah "/>
    <s v="United States"/>
    <d v="2015-10-16T00:00:00"/>
    <n v="2015"/>
    <s v="137 min"/>
    <s v="Dramas,Independent Movies "/>
    <s v="When civil war tears his family apart, a young West African boy is forced to join a unit of mercenary fighters and transform into a child soldier."/>
    <s v="TV-MA"/>
    <x v="5"/>
    <x v="371"/>
    <x v="274"/>
    <x v="1"/>
    <n v="10"/>
    <s v="Oct"/>
    <s v="2015"/>
    <x v="734"/>
  </r>
  <r>
    <s v="s787"/>
    <x v="0"/>
    <x v="786"/>
    <s v=" "/>
    <s v="Ashleigh Ball,Lili Beaudoin "/>
    <s v="Australia,Canada "/>
    <d v="2019-07-21T00:00:00"/>
    <n v="2018"/>
    <s v="3 Seasons"/>
    <s v="Kids' TV"/>
    <s v="With songs made famous by the Beatles, five friendly bugs learn big lessons about the world around them – all from the safety of their own backyard."/>
    <s v="TV-Y"/>
    <x v="2"/>
    <x v="258"/>
    <x v="327"/>
    <x v="31"/>
    <n v="7"/>
    <s v="Jul"/>
    <s v="2019"/>
    <x v="735"/>
  </r>
  <r>
    <s v="s788"/>
    <x v="1"/>
    <x v="787"/>
    <s v="Josh Wakely "/>
    <s v="Ashleigh Ball,Lili Beaudoin "/>
    <s v="Australia,Canada "/>
    <d v="2017-11-21T00:00:00"/>
    <n v="2017"/>
    <s v="51 min"/>
    <s v="Children &amp; Family Movies,Music &amp; Musicals "/>
    <s v="After winning a local talent show, the Beat Bugs journey to compete on &quot;The Bug Factor,&quot; a televised singing contest held in faraway Rocket Ship Park."/>
    <s v="TV-Y"/>
    <x v="2"/>
    <x v="168"/>
    <x v="197"/>
    <x v="36"/>
    <n v="11"/>
    <s v="Nov"/>
    <s v="2017"/>
    <x v="736"/>
  </r>
  <r>
    <s v="s789"/>
    <x v="0"/>
    <x v="788"/>
    <s v=" "/>
    <s v="Kyung-ho Jung,So-yeon Kim "/>
    <s v="South Korea"/>
    <d v="2017-05-22T00:00:00"/>
    <n v="2015"/>
    <s v="1 Season"/>
    <s v="International TV Shows,Korean TV Shows "/>
    <s v="After enduring both business and family upheavals, a ruthless investment director has a heart transplant and finds a new way to look at life and love."/>
    <s v="TV-14"/>
    <x v="2"/>
    <x v="197"/>
    <x v="347"/>
    <x v="23"/>
    <n v="5"/>
    <s v="May"/>
    <s v="2017"/>
    <x v="737"/>
  </r>
  <r>
    <s v="s790"/>
    <x v="1"/>
    <x v="789"/>
    <s v="Chris Robinson "/>
    <s v="Khalil Everage,Anthony Anderson "/>
    <s v="United States"/>
    <d v="2019-06-19T00:00:00"/>
    <n v="2019"/>
    <s v="110 min"/>
    <s v="Dramas,Independent Movies "/>
    <s v="On Chicago's South Side, hip-hop prodigy August Monroe navigates crippling anxiety and new creative frontiers with the help of an unlikely mentor."/>
    <s v="TV-MA"/>
    <x v="2"/>
    <x v="390"/>
    <x v="211"/>
    <x v="25"/>
    <n v="6"/>
    <s v="Jun"/>
    <s v="2019"/>
    <x v="738"/>
  </r>
  <r>
    <s v="s791"/>
    <x v="1"/>
    <x v="790"/>
    <s v="María Jose Cuevas "/>
    <s v="Olga Breeskin,Lyn May "/>
    <s v="Mexico"/>
    <d v="2016-11-25T00:00:00"/>
    <n v="2016"/>
    <s v="92 min"/>
    <s v="Documentaries,International Movies "/>
    <s v="Back in the days of disco, Mexico had its own stars of the night. This documentary casts new light on former queens of the Mexican burlesque scene."/>
    <s v="TV-MA"/>
    <x v="0"/>
    <x v="210"/>
    <x v="226"/>
    <x v="35"/>
    <n v="11"/>
    <s v="Nov"/>
    <s v="2016"/>
    <x v="739"/>
  </r>
  <r>
    <s v="s792"/>
    <x v="0"/>
    <x v="791"/>
    <s v=" "/>
    <s v="Kristin Kreuk,Jay Ryan "/>
    <s v="Canada"/>
    <d v="2016-09-19T00:00:00"/>
    <n v="2016"/>
    <s v="4 Seasons"/>
    <s v="Crime TV Shows,Romantic TV Shows "/>
    <s v="A homicide detective and a veteran who has been turned into a beast by a military experiment gone awry become allies after they meet by chance."/>
    <s v="TV-14"/>
    <x v="1"/>
    <x v="212"/>
    <x v="351"/>
    <x v="18"/>
    <n v="9"/>
    <s v="Sep"/>
    <s v="2016"/>
    <x v="740"/>
  </r>
  <r>
    <s v="s793"/>
    <x v="1"/>
    <x v="792"/>
    <s v="Wenn V. Deramas "/>
    <s v="Vice Ganda,Coco Martin "/>
    <s v="Philippines"/>
    <d v="2019-02-27T00:00:00"/>
    <n v="2015"/>
    <s v="119 min"/>
    <s v="Action &amp; Adventure,Comedies "/>
    <s v="Finding himself in a desperate situation, undercover agent Emman asks his former best friend, Erika, to join him on a dangerous mission."/>
    <s v="TV-14"/>
    <x v="5"/>
    <x v="193"/>
    <x v="352"/>
    <x v="24"/>
    <n v="2"/>
    <s v="Feb"/>
    <s v="2019"/>
    <x v="741"/>
  </r>
  <r>
    <s v="s794"/>
    <x v="0"/>
    <x v="793"/>
    <s v=" "/>
    <s v="Methinee Kingpayome,Son Songpaisarn "/>
    <m/>
    <d v="2019-04-23T00:00:00"/>
    <n v="2016"/>
    <s v="2 Seasons"/>
    <s v="International TV Shows,Romantic TV Shows "/>
    <s v="Beauty pageant contestants from all over Thailand fight for the crown as they contend with drama and intrigue behind the scenes."/>
    <s v="TV-MA"/>
    <x v="3"/>
    <x v="368"/>
    <x v="262"/>
    <x v="16"/>
    <n v="4"/>
    <s v="Apr"/>
    <s v="2019"/>
    <x v="742"/>
  </r>
  <r>
    <s v="s795"/>
    <x v="1"/>
    <x v="794"/>
    <s v="Mike Judge "/>
    <s v="Mike Judge,Bruce Willis "/>
    <s v="United States"/>
    <d v="2019-11-20T00:00:00"/>
    <n v="1996"/>
    <s v="81 min"/>
    <s v="Comedies,Cult Movies "/>
    <s v="After realizing that their boob tube is gone, Beavis and Butt-head set off on an expedition that takes them from Las Vegas to the nation's capital."/>
    <s v="PG-13"/>
    <x v="3"/>
    <x v="341"/>
    <x v="331"/>
    <x v="9"/>
    <n v="11"/>
    <s v="Nov"/>
    <s v="2019"/>
    <x v="743"/>
  </r>
  <r>
    <s v="s796"/>
    <x v="1"/>
    <x v="795"/>
    <s v="Bruce W. Smith "/>
    <s v="Faizon Love,Vanessa Bell Calloway "/>
    <s v="United States"/>
    <d v="2019-11-20T00:00:00"/>
    <n v="1992"/>
    <s v="73 min"/>
    <s v="Comedies"/>
    <s v="When ladies' man Robin meets Jamika, he falls head over heels, but she greets him with four surprises: her son and her girlfriend Bebe's three kids."/>
    <s v="PG-13"/>
    <x v="3"/>
    <x v="391"/>
    <x v="342"/>
    <x v="36"/>
    <n v="11"/>
    <s v="Nov"/>
    <s v="2019"/>
    <x v="744"/>
  </r>
  <r>
    <s v="s797"/>
    <x v="1"/>
    <x v="796"/>
    <s v="Agasyah Karim,Khalid Kashogi"/>
    <s v="Herjunot Ali,Winky Wiryawan "/>
    <s v="Indonesia"/>
    <d v="2018-12-08T00:00:00"/>
    <n v="2008"/>
    <s v="75 min"/>
    <s v="Comedies,Dramas "/>
    <s v="After losing a World Cup bet, two hapless buddies must use their wits to pay off their debt to a big Jakarta bookie in this action-packed comedy."/>
    <s v="TV-14"/>
    <x v="2"/>
    <x v="196"/>
    <x v="229"/>
    <x v="24"/>
    <n v="12"/>
    <s v="Dec"/>
    <s v="2018"/>
    <x v="745"/>
  </r>
  <r>
    <s v="s798"/>
    <x v="0"/>
    <x v="797"/>
    <s v=" "/>
    <s v="Lee Min-ki,Jung So-min "/>
    <s v="South Korea"/>
    <d v="2020-01-01T00:00:00"/>
    <n v="2017"/>
    <s v="1 Season"/>
    <s v="International TV Shows,Korean TV Shows "/>
    <s v="Two housemates get married for financial convenience, but discover nothing is simple when it comes to demanding in-laws, or facing their growing bond."/>
    <s v="TV-14"/>
    <x v="0"/>
    <x v="390"/>
    <x v="190"/>
    <x v="15"/>
    <n v="1"/>
    <s v="Jan"/>
    <s v="2020"/>
    <x v="746"/>
  </r>
  <r>
    <s v="s799"/>
    <x v="1"/>
    <x v="798"/>
    <s v="Khaled El Halafawy "/>
    <s v="Hassan El Raddad,Emy Samir Ghanim "/>
    <s v="Egypt"/>
    <d v="2019-04-18T00:00:00"/>
    <n v="2016"/>
    <s v="99 min"/>
    <s v="Comedies,International Movies "/>
    <s v="Trouble and high jinks ensue when a man and woman stumble on a bag full of money while out on the town."/>
    <s v="TV-14"/>
    <x v="1"/>
    <x v="385"/>
    <x v="312"/>
    <x v="21"/>
    <n v="4"/>
    <s v="Apr"/>
    <s v="2019"/>
    <x v="747"/>
  </r>
  <r>
    <s v="s800"/>
    <x v="1"/>
    <x v="799"/>
    <s v="Nadia Hallgren "/>
    <s v="Michelle Obama"/>
    <s v="United States"/>
    <d v="2020-05-06T00:00:00"/>
    <n v="2020"/>
    <s v="89 min"/>
    <s v="Documentaries"/>
    <s v="Join former first lady Michelle Obama in an intimate documentary looking at her life, hopes and connection with others as she tours with &quot;Becoming.&quot;"/>
    <s v="PG"/>
    <x v="2"/>
    <x v="259"/>
    <x v="234"/>
    <x v="32"/>
    <n v="5"/>
    <s v="May"/>
    <s v="2020"/>
    <x v="748"/>
  </r>
  <r>
    <s v="s801"/>
    <x v="0"/>
    <x v="800"/>
    <s v=" "/>
    <m/>
    <s v="Mexico"/>
    <d v="2018-08-01T00:00:00"/>
    <n v="2018"/>
    <s v="1 Season"/>
    <s v="Docuseries,International TV Shows "/>
    <s v="This series looks at the stories behind the athletes and countries that have achieved World Cup champion status."/>
    <s v="TV-G"/>
    <x v="1"/>
    <x v="231"/>
    <x v="0"/>
    <x v="3"/>
    <n v="8"/>
    <s v="Aug"/>
    <s v="2018"/>
    <x v="749"/>
  </r>
  <r>
    <s v="s802"/>
    <x v="1"/>
    <x v="801"/>
    <s v="Julian Jarrold "/>
    <s v="Anne Hathaway,James McAvoy "/>
    <s v="United Kingdom,Ireland "/>
    <d v="2019-01-12T00:00:00"/>
    <n v="2007"/>
    <s v="121 min"/>
    <s v="Dramas,Romantic Movies "/>
    <s v="A passionate romance with roguish barrister Tom Lefroy serves as the inspiration for the works of budding novelist Jane Austen."/>
    <s v="PG-13"/>
    <x v="2"/>
    <x v="93"/>
    <x v="217"/>
    <x v="3"/>
    <n v="1"/>
    <s v="Jan"/>
    <s v="2019"/>
    <x v="750"/>
  </r>
  <r>
    <s v="s803"/>
    <x v="1"/>
    <x v="802"/>
    <s v="Adam Shankman "/>
    <s v="Adam Sandler,Keri Russell "/>
    <s v="United States"/>
    <d v="2019-03-05T00:00:00"/>
    <n v="2008"/>
    <s v="100 min"/>
    <s v="Children &amp; Family Movies,Comedies "/>
    <s v="Skeeter's life is turned upside down when the fantastical stories he makes up to entertain his niece and nephew inexplicably turn into reality."/>
    <s v="PG"/>
    <x v="3"/>
    <x v="175"/>
    <x v="140"/>
    <x v="29"/>
    <n v="3"/>
    <s v="Mar"/>
    <s v="2019"/>
    <x v="751"/>
  </r>
  <r>
    <s v="s804"/>
    <x v="1"/>
    <x v="803"/>
    <s v="Steve Hickner,Simon J. Smith"/>
    <s v="Jerry Seinfeld,Renée Zellweger "/>
    <s v="United States,Australia "/>
    <d v="2017-01-01T00:00:00"/>
    <n v="2007"/>
    <s v="92 min"/>
    <s v="Children &amp; Family Movies,Comedies "/>
    <s v="Barry, a worker bee stuck in a dead-end job making honey, sues humans when he learns they've been stealing bees' nectar all along."/>
    <s v="PG"/>
    <x v="0"/>
    <x v="245"/>
    <x v="151"/>
    <x v="39"/>
    <n v="1"/>
    <s v="Jan"/>
    <s v="2017"/>
    <x v="752"/>
  </r>
  <r>
    <s v="s805"/>
    <x v="1"/>
    <x v="804"/>
    <s v="Tinge Krishnan "/>
    <s v="Michaela Coel,Arinzé Kene "/>
    <m/>
    <d v="2018-10-26T00:00:00"/>
    <n v="2018"/>
    <s v="100 min"/>
    <s v="Dramas,International Movies "/>
    <s v="A single mother in London's Camden Town hears music when she meets a handsome stranger with a past. But she's not sure she's ready to open her heart."/>
    <s v="TV-MA"/>
    <x v="1"/>
    <x v="240"/>
    <x v="269"/>
    <x v="12"/>
    <n v="10"/>
    <s v="Oct"/>
    <s v="2018"/>
    <x v="753"/>
  </r>
  <r>
    <s v="s806"/>
    <x v="0"/>
    <x v="805"/>
    <s v="BB Sasore "/>
    <s v="Damilola Adegbite,O.C. Ukeje "/>
    <s v="Nigeria"/>
    <d v="2020-11-24T00:00:00"/>
    <n v="2015"/>
    <s v="1 Season"/>
    <s v="International TV Shows,Romantic TV Shows "/>
    <s v="Four female friends in the fast-paced city of Lagos, Nigeria endure public and private pressures to walk down the aisle by the age of 30."/>
    <s v="TV-MA"/>
    <x v="1"/>
    <x v="329"/>
    <x v="300"/>
    <x v="0"/>
    <n v="11"/>
    <s v="Nov"/>
    <s v="2020"/>
    <x v="754"/>
  </r>
  <r>
    <s v="s807"/>
    <x v="1"/>
    <x v="806"/>
    <s v="Ry Russo-Young "/>
    <s v="Zoey Deutch,Halston Sage "/>
    <s v="United States"/>
    <d v="2020-06-08T00:00:00"/>
    <n v="2017"/>
    <s v="98 min"/>
    <s v="Dramas,Romantic Movies "/>
    <s v="Forced to continually relive the day she dies in a car crash, a privileged high schooler must unravel the cosmic mystery of her suddenly looping life."/>
    <s v="PG-13"/>
    <x v="0"/>
    <x v="392"/>
    <x v="204"/>
    <x v="28"/>
    <n v="6"/>
    <s v="Jun"/>
    <s v="2020"/>
    <x v="755"/>
  </r>
  <r>
    <s v="s808"/>
    <x v="1"/>
    <x v="807"/>
    <s v="Mike Flanagan "/>
    <s v="Kate Bosworth,Thomas Jane "/>
    <s v="United States"/>
    <d v="2018-01-05T00:00:00"/>
    <n v="2016"/>
    <s v="97 min"/>
    <s v="Horror Movies,Thrillers "/>
    <s v="Still mourning the death of their son, Mark and Jessie welcome foster child Cody into their lives. Soon they discover he has a strange ability."/>
    <s v="PG-13"/>
    <x v="0"/>
    <x v="181"/>
    <x v="353"/>
    <x v="43"/>
    <n v="1"/>
    <s v="Jan"/>
    <s v="2018"/>
    <x v="756"/>
  </r>
  <r>
    <s v="s809"/>
    <x v="1"/>
    <x v="808"/>
    <s v="Fisher Stevens "/>
    <s v="Leonardo DiCaprio"/>
    <s v="United States"/>
    <d v="2018-02-01T00:00:00"/>
    <n v="2016"/>
    <s v="97 min"/>
    <s v="Documentaries"/>
    <s v="Leonardo DiCaprio crisscrosses the globe to investigate the consequences of man-made globe warming and the measures being taken to reverse it."/>
    <s v="PG"/>
    <x v="5"/>
    <x v="185"/>
    <x v="122"/>
    <x v="4"/>
    <n v="2"/>
    <s v="Feb"/>
    <s v="2018"/>
    <x v="757"/>
  </r>
  <r>
    <s v="s810"/>
    <x v="1"/>
    <x v="809"/>
    <s v="Mohamed Khan "/>
    <s v="Maged El Kedwany,Hana Shiha "/>
    <s v="Egypt"/>
    <d v="2020-06-05T00:00:00"/>
    <n v="2016"/>
    <s v="86 min"/>
    <s v="Dramas,International Movies "/>
    <s v="Ahead of summer break, a couple heads to a seaside resort where intimate interactions with other villagers make for anything but a peaceful holiday."/>
    <s v="TV-14"/>
    <x v="0"/>
    <x v="192"/>
    <x v="354"/>
    <x v="18"/>
    <n v="6"/>
    <s v="Jun"/>
    <s v="2020"/>
    <x v="758"/>
  </r>
  <r>
    <s v="s811"/>
    <x v="1"/>
    <x v="810"/>
    <s v="Keiko Yagi "/>
    <m/>
    <s v="Japan,United States "/>
    <d v="2017-08-25T00:00:00"/>
    <n v="2015"/>
    <s v="105 min"/>
    <s v="Documentaries,International Movies "/>
    <s v="After a documentary about the Japanese whaling industry garnered international attention, an amateur filmmaker decides to tell the rest of the story."/>
    <s v="TV-14"/>
    <x v="5"/>
    <x v="173"/>
    <x v="113"/>
    <x v="17"/>
    <n v="8"/>
    <s v="Aug"/>
    <s v="2017"/>
    <x v="759"/>
  </r>
  <r>
    <s v="s812"/>
    <x v="0"/>
    <x v="811"/>
    <s v=" "/>
    <m/>
    <s v="United States"/>
    <d v="2016-08-15T00:00:00"/>
    <n v="2001"/>
    <s v="1 Season"/>
    <s v="British TV Shows,Docuseries "/>
    <s v="After dire setbacks in 1940, Winston Churchill commissions a new kind of fighting force: commandos trained to use stealth and audacious tactics."/>
    <s v="TV-14"/>
    <x v="2"/>
    <x v="393"/>
    <x v="129"/>
    <x v="36"/>
    <n v="8"/>
    <s v="Aug"/>
    <s v="2016"/>
    <x v="760"/>
  </r>
  <r>
    <s v="s813"/>
    <x v="1"/>
    <x v="812"/>
    <s v="Katherine Fairfax Wright "/>
    <s v="Todrick Hall"/>
    <s v="United States"/>
    <d v="2018-04-05T00:00:00"/>
    <n v="2017"/>
    <s v="100 min"/>
    <s v="Documentaries,LGBTQ Movies "/>
    <s v="Follow singer and YouTube sensation Todrick Hall as he launches an original musical based on growing up gay in Texas and finding showbiz success."/>
    <s v="TV-MA"/>
    <x v="3"/>
    <x v="160"/>
    <x v="321"/>
    <x v="42"/>
    <n v="4"/>
    <s v="Apr"/>
    <s v="2018"/>
    <x v="761"/>
  </r>
  <r>
    <s v="s814"/>
    <x v="1"/>
    <x v="813"/>
    <s v="Daniel J. Clark "/>
    <m/>
    <s v="United States"/>
    <d v="2019-02-15T00:00:00"/>
    <n v="2018"/>
    <s v="96 min"/>
    <s v="Documentaries"/>
    <s v="Meet the growing, worldwide community of theorists who defend the belief that the Earth is flat while living in a society who vehemently rejects it."/>
    <s v="TV-14"/>
    <x v="5"/>
    <x v="394"/>
    <x v="114"/>
    <x v="12"/>
    <n v="2"/>
    <s v="Feb"/>
    <s v="2019"/>
    <x v="762"/>
  </r>
  <r>
    <s v="s815"/>
    <x v="0"/>
    <x v="814"/>
    <s v=" "/>
    <s v="Pok Piyatida Woramusik,Willie Ruengrit McIntosh "/>
    <m/>
    <d v="2018-09-14T00:00:00"/>
    <n v="2015"/>
    <s v="1 Season"/>
    <s v="International TV Shows,Romantic TV Shows "/>
    <s v="Confident and cool under pressure, top news presenter Punchalee meets her match in the conniving Dao, who'll stop at nothing to fulfill her ambitions."/>
    <s v="TV-MA"/>
    <x v="1"/>
    <x v="85"/>
    <x v="355"/>
    <x v="22"/>
    <n v="9"/>
    <s v="Sep"/>
    <s v="2018"/>
    <x v="763"/>
  </r>
  <r>
    <s v="s816"/>
    <x v="0"/>
    <x v="815"/>
    <s v=" "/>
    <s v="Erdal Beşikçioğlu,Fatih Artman "/>
    <s v="Turkey"/>
    <d v="2017-05-19T00:00:00"/>
    <n v="2010"/>
    <s v="1 Season"/>
    <s v="Crime TV Shows,International TV Shows "/>
    <s v="An Ankara homicide detective with a dark personal life and a disdain for rules and political correctness solves murders and fights police corruption."/>
    <s v="TV-MA"/>
    <x v="0"/>
    <x v="203"/>
    <x v="163"/>
    <x v="30"/>
    <n v="5"/>
    <s v="May"/>
    <s v="2017"/>
    <x v="764"/>
  </r>
  <r>
    <s v="s817"/>
    <x v="1"/>
    <x v="816"/>
    <s v="Rajeev Chaudhari "/>
    <s v="Sunny Leone,Rajneesh Duggal "/>
    <s v="India"/>
    <d v="2017-11-01T00:00:00"/>
    <n v="2016"/>
    <s v="115 min"/>
    <s v="Dramas,International Movies "/>
    <s v="After having her heart broken by a man who seduced her at a party, a young, ambitious woman concocts a scheme to get revenge."/>
    <s v="TV-MA"/>
    <x v="3"/>
    <x v="374"/>
    <x v="356"/>
    <x v="0"/>
    <n v="11"/>
    <s v="Nov"/>
    <s v="2017"/>
    <x v="765"/>
  </r>
  <r>
    <s v="s818"/>
    <x v="1"/>
    <x v="817"/>
    <s v="Anthony Wonke "/>
    <s v="Tony McCoy"/>
    <s v="United Kingdom"/>
    <d v="2016-08-15T00:00:00"/>
    <n v="2015"/>
    <s v="99 min"/>
    <s v="Documentaries,International Movies "/>
    <s v="With retirement staring him in the face, an all-time-great jump jockey pursues his 20th consecutive title in his unrelenting quest for glory."/>
    <s v="TV-14"/>
    <x v="2"/>
    <x v="364"/>
    <x v="116"/>
    <x v="15"/>
    <n v="8"/>
    <s v="Aug"/>
    <s v="2016"/>
    <x v="766"/>
  </r>
  <r>
    <s v="s819"/>
    <x v="1"/>
    <x v="818"/>
    <s v="Constance Marks "/>
    <s v="Kevin Clash,Whoopi Goldberg "/>
    <s v="United States"/>
    <d v="2012-02-21T00:00:00"/>
    <n v="2011"/>
    <s v="76 min"/>
    <s v="Documentaries"/>
    <s v="Whoopi Goldberg narrates Elmo creator Kevin Clash's remarkable journey from a working-class Baltimore neighborhood to Jim Henson's &quot;Sesame Street.&quot;"/>
    <s v="PG"/>
    <x v="1"/>
    <x v="395"/>
    <x v="138"/>
    <x v="27"/>
    <n v="2"/>
    <s v="Feb"/>
    <s v="2012"/>
    <x v="767"/>
  </r>
  <r>
    <s v="s820"/>
    <x v="0"/>
    <x v="819"/>
    <s v=" "/>
    <s v="Gabrielle Union,Lisa Vidal "/>
    <s v="United States"/>
    <d v="2017-07-01T00:00:00"/>
    <n v="2016"/>
    <s v="4 Seasons"/>
    <s v="Romantic TV Shows,TV Dramas "/>
    <s v="Ambitious single TV journalist Mary Jane attempts to balance her career with her overbearing family and an increasingly messy love life."/>
    <s v="TV-14"/>
    <x v="5"/>
    <x v="396"/>
    <x v="357"/>
    <x v="35"/>
    <n v="7"/>
    <s v="Jul"/>
    <s v="2017"/>
    <x v="768"/>
  </r>
  <r>
    <s v="s821"/>
    <x v="1"/>
    <x v="820"/>
    <s v="Omoni Oboli "/>
    <s v="Omoni Oboli,Majid Michel "/>
    <s v="Nigeria"/>
    <d v="2019-12-20T00:00:00"/>
    <n v="2014"/>
    <s v="113 min"/>
    <s v="Dramas,International Movies "/>
    <s v="When a scorned wife from the city shares a cab with a troubled villager, a fiery accident forces them to live out each other's lives."/>
    <s v="TV-14"/>
    <x v="0"/>
    <x v="171"/>
    <x v="121"/>
    <x v="42"/>
    <n v="12"/>
    <s v="Dec"/>
    <s v="2019"/>
    <x v="769"/>
  </r>
  <r>
    <s v="s822"/>
    <x v="1"/>
    <x v="821"/>
    <s v="Jesse Handsher,Olivier Roland"/>
    <s v="Mark Schneider,Frank Samson "/>
    <s v="United States"/>
    <d v="2018-08-01T00:00:00"/>
    <n v="2018"/>
    <s v="88 min"/>
    <s v="Documentaries"/>
    <s v="On the 200th anniversary of the Battle of Waterloo, thousands of enthusiasts reenact the epic clash. But there can only be one Napoleon."/>
    <s v="TV-MA"/>
    <x v="3"/>
    <x v="360"/>
    <x v="235"/>
    <x v="5"/>
    <n v="8"/>
    <s v="Aug"/>
    <s v="2018"/>
    <x v="770"/>
  </r>
  <r>
    <s v="s823"/>
    <x v="1"/>
    <x v="822"/>
    <s v="Maroun Baghdadi "/>
    <s v="Ezzat El Alaily,Mireille Maalouf "/>
    <s v="Lebanon"/>
    <d v="2020-10-19T00:00:00"/>
    <n v="1975"/>
    <s v="106 min"/>
    <s v="Classic Movies,Dramas "/>
    <s v="In the aftermath of the 1967 Arab-Israeli War, four young Lebanese navigate their existence along rapidly transforming political lines."/>
    <s v="TV-14"/>
    <x v="0"/>
    <x v="164"/>
    <x v="110"/>
    <x v="20"/>
    <n v="10"/>
    <s v="Oct"/>
    <s v="2020"/>
    <x v="771"/>
  </r>
  <r>
    <s v="s824"/>
    <x v="1"/>
    <x v="823"/>
    <s v="Felix Van Groeningen,Felix van Groeningen"/>
    <s v="Stef Aerts,Tom Vermeir "/>
    <s v="Belgium,France "/>
    <d v="2016-04-15T00:00:00"/>
    <n v="2016"/>
    <s v="127 min"/>
    <s v="Dramas,International Movies "/>
    <s v="Two brothers become partners in a modest nightclub and turn it into the hottest spot in town, but their exhilarating run of success comes at a price."/>
    <s v="TV-MA"/>
    <x v="0"/>
    <x v="391"/>
    <x v="358"/>
    <x v="4"/>
    <n v="4"/>
    <s v="Apr"/>
    <s v="2016"/>
    <x v="772"/>
  </r>
  <r>
    <s v="s825"/>
    <x v="1"/>
    <x v="824"/>
    <s v="David Stubbs "/>
    <s v="Kura Forrester,William Davis "/>
    <s v="New Zealand"/>
    <d v="2017-10-15T00:00:00"/>
    <n v="2015"/>
    <s v="90 min"/>
    <s v="Documentaries,International Movies "/>
    <s v="This documentary tries to reconstruct, through a series of interviews, a family's misguided attempt to heal a woman's pain through exorcism."/>
    <s v="TV-MA"/>
    <x v="2"/>
    <x v="356"/>
    <x v="359"/>
    <x v="32"/>
    <n v="10"/>
    <s v="Oct"/>
    <s v="2017"/>
    <x v="773"/>
  </r>
  <r>
    <s v="s826"/>
    <x v="0"/>
    <x v="825"/>
    <s v=" "/>
    <s v="Brec Bassinger,Coy Stewart "/>
    <s v="United States"/>
    <d v="2019-11-02T00:00:00"/>
    <n v="2015"/>
    <s v="1 Season"/>
    <s v="Kids' TV,TV Comedies "/>
    <s v="The life of cheerleader Bella Dawson turns upside down when, in a twist of fate, she becomes quarterback for her middle school's football team."/>
    <s v="TV-G"/>
    <x v="0"/>
    <x v="93"/>
    <x v="145"/>
    <x v="10"/>
    <n v="11"/>
    <s v="Nov"/>
    <s v="2019"/>
    <x v="774"/>
  </r>
  <r>
    <s v="s827"/>
    <x v="1"/>
    <x v="826"/>
    <s v="Federico Veiroj "/>
    <s v="Gonzalo Delgado,Olivia Molinaro Eijo "/>
    <s v="Uruguay,Spain "/>
    <d v="2019-06-07T00:00:00"/>
    <n v="2018"/>
    <s v="74 min"/>
    <s v="Dramas,Independent Movies "/>
    <s v="An artist muddles through a midlife crisis while trying to balance his dimming career with a yearning to be a better father."/>
    <s v="TV-MA"/>
    <x v="2"/>
    <x v="181"/>
    <x v="301"/>
    <x v="5"/>
    <n v="6"/>
    <s v="Jun"/>
    <s v="2019"/>
    <x v="775"/>
  </r>
  <r>
    <s v="s828"/>
    <x v="1"/>
    <x v="827"/>
    <s v="April Mullen "/>
    <s v="Erika Linder,Natalie Krill "/>
    <s v="Canada"/>
    <d v="2017-08-01T00:00:00"/>
    <n v="2016"/>
    <s v="91 min"/>
    <s v="Dramas,Independent Movies "/>
    <s v="An engaged fashion editor begins a torrid affair with a female roofer that threatens to turn both of their lives upside down."/>
    <s v="TV-MA"/>
    <x v="0"/>
    <x v="28"/>
    <x v="174"/>
    <x v="27"/>
    <n v="8"/>
    <s v="Aug"/>
    <s v="2017"/>
    <x v="776"/>
  </r>
  <r>
    <s v="s829"/>
    <x v="0"/>
    <x v="828"/>
    <s v=" "/>
    <s v="Preston Nyman,Sian Taylor "/>
    <s v="United Kingdom"/>
    <d v="2020-03-15T00:00:00"/>
    <n v="2009"/>
    <s v="1 Season"/>
    <s v="Kids' TV"/>
    <s v="In the magical Little Kingdom, friends Ben Elf and fairy princess Holly have fun adventures as they learn about teamwork, sharing and problem-solving."/>
    <s v="TV-Y"/>
    <x v="3"/>
    <x v="397"/>
    <x v="341"/>
    <x v="18"/>
    <n v="3"/>
    <s v="Mar"/>
    <s v="2020"/>
    <x v="777"/>
  </r>
  <r>
    <s v="s830"/>
    <x v="0"/>
    <x v="829"/>
    <s v=" "/>
    <s v="Tara Strong,Montse Hernandez "/>
    <s v="United States"/>
    <d v="2018-09-30T00:00:00"/>
    <n v="2016"/>
    <s v="1 Season"/>
    <s v="Kids' TV"/>
    <s v="Ben can transform into ten types of aliens. He'll try 'em all while adventuring across the country with his cousin Gwen and Grandpa Max."/>
    <s v="TV-Y7"/>
    <x v="3"/>
    <x v="144"/>
    <x v="276"/>
    <x v="9"/>
    <n v="9"/>
    <s v="Sep"/>
    <s v="2018"/>
    <x v="778"/>
  </r>
  <r>
    <s v="s831"/>
    <x v="1"/>
    <x v="830"/>
    <s v="Alex Timbers,Sam Wrench"/>
    <s v="Ben Platt"/>
    <s v="United States"/>
    <d v="2020-05-20T00:00:00"/>
    <n v="2020"/>
    <s v="85 min"/>
    <s v="Music &amp; Musicals"/>
    <s v="Backed by a full band and a ready wit, actor Ben Platt opens up a very personal songbook onstage —numbers from his debut LP, &quot;Sing to Me Instead.”"/>
    <s v="TV-PG"/>
    <x v="1"/>
    <x v="329"/>
    <x v="127"/>
    <x v="23"/>
    <n v="5"/>
    <s v="May"/>
    <s v="2020"/>
    <x v="779"/>
  </r>
  <r>
    <s v="s832"/>
    <x v="1"/>
    <x v="831"/>
    <s v="Jon Rosenbaum "/>
    <s v="Chris Klein,Jon Lovitz "/>
    <s v="United States"/>
    <d v="2019-12-31T00:00:00"/>
    <n v="2019"/>
    <s v="90 min"/>
    <s v="Comedies,Sports Movies "/>
    <s v="A rookie lawyer with an emasculating past in baseball can break into the legal world only if he manages a law firm's ragtag company softball team."/>
    <s v="PG-13"/>
    <x v="2"/>
    <x v="376"/>
    <x v="355"/>
    <x v="6"/>
    <n v="12"/>
    <s v="Dec"/>
    <s v="2019"/>
    <x v="780"/>
  </r>
  <r>
    <s v="s833"/>
    <x v="1"/>
    <x v="832"/>
    <s v="Kief Davidson,Pedro Kos"/>
    <m/>
    <s v="United States"/>
    <d v="2020-10-22T00:00:00"/>
    <n v="2017"/>
    <s v="102 min"/>
    <s v="Documentaries"/>
    <s v="This documentary follows a group of ambitious advocates whose mission to save lives in Haiti turns into a global fight for health care and justice."/>
    <s v="TV-MA"/>
    <x v="0"/>
    <x v="336"/>
    <x v="290"/>
    <x v="21"/>
    <n v="10"/>
    <s v="Oct"/>
    <s v="2020"/>
    <x v="781"/>
  </r>
  <r>
    <s v="s834"/>
    <x v="1"/>
    <x v="833"/>
    <s v="Adam Marino "/>
    <s v="Mira Sorvino,Kristoffer Polaha "/>
    <s v="United States"/>
    <d v="2019-06-08T00:00:00"/>
    <n v="2019"/>
    <s v="90 min"/>
    <s v="Independent Movies,Thrillers "/>
    <s v="An escaped psychopathic child killer faces off against one of his former victims, who has since become a hard-nosed detective."/>
    <s v="TV-MA"/>
    <x v="1"/>
    <x v="235"/>
    <x v="360"/>
    <x v="28"/>
    <n v="6"/>
    <s v="Jun"/>
    <s v="2019"/>
    <x v="782"/>
  </r>
  <r>
    <s v="s835"/>
    <x v="1"/>
    <x v="834"/>
    <s v="Brandon Camp "/>
    <s v="Gabriel Bateman,Darby Camp "/>
    <s v="United Arab Emirates,United States "/>
    <d v="2018-03-16T00:00:00"/>
    <n v="2018"/>
    <s v="87 min"/>
    <s v="Children &amp; Family Movies,Dramas "/>
    <s v="A determined dog comes to the rescue and helps heal a broken family when a young boy and his sister stumble into some serious danger."/>
    <s v="TV-PG"/>
    <x v="3"/>
    <x v="260"/>
    <x v="361"/>
    <x v="20"/>
    <n v="3"/>
    <s v="Mar"/>
    <s v="2018"/>
    <x v="783"/>
  </r>
  <r>
    <s v="s836"/>
    <x v="1"/>
    <x v="835"/>
    <s v="Joe Camp "/>
    <s v="Nick Whitaker,Chris Kendrick "/>
    <s v="United States"/>
    <d v="2018-03-06T00:00:00"/>
    <n v="2004"/>
    <s v="100 min"/>
    <s v="Children &amp; Family Movies,Dramas "/>
    <s v="Benji is back in this charming story that's told from the pooch's point of view, tracking his early days as a pup to his current life in showbiz."/>
    <s v="PG"/>
    <x v="1"/>
    <x v="160"/>
    <x v="174"/>
    <x v="32"/>
    <n v="3"/>
    <s v="Mar"/>
    <s v="2018"/>
    <x v="784"/>
  </r>
  <r>
    <s v="s837"/>
    <x v="1"/>
    <x v="836"/>
    <s v="Joe Camp "/>
    <s v="Ron Moody,Patsy Garrett "/>
    <s v="United States"/>
    <d v="2018-10-03T00:00:00"/>
    <n v="1978"/>
    <s v="25 min"/>
    <s v="Children &amp; Family Movies"/>
    <s v="While on a press tour, Benji goes behind the scenes of Santa's workshop. But Santa has a devastating secret, so it's up to Benji to save Christmas."/>
    <s v="TV-G"/>
    <x v="0"/>
    <x v="195"/>
    <x v="286"/>
    <x v="11"/>
    <n v="10"/>
    <s v="Oct"/>
    <s v="2018"/>
    <x v="785"/>
  </r>
  <r>
    <s v="s838"/>
    <x v="1"/>
    <x v="837"/>
    <s v="Alex Ranarivelo "/>
    <s v="Michael Roark,Trace Adkins "/>
    <s v="United States"/>
    <d v="2020-05-02T00:00:00"/>
    <n v="2019"/>
    <s v="94 min"/>
    <s v="Dramas,Sports Movies "/>
    <s v="A medically discharged soldier attempts an improbable return to motorcycle racing to win enough prize money to save his father's farm."/>
    <s v="PG-13"/>
    <x v="1"/>
    <x v="152"/>
    <x v="319"/>
    <x v="37"/>
    <n v="5"/>
    <s v="May"/>
    <s v="2020"/>
    <x v="786"/>
  </r>
  <r>
    <s v="s839"/>
    <x v="1"/>
    <x v="838"/>
    <s v="Hannes Stöhr "/>
    <s v="Paul Kalkbrenner,Rita Lengyel "/>
    <s v="Germany"/>
    <d v="2017-01-15T00:00:00"/>
    <n v="2008"/>
    <s v="105 min"/>
    <s v="Dramas,International Movies "/>
    <s v="DJ Ickarus is at the top of his game, dazzling fans and touring the world – until he gets locked in the loony bin after taking a few too many drugs."/>
    <s v="TV-MA"/>
    <x v="3"/>
    <x v="198"/>
    <x v="2"/>
    <x v="0"/>
    <n v="1"/>
    <s v="Jan"/>
    <s v="2017"/>
    <x v="787"/>
  </r>
  <r>
    <s v="s840"/>
    <x v="1"/>
    <x v="839"/>
    <s v="Hakan Algül "/>
    <s v="Ata Demirer,Necati Bilgiç "/>
    <s v="Turkey"/>
    <d v="2017-03-10T00:00:00"/>
    <n v="2012"/>
    <s v="99 min"/>
    <s v="Comedies,International Movies "/>
    <s v="After a losing streak puts him in debt of 50,000 euros to his sponsors, an unlikely Turkish-German boxer in Berlin finds himself in need of a miracle."/>
    <s v="TV-14"/>
    <x v="0"/>
    <x v="320"/>
    <x v="320"/>
    <x v="17"/>
    <n v="3"/>
    <s v="Mar"/>
    <s v="2017"/>
    <x v="788"/>
  </r>
  <r>
    <s v="s841"/>
    <x v="1"/>
    <x v="840"/>
    <s v="Cate Shortland "/>
    <s v="Matthias Habich,Max Riemelt "/>
    <s v="Australia"/>
    <d v="2017-08-25T00:00:00"/>
    <n v="2017"/>
    <s v="116 min"/>
    <s v="International Movies,Thrillers "/>
    <s v="What starts as a passionate one-night stand quickly turns sinister when Clare learns she's locked inside Andi's apartment with no way out."/>
    <s v="R"/>
    <x v="5"/>
    <x v="398"/>
    <x v="202"/>
    <x v="35"/>
    <n v="8"/>
    <s v="Aug"/>
    <s v="2017"/>
    <x v="789"/>
  </r>
  <r>
    <s v="s842"/>
    <x v="1"/>
    <x v="841"/>
    <s v="Franziska Meyer Price "/>
    <s v="Felicitas Woll,Janina Uhse "/>
    <s v="Germany"/>
    <d v="2020-08-07T00:00:00"/>
    <n v="2020"/>
    <s v="82 min"/>
    <s v="Comedies,International Movies "/>
    <s v="In this cinematic sequel to the hit TV series, Lolle has moved on from Sven and is about to marry her friend Hart – until Sven disrupts her plans."/>
    <s v="TV-MA"/>
    <x v="5"/>
    <x v="1"/>
    <x v="283"/>
    <x v="17"/>
    <n v="8"/>
    <s v="Aug"/>
    <s v="2020"/>
    <x v="790"/>
  </r>
  <r>
    <s v="s843"/>
    <x v="1"/>
    <x v="842"/>
    <s v=" "/>
    <m/>
    <s v="Germany"/>
    <d v="2019-06-08T00:00:00"/>
    <n v="2019"/>
    <s v="120 min"/>
    <s v="Dramas,International Movies "/>
    <s v="Set in the Grey City, this &quot;Cities of Love&quot; installment is a star-studded, 10-story collection of redemptive love, crushing loss and everyday romances."/>
    <s v="R"/>
    <x v="0"/>
    <x v="212"/>
    <x v="2"/>
    <x v="35"/>
    <n v="6"/>
    <s v="Jun"/>
    <s v="2019"/>
    <x v="791"/>
  </r>
  <r>
    <s v="s844"/>
    <x v="1"/>
    <x v="843"/>
    <s v="Toshiyuki Kubooka "/>
    <s v="Hiroaki Iwanaga,Takahiro Sakurai "/>
    <s v="Japan"/>
    <d v="2016-10-15T00:00:00"/>
    <n v="2012"/>
    <s v="77 min"/>
    <s v="Action &amp; Adventure,Anime Features "/>
    <s v="Loner Guts is recruited by Griffith and his band of mercenaries, but their ensuing success as a full-fledged army could lead to a horrible fate."/>
    <s v="TV-MA"/>
    <x v="5"/>
    <x v="162"/>
    <x v="222"/>
    <x v="30"/>
    <n v="10"/>
    <s v="Oct"/>
    <s v="2016"/>
    <x v="792"/>
  </r>
  <r>
    <s v="s845"/>
    <x v="1"/>
    <x v="844"/>
    <s v="Toshiyuki Kubooka "/>
    <s v="Hiroaki Iwanaga,Takahiro Sakurai "/>
    <s v="Japan"/>
    <d v="2017-09-01T00:00:00"/>
    <n v="2012"/>
    <s v="92 min"/>
    <s v="Action &amp; Adventure,Anime Features "/>
    <s v="For three years, Guts believed his mission was to pursue Griffith's dream together with him. But in order to become Griffith's equal and truly be called his friend, Guts realizes he will have to leave the Band of the Hawk."/>
    <s v="TV-MA"/>
    <x v="1"/>
    <x v="317"/>
    <x v="362"/>
    <x v="18"/>
    <n v="9"/>
    <s v="Sep"/>
    <s v="2017"/>
    <x v="793"/>
  </r>
  <r>
    <s v="s846"/>
    <x v="1"/>
    <x v="845"/>
    <s v="Toshiyuki Kubooka "/>
    <s v="Hiroaki Iwanaga,Takahiro Sakurai "/>
    <s v="Japan"/>
    <d v="2017-09-01T00:00:00"/>
    <n v="2013"/>
    <s v="107 min"/>
    <s v="Action &amp; Adventure,Anime Features "/>
    <s v="A year after he left the Band of the Hawk, Guts rejoins them in an epic battle to vanquish the God Hand and save Griffith from a hellish fate."/>
    <s v="TV-MA"/>
    <x v="1"/>
    <x v="160"/>
    <x v="329"/>
    <x v="15"/>
    <n v="9"/>
    <s v="Sep"/>
    <s v="2017"/>
    <x v="794"/>
  </r>
  <r>
    <s v="s847"/>
    <x v="1"/>
    <x v="846"/>
    <s v="Jeff Tomsic "/>
    <s v="Bert Kreischer"/>
    <s v="United States"/>
    <d v="2020-03-17T00:00:00"/>
    <n v="2020"/>
    <s v="62 min"/>
    <s v="Stand-Up Comedy"/>
    <s v="Ever the stand-up party animal, comic Bert Kreischer riffs on parenting and family life, being a gun and pet owner, his dad discovering pot, and more."/>
    <s v="TV-MA"/>
    <x v="0"/>
    <x v="172"/>
    <x v="224"/>
    <x v="39"/>
    <n v="3"/>
    <s v="Mar"/>
    <s v="2020"/>
    <x v="795"/>
  </r>
  <r>
    <s v="s848"/>
    <x v="1"/>
    <x v="847"/>
    <s v="Todd Biermann "/>
    <s v="Bert Kreischer"/>
    <m/>
    <d v="2018-08-24T00:00:00"/>
    <n v="2018"/>
    <s v="57 min"/>
    <s v="Stand-Up Comedy"/>
    <s v="Shirtless comic Bert Kreischer relays personal secrets and stories about being a cool – if not always responsible – dad in this stand-up special."/>
    <s v="TV-MA"/>
    <x v="2"/>
    <x v="386"/>
    <x v="124"/>
    <x v="5"/>
    <n v="8"/>
    <s v="Aug"/>
    <s v="2018"/>
    <x v="796"/>
  </r>
  <r>
    <s v="s849"/>
    <x v="1"/>
    <x v="848"/>
    <s v="Ryan Polito "/>
    <s v="Bert Kreischer"/>
    <s v="United States"/>
    <d v="2019-02-22T00:00:00"/>
    <n v="2016"/>
    <s v="70 min"/>
    <s v="Stand-Up Comedy"/>
    <s v="From his run-in with a grizzly bear to partying with the Russian mafia, the shirtless comic returns with laugh-out-loud tales in this stand-up special."/>
    <s v="TV-MA"/>
    <x v="1"/>
    <x v="236"/>
    <x v="264"/>
    <x v="18"/>
    <n v="2"/>
    <s v="Feb"/>
    <s v="2019"/>
    <x v="797"/>
  </r>
  <r>
    <s v="s850"/>
    <x v="0"/>
    <x v="849"/>
    <s v=" "/>
    <s v="Jackie Tohn,David So "/>
    <s v="United States"/>
    <d v="2020-12-30T00:00:00"/>
    <n v="2020"/>
    <s v="1 Season"/>
    <s v="Reality TV"/>
    <s v="Decadent pasta from day-old fries? Skillful cooks transform tired leftovers into tantalizing new dishes in this wildly creative culinary competition."/>
    <s v="TV-G"/>
    <x v="3"/>
    <x v="230"/>
    <x v="282"/>
    <x v="33"/>
    <n v="12"/>
    <s v="Dec"/>
    <s v="2020"/>
    <x v="798"/>
  </r>
  <r>
    <s v="s851"/>
    <x v="0"/>
    <x v="850"/>
    <s v=" "/>
    <s v="Da-hae Lee,Zhou Mi "/>
    <s v="South Korea,China "/>
    <d v="2018-02-23T00:00:00"/>
    <n v="2016"/>
    <s v="1 Season"/>
    <s v="International TV Shows,Romantic TV Shows "/>
    <s v="Two young stars with different backgrounds and agendas enter into a fake marriage to advance their careers, until the fake starts turning real."/>
    <s v="TV-14"/>
    <x v="5"/>
    <x v="374"/>
    <x v="191"/>
    <x v="0"/>
    <n v="2"/>
    <s v="Feb"/>
    <s v="2018"/>
    <x v="799"/>
  </r>
  <r>
    <s v="s852"/>
    <x v="1"/>
    <x v="851"/>
    <s v="Tamer Bassiouni "/>
    <s v="Sameh Hussain,Menna Arafa "/>
    <m/>
    <d v="2019-06-06T00:00:00"/>
    <n v="2014"/>
    <s v="98 min"/>
    <s v="Comedies,International Movies "/>
    <s v="A just-married couple moves into their new home, finding themselves at war with the kids next door, who seem determined to make their lives miserable."/>
    <s v="TV-14"/>
    <x v="5"/>
    <x v="4"/>
    <x v="212"/>
    <x v="3"/>
    <n v="6"/>
    <s v="Jun"/>
    <s v="2019"/>
    <x v="800"/>
  </r>
  <r>
    <s v="s853"/>
    <x v="1"/>
    <x v="852"/>
    <s v=" "/>
    <s v="Jerry Seinfeld,Leslie Jones "/>
    <m/>
    <d v="2020-12-31T00:00:00"/>
    <n v="2020"/>
    <s v="77 min"/>
    <s v="Stand-Up Comedy"/>
    <s v="From Jerry Seinfeld to Leslie Jones, Kevin Hart to Hannah Gadsby, laugh along with the funniest bits from Netflix's 2020 stand-up comedy specials."/>
    <s v="TV-MA"/>
    <x v="3"/>
    <x v="399"/>
    <x v="149"/>
    <x v="24"/>
    <n v="12"/>
    <s v="Dec"/>
    <s v="2020"/>
    <x v="801"/>
  </r>
  <r>
    <s v="s854"/>
    <x v="1"/>
    <x v="853"/>
    <s v="Amy Segal "/>
    <s v="Daniel Levy,Eugene Levy "/>
    <s v="Canada"/>
    <d v="2020-10-03T00:00:00"/>
    <n v="2020"/>
    <s v="44 min"/>
    <s v="Documentaries,LGBTQ Movies "/>
    <s v="From unseen footage to the last table read, this documentary takes an inside look at the final season of the acclaimed comedy series &quot;Schitt's Creek.&quot;"/>
    <s v="TV-MA"/>
    <x v="5"/>
    <x v="186"/>
    <x v="274"/>
    <x v="10"/>
    <n v="10"/>
    <s v="Oct"/>
    <s v="2020"/>
    <x v="802"/>
  </r>
  <r>
    <s v="s855"/>
    <x v="1"/>
    <x v="854"/>
    <s v="Lonny Price "/>
    <s v="Stephen Sondheim,Harold Prince "/>
    <s v="United States"/>
    <d v="2017-03-18T00:00:00"/>
    <n v="2016"/>
    <s v="97 min"/>
    <s v="Documentaries"/>
    <s v="The cast and crew of the 1981 Broadway musical &quot;Merrily We Roll Along&quot; recall joy and heartbreak during the production of a surefire hit that wasn't."/>
    <s v="TV-MA"/>
    <x v="2"/>
    <x v="124"/>
    <x v="363"/>
    <x v="34"/>
    <n v="3"/>
    <s v="Mar"/>
    <s v="2017"/>
    <x v="803"/>
  </r>
  <r>
    <s v="s856"/>
    <x v="0"/>
    <x v="855"/>
    <s v=" "/>
    <s v="Sam Ashe Arnold,Cole Sand "/>
    <s v="United States"/>
    <d v="2018-10-19T00:00:00"/>
    <n v="2018"/>
    <s v="1 Season"/>
    <s v="Kids' TV,TV Comedies "/>
    <s v="Teenage friends plan an epic trip to Comic-Con to meet their idol, only to get caught in one hilariously awkward predicament after another."/>
    <s v="TV-PG"/>
    <x v="1"/>
    <x v="24"/>
    <x v="364"/>
    <x v="26"/>
    <n v="10"/>
    <s v="Oct"/>
    <s v="2018"/>
    <x v="804"/>
  </r>
  <r>
    <s v="s857"/>
    <x v="0"/>
    <x v="856"/>
    <s v=" "/>
    <s v="Viineet Kumar,Aahana Kumra "/>
    <s v="India"/>
    <d v="2020-05-24T00:00:00"/>
    <n v="2020"/>
    <s v="1 Season"/>
    <s v="International TV Shows,TV Action &amp; Adventure "/>
    <s v="Hired to displace tribal villagers to make way for a new highway, officials unearth an old curse and an army of British soldier-zombies."/>
    <s v="TV-MA"/>
    <x v="5"/>
    <x v="111"/>
    <x v="365"/>
    <x v="24"/>
    <n v="5"/>
    <s v="May"/>
    <s v="2020"/>
    <x v="805"/>
  </r>
  <r>
    <s v="s858"/>
    <x v="1"/>
    <x v="857"/>
    <s v="Aaron Lieber "/>
    <s v="Bethany Hamilton"/>
    <s v="United States"/>
    <d v="2020-03-25T00:00:00"/>
    <n v="2019"/>
    <s v="100 min"/>
    <s v="Children &amp; Family Movies,Documentaries "/>
    <s v="This documentary follows the rising tide of Bethany Hamilton who lost her arm as a teen before making waves in pro surfing and her personal life."/>
    <s v="PG"/>
    <x v="1"/>
    <x v="233"/>
    <x v="130"/>
    <x v="35"/>
    <n v="3"/>
    <s v="Mar"/>
    <s v="2020"/>
    <x v="806"/>
  </r>
  <r>
    <s v="s859"/>
    <x v="0"/>
    <x v="858"/>
    <s v=" "/>
    <s v="Bob Odenkirk,Jonathan Banks "/>
    <s v="United States"/>
    <d v="2020-02-09T00:00:00"/>
    <n v="2018"/>
    <s v="4 Seasons"/>
    <s v="Crime TV Shows,TV Comedies "/>
    <s v="This Emmy-nominated prequel to &quot;Breaking Bad&quot; follows small-time attorney Jimmy McGill as he transforms into morally challenged lawyer Saul Goodman."/>
    <s v="TV-MA"/>
    <x v="5"/>
    <x v="211"/>
    <x v="287"/>
    <x v="22"/>
    <n v="2"/>
    <s v="Feb"/>
    <s v="2020"/>
    <x v="807"/>
  </r>
  <r>
    <s v="s860"/>
    <x v="0"/>
    <x v="859"/>
    <s v=" "/>
    <s v="Paulina Andreeva,Kirill Käro "/>
    <s v="Russia"/>
    <d v="2019-08-16T00:00:00"/>
    <n v="2019"/>
    <s v="1 Season"/>
    <s v="Crime TV Shows,International TV Shows "/>
    <s v="A family on the brink of splitting up become the owners of a cutting-edge robot being sought by a corporation, homicide investigators and terrorists."/>
    <s v="TV-MA"/>
    <x v="1"/>
    <x v="207"/>
    <x v="110"/>
    <x v="1"/>
    <n v="8"/>
    <s v="Aug"/>
    <s v="2019"/>
    <x v="808"/>
  </r>
  <r>
    <s v="s861"/>
    <x v="1"/>
    <x v="860"/>
    <s v="Ted Braun "/>
    <s v="William Ackman"/>
    <s v="United States"/>
    <d v="2017-06-01T00:00:00"/>
    <n v="2017"/>
    <s v="104 min"/>
    <s v="Documentaries"/>
    <s v="This documentary dives into the complex world of Herbalife, the international nutritional products company accused of being a pyramid scheme."/>
    <s v="TV-PG"/>
    <x v="3"/>
    <x v="344"/>
    <x v="366"/>
    <x v="13"/>
    <n v="6"/>
    <s v="Jun"/>
    <s v="2017"/>
    <x v="809"/>
  </r>
  <r>
    <s v="s862"/>
    <x v="1"/>
    <x v="861"/>
    <s v="Steve Boettcher "/>
    <s v="Betty White,Valerie Bertinelli "/>
    <s v="United States"/>
    <d v="2020-01-12T00:00:00"/>
    <n v="2018"/>
    <s v="56 min"/>
    <s v="Documentaries"/>
    <s v="This documentary on actress and television producer Betty White traces her decades-long career as a  woman breaking new ground in entertainment."/>
    <s v="TV-14"/>
    <x v="2"/>
    <x v="24"/>
    <x v="258"/>
    <x v="11"/>
    <n v="1"/>
    <s v="Jan"/>
    <s v="2020"/>
    <x v="810"/>
  </r>
  <r>
    <s v="s863"/>
    <x v="0"/>
    <x v="862"/>
    <s v=" "/>
    <s v="Jennette McCurdy,Jesse Carere "/>
    <s v="Canada"/>
    <d v="2016-07-01T00:00:00"/>
    <n v="2016"/>
    <s v="2 Seasons"/>
    <s v="International TV Shows,TV Dramas "/>
    <s v="After a mysterious disease kills every resident over 22 years old, survivors of a town must fend for themselves when the government quarantines them."/>
    <s v="TV-14"/>
    <x v="0"/>
    <x v="400"/>
    <x v="310"/>
    <x v="21"/>
    <n v="7"/>
    <s v="Jul"/>
    <s v="2016"/>
    <x v="811"/>
  </r>
  <r>
    <s v="s864"/>
    <x v="1"/>
    <x v="863"/>
    <s v="Jason Paul Laxamana "/>
    <s v="Gerald Anderson,Julia Barretto "/>
    <s v="Philippines"/>
    <d v="2020-12-03T00:00:00"/>
    <n v="2019"/>
    <s v="108 min"/>
    <s v="Dramas,International Movies "/>
    <s v="A former actress takes a trip to Japan, where she meets a young man who provides an escape from reality and makes her consider a different way of life."/>
    <s v="TV-14"/>
    <x v="5"/>
    <x v="218"/>
    <x v="273"/>
    <x v="1"/>
    <n v="12"/>
    <s v="Dec"/>
    <s v="2020"/>
    <x v="812"/>
  </r>
  <r>
    <s v="s865"/>
    <x v="1"/>
    <x v="864"/>
    <s v="Scott Aukerman "/>
    <s v="Zach Galifianakis,Lauren Lapkus "/>
    <s v="United States"/>
    <d v="2019-09-20T00:00:00"/>
    <n v="2019"/>
    <s v="83 min"/>
    <s v="Comedies"/>
    <s v="Armed with awkward questions and zero self-awareness, Zach Galifianakis hits the road to find famous interview subjects for his no-budget talk show."/>
    <s v="TV-MA"/>
    <x v="5"/>
    <x v="226"/>
    <x v="221"/>
    <x v="13"/>
    <n v="9"/>
    <s v="Sep"/>
    <s v="2019"/>
    <x v="813"/>
  </r>
  <r>
    <s v="s866"/>
    <x v="1"/>
    <x v="865"/>
    <s v="Maria Pulera "/>
    <s v="Nicolas Cage,Franka Potente "/>
    <s v="Spain"/>
    <d v="2019-04-06T00:00:00"/>
    <n v="2018"/>
    <s v="91 min"/>
    <s v="Thrillers"/>
    <s v="Grieving for his dead wife and daughter, a trucker plunges into a romance with a mother who needs his help. The dead, however, are far from gone."/>
    <s v="R"/>
    <x v="0"/>
    <x v="401"/>
    <x v="190"/>
    <x v="24"/>
    <n v="4"/>
    <s v="Apr"/>
    <s v="2019"/>
    <x v="814"/>
  </r>
  <r>
    <s v="s867"/>
    <x v="1"/>
    <x v="866"/>
    <s v="Dharmesh Darshan "/>
    <s v="Anil Kapoor,Akshay Kumar "/>
    <s v="India"/>
    <d v="2019-07-21T00:00:00"/>
    <n v="2005"/>
    <s v="149 min"/>
    <s v="Dramas,International Movies "/>
    <s v="A young woman faces pressure to marry her brother-in-law, after her sister dies while giving birth. But she's secretly in love with someone else."/>
    <s v="TV-PG"/>
    <x v="2"/>
    <x v="402"/>
    <x v="118"/>
    <x v="17"/>
    <n v="7"/>
    <s v="Jul"/>
    <s v="2019"/>
    <x v="815"/>
  </r>
  <r>
    <s v="s868"/>
    <x v="1"/>
    <x v="867"/>
    <s v="Khaled Marei "/>
    <s v="Ahmed Helmy,Zeina "/>
    <s v="Egypt"/>
    <d v="2019-06-20T00:00:00"/>
    <n v="2010"/>
    <s v="112 min"/>
    <s v="Comedies,International Movies "/>
    <s v="A man suffering from amnesia can't seem to choose between the women playing tricks on him."/>
    <s v="TV-14"/>
    <x v="1"/>
    <x v="196"/>
    <x v="223"/>
    <x v="11"/>
    <n v="6"/>
    <s v="Jun"/>
    <s v="2019"/>
    <x v="816"/>
  </r>
  <r>
    <s v="s869"/>
    <x v="0"/>
    <x v="868"/>
    <s v=" "/>
    <s v="Marina Inoue,Junya Enoki "/>
    <s v="Japan"/>
    <d v="2017-10-01T00:00:00"/>
    <n v="2016"/>
    <s v="1 Season"/>
    <s v="Anime Series,Kids' TV "/>
    <s v="Middle schooler Valt Aoi, with his Beyblade Valtryek, faces off against friends, classmates and rivals to become the world's number one Blader."/>
    <s v="TV-Y7"/>
    <x v="0"/>
    <x v="79"/>
    <x v="320"/>
    <x v="16"/>
    <n v="10"/>
    <s v="Oct"/>
    <s v="2017"/>
    <x v="817"/>
  </r>
  <r>
    <s v="s870"/>
    <x v="0"/>
    <x v="869"/>
    <s v=" "/>
    <s v="Marina Inoue,Ryoko Shiraishi "/>
    <m/>
    <d v="2018-11-15T00:00:00"/>
    <n v="2017"/>
    <s v="1 Season"/>
    <s v="Anime Series,Kids' TV "/>
    <s v="Scouted by a famous Spanish club, Valt Aoi heads to Spain. With their sights on the World League, he and his teammates face the European League first."/>
    <s v="TV-Y"/>
    <x v="2"/>
    <x v="403"/>
    <x v="215"/>
    <x v="23"/>
    <n v="11"/>
    <s v="Nov"/>
    <s v="2018"/>
    <x v="818"/>
  </r>
  <r>
    <s v="s871"/>
    <x v="0"/>
    <x v="870"/>
    <s v=" "/>
    <s v="Erika Harlacher,Griffin Puatu "/>
    <s v="Japan"/>
    <d v="2020-11-15T00:00:00"/>
    <n v="2019"/>
    <s v="1 Season"/>
    <s v="Anime Series,Kids' TV "/>
    <s v="After training with legendary Valt Aoi, Dante and his trusty Ace Dragon lead the next generation of Bladers to battle in Japan — Beyblade's birthplace."/>
    <s v="TV-Y7"/>
    <x v="1"/>
    <x v="404"/>
    <x v="233"/>
    <x v="16"/>
    <n v="11"/>
    <s v="Nov"/>
    <s v="2020"/>
    <x v="819"/>
  </r>
  <r>
    <s v="s872"/>
    <x v="0"/>
    <x v="871"/>
    <s v=" "/>
    <s v="Laura Stahl,Billy Kametz "/>
    <m/>
    <d v="2019-10-10T00:00:00"/>
    <n v="2018"/>
    <s v="1 Season"/>
    <s v="Anime Series,Kids' TV "/>
    <s v="Yearning to earn the title of world blading champion, a novice competitor must harness his untamed potential through training and tournaments."/>
    <s v="TV-Y7"/>
    <x v="1"/>
    <x v="206"/>
    <x v="266"/>
    <x v="4"/>
    <n v="10"/>
    <s v="Oct"/>
    <s v="2019"/>
    <x v="820"/>
  </r>
  <r>
    <s v="s873"/>
    <x v="0"/>
    <x v="872"/>
    <s v=" "/>
    <s v="Aki Kanada,Satoshi Hino "/>
    <s v="Japan"/>
    <d v="2017-12-15T00:00:00"/>
    <n v="2009"/>
    <s v="1 Season"/>
    <s v="Anime Series,Kids' TV "/>
    <s v="In this anime adventure series for kids, the forces of good and evil &quot;blade it out,&quot; battling each other with enchanted spinning tops."/>
    <s v="TV-Y7"/>
    <x v="2"/>
    <x v="169"/>
    <x v="367"/>
    <x v="8"/>
    <n v="12"/>
    <s v="Dec"/>
    <s v="2017"/>
    <x v="821"/>
  </r>
  <r>
    <s v="s874"/>
    <x v="1"/>
    <x v="873"/>
    <s v="Muharrem Gülmez,Sırrı Süreyya Önder"/>
    <s v="Cezmi Baskın,Özgü Namal "/>
    <s v="Turkey"/>
    <d v="2020-04-28T00:00:00"/>
    <n v="2006"/>
    <s v="102 min"/>
    <s v="Comedies,Dramas "/>
    <s v="When a local musician and his band are forced to perform in honor of a right-wing coup, his daughter schemes to make their music subversive instead."/>
    <s v="TV-MA"/>
    <x v="1"/>
    <x v="1"/>
    <x v="368"/>
    <x v="8"/>
    <n v="4"/>
    <s v="Apr"/>
    <s v="2020"/>
    <x v="822"/>
  </r>
  <r>
    <s v="s875"/>
    <x v="1"/>
    <x v="874"/>
    <s v="Sushrut Jain "/>
    <s v="Kunal Nayyar"/>
    <s v="United States,India "/>
    <d v="2017-04-01T00:00:00"/>
    <n v="2013"/>
    <s v="98 min"/>
    <s v="Documentaries,International Movies "/>
    <s v="As the 2011 Cricket World Cup begins, three Indians demonstrate their passion and the sacrifices they've made for the country's most popular sport."/>
    <s v="TV-14"/>
    <x v="5"/>
    <x v="405"/>
    <x v="262"/>
    <x v="39"/>
    <n v="4"/>
    <s v="Apr"/>
    <s v="2017"/>
    <x v="823"/>
  </r>
  <r>
    <s v="s876"/>
    <x v="1"/>
    <x v="875"/>
    <s v="Liam O'Donnell "/>
    <s v="Frank Grillo,Bojana Novakovic "/>
    <s v="United States,Canada "/>
    <d v="2018-04-15T00:00:00"/>
    <n v="2017"/>
    <s v="107 min"/>
    <s v="Action &amp; Adventure,Sci-Fi &amp; Fantasy "/>
    <s v="In the wake of an extraterrestrial invasion, a suspended L.A. cop teams up with survivors to stop the onslaught and rescue human captives."/>
    <s v="R"/>
    <x v="1"/>
    <x v="187"/>
    <x v="127"/>
    <x v="8"/>
    <n v="4"/>
    <s v="Apr"/>
    <s v="2018"/>
    <x v="824"/>
  </r>
  <r>
    <s v="s877"/>
    <x v="0"/>
    <x v="876"/>
    <s v=" "/>
    <s v="Jim Rash,Matt Duffer "/>
    <s v="United States"/>
    <d v="2017-10-27T00:00:00"/>
    <n v="2017"/>
    <s v="1 Season"/>
    <s v="Stand-Up Comedy &amp; Talk Shows,TV Mysteries "/>
    <s v="Secrets from the &quot;Stranger Things 2&quot; universe are revealed as cast and guests discuss the latest episodes with host Jim Rash. Caution: spoilers ahead!"/>
    <s v="TV-14"/>
    <x v="5"/>
    <x v="152"/>
    <x v="285"/>
    <x v="7"/>
    <n v="10"/>
    <s v="Oct"/>
    <s v="2017"/>
    <x v="825"/>
  </r>
  <r>
    <s v="s878"/>
    <x v="1"/>
    <x v="877"/>
    <s v="Anna Stone "/>
    <m/>
    <m/>
    <d v="2020-08-14T00:00:00"/>
    <n v="2020"/>
    <s v="59 min"/>
    <s v="Documentaries,International Movies "/>
    <s v="With highlights from the 2020 tourney, this program offers an inside look at the global showcase for women's cricket — the ICC Women's T20 World Cup."/>
    <s v="TV-G"/>
    <x v="1"/>
    <x v="238"/>
    <x v="204"/>
    <x v="22"/>
    <n v="8"/>
    <s v="Aug"/>
    <s v="2020"/>
    <x v="826"/>
  </r>
  <r>
    <s v="s879"/>
    <x v="1"/>
    <x v="878"/>
    <s v="Majid Majidi "/>
    <s v="Ishaan Khattar,Malavika Mohanan "/>
    <s v="India,Iran "/>
    <d v="2018-08-10T00:00:00"/>
    <n v="2018"/>
    <s v="120 min"/>
    <s v="Dramas,Independent Movies "/>
    <s v="A youthful drug dealer in Mumbai must change his ways when the sister who raised him is assaulted by her boss and imprisoned for defending herself."/>
    <s v="TV-14"/>
    <x v="3"/>
    <x v="390"/>
    <x v="174"/>
    <x v="20"/>
    <n v="8"/>
    <s v="Aug"/>
    <s v="2018"/>
    <x v="827"/>
  </r>
  <r>
    <s v="s880"/>
    <x v="0"/>
    <x v="879"/>
    <s v=" "/>
    <s v="Deven Bhojani,Suchita Trivedi "/>
    <s v="India"/>
    <d v="2018-04-01T00:00:00"/>
    <n v="2013"/>
    <s v="1 Season"/>
    <s v="International TV Shows,TV Comedies "/>
    <s v="A kind-hearted insurance agent has the mysterious power to temporarily shoulder the problems and pain of others, with comic results in his own life."/>
    <s v="TV-PG"/>
    <x v="5"/>
    <x v="342"/>
    <x v="134"/>
    <x v="42"/>
    <n v="4"/>
    <s v="Apr"/>
    <s v="2018"/>
    <x v="828"/>
  </r>
  <r>
    <s v="s881"/>
    <x v="0"/>
    <x v="880"/>
    <s v=" "/>
    <s v="Swara Bhasker,Dolly Singh "/>
    <s v="India"/>
    <d v="2020-12-04T00:00:00"/>
    <n v="2020"/>
    <s v="1 Season"/>
    <s v="International TV Shows,Romantic TV Shows "/>
    <s v="Facing disapproving parents, a knotty love life and her own inner critic, an aspiring comic ditches her cushy but unsatisfying life to pursue stand-up."/>
    <s v="TV-MA"/>
    <x v="3"/>
    <x v="240"/>
    <x v="369"/>
    <x v="1"/>
    <n v="12"/>
    <s v="Dec"/>
    <s v="2020"/>
    <x v="829"/>
  </r>
  <r>
    <s v="s882"/>
    <x v="0"/>
    <x v="881"/>
    <s v=" "/>
    <s v="Karuna Pandey,Chandan Anand "/>
    <s v="India"/>
    <d v="2017-04-15T00:00:00"/>
    <n v="2015"/>
    <s v="1 Season"/>
    <s v="International TV Shows,Romantic TV Shows "/>
    <s v="An impulsive, free-spirited woman who's defied convention for much of her life suddenly finds herself flirting with a classic romance."/>
    <s v="TV-14"/>
    <x v="3"/>
    <x v="377"/>
    <x v="370"/>
    <x v="6"/>
    <n v="4"/>
    <s v="Apr"/>
    <s v="2017"/>
    <x v="830"/>
  </r>
  <r>
    <s v="s883"/>
    <x v="1"/>
    <x v="882"/>
    <s v="Priyadarshan "/>
    <s v="Akshay Kumar,Govinda "/>
    <s v="India"/>
    <d v="2019-12-31T00:00:00"/>
    <n v="2006"/>
    <s v="151 min"/>
    <s v="Comedies,International Movies "/>
    <s v="A theater group lands in trouble when its new actress takes her own life, two of its members are framed for murder and no one is who they appear to be."/>
    <s v="TV-14"/>
    <x v="3"/>
    <x v="209"/>
    <x v="158"/>
    <x v="26"/>
    <n v="12"/>
    <s v="Dec"/>
    <s v="2019"/>
    <x v="831"/>
  </r>
  <r>
    <s v="s884"/>
    <x v="1"/>
    <x v="883"/>
    <s v="Mahesh Manjrekar "/>
    <s v="Sagar Deshmukh,Vijay Kenkre "/>
    <s v="India"/>
    <d v="2020-09-10T00:00:00"/>
    <n v="2019"/>
    <s v="116 min"/>
    <s v="Dramas,International Movies "/>
    <s v="This first of a two-part biopic depicts the early years that lay the foundation for beloved Marathi writer and comedian P.L. Deshpande’s iconic career."/>
    <s v="TV-14"/>
    <x v="5"/>
    <x v="170"/>
    <x v="323"/>
    <x v="8"/>
    <n v="9"/>
    <s v="Sep"/>
    <s v="2020"/>
    <x v="832"/>
  </r>
  <r>
    <s v="s885"/>
    <x v="1"/>
    <x v="884"/>
    <s v="Mahesh Manjrekar "/>
    <s v="Sagar Deshmukh,Iravati Harshe "/>
    <s v="India"/>
    <d v="2020-09-10T00:00:00"/>
    <n v="2019"/>
    <s v="112 min"/>
    <s v="Dramas,International Movies "/>
    <s v="The second installment of P.L. Deshpande’s biopic explores the Marathi humorist’s political journey, philanthropic endeavors and personal life."/>
    <s v="TV-PG"/>
    <x v="3"/>
    <x v="406"/>
    <x v="352"/>
    <x v="9"/>
    <n v="9"/>
    <s v="Sep"/>
    <s v="2020"/>
    <x v="833"/>
  </r>
  <r>
    <s v="s886"/>
    <x v="1"/>
    <x v="885"/>
    <s v="Smeep Kang "/>
    <s v="Gippy Grewal,Gurpreet Guggi "/>
    <s v="India"/>
    <d v="2020-09-19T00:00:00"/>
    <n v="2013"/>
    <s v="117 min"/>
    <s v="Comedies,International Movies "/>
    <s v="Married to two women – each unaware of the other – a man finds his double life threatened when an old friend who knows his not-so-little secret arrives."/>
    <s v="TV-14"/>
    <x v="5"/>
    <x v="186"/>
    <x v="212"/>
    <x v="5"/>
    <n v="9"/>
    <s v="Sep"/>
    <s v="2020"/>
    <x v="834"/>
  </r>
  <r>
    <s v="s887"/>
    <x v="1"/>
    <x v="886"/>
    <s v="Sneha Taurani "/>
    <s v="Sunny Kaushal,Rukshar Dhillon "/>
    <s v="India"/>
    <d v="2020-03-01T00:00:00"/>
    <n v="2019"/>
    <s v="130 min"/>
    <s v="Comedies,Dramas "/>
    <s v="Determined to bring traditional bhangra to the world stage, a dancer preps for an international competition against a rival with dreams of her own."/>
    <s v="TV-14"/>
    <x v="0"/>
    <x v="353"/>
    <x v="308"/>
    <x v="16"/>
    <n v="3"/>
    <s v="Mar"/>
    <s v="2020"/>
    <x v="835"/>
  </r>
  <r>
    <s v="s888"/>
    <x v="1"/>
    <x v="887"/>
    <s v="Nishil Sheth "/>
    <s v="Imran Rasheed,Mittal Chouhan "/>
    <s v="India"/>
    <d v="2019-01-29T00:00:00"/>
    <n v="2017"/>
    <s v="74 min"/>
    <s v="Dramas,Independent Movies "/>
    <s v="In this heart-wrenching coming-of-age story, a young boy embarks on an arduous trek with his debt-ridden father to sell their beloved family donkey."/>
    <s v="TV-14"/>
    <x v="1"/>
    <x v="368"/>
    <x v="129"/>
    <x v="22"/>
    <n v="1"/>
    <s v="Jan"/>
    <s v="2019"/>
    <x v="836"/>
  </r>
  <r>
    <s v="s889"/>
    <x v="1"/>
    <x v="888"/>
    <s v="Vikramaditya Motwane "/>
    <s v="Harshvardhan Kapoor,Priyanshu Painyuli "/>
    <s v="India"/>
    <d v="2018-08-16T00:00:00"/>
    <n v="2018"/>
    <s v="150 min"/>
    <s v="Dramas,International Movies "/>
    <s v="When his best friend is killed for uncovering political corruption, an idealistic young man decides to become a masked fighter for justice."/>
    <s v="TV-14"/>
    <x v="2"/>
    <x v="315"/>
    <x v="292"/>
    <x v="12"/>
    <n v="8"/>
    <s v="Aug"/>
    <s v="2018"/>
    <x v="837"/>
  </r>
  <r>
    <s v="s890"/>
    <x v="1"/>
    <x v="889"/>
    <s v="Rajiv Chilaka "/>
    <m/>
    <m/>
    <d v="2019-05-10T00:00:00"/>
    <n v="2018"/>
    <s v="63 min"/>
    <s v="Children &amp; Family Movies"/>
    <s v="It's Diwali! To celebrate, Chhota Bheem and his friends put on a stage show of the Ramayana, re-enacting the epic story behind the festival of lights."/>
    <s v="TV-Y"/>
    <x v="5"/>
    <x v="111"/>
    <x v="149"/>
    <x v="12"/>
    <n v="5"/>
    <s v="May"/>
    <s v="2019"/>
    <x v="838"/>
  </r>
  <r>
    <s v="s891"/>
    <x v="1"/>
    <x v="890"/>
    <s v="Venky Kudumula "/>
    <s v="Nitin Reddy,Rashmika Mandanna "/>
    <s v="India"/>
    <d v="2020-04-25T00:00:00"/>
    <n v="2020"/>
    <s v="138 min"/>
    <s v="Action &amp; Adventure,Comedies "/>
    <s v="Tired of being single, a smart-aleck meme creator has a chance to prove himself to the girl he loves when he is suddenly appointed CEO of her workplace."/>
    <s v="TV-14"/>
    <x v="0"/>
    <x v="157"/>
    <x v="128"/>
    <x v="13"/>
    <n v="4"/>
    <s v="Apr"/>
    <s v="2020"/>
    <x v="839"/>
  </r>
  <r>
    <s v="s892"/>
    <x v="1"/>
    <x v="891"/>
    <s v="Priyadarshan "/>
    <s v="Akshay Kumar,Vidya Balan "/>
    <s v="India"/>
    <d v="2017-10-22T00:00:00"/>
    <n v="2007"/>
    <s v="148 min"/>
    <s v="Dramas,International Movies "/>
    <s v="Siddharth dismisses warnings that his palace might be haunted, until ghostly occurrences force him to reconsider his beliefs."/>
    <s v="TV-14"/>
    <x v="1"/>
    <x v="143"/>
    <x v="280"/>
    <x v="25"/>
    <n v="10"/>
    <s v="Oct"/>
    <s v="2017"/>
    <x v="840"/>
  </r>
  <r>
    <s v="s893"/>
    <x v="1"/>
    <x v="892"/>
    <s v="Ram Gopal Varma "/>
    <s v="Ajay Devgn,Urmila Matondkar "/>
    <s v="India"/>
    <d v="2019-12-31T00:00:00"/>
    <n v="2003"/>
    <s v="114 min"/>
    <s v="Horror Movies,International Movies "/>
    <s v="After a couple moves into an apartment, the wife’s increasingly disturbing behavior unravels chilling secrets about their new home’s past."/>
    <s v="TV-MA"/>
    <x v="3"/>
    <x v="196"/>
    <x v="105"/>
    <x v="42"/>
    <n v="12"/>
    <s v="Dec"/>
    <s v="2019"/>
    <x v="841"/>
  </r>
  <r>
    <s v="s894"/>
    <x v="1"/>
    <x v="893"/>
    <s v="Jasbir Bijendra Bhati "/>
    <s v="Raghuvir Yadav,Masha Paur "/>
    <s v="India"/>
    <d v="2017-12-01T00:00:00"/>
    <n v="2017"/>
    <s v="123 min"/>
    <s v="Dramas,Independent Movies "/>
    <s v="A 23-year-old girl who's married to a man more than twice her age is forced to contend with the predatory nature of a male-dominated society."/>
    <s v="TV-14"/>
    <x v="0"/>
    <x v="24"/>
    <x v="371"/>
    <x v="21"/>
    <n v="12"/>
    <s v="Dec"/>
    <s v="2017"/>
    <x v="842"/>
  </r>
  <r>
    <s v="s895"/>
    <x v="1"/>
    <x v="894"/>
    <s v="Detlev Buck "/>
    <s v="Lina Larissa Strahl,Lisa-Marie Koroll "/>
    <s v="Germany"/>
    <d v="2017-04-15T00:00:00"/>
    <n v="2014"/>
    <s v="97 min"/>
    <s v="Children &amp; Family Movies,Music &amp; Musicals "/>
    <s v="Teen witch Bibi and horse-loving Tina face trouble when a posh girl flirts with Tina's boyfriend and a crook sets his greedy eyes on a promising foal."/>
    <s v="TV-PG"/>
    <x v="2"/>
    <x v="153"/>
    <x v="312"/>
    <x v="2"/>
    <n v="4"/>
    <s v="Apr"/>
    <s v="2017"/>
    <x v="843"/>
  </r>
  <r>
    <s v="s896"/>
    <x v="1"/>
    <x v="895"/>
    <s v="Detlev Buck "/>
    <s v="Lina Larissa Strahl,Lisa-Marie Koroll "/>
    <s v="Germany"/>
    <d v="2017-04-15T00:00:00"/>
    <n v="2014"/>
    <s v="105 min"/>
    <s v="Children &amp; Family Movies,Music &amp; Musicals "/>
    <s v="When robbers hit Falkenstein castle, teen witch Bibi and pal Tina hunt for the crooks, then devise a plan to save the neighbors' failing ranch."/>
    <s v="TV-14"/>
    <x v="0"/>
    <x v="407"/>
    <x v="193"/>
    <x v="16"/>
    <n v="4"/>
    <s v="Apr"/>
    <s v="2017"/>
    <x v="844"/>
  </r>
  <r>
    <s v="s897"/>
    <x v="1"/>
    <x v="896"/>
    <s v="Detlev Buck "/>
    <s v="Lina Larissa Strahl,Lisa-Marie Koroll "/>
    <s v="Germany"/>
    <d v="2017-04-15T00:00:00"/>
    <n v="2016"/>
    <s v="107 min"/>
    <s v="Children &amp; Family Movies,Music &amp; Musicals "/>
    <s v="At summer camp, young Bibi and her friends are pitted against the boys in a treasure hunt. But what's a witch to do when she loses her powers?"/>
    <s v="TV-14"/>
    <x v="3"/>
    <x v="408"/>
    <x v="283"/>
    <x v="38"/>
    <n v="4"/>
    <s v="Apr"/>
    <s v="2017"/>
    <x v="845"/>
  </r>
  <r>
    <s v="s898"/>
    <x v="1"/>
    <x v="897"/>
    <s v="Detlev Buck "/>
    <s v="Lina Larissa Strahl,Lisa-Marie Koroll "/>
    <s v="Germany"/>
    <d v="2017-12-27T00:00:00"/>
    <n v="2017"/>
    <s v="106 min"/>
    <s v="Children &amp; Family Movies,Music &amp; Musicals "/>
    <s v="Teen witch Bibi and her pal Tina return to the screen to reconcile a runaway girl with her narrow-minded family and save Falkenstein Castle from chaos."/>
    <s v="TV-14"/>
    <x v="0"/>
    <x v="218"/>
    <x v="175"/>
    <x v="12"/>
    <n v="12"/>
    <s v="Dec"/>
    <s v="2017"/>
    <x v="846"/>
  </r>
  <r>
    <s v="s899"/>
    <x v="0"/>
    <x v="898"/>
    <s v=" "/>
    <s v="Ungku Ismail,Fasha Sandha "/>
    <m/>
    <d v="2019-05-08T00:00:00"/>
    <n v="2016"/>
    <s v="1 Season"/>
    <s v="International TV Shows,TV Comedies "/>
    <s v="When a busy mother and father realize they need help with their two young children, they hire a series of maids, often with humorous results."/>
    <s v="TV-PG"/>
    <x v="0"/>
    <x v="315"/>
    <x v="144"/>
    <x v="31"/>
    <n v="5"/>
    <s v="May"/>
    <s v="2019"/>
    <x v="847"/>
  </r>
  <r>
    <s v="s900"/>
    <x v="0"/>
    <x v="899"/>
    <s v=" "/>
    <s v="Wesley Barker,Herbie Baez "/>
    <s v="United States,France "/>
    <d v="2016-01-01T00:00:00"/>
    <n v="1997"/>
    <s v="2 Seasons"/>
    <s v="Kids' TV,TV Comedies "/>
    <s v="When three teens free a spirit that offers to grant each a wish, they choose to become their favorite superheroes, launching a series of adventures."/>
    <s v="TV-G"/>
    <x v="0"/>
    <x v="6"/>
    <x v="238"/>
    <x v="30"/>
    <n v="1"/>
    <s v="Jan"/>
    <s v="2016"/>
    <x v="848"/>
  </r>
  <r>
    <s v="s901"/>
    <x v="1"/>
    <x v="900"/>
    <s v="Joey Kern "/>
    <s v="Joey Kern,Adam Brody "/>
    <s v="United States"/>
    <d v="2018-02-28T00:00:00"/>
    <n v="2017"/>
    <s v="87 min"/>
    <s v="Comedies"/>
    <s v="The alcohol-fueled high jinks of a bachelor party go haywire when the buddies of an ill-fated groom abduct his fiancée's new lover."/>
    <s v="TV-MA"/>
    <x v="2"/>
    <x v="372"/>
    <x v="372"/>
    <x v="34"/>
    <n v="2"/>
    <s v="Feb"/>
    <s v="2018"/>
    <x v="849"/>
  </r>
  <r>
    <s v="s902"/>
    <x v="1"/>
    <x v="901"/>
    <s v="Dennis Dugan "/>
    <s v="Adam Sandler,Joey Lauren Adams "/>
    <s v="United States"/>
    <d v="2020-10-01T00:00:00"/>
    <n v="1999"/>
    <s v="93 min"/>
    <s v="Comedies"/>
    <s v="Dumped by his girlfriend because he refuses to accept responsibility, overgrown adolescent Sonny Koufax adopts a 5-year-old to prove he's a grownup."/>
    <s v="PG-13"/>
    <x v="5"/>
    <x v="352"/>
    <x v="195"/>
    <x v="12"/>
    <n v="10"/>
    <s v="Oct"/>
    <s v="2020"/>
    <x v="850"/>
  </r>
  <r>
    <s v="s903"/>
    <x v="0"/>
    <x v="902"/>
    <s v=" "/>
    <s v="Monty Don"/>
    <s v="United Kingdom"/>
    <d v="2019-07-26T00:00:00"/>
    <n v="2017"/>
    <s v="3 Seasons"/>
    <s v="British TV Shows,International TV Shows "/>
    <s v="Writer and presenter Monty Don helps England's budding horticulturists plant and grow the gardens of their dreams."/>
    <s v="TV-G"/>
    <x v="2"/>
    <x v="387"/>
    <x v="266"/>
    <x v="26"/>
    <n v="7"/>
    <s v="Jul"/>
    <s v="2019"/>
    <x v="851"/>
  </r>
  <r>
    <s v="s904"/>
    <x v="1"/>
    <x v="903"/>
    <s v="Shawn Levy "/>
    <s v="Frankie Muniz,Paul Giamatti "/>
    <s v="United States,Germany "/>
    <d v="2020-01-15T00:00:00"/>
    <n v="2002"/>
    <s v="88 min"/>
    <s v="Children &amp; Family Movies,Comedies "/>
    <s v="Junior high students Jason and Kaylee take action when a greedy Hollywood producer turns Jason's essay into a hit film without giving him credit."/>
    <s v="PG"/>
    <x v="2"/>
    <x v="368"/>
    <x v="307"/>
    <x v="21"/>
    <n v="1"/>
    <s v="Jan"/>
    <s v="2020"/>
    <x v="852"/>
  </r>
  <r>
    <s v="s905"/>
    <x v="1"/>
    <x v="904"/>
    <s v="Scott Martin "/>
    <s v="Christoph Sanders,Jason Patric "/>
    <s v="United States"/>
    <d v="2019-06-18T00:00:00"/>
    <n v="2018"/>
    <s v="126 min"/>
    <s v="Action &amp; Adventure"/>
    <s v="A tenderfoot and two gamblers seeking their fortunes in a boom town instead find themselves defending it from a gunslinging preacher and his gang."/>
    <s v="R"/>
    <x v="0"/>
    <x v="176"/>
    <x v="189"/>
    <x v="32"/>
    <n v="6"/>
    <s v="Jun"/>
    <s v="2019"/>
    <x v="853"/>
  </r>
  <r>
    <s v="s906"/>
    <x v="1"/>
    <x v="905"/>
    <s v="Ken Kwapis "/>
    <s v="Drew Barrymore,John Krasinski "/>
    <s v="United States,United Kingdom "/>
    <d v="2018-09-30T00:00:00"/>
    <n v="2012"/>
    <s v="107 min"/>
    <s v="Children &amp; Family Movies,Dramas "/>
    <s v="After a reporter writes about whales trapped in the Arctic Circle, the U.S. and U.S.S.R. team up to rescue them in this tale inspired by true events."/>
    <s v="PG"/>
    <x v="2"/>
    <x v="1"/>
    <x v="288"/>
    <x v="8"/>
    <n v="9"/>
    <s v="Sep"/>
    <s v="2018"/>
    <x v="854"/>
  </r>
  <r>
    <s v="s907"/>
    <x v="0"/>
    <x v="906"/>
    <s v=" "/>
    <s v="Nick Kroll,John Mulaney "/>
    <s v="United States"/>
    <d v="2020-12-04T00:00:00"/>
    <n v="2020"/>
    <s v="4 Seasons"/>
    <s v="TV Comedies"/>
    <s v="Teenage friends find their lives upended by the wonders and horrors of puberty in this edgy comedy from real-life pals Nick Kroll and Andrew Goldberg."/>
    <s v="TV-MA"/>
    <x v="2"/>
    <x v="314"/>
    <x v="270"/>
    <x v="7"/>
    <n v="12"/>
    <s v="Dec"/>
    <s v="2020"/>
    <x v="855"/>
  </r>
  <r>
    <s v="s908"/>
    <x v="1"/>
    <x v="907"/>
    <s v="Adriana Trigiani "/>
    <s v="Ashley Judd,Patrick Wilson "/>
    <s v="United States"/>
    <d v="2020-06-05T00:00:00"/>
    <n v="2014"/>
    <s v="103 min"/>
    <s v="Comedies,Romantic Movies "/>
    <s v="A single middle-aged woman who has lived her whole life in a small Virginia mining town uncovers a family secret that alters her profoundly."/>
    <s v="PG-13"/>
    <x v="5"/>
    <x v="157"/>
    <x v="373"/>
    <x v="31"/>
    <n v="6"/>
    <s v="Jun"/>
    <s v="2020"/>
    <x v="856"/>
  </r>
  <r>
    <s v="s909"/>
    <x v="1"/>
    <x v="908"/>
    <s v="Kaspar Astrup Schröder "/>
    <s v="Bjarke Ingels"/>
    <s v="Denmark"/>
    <d v="2018-04-01T00:00:00"/>
    <n v="2017"/>
    <s v="90 min"/>
    <s v="Documentaries"/>
    <s v="In this documentary, architect Bjarke Ingels offers his vision for 2 World Trade Center as he aims to restore Manhattan's skyline to its former glory."/>
    <s v="TV-MA"/>
    <x v="2"/>
    <x v="341"/>
    <x v="209"/>
    <x v="31"/>
    <n v="4"/>
    <s v="Apr"/>
    <s v="2018"/>
    <x v="857"/>
  </r>
  <r>
    <s v="s910"/>
    <x v="1"/>
    <x v="909"/>
    <s v="Savage Steve Holland "/>
    <s v="Kendall Schmidt,James Maslow "/>
    <s v="United States,Canada "/>
    <d v="2019-11-02T00:00:00"/>
    <n v="2012"/>
    <s v="68 min"/>
    <s v="Children &amp; Family Movies,Comedies "/>
    <s v="Big Time Rush heads to London for their first world tour, but when the boys' bags are switched, they get mixed up in a mission to save the world."/>
    <s v="TV-PG"/>
    <x v="1"/>
    <x v="325"/>
    <x v="333"/>
    <x v="33"/>
    <n v="11"/>
    <s v="Nov"/>
    <s v="2019"/>
    <x v="858"/>
  </r>
  <r>
    <s v="s911"/>
    <x v="1"/>
    <x v="910"/>
    <s v="Bigflo &amp; Oli,Jérémie Levypon"/>
    <s v="Bigflo &amp; Oli"/>
    <s v="France"/>
    <d v="2020-10-08T00:00:00"/>
    <n v="2020"/>
    <s v="100 min"/>
    <s v="Documentaries,International Movies "/>
    <s v="Go backstage with French rap duo Bigflo &amp; Oli in this intimate music documentary, then join the superstar siblings as they embark on a major tour."/>
    <s v="TV-MA"/>
    <x v="0"/>
    <x v="397"/>
    <x v="217"/>
    <x v="10"/>
    <n v="10"/>
    <s v="Oct"/>
    <s v="2020"/>
    <x v="859"/>
  </r>
  <r>
    <s v="s912"/>
    <x v="1"/>
    <x v="911"/>
    <s v="Ron Oliver "/>
    <s v="Ricky Garcia,Jodelle Ferland "/>
    <s v="United States"/>
    <d v="2017-04-18T00:00:00"/>
    <n v="2017"/>
    <s v="95 min"/>
    <s v="Children &amp; Family Movies,Comedies "/>
    <s v="When his video game concept is stolen by a dishonest executive, a teenage chronic liar sets out to prove that he's telling the truth, for once."/>
    <s v="PG"/>
    <x v="3"/>
    <x v="409"/>
    <x v="341"/>
    <x v="35"/>
    <n v="4"/>
    <s v="Apr"/>
    <s v="2017"/>
    <x v="860"/>
  </r>
  <r>
    <s v="s913"/>
    <x v="1"/>
    <x v="912"/>
    <s v="Nick Broomfield "/>
    <s v="Nick Broomfield"/>
    <s v="United Kingdom"/>
    <d v="2019-01-26T00:00:00"/>
    <n v="2002"/>
    <s v="108 min"/>
    <s v="Documentaries,Music &amp; Musicals "/>
    <s v="British documentarian Nick Broomfield investigates the murders of rappers Tupac Shakur and Biggie Smalls, digging up some surprises in the process."/>
    <s v="R"/>
    <x v="1"/>
    <x v="147"/>
    <x v="224"/>
    <x v="33"/>
    <n v="1"/>
    <s v="Jan"/>
    <s v="2019"/>
    <x v="861"/>
  </r>
  <r>
    <s v="s914"/>
    <x v="1"/>
    <x v="913"/>
    <s v="Eva Orner "/>
    <s v="Bikram Choudhury"/>
    <s v="United States"/>
    <d v="2019-11-20T00:00:00"/>
    <n v="2019"/>
    <s v="86 min"/>
    <s v="Documentaries"/>
    <s v="This documentary charts the rise and fall of hot yoga founder Bikram Choudhury as his global empire is born and disturbing revelations come to light."/>
    <s v="TV-MA"/>
    <x v="2"/>
    <x v="241"/>
    <x v="364"/>
    <x v="23"/>
    <n v="11"/>
    <s v="Nov"/>
    <s v="2019"/>
    <x v="862"/>
  </r>
  <r>
    <s v="s915"/>
    <x v="1"/>
    <x v="914"/>
    <s v="Jay Karas "/>
    <s v="Bill Burr"/>
    <s v="United States"/>
    <d v="2014-12-05T00:00:00"/>
    <n v="2014"/>
    <s v="81 min"/>
    <s v="Stand-Up Comedy"/>
    <s v="Bill Burr escapes the zombie apocalypse, explores how rom-coms ruin great sex and explains how too many childhood hugs may be the downfall of man."/>
    <s v="TV-MA"/>
    <x v="5"/>
    <x v="209"/>
    <x v="358"/>
    <x v="33"/>
    <n v="12"/>
    <s v="Dec"/>
    <s v="2014"/>
    <x v="863"/>
  </r>
  <r>
    <s v="s916"/>
    <x v="1"/>
    <x v="915"/>
    <s v="Shannon Hartman "/>
    <s v="Bill Burr"/>
    <s v="United States"/>
    <d v="2017-11-10T00:00:00"/>
    <n v="2010"/>
    <s v="65 min"/>
    <s v="Stand-Up Comedy"/>
    <s v="The musings of comedian Bill Burr are let loose in this special, which was filmed at the historic Fillmore Auditorium in San Francisco."/>
    <s v="NR"/>
    <x v="2"/>
    <x v="316"/>
    <x v="115"/>
    <x v="13"/>
    <n v="11"/>
    <s v="Nov"/>
    <s v="2017"/>
    <x v="864"/>
  </r>
  <r>
    <s v="s917"/>
    <x v="1"/>
    <x v="916"/>
    <s v="Mike Binder "/>
    <s v="Bill Burr"/>
    <s v="United States,United Kingdom "/>
    <d v="2019-09-10T00:00:00"/>
    <n v="2019"/>
    <s v="67 min"/>
    <s v="Stand-Up Comedy"/>
    <s v="Bill Burr unloads on outrage culture, male feminism, cultural appropriation, robot sex and more in a blistering stand-up special shot in London."/>
    <s v="TV-MA"/>
    <x v="3"/>
    <x v="410"/>
    <x v="336"/>
    <x v="12"/>
    <n v="9"/>
    <s v="Sep"/>
    <s v="2019"/>
    <x v="865"/>
  </r>
  <r>
    <s v="s918"/>
    <x v="1"/>
    <x v="917"/>
    <s v="Jay Karas "/>
    <s v="Bill Burr"/>
    <s v="United States"/>
    <d v="2017-01-31T00:00:00"/>
    <n v="2017"/>
    <s v="78 min"/>
    <s v="Stand-Up Comedy"/>
    <s v="No-nonsense comic Bill Burr takes the stage in Nashville and riffs on fast food, overpopulation, dictators and gorilla sign language."/>
    <s v="TV-MA"/>
    <x v="5"/>
    <x v="342"/>
    <x v="144"/>
    <x v="6"/>
    <n v="1"/>
    <s v="Jan"/>
    <s v="2017"/>
    <x v="866"/>
  </r>
  <r>
    <s v="s919"/>
    <x v="1"/>
    <x v="918"/>
    <s v="Jay Karas "/>
    <s v="Bill Burr"/>
    <s v="United States"/>
    <d v="2018-06-30T00:00:00"/>
    <n v="2012"/>
    <s v="69 min"/>
    <s v="Stand-Up Comedy"/>
    <s v="Funnyman Bill Burr takes the stage to uncork a profanity-laced, incisive routine that pokes fun at plastic surgery, reality TV, gold diggers and more."/>
    <s v="TV-MA"/>
    <x v="3"/>
    <x v="367"/>
    <x v="374"/>
    <x v="30"/>
    <n v="6"/>
    <s v="Jun"/>
    <s v="2018"/>
    <x v="867"/>
  </r>
  <r>
    <s v="s920"/>
    <x v="1"/>
    <x v="919"/>
    <s v="John Fortenberry "/>
    <s v="Bill Hicks"/>
    <s v="United Kingdom"/>
    <d v="2018-12-31T00:00:00"/>
    <n v="1991"/>
    <s v="28 min"/>
    <s v="Stand-Up Comedy"/>
    <s v="Bill Hicks remembers a wild night in 1989 and offers his views on puffing cigarettes, smoking weed, drinking, sex, commercials and music."/>
    <s v="TV-MA"/>
    <x v="0"/>
    <x v="202"/>
    <x v="295"/>
    <x v="37"/>
    <n v="12"/>
    <s v="Dec"/>
    <s v="2018"/>
    <x v="868"/>
  </r>
  <r>
    <s v="s921"/>
    <x v="1"/>
    <x v="920"/>
    <s v=" "/>
    <s v="Bill Hicks,Steve Hicks "/>
    <m/>
    <d v="2018-12-31T00:00:00"/>
    <n v="2015"/>
    <s v="34 min"/>
    <s v="Documentaries"/>
    <s v="This documentary about comedian Bill Hicks offers insight into his irreverent takes on, well, everything. Brother Steve Hicks is the star witness."/>
    <s v="TV-MA"/>
    <x v="0"/>
    <x v="170"/>
    <x v="324"/>
    <x v="33"/>
    <n v="12"/>
    <s v="Dec"/>
    <s v="2018"/>
    <x v="125"/>
  </r>
  <r>
    <s v="s922"/>
    <x v="1"/>
    <x v="921"/>
    <s v="Chris Bould "/>
    <s v="Bill Hicks"/>
    <s v="United Kingdom"/>
    <d v="2018-12-31T00:00:00"/>
    <n v="1992"/>
    <s v="61 min"/>
    <s v="Stand-Up Comedy"/>
    <s v="In one of his most iconic performances, late comedian Bill Hicks demonstrates what made him such a singular talent and a force to be reckoned with."/>
    <s v="TV-MA"/>
    <x v="5"/>
    <x v="123"/>
    <x v="209"/>
    <x v="34"/>
    <n v="12"/>
    <s v="Dec"/>
    <s v="2018"/>
    <x v="869"/>
  </r>
  <r>
    <s v="s923"/>
    <x v="1"/>
    <x v="922"/>
    <s v="Chris Bould "/>
    <s v="Bill Hicks"/>
    <s v="United Kingdom"/>
    <d v="2018-12-31T00:00:00"/>
    <n v="1993"/>
    <s v="56 min"/>
    <s v="Stand-Up Comedy"/>
    <s v="In his final recorded special, the iconoclastic comedian channels Goat Boy and tackles provocative topics like British porn, pot and the priesthood."/>
    <s v="TV-MA"/>
    <x v="0"/>
    <x v="406"/>
    <x v="311"/>
    <x v="38"/>
    <n v="12"/>
    <s v="Dec"/>
    <s v="2018"/>
    <x v="870"/>
  </r>
  <r>
    <s v="s924"/>
    <x v="1"/>
    <x v="923"/>
    <s v="Kevin Booth,David Johndrow"/>
    <s v="Bill Hicks"/>
    <s v="United States"/>
    <d v="2018-12-31T00:00:00"/>
    <n v="1989"/>
    <s v="81 min"/>
    <s v="Stand-Up Comedy"/>
    <s v="Filmed in 1989 at a turning point in comedian Bill Hicks's career, this rare onstage performance captures him spouting off on a variety of topics."/>
    <s v="TV-MA"/>
    <x v="5"/>
    <x v="8"/>
    <x v="270"/>
    <x v="30"/>
    <n v="12"/>
    <s v="Dec"/>
    <s v="2018"/>
    <x v="871"/>
  </r>
  <r>
    <s v="s925"/>
    <x v="0"/>
    <x v="924"/>
    <s v=" "/>
    <s v="Bill Nye,Karlie Kloss "/>
    <s v="United States"/>
    <d v="2018-05-11T00:00:00"/>
    <n v="2018"/>
    <s v="3 Seasons"/>
    <s v="Stand-Up Comedy &amp; Talk Shows"/>
    <s v="Emmy-winning host Bill Nye brings experts and famous guests to his lab for a talk show exploring scientific issues that touch our lives."/>
    <s v="TV-14"/>
    <x v="5"/>
    <x v="225"/>
    <x v="168"/>
    <x v="1"/>
    <n v="5"/>
    <s v="May"/>
    <s v="2018"/>
    <x v="872"/>
  </r>
  <r>
    <s v="s926"/>
    <x v="1"/>
    <x v="925"/>
    <s v="Jason Sussberg,David Alvarado"/>
    <s v="Bill Nye,Neil deGrasse Tyson "/>
    <s v="United States"/>
    <d v="2018-04-25T00:00:00"/>
    <n v="2017"/>
    <s v="97 min"/>
    <s v="Documentaries"/>
    <s v="The dynamic, bow-tied host behind the young adult science show faces climate-change skeptics as he demonstrates the importance of scientific evidence."/>
    <s v="TV-PG"/>
    <x v="2"/>
    <x v="339"/>
    <x v="194"/>
    <x v="5"/>
    <n v="4"/>
    <s v="Apr"/>
    <s v="2018"/>
    <x v="873"/>
  </r>
  <r>
    <s v="s927"/>
    <x v="1"/>
    <x v="926"/>
    <s v="Priyadarshan "/>
    <s v="Irrfan Khan,Shah Rukh Khan "/>
    <s v="India"/>
    <d v="2018-04-01T00:00:00"/>
    <n v="2009"/>
    <s v="132 min"/>
    <s v="Dramas,International Movies "/>
    <s v="An Indian village is abuzz with news that a major movie star is coming to town – even more so because the town barber went to school with him. But as the day of the actor's visit approaches, the humble barber begins to worry he won't be recognized."/>
    <s v="TV-PG"/>
    <x v="5"/>
    <x v="247"/>
    <x v="267"/>
    <x v="1"/>
    <n v="4"/>
    <s v="Apr"/>
    <s v="2018"/>
    <x v="874"/>
  </r>
  <r>
    <s v="s928"/>
    <x v="1"/>
    <x v="927"/>
    <s v="Stephen Daldry "/>
    <s v="Jamie Bell,Gary Lewis "/>
    <s v="United Kingdom,France "/>
    <d v="2019-02-01T00:00:00"/>
    <n v="2000"/>
    <s v="110 min"/>
    <s v="Dramas,Independent Movies "/>
    <s v="When a boy trades boxing school for ballet lessons, he may take his newfound talent all the way to the top - and win over his disapproving father."/>
    <s v="R"/>
    <x v="1"/>
    <x v="384"/>
    <x v="160"/>
    <x v="11"/>
    <n v="2"/>
    <s v="Feb"/>
    <s v="2019"/>
    <x v="875"/>
  </r>
  <r>
    <s v="s929"/>
    <x v="1"/>
    <x v="928"/>
    <s v="Vonda Harrell,Daniel Camenisch"/>
    <s v="Billy Graham,Jeff Hoyt "/>
    <s v="United States"/>
    <d v="2019-02-28T00:00:00"/>
    <n v="2018"/>
    <s v="66 min"/>
    <s v="Documentaries,Faith &amp; Spirituality "/>
    <s v="This documentary recounts the life story of evangelist preacher Billy Graham featuring interviews with family members and former presidents."/>
    <s v="TV-PG"/>
    <x v="2"/>
    <x v="218"/>
    <x v="288"/>
    <x v="21"/>
    <n v="2"/>
    <s v="Feb"/>
    <s v="2019"/>
    <x v="876"/>
  </r>
  <r>
    <s v="s930"/>
    <x v="0"/>
    <x v="929"/>
    <s v=" "/>
    <s v="Billy Eichner"/>
    <s v="United States"/>
    <d v="2019-11-01T00:00:00"/>
    <n v="2016"/>
    <s v="4 Seasons"/>
    <s v="International TV Shows,Reality TV "/>
    <s v="Comedian Billy Eichner sprints through New York with celebrities to stun pedestrians with unapologetic, unfiltered and unique pop culture questions."/>
    <s v="TV-14"/>
    <x v="1"/>
    <x v="411"/>
    <x v="310"/>
    <x v="22"/>
    <n v="11"/>
    <s v="Nov"/>
    <s v="2019"/>
    <x v="877"/>
  </r>
  <r>
    <s v="s931"/>
    <x v="1"/>
    <x v="930"/>
    <s v="Indrasis Acharya "/>
    <s v="Joy Sengupta,Koneenica Banerjee "/>
    <s v="India"/>
    <d v="2018-03-15T00:00:00"/>
    <n v="2017"/>
    <s v="127 min"/>
    <s v="Dramas,International Movies "/>
    <s v="Torn between his demanding corporate career, his passion for music and his turbulent family life, a man struggles to keep his inner demons in check."/>
    <s v="TV-MA"/>
    <x v="3"/>
    <x v="151"/>
    <x v="285"/>
    <x v="20"/>
    <n v="3"/>
    <s v="Mar"/>
    <s v="2018"/>
    <x v="878"/>
  </r>
  <r>
    <s v="s932"/>
    <x v="0"/>
    <x v="931"/>
    <s v=" "/>
    <s v="Luna Wedler,Jessica Schwarz "/>
    <s v="Germany"/>
    <d v="2020-08-20T00:00:00"/>
    <n v="2020"/>
    <s v="1 Season"/>
    <s v="International TV Shows,TV Dramas "/>
    <s v="A medical student enters a top German university on a secret mission to uncover a conspiracy linking a family tragedy to a visionary biology professor."/>
    <s v="TV-MA"/>
    <x v="0"/>
    <x v="166"/>
    <x v="335"/>
    <x v="4"/>
    <n v="8"/>
    <s v="Aug"/>
    <s v="2020"/>
    <x v="879"/>
  </r>
  <r>
    <s v="s933"/>
    <x v="1"/>
    <x v="932"/>
    <s v="Gajendra Ahire,Viju Mane,Girish Mohite "/>
    <s v="Nina Kulkarni,Suhas Palshikar "/>
    <s v="India"/>
    <d v="2018-08-15T00:00:00"/>
    <n v="2015"/>
    <s v="131 min"/>
    <s v="Dramas,International Movies "/>
    <s v="Inspired by classic and contemporary literature, four renowned Marathi directors create four individual stories in this anthology of short films."/>
    <s v="TV-14"/>
    <x v="0"/>
    <x v="252"/>
    <x v="375"/>
    <x v="21"/>
    <n v="8"/>
    <s v="Aug"/>
    <s v="2018"/>
    <x v="880"/>
  </r>
  <r>
    <s v="s934"/>
    <x v="1"/>
    <x v="933"/>
    <s v="Sermiyan Midyat "/>
    <s v="Sermiyan Midyat,Şafak Sezer "/>
    <s v="Turkey,India "/>
    <d v="2020-04-28T00:00:00"/>
    <n v="2016"/>
    <s v="107 min"/>
    <s v="Action &amp; Adventure,Comedies "/>
    <s v="A Istanbul mobster falls for an Indian yoga instructor whose abduction takes him on a wild rescue mission to Mumbai."/>
    <s v="TV-MA"/>
    <x v="1"/>
    <x v="153"/>
    <x v="273"/>
    <x v="9"/>
    <n v="4"/>
    <s v="Apr"/>
    <s v="2020"/>
    <x v="881"/>
  </r>
  <r>
    <s v="s935"/>
    <x v="1"/>
    <x v="934"/>
    <s v="Susanne Bier "/>
    <s v="Sandra Bullock,Trevante Rhodes "/>
    <s v="United States"/>
    <d v="2018-12-21T00:00:00"/>
    <n v="2018"/>
    <s v="124 min"/>
    <s v="Dramas,Sci-Fi &amp; Fantasy "/>
    <s v="Five years after an ominous unseen presence drives most of society to suicide, a survivor and her two children make a desperate bid to reach safety."/>
    <s v="R"/>
    <x v="1"/>
    <x v="401"/>
    <x v="209"/>
    <x v="12"/>
    <n v="12"/>
    <s v="Dec"/>
    <s v="2018"/>
    <x v="882"/>
  </r>
  <r>
    <s v="s936"/>
    <x v="1"/>
    <x v="935"/>
    <s v="Otilia Portillo Padua "/>
    <m/>
    <s v="United States,Mexico "/>
    <d v="2019-09-25T00:00:00"/>
    <n v="2019"/>
    <s v="38 min"/>
    <s v="Documentaries,International Movies "/>
    <s v="Bird watchers on both sides of the U.S.-Mexico border share their enthusiasm for protecting and preserving some of the world's most beautiful species."/>
    <s v="TV-G"/>
    <x v="5"/>
    <x v="185"/>
    <x v="362"/>
    <x v="35"/>
    <n v="9"/>
    <s v="Sep"/>
    <s v="2019"/>
    <x v="883"/>
  </r>
  <r>
    <s v="s937"/>
    <x v="1"/>
    <x v="936"/>
    <s v="Mikhail Red "/>
    <s v="Mary Joy Apostol,Arnold Reyes "/>
    <s v="Philippines,Qatar "/>
    <d v="2018-03-26T00:00:00"/>
    <n v="2016"/>
    <s v="115 min"/>
    <s v="Dramas,International Movies "/>
    <s v="A sheltered farm girl inadvertently shoots an endangered Philippine eagle, setting off a police investigation that exposes violence and corruption."/>
    <s v="TV-MA"/>
    <x v="0"/>
    <x v="377"/>
    <x v="376"/>
    <x v="38"/>
    <n v="3"/>
    <s v="Mar"/>
    <s v="2018"/>
    <x v="884"/>
  </r>
  <r>
    <s v="s938"/>
    <x v="1"/>
    <x v="937"/>
    <s v="Emanuel Hoss-Desmarais "/>
    <s v="Toni Collette,Matthew Goode "/>
    <s v="Canada"/>
    <d v="2018-06-28T00:00:00"/>
    <n v="2018"/>
    <s v="88 min"/>
    <s v="Comedies,Independent Movies "/>
    <s v="In an attempt to settle the &quot;nature vs. nurture&quot; debate, a scientist couple raises three children to live lives that defy their genetic dispositions."/>
    <s v="TV-MA"/>
    <x v="3"/>
    <x v="163"/>
    <x v="111"/>
    <x v="8"/>
    <n v="6"/>
    <s v="Jun"/>
    <s v="2018"/>
    <x v="885"/>
  </r>
  <r>
    <s v="s939"/>
    <x v="1"/>
    <x v="938"/>
    <s v="Marianna Palka "/>
    <s v="Jason Ritter,Jaime King "/>
    <s v="United States"/>
    <d v="2018-03-11T00:00:00"/>
    <n v="2017"/>
    <s v="97 min"/>
    <s v="Comedies,Dramas "/>
    <s v="Cracking under the demands of children and a philandering, thankless husband, an overworked suburban mother assumes the persona of a ferocious dog."/>
    <s v="R"/>
    <x v="1"/>
    <x v="331"/>
    <x v="168"/>
    <x v="37"/>
    <n v="3"/>
    <s v="Mar"/>
    <s v="2018"/>
    <x v="886"/>
  </r>
  <r>
    <s v="s940"/>
    <x v="1"/>
    <x v="939"/>
    <s v="Ham Tran "/>
    <s v="Kate Nhung,Thanh Pham "/>
    <s v="Vietnam"/>
    <d v="2017-09-02T00:00:00"/>
    <n v="2016"/>
    <s v="116 min"/>
    <s v="Action &amp; Adventure,Comedies "/>
    <s v="A unconventional, efficient Interpol special agent goes rogue and assembles a team of thieves to catch a shadowy hacker called &quot;The Ghost.&quot;"/>
    <s v="TV-14"/>
    <x v="0"/>
    <x v="412"/>
    <x v="161"/>
    <x v="6"/>
    <n v="9"/>
    <s v="Sep"/>
    <s v="2017"/>
    <x v="887"/>
  </r>
  <r>
    <s v="s941"/>
    <x v="0"/>
    <x v="940"/>
    <s v=" "/>
    <s v="Laura Vandervoort,Greyston Holt "/>
    <s v="Canada"/>
    <d v="2016-05-26T00:00:00"/>
    <n v="2016"/>
    <s v="3 Seasons"/>
    <s v="International TV Shows,TV Dramas "/>
    <s v="Elena Michaels tries to stray from the pack of werewolves that turned her into a monster, but her efforts are thwarted by a string of grisly murders."/>
    <s v="TV-MA"/>
    <x v="1"/>
    <x v="195"/>
    <x v="313"/>
    <x v="12"/>
    <n v="5"/>
    <s v="May"/>
    <s v="2016"/>
    <x v="888"/>
  </r>
  <r>
    <s v="s942"/>
    <x v="0"/>
    <x v="941"/>
    <s v="Miguel Conde "/>
    <s v="María Mera,Toni Salgado "/>
    <s v="Spain"/>
    <d v="2019-03-29T00:00:00"/>
    <n v="2018"/>
    <s v="1 Season"/>
    <s v="Crime TV Shows,International TV Shows "/>
    <s v="While investigating the disappearance of a teen girl in a tight-knit Galician town, a Civil Guard officer uncovers secrets linked to a loss of her own."/>
    <s v="TV-MA"/>
    <x v="1"/>
    <x v="337"/>
    <x v="179"/>
    <x v="21"/>
    <n v="3"/>
    <s v="Mar"/>
    <s v="2019"/>
    <x v="889"/>
  </r>
  <r>
    <s v="s943"/>
    <x v="1"/>
    <x v="942"/>
    <s v="Khaled Marei "/>
    <s v="Ahmed Helmy,Lotfy Labib "/>
    <s v="Egypt"/>
    <d v="2020-04-25T00:00:00"/>
    <n v="2010"/>
    <s v="132 min"/>
    <s v="Comedies,Dramas "/>
    <s v="After 20 years abroad, a photographer returns to his birth country of Egypt and gets stranded without identification in a now unfamiliar culture."/>
    <s v="TV-MA"/>
    <x v="2"/>
    <x v="70"/>
    <x v="169"/>
    <x v="23"/>
    <n v="4"/>
    <s v="Apr"/>
    <s v="2020"/>
    <x v="890"/>
  </r>
  <r>
    <s v="s944"/>
    <x v="1"/>
    <x v="943"/>
    <s v="Supavitra Babul "/>
    <s v="Pulkit Samrat,Ashok Pathak "/>
    <s v="India"/>
    <d v="2020-07-05T00:00:00"/>
    <n v="2012"/>
    <s v="117 min"/>
    <s v="Comedies,Dramas "/>
    <s v="When a small-town wedding videographer falls in love, he decides he needs to make more money and turns to shooting sexy videos – with mixed results."/>
    <s v="TV-14"/>
    <x v="2"/>
    <x v="210"/>
    <x v="112"/>
    <x v="3"/>
    <n v="7"/>
    <s v="Jul"/>
    <s v="2020"/>
    <x v="891"/>
  </r>
  <r>
    <s v="s945"/>
    <x v="1"/>
    <x v="944"/>
    <s v="Raja Chanda "/>
    <s v="Soham Chakraborty,Bidya Sinha Mim "/>
    <s v="India"/>
    <d v="2020-09-19T00:00:00"/>
    <n v="2015"/>
    <s v="137 min"/>
    <s v="Action &amp; Adventure,International Movies "/>
    <s v="A small-town man takes on a dangerous gangster to avenge his father, a police officer who ended his own life after being framed in a deadly crime."/>
    <s v="TV-14"/>
    <x v="2"/>
    <x v="315"/>
    <x v="316"/>
    <x v="2"/>
    <n v="9"/>
    <s v="Sep"/>
    <s v="2020"/>
    <x v="892"/>
  </r>
  <r>
    <s v="s946"/>
    <x v="1"/>
    <x v="945"/>
    <s v="Lance Daly "/>
    <s v="Hugo Weaving,James Frecheville "/>
    <s v="Ireland,Luxembourg "/>
    <d v="2020-10-24T00:00:00"/>
    <n v="2018"/>
    <s v="100 min"/>
    <s v="Action &amp; Adventure,Dramas "/>
    <s v="When the Great Famine ravages his beloved country, a battle-hardened Irishman deserts the British Empire and exacts revenge on the tyrants responsible."/>
    <s v="R"/>
    <x v="3"/>
    <x v="350"/>
    <x v="209"/>
    <x v="28"/>
    <n v="10"/>
    <s v="Oct"/>
    <s v="2020"/>
    <x v="893"/>
  </r>
  <r>
    <s v="s947"/>
    <x v="1"/>
    <x v="946"/>
    <s v="Mark Harris "/>
    <s v="Dawnisha Halfkenny,Simeon Henderson "/>
    <s v="United States"/>
    <d v="2019-07-12T00:00:00"/>
    <n v="2019"/>
    <s v="79 min"/>
    <s v="Dramas"/>
    <s v="When low-income families move into a thriving black community in Chicago, they find themselves at odds with politicians to maintain their status."/>
    <s v="TV-MA"/>
    <x v="5"/>
    <x v="9"/>
    <x v="110"/>
    <x v="4"/>
    <n v="7"/>
    <s v="Jul"/>
    <s v="2019"/>
    <x v="894"/>
  </r>
  <r>
    <s v="s948"/>
    <x v="0"/>
    <x v="947"/>
    <s v=" "/>
    <s v="Daisuke Ono,Maaya Sakamoto "/>
    <s v="Japan"/>
    <d v="2020-09-30T00:00:00"/>
    <n v="2010"/>
    <s v="3 Seasons"/>
    <s v="Anime Series,International TV Shows "/>
    <s v="In Victorian London, 12-year-old business magnate Ciel Phantomhive thwarts dangers to the queen as he's watched over by his demon butler, Sebastian."/>
    <s v="TV-MA"/>
    <x v="1"/>
    <x v="181"/>
    <x v="140"/>
    <x v="4"/>
    <n v="9"/>
    <s v="Sep"/>
    <s v="2020"/>
    <x v="895"/>
  </r>
  <r>
    <s v="s949"/>
    <x v="0"/>
    <x v="948"/>
    <s v=" "/>
    <s v="Rashed Al Shamrani,Sayed Rajab "/>
    <s v="Saudi Arabia,Syria "/>
    <d v="2018-04-30T00:00:00"/>
    <n v="2017"/>
    <s v="1 Season"/>
    <s v="International TV Shows,TV Dramas "/>
    <s v="This drama portrays women and kids living under the Islamic State group: a Yazidi slave, an undercover reporter, a recruited mom and child snipers."/>
    <s v="TV-14"/>
    <x v="0"/>
    <x v="389"/>
    <x v="133"/>
    <x v="12"/>
    <n v="4"/>
    <s v="Apr"/>
    <s v="2018"/>
    <x v="896"/>
  </r>
  <r>
    <s v="s950"/>
    <x v="0"/>
    <x v="949"/>
    <s v=" "/>
    <s v="Michaela Coel,John Goodman "/>
    <s v="United Kingdom"/>
    <d v="2019-01-25T00:00:00"/>
    <n v="2018"/>
    <s v="1 Season"/>
    <s v="British TV Shows,International TV Shows "/>
    <s v="Adopted by a human rights attorney after the Rwandan genocide, legal investigator Kate Ashby confronts her past when she takes on war crimes cases."/>
    <s v="TV-MA"/>
    <x v="3"/>
    <x v="410"/>
    <x v="299"/>
    <x v="30"/>
    <n v="1"/>
    <s v="Jan"/>
    <s v="2019"/>
    <x v="897"/>
  </r>
  <r>
    <s v="s951"/>
    <x v="1"/>
    <x v="950"/>
    <s v="Anurag Kashyap "/>
    <s v="Pavan Malhotra,Kay Kay Menon "/>
    <s v="India"/>
    <d v="2020-11-19T00:00:00"/>
    <n v="2004"/>
    <s v="162 min"/>
    <s v="Dramas,International Movies "/>
    <s v="This docudrama based on the same-titled book tracks the aftermath of a 1993 bombing in Bombay through the eyes of a journalist covering the story."/>
    <s v="TV-MA"/>
    <x v="5"/>
    <x v="252"/>
    <x v="340"/>
    <x v="36"/>
    <n v="11"/>
    <s v="Nov"/>
    <s v="2020"/>
    <x v="898"/>
  </r>
  <r>
    <s v="s952"/>
    <x v="1"/>
    <x v="951"/>
    <s v="Ridley Scott "/>
    <s v="Josh Hartnett,Ewan McGregor "/>
    <s v="United States,United Kingdom "/>
    <d v="2019-01-01T00:00:00"/>
    <n v="2001"/>
    <s v="144 min"/>
    <s v="Action &amp; Adventure,Dramas "/>
    <s v="When U.S. forces attempt to capture two underlings of a Somali warlord, their helicopters are shot down and the Americans suffer heavy casualties."/>
    <s v="R"/>
    <x v="2"/>
    <x v="167"/>
    <x v="198"/>
    <x v="34"/>
    <n v="1"/>
    <s v="Jan"/>
    <s v="2019"/>
    <x v="899"/>
  </r>
  <r>
    <s v="s953"/>
    <x v="0"/>
    <x v="952"/>
    <s v=" "/>
    <s v="Barış Kılıç,Tuvana Türkay "/>
    <s v="Turkey"/>
    <d v="2018-10-12T00:00:00"/>
    <n v="2014"/>
    <s v="1 Season"/>
    <s v="Crime TV Shows,International TV Shows "/>
    <s v="Blaming a crooked media mogul for the death of his journalist sister, a surgeon enlists the help of a beautiful psychologist to get revenge."/>
    <s v="TV-14"/>
    <x v="2"/>
    <x v="232"/>
    <x v="114"/>
    <x v="6"/>
    <n v="10"/>
    <s v="Oct"/>
    <s v="2018"/>
    <x v="900"/>
  </r>
  <r>
    <s v="s954"/>
    <x v="0"/>
    <x v="953"/>
    <s v=" "/>
    <s v="Ceaser Emanuel,Dutchess Lattimore "/>
    <s v="United States"/>
    <d v="2020-12-15T00:00:00"/>
    <n v="2014"/>
    <s v="2 Seasons"/>
    <s v="Reality TV"/>
    <s v="At a Black-owned-and-operated hotspot for ink in Harlem, tattoo king Ceaser looks to expand his empire while working with a rambunctious crew."/>
    <s v="TV-14"/>
    <x v="5"/>
    <x v="35"/>
    <x v="116"/>
    <x v="24"/>
    <n v="12"/>
    <s v="Dec"/>
    <s v="2020"/>
    <x v="901"/>
  </r>
  <r>
    <s v="s955"/>
    <x v="0"/>
    <x v="954"/>
    <s v=" "/>
    <s v="Cress Williams,James Remar "/>
    <s v="United States"/>
    <d v="2020-03-17T00:00:00"/>
    <n v="2019"/>
    <s v="3 Seasons"/>
    <s v="TV Action &amp; Adventure,TV Dramas "/>
    <s v="School principal and retired superhero Jefferson Pierce leaps back into action as the legendary Black Lightning after a gang threatens his family."/>
    <s v="TV-14"/>
    <x v="1"/>
    <x v="263"/>
    <x v="345"/>
    <x v="42"/>
    <n v="3"/>
    <s v="Mar"/>
    <s v="2020"/>
    <x v="902"/>
  </r>
  <r>
    <s v="s956"/>
    <x v="1"/>
    <x v="955"/>
    <s v="Jose Manuel Colón "/>
    <m/>
    <s v="Spain"/>
    <d v="2016-06-01T00:00:00"/>
    <n v="2015"/>
    <s v="79 min"/>
    <s v="Documentaries,International Movies "/>
    <s v="This film chronicles the health and social problems that African albinos face and details the fight waged on their behalf by advocacy groups in Spain."/>
    <s v="TV-PG"/>
    <x v="5"/>
    <x v="413"/>
    <x v="324"/>
    <x v="24"/>
    <n v="6"/>
    <s v="Jun"/>
    <s v="2016"/>
    <x v="460"/>
  </r>
  <r>
    <s v="s957"/>
    <x v="0"/>
    <x v="956"/>
    <s v=" "/>
    <s v="Jesse Plemons,Cristin Milioti "/>
    <s v="United Kingdom"/>
    <d v="2019-06-05T00:00:00"/>
    <n v="2019"/>
    <s v="5 Seasons"/>
    <s v="British TV Shows,International TV Shows "/>
    <s v="This sci-fi anthology series explores a twisted, high-tech near-future where humanity's greatest innovations and darkest instincts collide."/>
    <s v="TV-MA"/>
    <x v="2"/>
    <x v="352"/>
    <x v="373"/>
    <x v="8"/>
    <n v="6"/>
    <s v="Jun"/>
    <s v="2019"/>
    <x v="903"/>
  </r>
  <r>
    <s v="s958"/>
    <x v="1"/>
    <x v="957"/>
    <s v=" "/>
    <s v="Fionn Whitehead,Will Poulter "/>
    <s v="United States"/>
    <d v="2018-12-28T00:00:00"/>
    <n v="2018"/>
    <s v="312 min"/>
    <s v="Dramas,International Movies "/>
    <s v="In 1984, a young programmer begins to question reality as he adapts a dark fantasy novel into a video game. A mind-bending tale with multiple endings."/>
    <s v="TV-MA"/>
    <x v="1"/>
    <x v="350"/>
    <x v="119"/>
    <x v="3"/>
    <n v="12"/>
    <s v="Dec"/>
    <s v="2018"/>
    <x v="904"/>
  </r>
  <r>
    <s v="s959"/>
    <x v="0"/>
    <x v="958"/>
    <s v="Ahmet Katıksız "/>
    <s v="Güler Ökten,Hazal Türesan "/>
    <s v="Turkey"/>
    <d v="2019-10-15T00:00:00"/>
    <n v="2014"/>
    <s v="1 Season"/>
    <s v="Crime TV Shows,International TV Shows "/>
    <s v="After a cop's fiancée and a jewelry designer's father are found dead together, the two bereaved ones face a perilous aftermath of a theft gone wrong."/>
    <s v="TV-MA"/>
    <x v="3"/>
    <x v="354"/>
    <x v="309"/>
    <x v="32"/>
    <n v="10"/>
    <s v="Oct"/>
    <s v="2019"/>
    <x v="905"/>
  </r>
  <r>
    <s v="s960"/>
    <x v="1"/>
    <x v="959"/>
    <s v="Ryan Coogler "/>
    <s v="Chadwick Boseman,Michael B. Jordan "/>
    <s v="United States"/>
    <d v="2018-09-04T00:00:00"/>
    <n v="2018"/>
    <s v="135 min"/>
    <s v="Action &amp; Adventure,Sci-Fi &amp; Fantasy "/>
    <s v="T'Challa, the superpowered new leader of the hidden, highly advanced African nation of Wakanda, strives to protect his home from enemies old and new."/>
    <s v="PG-13"/>
    <x v="2"/>
    <x v="173"/>
    <x v="115"/>
    <x v="17"/>
    <n v="9"/>
    <s v="Sep"/>
    <s v="2018"/>
    <x v="906"/>
  </r>
  <r>
    <s v="s961"/>
    <x v="1"/>
    <x v="960"/>
    <s v="Alexander Nevsky "/>
    <s v="Alexander Nevsky,Kristanna Loken "/>
    <s v="Russia,United States "/>
    <d v="2017-07-02T00:00:00"/>
    <n v="2014"/>
    <s v="83 min"/>
    <s v="Action &amp; Adventure,International Movies "/>
    <s v="When a number of Russian women are brutally murdered in Los Angeles, the police call on a Moscow detective to help track down the serial killer."/>
    <s v="TV-MA"/>
    <x v="5"/>
    <x v="24"/>
    <x v="206"/>
    <x v="11"/>
    <n v="7"/>
    <s v="Jul"/>
    <s v="2017"/>
    <x v="907"/>
  </r>
  <r>
    <s v="s962"/>
    <x v="1"/>
    <x v="961"/>
    <s v="Kevin MacDonald "/>
    <s v="Jude Law,Scoot McNairy "/>
    <s v="United Kingdom,Russia "/>
    <d v="2019-02-16T00:00:00"/>
    <n v="2015"/>
    <s v="114 min"/>
    <s v="Action &amp; Adventure,Dramas "/>
    <s v="A hard-driving submarine captain is hired to steal gold from a sunken Nazi sub, but there's no honor among thieves during this underwater heist."/>
    <s v="R"/>
    <x v="1"/>
    <x v="356"/>
    <x v="308"/>
    <x v="36"/>
    <n v="2"/>
    <s v="Feb"/>
    <s v="2019"/>
    <x v="908"/>
  </r>
  <r>
    <s v="s963"/>
    <x v="1"/>
    <x v="962"/>
    <s v="Jesse Gustafson "/>
    <s v="Cam Gigandet,Teri Reeves "/>
    <s v="United States"/>
    <d v="2017-08-09T00:00:00"/>
    <n v="2017"/>
    <s v="88 min"/>
    <s v="Action &amp; Adventure"/>
    <s v="After discovering that their secret military prison is under attack by terrorists, a ragtag group of inmates does their best to neutralize the enemy."/>
    <s v="TV-MA"/>
    <x v="0"/>
    <x v="356"/>
    <x v="377"/>
    <x v="22"/>
    <n v="8"/>
    <s v="Aug"/>
    <s v="2017"/>
    <x v="909"/>
  </r>
  <r>
    <s v="s964"/>
    <x v="1"/>
    <x v="963"/>
    <s v="Craig Brewer "/>
    <s v="Samuel L. Jackson,Christina Ricci "/>
    <s v="United States"/>
    <d v="2019-11-20T00:00:00"/>
    <n v="2007"/>
    <s v="116 min"/>
    <s v="Dramas,Independent Movies "/>
    <s v="Lazarus finds Rae beaten and near death, and acts as a father figure to help redeem her. But before saving anyone, Lazarus must face his own demons."/>
    <s v="R"/>
    <x v="1"/>
    <x v="368"/>
    <x v="295"/>
    <x v="31"/>
    <n v="11"/>
    <s v="Nov"/>
    <s v="2019"/>
    <x v="910"/>
  </r>
  <r>
    <s v="s965"/>
    <x v="1"/>
    <x v="964"/>
    <s v="Martin Hodara "/>
    <s v="Ricardo Darín,Leonardo Sbaraglia "/>
    <s v="Argentina,Spain "/>
    <d v="2017-07-01T00:00:00"/>
    <n v="2017"/>
    <s v="91 min"/>
    <s v="Dramas,International Movies "/>
    <s v="An old tragedy and lingering animosity erupt when a man returns to Patagonia to convince his estranged brother to sell the family's isolated property."/>
    <s v="TV-MA"/>
    <x v="1"/>
    <x v="156"/>
    <x v="345"/>
    <x v="11"/>
    <n v="7"/>
    <s v="Jul"/>
    <s v="2017"/>
    <x v="911"/>
  </r>
  <r>
    <s v="s966"/>
    <x v="0"/>
    <x v="965"/>
    <s v=" "/>
    <s v="Suliane Brahim,Hubert Delattre "/>
    <s v="France,Belgium "/>
    <d v="2019-06-14T00:00:00"/>
    <n v="2019"/>
    <s v="2 Seasons"/>
    <s v="Crime TV Shows,International TV Shows "/>
    <s v="A police chief and an eccentric new prosecutor investigate a string of grisly crimes and eerie phenomena in an isolated town at the edge of a forest."/>
    <s v="TV-MA"/>
    <x v="3"/>
    <x v="367"/>
    <x v="133"/>
    <x v="13"/>
    <n v="6"/>
    <s v="Jun"/>
    <s v="2019"/>
    <x v="912"/>
  </r>
  <r>
    <s v="s967"/>
    <x v="0"/>
    <x v="966"/>
    <s v=" "/>
    <s v="Jaime King,Justin Chu Cary "/>
    <s v="Canada,United States "/>
    <d v="2019-04-11T00:00:00"/>
    <n v="2019"/>
    <s v="1 Season"/>
    <s v="TV Action &amp; Adventure,TV Dramas "/>
    <s v="In the dark, early days of a zombie apocalypse, complete strangers band together to find the strength they need to survive and get back to loved ones."/>
    <s v="TV-MA"/>
    <x v="3"/>
    <x v="355"/>
    <x v="152"/>
    <x v="3"/>
    <n v="4"/>
    <s v="Apr"/>
    <s v="2019"/>
    <x v="913"/>
  </r>
  <r>
    <s v="s968"/>
    <x v="1"/>
    <x v="967"/>
    <s v="Gabriela Cowperthwaite "/>
    <m/>
    <s v="United States"/>
    <d v="2020-05-01T00:00:00"/>
    <n v="2013"/>
    <s v="83 min"/>
    <s v="Documentaries"/>
    <s v="This fascinating documentary examines the life of performing killer whale Tilikum, who has caused the deaths of several people while in captivity."/>
    <s v="PG-13"/>
    <x v="2"/>
    <x v="384"/>
    <x v="298"/>
    <x v="32"/>
    <n v="5"/>
    <s v="May"/>
    <s v="2020"/>
    <x v="914"/>
  </r>
  <r>
    <s v="s969"/>
    <x v="1"/>
    <x v="968"/>
    <s v="Caroline Suh "/>
    <s v="Blackpink"/>
    <s v="United States"/>
    <d v="2020-10-14T00:00:00"/>
    <n v="2020"/>
    <s v="80 min"/>
    <s v="Documentaries,Music &amp; Musicals "/>
    <s v="Record-shattering Korean girl band BLACKPINK tell their story — and detail the hard-fought journey of the dreams and trials behind their meteoric rise."/>
    <s v="TV-14"/>
    <x v="3"/>
    <x v="241"/>
    <x v="177"/>
    <x v="11"/>
    <n v="10"/>
    <s v="Oct"/>
    <s v="2020"/>
    <x v="915"/>
  </r>
  <r>
    <s v="s970"/>
    <x v="1"/>
    <x v="969"/>
    <s v="Daniel Alfredson "/>
    <s v="Anthony Hopkins,Julia Stiles "/>
    <s v="United States"/>
    <d v="2017-12-15T00:00:00"/>
    <n v="2015"/>
    <s v="90 min"/>
    <s v="Thrillers"/>
    <s v="Menaced by a psychopath who's got the local cops scared, waitress Lillian turns to a mysterious old logger to help her turn the tables on her stalker."/>
    <s v="PG-13"/>
    <x v="0"/>
    <x v="257"/>
    <x v="311"/>
    <x v="15"/>
    <n v="12"/>
    <s v="Dec"/>
    <s v="2017"/>
    <x v="916"/>
  </r>
  <r>
    <s v="s971"/>
    <x v="1"/>
    <x v="970"/>
    <s v="Hiroyuki Seshita "/>
    <s v="Takahiro Sakurai,Kana Hanazawa "/>
    <s v="Japan"/>
    <d v="2017-05-19T00:00:00"/>
    <n v="2017"/>
    <s v="106 min"/>
    <s v="Action &amp; Adventure,Anime Features "/>
    <s v="Inside a vast, self-replicating city bent on eliminating all life, mysterious loner Killy emerges to guide a remnant of humanity desperate to survive."/>
    <s v="TV-14"/>
    <x v="1"/>
    <x v="156"/>
    <x v="235"/>
    <x v="26"/>
    <n v="5"/>
    <s v="May"/>
    <s v="2017"/>
    <x v="917"/>
  </r>
  <r>
    <s v="s972"/>
    <x v="1"/>
    <x v="971"/>
    <s v="Ethan Hawke "/>
    <s v="Benjamin Dickey,Alia Shawkat "/>
    <s v="United States"/>
    <d v="2020-08-30T00:00:00"/>
    <n v="2018"/>
    <s v="129 min"/>
    <s v="Dramas,Independent Movies "/>
    <s v="An influential, if unsung country songwriter reflects on his career, and how the love of his life drove him to write his most personal music."/>
    <s v="R"/>
    <x v="5"/>
    <x v="180"/>
    <x v="314"/>
    <x v="16"/>
    <n v="8"/>
    <s v="Aug"/>
    <s v="2020"/>
    <x v="918"/>
  </r>
  <r>
    <s v="s973"/>
    <x v="0"/>
    <x v="972"/>
    <s v=" "/>
    <s v="Daiki Shigeoka,Akito Kiriyama "/>
    <s v="Japan"/>
    <d v="2017-11-10T00:00:00"/>
    <n v="2017"/>
    <s v="1 Season"/>
    <s v="International TV Shows,TV Action &amp; Adventure "/>
    <s v="Featuring the boys of Johnny's West, a gang of zany transfer students are recruited for a mysterious mission ordained by their shadowy principal."/>
    <s v="TV-MA"/>
    <x v="1"/>
    <x v="226"/>
    <x v="290"/>
    <x v="3"/>
    <n v="11"/>
    <s v="Nov"/>
    <s v="2017"/>
    <x v="919"/>
  </r>
  <r>
    <s v="s974"/>
    <x v="0"/>
    <x v="973"/>
    <s v=" "/>
    <s v="Masakazu Morita,Fumiko Orikasa "/>
    <s v="Japan"/>
    <d v="2020-04-21T00:00:00"/>
    <n v="2006"/>
    <s v="5 Seasons"/>
    <s v="Anime Series,International TV Shows "/>
    <s v="After teenager Ichigo Kurosaki acquires superpowers from wounded soul reaper Rukia Kuchiki, the two of them join forces to round up lost souls."/>
    <s v="TV-14"/>
    <x v="3"/>
    <x v="206"/>
    <x v="319"/>
    <x v="30"/>
    <n v="4"/>
    <s v="Apr"/>
    <s v="2020"/>
    <x v="920"/>
  </r>
  <r>
    <s v="s975"/>
    <x v="1"/>
    <x v="974"/>
    <s v="Noriyuki Abe "/>
    <s v="Masakazu Morita,Fumiko Orikasa "/>
    <s v="Japan"/>
    <d v="2016-10-15T00:00:00"/>
    <n v="2008"/>
    <s v="94 min"/>
    <s v="Action &amp; Adventure,Anime Features "/>
    <s v="When his mind is fogged by a scimitar-weilding stranger, Mayuri destroys his laboratory, unleashing a cloud of reishi that lays waste to the Seiretei."/>
    <s v="TV-PG"/>
    <x v="1"/>
    <x v="210"/>
    <x v="378"/>
    <x v="0"/>
    <n v="10"/>
    <s v="Oct"/>
    <s v="2016"/>
    <x v="921"/>
  </r>
  <r>
    <s v="s976"/>
    <x v="1"/>
    <x v="975"/>
    <s v="Noriyuki Abe "/>
    <s v="Masakazu Morita,Fumiko Orikasa "/>
    <s v="Japan"/>
    <d v="2016-10-15T00:00:00"/>
    <n v="2010"/>
    <s v="94 min"/>
    <s v="Action &amp; Adventure,Anime Features "/>
    <s v="When a group of vicious Sinners plots to escape from this eternal prison in Hell, they discover that Substitute Soul Reaper Ichigo is the key to their freedom. The Sinners launch an attack and in the process kidnap Ichigo's younger sister."/>
    <s v="TV-14"/>
    <x v="3"/>
    <x v="250"/>
    <x v="348"/>
    <x v="6"/>
    <n v="10"/>
    <s v="Oct"/>
    <s v="2016"/>
    <x v="922"/>
  </r>
  <r>
    <s v="s977"/>
    <x v="1"/>
    <x v="976"/>
    <s v="Ben Younger "/>
    <s v="Miles Teller,Aaron Eckhart "/>
    <s v="United States"/>
    <d v="2020-04-11T00:00:00"/>
    <n v="2016"/>
    <s v="120 min"/>
    <s v="Dramas,Sports Movies "/>
    <s v="After a devastating injury derails his career, scrappy world champion boxer Vinny Pazienza determines to make an against-all-odds comeback."/>
    <s v="R"/>
    <x v="1"/>
    <x v="355"/>
    <x v="175"/>
    <x v="21"/>
    <n v="4"/>
    <s v="Apr"/>
    <s v="2020"/>
    <x v="923"/>
  </r>
  <r>
    <s v="s978"/>
    <x v="1"/>
    <x v="977"/>
    <s v="Mahmoud al Massad "/>
    <s v="Ahmad Thaher,Maher Khammash "/>
    <s v="Germany,Jordan "/>
    <d v="2017-10-13T00:00:00"/>
    <n v="2016"/>
    <s v="83 min"/>
    <s v="Comedies,Dramas "/>
    <s v="After being wrongfully convicted of fraud, an honest man finds that life in prison comes with a measure of freedom that is unavailable outside."/>
    <s v="TV-14"/>
    <x v="3"/>
    <x v="260"/>
    <x v="311"/>
    <x v="14"/>
    <n v="10"/>
    <s v="Oct"/>
    <s v="2017"/>
    <x v="924"/>
  </r>
  <r>
    <s v="s979"/>
    <x v="1"/>
    <x v="978"/>
    <s v="Clovis Cornillac "/>
    <s v="Mélanie Bernier,Clovis Cornillac "/>
    <s v="France"/>
    <d v="2016-10-15T00:00:00"/>
    <n v="2015"/>
    <s v="91 min"/>
    <s v="Comedies,International Movies "/>
    <s v="A passionate pianist and a soulful puzzle maker who treasures silence aren't the best neighbors, but things get interesting when they start to date."/>
    <s v="TV-14"/>
    <x v="0"/>
    <x v="47"/>
    <x v="379"/>
    <x v="14"/>
    <n v="10"/>
    <s v="Oct"/>
    <s v="2016"/>
    <x v="925"/>
  </r>
  <r>
    <s v="s980"/>
    <x v="1"/>
    <x v="979"/>
    <s v="Johnnie To "/>
    <s v="Andy Lau,Sammi Cheng "/>
    <s v="Hong Kong,China "/>
    <d v="2018-12-01T00:00:00"/>
    <n v="2013"/>
    <s v="130 min"/>
    <s v="Action &amp; Adventure,Comedies "/>
    <s v="When a cop loses his vision, his detecting skills stay sharp. Luckily, a rookie officer recognizes his extraordinary powers of deduction."/>
    <s v="TV-MA"/>
    <x v="3"/>
    <x v="3"/>
    <x v="380"/>
    <x v="38"/>
    <n v="12"/>
    <s v="Dec"/>
    <s v="2018"/>
    <x v="926"/>
  </r>
  <r>
    <s v="s981"/>
    <x v="0"/>
    <x v="980"/>
    <s v=" "/>
    <m/>
    <m/>
    <d v="2021-01-15T00:00:00"/>
    <n v="2021"/>
    <s v="1 Season"/>
    <s v="Reality TV"/>
    <s v="Follow LA's wildly wealthy Asian and Asian American fun seekers as they go all out with fabulous parties, glamour and drama in this reality series."/>
    <s v="TV-MA"/>
    <x v="1"/>
    <x v="292"/>
    <x v="252"/>
    <x v="27"/>
    <n v="1"/>
    <s v="Jan"/>
    <s v="2021"/>
    <x v="7"/>
  </r>
  <r>
    <s v="s982"/>
    <x v="1"/>
    <x v="981"/>
    <s v="Deane Taylor "/>
    <s v="Ryan Kwanten,Rufus Sewell "/>
    <s v="Australia,United States "/>
    <d v="2017-02-08T00:00:00"/>
    <n v="2015"/>
    <s v="91 min"/>
    <s v="Children &amp; Family Movies"/>
    <s v="Happy koala Blinky Bill and some spunky pals travel the Outback following clues to help him find his long-lost father and finally bring him home."/>
    <s v="PG"/>
    <x v="5"/>
    <x v="414"/>
    <x v="253"/>
    <x v="4"/>
    <n v="2"/>
    <s v="Feb"/>
    <s v="2017"/>
    <x v="927"/>
  </r>
  <r>
    <s v="s983"/>
    <x v="1"/>
    <x v="982"/>
    <s v="Andrew Wessels "/>
    <s v="Joey Rasdien,David Kau "/>
    <s v="South Africa"/>
    <d v="2019-12-27T00:00:00"/>
    <n v="2013"/>
    <s v="102 min"/>
    <s v="Action &amp; Adventure,Comedies "/>
    <s v="Caught between family pressures and small-time crime-fighting, a pair of bumbling cops tries to bust a massive drug deal and go down in history."/>
    <s v="TV-MA"/>
    <x v="5"/>
    <x v="268"/>
    <x v="240"/>
    <x v="35"/>
    <n v="12"/>
    <s v="Dec"/>
    <s v="2019"/>
    <x v="409"/>
  </r>
  <r>
    <s v="s984"/>
    <x v="1"/>
    <x v="983"/>
    <s v="July Hygreck "/>
    <s v="Syrus Shahidi,Lionel Abelanski "/>
    <s v="France"/>
    <d v="2018-01-24T00:00:00"/>
    <n v="2017"/>
    <s v="85 min"/>
    <s v="Comedies,Independent Movies "/>
    <s v="Dumped over a video he made to amuse his ailing dad, a heartsick Jérémy hatches an elaborate scheme to win back his superhero-loving girlfriend, Lola."/>
    <s v="TV-MA"/>
    <x v="1"/>
    <x v="274"/>
    <x v="241"/>
    <x v="2"/>
    <n v="1"/>
    <s v="Jan"/>
    <s v="2018"/>
    <x v="928"/>
  </r>
  <r>
    <s v="s985"/>
    <x v="0"/>
    <x v="984"/>
    <s v=" "/>
    <s v="Nawat Kulrattanarak,Woranuch Wongsawan "/>
    <s v="Thailand"/>
    <d v="2018-07-14T00:00:00"/>
    <n v="2016"/>
    <s v="1 Season"/>
    <s v="International TV Shows,TV Dramas "/>
    <s v="Condemned by a centuries-old vow to protect her kingdom's treasures, an embittered spirit returns to seek justice against the man who wronged her."/>
    <s v="TV-14"/>
    <x v="2"/>
    <x v="415"/>
    <x v="96"/>
    <x v="21"/>
    <n v="7"/>
    <s v="Jul"/>
    <s v="2018"/>
    <x v="929"/>
  </r>
  <r>
    <s v="s986"/>
    <x v="0"/>
    <x v="985"/>
    <s v=" "/>
    <s v="Ama Qamata,Khosi Ngema "/>
    <s v="South Africa"/>
    <d v="2020-05-20T00:00:00"/>
    <n v="2020"/>
    <s v="1 Season"/>
    <s v="International TV Shows,TV Dramas "/>
    <s v="After crossing paths at a party, a Cape Town teen sets out to prove whether a private-school swimming star is her sister who was abducted at birth."/>
    <s v="TV-MA"/>
    <x v="1"/>
    <x v="416"/>
    <x v="246"/>
    <x v="11"/>
    <n v="5"/>
    <s v="May"/>
    <s v="2020"/>
    <x v="930"/>
  </r>
  <r>
    <s v="s987"/>
    <x v="1"/>
    <x v="986"/>
    <s v="Jean-François Richet "/>
    <s v="Mel Gibson,Erin Moriarty "/>
    <s v="France"/>
    <d v="2020-03-26T00:00:00"/>
    <n v="2016"/>
    <s v="88 min"/>
    <s v="Action &amp; Adventure,International Movies "/>
    <s v="An ex-convict and estranged father finds the chance to prove himself when his daughter seeks his help shaking off a dangerous group of drug dealers."/>
    <s v="R"/>
    <x v="2"/>
    <x v="417"/>
    <x v="240"/>
    <x v="14"/>
    <n v="3"/>
    <s v="Mar"/>
    <s v="2020"/>
    <x v="931"/>
  </r>
  <r>
    <s v="s988"/>
    <x v="1"/>
    <x v="987"/>
    <s v="Vishal Mahadkar "/>
    <s v="Manish Chaudhary,Kunal Kemmu "/>
    <s v="India"/>
    <d v="2020-07-05T00:00:00"/>
    <n v="2012"/>
    <s v="110 min"/>
    <s v="Dramas,International Movies "/>
    <s v="Ambitious Kunal takes a job in the diamond business, but his life is thrown into turmoil when he's drawn into the seedy underworld of his new career."/>
    <s v="TV-14"/>
    <x v="2"/>
    <x v="300"/>
    <x v="239"/>
    <x v="25"/>
    <n v="7"/>
    <s v="Jul"/>
    <s v="2020"/>
    <x v="932"/>
  </r>
  <r>
    <s v="s989"/>
    <x v="0"/>
    <x v="988"/>
    <s v=" "/>
    <s v="Derek Phillips,Jason O'Mara "/>
    <s v="United States"/>
    <d v="2020-10-27T00:00:00"/>
    <n v="2020"/>
    <s v="1 Season"/>
    <s v="Anime Series"/>
    <s v="A commoner living in ancient Greece, Heron discovers his true heritage as a son of Zeus, and his purpose: to save the world from a demonic army."/>
    <s v="TV-MA"/>
    <x v="2"/>
    <x v="297"/>
    <x v="247"/>
    <x v="33"/>
    <n v="10"/>
    <s v="Oct"/>
    <s v="2020"/>
    <x v="933"/>
  </r>
  <r>
    <s v="s990"/>
    <x v="0"/>
    <x v="989"/>
    <s v=" "/>
    <s v="Guilherme Fontes,Ravel Cabral "/>
    <s v="Brazil"/>
    <d v="2018-10-10T00:00:00"/>
    <n v="2018"/>
    <s v="1 Season"/>
    <s v="Crime TV Shows,International TV Shows "/>
    <s v="An ambitious TV reporter uses risky and ethically questionable methods to report on gang wars and police corruption in the Amazon port of Belém, Brazil."/>
    <s v="TV-MA"/>
    <x v="0"/>
    <x v="418"/>
    <x v="252"/>
    <x v="30"/>
    <n v="10"/>
    <s v="Oct"/>
    <s v="2018"/>
    <x v="934"/>
  </r>
  <r>
    <s v="s991"/>
    <x v="1"/>
    <x v="990"/>
    <s v="Miguel Cohan,Miguel Cohan"/>
    <s v="Oscar Martínez,Dolores Fonzi "/>
    <s v="Argentina,United States "/>
    <d v="2019-06-21T00:00:00"/>
    <n v="2019"/>
    <s v="113 min"/>
    <s v="Dramas,Independent Movies "/>
    <s v="Family patriarch Elías begins to unravel after the death of his wife – which casts a suspicious light on her tragic accident."/>
    <s v="TV-MA"/>
    <x v="3"/>
    <x v="268"/>
    <x v="254"/>
    <x v="0"/>
    <n v="6"/>
    <s v="Jun"/>
    <s v="2019"/>
    <x v="935"/>
  </r>
  <r>
    <s v="s992"/>
    <x v="0"/>
    <x v="991"/>
    <s v=" "/>
    <s v="Kyle Chandler,Ben Mendelsohn "/>
    <s v="United States"/>
    <d v="2017-05-26T00:00:00"/>
    <n v="2017"/>
    <s v="3 Seasons"/>
    <s v="TV Dramas,TV Mysteries "/>
    <s v="When the black sheep son of a respected family threatens to expose dark secrets from their past, sibling loyalties are put to the test."/>
    <s v="TV-MA"/>
    <x v="2"/>
    <x v="419"/>
    <x v="250"/>
    <x v="13"/>
    <n v="5"/>
    <s v="May"/>
    <s v="2017"/>
    <x v="936"/>
  </r>
  <r>
    <s v="s993"/>
    <x v="0"/>
    <x v="992"/>
    <s v=" "/>
    <s v="Ine Marie Wilmann,Bjørnar Teigen "/>
    <s v="Norway"/>
    <d v="2020-03-13T00:00:00"/>
    <n v="2020"/>
    <s v="1 Season"/>
    <s v="International TV Shows,TV Horror "/>
    <s v="The doomed passengers aboard a spectral bus head toward a gruesome, unknown destination in this deliciously macabre horror anthology series."/>
    <s v="TV-MA"/>
    <x v="5"/>
    <x v="295"/>
    <x v="244"/>
    <x v="8"/>
    <n v="3"/>
    <s v="Mar"/>
    <s v="2020"/>
    <x v="937"/>
  </r>
  <r>
    <s v="s994"/>
    <x v="1"/>
    <x v="993"/>
    <s v="Ted Demme "/>
    <s v="Johnny Depp,Penélope Cruz "/>
    <s v="United States"/>
    <d v="2019-10-01T00:00:00"/>
    <n v="2001"/>
    <s v="123 min"/>
    <s v="Dramas"/>
    <s v="Cocaine smuggler George rises from poverty to become one of the biggest drug dealers in America before his eventual downfall."/>
    <s v="R"/>
    <x v="0"/>
    <x v="304"/>
    <x v="248"/>
    <x v="16"/>
    <n v="10"/>
    <s v="Oct"/>
    <s v="2019"/>
    <x v="938"/>
  </r>
  <r>
    <s v="s995"/>
    <x v="0"/>
    <x v="994"/>
    <s v=" "/>
    <m/>
    <s v="Canada"/>
    <d v="2019-07-12T00:00:00"/>
    <n v="2019"/>
    <s v="1 Season"/>
    <s v="International TV Shows,Reality TV "/>
    <s v="Ten master artists turn up the heat in glassblowing sculpture challenges for the chance to win $60,000 in prizes and the title of champion."/>
    <s v="TV-14"/>
    <x v="1"/>
    <x v="420"/>
    <x v="242"/>
    <x v="13"/>
    <n v="7"/>
    <s v="Jul"/>
    <s v="2019"/>
    <x v="939"/>
  </r>
  <r>
    <s v="s996"/>
    <x v="0"/>
    <x v="995"/>
    <s v=" "/>
    <s v="Nobuhiko Okamoto,Jun Fukuyama "/>
    <s v="Japan"/>
    <d v="2020-09-01T00:00:00"/>
    <n v="2017"/>
    <s v="2 Seasons"/>
    <s v="Anime Series,International TV Shows "/>
    <s v="Determined to throw off the curse of being Satan's illegitimate son, Rin enters the True Cross Academy to become an exorcist, just like his mentor."/>
    <s v="TV-MA"/>
    <x v="0"/>
    <x v="420"/>
    <x v="96"/>
    <x v="27"/>
    <n v="9"/>
    <s v="Sep"/>
    <s v="2020"/>
    <x v="940"/>
  </r>
  <r>
    <s v="s997"/>
    <x v="1"/>
    <x v="996"/>
    <s v="Abdellatif Kechiche "/>
    <s v="Léa Seydoux,Adèle Exarchopoulos "/>
    <s v="France,Belgium "/>
    <d v="2016-08-26T00:00:00"/>
    <n v="2013"/>
    <s v="180 min"/>
    <s v="Dramas,Independent Movies "/>
    <s v="Determined to fall in love, 15-year-old Adele is focused on boys. But it's a blue-haired girl she meets on the street who really piques her interest."/>
    <s v="NC-17"/>
    <x v="2"/>
    <x v="420"/>
    <x v="251"/>
    <x v="23"/>
    <n v="8"/>
    <s v="Aug"/>
    <s v="2016"/>
    <x v="941"/>
  </r>
  <r>
    <s v="s998"/>
    <x v="1"/>
    <x v="997"/>
    <s v="Woody Allen "/>
    <s v="Cate Blanchett,Sally Hawkins "/>
    <s v="United States"/>
    <d v="2019-03-08T00:00:00"/>
    <n v="2013"/>
    <s v="98 min"/>
    <s v="Comedies,Dramas "/>
    <s v="The high life leads to high anxiety for a fashionable New York City homemaker in crisis who finds herself forced to live a more modest lifestyle."/>
    <s v="PG-13"/>
    <x v="5"/>
    <x v="421"/>
    <x v="245"/>
    <x v="37"/>
    <n v="3"/>
    <s v="Mar"/>
    <s v="2019"/>
    <x v="942"/>
  </r>
  <r>
    <s v="s999"/>
    <x v="1"/>
    <x v="998"/>
    <s v="Alex Lehmann "/>
    <s v="Sarah Paulson,Mark Duplass "/>
    <s v="United States"/>
    <d v="2016-12-06T00:00:00"/>
    <n v="2016"/>
    <s v="81 min"/>
    <s v="Dramas,Independent Movies "/>
    <s v="Two former high school sweethearts unexpectedly reunite in their old hometown, where they rediscover their magical bond and face a shared regret."/>
    <s v="TV-MA"/>
    <x v="2"/>
    <x v="308"/>
    <x v="255"/>
    <x v="28"/>
    <n v="12"/>
    <s v="Dec"/>
    <s v="2016"/>
    <x v="943"/>
  </r>
  <r>
    <s v="s1000"/>
    <x v="1"/>
    <x v="999"/>
    <s v="Lev L. Spiro "/>
    <s v="Alan Ritchson,Darin Brooks "/>
    <s v="United States"/>
    <d v="2016-03-01T00:00:00"/>
    <n v="2016"/>
    <s v="90 min"/>
    <s v="Comedies"/>
    <s v="New NFL star Thad buys his old teammates' beloved frat house, renames it Thadland and throws the raunchiest, most debauched party in school history."/>
    <s v="R"/>
    <x v="5"/>
    <x v="422"/>
    <x v="237"/>
    <x v="43"/>
    <n v="3"/>
    <s v="Mar"/>
    <s v="2016"/>
    <x v="944"/>
  </r>
  <r>
    <s v="s1001"/>
    <x v="0"/>
    <x v="1000"/>
    <s v=" "/>
    <s v="David Attenborough"/>
    <s v="United Kingdom"/>
    <d v="2018-12-03T00:00:00"/>
    <n v="2017"/>
    <s v="1 Season"/>
    <s v="British TV Shows,Docuseries "/>
    <s v="This sequel to the award-winning nature series &quot;Blue Planet&quot; dives beneath Earth's oceans to reveal the dazzling vistas and amazing creatures there."/>
    <s v="TV-G"/>
    <x v="5"/>
    <x v="423"/>
    <x v="254"/>
    <x v="34"/>
    <n v="12"/>
    <s v="Dec"/>
    <s v="2018"/>
    <x v="945"/>
  </r>
  <r>
    <s v="s1002"/>
    <x v="1"/>
    <x v="1001"/>
    <s v="Jeremy Saulnier "/>
    <s v="Macon Blair,Devin Ratray "/>
    <s v="United States,France "/>
    <d v="2019-02-25T00:00:00"/>
    <n v="2013"/>
    <s v="90 min"/>
    <s v="Independent Movies,Thrillers "/>
    <s v="Bad news from the past unhinges vagabond Dwight Evans, sending him on a mission of bloody retribution that takes him to his childhood hometown."/>
    <s v="R"/>
    <x v="5"/>
    <x v="134"/>
    <x v="244"/>
    <x v="33"/>
    <n v="2"/>
    <s v="Feb"/>
    <s v="2019"/>
    <x v="946"/>
  </r>
  <r>
    <s v="s1003"/>
    <x v="1"/>
    <x v="1002"/>
    <s v="Les Mayfield "/>
    <s v="Martin Lawrence,Luke Wilson "/>
    <s v="Germany,United States "/>
    <d v="2021-01-01T00:00:00"/>
    <n v="1999"/>
    <s v="94 min"/>
    <s v="Action &amp; Adventure,Comedies "/>
    <s v="A jewel thief returns to his hiding place after a stint in jail — only to find that his diamond is buried under a newly constructed police station."/>
    <s v="PG-13"/>
    <x v="2"/>
    <x v="283"/>
    <x v="251"/>
    <x v="14"/>
    <n v="1"/>
    <s v="Jan"/>
    <s v="2021"/>
    <x v="947"/>
  </r>
  <r>
    <s v="s1004"/>
    <x v="1"/>
    <x v="1003"/>
    <s v="Derek Cianfrance "/>
    <s v="Ryan Gosling,Michelle Williams "/>
    <s v="United States"/>
    <d v="2018-07-05T00:00:00"/>
    <n v="2010"/>
    <s v="112 min"/>
    <s v="Dramas,Independent Movies "/>
    <s v="As Cindy and Dean muddle through their languishing marriage, they hearken back to the golden days when life was filled with possibility and romance."/>
    <s v="R"/>
    <x v="1"/>
    <x v="424"/>
    <x v="253"/>
    <x v="5"/>
    <n v="7"/>
    <s v="Jul"/>
    <s v="2018"/>
    <x v="948"/>
  </r>
  <r>
    <s v="s1005"/>
    <x v="1"/>
    <x v="1004"/>
    <s v="Rohan Sippy "/>
    <s v="Abhishek Bachchan,Priyanka Chopra "/>
    <s v="India"/>
    <d v="2021-01-08T00:00:00"/>
    <n v="2005"/>
    <s v="129 min"/>
    <s v="Comedies,International Movies "/>
    <s v="When his girlfriend learns the truth about his murky past, a con artist is forced to examine his choices and get to the root of his real identity."/>
    <s v="TV-14"/>
    <x v="1"/>
    <x v="425"/>
    <x v="249"/>
    <x v="13"/>
    <n v="1"/>
    <s v="Jan"/>
    <s v="2021"/>
    <x v="949"/>
  </r>
  <r>
    <s v="s1006"/>
    <x v="1"/>
    <x v="1005"/>
    <s v="Barry Avrich "/>
    <m/>
    <s v="Canada"/>
    <d v="2017-12-31T00:00:00"/>
    <n v="2017"/>
    <s v="85 min"/>
    <s v="Documentaries"/>
    <s v="Artists and industry insiders shed light on the commercial forces behind the veneer of genius and glamour that often shrouds contemporary art."/>
    <s v="TV-MA"/>
    <x v="5"/>
    <x v="280"/>
    <x v="240"/>
    <x v="11"/>
    <n v="12"/>
    <s v="Dec"/>
    <s v="2017"/>
    <x v="950"/>
  </r>
  <r>
    <s v="s1007"/>
    <x v="0"/>
    <x v="1006"/>
    <s v=" "/>
    <s v="Sumire Morohoshi,Yoshimasa Hosoya "/>
    <s v="Japan"/>
    <d v="2020-06-30T00:00:00"/>
    <n v="2020"/>
    <s v="1 Season"/>
    <s v="Anime Series,International TV Shows "/>
    <s v="Morphed into a raccoon beastman, Michiru seeks refuge, and answers, with the aid of wolf beastman Shirou inside the special zone of Anima-City."/>
    <s v="TV-14"/>
    <x v="3"/>
    <x v="286"/>
    <x v="245"/>
    <x v="29"/>
    <n v="6"/>
    <s v="Jun"/>
    <s v="2020"/>
    <x v="951"/>
  </r>
  <r>
    <s v="s1008"/>
    <x v="1"/>
    <x v="1007"/>
    <s v="Nawapol Thamrongrattanarit "/>
    <m/>
    <s v="Thailand"/>
    <d v="2019-03-01T00:00:00"/>
    <n v="2018"/>
    <s v="108 min"/>
    <s v="Documentaries,International Movies "/>
    <s v="Members of the Thai idol girl group BNK48 open up about their experiences beyond the spotlight, their training and the nature of fame."/>
    <s v="TV-14"/>
    <x v="2"/>
    <x v="426"/>
    <x v="254"/>
    <x v="11"/>
    <n v="3"/>
    <s v="Mar"/>
    <s v="2019"/>
    <x v="952"/>
  </r>
  <r>
    <s v="s1009"/>
    <x v="1"/>
    <x v="1008"/>
    <s v="Bo Burnham,Christopher Storer"/>
    <s v="Bo Burnham"/>
    <s v="United States"/>
    <d v="2016-06-03T00:00:00"/>
    <n v="2016"/>
    <s v="60 min"/>
    <s v="Music &amp; Musicals,Stand-Up Comedy "/>
    <s v="Combining his trademark wit and self-deprecating humor with original music, Bo Burnham offers up his unique twist on life in this stand-up special."/>
    <s v="TV-MA"/>
    <x v="0"/>
    <x v="301"/>
    <x v="247"/>
    <x v="7"/>
    <n v="6"/>
    <s v="Jun"/>
    <s v="2016"/>
    <x v="953"/>
  </r>
  <r>
    <s v="s1010"/>
    <x v="1"/>
    <x v="1009"/>
    <s v="Bo Burnham,Christopher Storer"/>
    <s v="Bo Burnham"/>
    <s v="United States"/>
    <d v="2018-07-01T00:00:00"/>
    <n v="2013"/>
    <s v="60 min"/>
    <s v="Stand-Up Comedy"/>
    <s v="Left brain and right brain duke it out – and ultimately belt out a melody – in stand-up comedian Bo Burnham's quick and clever one-man show."/>
    <s v="TV-MA"/>
    <x v="0"/>
    <x v="295"/>
    <x v="254"/>
    <x v="3"/>
    <n v="7"/>
    <s v="Jul"/>
    <s v="2018"/>
    <x v="954"/>
  </r>
  <r>
    <s v="s1011"/>
    <x v="0"/>
    <x v="1010"/>
    <s v=" "/>
    <s v="Catherine O'Connor,Andrew Sabiston "/>
    <s v="Canada"/>
    <d v="2019-03-21T00:00:00"/>
    <n v="2007"/>
    <s v="1 Season"/>
    <s v="Kids' TV"/>
    <s v="Staying at home doesn't mean sitting still for energetic Bo and her little dragon friend Dezzy, who embark on amazing adventures through movement."/>
    <s v="TV-Y"/>
    <x v="3"/>
    <x v="427"/>
    <x v="247"/>
    <x v="32"/>
    <n v="3"/>
    <s v="Mar"/>
    <s v="2019"/>
    <x v="955"/>
  </r>
  <r>
    <s v="s1012"/>
    <x v="1"/>
    <x v="1011"/>
    <s v="Jeremy Kenyon Lockyer Corbell "/>
    <s v="Robert Lazar"/>
    <s v="United States"/>
    <d v="2019-06-18T00:00:00"/>
    <n v="2018"/>
    <s v="97 min"/>
    <s v="Documentaries"/>
    <s v="Decades ago, Bob Lazar blew the whistle on Area 51. Now he’s back to explain the alien tech he worked with, and the government's war to shut him up."/>
    <s v="TV-MA"/>
    <x v="2"/>
    <x v="305"/>
    <x v="250"/>
    <x v="8"/>
    <n v="6"/>
    <s v="Jun"/>
    <s v="2019"/>
    <x v="956"/>
  </r>
  <r>
    <s v="s1013"/>
    <x v="0"/>
    <x v="1012"/>
    <s v=" "/>
    <s v="Bob Ross"/>
    <m/>
    <d v="2016-06-01T00:00:00"/>
    <n v="1991"/>
    <s v="1 Season"/>
    <s v="TV Shows"/>
    <s v="&quot;The Joy of Painting&quot; host Bob Ross brings his signature wet-on-wet style to a bevy of bucolic landscape paintings celebrating the beauty of nature."/>
    <s v="TV-G"/>
    <x v="1"/>
    <x v="297"/>
    <x v="242"/>
    <x v="10"/>
    <n v="6"/>
    <s v="Jun"/>
    <s v="2016"/>
    <x v="462"/>
  </r>
  <r>
    <s v="s1014"/>
    <x v="1"/>
    <x v="1013"/>
    <s v="Jay Surridge "/>
    <s v="Cole Howard,Bruce Greenwood "/>
    <s v="Canada"/>
    <d v="2015-12-17T00:00:00"/>
    <n v="2015"/>
    <s v="47 min"/>
    <s v="Children &amp; Family Movies"/>
    <s v="An overly eager elf improves Santa's sleigh, but when he crash lands far from home, three odd critters pitch in to send him back to the North Pole."/>
    <s v="TV-G"/>
    <x v="5"/>
    <x v="299"/>
    <x v="240"/>
    <x v="25"/>
    <n v="12"/>
    <s v="Dec"/>
    <s v="2015"/>
    <x v="957"/>
  </r>
  <r>
    <s v="s1015"/>
    <x v="1"/>
    <x v="1014"/>
    <s v="Elvira Lind "/>
    <s v="Bobbi Jene Smith"/>
    <s v="Denmark,Sweden "/>
    <d v="2018-06-01T00:00:00"/>
    <n v="2017"/>
    <s v="99 min"/>
    <s v="Documentaries"/>
    <s v="This candid profile follows dancer Bobbi Jene Smith as she leaves the company of Israeli choreographer Ohad Naharin to forge her own artistic path."/>
    <s v="TV-MA"/>
    <x v="3"/>
    <x v="428"/>
    <x v="252"/>
    <x v="2"/>
    <n v="6"/>
    <s v="Jun"/>
    <s v="2018"/>
    <x v="958"/>
  </r>
  <r>
    <s v="s1016"/>
    <x v="1"/>
    <x v="1015"/>
    <s v="Kirk Wise "/>
    <s v="Jennifer Coolidge,Karen Fukuhara "/>
    <s v="United States"/>
    <d v="2020-12-08T00:00:00"/>
    <n v="2020"/>
    <s v="83 min"/>
    <s v="Children &amp; Family Movies,Comedies "/>
    <s v="A team of bobbleheads band together to defend their collector’s home when uninvited relatives barge in looking to steal from his prized collection."/>
    <s v="PG"/>
    <x v="2"/>
    <x v="429"/>
    <x v="240"/>
    <x v="32"/>
    <n v="12"/>
    <s v="Dec"/>
    <s v="2020"/>
    <x v="959"/>
  </r>
  <r>
    <s v="s1017"/>
    <x v="1"/>
    <x v="1016"/>
    <s v="Raj Kapoor "/>
    <s v="Rishi Kapoor,Dimple Kapadia "/>
    <s v="India"/>
    <d v="2019-12-31T00:00:00"/>
    <n v="1973"/>
    <s v="168 min"/>
    <s v="Classic Movies,Dramas "/>
    <s v="Raj, the son of strict, wealthy parents, falls in love with Bobby, the daughter of a poor Christian fisherman – a romance his parents oppose."/>
    <s v="TV-14"/>
    <x v="0"/>
    <x v="297"/>
    <x v="251"/>
    <x v="0"/>
    <n v="12"/>
    <s v="Dec"/>
    <s v="2019"/>
    <x v="960"/>
  </r>
  <r>
    <s v="s1018"/>
    <x v="1"/>
    <x v="1017"/>
    <s v="Samar Shaikh "/>
    <s v="Vidya Balan,Ali Fazal "/>
    <s v="India"/>
    <d v="2020-12-31T00:00:00"/>
    <n v="2014"/>
    <s v="116 min"/>
    <s v="Comedies,Dramas "/>
    <s v="With unlimited determination and zero field experience, a small-town detective accepts a lucrative case from a mysterious – and suspicious – stranger."/>
    <s v="TV-14"/>
    <x v="5"/>
    <x v="430"/>
    <x v="245"/>
    <x v="11"/>
    <n v="12"/>
    <s v="Dec"/>
    <s v="2020"/>
    <x v="961"/>
  </r>
  <r>
    <s v="s1019"/>
    <x v="0"/>
    <x v="1018"/>
    <s v="Dawn Porter "/>
    <s v="Robert F. Kennedy"/>
    <m/>
    <d v="2018-04-27T00:00:00"/>
    <n v="2018"/>
    <s v="1 Season"/>
    <s v="Docuseries"/>
    <s v="Historic footage and leading voices of the era examine the &quot;Bobby Phenomenon&quot; of the 1960s and the legacy of the man who helped redefine the country."/>
    <s v="TV-MA"/>
    <x v="5"/>
    <x v="301"/>
    <x v="241"/>
    <x v="3"/>
    <n v="4"/>
    <s v="Apr"/>
    <s v="2018"/>
    <x v="962"/>
  </r>
  <r>
    <s v="s1020"/>
    <x v="1"/>
    <x v="1019"/>
    <s v="Gabriel Clarke,Torquil Jones"/>
    <s v="Bobby Robson"/>
    <s v="United Kingdom"/>
    <d v="2018-12-01T00:00:00"/>
    <n v="2018"/>
    <s v="99 min"/>
    <s v="Documentaries,International Movies "/>
    <s v="Explore the life and times of legendary soccer manager Bobby Robson, whose keen mind for the game was matched only by his devotion to his teams."/>
    <s v="TV-14"/>
    <x v="2"/>
    <x v="431"/>
    <x v="239"/>
    <x v="35"/>
    <n v="12"/>
    <s v="Dec"/>
    <s v="2018"/>
    <x v="963"/>
  </r>
  <r>
    <s v="s1021"/>
    <x v="1"/>
    <x v="1020"/>
    <s v="Brendan Byrne "/>
    <m/>
    <s v="Ireland,United Kingdom "/>
    <d v="2017-09-28T00:00:00"/>
    <n v="2016"/>
    <s v="106 min"/>
    <s v="Documentaries"/>
    <s v="In 1981, an imprisoned Irish Republican Army soldier went on a hunger strike that galvanized his movement and made him a controversial global icon."/>
    <s v="TV-14"/>
    <x v="0"/>
    <x v="432"/>
    <x v="251"/>
    <x v="18"/>
    <n v="9"/>
    <s v="Sep"/>
    <s v="2017"/>
    <x v="964"/>
  </r>
  <r>
    <s v="s1022"/>
    <x v="0"/>
    <x v="1021"/>
    <s v=" "/>
    <m/>
    <m/>
    <d v="2018-09-14T00:00:00"/>
    <n v="2018"/>
    <s v="1 Season"/>
    <s v="Docuseries,International TV Shows "/>
    <s v="Players, fans and staff of soccer powerhouse Boca Juniors provide an exclusive, behind-the-scenes look at Argentina's legendary club."/>
    <s v="TV-PG"/>
    <x v="2"/>
    <x v="416"/>
    <x v="249"/>
    <x v="37"/>
    <n v="9"/>
    <s v="Sep"/>
    <s v="2018"/>
    <x v="965"/>
  </r>
  <r>
    <s v="s1023"/>
    <x v="1"/>
    <x v="1022"/>
    <s v="Siddique "/>
    <s v="Salman Khan,Kareena Kapoor "/>
    <s v="India"/>
    <d v="2020-11-19T00:00:00"/>
    <n v="2011"/>
    <s v="130 min"/>
    <s v="Action &amp; Adventure,Comedies "/>
    <s v="Irked by her bodyguard, an heiress invents a secret admirer to throw him off his duties, but the plan may backfire when she falls for him."/>
    <s v="TV-14"/>
    <x v="0"/>
    <x v="433"/>
    <x v="243"/>
    <x v="13"/>
    <n v="11"/>
    <s v="Nov"/>
    <s v="2020"/>
    <x v="966"/>
  </r>
  <r>
    <s v="s1024"/>
    <x v="1"/>
    <x v="1023"/>
    <s v="Nisheeta Keni "/>
    <s v="Suhas Joshi,Mrunmayee Deshpande "/>
    <s v="India"/>
    <d v="2019-07-16T00:00:00"/>
    <n v="2018"/>
    <s v="161 min"/>
    <s v="Dramas,International Movies "/>
    <s v="An aspiring dancer accompanies her terminally ill mother on one last road trip that alternately strains and strengthens their knotty relationship."/>
    <s v="TV-PG"/>
    <x v="2"/>
    <x v="415"/>
    <x v="241"/>
    <x v="20"/>
    <n v="7"/>
    <s v="Jul"/>
    <s v="2019"/>
    <x v="967"/>
  </r>
  <r>
    <s v="s1025"/>
    <x v="1"/>
    <x v="1024"/>
    <s v="Jorge M. Fontana "/>
    <s v="Bernat Quintana,Adrian Pang "/>
    <s v="Spain"/>
    <d v="2019-07-26T00:00:00"/>
    <n v="2018"/>
    <s v="111 min"/>
    <s v="Dramas,Independent Movies "/>
    <s v="A young chauffeur who's at a crossroads in his life escorts a pair of clients around Barcelona and becomes embroiled in their mysterious quest."/>
    <s v="TV-MA"/>
    <x v="0"/>
    <x v="434"/>
    <x v="243"/>
    <x v="24"/>
    <n v="7"/>
    <s v="Jul"/>
    <s v="2019"/>
    <x v="968"/>
  </r>
  <r>
    <s v="s1026"/>
    <x v="0"/>
    <x v="1025"/>
    <s v=" "/>
    <s v="Will Arnett,Aaron Paul "/>
    <s v="United States"/>
    <d v="2019-10-25T00:00:00"/>
    <n v="2020"/>
    <s v="6 Seasons"/>
    <s v="TV Comedies"/>
    <s v="Meet the most beloved sitcom horse of the '90s, 20 years later. He’s a curmudgeon with a heart of...not quite gold...but something like gold. Copper?"/>
    <s v="TV-MA"/>
    <x v="1"/>
    <x v="435"/>
    <x v="246"/>
    <x v="42"/>
    <n v="10"/>
    <s v="Oct"/>
    <s v="2019"/>
    <x v="969"/>
  </r>
  <r>
    <s v="s1027"/>
    <x v="1"/>
    <x v="1026"/>
    <s v=" "/>
    <s v="Will Arnett,Aaron Paul "/>
    <s v="United States"/>
    <d v="2014-12-19T00:00:00"/>
    <n v="2014"/>
    <s v="26 min"/>
    <s v="Movies"/>
    <s v="It's Christmas, and BoJack wants nothing to do with it. Then Todd shows up with a giant candy cane and an old &quot;Horsin' Around&quot; Christmas episode."/>
    <s v="TV-MA"/>
    <x v="3"/>
    <x v="436"/>
    <x v="253"/>
    <x v="43"/>
    <n v="12"/>
    <s v="Dec"/>
    <s v="2014"/>
    <x v="970"/>
  </r>
  <r>
    <s v="s1028"/>
    <x v="1"/>
    <x v="1027"/>
    <s v="Geoffrey Orthwein,Andrew Sullivan"/>
    <s v="Maika Monroe,Matt O'Leary "/>
    <s v="United States,Iceland "/>
    <d v="2017-06-22T00:00:00"/>
    <n v="2017"/>
    <s v="92 min"/>
    <s v="Dramas,Independent Movies "/>
    <s v="After learning they are the sole survivors of an eerie apocalypse, a young American couple on vacation in Iceland ponder their love and the future."/>
    <s v="TV-14"/>
    <x v="5"/>
    <x v="437"/>
    <x v="96"/>
    <x v="16"/>
    <n v="6"/>
    <s v="Jun"/>
    <s v="2017"/>
    <x v="971"/>
  </r>
  <r>
    <s v="s1029"/>
    <x v="0"/>
    <x v="1028"/>
    <s v="Luis Alberto Restrepo,Andrés Beltrán,Jaime Rayo "/>
    <s v="Luis Gerónimo Abreu,José Ramón Barreto "/>
    <s v="Colombia"/>
    <d v="2019-06-21T00:00:00"/>
    <n v="2019"/>
    <s v="1 Season"/>
    <s v="International TV Shows,Romantic TV Shows "/>
    <s v="This dramatization depicts the life – and loves – of Venezuelan Gen. Simón Bolívar, who helped liberate several Latin American countries from Spain."/>
    <s v="TV-MA"/>
    <x v="3"/>
    <x v="427"/>
    <x v="250"/>
    <x v="9"/>
    <n v="6"/>
    <s v="Jun"/>
    <s v="2019"/>
    <x v="972"/>
  </r>
  <r>
    <s v="s1030"/>
    <x v="1"/>
    <x v="1029"/>
    <s v="Nagesh Kukunoor "/>
    <s v="Om Puri,Pat Cusick "/>
    <s v="India"/>
    <d v="2019-04-15T00:00:00"/>
    <n v="2001"/>
    <s v="102 min"/>
    <s v="Comedies,Dramas "/>
    <s v="A down-and-out Hollywood actor is utterly unprepared for the eccentricities that await when an Indian producer offers him a role in a Bollywood film."/>
    <s v="TV-MA"/>
    <x v="3"/>
    <x v="270"/>
    <x v="247"/>
    <x v="27"/>
    <n v="4"/>
    <s v="Apr"/>
    <s v="2019"/>
    <x v="973"/>
  </r>
  <r>
    <s v="s1031"/>
    <x v="1"/>
    <x v="1030"/>
    <s v="Byron Howard,Chris Williams"/>
    <s v="John Travolta,Miley Cyrus "/>
    <s v="United States"/>
    <d v="2018-07-22T00:00:00"/>
    <n v="2008"/>
    <s v="99 min"/>
    <s v="Children &amp; Family Movies,Comedies "/>
    <s v="This tale follows German shepherd Bolt, a canine actor who makes a cross-country trek when he's mistakenly shipped from Hollywood to New York City."/>
    <s v="PG"/>
    <x v="1"/>
    <x v="428"/>
    <x v="251"/>
    <x v="39"/>
    <n v="7"/>
    <s v="Jul"/>
    <s v="2018"/>
    <x v="974"/>
  </r>
  <r>
    <s v="s1032"/>
    <x v="1"/>
    <x v="1031"/>
    <s v="Borja Cobeaga "/>
    <s v="Javier Cámara,Julián López "/>
    <s v="Spain"/>
    <d v="2017-10-12T00:00:00"/>
    <n v="2017"/>
    <s v="89 min"/>
    <s v="Comedies,Independent Movies "/>
    <s v="In this dark comedy, a dysfunctional group of wannabe Basque terrorists awaits word about a new mission while Spain makes a run at the World Cup title."/>
    <s v="TV-MA"/>
    <x v="1"/>
    <x v="298"/>
    <x v="242"/>
    <x v="42"/>
    <n v="10"/>
    <s v="Oct"/>
    <s v="2017"/>
    <x v="975"/>
  </r>
  <r>
    <s v="s1033"/>
    <x v="1"/>
    <x v="1032"/>
    <s v="Pia Sukanya "/>
    <s v="Radhika Apte,Siddhant Kapoor "/>
    <s v="United Arab Emirates,United Kingdom "/>
    <d v="2019-03-15T00:00:00"/>
    <n v="2018"/>
    <s v="108 min"/>
    <s v="Comedies,Dramas "/>
    <s v="A PR agent trying to find her stolen phone, a politician in trouble, and a fading celebrity find their lives intertwining in unexpected, messy ways."/>
    <s v="TV-MA"/>
    <x v="1"/>
    <x v="137"/>
    <x v="253"/>
    <x v="34"/>
    <n v="3"/>
    <s v="Mar"/>
    <s v="2019"/>
    <x v="976"/>
  </r>
  <r>
    <s v="s1034"/>
    <x v="1"/>
    <x v="1033"/>
    <s v="Anurag Kashyap,Dibakar Banerjee,Karan Johar "/>
    <s v="Rani Mukerji,Randeep Hooda "/>
    <s v="India"/>
    <d v="2020-07-05T00:00:00"/>
    <n v="2013"/>
    <s v="123 min"/>
    <s v="Dramas,International Movies "/>
    <s v="A gay man deals with his sexuality, a struggling actor has an epiphany, a boy becomes a dancer, and a man tries to fulfill his father's dying wish."/>
    <s v="TV-MA"/>
    <x v="0"/>
    <x v="438"/>
    <x v="244"/>
    <x v="9"/>
    <n v="7"/>
    <s v="Jul"/>
    <s v="2020"/>
    <x v="977"/>
  </r>
  <r>
    <s v="s1035"/>
    <x v="1"/>
    <x v="1034"/>
    <s v="Riccardo Pilizzeri "/>
    <s v="Ande Cunningham,Mark Mitchinson "/>
    <s v="New Zealand"/>
    <d v="2016-10-01T00:00:00"/>
    <n v="2016"/>
    <s v="86 min"/>
    <s v="Dramas"/>
    <s v="In 1985, when a vessel protesting nuclear testing is sunk in New Zealand, local police fight to prove it was a terrorist plot by their French allies."/>
    <s v="TV-MA"/>
    <x v="5"/>
    <x v="281"/>
    <x v="247"/>
    <x v="16"/>
    <n v="10"/>
    <s v="Oct"/>
    <s v="2016"/>
    <x v="978"/>
  </r>
  <r>
    <s v="s1036"/>
    <x v="1"/>
    <x v="1035"/>
    <s v="Alexandra Dean "/>
    <s v="Hedy Lamarr"/>
    <s v="United States"/>
    <d v="2018-05-31T00:00:00"/>
    <n v="2017"/>
    <s v="89 min"/>
    <s v="Documentaries"/>
    <s v="An unearthed audio interview of Hollywood icon Hedy Lamarr reveals a woman with brains as well as beauty, who was the first to patent frequency hopping."/>
    <s v="TV-14"/>
    <x v="0"/>
    <x v="279"/>
    <x v="246"/>
    <x v="2"/>
    <n v="5"/>
    <s v="May"/>
    <s v="2018"/>
    <x v="979"/>
  </r>
  <r>
    <s v="s1037"/>
    <x v="1"/>
    <x v="1036"/>
    <s v="Jelle de Jonge "/>
    <s v="Jandino Asporaat,Liliana de Vries "/>
    <s v="Netherlands"/>
    <d v="2016-09-01T00:00:00"/>
    <n v="2015"/>
    <s v="88 min"/>
    <s v="Comedies,International Movies "/>
    <s v="On the island of Curaçao, an amiable scam artist angers gangsters and flees to Holland, where his conscience is torn between a woman and a new scheme."/>
    <s v="TV-MA"/>
    <x v="5"/>
    <x v="439"/>
    <x v="241"/>
    <x v="26"/>
    <n v="9"/>
    <s v="Sep"/>
    <s v="2016"/>
    <x v="980"/>
  </r>
  <r>
    <s v="s1038"/>
    <x v="1"/>
    <x v="1037"/>
    <s v="Alain Desrochers "/>
    <s v="Patrick Huard,Colm Feore "/>
    <s v="Canada"/>
    <d v="2017-11-11T00:00:00"/>
    <n v="2017"/>
    <s v="126 min"/>
    <s v="Action &amp; Adventure,Comedies "/>
    <s v="Two veteran buddy cops are back for a second chapter, this time to tackle a car theft ring that turns out to be much more than they bargained for."/>
    <s v="TV-MA"/>
    <x v="0"/>
    <x v="292"/>
    <x v="245"/>
    <x v="5"/>
    <n v="11"/>
    <s v="Nov"/>
    <s v="2017"/>
    <x v="439"/>
  </r>
  <r>
    <s v="s1039"/>
    <x v="1"/>
    <x v="1038"/>
    <s v="Erik Canuel "/>
    <s v="Patrick Huard,Colm Feore "/>
    <s v="Canada"/>
    <d v="2017-03-15T00:00:00"/>
    <n v="2006"/>
    <s v="117 min"/>
    <s v="Action &amp; Adventure,Comedies "/>
    <s v="An English-speaking officer from Toronto and a French-speaking cop from Montreal are forced to work together to solve a crime."/>
    <s v="TV-MA"/>
    <x v="1"/>
    <x v="275"/>
    <x v="241"/>
    <x v="42"/>
    <n v="3"/>
    <s v="Mar"/>
    <s v="2017"/>
    <x v="981"/>
  </r>
  <r>
    <s v="s1040"/>
    <x v="0"/>
    <x v="1039"/>
    <s v=" "/>
    <s v="Andrew Günsberg,Dean Gladstone "/>
    <s v="Australia"/>
    <d v="2019-11-01T00:00:00"/>
    <n v="2016"/>
    <s v="1 Season"/>
    <s v="Reality TV"/>
    <s v="This reality series follows elite professional lifeguards on Sydney's Bondi Beach, as they take on everything from animal stings to criminals."/>
    <s v="TV-PG"/>
    <x v="5"/>
    <x v="437"/>
    <x v="240"/>
    <x v="43"/>
    <n v="11"/>
    <s v="Nov"/>
    <s v="2019"/>
    <x v="982"/>
  </r>
  <r>
    <s v="s1041"/>
    <x v="0"/>
    <x v="1040"/>
    <s v=" "/>
    <s v="Zoe Levin,Brendan Scannell "/>
    <s v="United States"/>
    <d v="2019-09-22T00:00:00"/>
    <n v="2019"/>
    <s v="1 Season"/>
    <s v="TV Comedies,TV Dramas "/>
    <s v="A New York City grad student moonlighting as a dominatrix enlists her gay BFF from high school to be her assistant."/>
    <s v="TV-MA"/>
    <x v="1"/>
    <x v="300"/>
    <x v="241"/>
    <x v="8"/>
    <n v="9"/>
    <s v="Sep"/>
    <s v="2019"/>
    <x v="983"/>
  </r>
  <r>
    <s v="s1042"/>
    <x v="1"/>
    <x v="1041"/>
    <s v="Arthur Penn "/>
    <s v="Warren Beatty,Faye Dunaway "/>
    <s v="United States"/>
    <d v="2021-01-01T00:00:00"/>
    <n v="1967"/>
    <s v="111 min"/>
    <s v="Action &amp; Adventure,Classic Movies "/>
    <s v="Bonnie Parker and Clyde Barrow are young, in love and on the run during a bullet-riddled bank robbery spree across Depression-ravaged America."/>
    <s v="R"/>
    <x v="1"/>
    <x v="424"/>
    <x v="240"/>
    <x v="26"/>
    <n v="1"/>
    <s v="Jan"/>
    <s v="2021"/>
    <x v="984"/>
  </r>
  <r>
    <s v="s1043"/>
    <x v="0"/>
    <x v="1042"/>
    <s v=" "/>
    <s v="Vera Vitali,Erik Johansson "/>
    <s v="Sweden"/>
    <d v="2019-07-12T00:00:00"/>
    <n v="2019"/>
    <s v="3 Seasons"/>
    <s v="International TV Shows,TV Dramas "/>
    <s v="A new couple, their exes and their children navigate the emotional challenges and tricky logistics of blended family life in this Swedish dramedy."/>
    <s v="TV-MA"/>
    <x v="2"/>
    <x v="269"/>
    <x v="254"/>
    <x v="24"/>
    <n v="7"/>
    <s v="Jul"/>
    <s v="2019"/>
    <x v="985"/>
  </r>
  <r>
    <s v="s1044"/>
    <x v="0"/>
    <x v="1043"/>
    <s v=" "/>
    <s v="Roman Karev"/>
    <s v="Russia"/>
    <d v="2020-01-16T00:00:00"/>
    <n v="2019"/>
    <s v="3 Seasons"/>
    <s v="Kids' TV,TV Comedies "/>
    <s v="The world is a mystery to little Booba. But he approaches the curiosities around him with wonder, finding adventure in his everyday surroundings."/>
    <s v="TV-Y7"/>
    <x v="5"/>
    <x v="284"/>
    <x v="96"/>
    <x v="23"/>
    <n v="1"/>
    <s v="Jan"/>
    <s v="2020"/>
    <x v="431"/>
  </r>
  <r>
    <s v="s1045"/>
    <x v="0"/>
    <x v="1044"/>
    <s v=" "/>
    <s v="Marley Dias"/>
    <s v="United States"/>
    <d v="2020-09-01T00:00:00"/>
    <n v="2020"/>
    <s v="1 Season"/>
    <s v="Kids' TV"/>
    <s v="Celebrity readers share children's books by Black authors to spark kid-friendly conversations about empathy, equality, self-love and antiracism."/>
    <s v="TV-Y"/>
    <x v="0"/>
    <x v="425"/>
    <x v="255"/>
    <x v="22"/>
    <n v="9"/>
    <s v="Sep"/>
    <s v="2020"/>
    <x v="986"/>
  </r>
  <r>
    <s v="s1046"/>
    <x v="1"/>
    <x v="1045"/>
    <s v="Kaizad Gustad "/>
    <s v="Amitabh Bachchan,Gulshan Grover "/>
    <s v="India"/>
    <d v="2018-03-01T00:00:00"/>
    <n v="2003"/>
    <s v="79 min"/>
    <s v="Action &amp; Adventure,Dramas "/>
    <s v="Following a fashion show mishap, three supermodels find themselves on the run from dangerous gangsters trying to recover a fortune in stolen diamonds."/>
    <s v="TV-MA"/>
    <x v="5"/>
    <x v="275"/>
    <x v="256"/>
    <x v="13"/>
    <n v="3"/>
    <s v="Mar"/>
    <s v="2018"/>
    <x v="987"/>
  </r>
  <r>
    <s v="s1047"/>
    <x v="0"/>
    <x v="1046"/>
    <s v=" "/>
    <s v="Timothy Balme"/>
    <m/>
    <d v="2019-10-02T00:00:00"/>
    <n v="2016"/>
    <s v="1 Season"/>
    <s v="Reality TV"/>
    <s v="This reality TV series follows the men and women of New Zealand's border patrol in their quest to keep their country safe and secure."/>
    <s v="TV-PG"/>
    <x v="5"/>
    <x v="429"/>
    <x v="253"/>
    <x v="5"/>
    <n v="10"/>
    <s v="Oct"/>
    <s v="2019"/>
    <x v="988"/>
  </r>
  <r>
    <s v="s1048"/>
    <x v="0"/>
    <x v="1047"/>
    <s v=" "/>
    <m/>
    <s v="Canada"/>
    <d v="2020-01-01T00:00:00"/>
    <n v="2018"/>
    <s v="1 Season"/>
    <s v="Crime TV Shows,International TV Shows "/>
    <s v="This reality series chronicles the behind-the-scenes action as U.S. Customs and Border Protection agents safeguard the nation's crossings and ports."/>
    <s v="TV-14"/>
    <x v="1"/>
    <x v="278"/>
    <x v="237"/>
    <x v="12"/>
    <n v="1"/>
    <s v="Jan"/>
    <s v="2020"/>
    <x v="989"/>
  </r>
  <r>
    <s v="s1049"/>
    <x v="0"/>
    <x v="1048"/>
    <s v=" "/>
    <s v="David Avery,Jackie Clune "/>
    <s v="United Kingdom"/>
    <d v="2017-12-02T00:00:00"/>
    <n v="2017"/>
    <s v="2 Seasons"/>
    <s v="British TV Shows,TV Comedies "/>
    <s v="A team of inept border agents tackles immigration issues at the fictional Northend Airport in this improvised mockumentary series."/>
    <s v="TV-14"/>
    <x v="3"/>
    <x v="313"/>
    <x v="96"/>
    <x v="15"/>
    <n v="12"/>
    <s v="Dec"/>
    <s v="2017"/>
    <x v="990"/>
  </r>
  <r>
    <s v="s1050"/>
    <x v="0"/>
    <x v="1049"/>
    <s v=" "/>
    <s v="Tobias Santelmann,Ellen Dorrit Petersen "/>
    <s v="Norway,Germany "/>
    <d v="2018-03-06T00:00:00"/>
    <n v="2017"/>
    <s v="1 Season"/>
    <s v="Crime TV Shows,International TV Shows "/>
    <s v="To protect his family, a police detective covers up a murder case. But when his partner suspects foul play, he is trapped in a dangerous game on duty."/>
    <s v="TV-MA"/>
    <x v="1"/>
    <x v="430"/>
    <x v="255"/>
    <x v="43"/>
    <n v="3"/>
    <s v="Mar"/>
    <s v="2018"/>
    <x v="991"/>
  </r>
  <r>
    <s v="s1051"/>
    <x v="0"/>
    <x v="1050"/>
    <s v=" "/>
    <s v="Ville Virtanen,Matleena Kuusniemi "/>
    <s v="Finland,France "/>
    <d v="2020-05-11T00:00:00"/>
    <n v="2019"/>
    <s v="3 Seasons"/>
    <s v="Crime TV Shows,International TV Shows "/>
    <s v="A gifted detective takes a job in a small town so he can spend more time with his family. But he's soon drawn into a web of disturbing murder cases."/>
    <s v="TV-MA"/>
    <x v="2"/>
    <x v="292"/>
    <x v="253"/>
    <x v="23"/>
    <n v="5"/>
    <s v="May"/>
    <s v="2020"/>
    <x v="992"/>
  </r>
  <r>
    <s v="s1052"/>
    <x v="0"/>
    <x v="1051"/>
    <s v=" "/>
    <s v="Sidse Babett Knudsen,Birgitte Hjort Sørensen "/>
    <s v="Denmark"/>
    <d v="2020-09-01T00:00:00"/>
    <n v="2012"/>
    <s v="3 Seasons"/>
    <s v="International TV Shows,TV Dramas "/>
    <s v="A shocking turn of events puts Birgitte Nyborg in the Danish prime minister's seat as her country's first female leader in this landmark drama."/>
    <s v="TV-MA"/>
    <x v="1"/>
    <x v="421"/>
    <x v="239"/>
    <x v="8"/>
    <n v="9"/>
    <s v="Sep"/>
    <s v="2020"/>
    <x v="176"/>
  </r>
  <r>
    <s v="s1053"/>
    <x v="0"/>
    <x v="1052"/>
    <s v=" "/>
    <s v="Thati Lopes,Antonio Pedro Tabet "/>
    <s v="Brazil"/>
    <d v="2018-06-25T00:00:00"/>
    <n v="2018"/>
    <s v="1 Season"/>
    <s v="International TV Shows,TV Comedies "/>
    <s v="Left deeply in debt after their boss flees the country, four import company employees start producing online video content to keep themselves afloat."/>
    <s v="TV-MA"/>
    <x v="1"/>
    <x v="440"/>
    <x v="242"/>
    <x v="3"/>
    <n v="6"/>
    <s v="Jun"/>
    <s v="2018"/>
    <x v="993"/>
  </r>
  <r>
    <s v="s1054"/>
    <x v="1"/>
    <x v="1053"/>
    <s v="Perci Intalan "/>
    <s v="Martin del Rosario,Lou Veloso "/>
    <s v="Philippines"/>
    <d v="2020-04-08T00:00:00"/>
    <n v="2019"/>
    <s v="96 min"/>
    <s v="Comedies,Dramas "/>
    <s v="After her best friend dies, Barbs attempts to rediscover herself until love leaves her true identity — and heart — in question."/>
    <s v="TV-MA"/>
    <x v="5"/>
    <x v="275"/>
    <x v="239"/>
    <x v="29"/>
    <n v="4"/>
    <s v="Apr"/>
    <s v="2020"/>
    <x v="762"/>
  </r>
  <r>
    <s v="s1055"/>
    <x v="1"/>
    <x v="1054"/>
    <s v="Hernán Zin "/>
    <m/>
    <s v="Spain"/>
    <d v="2019-05-17T00:00:00"/>
    <n v="2014"/>
    <s v="70 min"/>
    <s v="Documentaries,International Movies "/>
    <s v="This documentary focuses on the devastating violence of the Israel-Palestine conflict and its effects on the children of Gaza."/>
    <s v="TV-14"/>
    <x v="0"/>
    <x v="418"/>
    <x v="96"/>
    <x v="2"/>
    <n v="5"/>
    <s v="May"/>
    <s v="2019"/>
    <x v="994"/>
  </r>
  <r>
    <s v="s1056"/>
    <x v="1"/>
    <x v="1055"/>
    <s v="Hernán Zin "/>
    <m/>
    <s v="Denmark,Spain "/>
    <d v="2019-05-17T00:00:00"/>
    <n v="2016"/>
    <s v="87 min"/>
    <s v="Documentaries,International Movies "/>
    <s v="This intimate documentary follows a group of Syrian children refugees who narrowly escape a life of torment and integrate into a foreign land."/>
    <s v="TV-14"/>
    <x v="5"/>
    <x v="291"/>
    <x v="256"/>
    <x v="4"/>
    <n v="5"/>
    <s v="May"/>
    <s v="2019"/>
    <x v="995"/>
  </r>
  <r>
    <s v="s1057"/>
    <x v="1"/>
    <x v="1056"/>
    <s v="Bryn Evans "/>
    <s v="Scott Dixon"/>
    <s v="New Zealand"/>
    <d v="2020-07-08T00:00:00"/>
    <n v="2018"/>
    <s v="89 min"/>
    <s v="Documentaries,Sports Movies "/>
    <s v="In this all-access pass, IndyCar champion Scott Dixon and his team navigate the risks on the road in the quest to win it all."/>
    <s v="R"/>
    <x v="3"/>
    <x v="282"/>
    <x v="243"/>
    <x v="17"/>
    <n v="7"/>
    <s v="Jul"/>
    <s v="2020"/>
    <x v="424"/>
  </r>
  <r>
    <s v="s1058"/>
    <x v="1"/>
    <x v="1057"/>
    <s v="Gary Cohen,Ross Hockrow"/>
    <s v="Eddie Hall,Hafþór Júlíus Björnsson "/>
    <s v="United States"/>
    <d v="2017-12-31T00:00:00"/>
    <n v="2017"/>
    <s v="86 min"/>
    <s v="Documentaries,Sports Movies "/>
    <s v="Four 400-pound giants fight for the crown at the Arnold Strongman Classic and offer a glimpse into their lives leading up to the competition."/>
    <s v="TV-MA"/>
    <x v="5"/>
    <x v="300"/>
    <x v="96"/>
    <x v="29"/>
    <n v="12"/>
    <s v="Dec"/>
    <s v="2017"/>
    <x v="996"/>
  </r>
  <r>
    <s v="s1059"/>
    <x v="1"/>
    <x v="1058"/>
    <s v="Gayane Petrosyan "/>
    <s v="Casting a light on the mistreatment of sea mammals,this documentary follows the plight of 18 Beluga whales kept in captivity for years. "/>
    <s v="United Kingdom,Russia "/>
    <d v="2017-04-01T00:00:00"/>
    <n v="2016"/>
    <s v="74 min"/>
    <s v="Documentaries,International Movies "/>
    <s v="Casting a light on the mistreatment of sea mammals, this documentary follows the plight of 18 Beluga whales kept in captivity for years."/>
    <s v="TV-14"/>
    <x v="3"/>
    <x v="441"/>
    <x v="249"/>
    <x v="24"/>
    <n v="4"/>
    <s v="Apr"/>
    <s v="2017"/>
    <x v="997"/>
  </r>
  <r>
    <s v="s1060"/>
    <x v="1"/>
    <x v="1059"/>
    <s v="Anthony D'Souza "/>
    <s v="Akshay Kumar,Ronit Roy "/>
    <s v="India"/>
    <d v="2020-07-05T00:00:00"/>
    <n v="2013"/>
    <s v="139 min"/>
    <s v="Action &amp; Adventure,Comedies "/>
    <s v="Disowned by his father as a boy, Surya is taken in by a crime boss. When his brother Shiv is wrongly imprisoned, his father pleads for Surya's help."/>
    <s v="TV-14"/>
    <x v="3"/>
    <x v="292"/>
    <x v="241"/>
    <x v="20"/>
    <n v="7"/>
    <s v="Jul"/>
    <s v="2020"/>
    <x v="998"/>
  </r>
  <r>
    <s v="s1061"/>
    <x v="1"/>
    <x v="1060"/>
    <s v="Philippe Aractingi "/>
    <s v="Rodney El Haddad,Nadine Labaky "/>
    <s v="Lebanon"/>
    <d v="2020-10-19T00:00:00"/>
    <n v="2005"/>
    <s v="112 min"/>
    <s v="Dramas,International Movies "/>
    <s v="After 15 years in France, Kamal returns to his native Beirut and reassembles his dance crew, striving to modernize traditional Dabke routines."/>
    <s v="TV-14"/>
    <x v="3"/>
    <x v="271"/>
    <x v="243"/>
    <x v="35"/>
    <n v="10"/>
    <s v="Oct"/>
    <s v="2020"/>
    <x v="412"/>
  </r>
  <r>
    <s v="s1062"/>
    <x v="0"/>
    <x v="1061"/>
    <s v=" "/>
    <s v="Charlie Brooks,Sue Johnston "/>
    <s v="United Kingdom"/>
    <d v="2019-10-02T00:00:00"/>
    <n v="2013"/>
    <s v="1 Season"/>
    <s v="British TV Shows,Docuseries "/>
    <s v="From lifting saggy skin to repairing shoddy breast enhancements, plastic surgeons tackle extreme fixer-uppers."/>
    <s v="TV-MA"/>
    <x v="5"/>
    <x v="420"/>
    <x v="249"/>
    <x v="14"/>
    <n v="10"/>
    <s v="Oct"/>
    <s v="2019"/>
    <x v="999"/>
  </r>
  <r>
    <s v="s1063"/>
    <x v="0"/>
    <x v="1062"/>
    <s v=" "/>
    <s v="Jason Callender,Kathryn Drysdale "/>
    <s v="United States,United Kingdom "/>
    <d v="2017-03-24T00:00:00"/>
    <n v="2017"/>
    <s v="2 Seasons"/>
    <s v="British TV Shows,Kids' TV "/>
    <s v="The fun-loving Gumbles bounce and play while staying away from the foul-smelling Bottersnikes who live in a nearby junkyard."/>
    <s v="TV-Y7"/>
    <x v="0"/>
    <x v="303"/>
    <x v="242"/>
    <x v="12"/>
    <n v="3"/>
    <s v="Mar"/>
    <s v="2017"/>
    <x v="1000"/>
  </r>
  <r>
    <s v="s1064"/>
    <x v="1"/>
    <x v="1063"/>
    <s v="Richard Sears "/>
    <s v="Jena Malone,Douglas Smith "/>
    <s v="Canada,United States "/>
    <d v="2020-05-28T00:00:00"/>
    <n v="2017"/>
    <s v="84 min"/>
    <s v="Dramas,Independent Movies "/>
    <s v="En route to a fresh start in Los Angeles, young couple Alex and Scarlett stop over in a sleepy Southwestern town that loosens their grip on reality."/>
    <s v="TV-MA"/>
    <x v="0"/>
    <x v="303"/>
    <x v="247"/>
    <x v="25"/>
    <n v="5"/>
    <s v="May"/>
    <s v="2020"/>
    <x v="1001"/>
  </r>
  <r>
    <s v="s1065"/>
    <x v="0"/>
    <x v="1064"/>
    <s v=" "/>
    <s v="Jessica Hsuan,Tay Ping Hui "/>
    <s v="Singapore"/>
    <d v="2017-08-01T00:00:00"/>
    <n v="2011"/>
    <s v="1 Season"/>
    <s v="International TV Shows,TV Dramas "/>
    <s v="A former mortal who is now the Kitchen God cooks up celestial turmoil when he impregnates and opens a restaurant with his beloved, reincarnated wife."/>
    <s v="TV-14"/>
    <x v="3"/>
    <x v="430"/>
    <x v="248"/>
    <x v="0"/>
    <n v="8"/>
    <s v="Aug"/>
    <s v="2017"/>
    <x v="1002"/>
  </r>
  <r>
    <s v="s1066"/>
    <x v="1"/>
    <x v="1065"/>
    <s v="Ahmed Yousry,Hazem Fouda"/>
    <s v="Mohamed Saad,Zeina "/>
    <s v="Egypt"/>
    <d v="2020-04-28T00:00:00"/>
    <n v="2008"/>
    <s v="100 min"/>
    <s v="Comedies,International Movies "/>
    <s v="A former goalkeeper-turned-talent scout embarks on a mischievous adventure to recruit players for Egyptian football clubs."/>
    <s v="TV-MA"/>
    <x v="5"/>
    <x v="293"/>
    <x v="237"/>
    <x v="1"/>
    <n v="4"/>
    <s v="Apr"/>
    <s v="2020"/>
    <x v="1003"/>
  </r>
  <r>
    <s v="s1067"/>
    <x v="1"/>
    <x v="1066"/>
    <s v="Alê Abreu "/>
    <s v="Vinícius Garcia,Felipe Zilse "/>
    <s v="Brazil"/>
    <d v="2017-10-01T00:00:00"/>
    <n v="2013"/>
    <s v="80 min"/>
    <s v="Children &amp; Family Movies"/>
    <s v="Young Cuca leaves his idyllic village on a grand adventure to find his father, who has traveled to the city seeking work."/>
    <s v="PG"/>
    <x v="1"/>
    <x v="430"/>
    <x v="256"/>
    <x v="7"/>
    <n v="10"/>
    <s v="Oct"/>
    <s v="2017"/>
    <x v="1004"/>
  </r>
  <r>
    <s v="s1068"/>
    <x v="1"/>
    <x v="1067"/>
    <s v="Chris Stokes "/>
    <s v="Wendy Raquel Robinson,Ross Fleming "/>
    <s v="United States"/>
    <d v="2019-04-02T00:00:00"/>
    <n v="2016"/>
    <s v="86 min"/>
    <s v="Comedies,Romantic Movies "/>
    <s v="Single entrepreneur Veronica finally starts to believe in love after meeting sexy Lance, but she soon discovers he's hiding something from her."/>
    <s v="TV-MA"/>
    <x v="0"/>
    <x v="277"/>
    <x v="255"/>
    <x v="26"/>
    <n v="4"/>
    <s v="Apr"/>
    <s v="2019"/>
    <x v="1005"/>
  </r>
  <r>
    <s v="s1069"/>
    <x v="1"/>
    <x v="1068"/>
    <s v="Mar Targarona "/>
    <s v="Blanca Portillo,Antonio Dechent "/>
    <s v="Spain"/>
    <d v="2017-02-19T00:00:00"/>
    <n v="2016"/>
    <s v="105 min"/>
    <s v="International Movies,Thrillers "/>
    <s v="When her son is kidnapped and later found traumatized, a lawyer takes justice into her own hands, causing events that spiral out of control."/>
    <s v="TV-MA"/>
    <x v="5"/>
    <x v="300"/>
    <x v="243"/>
    <x v="4"/>
    <n v="2"/>
    <s v="Feb"/>
    <s v="2017"/>
    <x v="1006"/>
  </r>
  <r>
    <s v="s1070"/>
    <x v="1"/>
    <x v="1069"/>
    <s v="Todor Chapkanov "/>
    <s v="Scott Adkins,Teodora Duhovnikova "/>
    <s v="Bulgaria,United States "/>
    <d v="2019-08-01T00:00:00"/>
    <n v="2016"/>
    <s v="90 min"/>
    <s v="Action &amp; Adventure"/>
    <s v="The fourth film in the action franchise finds Boyka taking on brutal gangsters to protect the widow of a man he unintentionally killed in the ring."/>
    <s v="R"/>
    <x v="0"/>
    <x v="423"/>
    <x v="248"/>
    <x v="38"/>
    <n v="8"/>
    <s v="Aug"/>
    <s v="2019"/>
    <x v="1007"/>
  </r>
  <r>
    <s v="s1071"/>
    <x v="0"/>
    <x v="1070"/>
    <s v=" "/>
    <s v="Ku Hye-sun,Lee Min-ho "/>
    <s v="South Korea"/>
    <d v="2020-05-16T00:00:00"/>
    <n v="2009"/>
    <s v="1 Season"/>
    <s v="International TV Shows,Korean TV Shows "/>
    <s v="Unassuming high school girl Jan-di stands up to – and eventually falls for – a spoiled rich kid who belongs to the school's most powerful clique."/>
    <s v="TV-14"/>
    <x v="2"/>
    <x v="292"/>
    <x v="246"/>
    <x v="5"/>
    <n v="5"/>
    <s v="May"/>
    <s v="2020"/>
    <x v="1008"/>
  </r>
  <r>
    <s v="s1072"/>
    <x v="1"/>
    <x v="1071"/>
    <s v="Jay Chapman "/>
    <s v="Brad Paisley,Nate Bargatze "/>
    <s v="United States"/>
    <d v="2017-08-15T00:00:00"/>
    <n v="2017"/>
    <s v="63 min"/>
    <s v="Stand-Up Comedy"/>
    <s v="Country music star Brad Paisley hosts a night of music and laughs with comics Nate Bargatze, John Heffron, Jon Reep, Sarah Tiana and Mike E. Winfield."/>
    <s v="TV-MA"/>
    <x v="5"/>
    <x v="297"/>
    <x v="96"/>
    <x v="30"/>
    <n v="8"/>
    <s v="Aug"/>
    <s v="2017"/>
    <x v="1009"/>
  </r>
  <r>
    <s v="s1073"/>
    <x v="1"/>
    <x v="1072"/>
    <s v="Qaushiq Mukherjee "/>
    <s v="Shashank Arora,Tanmay Dhanania "/>
    <s v="India,United Kingdom "/>
    <d v="2016-07-06T00:00:00"/>
    <n v="2016"/>
    <s v="96 min"/>
    <s v="Comedies,Independent Movies "/>
    <s v="This homage to 1980s teen sex comedies follows a college quiz bowl champion who knows almost everything – except how to talk to women."/>
    <s v="TV-MA"/>
    <x v="2"/>
    <x v="286"/>
    <x v="249"/>
    <x v="31"/>
    <n v="7"/>
    <s v="Jul"/>
    <s v="2016"/>
    <x v="1010"/>
  </r>
  <r>
    <s v="s1074"/>
    <x v="0"/>
    <x v="1073"/>
    <s v=" "/>
    <s v="Jason Silva"/>
    <s v="United States"/>
    <d v="2019-03-15T00:00:00"/>
    <n v="2016"/>
    <s v="3 Seasons"/>
    <s v="Docuseries,Science &amp; Nature TV "/>
    <s v="This interactive series uses games, illusions and experiments to illustrate how our brains manufacture our reality and often play tricks on us."/>
    <s v="TV-G"/>
    <x v="3"/>
    <x v="415"/>
    <x v="243"/>
    <x v="13"/>
    <n v="3"/>
    <s v="Mar"/>
    <s v="2019"/>
    <x v="1011"/>
  </r>
  <r>
    <s v="s1075"/>
    <x v="1"/>
    <x v="1074"/>
    <s v="Gerard Barrett "/>
    <s v="Chloë Grace Moretz,Thomas Mann "/>
    <s v="United States,Canada "/>
    <d v="2018-06-22T00:00:00"/>
    <n v="2016"/>
    <s v="89 min"/>
    <s v="Dramas,Independent Movies "/>
    <s v="Stricken with seizures, psychosis and memory loss, a young New York Post reporter visits doctor after doctor in search of an elusive diagnosis."/>
    <s v="PG-13"/>
    <x v="5"/>
    <x v="141"/>
    <x v="254"/>
    <x v="32"/>
    <n v="6"/>
    <s v="Jun"/>
    <s v="2018"/>
    <x v="1012"/>
  </r>
  <r>
    <s v="s1076"/>
    <x v="0"/>
    <x v="1075"/>
    <s v=" "/>
    <s v="Sahana Srinivasan,Alie Ward "/>
    <m/>
    <d v="2018-11-02T00:00:00"/>
    <n v="2018"/>
    <s v="1 Season"/>
    <s v="Kids' TV"/>
    <s v="From germs and emotions to social media and more, it's the science of your world explained in a way that's refreshingly relatable."/>
    <s v="TV-G"/>
    <x v="3"/>
    <x v="442"/>
    <x v="237"/>
    <x v="37"/>
    <n v="11"/>
    <s v="Nov"/>
    <s v="2018"/>
    <x v="1013"/>
  </r>
  <r>
    <s v="s1077"/>
    <x v="1"/>
    <x v="1076"/>
    <s v="Michael Doneger "/>
    <s v="Alex Russell,Rose McIver "/>
    <s v="United States"/>
    <d v="2019-04-19T00:00:00"/>
    <n v="2018"/>
    <s v="90 min"/>
    <s v="Dramas,Romantic Movies "/>
    <s v="After 12 years in the minors, a struggling baseball player retires, returns home and faces the last person he struck out with – his ex-girlfriend."/>
    <s v="TV-MA"/>
    <x v="5"/>
    <x v="430"/>
    <x v="250"/>
    <x v="17"/>
    <n v="4"/>
    <s v="Apr"/>
    <s v="2019"/>
    <x v="1014"/>
  </r>
  <r>
    <s v="s1078"/>
    <x v="1"/>
    <x v="1077"/>
    <s v="Sean McNamara "/>
    <s v="Logan Browning,Janel Parrish "/>
    <s v="United States"/>
    <d v="2020-06-29T00:00:00"/>
    <n v="2007"/>
    <s v="102 min"/>
    <s v="Children &amp; Family Movies,Comedies "/>
    <s v="When high school hierarchy divides four best friends into different cliques, the girls defy expectations and try to bring their groups together."/>
    <s v="PG"/>
    <x v="5"/>
    <x v="134"/>
    <x v="240"/>
    <x v="38"/>
    <n v="6"/>
    <s v="Jun"/>
    <s v="2020"/>
    <x v="1015"/>
  </r>
  <r>
    <s v="s1079"/>
    <x v="1"/>
    <x v="1078"/>
    <s v="Tim Neeves "/>
    <s v="Liam Neeson,Matt Damon "/>
    <s v="Canada,United Kingdom "/>
    <d v="2020-10-21T00:00:00"/>
    <n v="2020"/>
    <s v="51 min"/>
    <s v="Documentaries,International Movies "/>
    <s v="From reuse to energy generation, new innovations across five continents are explored in this documentary about building a future for sustainable water."/>
    <s v="TV-PG"/>
    <x v="2"/>
    <x v="414"/>
    <x v="242"/>
    <x v="37"/>
    <n v="10"/>
    <s v="Oct"/>
    <s v="2020"/>
    <x v="1016"/>
  </r>
  <r>
    <s v="s1080"/>
    <x v="0"/>
    <x v="1079"/>
    <s v="Cecilia Peck "/>
    <s v="Linor Abargil"/>
    <s v="United States,Israel "/>
    <d v="2018-02-17T00:00:00"/>
    <n v="2013"/>
    <s v="1 Season"/>
    <s v="Crime TV Shows,Docuseries "/>
    <s v="Weeks before being named Miss World, Linor Abargil was raped. She tells the world her inspiring true story in this Emmy-nominated documentary."/>
    <s v="TV-14"/>
    <x v="3"/>
    <x v="418"/>
    <x v="240"/>
    <x v="23"/>
    <n v="2"/>
    <s v="Feb"/>
    <s v="2018"/>
    <x v="1017"/>
  </r>
  <r>
    <s v="s1081"/>
    <x v="1"/>
    <x v="1080"/>
    <s v="Jody Lambert "/>
    <s v="Tony Hale,Anna Camp "/>
    <s v="United States"/>
    <d v="2017-12-15T00:00:00"/>
    <n v="2016"/>
    <s v="92 min"/>
    <s v="Comedies,Independent Movies "/>
    <s v="Small-town residents mistake an Orson Welles radio broadcast for news about an alien invasion and are emboldened to act as they await an apocalypse."/>
    <s v="TV-MA"/>
    <x v="5"/>
    <x v="266"/>
    <x v="243"/>
    <x v="6"/>
    <n v="12"/>
    <s v="Dec"/>
    <s v="2017"/>
    <x v="1018"/>
  </r>
  <r>
    <s v="s1082"/>
    <x v="1"/>
    <x v="1081"/>
    <s v="Lin Oeding "/>
    <s v="Jason Momoa,Garret Dillahunt "/>
    <s v="Canada"/>
    <d v="2020-12-17T00:00:00"/>
    <n v="2018"/>
    <s v="94 min"/>
    <s v="Action &amp; Adventure"/>
    <s v="A logger defends himself and his family from a group of murderous drug traffickers who have hidden a stash of heroin in his hunting cabin."/>
    <s v="R"/>
    <x v="1"/>
    <x v="289"/>
    <x v="251"/>
    <x v="42"/>
    <n v="12"/>
    <s v="Dec"/>
    <s v="2020"/>
    <x v="1019"/>
  </r>
  <r>
    <s v="s1083"/>
    <x v="0"/>
    <x v="1082"/>
    <s v=" "/>
    <s v="Toni Braxton,Trina Braxton "/>
    <s v="United States"/>
    <d v="2020-02-15T00:00:00"/>
    <n v="2014"/>
    <s v="2 Seasons"/>
    <s v="Reality TV"/>
    <s v="Songstress sisters Toni, Traci, Towanda, Trina and Tamar Braxton open up about their lives and their relationships — and reveal a few surprises."/>
    <s v="TV-PG"/>
    <x v="1"/>
    <x v="139"/>
    <x v="252"/>
    <x v="22"/>
    <n v="2"/>
    <s v="Feb"/>
    <s v="2020"/>
    <x v="1020"/>
  </r>
  <r>
    <s v="s1084"/>
    <x v="0"/>
    <x v="1083"/>
    <s v=" "/>
    <s v="Um Sang-hyun,Park Yoon-hee "/>
    <m/>
    <d v="2020-08-15T00:00:00"/>
    <n v="2020"/>
    <s v="1 Season"/>
    <s v="Kids' TV,TV Comedies "/>
    <s v="In a town filled with food, Bread is a master cake decorator who gives life-changing makeovers that will put any customer in an amazing mood."/>
    <s v="TV-Y"/>
    <x v="3"/>
    <x v="304"/>
    <x v="254"/>
    <x v="9"/>
    <n v="8"/>
    <s v="Aug"/>
    <s v="2020"/>
    <x v="1021"/>
  </r>
  <r>
    <s v="s1085"/>
    <x v="1"/>
    <x v="1084"/>
    <s v="Marc Fouchard "/>
    <s v="Sabrina Ouazani,Kévin Mischel "/>
    <s v="France,Belgium "/>
    <d v="2020-12-03T00:00:00"/>
    <n v="2018"/>
    <s v="96 min"/>
    <s v="Comedies,Dramas "/>
    <s v="After a serious accident, Lucie tries to rediscover herself as a dancer and meets Vincent, a talented b-boy battling his own insecurities."/>
    <s v="TV-MA"/>
    <x v="1"/>
    <x v="299"/>
    <x v="246"/>
    <x v="16"/>
    <n v="12"/>
    <s v="Dec"/>
    <s v="2020"/>
    <x v="1022"/>
  </r>
  <r>
    <s v="s1086"/>
    <x v="0"/>
    <x v="1085"/>
    <s v="Picky Talarico "/>
    <m/>
    <m/>
    <d v="2020-12-16T00:00:00"/>
    <n v="2020"/>
    <s v="1 Season"/>
    <s v="Docuseries,Spanish-Language TV Shows "/>
    <s v="Soda Stereo, Café Tacvba, Aterciopelados and others figure in this 50-year history of Latin American rock through dictatorships, disasters and dissent."/>
    <s v="TV-MA"/>
    <x v="2"/>
    <x v="268"/>
    <x v="240"/>
    <x v="5"/>
    <n v="12"/>
    <s v="Dec"/>
    <s v="2020"/>
    <x v="409"/>
  </r>
  <r>
    <s v="s1087"/>
    <x v="1"/>
    <x v="1086"/>
    <s v="Danish Aslam "/>
    <s v="Imran Khan,Deepika Padukone "/>
    <s v="India"/>
    <d v="2020-11-19T00:00:00"/>
    <n v="2010"/>
    <s v="108 min"/>
    <s v="Comedies,International Movies "/>
    <s v="Childhood friends Abhay and Aaliya experience plenty of obstacles in their paths as they find their way in the world and back to each other."/>
    <s v="TV-14"/>
    <x v="2"/>
    <x v="139"/>
    <x v="243"/>
    <x v="43"/>
    <n v="11"/>
    <s v="Nov"/>
    <s v="2020"/>
    <x v="1023"/>
  </r>
  <r>
    <s v="s1088"/>
    <x v="1"/>
    <x v="1087"/>
    <s v="Lawrence Cheng "/>
    <s v="Ekin Cheng,Chrissie Chow "/>
    <s v="Hong Kong"/>
    <d v="2018-12-01T00:00:00"/>
    <n v="2014"/>
    <s v="105 min"/>
    <s v="Comedies,International Movies "/>
    <s v="After their 99th breakup, a career woman and her carefree partner open a cafe where customers can put up souvenirs of past relationships."/>
    <s v="TV-14"/>
    <x v="2"/>
    <x v="443"/>
    <x v="252"/>
    <x v="13"/>
    <n v="12"/>
    <s v="Dec"/>
    <s v="2018"/>
    <x v="1024"/>
  </r>
  <r>
    <s v="s1089"/>
    <x v="0"/>
    <x v="1088"/>
    <s v=" "/>
    <s v="David Chang,Seth Rogen "/>
    <s v="United States"/>
    <d v="2019-10-23T00:00:00"/>
    <n v="2019"/>
    <s v="1 Season"/>
    <s v="Docuseries"/>
    <s v="Chef David Chang takes his insatiable curiosity about food, culture and identity on the road, in the convivial company of fun-loving celebrity guests."/>
    <s v="TV-MA"/>
    <x v="5"/>
    <x v="138"/>
    <x v="245"/>
    <x v="2"/>
    <n v="10"/>
    <s v="Oct"/>
    <s v="2019"/>
    <x v="1025"/>
  </r>
  <r>
    <s v="s1090"/>
    <x v="0"/>
    <x v="1089"/>
    <s v=" "/>
    <s v="Bryan Cranston,Aaron Paul "/>
    <s v="United States"/>
    <d v="2013-08-02T00:00:00"/>
    <n v="2013"/>
    <s v="5 Seasons"/>
    <s v="Crime TV Shows,TV Dramas "/>
    <s v="A high school chemistry teacher dying of cancer teams with a former student to secure his family's future by manufacturing and selling crystal meth."/>
    <s v="TV-MA"/>
    <x v="5"/>
    <x v="307"/>
    <x v="244"/>
    <x v="9"/>
    <n v="8"/>
    <s v="Aug"/>
    <s v="2013"/>
    <x v="1026"/>
  </r>
  <r>
    <s v="s1091"/>
    <x v="1"/>
    <x v="1090"/>
    <s v="Sridhar Rangayan "/>
    <s v="Sridhar Rangayan"/>
    <s v="India"/>
    <d v="2017-12-15T00:00:00"/>
    <n v="2015"/>
    <s v="81 min"/>
    <s v="Documentaries,International Movies "/>
    <s v="One filmmaker’s quest to expose the human rights violations faced by India’s LGBTQ community was a project of passion seven years in the making."/>
    <s v="TV-MA"/>
    <x v="2"/>
    <x v="444"/>
    <x v="240"/>
    <x v="36"/>
    <n v="12"/>
    <s v="Dec"/>
    <s v="2017"/>
    <x v="1027"/>
  </r>
  <r>
    <s v="s1092"/>
    <x v="1"/>
    <x v="1091"/>
    <s v="Vadim Jean "/>
    <s v="Kelsey Grammer,Tamsin Greig "/>
    <s v="United Kingdom"/>
    <d v="2020-01-01T00:00:00"/>
    <n v="2014"/>
    <s v="105 min"/>
    <s v="Comedies,International Movies "/>
    <s v="Bank chairman Charles Bunbury – who knows next to nothing about banking – fights to save both his company and his marriage from disaster."/>
    <s v="TV-PG"/>
    <x v="0"/>
    <x v="419"/>
    <x v="254"/>
    <x v="21"/>
    <n v="1"/>
    <s v="Jan"/>
    <s v="2020"/>
    <x v="1028"/>
  </r>
  <r>
    <s v="s1093"/>
    <x v="0"/>
    <x v="1092"/>
    <s v=" "/>
    <s v="Jeanette Aw,Elvin Ng "/>
    <m/>
    <d v="2017-07-01T00:00:00"/>
    <n v="2010"/>
    <s v="1 Season"/>
    <s v="International TV Shows,TV Dramas "/>
    <s v="After losing her family in a suspicious car crash, a woman awakens from a 13-year coma determined to expose the truth about the long-ago tragedy."/>
    <s v="TV-14"/>
    <x v="2"/>
    <x v="294"/>
    <x v="255"/>
    <x v="39"/>
    <n v="7"/>
    <s v="Jul"/>
    <s v="2017"/>
    <x v="1029"/>
  </r>
  <r>
    <s v="s1094"/>
    <x v="1"/>
    <x v="1093"/>
    <s v="Simon Baker "/>
    <s v="Samson Coulter,Ben Spence "/>
    <s v="Australia"/>
    <d v="2018-12-05T00:00:00"/>
    <n v="2018"/>
    <s v="116 min"/>
    <s v="Dramas,Sports Movies "/>
    <s v="In mid-1970s Australia, two small-town teenage boys befriend an enigmatic middle-aged surfer, who urges them to see the thrill in facing their fears."/>
    <s v="TV-MA"/>
    <x v="3"/>
    <x v="442"/>
    <x v="96"/>
    <x v="23"/>
    <n v="12"/>
    <s v="Dec"/>
    <s v="2018"/>
    <x v="1030"/>
  </r>
  <r>
    <s v="s1095"/>
    <x v="1"/>
    <x v="1094"/>
    <s v="Sandra Restrepo "/>
    <s v="Brené Brown"/>
    <m/>
    <d v="2019-04-19T00:00:00"/>
    <n v="2019"/>
    <s v="77 min"/>
    <s v="Documentaries"/>
    <s v="With humor and empathy, Brené Brown discusses what it takes to choose courage over comfort in a culture defined by scarcity, fear and uncertainty."/>
    <s v="TV-14"/>
    <x v="5"/>
    <x v="297"/>
    <x v="250"/>
    <x v="37"/>
    <n v="4"/>
    <s v="Apr"/>
    <s v="2019"/>
    <x v="1031"/>
  </r>
  <r>
    <s v="s1096"/>
    <x v="0"/>
    <x v="1095"/>
    <s v=" "/>
    <s v="Alan Aisenberg,Mike Castle "/>
    <s v="United States"/>
    <d v="2020-04-10T00:00:00"/>
    <n v="2020"/>
    <s v="1 Season"/>
    <s v="TV Comedies"/>
    <s v="Two rival brothers must work together to keep their brewery in business, but shenanigans keep foaming up their company with chaos."/>
    <s v="TV-MA"/>
    <x v="5"/>
    <x v="288"/>
    <x v="250"/>
    <x v="23"/>
    <n v="4"/>
    <s v="Apr"/>
    <s v="2020"/>
    <x v="1032"/>
  </r>
  <r>
    <s v="s1097"/>
    <x v="1"/>
    <x v="1096"/>
    <s v="Troy Miller "/>
    <s v="Brian Regan"/>
    <s v="United States"/>
    <d v="2017-11-21T00:00:00"/>
    <n v="2017"/>
    <s v="61 min"/>
    <s v="Stand-Up Comedy"/>
    <s v="Brian Regan takes relatable family humor to new heights as he talks board games, underwear elastic and looking for hot dogs in all the wrong places."/>
    <s v="TV-PG"/>
    <x v="1"/>
    <x v="293"/>
    <x v="253"/>
    <x v="36"/>
    <n v="11"/>
    <s v="Nov"/>
    <s v="2017"/>
    <x v="1033"/>
  </r>
  <r>
    <s v="s1098"/>
    <x v="1"/>
    <x v="1097"/>
    <s v="Rian Johnson "/>
    <s v="Joseph Gordon-Levitt,Nora Zehetner "/>
    <s v="United States"/>
    <d v="2018-09-01T00:00:00"/>
    <n v="2005"/>
    <s v="110 min"/>
    <s v="Independent Movies,Thrillers "/>
    <s v="Teenage loner Brendan Fry navigates his high school's intense social network to discover a killer's identity after his secret crush is murdered."/>
    <s v="R"/>
    <x v="0"/>
    <x v="284"/>
    <x v="96"/>
    <x v="9"/>
    <n v="9"/>
    <s v="Sep"/>
    <s v="2018"/>
    <x v="431"/>
  </r>
  <r>
    <s v="s1099"/>
    <x v="1"/>
    <x v="1098"/>
    <s v="Mae Czarina Cruz "/>
    <s v="Kim Chiu,Xian Lim "/>
    <s v="Philippines"/>
    <d v="2019-02-27T00:00:00"/>
    <n v="2014"/>
    <s v="110 min"/>
    <s v="Comedies,International Movies "/>
    <s v="Rocco needs to hire a bride so he can access his trust fund. Rocky desperately needs a job. Their marriage starts out fake, but ends up as much more."/>
    <s v="TV-PG"/>
    <x v="5"/>
    <x v="286"/>
    <x v="96"/>
    <x v="35"/>
    <n v="2"/>
    <s v="Feb"/>
    <s v="2019"/>
    <x v="1034"/>
  </r>
  <r>
    <s v="s1100"/>
    <x v="1"/>
    <x v="1099"/>
    <s v="Andibachtiar Yusuf "/>
    <s v="Jessica Mila,Rio Dewanto "/>
    <s v="Indonesia"/>
    <d v="2020-12-24T00:00:00"/>
    <n v="2019"/>
    <s v="94 min"/>
    <s v="Comedies,Dramas "/>
    <s v="After failing to deliver for a demanding bride, a wedding planner makes a bold business move and throws the wedding of the year — for herself."/>
    <s v="TV-MA"/>
    <x v="3"/>
    <x v="431"/>
    <x v="237"/>
    <x v="21"/>
    <n v="12"/>
    <s v="Dec"/>
    <s v="2020"/>
    <x v="1035"/>
  </r>
  <r>
    <s v="s1101"/>
    <x v="0"/>
    <x v="1100"/>
    <s v=" "/>
    <s v="Adjoa Andoh,Julie Andrews "/>
    <s v="United States"/>
    <d v="2020-12-25T00:00:00"/>
    <n v="2020"/>
    <s v="1 Season"/>
    <s v="Romantic TV Shows,TV Dramas "/>
    <s v="The eight close-knit siblings of the Bridgerton family look for love and happiness in London high society. Inspired by Julia Quinn's bestselling novels."/>
    <s v="TV-MA"/>
    <x v="2"/>
    <x v="287"/>
    <x v="242"/>
    <x v="25"/>
    <n v="12"/>
    <s v="Dec"/>
    <s v="2020"/>
    <x v="125"/>
  </r>
  <r>
    <s v="s1102"/>
    <x v="1"/>
    <x v="1101"/>
    <s v=" "/>
    <s v="Bridget Christie"/>
    <s v="United Kingdom"/>
    <d v="2017-03-31T00:00:00"/>
    <n v="2016"/>
    <s v="51 min"/>
    <s v="Stand-Up Comedy"/>
    <s v="Performing stand-up for a packed house in London's Hoxton Hall, comedian Bridget Christie dives into the politics of gender, sex and equality."/>
    <s v="TV-MA"/>
    <x v="3"/>
    <x v="268"/>
    <x v="243"/>
    <x v="15"/>
    <n v="3"/>
    <s v="Mar"/>
    <s v="2017"/>
    <x v="1036"/>
  </r>
  <r>
    <s v="s1103"/>
    <x v="1"/>
    <x v="1102"/>
    <s v="David Ayer "/>
    <s v="Will Smith,Joel Edgerton "/>
    <s v="United States"/>
    <d v="2017-12-22T00:00:00"/>
    <n v="2017"/>
    <s v="118 min"/>
    <s v="Action &amp; Adventure,Sci-Fi &amp; Fantasy "/>
    <s v="In an LA rife with interspecies tensions, a human cop and his orc partner stumble on a powerful object and become embroiled in a prophesied turf war."/>
    <s v="TV-MA"/>
    <x v="5"/>
    <x v="270"/>
    <x v="243"/>
    <x v="24"/>
    <n v="12"/>
    <s v="Dec"/>
    <s v="2017"/>
    <x v="1037"/>
  </r>
  <r>
    <s v="s1104"/>
    <x v="0"/>
    <x v="1103"/>
    <s v="David Ayer "/>
    <s v="Bastille,Machine Gun Kelly "/>
    <m/>
    <d v="2017-11-23T00:00:00"/>
    <n v="2017"/>
    <s v="1 Season"/>
    <s v="TV Shows"/>
    <s v="Explore the hit songs from the Will Smith film &quot;Bright&quot; in these music videos from Machine Gun Kelly, Bastille, Logic, Migos and friends."/>
    <s v="TV-MA"/>
    <x v="5"/>
    <x v="306"/>
    <x v="250"/>
    <x v="36"/>
    <n v="11"/>
    <s v="Nov"/>
    <s v="2017"/>
    <x v="461"/>
  </r>
  <r>
    <s v="s1105"/>
    <x v="1"/>
    <x v="1104"/>
    <s v="Nikhil Nagesh Bhat "/>
    <s v="Arjun Mathur,Nidhi Singh "/>
    <s v="India"/>
    <d v="2018-08-04T00:00:00"/>
    <n v="2018"/>
    <s v="100 min"/>
    <s v="Comedies,Dramas "/>
    <s v="Faking his death to escape the realities of his uneventful life worked out well for Brij Mohan – until he was sentenced to death for his own murder."/>
    <s v="TV-MA"/>
    <x v="3"/>
    <x v="135"/>
    <x v="243"/>
    <x v="31"/>
    <n v="8"/>
    <s v="Aug"/>
    <s v="2018"/>
    <x v="1038"/>
  </r>
  <r>
    <s v="s1106"/>
    <x v="0"/>
    <x v="1105"/>
    <s v="Park Joon-hwa "/>
    <s v="Taecyeon,Kim So-hyun "/>
    <s v="South Korea"/>
    <d v="2019-10-30T00:00:00"/>
    <n v="2016"/>
    <s v="1 Season"/>
    <s v="International TV Shows,Korean TV Shows "/>
    <s v="A college student with psychic abilities takes in an amnesiac ghost as his roommate – who ends up helping him hunt down spooky spirits."/>
    <s v="TV-14"/>
    <x v="2"/>
    <x v="416"/>
    <x v="255"/>
    <x v="14"/>
    <n v="10"/>
    <s v="Oct"/>
    <s v="2019"/>
    <x v="1039"/>
  </r>
  <r>
    <s v="s1107"/>
    <x v="1"/>
    <x v="1106"/>
    <s v="Robert Adetuyi "/>
    <s v="Cristine Prosperi,Jordan Rodrigues "/>
    <s v="United States"/>
    <d v="2017-08-29T00:00:00"/>
    <n v="2017"/>
    <s v="95 min"/>
    <s v="Comedies"/>
    <s v="When cheerleading champs the Rebels are challenged by an edgy new squad, they take on teams from all over the world in a virtual cheer battle."/>
    <s v="PG-13"/>
    <x v="1"/>
    <x v="445"/>
    <x v="247"/>
    <x v="21"/>
    <n v="8"/>
    <s v="Aug"/>
    <s v="2017"/>
    <x v="1040"/>
  </r>
  <r>
    <s v="s1108"/>
    <x v="0"/>
    <x v="1107"/>
    <s v=" "/>
    <s v="Samantha Armstrong"/>
    <m/>
    <d v="2019-10-02T00:00:00"/>
    <n v="2015"/>
    <s v="1 Season"/>
    <s v="International TV Shows,Reality TV "/>
    <s v="In this reality series, everyday individuals adopt healthier lifestyles and transform their bodies to reclaim their confidence – with dramatic results."/>
    <s v="TV-14"/>
    <x v="0"/>
    <x v="303"/>
    <x v="255"/>
    <x v="6"/>
    <n v="10"/>
    <s v="Oct"/>
    <s v="2019"/>
    <x v="455"/>
  </r>
  <r>
    <s v="s1109"/>
    <x v="0"/>
    <x v="1108"/>
    <s v=" "/>
    <s v="David Tennant,Olivia Colman "/>
    <s v="United Kingdom"/>
    <d v="2017-11-27T00:00:00"/>
    <n v="2017"/>
    <s v="3 Seasons"/>
    <s v="British TV Shows,Crime TV Shows "/>
    <s v="After a young boy is murdered in the small seaside town of Broadchurch, local detectives Ellie Miller and Alec Hardy are assigned the mysterious case."/>
    <s v="TV-MA"/>
    <x v="2"/>
    <x v="278"/>
    <x v="249"/>
    <x v="11"/>
    <n v="11"/>
    <s v="Nov"/>
    <s v="2017"/>
    <x v="1041"/>
  </r>
  <r>
    <s v="s1110"/>
    <x v="0"/>
    <x v="1109"/>
    <s v=" "/>
    <m/>
    <s v="United States"/>
    <d v="2019-11-27T00:00:00"/>
    <n v="2019"/>
    <s v="1 Season"/>
    <s v="Docuseries"/>
    <s v="This investigative docuseries shows how negligence and deceit in the production and marketing of popular consumer items can result in dire outcomes."/>
    <s v="TV-14"/>
    <x v="1"/>
    <x v="308"/>
    <x v="243"/>
    <x v="36"/>
    <n v="11"/>
    <s v="Nov"/>
    <s v="2019"/>
    <x v="466"/>
  </r>
  <r>
    <s v="s1111"/>
    <x v="0"/>
    <x v="1110"/>
    <s v=" "/>
    <s v="Baron Chen,Megan Lai "/>
    <s v="Taiwan"/>
    <d v="2016-12-01T00:00:00"/>
    <n v="2015"/>
    <s v="1 Season"/>
    <s v="International TV Shows,Romantic TV Shows "/>
    <s v="Ya-nuo's been raised as a boy. Now at age 25, she's caught the eye of a triad leader's sister. But what happens when she reveals her true gender?"/>
    <s v="TV-PG"/>
    <x v="2"/>
    <x v="439"/>
    <x v="243"/>
    <x v="8"/>
    <n v="12"/>
    <s v="Dec"/>
    <s v="2016"/>
    <x v="1042"/>
  </r>
  <r>
    <s v="s1112"/>
    <x v="1"/>
    <x v="1111"/>
    <s v="Antoine Fuqua "/>
    <s v="Richard Gere,Don Cheadle "/>
    <s v="United States"/>
    <d v="2018-10-01T00:00:00"/>
    <n v="2009"/>
    <s v="133 min"/>
    <s v="Dramas,Thrillers "/>
    <s v="Three cops find themselves hurtling toward the same crime scene on one fatal night in this tense, edge-of your-seat thriller."/>
    <s v="R"/>
    <x v="2"/>
    <x v="446"/>
    <x v="249"/>
    <x v="16"/>
    <n v="10"/>
    <s v="Oct"/>
    <s v="2018"/>
    <x v="1043"/>
  </r>
  <r>
    <s v="s1113"/>
    <x v="1"/>
    <x v="1112"/>
    <s v="Julien Abraham "/>
    <s v="MHD,Darren Muselet "/>
    <s v="France"/>
    <d v="2019-11-22T00:00:00"/>
    <n v="2019"/>
    <s v="97 min"/>
    <s v="Dramas,Independent Movies "/>
    <s v="Thrust from a violent home into a brutal custody center, a teenager learns to navigate a tough new reality and forge unlikely alliances to survive."/>
    <s v="TV-MA"/>
    <x v="0"/>
    <x v="271"/>
    <x v="242"/>
    <x v="22"/>
    <n v="11"/>
    <s v="Nov"/>
    <s v="2019"/>
    <x v="1044"/>
  </r>
  <r>
    <s v="s1114"/>
    <x v="1"/>
    <x v="1113"/>
    <s v="Onur Bilgetay "/>
    <s v="Cem Gelinoğlu,Melis Babadag "/>
    <s v="Turkey"/>
    <d v="2019-10-04T00:00:00"/>
    <n v="2019"/>
    <s v="110 min"/>
    <s v="Comedies,International Movies "/>
    <s v="A robbery leaves a proprietor penniless before his wedding, but becoming a son-in-law to a second family might be the financial solution he needs."/>
    <s v="TV-MA"/>
    <x v="3"/>
    <x v="312"/>
    <x v="237"/>
    <x v="36"/>
    <n v="10"/>
    <s v="Oct"/>
    <s v="2019"/>
    <x v="1045"/>
  </r>
  <r>
    <s v="s1115"/>
    <x v="1"/>
    <x v="1114"/>
    <s v="Todd S. Yellin "/>
    <s v="Scott Cohen,Judd Hirsch "/>
    <s v="United States"/>
    <d v="2017-09-01T00:00:00"/>
    <n v="2006"/>
    <s v="90 min"/>
    <s v="Dramas,Independent Movies "/>
    <s v="After serving time in jail, a disgraced son returns to the family business in New York, where he struggles to fill the shoes of his late twin brother."/>
    <s v="TV-MA"/>
    <x v="2"/>
    <x v="312"/>
    <x v="253"/>
    <x v="14"/>
    <n v="9"/>
    <s v="Sep"/>
    <s v="2017"/>
    <x v="1046"/>
  </r>
  <r>
    <s v="s1116"/>
    <x v="0"/>
    <x v="1115"/>
    <s v=" "/>
    <s v="Naruna Costa,Seu Jorge "/>
    <s v="Brazil"/>
    <d v="2019-10-25T00:00:00"/>
    <n v="2019"/>
    <s v="1 Season"/>
    <s v="Crime TV Shows,International TV Shows "/>
    <s v="An honest lawyer reaches a moral crossroads after the cops force her to inform on her incarcerated brother, the leader of a rising criminal faction."/>
    <s v="TV-MA"/>
    <x v="1"/>
    <x v="311"/>
    <x v="254"/>
    <x v="9"/>
    <n v="10"/>
    <s v="Oct"/>
    <s v="2019"/>
    <x v="1047"/>
  </r>
  <r>
    <s v="s1117"/>
    <x v="1"/>
    <x v="1116"/>
    <s v="Lu Yang "/>
    <s v="Chang Chen,Yang Mi "/>
    <s v="China"/>
    <d v="2018-11-28T00:00:00"/>
    <n v="2017"/>
    <s v="120 min"/>
    <s v="Action &amp; Adventure,International Movies "/>
    <s v="While tracking down a seditious painter, an imperial guard is accused of a royal assassination attempt and framed in a complicated conspiracy."/>
    <s v="TV-MA"/>
    <x v="1"/>
    <x v="275"/>
    <x v="102"/>
    <x v="20"/>
    <n v="11"/>
    <s v="Nov"/>
    <s v="2018"/>
    <x v="443"/>
  </r>
  <r>
    <s v="s1118"/>
    <x v="1"/>
    <x v="1117"/>
    <s v="Karan Malhotra "/>
    <s v="Akshay Kumar,Sidharth Malhotra "/>
    <s v="India,United States "/>
    <d v="2020-04-01T00:00:00"/>
    <n v="2015"/>
    <s v="155 min"/>
    <s v="Action &amp; Adventure,Dramas "/>
    <s v="After a troubled past with their alcoholic father, two estranged brothers prepare to face each other again as rivals in a street fighting tournament."/>
    <s v="TV-14"/>
    <x v="0"/>
    <x v="431"/>
    <x v="241"/>
    <x v="7"/>
    <n v="4"/>
    <s v="Apr"/>
    <s v="2020"/>
    <x v="1048"/>
  </r>
  <r>
    <s v="s1119"/>
    <x v="0"/>
    <x v="1118"/>
    <s v=" "/>
    <s v="Rajeev Varma,Shenaz Treasury "/>
    <s v="United States"/>
    <d v="2016-11-15T00:00:00"/>
    <n v="2016"/>
    <s v="1 Season"/>
    <s v="TV Comedies"/>
    <s v="An Indian American man living with his artistic wife and contentious father-in-law struggles to handle his household and a foundering IT company."/>
    <s v="TV-14"/>
    <x v="2"/>
    <x v="271"/>
    <x v="244"/>
    <x v="33"/>
    <n v="11"/>
    <s v="Nov"/>
    <s v="2016"/>
    <x v="1049"/>
  </r>
  <r>
    <s v="s1120"/>
    <x v="1"/>
    <x v="1119"/>
    <s v="Vivieno Caldinelli "/>
    <s v="Jonny Gray,Callan Potter "/>
    <s v="Canada"/>
    <d v="2017-06-24T00:00:00"/>
    <n v="2016"/>
    <s v="91 min"/>
    <s v="Children &amp; Family Movies,Comedies "/>
    <s v="To keep pal Boots from being sent to a rival school with better athletics, prankster Bruno leads an epic campaign to build a pool at Macdonald Hall."/>
    <s v="TV-PG"/>
    <x v="3"/>
    <x v="299"/>
    <x v="245"/>
    <x v="29"/>
    <n v="6"/>
    <s v="Jun"/>
    <s v="2017"/>
    <x v="1050"/>
  </r>
  <r>
    <s v="s1121"/>
    <x v="1"/>
    <x v="1120"/>
    <s v="Vivieno Caldinelli "/>
    <s v="Jonny Gray,Callan Potter "/>
    <s v="Canada"/>
    <d v="2017-07-01T00:00:00"/>
    <n v="2017"/>
    <s v="90 min"/>
    <s v="Children &amp; Family Movies,Comedies "/>
    <s v="Fed up with weird dress codes and wacky punishments, the students of neighboring schools face off against two recently hired oddball authoritarians."/>
    <s v="TV-PG"/>
    <x v="0"/>
    <x v="442"/>
    <x v="239"/>
    <x v="35"/>
    <n v="7"/>
    <s v="Jul"/>
    <s v="2017"/>
    <x v="1051"/>
  </r>
  <r>
    <s v="s1122"/>
    <x v="1"/>
    <x v="1121"/>
    <s v="Vivieno Caldinelli "/>
    <s v="Jonny Gray,Callan Potter "/>
    <s v="Canada"/>
    <d v="2017-06-24T00:00:00"/>
    <n v="2017"/>
    <s v="90 min"/>
    <s v="Children &amp; Family Movies,Comedies "/>
    <s v="The biggest troublemakers at Macdonald Hall are Bruno and Boots, who are caught and face an unthinkable punishment: separation into different dorms."/>
    <s v="TV-PG"/>
    <x v="3"/>
    <x v="139"/>
    <x v="251"/>
    <x v="29"/>
    <n v="6"/>
    <s v="Jun"/>
    <s v="2017"/>
    <x v="1052"/>
  </r>
  <r>
    <s v="s1123"/>
    <x v="1"/>
    <x v="1122"/>
    <s v="Tejas Prabha Vijay Deoskar "/>
    <s v="Madhuri Dixit,Sumeet Raghvan "/>
    <s v="India"/>
    <d v="2018-11-05T00:00:00"/>
    <n v="2018"/>
    <s v="129 min"/>
    <s v="Dramas,International Movies "/>
    <s v="After getting a heart transplant, a 40-year-old homemaker in Pune makes the life-changing decision to complete the bucket list of her 20-year-old donor."/>
    <s v="TV-14"/>
    <x v="5"/>
    <x v="434"/>
    <x v="102"/>
    <x v="4"/>
    <n v="11"/>
    <s v="Nov"/>
    <s v="2018"/>
    <x v="1053"/>
  </r>
  <r>
    <s v="s1124"/>
    <x v="1"/>
    <x v="1123"/>
    <s v="Xavier Gens "/>
    <s v="Manu Payet,Jonathan Cohen "/>
    <s v="France,Belgium "/>
    <d v="2019-03-01T00:00:00"/>
    <n v="2018"/>
    <s v="103 min"/>
    <s v="Comedies,International Movies "/>
    <s v="Two best friends put their careers and marriages on the line when they launch a business hosting outrageous, anything-goes bachelor parties in Hungary."/>
    <s v="TV-MA"/>
    <x v="2"/>
    <x v="304"/>
    <x v="247"/>
    <x v="21"/>
    <n v="3"/>
    <s v="Mar"/>
    <s v="2019"/>
    <x v="1054"/>
  </r>
  <r>
    <s v="s1125"/>
    <x v="0"/>
    <x v="1124"/>
    <s v=" "/>
    <s v="Himanshu Soni,Kajal Jain "/>
    <m/>
    <d v="2018-04-01T00:00:00"/>
    <n v="2013"/>
    <s v="1 Season"/>
    <s v="International TV Shows,TV Dramas "/>
    <s v="In this historical drama series, young Prince Siddhartha undergoes an intense spiritual journey that eventually transforms him into the Buddha."/>
    <s v="TV-PG"/>
    <x v="5"/>
    <x v="299"/>
    <x v="247"/>
    <x v="29"/>
    <n v="4"/>
    <s v="Apr"/>
    <s v="2018"/>
    <x v="1055"/>
  </r>
  <r>
    <s v="s1126"/>
    <x v="0"/>
    <x v="1125"/>
    <s v=" "/>
    <s v="Greta Jameson,Ralf Jameson "/>
    <s v="United Kingdom,China "/>
    <d v="2020-09-11T00:00:00"/>
    <n v="2020"/>
    <s v="2 Seasons"/>
    <s v="British TV Shows,Kids' TV "/>
    <s v="The Buddis bounce, spin, glide — and giggle! — through their magical world, learning new things and sharing the joy of friendship."/>
    <s v="TV-Y"/>
    <x v="0"/>
    <x v="279"/>
    <x v="249"/>
    <x v="6"/>
    <n v="9"/>
    <s v="Sep"/>
    <s v="2020"/>
    <x v="1056"/>
  </r>
  <r>
    <s v="s1127"/>
    <x v="1"/>
    <x v="1126"/>
    <s v="Marcelo Galvão "/>
    <s v="Ariel Goldenberg,Rita Pokk "/>
    <s v="Brazil"/>
    <d v="2019-02-15T00:00:00"/>
    <n v="2012"/>
    <s v="103 min"/>
    <s v="Comedies,Dramas "/>
    <s v="Inspired by the movie &quot;Thelma &amp; Louise,&quot; three young people with Down syndrome leave the institution where they live to take a road trip together."/>
    <s v="TV-MA"/>
    <x v="0"/>
    <x v="447"/>
    <x v="253"/>
    <x v="37"/>
    <n v="2"/>
    <s v="Feb"/>
    <s v="2019"/>
    <x v="1057"/>
  </r>
  <r>
    <s v="s1128"/>
    <x v="0"/>
    <x v="1127"/>
    <s v=" "/>
    <s v="Brian Atkinson,Ted Raimi "/>
    <s v="United States"/>
    <d v="2017-03-10T00:00:00"/>
    <n v="2017"/>
    <s v="1 Season"/>
    <s v="Kids' TV,TV Comedies "/>
    <s v="Follow the outrageous, high-octane adventures of Buddy Thunderstruck, a truck-racing dog who brings guts and good times to the town of Greasepit."/>
    <s v="TV-Y7"/>
    <x v="0"/>
    <x v="296"/>
    <x v="237"/>
    <x v="42"/>
    <n v="3"/>
    <s v="Mar"/>
    <s v="2017"/>
    <x v="1058"/>
  </r>
  <r>
    <s v="s1129"/>
    <x v="1"/>
    <x v="1128"/>
    <s v="Harry Chaskin "/>
    <s v="Brian Atkinson,Ted Raimi "/>
    <s v="United States"/>
    <d v="2017-07-14T00:00:00"/>
    <n v="2017"/>
    <s v="14 min"/>
    <s v="Movies"/>
    <s v="Champion truck-racing dog Buddy and his best friend, ferret mechanic Darnell, paw through the &quot;maybe pile&quot; and test out a bunch of crazy stunts."/>
    <s v="TV-Y7"/>
    <x v="1"/>
    <x v="446"/>
    <x v="254"/>
    <x v="9"/>
    <n v="7"/>
    <s v="Jul"/>
    <s v="2017"/>
    <x v="1059"/>
  </r>
  <r>
    <s v="s1130"/>
    <x v="1"/>
    <x v="1129"/>
    <s v="Soumendra Padhi "/>
    <s v="Manoj Bajpayee,Mayur Mahendra Patole "/>
    <s v="India"/>
    <d v="2020-07-05T00:00:00"/>
    <n v="2016"/>
    <s v="95 min"/>
    <s v="Dramas,Independent Movies "/>
    <s v="In this thought-provoking biopic, an idealistic judo trainer adopts a boy from the slums and grooms him into the world's youngest marathon runner."/>
    <s v="TV-MA"/>
    <x v="5"/>
    <x v="429"/>
    <x v="256"/>
    <x v="16"/>
    <n v="7"/>
    <s v="Jul"/>
    <s v="2020"/>
    <x v="1060"/>
  </r>
  <r>
    <s v="s1131"/>
    <x v="1"/>
    <x v="1130"/>
    <s v="Mike Wiluan "/>
    <s v="Yoshua Sudarso,Ario Bayu "/>
    <s v="Indonesia,Singapore "/>
    <d v="2019-04-12T00:00:00"/>
    <n v="2018"/>
    <s v="103 min"/>
    <s v="Action &amp; Adventure,International Movies "/>
    <s v="Two Indonesian brothers learn the ways of the American cowboy before returning home to avenge the murder of their father."/>
    <s v="TV-MA"/>
    <x v="0"/>
    <x v="301"/>
    <x v="247"/>
    <x v="17"/>
    <n v="4"/>
    <s v="Apr"/>
    <s v="2019"/>
    <x v="953"/>
  </r>
  <r>
    <s v="s1132"/>
    <x v="1"/>
    <x v="1131"/>
    <s v="Andreas Johnsen "/>
    <m/>
    <s v="Netherlands,Denmark "/>
    <d v="2018-02-20T00:00:00"/>
    <n v="2016"/>
    <s v="73 min"/>
    <s v="Documentaries,International Movies "/>
    <s v="A willing team of chefs and researchers goes on a gastronomic adventure around the globe to weigh the benefits of using bugs as a future food source."/>
    <s v="TV-G"/>
    <x v="5"/>
    <x v="448"/>
    <x v="245"/>
    <x v="8"/>
    <n v="2"/>
    <s v="Feb"/>
    <s v="2018"/>
    <x v="1061"/>
  </r>
  <r>
    <s v="s1133"/>
    <x v="1"/>
    <x v="1132"/>
    <s v="Anvita Dutt "/>
    <s v="Tripti Dimri,Avinash Tiwary "/>
    <s v="India"/>
    <d v="2020-06-24T00:00:00"/>
    <n v="2020"/>
    <s v="94 min"/>
    <s v="Horror Movies,International Movies "/>
    <s v="A child bride grows up to be an enigmatic woman presiding over her household, harboring a painful past as supernatural murders of men plague her village."/>
    <s v="TV-MA"/>
    <x v="2"/>
    <x v="437"/>
    <x v="241"/>
    <x v="15"/>
    <n v="6"/>
    <s v="Jun"/>
    <s v="2020"/>
    <x v="1062"/>
  </r>
  <r>
    <s v="s1134"/>
    <x v="1"/>
    <x v="1133"/>
    <s v="Rima Das "/>
    <s v="Arnali Das,Manoranjan Das "/>
    <s v="India"/>
    <d v="2020-01-15T00:00:00"/>
    <n v="2018"/>
    <s v="95 min"/>
    <s v="Dramas,Independent Movies "/>
    <s v="Exploring their sexual identities in the face of the patriarchal rules of their Assamese village, a teenager and her two friends are rocked by tragedy."/>
    <s v="TV-14"/>
    <x v="1"/>
    <x v="449"/>
    <x v="240"/>
    <x v="10"/>
    <n v="1"/>
    <s v="Jan"/>
    <s v="2020"/>
    <x v="1063"/>
  </r>
  <r>
    <s v="s1135"/>
    <x v="1"/>
    <x v="1134"/>
    <s v="Paul Solet,Rick Benattar"/>
    <s v="Adrien Brody,John Malkovich "/>
    <s v="Bulgaria,United States "/>
    <d v="2018-03-07T00:00:00"/>
    <n v="2017"/>
    <s v="94 min"/>
    <s v="International Movies,Thrillers "/>
    <s v="After a daring heist, three fugitives lock themselves in a warehouse hoping to evade the police, but find a worse threat as they fight to stay alive."/>
    <s v="R"/>
    <x v="0"/>
    <x v="271"/>
    <x v="96"/>
    <x v="42"/>
    <n v="3"/>
    <s v="Mar"/>
    <s v="2018"/>
    <x v="1064"/>
  </r>
  <r>
    <s v="s1136"/>
    <x v="1"/>
    <x v="1135"/>
    <s v="Don Michael Paul "/>
    <s v="Faizon Love,Kirk Fox "/>
    <s v="United States"/>
    <d v="2020-01-09T00:00:00"/>
    <n v="2020"/>
    <s v="97 min"/>
    <s v="Action &amp; Adventure,Comedies "/>
    <s v="A special agent abruptly reunites with a criminal – once a former friend – when he attempts to use his identity to infiltrate and take down a cartel."/>
    <s v="TV-MA"/>
    <x v="2"/>
    <x v="442"/>
    <x v="246"/>
    <x v="26"/>
    <n v="1"/>
    <s v="Jan"/>
    <s v="2020"/>
    <x v="1065"/>
  </r>
  <r>
    <s v="s1137"/>
    <x v="1"/>
    <x v="1136"/>
    <s v="David McCracken "/>
    <s v="Mike C. Nelson,Jenni Melear "/>
    <s v="United States"/>
    <d v="2019-06-01T00:00:00"/>
    <n v="2018"/>
    <s v="98 min"/>
    <s v="Independent Movies,Thrillers "/>
    <s v="When four college friends reunite for a bachelor party, their hunt for cash said to be hidden in Kentucky's backwoods leads to bloodshed and betrayal."/>
    <s v="TV-MA"/>
    <x v="0"/>
    <x v="136"/>
    <x v="240"/>
    <x v="0"/>
    <n v="6"/>
    <s v="Jun"/>
    <s v="2019"/>
    <x v="1066"/>
  </r>
  <r>
    <s v="s1138"/>
    <x v="1"/>
    <x v="1137"/>
    <s v="Lee Hirsch "/>
    <m/>
    <s v="United States"/>
    <d v="2020-09-29T00:00:00"/>
    <n v="2012"/>
    <s v="98 min"/>
    <s v="Documentaries"/>
    <s v="This eye-opening documentary tracks the stories of five different families whose children are struggling to defend themselves from school bullies."/>
    <s v="PG-13"/>
    <x v="5"/>
    <x v="420"/>
    <x v="252"/>
    <x v="32"/>
    <n v="9"/>
    <s v="Sep"/>
    <s v="2020"/>
    <x v="1067"/>
  </r>
  <r>
    <s v="s1139"/>
    <x v="0"/>
    <x v="1138"/>
    <s v=" "/>
    <s v="Jeff Ross,Dave Attell "/>
    <s v="United States"/>
    <d v="2018-11-27T00:00:00"/>
    <n v="2018"/>
    <s v="1 Season"/>
    <s v="Stand-Up Comedy &amp; Talk Shows,TV Comedies "/>
    <s v="When Jeff Ross and Dave Attell take the stage, no one is safe. With the help of special guests, they're packing a lot of laughs into one epic weekend."/>
    <s v="TV-MA"/>
    <x v="0"/>
    <x v="414"/>
    <x v="254"/>
    <x v="28"/>
    <n v="11"/>
    <s v="Nov"/>
    <s v="2018"/>
    <x v="1068"/>
  </r>
  <r>
    <s v="s1140"/>
    <x v="0"/>
    <x v="1139"/>
    <s v=" "/>
    <s v="Peyton List,Karan Brar "/>
    <s v="United States"/>
    <d v="2020-08-24T00:00:00"/>
    <n v="2020"/>
    <s v="4 Seasons"/>
    <s v="Kids' TV,TV Comedies "/>
    <s v="The Ross siblings of Disney's hit series &quot;Jessie&quot; spend a summer full of fun and adventure at Maine's Camp Kikiwaka, where their parents first met."/>
    <s v="TV-G"/>
    <x v="5"/>
    <x v="293"/>
    <x v="255"/>
    <x v="34"/>
    <n v="8"/>
    <s v="Aug"/>
    <s v="2020"/>
    <x v="1069"/>
  </r>
  <r>
    <s v="s1141"/>
    <x v="0"/>
    <x v="1140"/>
    <s v=" "/>
    <m/>
    <m/>
    <d v="2018-03-31T00:00:00"/>
    <n v="2017"/>
    <s v="1 Season"/>
    <s v="Kids' TV"/>
    <s v="A clever uncle-nephew duo solves mysteries, crimes and other problems for the citizens of a colorful town where something zany is always going down."/>
    <s v="TV-PG"/>
    <x v="1"/>
    <x v="450"/>
    <x v="245"/>
    <x v="4"/>
    <n v="3"/>
    <s v="Mar"/>
    <s v="2018"/>
    <x v="1070"/>
  </r>
  <r>
    <s v="s1142"/>
    <x v="1"/>
    <x v="1141"/>
    <s v="Steve Antin "/>
    <s v="Cher,Christina Aguilera "/>
    <s v="United States"/>
    <d v="2019-12-16T00:00:00"/>
    <n v="2010"/>
    <s v="119 min"/>
    <s v="Dramas,Romantic Movies "/>
    <s v="After leaving Iowa with stars in her eyes, Ali arrives at a Los Angeles burlesque lounge with dreams of taking the stage with her soaring voice."/>
    <s v="PG-13"/>
    <x v="2"/>
    <x v="282"/>
    <x v="242"/>
    <x v="37"/>
    <n v="12"/>
    <s v="Dec"/>
    <s v="2019"/>
    <x v="191"/>
  </r>
  <r>
    <s v="s1143"/>
    <x v="1"/>
    <x v="1142"/>
    <s v="Jon Manning "/>
    <m/>
    <s v="United States"/>
    <d v="2017-06-01T00:00:00"/>
    <n v="2017"/>
    <s v="76 min"/>
    <s v="Documentaries"/>
    <s v="This revealing documentary probes the onstage personas of Portland, Oregon, burlesque performers who practice wildly different art forms."/>
    <s v="TV-MA"/>
    <x v="3"/>
    <x v="424"/>
    <x v="253"/>
    <x v="24"/>
    <n v="6"/>
    <s v="Jun"/>
    <s v="2017"/>
    <x v="948"/>
  </r>
  <r>
    <s v="s1144"/>
    <x v="1"/>
    <x v="1143"/>
    <s v="Yann Gozlan "/>
    <s v="Olivier Rabourdin,François Civil "/>
    <s v="France,Belgium "/>
    <d v="2019-03-15T00:00:00"/>
    <n v="2017"/>
    <s v="104 min"/>
    <s v="Action &amp; Adventure,International Movies "/>
    <s v="When his son's mom runs afoul of Paris's criminal underworld, a thrill-seeking superbike racer begins moonlighting as a drug courier to clear her debt."/>
    <s v="TV-MA"/>
    <x v="1"/>
    <x v="283"/>
    <x v="253"/>
    <x v="28"/>
    <n v="3"/>
    <s v="Mar"/>
    <s v="2019"/>
    <x v="1071"/>
  </r>
  <r>
    <s v="s1145"/>
    <x v="0"/>
    <x v="1144"/>
    <s v=" "/>
    <s v="Yavuz Bingöl,Basak Köklükaya "/>
    <s v="Turkey"/>
    <d v="2017-04-01T00:00:00"/>
    <n v="2005"/>
    <s v="1 Season"/>
    <s v="International TV Shows,TV Dramas "/>
    <s v="A secret marriage unites two families – one wealthy and traditional, the other bankrupt and modern – and is threatened by the resulting conflicts."/>
    <s v="TV-MA"/>
    <x v="0"/>
    <x v="138"/>
    <x v="243"/>
    <x v="26"/>
    <n v="4"/>
    <s v="Apr"/>
    <s v="2017"/>
    <x v="125"/>
  </r>
  <r>
    <s v="s1146"/>
    <x v="1"/>
    <x v="1145"/>
    <s v="Lee Chang-dong "/>
    <s v="Yoo Ah-in,Steven Yeun "/>
    <s v="South Korea,Japan "/>
    <d v="2019-04-29T00:00:00"/>
    <n v="2018"/>
    <s v="148 min"/>
    <s v="Dramas,Independent Movies "/>
    <s v="An aspiring writer goes to the airport to pick up a high school friend returning from a trip to Africa but is disheartened to see her with another man."/>
    <s v="TV-MA"/>
    <x v="3"/>
    <x v="141"/>
    <x v="237"/>
    <x v="1"/>
    <n v="4"/>
    <s v="Apr"/>
    <s v="2019"/>
    <x v="1072"/>
  </r>
  <r>
    <s v="s1147"/>
    <x v="1"/>
    <x v="1146"/>
    <s v="Phillip Youmans "/>
    <s v="Wendell Pierce,Karen Kaia Livers "/>
    <s v="United States"/>
    <d v="2019-11-06T00:00:00"/>
    <n v="2019"/>
    <s v="78 min"/>
    <s v="Dramas"/>
    <s v="A small-town Louisiana minister and one of his parishioners cope with grief, alcoholism and a crisis of faith in this dramatic character study."/>
    <s v="TV-MA"/>
    <x v="2"/>
    <x v="432"/>
    <x v="239"/>
    <x v="20"/>
    <n v="11"/>
    <s v="Nov"/>
    <s v="2019"/>
    <x v="1073"/>
  </r>
  <r>
    <s v="s1148"/>
    <x v="1"/>
    <x v="1147"/>
    <s v="Gerard McMurray "/>
    <s v="Trevor Jackson,Alfre Woodard "/>
    <s v="United States"/>
    <d v="2017-03-10T00:00:00"/>
    <n v="2017"/>
    <s v="102 min"/>
    <s v="Dramas,Independent Movies "/>
    <s v="Promising student Zurich opens his eyes to some hard truths when his fraternity's violent hazing escalates into a disastrous hell night."/>
    <s v="TV-MA"/>
    <x v="3"/>
    <x v="274"/>
    <x v="246"/>
    <x v="1"/>
    <n v="3"/>
    <s v="Mar"/>
    <s v="2017"/>
    <x v="1074"/>
  </r>
  <r>
    <s v="s1149"/>
    <x v="0"/>
    <x v="1148"/>
    <s v=" "/>
    <s v="Iain Connell,Robert Florence "/>
    <s v="United Kingdom"/>
    <d v="2019-10-01T00:00:00"/>
    <n v="2012"/>
    <s v="2 Seasons"/>
    <s v="British TV Shows,TV Comedies "/>
    <s v="This sketch series focuses on the eccentric characters in a small Scottish town, including bumbling cops, &quot;DJ Jesus&quot; and a disgruntled serial killer."/>
    <s v="TV-MA"/>
    <x v="2"/>
    <x v="281"/>
    <x v="237"/>
    <x v="14"/>
    <n v="10"/>
    <s v="Oct"/>
    <s v="2019"/>
    <x v="1075"/>
  </r>
  <r>
    <s v="s1150"/>
    <x v="1"/>
    <x v="1149"/>
    <s v="Cary Murnion,Jonathan Milott"/>
    <s v="Dave Bautista,Brittany Snow "/>
    <s v="United States"/>
    <d v="2017-11-24T00:00:00"/>
    <n v="2017"/>
    <s v="94 min"/>
    <s v="Action &amp; Adventure,Independent Movies "/>
    <s v="When their diverse neighborhood is besieged by a mysterious militia, a grad student and an ex-Marine become an unlikely team in a battle for survival."/>
    <s v="TV-MA"/>
    <x v="3"/>
    <x v="293"/>
    <x v="240"/>
    <x v="43"/>
    <n v="11"/>
    <s v="Nov"/>
    <s v="2017"/>
    <x v="1076"/>
  </r>
  <r>
    <s v="s1151"/>
    <x v="0"/>
    <x v="1150"/>
    <s v=" "/>
    <s v="Yoo Jae-suk,Ahn Jae-wook "/>
    <s v="South Korea"/>
    <d v="2019-11-08T00:00:00"/>
    <n v="2019"/>
    <s v="2 Seasons"/>
    <s v="Crime TV Shows,International TV Shows "/>
    <s v="Tackling different mysteries in each episode of this game show, seven sleuths get closer to solving the biggest one of all: What happened to Project D?"/>
    <s v="TV-14"/>
    <x v="1"/>
    <x v="451"/>
    <x v="250"/>
    <x v="12"/>
    <n v="11"/>
    <s v="Nov"/>
    <s v="2019"/>
    <x v="1077"/>
  </r>
  <r>
    <s v="s1152"/>
    <x v="1"/>
    <x v="1151"/>
    <s v="Sarah Adina Smith "/>
    <s v="Rami Malek,DJ Qualls "/>
    <s v="United States"/>
    <d v="2017-08-26T00:00:00"/>
    <n v="2016"/>
    <s v="98 min"/>
    <s v="Independent Movies,Thrillers "/>
    <s v="On the run from authorities, a troubled man recalls the mysterious events – and the strange drifter – that inspired his unusual transformation."/>
    <s v="TV-MA"/>
    <x v="3"/>
    <x v="281"/>
    <x v="256"/>
    <x v="35"/>
    <n v="8"/>
    <s v="Aug"/>
    <s v="2017"/>
    <x v="1078"/>
  </r>
  <r>
    <s v="s1153"/>
    <x v="1"/>
    <x v="1152"/>
    <s v="Daniel Mann "/>
    <s v="Elizabeth Taylor,Laurence Harvey "/>
    <s v="United States"/>
    <d v="2019-11-01T00:00:00"/>
    <n v="1960"/>
    <s v="108 min"/>
    <s v="Classic Movies,Dramas "/>
    <s v="Elizabeth Taylor won an Oscar as Gloria Wandrous, a stylish call girl who yearns to go straight, especially after she thinks she's found Mr. Right."/>
    <s v="TV-14"/>
    <x v="1"/>
    <x v="297"/>
    <x v="248"/>
    <x v="1"/>
    <n v="11"/>
    <s v="Nov"/>
    <s v="2019"/>
    <x v="1079"/>
  </r>
  <r>
    <s v="s1154"/>
    <x v="1"/>
    <x v="1153"/>
    <s v="Erik Matti "/>
    <s v="Anne Curtis,Brandon Vera "/>
    <s v="Philippines"/>
    <d v="2018-11-13T00:00:00"/>
    <n v="2018"/>
    <s v="128 min"/>
    <s v="Action &amp; Adventure,International Movies "/>
    <s v="In a mazelike Manila slum, at war with incensed civilians and a brutal cartel, special agent Nina Manigan must fight her way through one fierce night."/>
    <s v="TV-MA"/>
    <x v="2"/>
    <x v="296"/>
    <x v="248"/>
    <x v="5"/>
    <n v="11"/>
    <s v="Nov"/>
    <s v="2018"/>
    <x v="1080"/>
  </r>
  <r>
    <s v="s1155"/>
    <x v="1"/>
    <x v="1154"/>
    <s v="Jun Lana "/>
    <s v="Eddie Garcia,Princess "/>
    <s v="Philippines,Canada "/>
    <d v="2020-12-16T00:00:00"/>
    <n v="2012"/>
    <s v="110 min"/>
    <s v="Dramas,International Movies "/>
    <s v="Gruff and alone, retiree Rene rejects most human contact but begins to soften when he comes to terms with his homosexuality."/>
    <s v="TV-MA"/>
    <x v="1"/>
    <x v="287"/>
    <x v="255"/>
    <x v="28"/>
    <n v="12"/>
    <s v="Dec"/>
    <s v="2020"/>
    <x v="1081"/>
  </r>
  <r>
    <s v="s1156"/>
    <x v="1"/>
    <x v="1155"/>
    <s v="Angelina Jolie "/>
    <s v="Angelina Jolie,Brad Pitt "/>
    <s v="France,Malta "/>
    <d v="2020-02-16T00:00:00"/>
    <n v="2015"/>
    <s v="122 min"/>
    <s v="Dramas,Romantic Movies "/>
    <s v="Troubled by the state of their marriage, Vanessa and Roland visit a French seaside town, where they have a fateful encounter with a pair of newlyweds."/>
    <s v="R"/>
    <x v="3"/>
    <x v="267"/>
    <x v="244"/>
    <x v="5"/>
    <n v="2"/>
    <s v="Feb"/>
    <s v="2020"/>
    <x v="1082"/>
  </r>
  <r>
    <s v="s1157"/>
    <x v="1"/>
    <x v="1156"/>
    <s v="Almunsif Alsuwaisi "/>
    <s v="Abdulhussain Abdulredah,Ghanem Al-Saleh "/>
    <s v="Kuwait"/>
    <d v="2020-05-21T00:00:00"/>
    <n v="1981"/>
    <s v="177 min"/>
    <s v="Comedies,Dramas "/>
    <s v="In this satirical play, a wealthy Kuwaiti businessman travels to London for pleasure and encounters a host of eccentric characters."/>
    <s v="TV-14"/>
    <x v="5"/>
    <x v="452"/>
    <x v="102"/>
    <x v="3"/>
    <n v="5"/>
    <s v="May"/>
    <s v="2020"/>
    <x v="1083"/>
  </r>
  <r>
    <s v="s1158"/>
    <x v="1"/>
    <x v="1157"/>
    <s v="Hakan Algül "/>
    <s v="Ata Demirer,Tuvana Türkay "/>
    <s v="Turkey"/>
    <d v="2019-10-11T00:00:00"/>
    <n v="2017"/>
    <s v="104 min"/>
    <s v="Comedies,International Movies "/>
    <s v="A mother's plan to find her bachelor son a match derails when a new prospect turns up and sinister schemes unfold."/>
    <s v="TV-MA"/>
    <x v="5"/>
    <x v="139"/>
    <x v="102"/>
    <x v="37"/>
    <n v="10"/>
    <s v="Oct"/>
    <s v="2019"/>
    <x v="1084"/>
  </r>
  <r>
    <s v="s1159"/>
    <x v="1"/>
    <x v="1158"/>
    <s v="Naman Nitin Mukesh "/>
    <s v="Neil Nitin Mukesh,Adah Sharma "/>
    <s v="India"/>
    <d v="2020-03-15T00:00:00"/>
    <n v="2019"/>
    <s v="135 min"/>
    <s v="International Movies,Thrillers "/>
    <s v="On the night his ex-lover mysteriously dies, a top fashion designer has a serious accident, raising questions on whether the incidents are linked."/>
    <s v="TV-14"/>
    <x v="5"/>
    <x v="427"/>
    <x v="240"/>
    <x v="37"/>
    <n v="3"/>
    <s v="Mar"/>
    <s v="2020"/>
    <x v="1085"/>
  </r>
  <r>
    <s v="s1160"/>
    <x v="1"/>
    <x v="1159"/>
    <s v="Sachin Yardi "/>
    <s v="Mahesh Bhatt,Mithun Chakraborty "/>
    <s v="India"/>
    <d v="2019-05-31T00:00:00"/>
    <n v="2008"/>
    <s v="127 min"/>
    <s v="Action &amp; Adventure,Comedies "/>
    <s v="To blow off some steam, friends Akshay, Joshi and Lambodar, posing as a gang called C Kkompany, make a phony extortion demand to Joshi's apathetic son. The trio is shocked when their prank call makes them anonymous celebrities."/>
    <s v="TV-14"/>
    <x v="3"/>
    <x v="453"/>
    <x v="253"/>
    <x v="18"/>
    <n v="5"/>
    <s v="May"/>
    <s v="2019"/>
    <x v="1086"/>
  </r>
  <r>
    <s v="s1161"/>
    <x v="1"/>
    <x v="1160"/>
    <s v="Daniele Thompson "/>
    <s v="Guillaume Canet,Guillaume Gallienne "/>
    <s v="Belgium,France "/>
    <d v="2017-09-07T00:00:00"/>
    <n v="2016"/>
    <s v="114 min"/>
    <s v="Dramas,Independent Movies "/>
    <s v="This historical drama explores the long and often volatile friendship of painter Paul Cézanne and writer Émile Zola, who first met as schoolboys."/>
    <s v="R"/>
    <x v="5"/>
    <x v="298"/>
    <x v="244"/>
    <x v="0"/>
    <n v="9"/>
    <s v="Sep"/>
    <s v="2017"/>
    <x v="1087"/>
  </r>
  <r>
    <s v="s1162"/>
    <x v="1"/>
    <x v="1161"/>
    <s v="Travis Zariwny "/>
    <s v="Gage Golightly,Matthew Daddario "/>
    <s v="United States"/>
    <d v="2019-06-06T00:00:00"/>
    <n v="2016"/>
    <s v="98 min"/>
    <s v="Horror Movies,Thrillers "/>
    <s v="As a flesh-eating virus rips its way through a remote woodland cabin, the terrified teens vacationing inside wonder who'll fall victim next."/>
    <s v="R"/>
    <x v="3"/>
    <x v="454"/>
    <x v="253"/>
    <x v="33"/>
    <n v="6"/>
    <s v="Jun"/>
    <s v="2019"/>
    <x v="1088"/>
  </r>
  <r>
    <s v="s1163"/>
    <x v="0"/>
    <x v="1162"/>
    <s v=" "/>
    <s v="Dick Strawbridge,William Hardie "/>
    <s v="United Kingdom"/>
    <d v="2018-09-15T00:00:00"/>
    <n v="2017"/>
    <s v="1 Season"/>
    <s v="British TV Shows,International TV Shows "/>
    <s v="Engineer Dick Strawbridge and craftsman Will Hardie tour eight unique cabins built for a pop-up hotel in Wales, and construct No. 9 on their own."/>
    <s v="TV-PG"/>
    <x v="1"/>
    <x v="424"/>
    <x v="256"/>
    <x v="27"/>
    <n v="9"/>
    <s v="Sep"/>
    <s v="2018"/>
    <x v="639"/>
  </r>
  <r>
    <s v="s1164"/>
    <x v="0"/>
    <x v="1163"/>
    <s v=" "/>
    <s v="Blanca Suárez,Nadia de Santiago "/>
    <s v="Spain"/>
    <d v="2020-07-03T00:00:00"/>
    <n v="2019"/>
    <s v="6 Seasons"/>
    <s v="International TV Shows,Romantic TV Shows "/>
    <s v="In 1920s Madrid, four women at the National Telephone Company ring in revolution as they manage romance, friendship and the modern workplace."/>
    <s v="TV-MA"/>
    <x v="2"/>
    <x v="414"/>
    <x v="250"/>
    <x v="26"/>
    <n v="7"/>
    <s v="Jul"/>
    <s v="2020"/>
    <x v="1089"/>
  </r>
  <r>
    <s v="s1165"/>
    <x v="1"/>
    <x v="1164"/>
    <s v="Jarand Herdal "/>
    <s v="Gitte Witt,Thomas Gullestad "/>
    <s v="Norway"/>
    <d v="2020-10-22T00:00:00"/>
    <n v="2020"/>
    <s v="87 min"/>
    <s v="Horror Movies,International Movies "/>
    <s v="When a peculiar hotel dinner show draws crowds during a postapocalyptic famine, one family discovers they'll pay much more than the price of admission."/>
    <s v="TV-MA"/>
    <x v="1"/>
    <x v="452"/>
    <x v="249"/>
    <x v="33"/>
    <n v="10"/>
    <s v="Oct"/>
    <s v="2020"/>
    <x v="1090"/>
  </r>
  <r>
    <s v="s1166"/>
    <x v="0"/>
    <x v="1165"/>
    <s v=" "/>
    <s v="Yoshimasa Hosoya,Kana Hanazawa "/>
    <s v="Japan"/>
    <d v="2020-02-06T00:00:00"/>
    <n v="2020"/>
    <s v="1 Season"/>
    <s v="Anime Series,International TV Shows "/>
    <s v="Thirty years after a disease that turns the infected into carnivorous insects emerged, a young exterminator and a teenage girl search for her mother."/>
    <s v="TV-MA"/>
    <x v="0"/>
    <x v="448"/>
    <x v="246"/>
    <x v="28"/>
    <n v="2"/>
    <s v="Feb"/>
    <s v="2020"/>
    <x v="1091"/>
  </r>
  <r>
    <s v="s1167"/>
    <x v="1"/>
    <x v="1166"/>
    <s v="Angga Dwimas Sasongko "/>
    <s v="Chicco Jerikho,Abdurrahman Arif "/>
    <s v="Indonesia"/>
    <d v="2018-10-05T00:00:00"/>
    <n v="2014"/>
    <s v="151 min"/>
    <s v="Dramas,International Movies "/>
    <s v="After witnessing a child’s death during a violent clash, a former soccer player launches a youth team to help local kids avoid further bloodshed."/>
    <s v="TV-14"/>
    <x v="2"/>
    <x v="415"/>
    <x v="244"/>
    <x v="36"/>
    <n v="10"/>
    <s v="Oct"/>
    <s v="2018"/>
    <x v="1092"/>
  </r>
  <r>
    <s v="s1168"/>
    <x v="1"/>
    <x v="1167"/>
    <s v="Néstor Sánchez Sotelo "/>
    <s v="Muriel Santa Ana,Peto Menahem "/>
    <s v="Argentina"/>
    <d v="2017-01-20T00:00:00"/>
    <n v="2016"/>
    <s v="78 min"/>
    <s v="Comedies,International Movies "/>
    <s v="When Julia literally falls into Alejandro's backyard from her apartment above, it's just the jolt that's needed to nudge these two loners together."/>
    <s v="TV-MA"/>
    <x v="5"/>
    <x v="284"/>
    <x v="244"/>
    <x v="35"/>
    <n v="1"/>
    <s v="Jan"/>
    <s v="2017"/>
    <x v="1093"/>
  </r>
  <r>
    <s v="s1169"/>
    <x v="0"/>
    <x v="1168"/>
    <s v=" "/>
    <s v="So Ji-sub,Shin Hyun-joon "/>
    <s v="South Korea"/>
    <d v="2019-03-12T00:00:00"/>
    <n v="2009"/>
    <s v="1 Season"/>
    <s v="International TV Shows,Korean TV Shows "/>
    <s v="Gifted doctor Cho-in leads a charmed life while his older brother Seon-woo seethes with jealousy in this series inspired by Biblical characters."/>
    <s v="TV-MA"/>
    <x v="5"/>
    <x v="455"/>
    <x v="256"/>
    <x v="10"/>
    <n v="3"/>
    <s v="Mar"/>
    <s v="2019"/>
    <x v="1094"/>
  </r>
  <r>
    <s v="s1170"/>
    <x v="1"/>
    <x v="1169"/>
    <s v="Youssef Chahine "/>
    <s v="Farid Shawqy,Hind Rostom "/>
    <s v="Egypt"/>
    <d v="2020-06-18T00:00:00"/>
    <n v="1958"/>
    <s v="73 min"/>
    <s v="Classic Movies,Dramas "/>
    <s v="A Cairo newsstand vendor's fantasies morph into a dangerous fixation with a lemonade seller as a serial killer begins terrorizing the city."/>
    <s v="TV-14"/>
    <x v="2"/>
    <x v="432"/>
    <x v="252"/>
    <x v="17"/>
    <n v="6"/>
    <s v="Jun"/>
    <s v="2020"/>
    <x v="1095"/>
  </r>
  <r>
    <s v="s1171"/>
    <x v="1"/>
    <x v="1170"/>
    <s v="Asim Abbasi "/>
    <s v="Aamina Sheikh,Sanam Saeed "/>
    <s v="United Kingdom,Pakistan "/>
    <d v="2019-05-15T00:00:00"/>
    <n v="2018"/>
    <s v="125 min"/>
    <s v="Comedies,Dramas "/>
    <s v="When their aging father’s illness reunites two sisters under one roof, new tensions arise between them as old wounds and hidden secrets surface."/>
    <s v="TV-MA"/>
    <x v="5"/>
    <x v="422"/>
    <x v="254"/>
    <x v="35"/>
    <n v="5"/>
    <s v="May"/>
    <s v="2019"/>
    <x v="1096"/>
  </r>
  <r>
    <s v="s1172"/>
    <x v="1"/>
    <x v="1171"/>
    <s v="Madhur Bhandarkar "/>
    <s v="Akanksha Puri,Avani Modi "/>
    <s v="India"/>
    <d v="2017-10-15T00:00:00"/>
    <n v="2015"/>
    <s v="126 min"/>
    <s v="Dramas,International Movies "/>
    <s v="Five calendar models try to navigate the twists and turns thrown in their path by the seductive and ruthless world of glamour."/>
    <s v="TV-14"/>
    <x v="2"/>
    <x v="136"/>
    <x v="96"/>
    <x v="39"/>
    <n v="10"/>
    <s v="Oct"/>
    <s v="2017"/>
    <x v="1097"/>
  </r>
  <r>
    <s v="s1173"/>
    <x v="1"/>
    <x v="1172"/>
    <s v="Matt Palmer "/>
    <s v="Jack Lowden,Martin McCann "/>
    <s v="United Kingdom"/>
    <d v="2018-06-29T00:00:00"/>
    <n v="2018"/>
    <s v="101 min"/>
    <s v="Dramas,International Movies "/>
    <s v="Two lifelong friends on a hunting trip in Scotland find their nerves – and their morals – ruthlessly tested after a harrowing turn of events."/>
    <s v="TV-MA"/>
    <x v="1"/>
    <x v="307"/>
    <x v="245"/>
    <x v="5"/>
    <n v="6"/>
    <s v="Jun"/>
    <s v="2018"/>
    <x v="1098"/>
  </r>
  <r>
    <s v="s1174"/>
    <x v="0"/>
    <x v="1173"/>
    <s v=" "/>
    <s v="Georgie Fuller,Jessica Hinds-Mingo "/>
    <m/>
    <d v="2018-11-01T00:00:00"/>
    <n v="2018"/>
    <s v="1 Season"/>
    <s v="Kids' TV"/>
    <s v="The adorable residents of Sylvanian Village always have lots of fun with their friends and families!"/>
    <s v="TV-Y"/>
    <x v="0"/>
    <x v="456"/>
    <x v="239"/>
    <x v="33"/>
    <n v="11"/>
    <s v="Nov"/>
    <s v="2018"/>
    <x v="1099"/>
  </r>
  <r>
    <s v="s1175"/>
    <x v="0"/>
    <x v="1174"/>
    <s v=" "/>
    <s v="Stephanie Sheh,Erika Harlacher "/>
    <m/>
    <d v="2020-03-01T00:00:00"/>
    <n v="2020"/>
    <s v="1 Season"/>
    <s v="Kids' TV"/>
    <s v="From throwing parties to planning fashion shows, the Hopscotch Rabbit Family is ready to leap into the daily adventures of their sweet town."/>
    <s v="TV-Y"/>
    <x v="0"/>
    <x v="455"/>
    <x v="253"/>
    <x v="16"/>
    <n v="3"/>
    <s v="Mar"/>
    <s v="2020"/>
    <x v="1100"/>
  </r>
  <r>
    <s v="s1176"/>
    <x v="1"/>
    <x v="1175"/>
    <s v="Momoko Kamiya "/>
    <m/>
    <m/>
    <d v="2018-11-01T00:00:00"/>
    <n v="2017"/>
    <s v="11 min"/>
    <s v="Children &amp; Family Movies"/>
    <s v="Freya heads into town with her mother for a very special occasion: a dress designed by her sister Stella is going to be in a fashion show!"/>
    <s v="TV-Y"/>
    <x v="3"/>
    <x v="445"/>
    <x v="248"/>
    <x v="34"/>
    <n v="11"/>
    <s v="Nov"/>
    <s v="2018"/>
    <x v="1101"/>
  </r>
  <r>
    <s v="s1177"/>
    <x v="1"/>
    <x v="1176"/>
    <s v="Momoko Kamiya "/>
    <s v="Erika Harlacher"/>
    <m/>
    <d v="2020-03-01T00:00:00"/>
    <n v="2019"/>
    <s v="11 min"/>
    <s v="Children &amp; Family Movies"/>
    <s v="In the Hazelnut Chipmunk Family, Dominic is a little boy who loves to play, but a big moment will make him more grown-up on one memorable day."/>
    <s v="TV-Y"/>
    <x v="3"/>
    <x v="448"/>
    <x v="255"/>
    <x v="31"/>
    <n v="3"/>
    <s v="Mar"/>
    <s v="2020"/>
    <x v="1102"/>
  </r>
  <r>
    <s v="s1178"/>
    <x v="1"/>
    <x v="1177"/>
    <s v="Momoko Kamiya "/>
    <m/>
    <m/>
    <d v="2018-11-01T00:00:00"/>
    <n v="2017"/>
    <s v="22 min"/>
    <s v="Children &amp; Family Movies"/>
    <s v="Freya and her friends inspire the mayor to put on a competition at the fete to pick the loveliest thing in Sylvanian Village."/>
    <s v="TV-Y"/>
    <x v="5"/>
    <x v="272"/>
    <x v="245"/>
    <x v="14"/>
    <n v="11"/>
    <s v="Nov"/>
    <s v="2018"/>
    <x v="1103"/>
  </r>
  <r>
    <s v="s1179"/>
    <x v="0"/>
    <x v="1178"/>
    <s v=" "/>
    <s v="Aliette Opheim,Gizem Erdogan "/>
    <s v="Sweden"/>
    <d v="2020-03-18T00:00:00"/>
    <n v="2020"/>
    <s v="1 Season"/>
    <s v="International TV Shows,TV Dramas "/>
    <s v="An impending ISIS attack on Sweden entangles a group of women, including a mother in a bind, a spirited student and an ambitious cop."/>
    <s v="TV-MA"/>
    <x v="0"/>
    <x v="445"/>
    <x v="250"/>
    <x v="28"/>
    <n v="3"/>
    <s v="Mar"/>
    <s v="2020"/>
    <x v="1104"/>
  </r>
  <r>
    <s v="s1180"/>
    <x v="0"/>
    <x v="1179"/>
    <s v=" "/>
    <s v="Rodrigo de la Serna,Sergio Hernández "/>
    <s v="Italy"/>
    <d v="2016-12-16T00:00:00"/>
    <n v="2016"/>
    <s v="1 Season"/>
    <s v="International TV Shows,Spanish-Language TV Shows "/>
    <s v="On his path to becoming Pope Francis, Father Jorge Bergoglio pursues his religious vocation in a country ravaged by a brutal military dictatorship."/>
    <s v="TV-14"/>
    <x v="1"/>
    <x v="457"/>
    <x v="253"/>
    <x v="35"/>
    <n v="12"/>
    <s v="Dec"/>
    <s v="2016"/>
    <x v="1105"/>
  </r>
  <r>
    <s v="s1181"/>
    <x v="0"/>
    <x v="1180"/>
    <s v=" "/>
    <s v="Camille Cottin,Thibault De Montalembert "/>
    <s v="France"/>
    <d v="2019-01-04T00:00:00"/>
    <n v="2018"/>
    <s v="3 Seasons"/>
    <s v="International TV Shows,TV Comedies "/>
    <s v="At a top Paris talent firm, agents scramble to keep their star clients happy – and their business afloat – after an unexpected crisis."/>
    <s v="TV-MA"/>
    <x v="0"/>
    <x v="308"/>
    <x v="250"/>
    <x v="35"/>
    <n v="1"/>
    <s v="Jan"/>
    <s v="2019"/>
    <x v="1106"/>
  </r>
  <r>
    <s v="s1182"/>
    <x v="0"/>
    <x v="1181"/>
    <s v="Philippa Lowthorpe "/>
    <s v="Vanessa Redgrave,Bryony Hannah "/>
    <s v="United Kingdom"/>
    <d v="2020-09-15T00:00:00"/>
    <n v="2020"/>
    <s v="9 Seasons"/>
    <s v="British TV Shows,International TV Shows "/>
    <s v="This period drama set in impoverished East London in the 1950s follows a newly qualified midwife and her colleagues at a nursing convent."/>
    <s v="TV-MA"/>
    <x v="3"/>
    <x v="434"/>
    <x v="239"/>
    <x v="24"/>
    <n v="9"/>
    <s v="Sep"/>
    <s v="2020"/>
    <x v="1107"/>
  </r>
  <r>
    <s v="s1183"/>
    <x v="1"/>
    <x v="1182"/>
    <s v="Vlad Yudin "/>
    <s v="Calum Von Moger"/>
    <s v="United States"/>
    <d v="2019-08-13T00:00:00"/>
    <n v="2019"/>
    <s v="93 min"/>
    <s v="Documentaries,Sports Movies "/>
    <s v="Bodybuilder and two-time Mr. Universe, Calum von Moger, reflects on his rise to fame and battle to come back from a debilitating injury."/>
    <s v="TV-MA"/>
    <x v="1"/>
    <x v="280"/>
    <x v="247"/>
    <x v="35"/>
    <n v="8"/>
    <s v="Aug"/>
    <s v="2019"/>
    <x v="1108"/>
  </r>
  <r>
    <s v="s1184"/>
    <x v="1"/>
    <x v="1183"/>
    <s v="Daniel Goldhaber "/>
    <s v="Madeline Brewer,Patch Darragh "/>
    <s v="United States"/>
    <d v="2018-11-16T00:00:00"/>
    <n v="2018"/>
    <s v="95 min"/>
    <s v="Horror Movies,Independent Movies "/>
    <s v="After a look-alike takes over her account, a cam girl with a growing fan base sets out to identify the mysterious culprit and reclaim her own identity."/>
    <s v="TV-MA"/>
    <x v="2"/>
    <x v="439"/>
    <x v="255"/>
    <x v="44"/>
    <n v="11"/>
    <s v="Nov"/>
    <s v="2018"/>
    <x v="1109"/>
  </r>
  <r>
    <s v="s1185"/>
    <x v="0"/>
    <x v="1184"/>
    <s v=" "/>
    <s v="Camarón de la Isla,Juan Diego "/>
    <m/>
    <d v="2018-07-18T00:00:00"/>
    <n v="2018"/>
    <s v="1 Season"/>
    <s v="Docuseries,International TV Shows "/>
    <s v="The extraordinary life and career of flamenco legend Camarón de la Isla is covered in this sweeping biography series."/>
    <s v="TV-14"/>
    <x v="1"/>
    <x v="454"/>
    <x v="243"/>
    <x v="20"/>
    <n v="7"/>
    <s v="Jul"/>
    <s v="2018"/>
    <x v="1110"/>
  </r>
  <r>
    <s v="s1186"/>
    <x v="1"/>
    <x v="1185"/>
    <s v="Alexis Morante "/>
    <s v="Juan Diego"/>
    <s v="Spain"/>
    <d v="2018-07-18T00:00:00"/>
    <n v="2018"/>
    <s v="105 min"/>
    <s v="Documentaries,International Movies "/>
    <s v="This documentary looks back on the life of legendary flamenco singer Camarón, who went from humble roots to rock star status to a tragic early death."/>
    <s v="TV-14"/>
    <x v="5"/>
    <x v="286"/>
    <x v="241"/>
    <x v="35"/>
    <n v="7"/>
    <s v="Jul"/>
    <s v="2018"/>
    <x v="433"/>
  </r>
  <r>
    <s v="s1187"/>
    <x v="0"/>
    <x v="1186"/>
    <s v="Carlos Bolado "/>
    <s v="Sara Maldonado,Erik Hayser "/>
    <s v="Mexico,United States "/>
    <d v="2017-02-01T00:00:00"/>
    <n v="2014"/>
    <s v="1 Season"/>
    <s v="Crime TV Shows,Romantic TV Shows "/>
    <s v="Inspired by the famous song &quot;Contrabando y Traición,&quot; Camelia, a beautiful girl from San Antonio, kills her lover and becomes a legendary drug runner."/>
    <s v="TV-14"/>
    <x v="0"/>
    <x v="442"/>
    <x v="245"/>
    <x v="6"/>
    <n v="2"/>
    <s v="Feb"/>
    <s v="2017"/>
    <x v="1111"/>
  </r>
  <r>
    <s v="s1188"/>
    <x v="1"/>
    <x v="1187"/>
    <s v="Scott Marshall Smith "/>
    <s v="John Larroquette,John Rhys-Davies "/>
    <s v="United States"/>
    <d v="2017-08-20T00:00:00"/>
    <n v="2016"/>
    <s v="104 min"/>
    <s v="Comedies,Dramas "/>
    <s v="With the digital revolution just around the corner, the employees of Bibideaux camera store strive to stay relevant amid unstoppable change."/>
    <s v="TV-MA"/>
    <x v="3"/>
    <x v="453"/>
    <x v="249"/>
    <x v="12"/>
    <n v="8"/>
    <s v="Aug"/>
    <s v="2017"/>
    <x v="1112"/>
  </r>
  <r>
    <s v="s1189"/>
    <x v="1"/>
    <x v="1188"/>
    <s v="Lisa Arnold "/>
    <s v="Connor Rosen,Logan Shroyer "/>
    <s v="United States"/>
    <d v="2018-01-01T00:00:00"/>
    <n v="2017"/>
    <s v="104 min"/>
    <s v="Children &amp; Family Movies,Comedies "/>
    <s v="A young boy attends summer camp, where he overcomes his fears, stands up to bullies and learns important lessons about faith and life."/>
    <s v="TV-G"/>
    <x v="1"/>
    <x v="138"/>
    <x v="255"/>
    <x v="32"/>
    <n v="1"/>
    <s v="Jan"/>
    <s v="2018"/>
    <x v="1113"/>
  </r>
  <r>
    <s v="s1190"/>
    <x v="0"/>
    <x v="1189"/>
    <s v=" "/>
    <m/>
    <s v="Canada"/>
    <d v="2019-02-01T00:00:00"/>
    <n v="2014"/>
    <s v="1 Season"/>
    <s v="Docuseries"/>
    <s v="Established during World War II, North America's first secret agent training school – known as Camp X – paved the way for present-day espionage."/>
    <s v="TV-MA"/>
    <x v="2"/>
    <x v="137"/>
    <x v="249"/>
    <x v="39"/>
    <n v="2"/>
    <s v="Feb"/>
    <s v="2019"/>
    <x v="1114"/>
  </r>
  <r>
    <s v="s1191"/>
    <x v="1"/>
    <x v="1190"/>
    <s v="Peter Sattler "/>
    <s v="Kristen Stewart,Peyman Moaadi "/>
    <s v="United States"/>
    <d v="2017-01-14T00:00:00"/>
    <n v="2014"/>
    <s v="117 min"/>
    <s v="Dramas,Independent Movies "/>
    <s v="Fresh Army recruit Amy Cole is assigned to Guantanamo Bay's Camp X-Ray, where she forms a surprising bond with one of the prisoners in her charge."/>
    <s v="R"/>
    <x v="3"/>
    <x v="429"/>
    <x v="245"/>
    <x v="6"/>
    <n v="1"/>
    <s v="Jan"/>
    <s v="2017"/>
    <x v="1115"/>
  </r>
  <r>
    <s v="s1192"/>
    <x v="0"/>
    <x v="1191"/>
    <s v=" "/>
    <s v="Sung Jun,So-min Jung "/>
    <s v="South Korea"/>
    <d v="2017-05-22T00:00:00"/>
    <n v="2012"/>
    <s v="1 Season"/>
    <s v="International TV Shows,Korean TV Shows "/>
    <s v="On the cusp of marriage or divorce, four couples consider the meaning of love, sharing a life, meddling families and the weight of their commitment."/>
    <s v="TV-14"/>
    <x v="2"/>
    <x v="137"/>
    <x v="239"/>
    <x v="3"/>
    <n v="5"/>
    <s v="May"/>
    <s v="2017"/>
    <x v="125"/>
  </r>
  <r>
    <s v="s1193"/>
    <x v="0"/>
    <x v="1192"/>
    <s v=" "/>
    <s v="Mélissa Bédard,Ève Landry "/>
    <s v="Canada"/>
    <d v="2020-11-02T00:00:00"/>
    <n v="2020"/>
    <s v="2 Seasons"/>
    <s v="International TV Shows,TV Comedies "/>
    <s v="Three friends in a low-income neighborhood find humor and hope in their lives as they grapple with bad boyfriends and their dysfunctional families."/>
    <s v="TV-MA"/>
    <x v="2"/>
    <x v="423"/>
    <x v="102"/>
    <x v="35"/>
    <n v="11"/>
    <s v="Nov"/>
    <s v="2020"/>
    <x v="1116"/>
  </r>
  <r>
    <s v="s1194"/>
    <x v="0"/>
    <x v="1193"/>
    <s v=" "/>
    <s v="Seána Kerslake,Nika McGuigan "/>
    <s v="Ireland"/>
    <d v="2020-05-28T00:00:00"/>
    <n v="2018"/>
    <s v="2 Seasons"/>
    <s v="TV Comedies,TV Dramas "/>
    <s v="In Dublin, friends Aisling and Danielle must come to terms with adulthood when their millennial hijinks and hangovers begin to wear off."/>
    <s v="TV-MA"/>
    <x v="1"/>
    <x v="418"/>
    <x v="255"/>
    <x v="35"/>
    <n v="5"/>
    <s v="May"/>
    <s v="2020"/>
    <x v="1117"/>
  </r>
  <r>
    <s v="s1195"/>
    <x v="1"/>
    <x v="1194"/>
    <s v="Harry Elfont,Deborah Kaplan"/>
    <s v="Jennifer Love Hewitt,Ethan Embry "/>
    <s v="United States"/>
    <d v="2021-01-01T00:00:00"/>
    <n v="1998"/>
    <s v="101 min"/>
    <s v="Comedies,Romantic Movies "/>
    <s v="At a wild high school graduation party, aspiring writer Preston hopes to declare his love to popular girl Amanda, who just got dumped by the class jock."/>
    <s v="PG-13"/>
    <x v="2"/>
    <x v="448"/>
    <x v="253"/>
    <x v="40"/>
    <n v="1"/>
    <s v="Jan"/>
    <s v="2021"/>
    <x v="1118"/>
  </r>
  <r>
    <s v="s1196"/>
    <x v="1"/>
    <x v="1195"/>
    <s v="Mae Czarina Cruz "/>
    <s v="Kathryn Bernardo,Daniel Padilla "/>
    <s v="Philippines"/>
    <d v="2019-02-27T00:00:00"/>
    <n v="2017"/>
    <s v="120 min"/>
    <s v="Comedies,Dramas "/>
    <s v="Gab is eager to tie the knot with her handsome boyfriend, but there's a problem, and it's a doozy: She's already married to a total stranger."/>
    <s v="TV-14"/>
    <x v="3"/>
    <x v="274"/>
    <x v="247"/>
    <x v="15"/>
    <n v="2"/>
    <s v="Feb"/>
    <s v="2019"/>
    <x v="1119"/>
  </r>
  <r>
    <s v="s1197"/>
    <x v="1"/>
    <x v="1196"/>
    <s v="Ahmed Nader Galal "/>
    <s v="Ahmed Helmy,Menna Shalaby "/>
    <s v="Egypt"/>
    <d v="2020-06-03T00:00:00"/>
    <n v="2007"/>
    <s v="114 min"/>
    <s v="Comedies,International Movies "/>
    <s v="Raised by a father to fraudulently act as one person, three identical brothers end up pining for the same woman as one triplet seeks psychiatric help."/>
    <s v="TV-MA"/>
    <x v="3"/>
    <x v="312"/>
    <x v="256"/>
    <x v="14"/>
    <n v="6"/>
    <s v="Jun"/>
    <s v="2020"/>
    <x v="1120"/>
  </r>
  <r>
    <s v="s1198"/>
    <x v="1"/>
    <x v="1197"/>
    <s v="Ben Shelton "/>
    <s v="Christina Hendricks,Helen Hunt "/>
    <s v="United States"/>
    <d v="2018-04-27T00:00:00"/>
    <n v="2018"/>
    <s v="93 min"/>
    <s v="Children &amp; Family Movies,Dramas "/>
    <s v="Dueling high school debate champs who are at odds on just about everything forge ahead with ambitious plans to get into the colleges of their dreams."/>
    <s v="TV-14"/>
    <x v="2"/>
    <x v="313"/>
    <x v="242"/>
    <x v="29"/>
    <n v="4"/>
    <s v="Apr"/>
    <s v="2018"/>
    <x v="1121"/>
  </r>
  <r>
    <s v="s1199"/>
    <x v="0"/>
    <x v="1198"/>
    <s v=" "/>
    <s v="Ruby Zhan,Suun Lin "/>
    <s v="Taiwan"/>
    <d v="2019-11-17T00:00:00"/>
    <n v="2019"/>
    <s v="1 Season"/>
    <s v="International TV Shows,TV Dramas "/>
    <s v="When a wardrobe malfunction goes viral, a bubbly live streamer struggles to navigate her classmates' cruel judgment and the small town she lives in."/>
    <s v="TV-MA"/>
    <x v="1"/>
    <x v="437"/>
    <x v="247"/>
    <x v="35"/>
    <n v="11"/>
    <s v="Nov"/>
    <s v="2019"/>
    <x v="1122"/>
  </r>
  <r>
    <s v="s1200"/>
    <x v="1"/>
    <x v="1199"/>
    <s v="Shanawaz Nellikunnil "/>
    <s v="Prashant Prakash,Kalki Koechlin "/>
    <s v="India"/>
    <d v="2019-02-15T00:00:00"/>
    <n v="2017"/>
    <s v="104 min"/>
    <s v="Dramas,Independent Movies "/>
    <s v="On the incandescent shores of Goa, a young man tumbles down a mind-bending – and soon dangerous – series of trips after taking hallucinatory drugs."/>
    <s v="TV-MA"/>
    <x v="2"/>
    <x v="421"/>
    <x v="239"/>
    <x v="12"/>
    <n v="2"/>
    <s v="Feb"/>
    <s v="2019"/>
    <x v="176"/>
  </r>
  <r>
    <s v="s1201"/>
    <x v="1"/>
    <x v="1200"/>
    <s v="Bernard Rose "/>
    <s v="Virginia Madsen,Tony Todd "/>
    <s v="United States,United Kingdom "/>
    <d v="2019-10-01T00:00:00"/>
    <n v="1992"/>
    <s v="99 min"/>
    <s v="Cult Movies,Horror Movies "/>
    <s v="Grad student Helen Lyle unintentionally summons the Candyman, a hook-handed creature made flesh by other people's belief in him."/>
    <s v="R"/>
    <x v="3"/>
    <x v="279"/>
    <x v="237"/>
    <x v="20"/>
    <n v="10"/>
    <s v="Oct"/>
    <s v="2019"/>
    <x v="1123"/>
  </r>
  <r>
    <s v="s1202"/>
    <x v="0"/>
    <x v="1201"/>
    <s v=" "/>
    <s v="Jean-Michel Correia,Yasin Houicha "/>
    <s v="France"/>
    <d v="2016-12-15T00:00:00"/>
    <n v="2016"/>
    <s v="1 Season"/>
    <s v="Crime TV Shows,International TV Shows "/>
    <s v="When a huge marijuana shipment falls prey to thieves, the aftermath touches players from all ranks of the drug trade between Morocco and Europe."/>
    <s v="TV-MA"/>
    <x v="0"/>
    <x v="433"/>
    <x v="253"/>
    <x v="30"/>
    <n v="12"/>
    <s v="Dec"/>
    <s v="2016"/>
    <x v="1124"/>
  </r>
  <r>
    <s v="s1203"/>
    <x v="0"/>
    <x v="1202"/>
    <s v=" "/>
    <s v="Yoshitsugu Matsuoka,Hinaki Yano "/>
    <s v="United States,Japan "/>
    <d v="2019-08-15T00:00:00"/>
    <n v="2019"/>
    <s v="1 Season"/>
    <s v="Anime Series,International TV Shows "/>
    <s v="Immortal renegade Philly the Kid and his transforming pink Cadillac join a relentlessly upbeat friendship droid on her quest to find a missing prince."/>
    <s v="TV-MA"/>
    <x v="0"/>
    <x v="267"/>
    <x v="239"/>
    <x v="4"/>
    <n v="8"/>
    <s v="Aug"/>
    <s v="2019"/>
    <x v="408"/>
  </r>
  <r>
    <s v="s1204"/>
    <x v="1"/>
    <x v="1203"/>
    <s v="Frank E. Abney III "/>
    <m/>
    <s v="United States"/>
    <d v="2020-12-11T00:00:00"/>
    <n v="2020"/>
    <s v="9 min"/>
    <s v="Children &amp; Family Movies,Dramas "/>
    <s v="After a heartbreaking loss, a grandfather struggling to reclaim his passion for painting finds the inspiration to create again."/>
    <s v="G"/>
    <x v="0"/>
    <x v="415"/>
    <x v="250"/>
    <x v="35"/>
    <n v="12"/>
    <s v="Dec"/>
    <s v="2020"/>
    <x v="1125"/>
  </r>
  <r>
    <s v="s1205"/>
    <x v="1"/>
    <x v="1204"/>
    <s v="Justin Pemberton "/>
    <m/>
    <s v="France,New Zealand "/>
    <d v="2020-09-08T00:00:00"/>
    <n v="2019"/>
    <s v="103 min"/>
    <s v="Documentaries"/>
    <s v="Based on economist Thomas Piketty's best-selling book, this documentary examines wealth accumulation and its looming social repercussions."/>
    <s v="TV-14"/>
    <x v="1"/>
    <x v="312"/>
    <x v="240"/>
    <x v="9"/>
    <n v="9"/>
    <s v="Sep"/>
    <s v="2020"/>
    <x v="471"/>
  </r>
  <r>
    <s v="s1206"/>
    <x v="1"/>
    <x v="1205"/>
    <s v="Noushad "/>
    <s v="Dharmajan Bolgatty,Aneesh Menon "/>
    <s v="India"/>
    <d v="2018-07-01T00:00:00"/>
    <n v="2017"/>
    <s v="126 min"/>
    <s v="Comedies,Dramas "/>
    <s v="Richi is a director of commercials whose computer memory drive is accidentally switched with that of Sneha, a woman he soon falls in love with."/>
    <s v="TV-PG"/>
    <x v="0"/>
    <x v="458"/>
    <x v="239"/>
    <x v="7"/>
    <n v="7"/>
    <s v="Jul"/>
    <s v="2018"/>
    <x v="1126"/>
  </r>
  <r>
    <s v="s1207"/>
    <x v="1"/>
    <x v="1206"/>
    <s v=" "/>
    <s v="Nat Faxon,Jay Gragnani "/>
    <s v="United States"/>
    <d v="2020-02-11T00:00:00"/>
    <n v="2020"/>
    <s v="81 min"/>
    <s v="Children &amp; Family Movies,Comedies "/>
    <s v="In this interactive special, Harold and George need your decision-making skills to stop Krupp from blowing their beloved treehouse to smithereens."/>
    <s v="TV-Y7"/>
    <x v="2"/>
    <x v="290"/>
    <x v="248"/>
    <x v="1"/>
    <n v="2"/>
    <s v="Feb"/>
    <s v="2020"/>
    <x v="460"/>
  </r>
  <r>
    <s v="s1208"/>
    <x v="1"/>
    <x v="1207"/>
    <s v="Erik Kling,Kevin Peaty"/>
    <s v="Nat Faxon,Jay Gragnani "/>
    <s v="United States"/>
    <d v="2020-12-04T00:00:00"/>
    <n v="2020"/>
    <s v="46 min"/>
    <s v="Children &amp; Family Movies,Comedies "/>
    <s v="Christmas gets weird — really weird — after George and Harold go back in time to change up a few of their beloved holiday's traditions."/>
    <s v="TV-Y7"/>
    <x v="0"/>
    <x v="424"/>
    <x v="240"/>
    <x v="6"/>
    <n v="12"/>
    <s v="Dec"/>
    <s v="2020"/>
    <x v="984"/>
  </r>
  <r>
    <s v="s1209"/>
    <x v="0"/>
    <x v="1208"/>
    <s v=" "/>
    <m/>
    <s v="United Kingdom"/>
    <d v="2016-12-09T00:00:00"/>
    <n v="2016"/>
    <s v="1 Season"/>
    <s v="Crime TV Shows,Docuseries "/>
    <s v="This documentary series reconstructs history's most complex, high-stakes hostage negotiations as kidnapping victims recount their terrifying ordeals."/>
    <s v="TV-MA"/>
    <x v="5"/>
    <x v="424"/>
    <x v="244"/>
    <x v="35"/>
    <n v="12"/>
    <s v="Dec"/>
    <s v="2016"/>
    <x v="1127"/>
  </r>
  <r>
    <s v="s1210"/>
    <x v="0"/>
    <x v="1209"/>
    <s v=" "/>
    <s v="Mark Towle,Shawn Pilot "/>
    <m/>
    <d v="2020-03-27T00:00:00"/>
    <n v="2020"/>
    <s v="2 Seasons"/>
    <s v="Reality TV"/>
    <s v="The colorful crew at Gotham Garage overhauls an eclectic collection of cars and trucks, trading up to a showstopper they can sell for big bucks."/>
    <s v="TV-PG"/>
    <x v="2"/>
    <x v="279"/>
    <x v="247"/>
    <x v="35"/>
    <n v="3"/>
    <s v="Mar"/>
    <s v="2020"/>
    <x v="1128"/>
  </r>
  <r>
    <s v="s1211"/>
    <x v="1"/>
    <x v="1210"/>
    <s v="Olivier Marchal "/>
    <s v="Benoît Magimel,Gringe "/>
    <s v="France,Belgium "/>
    <d v="2018-09-01T00:00:00"/>
    <n v="2017"/>
    <s v="104 min"/>
    <s v="Dramas,International Movies "/>
    <s v="On the verge of losing his business, an entrepreneur launches a carbon tax scam that thrusts him into a web of criminals, intrigue and murder."/>
    <s v="TV-MA"/>
    <x v="2"/>
    <x v="442"/>
    <x v="256"/>
    <x v="45"/>
    <n v="9"/>
    <s v="Sep"/>
    <s v="2018"/>
    <x v="1129"/>
  </r>
  <r>
    <s v="s1212"/>
    <x v="1"/>
    <x v="1211"/>
    <s v="Mark O'Connor "/>
    <s v="John Connors,Fionn Walton "/>
    <s v="Ireland"/>
    <d v="2018-09-15T00:00:00"/>
    <n v="2016"/>
    <s v="92 min"/>
    <s v="Dramas,International Movies "/>
    <s v="A low-level drug dealer decides to move up the ranks of the illegal narcotics trade in Darndale, Dublin, putting him and his gang on a violent path."/>
    <s v="TV-MA"/>
    <x v="5"/>
    <x v="433"/>
    <x v="242"/>
    <x v="35"/>
    <n v="9"/>
    <s v="Sep"/>
    <s v="2018"/>
    <x v="1130"/>
  </r>
  <r>
    <s v="s1213"/>
    <x v="0"/>
    <x v="1212"/>
    <s v=" "/>
    <s v="Miwa Matsumoto,Motoko Kumai "/>
    <s v="Japan"/>
    <d v="2020-06-01T00:00:00"/>
    <n v="1999"/>
    <s v="2 Seasons"/>
    <s v="Anime Series,International TV Shows "/>
    <s v="After a young girl breaks the seal of a magical book, releasing the spirits of the cards inside, she must become a &quot;Cardcaptor&quot; and retrieve them."/>
    <s v="TV-Y7"/>
    <x v="0"/>
    <x v="288"/>
    <x v="243"/>
    <x v="14"/>
    <n v="6"/>
    <s v="Jun"/>
    <s v="2020"/>
    <x v="527"/>
  </r>
  <r>
    <s v="s1214"/>
    <x v="0"/>
    <x v="1213"/>
    <s v=" "/>
    <s v="Michael Sinterniklaas,Michaela Dean "/>
    <s v="United States"/>
    <d v="2016-02-05T00:00:00"/>
    <n v="2016"/>
    <s v="2 Seasons"/>
    <s v="Kids' TV"/>
    <s v="The whole huggable gang is back, bringing tales of caring and sharing to a new generation. And now the Care Bear Cousins are here to join the fun!"/>
    <s v="TV-Y"/>
    <x v="2"/>
    <x v="455"/>
    <x v="237"/>
    <x v="10"/>
    <n v="2"/>
    <s v="Feb"/>
    <s v="2016"/>
    <x v="1131"/>
  </r>
  <r>
    <s v="s1215"/>
    <x v="0"/>
    <x v="1214"/>
    <s v=" "/>
    <s v="David Lodge,Patty Mattson "/>
    <s v="United States"/>
    <d v="2019-08-02T00:00:00"/>
    <n v="2012"/>
    <s v="1 Season"/>
    <s v="Kids' TV"/>
    <s v="Nestled in a faraway cloud is a rainbow-colored world called Care-a-Lot, home to the magical Care Bears who each have a special talent."/>
    <s v="TV-Y"/>
    <x v="0"/>
    <x v="452"/>
    <x v="237"/>
    <x v="35"/>
    <n v="8"/>
    <s v="Aug"/>
    <s v="2019"/>
    <x v="1132"/>
  </r>
  <r>
    <s v="s1216"/>
    <x v="1"/>
    <x v="1215"/>
    <s v="Maha Venkatesh "/>
    <s v="Subba Rao Vepada,Radha Bessy "/>
    <s v="India"/>
    <d v="2019-09-06T00:00:00"/>
    <n v="2018"/>
    <s v="142 min"/>
    <s v="Comedies,Dramas "/>
    <s v="From a schoolboy’s crush to a middle-aged bachelor’s office romance, four love stories spanning age, religion and status unfold in a small Indian town."/>
    <s v="TV-14"/>
    <x v="2"/>
    <x v="439"/>
    <x v="240"/>
    <x v="35"/>
    <n v="9"/>
    <s v="Sep"/>
    <s v="2019"/>
    <x v="1133"/>
  </r>
  <r>
    <s v="s1217"/>
    <x v="1"/>
    <x v="1216"/>
    <s v="Chito S. Roño "/>
    <s v="Sharon Cuneta,John Estrada "/>
    <s v="Philippines"/>
    <d v="2019-03-05T00:00:00"/>
    <n v="2008"/>
    <s v="131 min"/>
    <s v="Dramas,International Movies "/>
    <s v="Sarah leaves her son in the Philippines to reunite with her husband in London, where she struggles personally and professionally as a care-home worker."/>
    <s v="TV-14"/>
    <x v="2"/>
    <x v="136"/>
    <x v="251"/>
    <x v="32"/>
    <n v="3"/>
    <s v="Mar"/>
    <s v="2019"/>
    <x v="1134"/>
  </r>
  <r>
    <s v="s1218"/>
    <x v="1"/>
    <x v="1217"/>
    <s v="Arati Kadav "/>
    <s v="Vikrant Massey,Shweta Tripathi "/>
    <s v="India"/>
    <d v="2020-09-09T00:00:00"/>
    <n v="2020"/>
    <s v="113 min"/>
    <s v="Comedies,Dramas "/>
    <s v="Aboard a spaceship where souls of the deceased are readied for reincarnation, a lone crew member’s rigid existence is disrupted by a spry new assistant."/>
    <s v="TV-14"/>
    <x v="0"/>
    <x v="273"/>
    <x v="253"/>
    <x v="14"/>
    <n v="9"/>
    <s v="Sep"/>
    <s v="2020"/>
    <x v="1135"/>
  </r>
  <r>
    <s v="s1219"/>
    <x v="1"/>
    <x v="1218"/>
    <s v="Elsa Flores Almaraz,Richard J Montoya"/>
    <s v="Edward James Olmos,Zach De La Rocha "/>
    <s v="United States"/>
    <d v="2020-10-01T00:00:00"/>
    <n v="2019"/>
    <s v="83 min"/>
    <s v="Documentaries,LGBTQ Movies "/>
    <s v="Mixing archival footage with interviews, this film celebrates one of Los Angeles's most influential painters and Chicano art activists from the 1970s."/>
    <s v="TV-14"/>
    <x v="1"/>
    <x v="420"/>
    <x v="239"/>
    <x v="35"/>
    <n v="10"/>
    <s v="Oct"/>
    <s v="2020"/>
    <x v="1136"/>
  </r>
  <r>
    <s v="s1220"/>
    <x v="1"/>
    <x v="1219"/>
    <s v="Jan Suter,Raúl Campos Delgado"/>
    <s v="Carlos Ballarta"/>
    <s v="Mexico"/>
    <d v="2016-11-21T00:00:00"/>
    <n v="2016"/>
    <s v="67 min"/>
    <s v="Stand-Up Comedy"/>
    <s v="Carlos Ballarta mocks daily life in Mexico, including public transit, the education system and the corn seller who betrays your confidence."/>
    <s v="TV-MA"/>
    <x v="2"/>
    <x v="266"/>
    <x v="245"/>
    <x v="21"/>
    <n v="11"/>
    <s v="Nov"/>
    <s v="2016"/>
    <x v="1137"/>
  </r>
  <r>
    <s v="s1221"/>
    <x v="1"/>
    <x v="1220"/>
    <s v="Raúl Campos,Jan Suter"/>
    <s v="Carlos Ballarta"/>
    <s v="Mexico"/>
    <d v="2018-05-11T00:00:00"/>
    <n v="2018"/>
    <s v="63 min"/>
    <s v="Stand-Up Comedy"/>
    <s v="Mexican comic Carlos Ballarta mocks himself and points out the absurdities of parenthood and how he uses his wife's pregnancies to avoid commitments."/>
    <s v="TV-MA"/>
    <x v="3"/>
    <x v="308"/>
    <x v="241"/>
    <x v="16"/>
    <n v="5"/>
    <s v="May"/>
    <s v="2018"/>
    <x v="1138"/>
  </r>
  <r>
    <s v="s1222"/>
    <x v="0"/>
    <x v="1221"/>
    <s v="Alejandro Hartmann "/>
    <m/>
    <s v="Argentina"/>
    <d v="2020-11-05T00:00:00"/>
    <n v="2020"/>
    <s v="1 Season"/>
    <s v="Crime TV Shows,Docuseries "/>
    <s v="A woman is found dead in her bathtub, with a puddle of blood nearby. Her husband theorizes she had an accident. But an autopsy tells a different story."/>
    <s v="TV-14"/>
    <x v="2"/>
    <x v="454"/>
    <x v="249"/>
    <x v="15"/>
    <n v="11"/>
    <s v="Nov"/>
    <s v="2020"/>
    <x v="1139"/>
  </r>
  <r>
    <s v="s1223"/>
    <x v="0"/>
    <x v="1222"/>
    <s v=" "/>
    <s v="Gina Rodriguez,Finn Wolfhard "/>
    <s v="United States"/>
    <d v="2021-01-15T00:00:00"/>
    <n v="2021"/>
    <s v="4 Seasons"/>
    <s v="Kids' TV,TV Thrillers "/>
    <s v="A master thief who uses her skills for good, Carmen Sandiego travels the world foiling V.I.L.E.'s evil plans – with help from her savvy sidekicks."/>
    <s v="TV-Y7"/>
    <x v="2"/>
    <x v="296"/>
    <x v="248"/>
    <x v="10"/>
    <n v="1"/>
    <s v="Jan"/>
    <s v="2021"/>
    <x v="1080"/>
  </r>
  <r>
    <s v="s1224"/>
    <x v="1"/>
    <x v="1223"/>
    <s v="Jos Humphrey "/>
    <s v="Gina Rodriguez,Finn Wolfhard "/>
    <s v="Canada,United States "/>
    <d v="2020-03-10T00:00:00"/>
    <n v="2020"/>
    <s v="82 min"/>
    <s v="Children &amp; Family Movies"/>
    <s v="You drive the action in this interactive adventure, helping Carmen save Ivy and Zack when V.I.L.E. captures them during a heist in Shanghai."/>
    <s v="TV-Y7"/>
    <x v="5"/>
    <x v="420"/>
    <x v="255"/>
    <x v="35"/>
    <n v="3"/>
    <s v="Mar"/>
    <s v="2020"/>
    <x v="1140"/>
  </r>
  <r>
    <s v="s1225"/>
    <x v="1"/>
    <x v="1224"/>
    <s v="Todd Haynes "/>
    <s v="Cate Blanchett,Rooney Mara "/>
    <s v="United Kingdom,United States "/>
    <d v="2020-10-20T00:00:00"/>
    <n v="2015"/>
    <s v="119 min"/>
    <s v="Dramas,LGBTQ Movies "/>
    <s v="In the 1950s, a glamorous married woman and an aspiring photographer embark on a passionate, forbidden romance that will forever change their lives."/>
    <s v="R"/>
    <x v="5"/>
    <x v="454"/>
    <x v="241"/>
    <x v="0"/>
    <n v="10"/>
    <s v="Oct"/>
    <s v="2020"/>
    <x v="1141"/>
  </r>
  <r>
    <s v="s1226"/>
    <x v="0"/>
    <x v="1225"/>
    <s v=" "/>
    <s v="Miyuri Shimabukuro,Kana Ichinose "/>
    <s v="Japan"/>
    <d v="2019-12-24T00:00:00"/>
    <n v="2019"/>
    <s v="2 Seasons"/>
    <s v="Anime Series,International TV Shows "/>
    <s v="Part-timer Carole meets rich girl Tuesday, and each realizes they've found the musical partner they need. Together, they just might make it."/>
    <s v="TV-MA"/>
    <x v="1"/>
    <x v="309"/>
    <x v="239"/>
    <x v="35"/>
    <n v="12"/>
    <s v="Dec"/>
    <s v="2019"/>
    <x v="1142"/>
  </r>
  <r>
    <s v="s1227"/>
    <x v="1"/>
    <x v="1226"/>
    <s v="Brian De Palma "/>
    <s v="Sissy Spacek,Piper Laurie "/>
    <s v="United States"/>
    <d v="2019-06-01T00:00:00"/>
    <n v="1976"/>
    <s v="98 min"/>
    <s v="Classic Movies,Cult Movies "/>
    <s v="An outcast teen with telekinetic ability lashes out with her deadly power when the high school &quot;in crowd&quot; torments her with a sick joke at the prom."/>
    <s v="R"/>
    <x v="2"/>
    <x v="424"/>
    <x v="245"/>
    <x v="35"/>
    <n v="6"/>
    <s v="Jun"/>
    <s v="2019"/>
    <x v="1143"/>
  </r>
  <r>
    <s v="s1228"/>
    <x v="1"/>
    <x v="1227"/>
    <s v="Susan Johnson "/>
    <s v="Bel Powley,Nathan Lane "/>
    <s v="United States"/>
    <d v="2017-09-05T00:00:00"/>
    <n v="2016"/>
    <s v="98 min"/>
    <s v="Comedies,Dramas "/>
    <s v="A socially awkward 19-year-old genius makes big plans to step out of her shell and make a friend, get a job and – maybe – even go on a date."/>
    <s v="TV-MA"/>
    <x v="0"/>
    <x v="277"/>
    <x v="247"/>
    <x v="41"/>
    <n v="9"/>
    <s v="Sep"/>
    <s v="2017"/>
    <x v="419"/>
  </r>
  <r>
    <s v="s1229"/>
    <x v="1"/>
    <x v="1228"/>
    <s v="Àlex Pastor,David Pastor"/>
    <s v="Lou Taylor Pucci,Chris Pine "/>
    <s v="United States"/>
    <d v="2019-11-20T00:00:00"/>
    <n v="2009"/>
    <s v="85 min"/>
    <s v="Horror Movies,Sci-Fi &amp; Fantasy "/>
    <s v="As a lethal virus spreads globally, four friends seek a reputed plague-free haven. But while avoiding the infected, the travelers turn on one another."/>
    <s v="PG-13"/>
    <x v="5"/>
    <x v="421"/>
    <x v="254"/>
    <x v="13"/>
    <n v="11"/>
    <s v="Nov"/>
    <s v="2019"/>
    <x v="943"/>
  </r>
  <r>
    <s v="s1230"/>
    <x v="1"/>
    <x v="1229"/>
    <s v="Matt Piedmont "/>
    <s v="Will Ferrell,Gael García Bernal "/>
    <s v="United States,Mexico "/>
    <d v="2012-11-14T00:00:00"/>
    <n v="2012"/>
    <s v="84 min"/>
    <s v="Comedies"/>
    <s v="Will Ferrell stars as a Spanish-speaking cowboy in this comedy about a Mexican clan trying to rescue their ranch from greedy creditors."/>
    <s v="R"/>
    <x v="0"/>
    <x v="295"/>
    <x v="253"/>
    <x v="12"/>
    <n v="11"/>
    <s v="Nov"/>
    <s v="2012"/>
    <x v="1144"/>
  </r>
  <r>
    <s v="s1231"/>
    <x v="1"/>
    <x v="1230"/>
    <s v="Hubert Woroniecki "/>
    <m/>
    <s v="France"/>
    <d v="2017-01-13T00:00:00"/>
    <n v="2016"/>
    <s v="82 min"/>
    <s v="Documentaries,International Movies "/>
    <s v="The rise and smash success of Elite modeling agency founder John Casablancas is chronicled in this biography of the man who invented the supermodel."/>
    <s v="TV-14"/>
    <x v="2"/>
    <x v="311"/>
    <x v="247"/>
    <x v="30"/>
    <n v="1"/>
    <s v="Jan"/>
    <s v="2017"/>
    <x v="1145"/>
  </r>
  <r>
    <s v="s1232"/>
    <x v="0"/>
    <x v="1231"/>
    <s v=" "/>
    <s v="Steinunn Ólína Þorsteinsdóttir,Magnús Jónsson "/>
    <s v="Iceland"/>
    <d v="2016-11-09T00:00:00"/>
    <n v="2015"/>
    <s v="1 Season"/>
    <s v="Crime TV Shows,International TV Shows "/>
    <s v="A smart lawyer whose drinking and recklessness send him on a path of self-destruction finds new purpose investigating a teenager's apparent suicide."/>
    <s v="TV-MA"/>
    <x v="0"/>
    <x v="459"/>
    <x v="242"/>
    <x v="25"/>
    <n v="11"/>
    <s v="Nov"/>
    <s v="2016"/>
    <x v="1146"/>
  </r>
  <r>
    <s v="s1233"/>
    <x v="1"/>
    <x v="1232"/>
    <s v="Christian Alvart "/>
    <s v="Renée Zellweger,Jodelle Ferland "/>
    <s v="United States,Canada "/>
    <d v="2021-01-01T00:00:00"/>
    <n v="2009"/>
    <s v="111 min"/>
    <s v="Horror Movies,Thrillers "/>
    <s v="A naïve social worker brings a 10-year-old child into her home to rescue the girl from abusive parents – only to learn that she isn't what she seems."/>
    <s v="R"/>
    <x v="3"/>
    <x v="448"/>
    <x v="242"/>
    <x v="35"/>
    <n v="1"/>
    <s v="Jan"/>
    <s v="2021"/>
    <x v="1147"/>
  </r>
  <r>
    <s v="s1234"/>
    <x v="0"/>
    <x v="1233"/>
    <s v=" "/>
    <s v="Minami Takayama,Alison Retzloff "/>
    <s v="Japan"/>
    <d v="2019-01-04T00:00:00"/>
    <n v="2015"/>
    <s v="1 Season"/>
    <s v="Anime Series,Crime TV Shows "/>
    <s v="Turned into a young boy by a sinister potion, teen sleuth Conan helps solve baffling crimes while tracking down the nefarious agents who poisoned him."/>
    <s v="TV-14"/>
    <x v="3"/>
    <x v="459"/>
    <x v="102"/>
    <x v="6"/>
    <n v="1"/>
    <s v="Jan"/>
    <s v="2019"/>
    <x v="1148"/>
  </r>
  <r>
    <s v="s1235"/>
    <x v="1"/>
    <x v="1234"/>
    <s v="Martin Campbell "/>
    <s v="Daniel Craig,Judi Dench "/>
    <s v="United Kingdom,Czech Republic "/>
    <d v="2020-08-31T00:00:00"/>
    <n v="2006"/>
    <s v="145 min"/>
    <s v="Action &amp; Adventure"/>
    <s v="Daniel Craig makes his debut as the newly minted agent 007, who's pitted against an infamous financier of global terrorism – at the poker table."/>
    <s v="PG-13"/>
    <x v="0"/>
    <x v="416"/>
    <x v="245"/>
    <x v="45"/>
    <n v="8"/>
    <s v="Aug"/>
    <s v="2020"/>
    <x v="1149"/>
  </r>
  <r>
    <s v="s1236"/>
    <x v="1"/>
    <x v="1235"/>
    <s v="Wong Jing "/>
    <s v="Wong Jing"/>
    <s v="Hong Kong"/>
    <d v="2018-08-01T00:00:00"/>
    <n v="1992"/>
    <s v="125 min"/>
    <s v="Action &amp; Adventure,Dramas "/>
    <s v="When Japanese troops invade Hong Kong, young Benny Ho flees to Macau and rises to the top of the city's casino business with pluck, diligence and wit."/>
    <s v="TV-MA"/>
    <x v="3"/>
    <x v="285"/>
    <x v="240"/>
    <x v="45"/>
    <n v="8"/>
    <s v="Aug"/>
    <s v="2018"/>
    <x v="1043"/>
  </r>
  <r>
    <s v="s1237"/>
    <x v="1"/>
    <x v="1236"/>
    <s v="Wong Jing "/>
    <s v="Dennis Chan"/>
    <s v="Hong Kong"/>
    <d v="2018-08-16T00:00:00"/>
    <n v="1992"/>
    <s v="108 min"/>
    <s v="Action &amp; Adventure,Dramas "/>
    <s v="Casino mogul Benny Ho wields enormous power. But a feud with his former partner and a massive fraud scheme soon threaten his family and his empire."/>
    <s v="TV-MA"/>
    <x v="1"/>
    <x v="460"/>
    <x v="255"/>
    <x v="35"/>
    <n v="8"/>
    <s v="Aug"/>
    <s v="2018"/>
    <x v="1150"/>
  </r>
  <r>
    <s v="s1238"/>
    <x v="1"/>
    <x v="1237"/>
    <s v="Kitty Green "/>
    <m/>
    <s v="United States,Australia "/>
    <d v="2017-04-28T00:00:00"/>
    <n v="2017"/>
    <s v="81 min"/>
    <s v="Documentaries"/>
    <s v="Local actors from JonBenet Ramsey's hometown offer multiple perspectives on her 1996 murder as they vie to play roles in a dramatization of the case."/>
    <s v="TV-14"/>
    <x v="5"/>
    <x v="282"/>
    <x v="253"/>
    <x v="23"/>
    <n v="4"/>
    <s v="Apr"/>
    <s v="2017"/>
    <x v="448"/>
  </r>
  <r>
    <s v="s1239"/>
    <x v="0"/>
    <x v="1238"/>
    <s v=" "/>
    <s v="Richard Mofe-Damijo,Dakore Akande "/>
    <s v="Nigeria"/>
    <d v="2020-02-14T00:00:00"/>
    <n v="2018"/>
    <s v="1 Season"/>
    <s v="International TV Shows,TV Dramas "/>
    <s v="A pair of high-powered, successful lawyers find themselves defending opposite interests of the justice system, causing a strain on their happy marriage."/>
    <s v="TV-MA"/>
    <x v="1"/>
    <x v="428"/>
    <x v="255"/>
    <x v="27"/>
    <n v="2"/>
    <s v="Feb"/>
    <s v="2020"/>
    <x v="1151"/>
  </r>
  <r>
    <s v="s1240"/>
    <x v="0"/>
    <x v="1239"/>
    <s v=" "/>
    <s v="Chaiyapol Pupart,Jintanutda Lummakanon "/>
    <m/>
    <d v="2018-09-07T00:00:00"/>
    <n v="2015"/>
    <s v="1 Season"/>
    <s v="International TV Shows,Romantic TV Shows "/>
    <s v="As four couples with different lifestyles go through the ebbs and flows of joy and sorrow, each must learn how to live a good life."/>
    <s v="TV-MA"/>
    <x v="5"/>
    <x v="138"/>
    <x v="250"/>
    <x v="9"/>
    <n v="9"/>
    <s v="Sep"/>
    <s v="2018"/>
    <x v="1152"/>
  </r>
  <r>
    <s v="s1241"/>
    <x v="0"/>
    <x v="1240"/>
    <s v=" "/>
    <s v="Richard Armitage,James Callis "/>
    <s v="United States"/>
    <d v="2020-03-05T00:00:00"/>
    <n v="2020"/>
    <s v="3 Seasons"/>
    <s v="Anime Series,TV Horror "/>
    <s v="A vampire hunter fights to save a besieged city from an army of otherworldly beasts controlled by Dracula himself. Inspired by the classic video games."/>
    <s v="TV-MA"/>
    <x v="1"/>
    <x v="135"/>
    <x v="239"/>
    <x v="43"/>
    <n v="3"/>
    <s v="Mar"/>
    <s v="2020"/>
    <x v="696"/>
  </r>
  <r>
    <s v="s1242"/>
    <x v="1"/>
    <x v="1241"/>
    <s v="Richard Brooks "/>
    <s v="Elizabeth Taylor,Paul Newman "/>
    <s v="United States"/>
    <d v="2019-11-01T00:00:00"/>
    <n v="1958"/>
    <s v="108 min"/>
    <s v="Classic Movies,Dramas "/>
    <s v="Members of a Southern clan scramble to curry favor with a dying, wealthy patriarch in this adaptation of Tennessee Williams's sizzling stage drama."/>
    <s v="NR"/>
    <x v="5"/>
    <x v="286"/>
    <x v="241"/>
    <x v="3"/>
    <n v="11"/>
    <s v="Nov"/>
    <s v="2019"/>
    <x v="433"/>
  </r>
  <r>
    <s v="s1243"/>
    <x v="1"/>
    <x v="1242"/>
    <s v="Steven Spielberg "/>
    <s v="Leonardo DiCaprio,Tom Hanks "/>
    <s v="United States,Canada "/>
    <d v="2021-01-01T00:00:00"/>
    <n v="2002"/>
    <s v="141 min"/>
    <s v="Dramas"/>
    <s v="An FBI agent makes it his mission to put cunning con man Frank Abagnale Jr. behind bars. But Frank not only eludes capture, he revels in the pursuit."/>
    <s v="PG-13"/>
    <x v="1"/>
    <x v="448"/>
    <x v="256"/>
    <x v="6"/>
    <n v="1"/>
    <s v="Jan"/>
    <s v="2021"/>
    <x v="1153"/>
  </r>
  <r>
    <s v="s1244"/>
    <x v="1"/>
    <x v="1243"/>
    <s v="Kagiso Lediga "/>
    <s v="Kagiso Lediga,Pearl Thusi "/>
    <s v="South Africa"/>
    <d v="2018-05-18T00:00:00"/>
    <n v="2018"/>
    <s v="117 min"/>
    <s v="Comedies,International Movies "/>
    <s v="Amid growing tensions in their marriage, a Johannesburg professor and his journalist wife find their lives upended by a famous, hard-partying author."/>
    <s v="TV-MA"/>
    <x v="3"/>
    <x v="425"/>
    <x v="250"/>
    <x v="35"/>
    <n v="5"/>
    <s v="May"/>
    <s v="2018"/>
    <x v="1154"/>
  </r>
  <r>
    <s v="s1245"/>
    <x v="1"/>
    <x v="1244"/>
    <s v="Shalini Kantayya "/>
    <m/>
    <s v="China,Germany "/>
    <d v="2016-04-22T00:00:00"/>
    <n v="2015"/>
    <s v="74 min"/>
    <s v="Documentaries"/>
    <s v="This documentary explores the worldwide economics of the burgeoning solar energy industry and its impact on hopeful job seekers in the United States."/>
    <s v="TV-14"/>
    <x v="0"/>
    <x v="289"/>
    <x v="243"/>
    <x v="35"/>
    <n v="4"/>
    <s v="Apr"/>
    <s v="2016"/>
    <x v="1155"/>
  </r>
  <r>
    <s v="s1246"/>
    <x v="1"/>
    <x v="1245"/>
    <s v="Onur Tukel "/>
    <s v="Sandra Oh,Anne Heche "/>
    <s v="United States"/>
    <d v="2017-06-01T00:00:00"/>
    <n v="2016"/>
    <s v="96 min"/>
    <s v="Comedies,Independent Movies "/>
    <s v="Two college frenemies whose lives aren't what they hoped meet up decades later and escalate their resentments from verbal jabs to bloody brawls."/>
    <s v="TV-MA"/>
    <x v="1"/>
    <x v="447"/>
    <x v="240"/>
    <x v="35"/>
    <n v="6"/>
    <s v="Jun"/>
    <s v="2017"/>
    <x v="1156"/>
  </r>
  <r>
    <s v="s1247"/>
    <x v="0"/>
    <x v="1246"/>
    <s v=" "/>
    <s v="Daniel Grao,Ginés García Millán "/>
    <s v="Spain"/>
    <d v="2018-08-31T00:00:00"/>
    <n v="2017"/>
    <s v="1 Season"/>
    <s v="International TV Shows,Spanish-Language TV Shows "/>
    <s v="In 14th-century Barcelona, a serf's determined climb to wealth and freedom incurs the disdain of the noble class and the suspicion of the Inquisition."/>
    <s v="TV-MA"/>
    <x v="0"/>
    <x v="291"/>
    <x v="102"/>
    <x v="35"/>
    <n v="8"/>
    <s v="Aug"/>
    <s v="2018"/>
    <x v="1157"/>
  </r>
  <r>
    <s v="s1248"/>
    <x v="1"/>
    <x v="1247"/>
    <s v="Brad Peyton "/>
    <s v="James Marsden,Nick Nolte "/>
    <s v="United States,Australia "/>
    <d v="2019-02-01T00:00:00"/>
    <n v="2010"/>
    <s v="82 min"/>
    <s v="Children &amp; Family Movies,Comedies "/>
    <s v="Cats and dogs must set aside their differences and merge animal instincts when Kitty Galore decides to claw her way to global domination."/>
    <s v="PG"/>
    <x v="0"/>
    <x v="275"/>
    <x v="239"/>
    <x v="20"/>
    <n v="2"/>
    <s v="Feb"/>
    <s v="2019"/>
    <x v="762"/>
  </r>
  <r>
    <s v="s1249"/>
    <x v="1"/>
    <x v="1248"/>
    <s v="Aaron Hancox,Michael McNamara"/>
    <m/>
    <s v="Canada"/>
    <d v="2019-01-07T00:00:00"/>
    <n v="2018"/>
    <s v="75 min"/>
    <s v="Documentaries,International Movies "/>
    <s v="This fun, charming documentary follows the exploits of some very feline-friendly folks as they strive to get their kitties crowned Canada’s top cat."/>
    <s v="TV-PG"/>
    <x v="3"/>
    <x v="427"/>
    <x v="96"/>
    <x v="1"/>
    <n v="1"/>
    <s v="Jan"/>
    <s v="2019"/>
    <x v="762"/>
  </r>
  <r>
    <s v="s1250"/>
    <x v="0"/>
    <x v="1249"/>
    <s v=" "/>
    <s v="Nick Wallis"/>
    <s v="United Kingdom"/>
    <d v="2016-08-15T00:00:00"/>
    <n v="2015"/>
    <s v="3 Seasons"/>
    <s v="British TV Shows,Crime TV Shows "/>
    <s v="Nick Wallis presents crimes caught on CCTV, cell phones and other devices and reveals how investigators use the recordings to solve tough cases."/>
    <s v="TV-MA"/>
    <x v="1"/>
    <x v="461"/>
    <x v="248"/>
    <x v="39"/>
    <n v="8"/>
    <s v="Aug"/>
    <s v="2016"/>
    <x v="1158"/>
  </r>
  <r>
    <s v="s1251"/>
    <x v="1"/>
    <x v="1250"/>
    <s v="Henrik Martin Dahlsbakken "/>
    <s v="Heidi Toini,Benjamin Helstad "/>
    <s v="Norway"/>
    <d v="2017-06-15T00:00:00"/>
    <n v="2016"/>
    <s v="77 min"/>
    <s v="Action &amp; Adventure,International Movies "/>
    <s v="Torn between old camaraderie and recent tensions, three ex-soldiers reunite to explore a deadly cave but soon discover terror beyond all expectations."/>
    <s v="TV-MA"/>
    <x v="1"/>
    <x v="451"/>
    <x v="248"/>
    <x v="15"/>
    <n v="6"/>
    <s v="Jun"/>
    <s v="2017"/>
    <x v="1159"/>
  </r>
  <r>
    <s v="s1252"/>
    <x v="1"/>
    <x v="1251"/>
    <s v="Troy Miller "/>
    <s v="Cedric the Entertainer"/>
    <s v="United States"/>
    <d v="2016-09-16T00:00:00"/>
    <n v="2016"/>
    <s v="60 min"/>
    <s v="Stand-Up Comedy"/>
    <s v="Donning his signature suit and fedora, the dapper comic offers a unique spin on getting old, the presidential election and &quot;Honky Tonk Badonkadonk.&quot;"/>
    <s v="TV-MA"/>
    <x v="5"/>
    <x v="414"/>
    <x v="240"/>
    <x v="43"/>
    <n v="9"/>
    <s v="Sep"/>
    <s v="2016"/>
    <x v="1160"/>
  </r>
  <r>
    <s v="s1253"/>
    <x v="1"/>
    <x v="1252"/>
    <s v="Pascal Amanfo "/>
    <s v="Kanayo O. Kanayo,Tonto Dikeh "/>
    <m/>
    <d v="2019-12-06T00:00:00"/>
    <n v="2017"/>
    <s v="107 min"/>
    <s v="Dramas,International Movies "/>
    <s v="A successful actress with an abusive husband confides in friends who have troubling relationship issues of their own."/>
    <s v="TV-PG"/>
    <x v="2"/>
    <x v="276"/>
    <x v="241"/>
    <x v="4"/>
    <n v="12"/>
    <s v="Dec"/>
    <s v="2019"/>
    <x v="1161"/>
  </r>
  <r>
    <s v="s1254"/>
    <x v="0"/>
    <x v="1253"/>
    <s v=" "/>
    <s v="Kana Hanazawa,Tomoaki Maeno "/>
    <s v="Japan"/>
    <d v="2020-01-01T00:00:00"/>
    <n v="2018"/>
    <s v="1 Season"/>
    <s v="Anime Series,Teen TV Shows "/>
    <s v="One newcomer red blood cell just wants to do her job. Between bacteria incursions and meeting a certain white blood cell, she's got a lot to learn!"/>
    <s v="TV-PG"/>
    <x v="0"/>
    <x v="270"/>
    <x v="251"/>
    <x v="27"/>
    <n v="1"/>
    <s v="Jan"/>
    <s v="2020"/>
    <x v="191"/>
  </r>
  <r>
    <s v="s1255"/>
    <x v="1"/>
    <x v="1254"/>
    <s v="Shivendra Singh Dungarpur "/>
    <s v="P.K. Nair"/>
    <s v="India"/>
    <d v="2017-04-01T00:00:00"/>
    <n v="2012"/>
    <s v="156 min"/>
    <s v="Documentaries,International Movies "/>
    <s v="This documentary chronicles the philosophy and life's work of archivist P.K. Nair, who made a mission of preserving Indian cinema’s rich history."/>
    <s v="TV-PG"/>
    <x v="1"/>
    <x v="462"/>
    <x v="239"/>
    <x v="18"/>
    <n v="4"/>
    <s v="Apr"/>
    <s v="2017"/>
    <x v="764"/>
  </r>
  <r>
    <s v="s1256"/>
    <x v="1"/>
    <x v="1255"/>
    <s v="Yandy Laurens "/>
    <s v="Ringgo Agus Rahman,Nirina Zubir "/>
    <s v="Indonesia"/>
    <d v="2020-12-24T00:00:00"/>
    <n v="2018"/>
    <s v="110 min"/>
    <s v="Children &amp; Family Movies,Dramas "/>
    <s v="After bankruptcy, Abah and Emak must adapt to a new life with their children in a remote village."/>
    <s v="TV-G"/>
    <x v="1"/>
    <x v="296"/>
    <x v="96"/>
    <x v="35"/>
    <n v="12"/>
    <s v="Dec"/>
    <s v="2020"/>
    <x v="1162"/>
  </r>
  <r>
    <s v="s1257"/>
    <x v="1"/>
    <x v="1256"/>
    <s v="Nicholas Hytner "/>
    <s v="Amanda Schull,Zoe Saldana "/>
    <s v="United States"/>
    <d v="2020-01-01T00:00:00"/>
    <n v="2000"/>
    <s v="116 min"/>
    <s v="Dramas"/>
    <s v="Vying for a spot in the American Ballet Company, 12 dance students are ready to push their bodies and minds to the limit to realize their dreams."/>
    <s v="PG-13"/>
    <x v="3"/>
    <x v="141"/>
    <x v="244"/>
    <x v="41"/>
    <n v="1"/>
    <s v="Jan"/>
    <s v="2020"/>
    <x v="1163"/>
  </r>
  <r>
    <s v="s1258"/>
    <x v="1"/>
    <x v="1257"/>
    <s v="Mahesh Bhatt "/>
    <s v="Naseeruddin Shah,Shah Rukh Khan "/>
    <s v="India"/>
    <d v="2017-05-01T00:00:00"/>
    <n v="1996"/>
    <s v="148 min"/>
    <s v="Dramas,International Movies "/>
    <s v="A vulnerable singer is forced to choose between the girl he loves and another who has developed an unhealthy obsession with him."/>
    <s v="TV-14"/>
    <x v="1"/>
    <x v="422"/>
    <x v="250"/>
    <x v="9"/>
    <n v="5"/>
    <s v="May"/>
    <s v="2017"/>
    <x v="1164"/>
  </r>
  <r>
    <s v="s1259"/>
    <x v="1"/>
    <x v="1258"/>
    <s v="Harry Baweja "/>
    <s v="Om Puri"/>
    <s v="India"/>
    <d v="2018-11-01T00:00:00"/>
    <n v="2014"/>
    <s v="126 min"/>
    <s v="Dramas,Faith &amp; Spirituality "/>
    <s v="With a horde of enemy invaders bearing down, four sons of an illustrious Sikh guru lead a tiny but valiant army into a desperate fight for freedom."/>
    <s v="TV-PG"/>
    <x v="0"/>
    <x v="424"/>
    <x v="251"/>
    <x v="24"/>
    <n v="11"/>
    <s v="Nov"/>
    <s v="2018"/>
    <x v="1165"/>
  </r>
  <r>
    <s v="s1260"/>
    <x v="1"/>
    <x v="1259"/>
    <s v=" "/>
    <s v="Anand"/>
    <s v="India"/>
    <d v="2017-09-01T00:00:00"/>
    <n v="1976"/>
    <s v="135 min"/>
    <s v="Comedies,International Movies "/>
    <s v="After reaching his 40th birthday, an egotistical businessman kicks off his midlife crisis by deciding to secure a mistress."/>
    <s v="TV-PG"/>
    <x v="3"/>
    <x v="280"/>
    <x v="241"/>
    <x v="35"/>
    <n v="9"/>
    <s v="Sep"/>
    <s v="2017"/>
    <x v="1166"/>
  </r>
  <r>
    <s v="s1261"/>
    <x v="1"/>
    <x v="1260"/>
    <s v="Prakash Balwant Saini "/>
    <s v="Deepak Dobriyal,Tarun Bajaj "/>
    <s v="India"/>
    <d v="2018-12-01T00:00:00"/>
    <n v="2014"/>
    <s v="110 min"/>
    <s v="Comedies,Dramas "/>
    <s v="Three petty criminals find themselves in a pickle when police wrongly charge them with the murder of an important politician."/>
    <s v="TV-14"/>
    <x v="5"/>
    <x v="293"/>
    <x v="102"/>
    <x v="28"/>
    <n v="12"/>
    <s v="Dec"/>
    <s v="2018"/>
    <x v="1167"/>
  </r>
  <r>
    <s v="s1262"/>
    <x v="1"/>
    <x v="1261"/>
    <s v="Aatmaram Dharne "/>
    <s v="Nagesh Bhonsle"/>
    <s v="India"/>
    <d v="2018-03-15T00:00:00"/>
    <n v="2010"/>
    <s v="129 min"/>
    <s v="Comedies,Dramas "/>
    <s v="After her fat-shaming husband brings home a new lover, a wife in Maharashtra recruits a group of women to challenge him in a kabaddi match."/>
    <s v="TV-14"/>
    <x v="0"/>
    <x v="293"/>
    <x v="256"/>
    <x v="35"/>
    <n v="3"/>
    <s v="Mar"/>
    <s v="2018"/>
    <x v="1168"/>
  </r>
  <r>
    <s v="s1263"/>
    <x v="1"/>
    <x v="1262"/>
    <s v="David Dhawan "/>
    <s v="Sanjay Dutt,Salman Khan "/>
    <s v="India"/>
    <d v="2019-12-31T00:00:00"/>
    <n v="2000"/>
    <s v="132 min"/>
    <s v="Comedies,International Movies "/>
    <s v="When a secretary saves her tycoon boss's life, his family hears wedding bells. Problem is, she's already in love – with his younger brother."/>
    <s v="TV-14"/>
    <x v="5"/>
    <x v="276"/>
    <x v="237"/>
    <x v="9"/>
    <n v="12"/>
    <s v="Dec"/>
    <s v="2019"/>
    <x v="418"/>
  </r>
  <r>
    <s v="s1264"/>
    <x v="1"/>
    <x v="1263"/>
    <s v="Umer Adil "/>
    <s v="Syra Shehroz,Kent S. Leung "/>
    <s v="Pakistan"/>
    <d v="2018-05-15T00:00:00"/>
    <n v="2017"/>
    <s v="118 min"/>
    <s v="Comedies,Dramas "/>
    <s v="Beautiful and adventurous doctor Resham meets a handsome Chinese backpacker named Adam while traveling with friends on a journey of self-discovery."/>
    <s v="TV-14"/>
    <x v="0"/>
    <x v="463"/>
    <x v="255"/>
    <x v="36"/>
    <n v="5"/>
    <s v="May"/>
    <s v="2018"/>
    <x v="1169"/>
  </r>
  <r>
    <s v="s1265"/>
    <x v="0"/>
    <x v="1264"/>
    <s v=" "/>
    <m/>
    <s v="United States"/>
    <d v="2020-09-16T00:00:00"/>
    <n v="2020"/>
    <s v="1 Season"/>
    <s v="Docuseries,Science &amp; Nature TV "/>
    <s v="Engineers, officials and the crew members' families provide their perspective on the 1986 Space Shuttle Challenger disaster and its aftermath."/>
    <s v="TV-14"/>
    <x v="0"/>
    <x v="439"/>
    <x v="245"/>
    <x v="30"/>
    <n v="9"/>
    <s v="Sep"/>
    <s v="2020"/>
    <x v="1170"/>
  </r>
  <r>
    <s v="s1266"/>
    <x v="1"/>
    <x v="1265"/>
    <s v="Aziz Mirza "/>
    <s v="Shah Rukh Khan,Rani Mukerji "/>
    <s v="India"/>
    <d v="2018-07-01T00:00:00"/>
    <n v="2003"/>
    <s v="166 min"/>
    <s v="Dramas,International Movies "/>
    <s v="Priya and Raj are polar opposites. Raj is brash and earthy, while Pirya is sophisticated and something of a perfectionist in all she does. They really are like oil and water, but nonetheless, they dare to fall in love."/>
    <s v="TV-14"/>
    <x v="5"/>
    <x v="303"/>
    <x v="96"/>
    <x v="30"/>
    <n v="7"/>
    <s v="Jul"/>
    <s v="2018"/>
    <x v="279"/>
  </r>
  <r>
    <s v="s1267"/>
    <x v="1"/>
    <x v="1266"/>
    <s v="Apurva Dhar Badgaiyann "/>
    <s v="Jitendra Kumar,Ritika Badiani "/>
    <s v="India"/>
    <d v="2020-06-19T00:00:00"/>
    <n v="2020"/>
    <s v="112 min"/>
    <s v="Comedies,Dramas "/>
    <s v="A local shop becomes a hub for young men taken with the new neighbor. But as business booms, it may leave the equally smitten storeowner heartbroken."/>
    <s v="TV-MA"/>
    <x v="0"/>
    <x v="453"/>
    <x v="250"/>
    <x v="40"/>
    <n v="6"/>
    <s v="Jun"/>
    <s v="2020"/>
    <x v="1171"/>
  </r>
  <r>
    <s v="s1268"/>
    <x v="1"/>
    <x v="1267"/>
    <s v="Rajiv Mehra "/>
    <s v="Shah Rukh Khan,Naseeruddin Shah "/>
    <s v="India"/>
    <d v="2017-05-15T00:00:00"/>
    <n v="1992"/>
    <s v="164 min"/>
    <s v="Comedies,International Movies "/>
    <s v="A village schoolteacher and the ghost of a murdered man, who were both betrayed by those closest to them, join forces to help each other."/>
    <s v="TV-14"/>
    <x v="3"/>
    <x v="308"/>
    <x v="239"/>
    <x v="35"/>
    <n v="5"/>
    <s v="May"/>
    <s v="2017"/>
    <x v="1172"/>
  </r>
  <r>
    <s v="s1269"/>
    <x v="0"/>
    <x v="1268"/>
    <s v=" "/>
    <s v="Sivan Alyra Rose,Uma Thurman "/>
    <s v="United States"/>
    <d v="2019-04-26T00:00:00"/>
    <n v="2019"/>
    <s v="1 Season"/>
    <s v="TV Horror,TV Mysteries "/>
    <s v="Haunted by eerie visions and sinister impulses after a heart transplant, a teenager tries to unmask the truth behind her donor's mysterious death."/>
    <s v="TV-MA"/>
    <x v="5"/>
    <x v="300"/>
    <x v="240"/>
    <x v="41"/>
    <n v="4"/>
    <s v="Apr"/>
    <s v="2019"/>
    <x v="1173"/>
  </r>
  <r>
    <s v="s1270"/>
    <x v="1"/>
    <x v="1269"/>
    <s v="Sudhir Mishra "/>
    <s v="Kareena Kapoor,Rahul Bose "/>
    <s v="India"/>
    <d v="2019-02-15T00:00:00"/>
    <n v="2004"/>
    <s v="102 min"/>
    <s v="Dramas,International Movies "/>
    <s v="While taking shelter from a Mumbai monsoon, an investment banker forms an unlikely connection with a naïve prostitute over the course of the night."/>
    <s v="TV-14"/>
    <x v="5"/>
    <x v="458"/>
    <x v="244"/>
    <x v="9"/>
    <n v="2"/>
    <s v="Feb"/>
    <s v="2019"/>
    <x v="1174"/>
  </r>
  <r>
    <s v="s1271"/>
    <x v="0"/>
    <x v="1270"/>
    <s v=" "/>
    <s v="Anders Holm,Fortune Feimster "/>
    <s v="United States"/>
    <d v="2019-03-08T00:00:00"/>
    <n v="2018"/>
    <s v="1 Season"/>
    <s v="TV Comedies"/>
    <s v="Years after getting his girlfriend pregnant, washed-up jock Vince meets his eccentric son Michael and learns about fatherhood, one show tune at a time."/>
    <s v="TV-14"/>
    <x v="2"/>
    <x v="137"/>
    <x v="246"/>
    <x v="0"/>
    <n v="3"/>
    <s v="Mar"/>
    <s v="2019"/>
    <x v="1175"/>
  </r>
  <r>
    <s v="s1272"/>
    <x v="1"/>
    <x v="1271"/>
    <s v="Ken Ghosh "/>
    <s v="Shahid Kapoor,Genelia D'Souza "/>
    <s v="India"/>
    <d v="2018-11-01T00:00:00"/>
    <n v="2010"/>
    <s v="121 min"/>
    <s v="Comedies,Dramas "/>
    <s v="Having risen from humble beginnings, an ambitious young man sets his sights on winning a major dance competition that could catapult him to fame."/>
    <s v="TV-14"/>
    <x v="3"/>
    <x v="268"/>
    <x v="96"/>
    <x v="35"/>
    <n v="11"/>
    <s v="Nov"/>
    <s v="2018"/>
    <x v="1176"/>
  </r>
  <r>
    <s v="s1273"/>
    <x v="1"/>
    <x v="1272"/>
    <s v="Arne Birkenstock "/>
    <s v="K.G. Chandani Renuka Ratnayake"/>
    <s v="Germany,Sri Lanka "/>
    <d v="2017-03-01T00:00:00"/>
    <n v="2010"/>
    <s v="87 min"/>
    <s v="Documentaries,International Movies "/>
    <s v="A girl who wants to be an elephant driver like her father is given the chance to raise a calf and becomes even more determined when it's taken away."/>
    <s v="TV-G"/>
    <x v="0"/>
    <x v="135"/>
    <x v="239"/>
    <x v="0"/>
    <n v="3"/>
    <s v="Mar"/>
    <s v="2017"/>
    <x v="696"/>
  </r>
  <r>
    <s v="s1274"/>
    <x v="1"/>
    <x v="1273"/>
    <s v="Dianne Dreyer "/>
    <s v="Mary Beth Hurt,Rachel Brosnahan "/>
    <s v="United States"/>
    <d v="2020-03-01T00:00:00"/>
    <n v="2018"/>
    <s v="95 min"/>
    <s v="Dramas"/>
    <s v="When a secretive woman breezes into a quiet town, her subdued neighbors get swept up in curiosity over her ethereal presence."/>
    <s v="PG"/>
    <x v="5"/>
    <x v="298"/>
    <x v="250"/>
    <x v="16"/>
    <n v="3"/>
    <s v="Mar"/>
    <s v="2020"/>
    <x v="1177"/>
  </r>
  <r>
    <s v="s1275"/>
    <x v="1"/>
    <x v="1274"/>
    <s v="Garin Nugroho "/>
    <s v="Chicco Jerikho,Pevita Pearce "/>
    <s v="Indonesia"/>
    <d v="2019-01-05T00:00:00"/>
    <n v="2016"/>
    <s v="86 min"/>
    <s v="Dramas,International Movies "/>
    <s v="Spanning the 1970s, ‘80s and ‘90s, this lyrical love story of two childhood neighbors plays out amidst a rapidly evolving Indonesia."/>
    <s v="TV-14"/>
    <x v="1"/>
    <x v="281"/>
    <x v="244"/>
    <x v="35"/>
    <n v="1"/>
    <s v="Jan"/>
    <s v="2019"/>
    <x v="1178"/>
  </r>
  <r>
    <s v="s1276"/>
    <x v="1"/>
    <x v="1275"/>
    <s v="John Curran "/>
    <s v="Jason Clarke,Kate Mara "/>
    <s v="United States,Sweden "/>
    <d v="2018-10-01T00:00:00"/>
    <n v="2017"/>
    <s v="106 min"/>
    <s v="Dramas"/>
    <s v="Senator Ted Kennedy watches his future unravel in the wake of an infamous car crash as family and allies vie to protect his reputation."/>
    <s v="PG-13"/>
    <x v="0"/>
    <x v="313"/>
    <x v="247"/>
    <x v="25"/>
    <n v="10"/>
    <s v="Oct"/>
    <s v="2018"/>
    <x v="1179"/>
  </r>
  <r>
    <s v="s1277"/>
    <x v="1"/>
    <x v="1276"/>
    <s v="Neill Blomkamp "/>
    <s v="Sharlto Copley,Hugh Jackman "/>
    <s v="South Africa,United States "/>
    <d v="2019-01-01T00:00:00"/>
    <n v="2015"/>
    <s v="121 min"/>
    <s v="Action &amp; Adventure,Sci-Fi &amp; Fantasy "/>
    <s v="In a futuristic society where a robot police force keeps crime at bay, a lone droid gains the power of artificial intelligence."/>
    <s v="R"/>
    <x v="3"/>
    <x v="464"/>
    <x v="255"/>
    <x v="12"/>
    <n v="1"/>
    <s v="Jan"/>
    <s v="2019"/>
    <x v="1180"/>
  </r>
  <r>
    <s v="s1278"/>
    <x v="0"/>
    <x v="1277"/>
    <s v=" "/>
    <s v="Alicia von Rittberg,Maximilian Meyer-Bretschneider "/>
    <s v="Germany"/>
    <d v="2018-04-19T00:00:00"/>
    <n v="2017"/>
    <s v="1 Season"/>
    <s v="International TV Shows,TV Dramas "/>
    <s v="At Berlin's Charité hospital in 1888, Ida finds romance, a path to her dream job and an inside look into cures for tuberculosis and diphtheria."/>
    <s v="TV-MA"/>
    <x v="5"/>
    <x v="416"/>
    <x v="247"/>
    <x v="15"/>
    <n v="4"/>
    <s v="Apr"/>
    <s v="2018"/>
    <x v="578"/>
  </r>
  <r>
    <s v="s1279"/>
    <x v="0"/>
    <x v="1278"/>
    <s v=" "/>
    <s v="Mala Emde,Ulrich Noethen "/>
    <m/>
    <d v="2019-06-15T00:00:00"/>
    <n v="2019"/>
    <s v="1 Season"/>
    <s v="International TV Shows,TV Dramas "/>
    <s v="In 1943, the staff at Berlin's Charité hospital struggle against the effects of World War II and the Nazi regime, including eugenic medical practices."/>
    <s v="TV-MA"/>
    <x v="0"/>
    <x v="290"/>
    <x v="237"/>
    <x v="17"/>
    <n v="6"/>
    <s v="Jun"/>
    <s v="2019"/>
    <x v="1181"/>
  </r>
  <r>
    <s v="s1280"/>
    <x v="1"/>
    <x v="1279"/>
    <s v="Tim Burton "/>
    <s v="Johnny Depp,Freddie Highmore "/>
    <s v="United Kingdom,United States "/>
    <d v="2020-01-01T00:00:00"/>
    <n v="2005"/>
    <s v="115 min"/>
    <s v="Children &amp; Family Movies,Comedies "/>
    <s v="The eccentric Willy Wonka opens the doors of his candy factory to five lucky kids who learn the secrets behind his amazing confections."/>
    <s v="PG"/>
    <x v="5"/>
    <x v="452"/>
    <x v="247"/>
    <x v="28"/>
    <n v="1"/>
    <s v="Jan"/>
    <s v="2020"/>
    <x v="1182"/>
  </r>
  <r>
    <s v="s1281"/>
    <x v="1"/>
    <x v="1280"/>
    <s v="McG "/>
    <s v="Cameron Diaz,Drew Barrymore "/>
    <s v="United States,Germany "/>
    <d v="2019-10-01T00:00:00"/>
    <n v="2000"/>
    <s v="98 min"/>
    <s v="Action &amp; Adventure,Comedies "/>
    <s v="Three beauties use their looks, charm and martial-arts training to kick butt on the trail of stolen software in this reboot of the classic TV series."/>
    <s v="PG-13"/>
    <x v="5"/>
    <x v="269"/>
    <x v="249"/>
    <x v="21"/>
    <n v="10"/>
    <s v="Oct"/>
    <s v="2019"/>
    <x v="1183"/>
  </r>
  <r>
    <s v="s1282"/>
    <x v="1"/>
    <x v="1281"/>
    <s v="McG "/>
    <s v="Cameron Diaz,Drew Barrymore "/>
    <s v="United States"/>
    <d v="2019-10-01T00:00:00"/>
    <n v="2003"/>
    <s v="106 min"/>
    <s v="Action &amp; Adventure,Comedies "/>
    <s v="In this reboot of the TV classic, the Angels are tasked with finding lost rings encoded with the personal information of people in witness protection."/>
    <s v="PG-13"/>
    <x v="3"/>
    <x v="430"/>
    <x v="253"/>
    <x v="16"/>
    <n v="10"/>
    <s v="Oct"/>
    <s v="2019"/>
    <x v="1184"/>
  </r>
  <r>
    <s v="s1283"/>
    <x v="0"/>
    <x v="1282"/>
    <s v=" "/>
    <s v="Jacob Soley,Saara Chaudry "/>
    <s v="United States"/>
    <d v="2019-03-22T00:00:00"/>
    <n v="2019"/>
    <s v="1 Season"/>
    <s v="Kids' TV"/>
    <s v="Charlie creates fun stories using different shapes, and he needs your help! Take off for adventures in outer space, the Wild West – and right at home."/>
    <s v="TV-Y"/>
    <x v="5"/>
    <x v="272"/>
    <x v="237"/>
    <x v="29"/>
    <n v="3"/>
    <s v="Mar"/>
    <s v="2019"/>
    <x v="1185"/>
  </r>
  <r>
    <s v="s1284"/>
    <x v="1"/>
    <x v="1283"/>
    <s v="Charles A. Nichols,Iwao Takamoto"/>
    <s v="Debbie Reynolds,Charles Nelson Reilly "/>
    <s v="United States"/>
    <d v="2019-11-23T00:00:00"/>
    <n v="1973"/>
    <s v="94 min"/>
    <s v="Children &amp; Family Movies,Classic Movies "/>
    <s v="Follow the adventures of Wilbur the pig, Templeton the rat and Charlotte the spider in this animated musical version of E.B. White's timeless story."/>
    <s v="G"/>
    <x v="3"/>
    <x v="416"/>
    <x v="250"/>
    <x v="1"/>
    <n v="11"/>
    <s v="Nov"/>
    <s v="2019"/>
    <x v="1186"/>
  </r>
  <r>
    <s v="s1285"/>
    <x v="0"/>
    <x v="1284"/>
    <s v=" "/>
    <s v="Madeleine Mantock,Sarah Jeffery "/>
    <s v="United States"/>
    <d v="2020-05-09T00:00:00"/>
    <n v="2019"/>
    <s v="2 Seasons"/>
    <s v="TV Dramas,TV Sci-Fi &amp; Fantasy "/>
    <s v="After their mother’s tragic death, a trio of sisters bond over their newfound powers, vanquish demons and band together to defend their magical legacy."/>
    <s v="TV-14"/>
    <x v="0"/>
    <x v="298"/>
    <x v="249"/>
    <x v="27"/>
    <n v="5"/>
    <s v="May"/>
    <s v="2020"/>
    <x v="1187"/>
  </r>
  <r>
    <s v="s1286"/>
    <x v="1"/>
    <x v="1285"/>
    <s v="Ross Venokur "/>
    <s v="Wilmer Valderrama,Demi Lovato "/>
    <s v="Canada,United States "/>
    <d v="2021-01-08T00:00:00"/>
    <n v="2021"/>
    <s v="85 min"/>
    <s v="Children &amp; Family Movies,Comedies "/>
    <s v="On the eve of his 21st birthday, an adored prince must find his one, true soulmate before a spell takes away all love from his kingdom."/>
    <s v="TV-Y7"/>
    <x v="1"/>
    <x v="298"/>
    <x v="251"/>
    <x v="35"/>
    <n v="1"/>
    <s v="Jan"/>
    <s v="2021"/>
    <x v="1188"/>
  </r>
  <r>
    <s v="s1287"/>
    <x v="1"/>
    <x v="1286"/>
    <s v="David Dhawan "/>
    <s v="Rishi Kapoor,Ali Zafar "/>
    <s v="India"/>
    <d v="2020-07-05T00:00:00"/>
    <n v="2013"/>
    <s v="121 min"/>
    <s v="Comedies,International Movies "/>
    <s v="When pretty new neighbor Seema falls for their shy roommate Sid, jealous womanizers Omi and Jai plot to break up the new lovebirds."/>
    <s v="TV-14"/>
    <x v="5"/>
    <x v="305"/>
    <x v="255"/>
    <x v="3"/>
    <n v="7"/>
    <s v="Jul"/>
    <s v="2020"/>
    <x v="1189"/>
  </r>
  <r>
    <s v="s1288"/>
    <x v="1"/>
    <x v="1287"/>
    <s v="David Dhawan "/>
    <s v="Ali Zafar,Siddharth "/>
    <s v="India"/>
    <d v="2017-05-01T00:00:00"/>
    <n v="2013"/>
    <s v="121 min"/>
    <s v="Comedies,International Movies "/>
    <s v="When pretty new neighbor Seema falls for their shy roommate Sid, jealous womanizers Omi and Jai plot to break up the new lovebirds."/>
    <s v="TV-PG"/>
    <x v="2"/>
    <x v="267"/>
    <x v="248"/>
    <x v="2"/>
    <n v="5"/>
    <s v="May"/>
    <s v="2017"/>
    <x v="1190"/>
  </r>
  <r>
    <s v="s1289"/>
    <x v="1"/>
    <x v="1288"/>
    <s v="Kevin Smith "/>
    <s v="Ben Affleck,Joey Lauren Adams "/>
    <s v="United States"/>
    <d v="2020-01-01T00:00:00"/>
    <n v="1997"/>
    <s v="113 min"/>
    <s v="Comedies,Cult Movies "/>
    <s v="Comic book artist Holden meets the perfect woman, only to learn that she's a lesbian. But that doesn't stop him from falling in love with her."/>
    <s v="R"/>
    <x v="5"/>
    <x v="443"/>
    <x v="252"/>
    <x v="30"/>
    <n v="1"/>
    <s v="Jan"/>
    <s v="2020"/>
    <x v="1024"/>
  </r>
  <r>
    <s v="s1290"/>
    <x v="0"/>
    <x v="1289"/>
    <s v=" "/>
    <s v="Cameron Dallas,Aaron Carpenter "/>
    <s v="United States"/>
    <d v="2016-12-27T00:00:00"/>
    <n v="2016"/>
    <s v="1 Season"/>
    <s v="Reality TV,Teen TV Shows "/>
    <s v="Go behind the scenes with social media sensation Cameron Dallas as he takes his career to the next level on an international tour."/>
    <s v="TV-14"/>
    <x v="0"/>
    <x v="280"/>
    <x v="241"/>
    <x v="27"/>
    <n v="12"/>
    <s v="Dec"/>
    <s v="2016"/>
    <x v="1166"/>
  </r>
  <r>
    <s v="s1291"/>
    <x v="1"/>
    <x v="1290"/>
    <s v="Jeff Orlowski "/>
    <m/>
    <s v="United States"/>
    <d v="2017-07-14T00:00:00"/>
    <n v="2017"/>
    <s v="89 min"/>
    <s v="Documentaries"/>
    <s v="Divers, scientists and photographers around the world mount an epic underwater campaign to document the disappearance of coral reefs."/>
    <s v="TV-PG"/>
    <x v="1"/>
    <x v="290"/>
    <x v="241"/>
    <x v="11"/>
    <n v="7"/>
    <s v="Jul"/>
    <s v="2017"/>
    <x v="1191"/>
  </r>
  <r>
    <s v="s1292"/>
    <x v="0"/>
    <x v="1291"/>
    <s v=" "/>
    <s v="Cyril Chauquet"/>
    <s v="Canada"/>
    <d v="2017-12-15T00:00:00"/>
    <n v="2016"/>
    <s v="2 Seasons"/>
    <s v="Docuseries,Reality TV "/>
    <s v="Adventurer Cyril Chauquet seeks out the most colossal and dangerous underwater creatures around the world in this adrenaline-packed series."/>
    <s v="TV-PG"/>
    <x v="0"/>
    <x v="462"/>
    <x v="252"/>
    <x v="36"/>
    <n v="12"/>
    <s v="Dec"/>
    <s v="2017"/>
    <x v="1192"/>
  </r>
  <r>
    <s v="s1293"/>
    <x v="1"/>
    <x v="1292"/>
    <s v="Wong Jing,Jason Kwan"/>
    <s v="Donnie Yen,Andy Lau "/>
    <s v="Hong Kong,China "/>
    <d v="2018-04-19T00:00:00"/>
    <n v="2017"/>
    <s v="129 min"/>
    <s v="Action &amp; Adventure,Dramas "/>
    <s v="In corrupt, British-colonized Hong Kong, a mainland Chinese immigrant rises to the top of the city's drug underworld with the help of a notorious cop."/>
    <s v="TV-MA"/>
    <x v="3"/>
    <x v="420"/>
    <x v="248"/>
    <x v="4"/>
    <n v="4"/>
    <s v="Apr"/>
    <s v="2018"/>
    <x v="1193"/>
  </r>
  <r>
    <s v="s1294"/>
    <x v="1"/>
    <x v="1293"/>
    <s v="John Scheinfeld "/>
    <s v="Denzel Washington,Bill Clinton "/>
    <s v="United States"/>
    <d v="2017-11-13T00:00:00"/>
    <n v="2016"/>
    <s v="99 min"/>
    <s v="Documentaries,Music &amp; Musicals "/>
    <s v="Featuring interviews, insights and archival footage, this documentary aims to reveal how historical events shaped the music of John Coltrane."/>
    <s v="TV-PG"/>
    <x v="1"/>
    <x v="443"/>
    <x v="102"/>
    <x v="5"/>
    <n v="11"/>
    <s v="Nov"/>
    <s v="2017"/>
    <x v="1194"/>
  </r>
  <r>
    <s v="s1295"/>
    <x v="1"/>
    <x v="1294"/>
    <s v="Guilherme Fontes "/>
    <s v="Marco Ricca,Andrea Beltrão "/>
    <s v="Brazil"/>
    <d v="2016-10-01T00:00:00"/>
    <n v="2015"/>
    <s v="105 min"/>
    <s v="Dramas,International Movies "/>
    <s v="The romanticized life of media mogul Assis Chateaubriand depicts him as the star of a televised trial, where his passions and achievements are judged."/>
    <s v="TV-MA"/>
    <x v="5"/>
    <x v="300"/>
    <x v="237"/>
    <x v="31"/>
    <n v="10"/>
    <s v="Oct"/>
    <s v="2016"/>
    <x v="1195"/>
  </r>
  <r>
    <s v="s1296"/>
    <x v="1"/>
    <x v="1295"/>
    <s v="Gurvinder Singh "/>
    <s v="Suvinder Vikky,Rajbir Kaur "/>
    <s v="India,France "/>
    <d v="2017-02-01T00:00:00"/>
    <n v="2015"/>
    <s v="116 min"/>
    <s v="Dramas,Independent Movies "/>
    <s v="Related tales of a family seeking refuge and two men on a train to Amritsar evoke the dreadful unease surrounding Hindu-Sikh tensions in 1980s Punjab."/>
    <s v="TV-14"/>
    <x v="1"/>
    <x v="293"/>
    <x v="255"/>
    <x v="26"/>
    <n v="2"/>
    <s v="Feb"/>
    <s v="2017"/>
    <x v="1069"/>
  </r>
  <r>
    <s v="s1297"/>
    <x v="0"/>
    <x v="1296"/>
    <s v=" "/>
    <s v="Melanie Vallejo"/>
    <s v="Australia"/>
    <d v="2017-12-01T00:00:00"/>
    <n v="2016"/>
    <s v="1 Season"/>
    <s v="International TV Shows,Reality TV "/>
    <s v="Couples on a tiny budget try to ensure that the day of their wedding turns out to be the magical experience they always dreamed it would be."/>
    <s v="TV-14"/>
    <x v="1"/>
    <x v="307"/>
    <x v="250"/>
    <x v="1"/>
    <n v="12"/>
    <s v="Dec"/>
    <s v="2017"/>
    <x v="1196"/>
  </r>
  <r>
    <s v="s1298"/>
    <x v="0"/>
    <x v="1297"/>
    <s v=" "/>
    <s v="Ernest Prakasa,Chew Kin Wah "/>
    <s v="Indonesia"/>
    <d v="2020-12-02T00:00:00"/>
    <n v="2020"/>
    <s v="2 Seasons"/>
    <s v="International TV Shows,TV Comedies "/>
    <s v="When a former shop owner grows bored of retirement, he buys a fish pond and manages the new hijinks in his life with a staff of quirky employees."/>
    <s v="TV-14"/>
    <x v="1"/>
    <x v="290"/>
    <x v="102"/>
    <x v="35"/>
    <n v="12"/>
    <s v="Dec"/>
    <s v="2020"/>
    <x v="1197"/>
  </r>
  <r>
    <s v="s1299"/>
    <x v="0"/>
    <x v="1298"/>
    <s v=" "/>
    <m/>
    <s v="United States"/>
    <d v="2020-01-08T00:00:00"/>
    <n v="2020"/>
    <s v="1 Season"/>
    <s v="Docuseries,Reality TV "/>
    <s v="This gripping docuseries follows the ups and downs of Navarro College's competitive cheer squad as they work to win a coveted national title."/>
    <s v="TV-MA"/>
    <x v="0"/>
    <x v="446"/>
    <x v="239"/>
    <x v="30"/>
    <n v="1"/>
    <s v="Jan"/>
    <s v="2020"/>
    <x v="1198"/>
  </r>
  <r>
    <s v="s1300"/>
    <x v="0"/>
    <x v="1299"/>
    <s v=" "/>
    <m/>
    <s v="United States"/>
    <d v="2017-03-14T00:00:00"/>
    <n v="2016"/>
    <s v="1 Season"/>
    <s v="Reality TV,Teen TV Shows "/>
    <s v="Follow the Great White Sharks, a world-champion cheerleading squad, as they juggle the pressures of training, school, work and relationships."/>
    <s v="TV-PG"/>
    <x v="5"/>
    <x v="306"/>
    <x v="247"/>
    <x v="35"/>
    <n v="3"/>
    <s v="Mar"/>
    <s v="2017"/>
    <x v="1199"/>
  </r>
  <r>
    <s v="s1301"/>
    <x v="0"/>
    <x v="1300"/>
    <s v=" "/>
    <s v="Ted Danson,Rhea Perlman "/>
    <s v="United States"/>
    <d v="2017-07-01T00:00:00"/>
    <n v="1992"/>
    <s v="11 Seasons"/>
    <s v="Classic &amp; Cult TV,TV Comedies "/>
    <s v="Sam Malone, an ex-baseball player turned bar owner, operates a saloon that's always filled with quirky customers and even more eccentric staff."/>
    <s v="TV-PG"/>
    <x v="2"/>
    <x v="306"/>
    <x v="254"/>
    <x v="6"/>
    <n v="7"/>
    <s v="Jul"/>
    <s v="2017"/>
    <x v="1200"/>
  </r>
  <r>
    <s v="s1302"/>
    <x v="0"/>
    <x v="1301"/>
    <s v="Lee Yoon-jung "/>
    <s v="Park Hae-Jin,Kim Go-eun "/>
    <s v="South Korea"/>
    <d v="2019-10-01T00:00:00"/>
    <n v="2016"/>
    <s v="1 Season"/>
    <s v="International TV Shows,Korean TV Shows "/>
    <s v="In this adaptation of a popular webtoon, a poor student trying to navigate college life gains the attention of a wealthy upperclassman with a dark side."/>
    <s v="TV-14"/>
    <x v="2"/>
    <x v="299"/>
    <x v="256"/>
    <x v="35"/>
    <n v="10"/>
    <s v="Oct"/>
    <s v="2019"/>
    <x v="1201"/>
  </r>
  <r>
    <s v="s1303"/>
    <x v="1"/>
    <x v="1302"/>
    <s v="Jon Favreau "/>
    <s v="Jon Favreau,Sofía Vergara "/>
    <s v="United States"/>
    <d v="2020-12-01T00:00:00"/>
    <n v="2014"/>
    <s v="115 min"/>
    <s v="Comedies,Independent Movies "/>
    <s v="After igniting a Twitter war with a well-known culinary critic, a Los Angeles chef packs his knives, heads home to Miami and opens a food truck."/>
    <s v="R"/>
    <x v="1"/>
    <x v="274"/>
    <x v="253"/>
    <x v="32"/>
    <n v="12"/>
    <s v="Dec"/>
    <s v="2020"/>
    <x v="1202"/>
  </r>
  <r>
    <s v="s1304"/>
    <x v="0"/>
    <x v="1303"/>
    <s v=" "/>
    <s v="Seong-joo Kim​,Jung-hwan Ahn "/>
    <s v="South Korea"/>
    <d v="2017-08-04T00:00:00"/>
    <n v="2017"/>
    <s v="2 Seasons"/>
    <s v="International TV Shows,Korean TV Shows "/>
    <s v="The best chefs of Korea go head-to-head to create impromptu dishes that feature ingredients found inside the guest stars' very own refrigerators."/>
    <s v="TV-PG"/>
    <x v="0"/>
    <x v="301"/>
    <x v="256"/>
    <x v="26"/>
    <n v="8"/>
    <s v="Aug"/>
    <s v="2017"/>
    <x v="1203"/>
  </r>
  <r>
    <s v="s1305"/>
    <x v="0"/>
    <x v="1304"/>
    <s v=" "/>
    <m/>
    <s v="United States"/>
    <d v="2019-02-22T00:00:00"/>
    <n v="2019"/>
    <s v="6 Seasons"/>
    <s v="Docuseries,Reality TV "/>
    <s v="In this Emmy-nominated docuseries, find out what's inside the kitchens and minds of the international culinary stars who are redefining gourmet food."/>
    <s v="TV-MA"/>
    <x v="0"/>
    <x v="456"/>
    <x v="245"/>
    <x v="13"/>
    <n v="2"/>
    <s v="Feb"/>
    <s v="2019"/>
    <x v="1204"/>
  </r>
  <r>
    <s v="s1306"/>
    <x v="0"/>
    <x v="1305"/>
    <s v=" "/>
    <m/>
    <s v="United States"/>
    <d v="2020-09-02T00:00:00"/>
    <n v="2020"/>
    <s v="1 Season"/>
    <s v="Docuseries,Reality TV "/>
    <s v="The Emmy-nominated series delves into the juicy, smoky world of barbecue, visiting acclaimed chefs and pitmasters in the US, Australia and Mexico."/>
    <s v="TV-14"/>
    <x v="3"/>
    <x v="454"/>
    <x v="241"/>
    <x v="25"/>
    <n v="9"/>
    <s v="Sep"/>
    <s v="2020"/>
    <x v="1141"/>
  </r>
  <r>
    <s v="s1307"/>
    <x v="0"/>
    <x v="1306"/>
    <s v=" "/>
    <m/>
    <m/>
    <d v="2016-09-02T00:00:00"/>
    <n v="2016"/>
    <s v="1 Season"/>
    <s v="Docuseries"/>
    <s v="Sample the bold new flavors of France with chefs who are pushing the boundaries of fine dining and reinventing a rich culinary tradition."/>
    <s v="TV-14"/>
    <x v="5"/>
    <x v="267"/>
    <x v="251"/>
    <x v="20"/>
    <n v="9"/>
    <s v="Sep"/>
    <s v="2016"/>
    <x v="1205"/>
  </r>
  <r>
    <s v="s1308"/>
    <x v="0"/>
    <x v="1307"/>
    <s v=" "/>
    <m/>
    <s v="United States"/>
    <d v="2017-04-14T00:00:00"/>
    <n v="2017"/>
    <s v="2 Seasons"/>
    <s v="Stand-Up Comedy &amp; Talk Shows,TV Comedies "/>
    <s v="It's not her first talk show, but it is a first of its kind. Ideas, people and places that fascinate her, all in her unique style."/>
    <s v="TV-MA"/>
    <x v="0"/>
    <x v="452"/>
    <x v="239"/>
    <x v="28"/>
    <n v="4"/>
    <s v="Apr"/>
    <s v="2017"/>
    <x v="1206"/>
  </r>
  <r>
    <s v="s1309"/>
    <x v="0"/>
    <x v="1308"/>
    <s v=" "/>
    <s v="Chelsea Handler"/>
    <s v="United States"/>
    <d v="2016-01-23T00:00:00"/>
    <n v="2016"/>
    <s v="1 Season"/>
    <s v="Docuseries,Science &amp; Nature TV "/>
    <s v="In a provocative documentary series, comedian Chelsea Handler confronts personal and cultural hang-ups around four topics that fascinate her."/>
    <s v="TV-MA"/>
    <x v="5"/>
    <x v="431"/>
    <x v="237"/>
    <x v="38"/>
    <n v="1"/>
    <s v="Jan"/>
    <s v="2016"/>
    <x v="1035"/>
  </r>
  <r>
    <s v="s1310"/>
    <x v="1"/>
    <x v="1309"/>
    <s v="James Yukich "/>
    <s v="Chelsea Handler"/>
    <s v="United States"/>
    <d v="2014-10-10T00:00:00"/>
    <n v="2014"/>
    <s v="71 min"/>
    <s v="Stand-Up Comedy"/>
    <s v="In her first Netflix stand-up comedy special, Chelsea Handler recounts her African adventures (and provides hilarious photographic evidence)."/>
    <s v="TV-MA"/>
    <x v="5"/>
    <x v="298"/>
    <x v="239"/>
    <x v="35"/>
    <n v="10"/>
    <s v="Oct"/>
    <s v="2014"/>
    <x v="1207"/>
  </r>
  <r>
    <s v="s1311"/>
    <x v="1"/>
    <x v="1310"/>
    <s v="Lance Bangs "/>
    <s v="Chelsea Peretti"/>
    <s v="United States"/>
    <d v="2014-11-14T00:00:00"/>
    <n v="2014"/>
    <s v="75 min"/>
    <s v="Stand-Up Comedy"/>
    <s v="&quot;Brooklyn Nine-Nine&quot; star Chelsea Peretti showcases her diverse talents in this dark yet silly reimagining of the comedy special."/>
    <s v="TV-MA"/>
    <x v="2"/>
    <x v="284"/>
    <x v="256"/>
    <x v="11"/>
    <n v="11"/>
    <s v="Nov"/>
    <s v="2014"/>
    <x v="1208"/>
  </r>
  <r>
    <s v="s1312"/>
    <x v="1"/>
    <x v="1311"/>
    <s v="Rohit Shetty "/>
    <s v="Shah Rukh Khan,Deepika Padukone "/>
    <s v="India"/>
    <d v="2018-08-31T00:00:00"/>
    <n v="2013"/>
    <s v="135 min"/>
    <s v="Action &amp; Adventure,Comedies "/>
    <s v="What could have been a sad journey turns joyful for Rahul when he falls in love with a woman en route to submerging his grandfather's ashes."/>
    <s v="TV-14"/>
    <x v="1"/>
    <x v="421"/>
    <x v="254"/>
    <x v="35"/>
    <n v="8"/>
    <s v="Aug"/>
    <s v="2018"/>
    <x v="943"/>
  </r>
  <r>
    <s v="s1313"/>
    <x v="1"/>
    <x v="1312"/>
    <s v="Bradley Parker "/>
    <s v="Ingrid Bolsø Berdal,Dimitri Diatchenko "/>
    <s v="United States"/>
    <d v="2018-08-01T00:00:00"/>
    <n v="2012"/>
    <s v="88 min"/>
    <s v="Horror Movies,Thrillers "/>
    <s v="A group of kids takes an illegal tour through an abandoned city near Chernobyl, where mysterious humanoid forms begin to haunt their steps..."/>
    <s v="R"/>
    <x v="3"/>
    <x v="311"/>
    <x v="237"/>
    <x v="35"/>
    <n v="8"/>
    <s v="Aug"/>
    <s v="2018"/>
    <x v="1209"/>
  </r>
  <r>
    <s v="s1314"/>
    <x v="0"/>
    <x v="1313"/>
    <s v=" "/>
    <s v="Cheuk Wan Chi"/>
    <m/>
    <d v="2017-12-15T00:00:00"/>
    <n v="2015"/>
    <s v="1 Season"/>
    <s v="International TV Shows,Stand-Up Comedy &amp; Talk Shows "/>
    <s v="Writer and stand-up comedian Cheuk Wan-chi cracks wise at the follies of single womanhood and takes on politics in Hong Kong with nuance and flair."/>
    <s v="TV-MA"/>
    <x v="5"/>
    <x v="446"/>
    <x v="237"/>
    <x v="35"/>
    <n v="12"/>
    <s v="Dec"/>
    <s v="2017"/>
    <x v="1210"/>
  </r>
  <r>
    <s v="s1315"/>
    <x v="0"/>
    <x v="1314"/>
    <s v=" "/>
    <s v="Ford Kiernan,Greg Hemphill "/>
    <s v="United Kingdom"/>
    <d v="2016-10-01T00:00:00"/>
    <n v="1999"/>
    <s v="1 Season"/>
    <s v="British TV Shows,TV Comedies "/>
    <s v="Petty criminals, dodgy decorators, full-bore Glaswegians and oddball documentary presenters converge in this sketch show that parodies Scottish life."/>
    <s v="TV-14"/>
    <x v="0"/>
    <x v="446"/>
    <x v="245"/>
    <x v="36"/>
    <n v="10"/>
    <s v="Oct"/>
    <s v="2016"/>
    <x v="1211"/>
  </r>
  <r>
    <s v="s1316"/>
    <x v="0"/>
    <x v="1315"/>
    <s v=" "/>
    <s v="Michaela Coel,John Macmillan "/>
    <s v="United Kingdom"/>
    <d v="2017-04-04T00:00:00"/>
    <n v="2017"/>
    <s v="2 Seasons"/>
    <s v="British TV Shows,International TV Shows "/>
    <s v="The virginal Tracey, who was raised in a strictly religious Tower Hamlets flat, is ready to realize her potential. And the first step is having sex."/>
    <s v="TV-MA"/>
    <x v="5"/>
    <x v="293"/>
    <x v="242"/>
    <x v="1"/>
    <n v="4"/>
    <s v="Apr"/>
    <s v="2017"/>
    <x v="1212"/>
  </r>
  <r>
    <s v="s1317"/>
    <x v="0"/>
    <x v="1316"/>
    <s v=" "/>
    <s v="Vatsal Dubey,Julie Tejwani "/>
    <s v="India"/>
    <d v="2019-07-11T00:00:00"/>
    <n v="2019"/>
    <s v="1 Season"/>
    <s v="Kids' TV"/>
    <s v="A brave, energetic little boy with superhuman powers leads his friends on exciting adventures to guard their fellow Dholakpur villagers from evil."/>
    <s v="TV-Y"/>
    <x v="2"/>
    <x v="455"/>
    <x v="249"/>
    <x v="33"/>
    <n v="7"/>
    <s v="Jul"/>
    <s v="2019"/>
    <x v="1213"/>
  </r>
  <r>
    <s v="s1318"/>
    <x v="1"/>
    <x v="1317"/>
    <s v="Rajiv Chilaka "/>
    <s v="Kaustav Ghosh,Jigna Bhardwaj "/>
    <s v="India"/>
    <d v="2020-04-01T00:00:00"/>
    <n v="2012"/>
    <s v="87 min"/>
    <s v="Children &amp; Family Movies"/>
    <s v="An evil demon who traded his freedom for immortality lures Chhota Bheem and his friends to the city of Sonapur with tales of hidden treasure."/>
    <s v="TV-Y7"/>
    <x v="3"/>
    <x v="427"/>
    <x v="249"/>
    <x v="35"/>
    <n v="4"/>
    <s v="Apr"/>
    <s v="2020"/>
    <x v="1214"/>
  </r>
  <r>
    <s v="s1319"/>
    <x v="1"/>
    <x v="1318"/>
    <s v="Sidheswar Shukla,Asit Mohapatra"/>
    <s v="Julie Tejwani,SABINA MALIK "/>
    <m/>
    <d v="2019-05-10T00:00:00"/>
    <n v="2018"/>
    <s v="63 min"/>
    <s v="Movies"/>
    <s v="Finally released after being trapped in an ancient book for centuries, a wicked warrior sets out to conquer Dholakpur – but not if Bheem can help it!"/>
    <s v="TV-Y7"/>
    <x v="3"/>
    <x v="304"/>
    <x v="253"/>
    <x v="35"/>
    <n v="5"/>
    <s v="May"/>
    <s v="2019"/>
    <x v="1215"/>
  </r>
  <r>
    <s v="s1320"/>
    <x v="1"/>
    <x v="1319"/>
    <s v="Asit Mohapatra,Shyamal Chaulia"/>
    <s v="Julie Tejwani,SABINA MALIK "/>
    <m/>
    <d v="2019-05-10T00:00:00"/>
    <n v="2018"/>
    <s v="62 min"/>
    <s v="Children &amp; Family Movies"/>
    <s v="Bheem and King Indraverma travel to Rome for a trading venture, but when the king of a neighboring land attacks, can Bheem’s wile and wit save the day?"/>
    <s v="TV-Y7"/>
    <x v="0"/>
    <x v="438"/>
    <x v="239"/>
    <x v="43"/>
    <n v="5"/>
    <s v="May"/>
    <s v="2019"/>
    <x v="1216"/>
  </r>
  <r>
    <s v="s1321"/>
    <x v="1"/>
    <x v="1320"/>
    <s v="Shyamal Chaulia,Asit Mohapatra"/>
    <s v="Julie Tejwani,SABINA MALIK "/>
    <m/>
    <d v="2019-05-10T00:00:00"/>
    <n v="2018"/>
    <s v="62 min"/>
    <s v="Movies"/>
    <s v="Trolls kidnap the king's daughters and overtake the kingdom of Messina. Can Bheem track them down and bring the princesses home?"/>
    <s v="TV-Y7"/>
    <x v="5"/>
    <x v="290"/>
    <x v="245"/>
    <x v="41"/>
    <n v="5"/>
    <s v="May"/>
    <s v="2019"/>
    <x v="1217"/>
  </r>
  <r>
    <s v="s1322"/>
    <x v="0"/>
    <x v="1321"/>
    <s v=" "/>
    <s v="Pinky Pal Rajput,Sonal Kaushal "/>
    <m/>
    <d v="2020-01-01T00:00:00"/>
    <n v="2019"/>
    <s v="1 Season"/>
    <s v="Kids' TV"/>
    <s v="From kung fu battles to run-ins with bandits, life in an empire far away from home is an endless adventure for Chhota Bheem and his buddies."/>
    <s v="TV-Y7"/>
    <x v="1"/>
    <x v="284"/>
    <x v="102"/>
    <x v="14"/>
    <n v="1"/>
    <s v="Jan"/>
    <s v="2020"/>
    <x v="1218"/>
  </r>
  <r>
    <s v="s1323"/>
    <x v="1"/>
    <x v="1322"/>
    <s v="Rajiv Chilaka,Binayak Das"/>
    <s v="Sonal Kaushal,Rupa Bhimani "/>
    <s v="India"/>
    <d v="2019-08-15T00:00:00"/>
    <n v="2019"/>
    <s v="112 min"/>
    <s v="Children &amp; Family Movies"/>
    <s v="Chhota Bheem is in China for a martial arts competition but his real challenge: to save the emperor’s daughter from being kidnapped by the villain Zuhu!"/>
    <s v="TV-Y7"/>
    <x v="2"/>
    <x v="426"/>
    <x v="245"/>
    <x v="38"/>
    <n v="8"/>
    <s v="Aug"/>
    <s v="2019"/>
    <x v="1219"/>
  </r>
  <r>
    <s v="s1324"/>
    <x v="0"/>
    <x v="1323"/>
    <s v=" "/>
    <s v="Yoo Ah-in,Im Soo-jung "/>
    <s v="South Korea"/>
    <d v="2019-10-01T00:00:00"/>
    <n v="2017"/>
    <s v="1 Season"/>
    <s v="International TV Shows,Korean TV Shows "/>
    <s v="A veterinarian and two writers have a mysterious connection to Korean independence fighters from the Japanese colonial period."/>
    <s v="TV-14"/>
    <x v="0"/>
    <x v="430"/>
    <x v="237"/>
    <x v="41"/>
    <n v="10"/>
    <s v="Oct"/>
    <s v="2019"/>
    <x v="1220"/>
  </r>
  <r>
    <s v="s1325"/>
    <x v="1"/>
    <x v="1324"/>
    <s v="Anuranjan Premji "/>
    <s v="Anuranjan Premji,Indrans "/>
    <s v="India"/>
    <d v="2018-07-01T00:00:00"/>
    <n v="2017"/>
    <s v="113 min"/>
    <s v="Comedies,International Movies "/>
    <s v="In the wake of his sister's marriage, a young middle-class man leaves his village and learns that supporting one's self is easier said than done."/>
    <s v="TV-14"/>
    <x v="3"/>
    <x v="292"/>
    <x v="244"/>
    <x v="35"/>
    <n v="7"/>
    <s v="Jul"/>
    <s v="2018"/>
    <x v="1221"/>
  </r>
  <r>
    <s v="s1326"/>
    <x v="1"/>
    <x v="1325"/>
    <s v="Mark Dindal "/>
    <s v="Zach Braff,Joan Cusack "/>
    <s v="United States"/>
    <d v="2016-03-16T00:00:00"/>
    <n v="2005"/>
    <s v="82 min"/>
    <s v="Children &amp; Family Movies,Comedies "/>
    <s v="No one believes Chicken Little when he tries to warn of an alien invasion – so it's up to him and his misfit friends to save the world!"/>
    <s v="G"/>
    <x v="2"/>
    <x v="286"/>
    <x v="254"/>
    <x v="16"/>
    <n v="3"/>
    <s v="Mar"/>
    <s v="2016"/>
    <x v="1222"/>
  </r>
  <r>
    <s v="s1327"/>
    <x v="0"/>
    <x v="1326"/>
    <s v=" "/>
    <m/>
    <s v="United States"/>
    <d v="2018-08-27T00:00:00"/>
    <n v="2018"/>
    <s v="1 Season"/>
    <s v="Docuseries"/>
    <s v="Nine dads around America with different family structures, backgrounds and jobs navigate the joys and challenges of fatherhood."/>
    <s v="TV-MA"/>
    <x v="0"/>
    <x v="416"/>
    <x v="246"/>
    <x v="43"/>
    <n v="8"/>
    <s v="Aug"/>
    <s v="2018"/>
    <x v="930"/>
  </r>
  <r>
    <s v="s1328"/>
    <x v="1"/>
    <x v="1327"/>
    <s v="Darragh O'Connell "/>
    <s v="Robbie Daymond,Dayci Brookshire "/>
    <m/>
    <d v="2020-12-03T00:00:00"/>
    <n v="2020"/>
    <s v="25 min"/>
    <s v="Children &amp; Family Movies"/>
    <s v="The Fix-It Force makes a plan to hit every home as fast as they can, delivering Blunderberry Cakes before the town awakes to avoid a holiday disaster."/>
    <s v="TV-Y"/>
    <x v="1"/>
    <x v="428"/>
    <x v="240"/>
    <x v="35"/>
    <n v="12"/>
    <s v="Dec"/>
    <s v="2020"/>
    <x v="1223"/>
  </r>
  <r>
    <s v="s1329"/>
    <x v="0"/>
    <x v="1328"/>
    <s v=" "/>
    <s v="Robbie Daymond,Dayci Brookshire "/>
    <s v="United States"/>
    <d v="2020-10-27T00:00:00"/>
    <n v="2020"/>
    <s v="4 Seasons"/>
    <s v="Kids' TV"/>
    <s v="Armed with tools and engineering smarts, monkey mechanic Chico Bon Bon and his Fix-It Force help the people of Blunderburg solve all of their problems."/>
    <s v="TV-Y"/>
    <x v="3"/>
    <x v="141"/>
    <x v="237"/>
    <x v="40"/>
    <n v="10"/>
    <s v="Oct"/>
    <s v="2020"/>
    <x v="1072"/>
  </r>
  <r>
    <s v="s1330"/>
    <x v="1"/>
    <x v="1329"/>
    <s v="Niyi Akinmolayan "/>
    <s v="Taiwo Obileye,Joke Silva "/>
    <s v="Nigeria"/>
    <d v="2019-03-15T00:00:00"/>
    <n v="2018"/>
    <s v="98 min"/>
    <s v="Comedies,Dramas "/>
    <s v="When a wealthy patriarch unexpectedly drops dead, his money-crazed family, friends and staff scramble for his billionaire fortune."/>
    <s v="TV-MA"/>
    <x v="0"/>
    <x v="427"/>
    <x v="243"/>
    <x v="9"/>
    <n v="3"/>
    <s v="Mar"/>
    <s v="2019"/>
    <x v="1224"/>
  </r>
  <r>
    <s v="s1331"/>
    <x v="0"/>
    <x v="1330"/>
    <s v=" "/>
    <s v="Lee Jung-jae,Shin Mina "/>
    <s v="South Korea"/>
    <d v="2019-11-12T00:00:00"/>
    <n v="2019"/>
    <s v="2 Seasons"/>
    <s v="International TV Shows,Korean TV Shows "/>
    <s v="As a chief of staff in the National Assembly, Jang Tae-jun influences power behind the scenes while pursuing his own ambitions to rise to the top."/>
    <s v="TV-14"/>
    <x v="0"/>
    <x v="301"/>
    <x v="256"/>
    <x v="14"/>
    <n v="11"/>
    <s v="Nov"/>
    <s v="2019"/>
    <x v="1203"/>
  </r>
  <r>
    <s v="s1332"/>
    <x v="1"/>
    <x v="1331"/>
    <s v="Tom Holland "/>
    <s v="Catherine Hicks,Alex Vincent "/>
    <s v="United States"/>
    <d v="2019-12-31T00:00:00"/>
    <n v="1988"/>
    <s v="87 min"/>
    <s v="Cult Movies,Horror Movies "/>
    <s v="When a rash of murders unfolds, 6-year-old Andy knows that his toy doll Chucky is the killer, but neither his mom nor the cops believe him."/>
    <s v="R"/>
    <x v="2"/>
    <x v="444"/>
    <x v="239"/>
    <x v="35"/>
    <n v="12"/>
    <s v="Dec"/>
    <s v="2019"/>
    <x v="1225"/>
  </r>
  <r>
    <s v="s1333"/>
    <x v="0"/>
    <x v="1332"/>
    <s v=" "/>
    <s v="Maguy Bou Ghosn,Daniella Rahme "/>
    <s v="Lebanon"/>
    <d v="2020-12-12T00:00:00"/>
    <n v="2020"/>
    <s v="1 Season"/>
    <s v="International TV Shows,TV Dramas "/>
    <s v="Amid crime and corruption, the lives of two couples intertwine as unexpected events soon reveal their dark secrets and tainted pasts."/>
    <s v="TV-14"/>
    <x v="3"/>
    <x v="295"/>
    <x v="252"/>
    <x v="16"/>
    <n v="12"/>
    <s v="Dec"/>
    <s v="2020"/>
    <x v="1226"/>
  </r>
  <r>
    <s v="s1334"/>
    <x v="1"/>
    <x v="1333"/>
    <s v="John Smithson "/>
    <m/>
    <s v="United Kingdom"/>
    <d v="2016-08-01T00:00:00"/>
    <n v="1994"/>
    <s v="63 min"/>
    <s v="Documentaries"/>
    <s v="A former member examines the lingering effects of being raised in the Family, a cult whose disturbing practices include the sexual abuse of children."/>
    <s v="TV-MA"/>
    <x v="3"/>
    <x v="281"/>
    <x v="252"/>
    <x v="33"/>
    <n v="8"/>
    <s v="Aug"/>
    <s v="2016"/>
    <x v="1227"/>
  </r>
  <r>
    <s v="s1335"/>
    <x v="1"/>
    <x v="1334"/>
    <s v="Ayumu Watanabe "/>
    <s v="Mana Ashida,Hiiro Ishibashi "/>
    <s v="Japan"/>
    <d v="2020-09-01T00:00:00"/>
    <n v="2019"/>
    <s v="112 min"/>
    <s v="Anime Features"/>
    <s v="Ruka spends her summer at the aquarium, where she’s drawn into an enigmatic aquatic event alongside two mysterious boys raised in the ocean."/>
    <s v="TV-PG"/>
    <x v="5"/>
    <x v="420"/>
    <x v="243"/>
    <x v="28"/>
    <n v="9"/>
    <s v="Sep"/>
    <s v="2020"/>
    <x v="1228"/>
  </r>
  <r>
    <s v="s1336"/>
    <x v="0"/>
    <x v="1335"/>
    <s v=" "/>
    <s v="Natsuki Hanae,Manaka Iwami "/>
    <s v="Japan"/>
    <d v="2018-03-13T00:00:00"/>
    <n v="2017"/>
    <s v="1 Season"/>
    <s v="Anime Series,International TV Shows "/>
    <s v="As a magic wielder, young archivist Chakuro knows his time is short, but everything changes when a girl from the outside appears on his island."/>
    <s v="TV-14"/>
    <x v="5"/>
    <x v="289"/>
    <x v="243"/>
    <x v="18"/>
    <n v="3"/>
    <s v="Mar"/>
    <s v="2018"/>
    <x v="1155"/>
  </r>
  <r>
    <s v="s1337"/>
    <x v="0"/>
    <x v="1336"/>
    <s v=" "/>
    <s v="Bob Ross"/>
    <m/>
    <d v="2016-12-01T00:00:00"/>
    <n v="1994"/>
    <s v="1 Season"/>
    <s v="TV Shows"/>
    <s v="Iconic artist and master of relaxation Bob Ross demonstrates the process of creating wintry scenes in these episodes dedicated to the season."/>
    <s v="TV-G"/>
    <x v="2"/>
    <x v="448"/>
    <x v="245"/>
    <x v="35"/>
    <n v="12"/>
    <s v="Dec"/>
    <s v="2016"/>
    <x v="1061"/>
  </r>
  <r>
    <s v="s1338"/>
    <x v="1"/>
    <x v="1337"/>
    <s v="Vikas Bahl,Nitesh Tiwari"/>
    <s v="Irfan Khan,Raju "/>
    <s v="India"/>
    <d v="2018-08-02T00:00:00"/>
    <n v="2011"/>
    <s v="127 min"/>
    <s v="Children &amp; Family Movies,Comedies "/>
    <s v="Eight feisty boys befriend young drifter Fatka. When a mean politician threatens Fatka's way of life, the boys band together in honor of their pal."/>
    <s v="TV-PG"/>
    <x v="0"/>
    <x v="275"/>
    <x v="237"/>
    <x v="35"/>
    <n v="8"/>
    <s v="Aug"/>
    <s v="2018"/>
    <x v="1229"/>
  </r>
  <r>
    <s v="s1339"/>
    <x v="0"/>
    <x v="1338"/>
    <s v=" "/>
    <s v="Kiernan Shipka,Ross Lynch "/>
    <s v="United States"/>
    <d v="2020-12-31T00:00:00"/>
    <n v="2020"/>
    <s v="4 Seasons"/>
    <s v="TV Horror,TV Mysteries "/>
    <s v="Magic and mischief collide as half-human, half-witch Sabrina navigates between two worlds: mortal teen life and her family's legacy, the Church of Night."/>
    <s v="TV-14"/>
    <x v="0"/>
    <x v="435"/>
    <x v="255"/>
    <x v="24"/>
    <n v="12"/>
    <s v="Dec"/>
    <s v="2020"/>
    <x v="1230"/>
  </r>
  <r>
    <s v="s1340"/>
    <x v="1"/>
    <x v="1339"/>
    <s v="Tan Bing "/>
    <s v="Li Dong Xue,Mike Tyson "/>
    <s v="China"/>
    <d v="2018-09-24T00:00:00"/>
    <n v="2017"/>
    <s v="111 min"/>
    <s v="Action &amp; Adventure,International Movies "/>
    <s v="A Chinese engineer travels to a war-torn African country to rebuild its telecommunications but instead finds massive corruption and explosive danger."/>
    <s v="TV-MA"/>
    <x v="1"/>
    <x v="292"/>
    <x v="244"/>
    <x v="2"/>
    <n v="9"/>
    <s v="Sep"/>
    <s v="2018"/>
    <x v="1221"/>
  </r>
  <r>
    <s v="s1341"/>
    <x v="1"/>
    <x v="1340"/>
    <s v="Luis Lopez "/>
    <s v="Chingo Bling"/>
    <m/>
    <d v="2017-06-01T00:00:00"/>
    <n v="2017"/>
    <s v="63 min"/>
    <s v="Stand-Up Comedy"/>
    <s v="On point and larger than life, rapper and stand-up comic Chingo Bling gathers his funniest friends for a rambunctious take on Tex-Mex culture."/>
    <s v="TV-MA"/>
    <x v="3"/>
    <x v="300"/>
    <x v="253"/>
    <x v="6"/>
    <n v="6"/>
    <s v="Jun"/>
    <s v="2017"/>
    <x v="1231"/>
  </r>
  <r>
    <s v="s1342"/>
    <x v="0"/>
    <x v="1341"/>
    <s v=" "/>
    <s v="Abigail Oliver,Andrea Libman "/>
    <s v="United Kingdom,Canada "/>
    <d v="2019-11-29T00:00:00"/>
    <n v="2019"/>
    <s v="2 Seasons"/>
    <s v="Kids' TV"/>
    <s v="Lovable pug Chip starts kindergarten, makes new friends and tries new things – with a little help from Potato, her secret mouse pal."/>
    <s v="TV-Y"/>
    <x v="1"/>
    <x v="140"/>
    <x v="249"/>
    <x v="25"/>
    <n v="11"/>
    <s v="Nov"/>
    <s v="2019"/>
    <x v="426"/>
  </r>
  <r>
    <s v="s1343"/>
    <x v="1"/>
    <x v="1342"/>
    <s v="Safdar Rahman "/>
    <s v="Sunny Pawar,Chandan Roy Sanyal "/>
    <s v="India"/>
    <d v="2020-06-01T00:00:00"/>
    <n v="2020"/>
    <s v="92 min"/>
    <s v="Comedies,Dramas "/>
    <s v="At midnight on his 10th birthday, a boy scours the lesser-known Kolkata streets in search of a father he’s never met, carrying a letter he can’t read."/>
    <s v="TV-14"/>
    <x v="2"/>
    <x v="436"/>
    <x v="243"/>
    <x v="34"/>
    <n v="6"/>
    <s v="Jun"/>
    <s v="2020"/>
    <x v="1232"/>
  </r>
  <r>
    <s v="s1344"/>
    <x v="1"/>
    <x v="1343"/>
    <s v="Bedabrata Pain "/>
    <s v="Manoj Bajpayee,Barry John "/>
    <s v="United States,India "/>
    <d v="2018-01-01T00:00:00"/>
    <n v="2012"/>
    <s v="105 min"/>
    <s v="Dramas,Independent Movies "/>
    <s v="In the turbulent 1930s of British colonial India, a teenager joins a ragtag army of schoolboys determined to overthrow their foreign conquerors."/>
    <s v="NR"/>
    <x v="1"/>
    <x v="285"/>
    <x v="239"/>
    <x v="31"/>
    <n v="1"/>
    <s v="Jan"/>
    <s v="2018"/>
    <x v="1233"/>
  </r>
  <r>
    <s v="s1345"/>
    <x v="1"/>
    <x v="1344"/>
    <s v="Ken Hughes "/>
    <s v="Dick Van Dyke,Sally Ann Howes "/>
    <s v="United Kingdom,United States "/>
    <d v="2020-01-01T00:00:00"/>
    <n v="1968"/>
    <s v="146 min"/>
    <s v="Children &amp; Family Movies,Classic Movies "/>
    <s v="Quirky inventor Caractacus Potts and his family travel in their magical flying car to Vulgaria, a kingdom strangely devoid of children."/>
    <s v="G"/>
    <x v="1"/>
    <x v="424"/>
    <x v="246"/>
    <x v="22"/>
    <n v="1"/>
    <s v="Jan"/>
    <s v="2020"/>
    <x v="1234"/>
  </r>
  <r>
    <s v="s1346"/>
    <x v="1"/>
    <x v="1345"/>
    <s v="Atom Egoyan "/>
    <s v="Julianne Moore,Liam Neeson "/>
    <s v="United States,Canada "/>
    <d v="2020-01-01T00:00:00"/>
    <n v="2009"/>
    <s v="96 min"/>
    <s v="Independent Movies,Thrillers "/>
    <s v="Suspecting her husband of infidelity, Catherine hires sexy Chloe to test his faithfulness. Soon, the relationships between all three intensify."/>
    <s v="R"/>
    <x v="2"/>
    <x v="421"/>
    <x v="249"/>
    <x v="11"/>
    <n v="1"/>
    <s v="Jan"/>
    <s v="2020"/>
    <x v="1235"/>
  </r>
  <r>
    <s v="s1347"/>
    <x v="0"/>
    <x v="1346"/>
    <s v=" "/>
    <s v="Ha Ji-won,Yoon Kye-sang "/>
    <s v="South Korea"/>
    <d v="2019-11-30T00:00:00"/>
    <n v="2019"/>
    <s v="1 Season"/>
    <s v="International TV Shows,Korean TV Shows "/>
    <s v="Brought together by meaningful meals in the past and present, a doctor and a chef are reacquainted when they begin working at a hospice ward."/>
    <s v="TV-14"/>
    <x v="0"/>
    <x v="425"/>
    <x v="96"/>
    <x v="40"/>
    <n v="11"/>
    <s v="Nov"/>
    <s v="2019"/>
    <x v="1236"/>
  </r>
  <r>
    <s v="s1348"/>
    <x v="1"/>
    <x v="1347"/>
    <s v="Jean-Claude La Marre "/>
    <s v="Robert Ri'chard,Darrin Dewitt Henson "/>
    <s v="United States"/>
    <d v="2017-08-12T00:00:00"/>
    <n v="2017"/>
    <s v="90 min"/>
    <s v="Dramas"/>
    <s v="The exotic dancers from Chocolate City get back together for a trip to Las Vegas and a chance at $500,000 in prize money."/>
    <s v="TV-MA"/>
    <x v="0"/>
    <x v="433"/>
    <x v="256"/>
    <x v="14"/>
    <n v="8"/>
    <s v="Aug"/>
    <s v="2017"/>
    <x v="1237"/>
  </r>
  <r>
    <s v="s1349"/>
    <x v="1"/>
    <x v="1348"/>
    <s v="Anurag Kashyap "/>
    <s v="Saiyami Kher,Roshan Mathew "/>
    <s v="India"/>
    <d v="2020-06-05T00:00:00"/>
    <n v="2020"/>
    <s v="114 min"/>
    <s v="Dramas,International Movies "/>
    <s v="A bank employee weighed down by her jobless husband's debts — and her own broken dreams — finds a secret source of seemingly unlimited cash in her home."/>
    <s v="TV-14"/>
    <x v="1"/>
    <x v="296"/>
    <x v="245"/>
    <x v="16"/>
    <n v="6"/>
    <s v="Jun"/>
    <s v="2020"/>
    <x v="1238"/>
  </r>
  <r>
    <s v="s1350"/>
    <x v="1"/>
    <x v="1349"/>
    <s v="Sachin Yardi "/>
    <s v="Abhay Deol,Mithila Palkar "/>
    <s v="India"/>
    <d v="2019-05-31T00:00:00"/>
    <n v="2019"/>
    <s v="101 min"/>
    <s v="Comedies,Dramas "/>
    <s v="A gifted but insecure woman embarks on a transformative journey when she enlists an enigmatic con man to recover her stolen car from an eccentric thug."/>
    <s v="TV-MA"/>
    <x v="3"/>
    <x v="296"/>
    <x v="250"/>
    <x v="22"/>
    <n v="5"/>
    <s v="May"/>
    <s v="2019"/>
    <x v="1239"/>
  </r>
  <r>
    <s v="s1351"/>
    <x v="0"/>
    <x v="1350"/>
    <s v=" "/>
    <s v="Lan Cheng-Lung,Deng JiaJia "/>
    <s v="China"/>
    <d v="2019-10-17T00:00:00"/>
    <n v="2019"/>
    <s v="2 Seasons"/>
    <s v="Crime TV Shows,International TV Shows "/>
    <s v="When a mysterious box arrives at his door, a doctor and father is forced to participate in a twisted killing game, or risk losing everything."/>
    <s v="TV-14"/>
    <x v="3"/>
    <x v="425"/>
    <x v="243"/>
    <x v="3"/>
    <n v="10"/>
    <s v="Oct"/>
    <s v="2019"/>
    <x v="1240"/>
  </r>
  <r>
    <s v="s1352"/>
    <x v="1"/>
    <x v="1351"/>
    <s v="Andrew Sandler "/>
    <s v="Chris Brown"/>
    <s v="United States"/>
    <d v="2017-10-07T00:00:00"/>
    <n v="2017"/>
    <s v="80 min"/>
    <s v="Documentaries,Music &amp; Musicals "/>
    <s v="Featuring interviews, concert footage and behind-the-scenes access, this documentary delivers fans an all-access look at the life of Chris Brown."/>
    <s v="TV-MA"/>
    <x v="5"/>
    <x v="295"/>
    <x v="251"/>
    <x v="34"/>
    <n v="10"/>
    <s v="Oct"/>
    <s v="2017"/>
    <x v="1241"/>
  </r>
  <r>
    <s v="s1353"/>
    <x v="1"/>
    <x v="1352"/>
    <s v="Bill D'Elia "/>
    <s v="Chris D'Elia"/>
    <s v="United States"/>
    <d v="2015-04-17T00:00:00"/>
    <n v="2015"/>
    <s v="84 min"/>
    <s v="Stand-Up Comedy"/>
    <s v="Stand-up comedian Chris D'Elia covers everything from how to improve the NFL to why dating is evil and that babies should grow up before they're born."/>
    <s v="TV-MA"/>
    <x v="3"/>
    <x v="273"/>
    <x v="96"/>
    <x v="12"/>
    <n v="4"/>
    <s v="Apr"/>
    <s v="2015"/>
    <x v="1242"/>
  </r>
  <r>
    <s v="s1354"/>
    <x v="1"/>
    <x v="1353"/>
    <s v="Bill D'Elia "/>
    <s v="Chris D'Elia"/>
    <s v="United States"/>
    <d v="2017-06-27T00:00:00"/>
    <n v="2017"/>
    <s v="66 min"/>
    <s v="Stand-Up Comedy"/>
    <s v="Unbridled comic Chris D'Elia reconsiders his approach to major life events like marriage, not having kids and buying pants for your friends."/>
    <s v="TV-MA"/>
    <x v="2"/>
    <x v="447"/>
    <x v="252"/>
    <x v="13"/>
    <n v="6"/>
    <s v="Jun"/>
    <s v="2017"/>
    <x v="1243"/>
  </r>
  <r>
    <s v="s1355"/>
    <x v="1"/>
    <x v="1354"/>
    <s v="Matt D'Elia "/>
    <s v="Chris D'Elia"/>
    <s v="United States"/>
    <d v="2020-04-14T00:00:00"/>
    <n v="2020"/>
    <s v="55 min"/>
    <s v="Stand-Up Comedy"/>
    <s v="Chris D'Elia takes the stage in Minneapolis to offer his thoughts on everything from self-censorship to problematic dolphins to lame mutant powers."/>
    <s v="TV-MA"/>
    <x v="1"/>
    <x v="266"/>
    <x v="237"/>
    <x v="23"/>
    <n v="4"/>
    <s v="Apr"/>
    <s v="2020"/>
    <x v="405"/>
  </r>
  <r>
    <s v="s1356"/>
    <x v="1"/>
    <x v="1355"/>
    <s v="Chris Rock "/>
    <s v="Chris Rock"/>
    <m/>
    <d v="2021-01-12T00:00:00"/>
    <n v="2021"/>
    <s v="98 min"/>
    <s v="Stand-Up Comedy"/>
    <s v="In this extended cut of his 2018 special, Chris Rock takes the stage for a special filled with searing observations on fatherhood, infidelity and politics."/>
    <s v="TV-MA"/>
    <x v="2"/>
    <x v="297"/>
    <x v="252"/>
    <x v="18"/>
    <n v="1"/>
    <s v="Jan"/>
    <s v="2021"/>
    <x v="1244"/>
  </r>
  <r>
    <s v="s1357"/>
    <x v="1"/>
    <x v="1356"/>
    <s v="Bo Burnham "/>
    <s v="Chris Rock"/>
    <s v="United States"/>
    <d v="2018-02-14T00:00:00"/>
    <n v="2018"/>
    <s v="65 min"/>
    <s v="Stand-Up Comedy"/>
    <s v="Chris Rock takes the stage in Brooklyn for a comedy special filled with searing observations on fatherhood, infidelity and American politics."/>
    <s v="TV-MA"/>
    <x v="3"/>
    <x v="414"/>
    <x v="251"/>
    <x v="35"/>
    <n v="2"/>
    <s v="Feb"/>
    <s v="2018"/>
    <x v="1245"/>
  </r>
  <r>
    <s v="s1358"/>
    <x v="1"/>
    <x v="1357"/>
    <s v="Phil Joanou "/>
    <s v="Chris Tucker"/>
    <s v="United States"/>
    <d v="2015-07-10T00:00:00"/>
    <n v="2015"/>
    <s v="92 min"/>
    <s v="Stand-Up Comedy"/>
    <s v="Filmed in his hometown of Atlanta, Chris Tucker showcases his stand-up comedic chops as he shares his experiences from childhood to the big time."/>
    <s v="TV-MA"/>
    <x v="0"/>
    <x v="309"/>
    <x v="247"/>
    <x v="35"/>
    <n v="7"/>
    <s v="Jul"/>
    <s v="2015"/>
    <x v="1246"/>
  </r>
  <r>
    <s v="s1359"/>
    <x v="1"/>
    <x v="1358"/>
    <s v="Corbin Bernsen "/>
    <s v="Lacey Chabert,Jonathan Patrick Moore "/>
    <s v="United States"/>
    <d v="2019-06-06T00:00:00"/>
    <n v="2014"/>
    <s v="99 min"/>
    <s v="Comedies,Faith &amp; Spirituality "/>
    <s v="A career woman who has everything but romance finds her values challenged when she starts dating a good man she met on a Christian matchmaking site."/>
    <s v="PG"/>
    <x v="3"/>
    <x v="435"/>
    <x v="254"/>
    <x v="30"/>
    <n v="6"/>
    <s v="Jun"/>
    <s v="2019"/>
    <x v="1247"/>
  </r>
  <r>
    <s v="s1360"/>
    <x v="0"/>
    <x v="1359"/>
    <s v=" "/>
    <m/>
    <s v="United States"/>
    <d v="2018-09-30T00:00:00"/>
    <n v="2018"/>
    <s v="1 Season"/>
    <s v="Docuseries"/>
    <s v="A contextual, acculturated dive into how adults in six, big global cities celebrate love and accentuate sex. CNN's Christiane Amanpour reports."/>
    <s v="TV-MA"/>
    <x v="5"/>
    <x v="266"/>
    <x v="252"/>
    <x v="36"/>
    <n v="9"/>
    <s v="Sep"/>
    <s v="2018"/>
    <x v="1248"/>
  </r>
  <r>
    <s v="s1361"/>
    <x v="1"/>
    <x v="1360"/>
    <s v="Jay Karas "/>
    <s v="Christina Pazsitzky"/>
    <s v="United States"/>
    <d v="2017-10-10T00:00:00"/>
    <n v="2017"/>
    <s v="59 min"/>
    <s v="Stand-Up Comedy"/>
    <s v="Christina Pazsitzky hits Seattle with a biting dose of reality, telling truths about her childhood, getting older and the horrors of giving birth."/>
    <s v="TV-MA"/>
    <x v="3"/>
    <x v="283"/>
    <x v="254"/>
    <x v="18"/>
    <n v="10"/>
    <s v="Oct"/>
    <s v="2017"/>
    <x v="1249"/>
  </r>
  <r>
    <s v="s1362"/>
    <x v="1"/>
    <x v="1361"/>
    <s v="Antonio Campos "/>
    <s v="Rebecca Hall,Michael C. Hall "/>
    <s v="United Kingdom,United States "/>
    <d v="2020-08-13T00:00:00"/>
    <n v="2016"/>
    <s v="119 min"/>
    <s v="Dramas,Independent Movies "/>
    <s v="In a film based on true events, an awkward but ambitious TV reporter struggles to adapt when she's ordered to focus on violent and salacious stories."/>
    <s v="R"/>
    <x v="2"/>
    <x v="417"/>
    <x v="245"/>
    <x v="40"/>
    <n v="8"/>
    <s v="Aug"/>
    <s v="2020"/>
    <x v="1250"/>
  </r>
  <r>
    <s v="s1363"/>
    <x v="1"/>
    <x v="1362"/>
    <s v="Michael Kampa "/>
    <s v="Danny Glover,Denise Richards "/>
    <s v="United States"/>
    <d v="2020-11-01T00:00:00"/>
    <n v="2019"/>
    <s v="87 min"/>
    <s v="Children &amp; Family Movies,Comedies "/>
    <s v="Stranded at school before holiday break, a precocious girl gets into the spirit of saving when a trio of robbers trespass and hold the janitor hostage."/>
    <s v="TV-PG"/>
    <x v="1"/>
    <x v="448"/>
    <x v="96"/>
    <x v="40"/>
    <n v="11"/>
    <s v="Nov"/>
    <s v="2020"/>
    <x v="1251"/>
  </r>
  <r>
    <s v="s1364"/>
    <x v="1"/>
    <x v="1363"/>
    <s v="Detlev Buck "/>
    <s v="Kostja Ullmann,Alli Neumann "/>
    <s v="Germany"/>
    <d v="2020-12-04T00:00:00"/>
    <n v="2020"/>
    <s v="106 min"/>
    <s v="Comedies,International Movies "/>
    <s v="A man foils an attempted murder, then flees the crew of would-be killers along with their intended target as a woman he's just met tries to find him."/>
    <s v="TV-MA"/>
    <x v="3"/>
    <x v="272"/>
    <x v="244"/>
    <x v="34"/>
    <n v="12"/>
    <s v="Dec"/>
    <s v="2020"/>
    <x v="1252"/>
  </r>
  <r>
    <s v="s1365"/>
    <x v="1"/>
    <x v="1364"/>
    <s v="Marita Grabiak "/>
    <s v="Rachel Boston,Jonathan Bennett "/>
    <s v="Canada,United States "/>
    <d v="2019-11-04T00:00:00"/>
    <n v="2012"/>
    <s v="87 min"/>
    <s v="Comedies,Romantic Movies "/>
    <s v="Twentysomething Georgia pines for her old boyfriend and is thrilled to have a second chance at love when she attends their high school reunion."/>
    <s v="TV-PG"/>
    <x v="1"/>
    <x v="141"/>
    <x v="250"/>
    <x v="27"/>
    <n v="11"/>
    <s v="Nov"/>
    <s v="2019"/>
    <x v="1253"/>
  </r>
  <r>
    <s v="s1366"/>
    <x v="1"/>
    <x v="1365"/>
    <s v="Harvey Lowry "/>
    <s v="Sierra McCormick,Brighton Sharbino "/>
    <s v="United States"/>
    <d v="2019-11-01T00:00:00"/>
    <n v="2017"/>
    <s v="112 min"/>
    <s v="Dramas"/>
    <s v="Two girls realize they're both visiting grandparents they’ve never met and decide to switch places to see how the other half lives."/>
    <s v="TV-PG"/>
    <x v="5"/>
    <x v="275"/>
    <x v="249"/>
    <x v="31"/>
    <n v="11"/>
    <s v="Nov"/>
    <s v="2019"/>
    <x v="1254"/>
  </r>
  <r>
    <s v="s1367"/>
    <x v="1"/>
    <x v="1366"/>
    <s v="Gary Wheeler "/>
    <s v="Sarah Lancaster,Barry Corbin "/>
    <s v="United States"/>
    <d v="2019-03-01T00:00:00"/>
    <n v="2015"/>
    <s v="88 min"/>
    <s v="Children &amp; Family Movies,Dramas "/>
    <s v="In the Smoky Mountains, an ambitious woman works to save her family's historic berry farm as her ex, a country music star, returns to town."/>
    <s v="TV-G"/>
    <x v="5"/>
    <x v="288"/>
    <x v="255"/>
    <x v="45"/>
    <n v="3"/>
    <s v="Mar"/>
    <s v="2019"/>
    <x v="1255"/>
  </r>
  <r>
    <s v="s1368"/>
    <x v="1"/>
    <x v="1367"/>
    <s v="Ernie Barbarash "/>
    <s v="Eliza Taylor,Jake Lacy "/>
    <s v="United States"/>
    <d v="2017-12-15T00:00:00"/>
    <n v="2017"/>
    <s v="105 min"/>
    <s v="Dramas,International Movies "/>
    <s v="To inherit her father's company, socialite Ellen must first visit his small hometown, where she learns the value of hard work and helping others."/>
    <s v="TV-G"/>
    <x v="5"/>
    <x v="136"/>
    <x v="242"/>
    <x v="2"/>
    <n v="12"/>
    <s v="Dec"/>
    <s v="2017"/>
    <x v="1256"/>
  </r>
  <r>
    <s v="s1369"/>
    <x v="1"/>
    <x v="1368"/>
    <s v="James Dearden "/>
    <s v="Julian Ovenden,Gemma Whelan "/>
    <s v="United Kingdom"/>
    <d v="2019-11-01T00:00:00"/>
    <n v="2018"/>
    <s v="101 min"/>
    <s v="Comedies"/>
    <s v="With Christmas just around the corner, sisters Miranda and Lyla bring their families to their childhood home, where rivalries don't take a holiday."/>
    <s v="TV-MA"/>
    <x v="0"/>
    <x v="285"/>
    <x v="253"/>
    <x v="17"/>
    <n v="11"/>
    <s v="Nov"/>
    <s v="2019"/>
    <x v="1257"/>
  </r>
  <r>
    <s v="s1370"/>
    <x v="1"/>
    <x v="1369"/>
    <s v="Justin G. Dyck "/>
    <s v="Stephen Huszar,Kelly Rutherford "/>
    <s v="Canada"/>
    <d v="2018-11-15T00:00:00"/>
    <n v="2017"/>
    <s v="86 min"/>
    <s v="Comedies,International Movies "/>
    <s v="A wedding planner’s world is turned upside down when a handsome private investigator is hired to disrupt one of her biggest jobs."/>
    <s v="PG"/>
    <x v="5"/>
    <x v="272"/>
    <x v="256"/>
    <x v="22"/>
    <n v="11"/>
    <s v="Nov"/>
    <s v="2018"/>
    <x v="1258"/>
  </r>
  <r>
    <s v="s1371"/>
    <x v="1"/>
    <x v="1370"/>
    <s v="Justin G. Dyck "/>
    <s v="Kaitlyn Leeb,Nick Hounslow "/>
    <s v="Canada"/>
    <d v="2020-11-04T00:00:00"/>
    <n v="2018"/>
    <s v="86 min"/>
    <s v="Comedies,Dramas "/>
    <s v="A dedicated pediatrician reconsiders her feelings for a carefree prince as he secretly recovers from a ski accident alongside her young patients."/>
    <s v="TV-PG"/>
    <x v="2"/>
    <x v="456"/>
    <x v="254"/>
    <x v="34"/>
    <n v="11"/>
    <s v="Nov"/>
    <s v="2020"/>
    <x v="1259"/>
  </r>
  <r>
    <s v="s1372"/>
    <x v="1"/>
    <x v="1371"/>
    <s v="Justin G. Dyck "/>
    <s v="Scott Cavalheiro,Kaitlyn Leeb "/>
    <s v="Canada"/>
    <d v="2018-11-01T00:00:00"/>
    <n v="2018"/>
    <s v="91 min"/>
    <s v="International Movies,Romantic Movies "/>
    <s v="Still reeling from a business failure, the restaurant manager of a ski resort finds her world jolted by a new chef, who has his own hidden past."/>
    <s v="TV-PG"/>
    <x v="0"/>
    <x v="426"/>
    <x v="240"/>
    <x v="20"/>
    <n v="11"/>
    <s v="Nov"/>
    <s v="2018"/>
    <x v="1260"/>
  </r>
  <r>
    <s v="s1373"/>
    <x v="1"/>
    <x v="1372"/>
    <s v="Joe Roth "/>
    <s v="Tim Allen,Jamie Lee Curtis "/>
    <s v="United States"/>
    <d v="2019-01-01T00:00:00"/>
    <n v="2004"/>
    <s v="99 min"/>
    <s v="Children &amp; Family Movies,Comedies "/>
    <s v="When Luther Krank and his wife opt to skip Christmas – no tree and no rooftop Frosty – can they handle the fallout from their family and neighbors?"/>
    <s v="PG"/>
    <x v="3"/>
    <x v="313"/>
    <x v="243"/>
    <x v="8"/>
    <n v="1"/>
    <s v="Jan"/>
    <s v="2019"/>
    <x v="1261"/>
  </r>
  <r>
    <s v="s1374"/>
    <x v="1"/>
    <x v="1373"/>
    <s v="Marc Forster "/>
    <s v="Ewan McGregor,Hayley Atwell "/>
    <s v="United States"/>
    <d v="2019-03-05T00:00:00"/>
    <n v="2018"/>
    <s v="104 min"/>
    <s v="Children &amp; Family Movies,Comedies "/>
    <s v="Now a careworn middle-aged man, Christopher Robin goes on a familiar adventure when his old pal Winnie the Pooh brings him to the Hundred Acre Wood."/>
    <s v="PG"/>
    <x v="3"/>
    <x v="274"/>
    <x v="244"/>
    <x v="7"/>
    <n v="3"/>
    <s v="Mar"/>
    <s v="2019"/>
    <x v="415"/>
  </r>
  <r>
    <s v="s1375"/>
    <x v="1"/>
    <x v="1374"/>
    <s v="Xavier Manrique "/>
    <s v="Shiloh Fernandez,Ashley Benson "/>
    <s v="United States"/>
    <d v="2020-02-01T00:00:00"/>
    <n v="2016"/>
    <s v="86 min"/>
    <s v="Comedies,Dramas "/>
    <s v="A case of writer’s block inspires a young novelist to return home to New York City and reconnect with his engaged ex and his bohemian parents."/>
    <s v="TV-MA"/>
    <x v="5"/>
    <x v="271"/>
    <x v="243"/>
    <x v="21"/>
    <n v="2"/>
    <s v="Feb"/>
    <s v="2020"/>
    <x v="412"/>
  </r>
  <r>
    <s v="s1376"/>
    <x v="1"/>
    <x v="1375"/>
    <s v="Israel Adrián Caetano "/>
    <s v="Rodrigo de la Serna,Pablo Echarri "/>
    <s v="Argentina"/>
    <d v="2018-06-15T00:00:00"/>
    <n v="2006"/>
    <s v="104 min"/>
    <s v="Dramas,International Movies "/>
    <s v="Soccer goalie Claudio Tamburrini is kidnapped by the Argentine military. Several months later, he joins other prisoners in planning a daring escape."/>
    <s v="R"/>
    <x v="2"/>
    <x v="423"/>
    <x v="102"/>
    <x v="44"/>
    <n v="6"/>
    <s v="Jun"/>
    <s v="2018"/>
    <x v="1116"/>
  </r>
  <r>
    <s v="s1377"/>
    <x v="0"/>
    <x v="1376"/>
    <s v=" "/>
    <m/>
    <m/>
    <d v="2019-10-18T00:00:00"/>
    <n v="2019"/>
    <s v="1 Season"/>
    <s v="Kids' TV"/>
    <s v="This educational series for tiny tots features a toe-tapping spin on nursery rhymes with upbeat tunes and a diverse set of easy-to-follow lessons."/>
    <s v="TV-Y"/>
    <x v="1"/>
    <x v="138"/>
    <x v="237"/>
    <x v="29"/>
    <n v="10"/>
    <s v="Oct"/>
    <s v="2019"/>
    <x v="1262"/>
  </r>
  <r>
    <s v="s1378"/>
    <x v="0"/>
    <x v="1377"/>
    <s v=" "/>
    <m/>
    <s v="India"/>
    <d v="2020-04-18T00:00:00"/>
    <n v="2019"/>
    <s v="1 Season"/>
    <s v="Kids' TV"/>
    <s v="This educational series for tiny tots features a toe-tapping spin on nursery rhymes with upbeat tunes and a diverse set of easy-to-follow lessons."/>
    <s v="TV-Y"/>
    <x v="0"/>
    <x v="273"/>
    <x v="253"/>
    <x v="35"/>
    <n v="4"/>
    <s v="Apr"/>
    <s v="2020"/>
    <x v="1135"/>
  </r>
  <r>
    <s v="s1379"/>
    <x v="1"/>
    <x v="1378"/>
    <s v=" "/>
    <m/>
    <m/>
    <d v="2019-10-18T00:00:00"/>
    <n v="2019"/>
    <s v="47 min"/>
    <s v="Children &amp; Family Movies"/>
    <s v="ChuChu teaches some bullies a lesson, Cussly learns the value of teamwork and ChaCha realizes there’s more to playtime than TV and video games."/>
    <s v="TV-Y"/>
    <x v="0"/>
    <x v="277"/>
    <x v="243"/>
    <x v="27"/>
    <n v="10"/>
    <s v="Oct"/>
    <s v="2019"/>
    <x v="1263"/>
  </r>
  <r>
    <s v="s1380"/>
    <x v="1"/>
    <x v="1379"/>
    <s v=" "/>
    <m/>
    <m/>
    <d v="2019-10-18T00:00:00"/>
    <n v="2019"/>
    <s v="56 min"/>
    <s v="Children &amp; Family Movies"/>
    <s v="In this collection of stories, ChuChu and her pals meet a man in need, Chiku must change a bad habit and ChaCha gets a lesson in management."/>
    <s v="TV-Y"/>
    <x v="2"/>
    <x v="303"/>
    <x v="245"/>
    <x v="36"/>
    <n v="10"/>
    <s v="Oct"/>
    <s v="2019"/>
    <x v="1264"/>
  </r>
  <r>
    <s v="s1381"/>
    <x v="1"/>
    <x v="1380"/>
    <s v=" "/>
    <m/>
    <m/>
    <d v="2019-10-18T00:00:00"/>
    <n v="2019"/>
    <s v="61 min"/>
    <s v="Children &amp; Family Movies"/>
    <s v="From colors and letters to animals of all kinds, each egg holds a fun-filled lesson waiting to be learned. ChuChu and friends are opening them all!"/>
    <s v="TV-Y"/>
    <x v="5"/>
    <x v="438"/>
    <x v="254"/>
    <x v="26"/>
    <n v="10"/>
    <s v="Oct"/>
    <s v="2019"/>
    <x v="1265"/>
  </r>
  <r>
    <s v="s1382"/>
    <x v="1"/>
    <x v="1381"/>
    <s v=" "/>
    <m/>
    <m/>
    <d v="2019-10-18T00:00:00"/>
    <n v="2019"/>
    <s v="34 min"/>
    <s v="Children &amp; Family Movies"/>
    <s v="Magic elephant Mr. Harlo uses playtime to help the children discover various surprises hidden inside colorful eggs."/>
    <s v="TV-Y"/>
    <x v="2"/>
    <x v="292"/>
    <x v="245"/>
    <x v="35"/>
    <n v="10"/>
    <s v="Oct"/>
    <s v="2019"/>
    <x v="439"/>
  </r>
  <r>
    <s v="s1383"/>
    <x v="0"/>
    <x v="1382"/>
    <s v=" "/>
    <m/>
    <s v="Malaysia"/>
    <d v="2017-11-15T00:00:00"/>
    <n v="2017"/>
    <s v="1 Season"/>
    <s v="Kids' TV"/>
    <s v="On the island of Rocky Perch, security company owner Chuck Adoodledoo and his friends provide kung fu-style protection for their fellow bird citizens."/>
    <s v="TV-Y7"/>
    <x v="3"/>
    <x v="445"/>
    <x v="251"/>
    <x v="18"/>
    <n v="11"/>
    <s v="Nov"/>
    <s v="2017"/>
    <x v="1266"/>
  </r>
  <r>
    <s v="s1384"/>
    <x v="1"/>
    <x v="1383"/>
    <s v="Priyadarshan,Kookie V. Gulati"/>
    <s v="Shahid Kapoor,Kareena Kapoor "/>
    <s v="India"/>
    <d v="2018-11-01T00:00:00"/>
    <n v="2006"/>
    <s v="158 min"/>
    <s v="Comedies,Dramas "/>
    <s v="Mistaking a broke, small-time hustler for a millionaire, two bumbling fishermen hatch a scheme to use him to help pay off their debts."/>
    <s v="TV-PG"/>
    <x v="5"/>
    <x v="438"/>
    <x v="241"/>
    <x v="14"/>
    <n v="11"/>
    <s v="Nov"/>
    <s v="2018"/>
    <x v="1267"/>
  </r>
  <r>
    <s v="s1385"/>
    <x v="1"/>
    <x v="1384"/>
    <s v="Mohsin Ali "/>
    <s v="Ahsan Khan,Neelam Muneer "/>
    <s v="Pakistan"/>
    <d v="2019-01-15T00:00:00"/>
    <n v="2017"/>
    <s v="118 min"/>
    <s v="Comedies,International Movies "/>
    <s v="The lives of five hapless, petty criminals careen into madcap disarray when their plan to abduct a wealthy minister’s son goes horribly wrong."/>
    <s v="TV-14"/>
    <x v="2"/>
    <x v="452"/>
    <x v="243"/>
    <x v="35"/>
    <n v="1"/>
    <s v="Jan"/>
    <s v="2019"/>
    <x v="1268"/>
  </r>
  <r>
    <s v="s1386"/>
    <x v="1"/>
    <x v="1385"/>
    <s v="Hrishikesh Mukherjee "/>
    <s v="Dharmendra,Sharmila Tagore "/>
    <s v="India"/>
    <d v="2019-12-31T00:00:00"/>
    <n v="1975"/>
    <s v="127 min"/>
    <s v="Classic Movies,Comedies "/>
    <s v="Jealous of the high regard in which his new wife holds their brother-in-law, a botany professor stages an elaborate prank that will even the score."/>
    <s v="TV-PG"/>
    <x v="0"/>
    <x v="293"/>
    <x v="254"/>
    <x v="16"/>
    <n v="12"/>
    <s v="Dec"/>
    <s v="2019"/>
    <x v="1269"/>
  </r>
  <r>
    <s v="s1387"/>
    <x v="0"/>
    <x v="1386"/>
    <s v=" "/>
    <m/>
    <s v="United Kingdom"/>
    <d v="2018-06-29T00:00:00"/>
    <n v="2018"/>
    <s v="1 Season"/>
    <s v="British TV Shows,International TV Shows "/>
    <s v="In this history-steeped reality series, 14 contestants undergo the same rigorous four-day selection process as Britain's top-secret World War II spies."/>
    <s v="TV-MA"/>
    <x v="2"/>
    <x v="294"/>
    <x v="243"/>
    <x v="7"/>
    <n v="6"/>
    <s v="Jun"/>
    <s v="2018"/>
    <x v="1270"/>
  </r>
  <r>
    <s v="s1388"/>
    <x v="1"/>
    <x v="1387"/>
    <s v="Amal Neerad "/>
    <s v="Dulquer Salmaan,Karthika Muraleedharan "/>
    <s v="India"/>
    <d v="2018-05-01T00:00:00"/>
    <n v="2017"/>
    <s v="130 min"/>
    <s v="Action &amp; Adventure,Dramas "/>
    <s v="A young man in Kerala has two weeks to stop the woman he loves from a fixed marriage in the U.S., but he doesn't have the papers to get there."/>
    <s v="TV-14"/>
    <x v="5"/>
    <x v="440"/>
    <x v="252"/>
    <x v="26"/>
    <n v="5"/>
    <s v="May"/>
    <s v="2018"/>
    <x v="1271"/>
  </r>
  <r>
    <s v="s1389"/>
    <x v="1"/>
    <x v="1388"/>
    <s v="Handan İpekçi "/>
    <s v="Nurgül Yeşilçay,Celile Toyon Uysal "/>
    <s v="Turkey"/>
    <d v="2020-04-28T00:00:00"/>
    <n v="2011"/>
    <s v="115 min"/>
    <s v="Comedies,Dramas "/>
    <s v="A matriarch and her grandson forge a special bond during family picnics every two months, until her health causes a conflict among the relatives."/>
    <s v="TV-14"/>
    <x v="2"/>
    <x v="303"/>
    <x v="248"/>
    <x v="35"/>
    <n v="4"/>
    <s v="Apr"/>
    <s v="2020"/>
    <x v="1272"/>
  </r>
  <r>
    <s v="s1390"/>
    <x v="0"/>
    <x v="1389"/>
    <s v=" "/>
    <s v="Jung Il-woo,Ahn Jae-hyeon "/>
    <s v="South Korea"/>
    <d v="2019-12-15T00:00:00"/>
    <n v="2016"/>
    <s v="1 Season"/>
    <s v="International TV Shows,Korean TV Shows "/>
    <s v="Catching the eye of a wealthy gentleman, spunky Ha-won gets hired to live with his three immature grandsons so she can whip them into shape."/>
    <s v="TV-PG"/>
    <x v="1"/>
    <x v="444"/>
    <x v="245"/>
    <x v="25"/>
    <n v="12"/>
    <s v="Dec"/>
    <s v="2019"/>
    <x v="1273"/>
  </r>
  <r>
    <s v="s1391"/>
    <x v="0"/>
    <x v="1390"/>
    <s v=" "/>
    <s v="Sherry Alhadad,Sharifah Amani "/>
    <m/>
    <d v="2019-05-08T00:00:00"/>
    <n v="2016"/>
    <s v="1 Season"/>
    <s v="International TV Shows,Romantic TV Shows "/>
    <s v="Two female friends, each with confidence issues, help each other search for true love and deal with their romantic rivals."/>
    <s v="TV-14"/>
    <x v="0"/>
    <x v="430"/>
    <x v="254"/>
    <x v="39"/>
    <n v="5"/>
    <s v="May"/>
    <s v="2019"/>
    <x v="1274"/>
  </r>
  <r>
    <s v="s1392"/>
    <x v="0"/>
    <x v="1391"/>
    <s v=" "/>
    <s v="Raja Ilya,Nazim Othman "/>
    <m/>
    <d v="2019-05-08T00:00:00"/>
    <n v="2015"/>
    <s v="1 Season"/>
    <s v="International TV Shows,Romantic TV Shows "/>
    <s v="Dedicated engineering student Iris succumbs to love and marries, but fate holds both tragedies and triumphs for her personal and professional life."/>
    <s v="TV-PG"/>
    <x v="2"/>
    <x v="457"/>
    <x v="256"/>
    <x v="37"/>
    <n v="5"/>
    <s v="May"/>
    <s v="2019"/>
    <x v="1275"/>
  </r>
  <r>
    <s v="s1393"/>
    <x v="0"/>
    <x v="1392"/>
    <s v=" "/>
    <s v="Mira Filzah,Ady Putra "/>
    <m/>
    <d v="2019-05-08T00:00:00"/>
    <n v="2015"/>
    <s v="1 Season"/>
    <s v="International TV Shows,Romantic TV Shows "/>
    <s v="A wedding planner and an ex-Marine both have been unlucky in love. But a chance meeting and a spat over a parking space soon change all that."/>
    <s v="TV-14"/>
    <x v="2"/>
    <x v="451"/>
    <x v="253"/>
    <x v="45"/>
    <n v="5"/>
    <s v="May"/>
    <s v="2019"/>
    <x v="1276"/>
  </r>
  <r>
    <s v="s1394"/>
    <x v="0"/>
    <x v="1393"/>
    <s v=" "/>
    <s v="Nazim Othman,Johan As'ari "/>
    <m/>
    <d v="2019-05-08T00:00:00"/>
    <n v="2016"/>
    <s v="1 Season"/>
    <s v="International TV Shows,TV Dramas "/>
    <s v="When a young man determines to discover his father's true identity, he faces unexpected realizations that shake his sense of self."/>
    <s v="TV-PG"/>
    <x v="1"/>
    <x v="284"/>
    <x v="239"/>
    <x v="45"/>
    <n v="5"/>
    <s v="May"/>
    <s v="2019"/>
    <x v="1277"/>
  </r>
  <r>
    <s v="s1395"/>
    <x v="1"/>
    <x v="1394"/>
    <s v="Aaron Hann,Mario Miscione"/>
    <s v="Julie Benz,Mercy Malick "/>
    <s v="United States"/>
    <d v="2015-10-16T00:00:00"/>
    <n v="2015"/>
    <s v="86 min"/>
    <s v="Dramas,Independent Movies "/>
    <s v="When a group of strangers is seized and awaits execution, they face the impossible task of choosing the one person among them worthy of being spared."/>
    <s v="TV-MA"/>
    <x v="1"/>
    <x v="271"/>
    <x v="240"/>
    <x v="33"/>
    <n v="10"/>
    <s v="Oct"/>
    <s v="2015"/>
    <x v="1278"/>
  </r>
  <r>
    <s v="s1396"/>
    <x v="1"/>
    <x v="1395"/>
    <s v="Rachel Mason "/>
    <m/>
    <s v="United States"/>
    <d v="2020-04-22T00:00:00"/>
    <n v="2020"/>
    <s v="87 min"/>
    <s v="Documentaries,LGBTQ Movies "/>
    <s v="For decades, a nice Jewish couple ran Circus of Books, a porn shop and epicenter for gay LA. Their director daughter documents their life and times."/>
    <s v="TV-MA"/>
    <x v="2"/>
    <x v="422"/>
    <x v="251"/>
    <x v="7"/>
    <n v="4"/>
    <s v="Apr"/>
    <s v="2020"/>
    <x v="1279"/>
  </r>
  <r>
    <s v="s1397"/>
    <x v="1"/>
    <x v="1396"/>
    <s v="Paul Weitz "/>
    <s v="John C. Reilly,Ken Watanabe "/>
    <s v="United States"/>
    <d v="2018-04-16T00:00:00"/>
    <n v="2009"/>
    <s v="109 min"/>
    <s v="Action &amp; Adventure,Horror Movies "/>
    <s v="When Darren Shan is taken to a circus that's chock-full of sideshow oddities, he meets a vampire and receives a life-changing bite on the neck."/>
    <s v="PG-13"/>
    <x v="0"/>
    <x v="310"/>
    <x v="253"/>
    <x v="8"/>
    <n v="4"/>
    <s v="Apr"/>
    <s v="2018"/>
    <x v="1280"/>
  </r>
  <r>
    <s v="s1398"/>
    <x v="1"/>
    <x v="1397"/>
    <s v="Kunle Afolayan "/>
    <s v="Temi Otedola,Jimmy Jean-Louis "/>
    <s v="Nigeria"/>
    <d v="2020-11-06T00:00:00"/>
    <n v="2020"/>
    <s v="151 min"/>
    <s v="Dramas,International Movies "/>
    <s v="A bright student in Nigeria takes on the academic establishment when she reports a popular professor who tried to rape her. Based on real events."/>
    <s v="TV-MA"/>
    <x v="2"/>
    <x v="294"/>
    <x v="240"/>
    <x v="9"/>
    <n v="11"/>
    <s v="Nov"/>
    <s v="2020"/>
    <x v="1281"/>
  </r>
  <r>
    <s v="s1399"/>
    <x v="1"/>
    <x v="1398"/>
    <s v="Wi Ding Ho "/>
    <s v="Jack Kao,Lee Hong-chi "/>
    <s v="Taiwan,China "/>
    <d v="2019-07-12T00:00:00"/>
    <n v="2018"/>
    <s v="106 min"/>
    <s v="Dramas,Independent Movies "/>
    <s v="In a dystopian tale unfolding in reverse chronology, a man with a complicated past takes revenge on the individuals who wronged him decades ago."/>
    <s v="TV-MA"/>
    <x v="2"/>
    <x v="138"/>
    <x v="239"/>
    <x v="16"/>
    <n v="7"/>
    <s v="Jul"/>
    <s v="2019"/>
    <x v="1282"/>
  </r>
  <r>
    <s v="s1400"/>
    <x v="0"/>
    <x v="1399"/>
    <s v=" "/>
    <m/>
    <s v="United Kingdom"/>
    <d v="2017-10-01T00:00:00"/>
    <n v="2016"/>
    <s v="1 Season"/>
    <s v="British TV Shows,Docuseries "/>
    <s v="This series explores the magnitude and scale of modern air travel, and the challenges faced by those responsible for its smooth functioning."/>
    <s v="TV-PG"/>
    <x v="5"/>
    <x v="273"/>
    <x v="239"/>
    <x v="35"/>
    <n v="10"/>
    <s v="Oct"/>
    <s v="2017"/>
    <x v="1283"/>
  </r>
  <r>
    <s v="s1401"/>
    <x v="1"/>
    <x v="1400"/>
    <s v="Fernando Meirelles,Katia Lund"/>
    <s v="Alexandre Rodrigues,Leandro Firmino "/>
    <s v="Brazil,France "/>
    <d v="2020-01-01T00:00:00"/>
    <n v="2002"/>
    <s v="130 min"/>
    <s v="Dramas,Independent Movies "/>
    <s v="Growing up in a Rio de Janeiro slum, Rocket is able to avoid being drawn into a life of drugs and crime by having a passion for photography."/>
    <s v="R"/>
    <x v="1"/>
    <x v="282"/>
    <x v="250"/>
    <x v="45"/>
    <n v="1"/>
    <s v="Jan"/>
    <s v="2020"/>
    <x v="1284"/>
  </r>
  <r>
    <s v="s1402"/>
    <x v="1"/>
    <x v="1401"/>
    <s v="Cavi Borges,Luciano Vidigal"/>
    <m/>
    <s v="Brazil"/>
    <d v="2018-05-07T00:00:00"/>
    <n v="2013"/>
    <s v="69 min"/>
    <s v="Documentaries,International Movies "/>
    <s v="A decade after the seminal Brazilian film &quot;City of God,&quot; this documentary reunites some of the cast and crew to find out what paths their lives took."/>
    <s v="TV-MA"/>
    <x v="2"/>
    <x v="156"/>
    <x v="268"/>
    <x v="15"/>
    <n v="5"/>
    <s v="May"/>
    <s v="2018"/>
    <x v="1285"/>
  </r>
  <r>
    <s v="s1403"/>
    <x v="1"/>
    <x v="1402"/>
    <s v="Madeleine Gavin "/>
    <m/>
    <s v="United States"/>
    <d v="2018-09-07T00:00:00"/>
    <n v="2018"/>
    <s v="77 min"/>
    <s v="Documentaries"/>
    <s v="Women who've been sexually brutalized in war-torn Congo begin to heal at City of Joy, a center that helps them regain a sense of self and empowerment."/>
    <s v="TV-MA"/>
    <x v="3"/>
    <x v="346"/>
    <x v="216"/>
    <x v="14"/>
    <n v="9"/>
    <s v="Sep"/>
    <s v="2018"/>
    <x v="1286"/>
  </r>
  <r>
    <s v="s1404"/>
    <x v="1"/>
    <x v="1403"/>
    <s v="Pete Travis "/>
    <s v="Riz Ahmed,Billie Piper "/>
    <s v="United Kingdom"/>
    <d v="2017-07-21T00:00:00"/>
    <n v="2016"/>
    <s v="110 min"/>
    <s v="Dramas,International Movies "/>
    <s v="In moody London, a burned-out sleuth sinks into a world of corruption and murderous romance when he tackles a mysterious case of a missing sex worker."/>
    <s v="TV-MA"/>
    <x v="1"/>
    <x v="9"/>
    <x v="373"/>
    <x v="22"/>
    <n v="7"/>
    <s v="Jul"/>
    <s v="2017"/>
    <x v="1287"/>
  </r>
  <r>
    <s v="s1405"/>
    <x v="0"/>
    <x v="1404"/>
    <s v=" "/>
    <m/>
    <s v="United Kingdom"/>
    <d v="2018-10-01T00:00:00"/>
    <n v="2018"/>
    <s v="1 Season"/>
    <s v="British TV Shows,Docuseries "/>
    <s v="Expanding Kenneth Clark's 1969 &quot;Civilisation&quot; series for a new generation, this reboot explores the art of cultures around the world, throughout time."/>
    <s v="TV-14"/>
    <x v="2"/>
    <x v="91"/>
    <x v="188"/>
    <x v="44"/>
    <n v="10"/>
    <s v="Oct"/>
    <s v="2018"/>
    <x v="1288"/>
  </r>
  <r>
    <s v="s1406"/>
    <x v="1"/>
    <x v="1405"/>
    <s v="Yesim Ustaoglu "/>
    <s v="Funda Eryiğit,Ecem Uzun "/>
    <s v="Turkey,France "/>
    <d v="2017-10-13T00:00:00"/>
    <n v="2016"/>
    <s v="102 min"/>
    <s v="Dramas,International Movies "/>
    <s v="While examining a young woman who has just murdered her husband and mother-in-law, a psychiatrist begins to reflect on her own marriage."/>
    <s v="TV-MA"/>
    <x v="3"/>
    <x v="323"/>
    <x v="381"/>
    <x v="18"/>
    <n v="10"/>
    <s v="Oct"/>
    <s v="2017"/>
    <x v="1289"/>
  </r>
  <r>
    <s v="s1407"/>
    <x v="0"/>
    <x v="1406"/>
    <s v=" "/>
    <s v="Yuichi Nakamura,David Matranga "/>
    <s v="Japan"/>
    <d v="2019-11-01T00:00:00"/>
    <n v="2008"/>
    <s v="2 Seasons"/>
    <s v="Anime Series,Teen TV Shows "/>
    <s v="Maladjusted high school student Tomoya's life begins to change when he befriends his classmate Nagisa and several other eccentric girls."/>
    <s v="TV-PG"/>
    <x v="2"/>
    <x v="465"/>
    <x v="113"/>
    <x v="22"/>
    <n v="11"/>
    <s v="Nov"/>
    <s v="2019"/>
    <x v="1290"/>
  </r>
  <r>
    <s v="s1408"/>
    <x v="1"/>
    <x v="1407"/>
    <s v="Nick Mead "/>
    <s v="Clarence Clemons"/>
    <s v="United States"/>
    <d v="2019-11-14T00:00:00"/>
    <n v="2019"/>
    <s v="88 min"/>
    <s v="Documentaries,Music &amp; Musicals "/>
    <s v="This intimate documentary follows the life of legendary saxophonist Clarence Clemons and his spiritual awakening before his death in 2011."/>
    <s v="TV-MA"/>
    <x v="1"/>
    <x v="123"/>
    <x v="379"/>
    <x v="33"/>
    <n v="11"/>
    <s v="Nov"/>
    <s v="2019"/>
    <x v="1291"/>
  </r>
  <r>
    <s v="s1409"/>
    <x v="1"/>
    <x v="1408"/>
    <s v="Louis Leterrier "/>
    <s v="Sam Worthington,Liam Neeson "/>
    <s v="United States,United Kingdom "/>
    <d v="2019-08-01T00:00:00"/>
    <n v="2010"/>
    <s v="106 min"/>
    <s v="Action &amp; Adventure,Sci-Fi &amp; Fantasy "/>
    <s v="If he is to save the life of the beautiful Princess Andromeda, the valiant Perseus must battle a host of powerful, beastly enemies."/>
    <s v="PG-13"/>
    <x v="2"/>
    <x v="263"/>
    <x v="297"/>
    <x v="42"/>
    <n v="8"/>
    <s v="Aug"/>
    <s v="2019"/>
    <x v="1292"/>
  </r>
  <r>
    <s v="s1410"/>
    <x v="1"/>
    <x v="1409"/>
    <s v="Gregory Hoblit "/>
    <s v="Christien Anholt,Andre Braugher "/>
    <s v="United States"/>
    <d v="2018-04-01T00:00:00"/>
    <n v="1993"/>
    <s v="91 min"/>
    <s v="Dramas"/>
    <s v="As the Civil War looms, a runaway slave seeks freedom, and West Point cadets find their camaraderie shattered as they choose between North or South."/>
    <s v="TV-PG"/>
    <x v="5"/>
    <x v="168"/>
    <x v="321"/>
    <x v="30"/>
    <n v="4"/>
    <s v="Apr"/>
    <s v="2018"/>
    <x v="1293"/>
  </r>
  <r>
    <s v="s1411"/>
    <x v="1"/>
    <x v="1410"/>
    <s v="Atul Sabharwal "/>
    <s v="Bobby Deol,Bhupendra Jadawat "/>
    <s v="India"/>
    <d v="2020-08-21T00:00:00"/>
    <n v="2020"/>
    <s v="98 min"/>
    <s v="Dramas,International Movies "/>
    <s v="Demoted to an academy job, a cop trains five foolhardy students as assassins in his risky revenge plot against police corruption and the underworld."/>
    <s v="TV-14"/>
    <x v="1"/>
    <x v="204"/>
    <x v="147"/>
    <x v="13"/>
    <n v="8"/>
    <s v="Aug"/>
    <s v="2020"/>
    <x v="1294"/>
  </r>
  <r>
    <s v="s1412"/>
    <x v="1"/>
    <x v="1411"/>
    <s v="Eric Stoltz "/>
    <s v="Olivia Holt,Skyler Gisondo "/>
    <s v="United States"/>
    <d v="2018-09-18T00:00:00"/>
    <n v="2018"/>
    <s v="103 min"/>
    <s v="Comedies"/>
    <s v="When her class rank threatens her college plans, an ambitious teen convinces a nerdy peer to run for the school board to abolish the ranking system."/>
    <s v="TV-MA"/>
    <x v="1"/>
    <x v="256"/>
    <x v="323"/>
    <x v="32"/>
    <n v="9"/>
    <s v="Sep"/>
    <s v="2018"/>
    <x v="1295"/>
  </r>
  <r>
    <s v="s1413"/>
    <x v="0"/>
    <x v="1412"/>
    <s v=" "/>
    <s v="Javed Akhtar"/>
    <s v="India"/>
    <d v="2017-05-15T00:00:00"/>
    <n v="2012"/>
    <s v="1 Season"/>
    <s v="Docuseries,International TV Shows "/>
    <s v="This documentary series explores the glamour of Bollywood through the stories of the men and women who have illuminated its screens."/>
    <s v="TV-PG"/>
    <x v="1"/>
    <x v="145"/>
    <x v="382"/>
    <x v="35"/>
    <n v="5"/>
    <s v="May"/>
    <s v="2017"/>
    <x v="1296"/>
  </r>
  <r>
    <s v="s1414"/>
    <x v="0"/>
    <x v="1413"/>
    <s v="Fernando Moro "/>
    <m/>
    <s v="Spain"/>
    <d v="2020-07-01T00:00:00"/>
    <n v="2020"/>
    <s v="2 Seasons"/>
    <s v="Kids' TV"/>
    <s v="Spirited sister-brother duo Cleo and Cuquín try on different professions each day to help their other siblings solve problems and enjoy new adventures."/>
    <s v="TV-Y"/>
    <x v="5"/>
    <x v="261"/>
    <x v="261"/>
    <x v="38"/>
    <n v="7"/>
    <s v="Jul"/>
    <s v="2020"/>
    <x v="1297"/>
  </r>
  <r>
    <s v="s1415"/>
    <x v="1"/>
    <x v="1414"/>
    <s v="Jack Starrett "/>
    <s v="Tamara Dobson,Bernie Casey "/>
    <s v="United States"/>
    <d v="2019-11-01T00:00:00"/>
    <n v="1973"/>
    <s v="89 min"/>
    <s v="Action &amp; Adventure,Classic Movies "/>
    <s v="A stylin' special agent chases down drug lords and does her part to stop trafficking. Soon, she finds herself seeking revenge on a dealer."/>
    <s v="PG"/>
    <x v="0"/>
    <x v="359"/>
    <x v="383"/>
    <x v="30"/>
    <n v="11"/>
    <s v="Nov"/>
    <s v="2019"/>
    <x v="1298"/>
  </r>
  <r>
    <s v="s1416"/>
    <x v="0"/>
    <x v="1415"/>
    <s v=" "/>
    <s v="Hunter Page-Lochard,Rob Collins "/>
    <s v="Australia,New Zealand "/>
    <d v="2020-09-05T00:00:00"/>
    <n v="2017"/>
    <s v="1 Season"/>
    <s v="TV Dramas,TV Sci-Fi &amp; Fantasy "/>
    <s v="In the near future, physically powerful beings known as &quot;Hairies&quot; struggle to survive in a segregated society dominated by hostile humans."/>
    <s v="TV-MA"/>
    <x v="1"/>
    <x v="402"/>
    <x v="109"/>
    <x v="9"/>
    <n v="9"/>
    <s v="Sep"/>
    <s v="2020"/>
    <x v="1299"/>
  </r>
  <r>
    <s v="s1417"/>
    <x v="1"/>
    <x v="1416"/>
    <s v="Frank Coraci "/>
    <s v="Adam Sandler,Kate Beckinsale "/>
    <s v="United States"/>
    <d v="2020-01-01T00:00:00"/>
    <n v="2006"/>
    <s v="108 min"/>
    <s v="Comedies,Sci-Fi &amp; Fantasy "/>
    <s v="Overworked Michael Newman stumbles on a universal remote control that gives him the power to pause or fast-forward through scenes in his life."/>
    <s v="PG-13"/>
    <x v="5"/>
    <x v="329"/>
    <x v="384"/>
    <x v="35"/>
    <n v="1"/>
    <s v="Jan"/>
    <s v="2020"/>
    <x v="1300"/>
  </r>
  <r>
    <s v="s1418"/>
    <x v="0"/>
    <x v="1417"/>
    <s v=" "/>
    <s v="Donal MacIntyre"/>
    <s v="United Kingdom"/>
    <d v="2017-09-17T00:00:00"/>
    <n v="2017"/>
    <s v="1 Season"/>
    <s v="British TV Shows,Crime TV Shows "/>
    <s v="Crime journalist Donal MacIntyre reveals how deadly the internet can be as he dissects the technological methods behind heinous acts."/>
    <s v="TV-14"/>
    <x v="5"/>
    <x v="337"/>
    <x v="373"/>
    <x v="7"/>
    <n v="9"/>
    <s v="Sep"/>
    <s v="2017"/>
    <x v="1301"/>
  </r>
  <r>
    <s v="s1419"/>
    <x v="1"/>
    <x v="1418"/>
    <s v="Alistair Legrand "/>
    <s v="Vinessa Shaw,Kevin Rahm "/>
    <s v="United States"/>
    <d v="2017-01-13T00:00:00"/>
    <n v="2017"/>
    <s v="104 min"/>
    <s v="Horror Movies,Thrillers "/>
    <s v="A psychiatrist is plagued by flashbacks to a terrifying attack as she treats a new patient who was horribly disfigured in an accident."/>
    <s v="TV-MA"/>
    <x v="3"/>
    <x v="193"/>
    <x v="286"/>
    <x v="8"/>
    <n v="1"/>
    <s v="Jan"/>
    <s v="2017"/>
    <x v="1302"/>
  </r>
  <r>
    <s v="s1420"/>
    <x v="1"/>
    <x v="1419"/>
    <s v="Chris Perkel "/>
    <s v="Clive Davis"/>
    <s v="United States"/>
    <d v="2019-09-17T00:00:00"/>
    <n v="2017"/>
    <s v="124 min"/>
    <s v="Documentaries,Music &amp; Musicals "/>
    <s v="This music-driven documentary charts Clive Davis' 50-year career as one of the world's most influential record moguls."/>
    <s v="TV-MA"/>
    <x v="0"/>
    <x v="466"/>
    <x v="172"/>
    <x v="1"/>
    <n v="9"/>
    <s v="Sep"/>
    <s v="2019"/>
    <x v="1303"/>
  </r>
  <r>
    <s v="s1421"/>
    <x v="1"/>
    <x v="1420"/>
    <s v=" "/>
    <s v="Noomi Rapace,Sophie Nélisse "/>
    <s v="United Kingdom,United States "/>
    <d v="2019-01-18T00:00:00"/>
    <n v="2019"/>
    <s v="95 min"/>
    <s v="Action &amp; Adventure,International Movies "/>
    <s v="When attackers target the heiress she's protecting, battle-hardened bodyguard Sam scrambles to save her client – and teach her how to fight back."/>
    <s v="TV-MA"/>
    <x v="1"/>
    <x v="412"/>
    <x v="385"/>
    <x v="26"/>
    <n v="1"/>
    <s v="Jan"/>
    <s v="2019"/>
    <x v="1304"/>
  </r>
  <r>
    <s v="s1422"/>
    <x v="1"/>
    <x v="1421"/>
    <s v="David Oelhoffen "/>
    <s v="Matthias Schoenaerts,Reda Kateb "/>
    <s v="France,Belgium "/>
    <d v="2020-01-29T00:00:00"/>
    <n v="2018"/>
    <s v="112 min"/>
    <s v="Dramas,International Movies "/>
    <s v="After an ambush leaves his partner dead, drug dealer Manuel reluctantly teams up with childhood friend Driss – now a cop – to hunt down the culprits."/>
    <s v="TV-MA"/>
    <x v="1"/>
    <x v="160"/>
    <x v="4"/>
    <x v="8"/>
    <n v="1"/>
    <s v="Jan"/>
    <s v="2020"/>
    <x v="1305"/>
  </r>
  <r>
    <s v="s1423"/>
    <x v="0"/>
    <x v="1422"/>
    <s v=" "/>
    <s v="Bryan Shu-Hao Chang,Jian Man-shu "/>
    <s v="Taiwan"/>
    <d v="2017-08-01T00:00:00"/>
    <n v="2016"/>
    <s v="1 Season"/>
    <s v="Crime TV Shows,International TV Shows "/>
    <s v="While vacationing at a mountain cabin, a group of longtime friends uncovers an old scandal that could have deadly consequences."/>
    <s v="TV-14"/>
    <x v="3"/>
    <x v="243"/>
    <x v="338"/>
    <x v="25"/>
    <n v="8"/>
    <s v="Aug"/>
    <s v="2017"/>
    <x v="1306"/>
  </r>
  <r>
    <s v="s1424"/>
    <x v="1"/>
    <x v="1423"/>
    <s v="John Crowley "/>
    <s v="Eric Bana,Rebecca Hall "/>
    <s v="United Kingdom,United States "/>
    <d v="2017-10-16T00:00:00"/>
    <n v="2013"/>
    <s v="96 min"/>
    <s v="Dramas,Thrillers "/>
    <s v="Martin and Claudia, top-flight lawyers who happen to be former lovers, become targets when they're teamed up to defend a notorious terrorist."/>
    <s v="R"/>
    <x v="2"/>
    <x v="259"/>
    <x v="382"/>
    <x v="9"/>
    <n v="10"/>
    <s v="Oct"/>
    <s v="2017"/>
    <x v="1307"/>
  </r>
  <r>
    <s v="s1425"/>
    <x v="1"/>
    <x v="1424"/>
    <s v="Lilly Wachowski,Lana Wachowski,Tom Tykwer "/>
    <s v="Tom Hanks,Halle Berry "/>
    <s v="Germany,United States "/>
    <d v="2017-08-01T00:00:00"/>
    <n v="2012"/>
    <s v="172 min"/>
    <s v="Action &amp; Adventure,Cult Movies "/>
    <s v="In this star-studded drama, six seemingly disparate stories explore the complicated links that humanity shares through the generations."/>
    <s v="R"/>
    <x v="1"/>
    <x v="390"/>
    <x v="281"/>
    <x v="4"/>
    <n v="8"/>
    <s v="Aug"/>
    <s v="2017"/>
    <x v="1308"/>
  </r>
  <r>
    <s v="s1426"/>
    <x v="1"/>
    <x v="1425"/>
    <s v="Olivier Assayas "/>
    <s v="Juliette Binoche,Kristen Stewart "/>
    <s v="France,Germany "/>
    <d v="2017-02-12T00:00:00"/>
    <n v="2014"/>
    <s v="124 min"/>
    <s v="Dramas,International Movies "/>
    <s v="A middle-aged actress is cast in a film adaptation of the play that made her famous 20 years earlier, but in a much less glamorous role."/>
    <s v="R"/>
    <x v="1"/>
    <x v="210"/>
    <x v="8"/>
    <x v="18"/>
    <n v="2"/>
    <s v="Feb"/>
    <s v="2017"/>
    <x v="1309"/>
  </r>
  <r>
    <s v="s1427"/>
    <x v="1"/>
    <x v="1426"/>
    <s v="Phil Lord,Christopher Miller"/>
    <s v="Bill Hader,Anna Faris "/>
    <s v="United States"/>
    <d v="2021-01-01T00:00:00"/>
    <n v="2009"/>
    <s v="90 min"/>
    <s v="Children &amp; Family Movies,Comedies "/>
    <s v="When inventor Flint Lockwood makes clouds rain food, the citizens of Chewandswallow can feed themselves. But a bowl of disaster is about to overflow."/>
    <s v="PG"/>
    <x v="3"/>
    <x v="169"/>
    <x v="386"/>
    <x v="37"/>
    <n v="1"/>
    <s v="Jan"/>
    <s v="2021"/>
    <x v="1310"/>
  </r>
  <r>
    <s v="s1428"/>
    <x v="1"/>
    <x v="1427"/>
    <s v="Cody Cameron,Kris Pearn"/>
    <s v="Bill Hader,Anna Faris "/>
    <s v="United States"/>
    <d v="2020-11-15T00:00:00"/>
    <n v="2013"/>
    <s v="95 min"/>
    <s v="Children &amp; Family Movies,Comedies "/>
    <s v="Inventor Flint Lockwood battles mutant food beasts created by his notorious machine, including shrimpanzees, tacodiles and jellyfish sandwiches."/>
    <s v="PG"/>
    <x v="3"/>
    <x v="164"/>
    <x v="350"/>
    <x v="36"/>
    <n v="11"/>
    <s v="Nov"/>
    <s v="2020"/>
    <x v="1311"/>
  </r>
  <r>
    <s v="s1429"/>
    <x v="1"/>
    <x v="1428"/>
    <s v="Matt Reeves "/>
    <s v="Lizzy Caplan,Jessica Lucas "/>
    <s v="United States"/>
    <d v="2020-01-01T00:00:00"/>
    <n v="2008"/>
    <s v="85 min"/>
    <s v="Action &amp; Adventure,Horror Movies "/>
    <s v="A going-away party in Manhattan is interrupted when a mysterious monster of epic proportions launches an attack on New York City."/>
    <s v="PG-13"/>
    <x v="2"/>
    <x v="383"/>
    <x v="321"/>
    <x v="8"/>
    <n v="1"/>
    <s v="Jan"/>
    <s v="2020"/>
    <x v="1312"/>
  </r>
  <r>
    <s v="s1430"/>
    <x v="1"/>
    <x v="1429"/>
    <s v="Marcos Bucay "/>
    <s v="Joaquín Ferreira,Marcela Álvarez "/>
    <s v="Mexico,Argentina "/>
    <d v="2018-10-19T00:00:00"/>
    <n v="2018"/>
    <s v="51 min"/>
    <s v="Movies"/>
    <s v="Former Club de Cuervos player Potro returns home to Argentina to crash the wedding of his famous soccer-star brother and confront his estranged family."/>
    <s v="TV-MA"/>
    <x v="5"/>
    <x v="467"/>
    <x v="147"/>
    <x v="12"/>
    <n v="10"/>
    <s v="Oct"/>
    <s v="2018"/>
    <x v="1313"/>
  </r>
  <r>
    <s v="s1431"/>
    <x v="0"/>
    <x v="1430"/>
    <s v=" "/>
    <s v="Jesús Zavala,Ianis Guerrero "/>
    <s v="United States"/>
    <d v="2018-06-18T00:00:00"/>
    <n v="2018"/>
    <s v="1 Season"/>
    <s v="International TV Shows,Spanish-Language TV Shows "/>
    <s v="Chava Iglesias's doting personal assistant Hugo Sánchez is tasked with leading Club de Cuervos to victory in Nicaragua – if only his mom will let him."/>
    <s v="TV-MA"/>
    <x v="3"/>
    <x v="337"/>
    <x v="233"/>
    <x v="11"/>
    <n v="6"/>
    <s v="Jun"/>
    <s v="2018"/>
    <x v="1314"/>
  </r>
  <r>
    <s v="s1432"/>
    <x v="0"/>
    <x v="1431"/>
    <s v=" "/>
    <s v="Puttichai Kasetsin,Kongtoranin Lalana "/>
    <m/>
    <d v="2019-03-09T00:00:00"/>
    <n v="2015"/>
    <s v="9 Seasons"/>
    <s v="International TV Shows,Romantic TV Shows "/>
    <s v="Based on a Thai radio show that gives love advice to callers, this series dramatizes stories of infidelity, love triangles, sexual identity and more."/>
    <s v="TV-MA"/>
    <x v="2"/>
    <x v="172"/>
    <x v="305"/>
    <x v="22"/>
    <n v="3"/>
    <s v="Mar"/>
    <s v="2019"/>
    <x v="1315"/>
  </r>
  <r>
    <s v="s1433"/>
    <x v="0"/>
    <x v="1432"/>
    <s v=" "/>
    <s v="Sornram Tappituk,Amy Amika Klinprathum "/>
    <m/>
    <d v="2018-06-18T00:00:00"/>
    <n v="2016"/>
    <s v="7 Seasons"/>
    <s v="International TV Shows,Romantic TV Shows "/>
    <s v="More confessional tales of love and heartbreak play out in this next installment of the popular Thai TV series based on a real-life call-in radio show."/>
    <s v="TV-MA"/>
    <x v="0"/>
    <x v="232"/>
    <x v="362"/>
    <x v="3"/>
    <n v="6"/>
    <s v="Jun"/>
    <s v="2018"/>
    <x v="1316"/>
  </r>
  <r>
    <s v="s1434"/>
    <x v="0"/>
    <x v="1433"/>
    <s v=" "/>
    <s v="Chutavuth Pattarakampol,Focus Jirakul "/>
    <m/>
    <d v="2019-02-02T00:00:00"/>
    <n v="2017"/>
    <s v="8 Seasons"/>
    <s v="International TV Shows,Romantic TV Shows "/>
    <s v="The eighth installment of this popular Thai series, based on a real-life call-in radio show, dramatizes personal stories of romance and heartbreak."/>
    <s v="TV-MA"/>
    <x v="5"/>
    <x v="5"/>
    <x v="294"/>
    <x v="32"/>
    <n v="2"/>
    <s v="Feb"/>
    <s v="2019"/>
    <x v="1317"/>
  </r>
  <r>
    <s v="s1435"/>
    <x v="0"/>
    <x v="1434"/>
    <s v=" "/>
    <s v="Wanida Termthanaporn,Apinya Sakuljaroensuk "/>
    <m/>
    <d v="2018-04-20T00:00:00"/>
    <n v="2016"/>
    <s v="1 Season"/>
    <s v="International TV Shows,Romantic TV Shows "/>
    <s v="A love triangle spirals out of control, wreaking havoc on a couple's relationship and a friendship between two women."/>
    <s v="TV-MA"/>
    <x v="5"/>
    <x v="252"/>
    <x v="228"/>
    <x v="37"/>
    <n v="4"/>
    <s v="Apr"/>
    <s v="2018"/>
    <x v="1318"/>
  </r>
  <r>
    <s v="s1436"/>
    <x v="0"/>
    <x v="1435"/>
    <s v=" "/>
    <s v="Puttichai Kasetsin,Lalana Kongtoranin "/>
    <m/>
    <d v="2018-04-13T00:00:00"/>
    <n v="2016"/>
    <s v="1 Season"/>
    <s v="International TV Shows,Romantic TV Shows "/>
    <s v="A change in sexual identity complicates young Meen's relationships, while memories of a past romance remain fresh."/>
    <s v="TV-MA"/>
    <x v="5"/>
    <x v="260"/>
    <x v="280"/>
    <x v="3"/>
    <n v="4"/>
    <s v="Apr"/>
    <s v="2018"/>
    <x v="1319"/>
  </r>
  <r>
    <s v="s1437"/>
    <x v="0"/>
    <x v="1436"/>
    <s v=" "/>
    <s v="Jirayu La-ongmanee,Focus Jirakul "/>
    <m/>
    <d v="2018-04-20T00:00:00"/>
    <n v="2016"/>
    <s v="1 Season"/>
    <s v="International TV Shows,Romantic TV Shows "/>
    <s v="Two young lovers vow to stay friends through thick and thin, but separation tests their bond until fate allows them to reunite."/>
    <s v="TV-MA"/>
    <x v="5"/>
    <x v="351"/>
    <x v="238"/>
    <x v="41"/>
    <n v="4"/>
    <s v="Apr"/>
    <s v="2018"/>
    <x v="1320"/>
  </r>
  <r>
    <s v="s1438"/>
    <x v="0"/>
    <x v="1437"/>
    <s v=" "/>
    <s v="Luis Gerardo Méndez,Mariana Treviño "/>
    <s v="Mexico"/>
    <d v="2019-01-25T00:00:00"/>
    <n v="2019"/>
    <s v="4 Seasons"/>
    <s v="International TV Shows,Spanish-Language TV Shows "/>
    <s v="A brother and sister battle high expectations and each other after inheriting a soccer team. A series from the creators of “Nosotros los Nobles.”"/>
    <s v="TV-MA"/>
    <x v="2"/>
    <x v="203"/>
    <x v="387"/>
    <x v="35"/>
    <n v="1"/>
    <s v="Jan"/>
    <s v="2019"/>
    <x v="1321"/>
  </r>
  <r>
    <s v="s1439"/>
    <x v="1"/>
    <x v="1438"/>
    <s v="Thomas Carter "/>
    <s v="Samuel L. Jackson,Rob Brown "/>
    <s v="United States,Germany "/>
    <d v="2020-01-01T00:00:00"/>
    <n v="2005"/>
    <s v="137 min"/>
    <s v="Dramas,Sports Movies "/>
    <s v="Controversial basketball coach Ken Carter puts school before sports and benches his undefeated high school team for poor academic performance."/>
    <s v="PG-13"/>
    <x v="5"/>
    <x v="352"/>
    <x v="259"/>
    <x v="21"/>
    <n v="1"/>
    <s v="Jan"/>
    <s v="2020"/>
    <x v="1322"/>
  </r>
  <r>
    <s v="s1440"/>
    <x v="0"/>
    <x v="1439"/>
    <s v=" "/>
    <s v="Snoop Dogg"/>
    <s v="United States"/>
    <d v="2018-02-02T00:00:00"/>
    <n v="2018"/>
    <s v="1 Season"/>
    <s v="Docuseries,Reality TV "/>
    <s v="Fueled by his own rough upbringing, Snoop Dogg creates a youth football league to keep at-risk kids off the streets and focused on their goals."/>
    <s v="TV-MA"/>
    <x v="0"/>
    <x v="99"/>
    <x v="328"/>
    <x v="17"/>
    <n v="2"/>
    <s v="Feb"/>
    <s v="2018"/>
    <x v="1323"/>
  </r>
  <r>
    <s v="s1441"/>
    <x v="0"/>
    <x v="1440"/>
    <s v=" "/>
    <s v="Ralph Macchio,William Zabka "/>
    <s v="United States"/>
    <d v="2021-01-01T00:00:00"/>
    <n v="2021"/>
    <s v="3 Seasons"/>
    <s v="TV Action &amp; Adventure,TV Dramas "/>
    <s v="Decades after the tournament that changed their lives, the rivalry between Johnny and Daniel reignites in this sequel to the &quot;Karate Kid&quot; films."/>
    <s v="TV-14"/>
    <x v="1"/>
    <x v="260"/>
    <x v="388"/>
    <x v="44"/>
    <n v="1"/>
    <s v="Jan"/>
    <s v="2021"/>
    <x v="1324"/>
  </r>
  <r>
    <s v="s1442"/>
    <x v="0"/>
    <x v="1441"/>
    <s v=" "/>
    <m/>
    <s v="United Kingdom"/>
    <d v="2016-08-01T00:00:00"/>
    <n v="2005"/>
    <s v="1 Season"/>
    <s v="British TV Shows,Crime TV Shows "/>
    <s v="Three films chronicle the cocaine trade's sweeping impact on the citizens of Peru, Brazil and Colombia, from poor farmers to powerful drug lords."/>
    <s v="TV-14"/>
    <x v="2"/>
    <x v="468"/>
    <x v="206"/>
    <x v="45"/>
    <n v="8"/>
    <s v="Aug"/>
    <s v="2016"/>
    <x v="1325"/>
  </r>
  <r>
    <s v="s1443"/>
    <x v="0"/>
    <x v="1442"/>
    <s v=" "/>
    <s v="Javier Rey,Tristán Ulloa "/>
    <s v="Spain"/>
    <d v="2018-08-03T00:00:00"/>
    <n v="2018"/>
    <s v="1 Season"/>
    <s v="Crime TV Shows,International TV Shows "/>
    <s v="In 1980s Galicia, Spain, a young fisherman becomes a prosperous cocaine smuggler by providing Latin American suppliers with a European entry point."/>
    <s v="TV-MA"/>
    <x v="0"/>
    <x v="323"/>
    <x v="156"/>
    <x v="1"/>
    <n v="8"/>
    <s v="Aug"/>
    <s v="2018"/>
    <x v="1326"/>
  </r>
  <r>
    <s v="s1444"/>
    <x v="1"/>
    <x v="1443"/>
    <s v="Raúl Campos,Jan Suter"/>
    <s v="Coco Celis,Raúl Meneses "/>
    <s v="Mexico"/>
    <d v="2018-07-27T00:00:00"/>
    <n v="2018"/>
    <s v="57 min"/>
    <s v="Stand-Up Comedy"/>
    <s v="A study in contrasts, comedy partners and good friends Coco Celis and Raúl Meneses alternate separate stand-up sets for double the laughs."/>
    <s v="TV-MA"/>
    <x v="2"/>
    <x v="161"/>
    <x v="377"/>
    <x v="35"/>
    <n v="7"/>
    <s v="Jul"/>
    <s v="2018"/>
    <x v="1327"/>
  </r>
  <r>
    <s v="s1445"/>
    <x v="0"/>
    <x v="1444"/>
    <s v=" "/>
    <m/>
    <s v="United States"/>
    <d v="2020-12-18T00:00:00"/>
    <n v="2020"/>
    <s v="2 Seasons"/>
    <s v="Kids' TV"/>
    <s v="Learn letters, numbers, animal sounds and more with J.J. in this edutaining series that brings fun times with nursery rhymes for the whole family!"/>
    <s v="TV-Y"/>
    <x v="3"/>
    <x v="107"/>
    <x v="389"/>
    <x v="13"/>
    <n v="12"/>
    <s v="Dec"/>
    <s v="2020"/>
    <x v="1328"/>
  </r>
  <r>
    <s v="s1446"/>
    <x v="0"/>
    <x v="1445"/>
    <s v=" "/>
    <s v="Jung Sun-hye,Yang Jeong-hwa "/>
    <s v="United States"/>
    <d v="2019-12-15T00:00:00"/>
    <n v="2015"/>
    <s v="2 Seasons"/>
    <s v="Kids' TV,Korean TV Shows "/>
    <s v="What's in your fridge? In sunny Refrigerator Land, everyday ingredients transform into animal friends who love a good adventure."/>
    <s v="TV-Y"/>
    <x v="3"/>
    <x v="191"/>
    <x v="325"/>
    <x v="4"/>
    <n v="12"/>
    <s v="Dec"/>
    <s v="2019"/>
    <x v="1329"/>
  </r>
  <r>
    <s v="s1447"/>
    <x v="1"/>
    <x v="1446"/>
    <s v="Jeff Chan "/>
    <s v="Robbie Amell,Stephen Amell "/>
    <s v="Canada"/>
    <d v="2020-04-11T00:00:00"/>
    <n v="2019"/>
    <s v="98 min"/>
    <s v="Action &amp; Adventure,Independent Movies "/>
    <s v="In a city where super-powered people are ostracized, an earnest day laborer considers using his outlawed abilities for money to save his sick mother."/>
    <s v="TV-MA"/>
    <x v="2"/>
    <x v="323"/>
    <x v="264"/>
    <x v="9"/>
    <n v="4"/>
    <s v="Apr"/>
    <s v="2020"/>
    <x v="489"/>
  </r>
  <r>
    <s v="s1448"/>
    <x v="0"/>
    <x v="1447"/>
    <s v=" "/>
    <s v="Jun Fukuyama,Takahiro Sakurai "/>
    <s v="Japan"/>
    <d v="2019-05-01T00:00:00"/>
    <n v="2008"/>
    <s v="2 Seasons"/>
    <s v="Anime Series,International TV Shows "/>
    <s v="A high-schooler who's granted powers to make anyone instantly obedient dons a mask to lead Japan's rebellion against a long-invading Britannia."/>
    <s v="TV-MA"/>
    <x v="2"/>
    <x v="212"/>
    <x v="6"/>
    <x v="43"/>
    <n v="5"/>
    <s v="May"/>
    <s v="2019"/>
    <x v="1330"/>
  </r>
  <r>
    <s v="s1449"/>
    <x v="0"/>
    <x v="1448"/>
    <s v=" "/>
    <s v="Raphaelle Bruneau,Sophie Landresse "/>
    <s v="France,Belgium "/>
    <d v="2020-10-01T00:00:00"/>
    <n v="2007"/>
    <s v="4 Seasons"/>
    <s v="Kids' TV"/>
    <s v="After discovering a parallel universe hidden inside a supercomputer, four students must stop a renegade virus from destroying the secret world."/>
    <s v="TV-Y7"/>
    <x v="2"/>
    <x v="382"/>
    <x v="106"/>
    <x v="32"/>
    <n v="10"/>
    <s v="Oct"/>
    <s v="2020"/>
    <x v="1331"/>
  </r>
  <r>
    <s v="s1450"/>
    <x v="1"/>
    <x v="1449"/>
    <s v="Les Mayfield "/>
    <s v="Cedric the Entertainer,Lucy Liu "/>
    <s v="United States"/>
    <d v="2019-11-01T00:00:00"/>
    <n v="2007"/>
    <s v="91 min"/>
    <s v="Action &amp; Adventure,Comedies "/>
    <s v="A mild-mannered janitor duped into believing he's an undercover agent stumbles into an international arms ring plot involving the CIA and the FBI."/>
    <s v="PG-13"/>
    <x v="1"/>
    <x v="5"/>
    <x v="370"/>
    <x v="32"/>
    <n v="11"/>
    <s v="Nov"/>
    <s v="2019"/>
    <x v="1332"/>
  </r>
  <r>
    <s v="s1451"/>
    <x v="1"/>
    <x v="1450"/>
    <s v="Michael Dowse "/>
    <s v="Ed Helms,Taraji P. Henson "/>
    <s v="United States"/>
    <d v="2020-04-03T00:00:00"/>
    <n v="2020"/>
    <s v="88 min"/>
    <s v="Action &amp; Adventure,Comedies "/>
    <s v="An inept Detroit cop must team up with his girlfriend's foul-mouthed young son when their first crack at bonding time uncovers a criminal conspiracy."/>
    <s v="TV-MA"/>
    <x v="0"/>
    <x v="1"/>
    <x v="382"/>
    <x v="35"/>
    <n v="4"/>
    <s v="Apr"/>
    <s v="2020"/>
    <x v="1333"/>
  </r>
  <r>
    <s v="s1452"/>
    <x v="1"/>
    <x v="1451"/>
    <s v="Fluvio Iannuci,Roly Santos"/>
    <m/>
    <s v="Italy,United States "/>
    <d v="2018-05-01T00:00:00"/>
    <n v="2017"/>
    <s v="69 min"/>
    <s v="Documentaries,International Movies "/>
    <s v="In Naples, Buenos Aires and New York, people reflect on the Neapolitan tradition of &quot;suspended coffee&quot; and how it changed their lives."/>
    <s v="TV-PG"/>
    <x v="1"/>
    <x v="345"/>
    <x v="140"/>
    <x v="28"/>
    <n v="5"/>
    <s v="May"/>
    <s v="2018"/>
    <x v="1334"/>
  </r>
  <r>
    <s v="s1453"/>
    <x v="1"/>
    <x v="1452"/>
    <s v="Vishal Mishra "/>
    <s v="Sunil Grover,Zakir Hussain "/>
    <s v="India"/>
    <d v="2017-11-01T00:00:00"/>
    <n v="2017"/>
    <s v="120 min"/>
    <s v="Comedies,Independent Movies "/>
    <s v="Low TV ratings drive a well-known journalist to concoct a plan to interview a notorious underworld figure who is also a suspected terrorist."/>
    <s v="TV-PG"/>
    <x v="3"/>
    <x v="469"/>
    <x v="390"/>
    <x v="12"/>
    <n v="11"/>
    <s v="Nov"/>
    <s v="2017"/>
    <x v="1335"/>
  </r>
  <r>
    <s v="s1454"/>
    <x v="1"/>
    <x v="1453"/>
    <s v="Emily Hagins "/>
    <s v="Sasha Pieterse,Alexis G. Zall "/>
    <s v="United States"/>
    <d v="2017-01-06T00:00:00"/>
    <n v="2017"/>
    <s v="98 min"/>
    <s v="Children &amp; Family Movies,Dramas "/>
    <s v="When a crisis threatens to destroy their high school, four teens hatch a daring plan to raise $10 million. Step one? Breaking into the U.S. Mint."/>
    <s v="TV-14"/>
    <x v="1"/>
    <x v="10"/>
    <x v="162"/>
    <x v="1"/>
    <n v="1"/>
    <s v="Jan"/>
    <s v="2017"/>
    <x v="1336"/>
  </r>
  <r>
    <s v="s1455"/>
    <x v="0"/>
    <x v="1454"/>
    <s v=" "/>
    <m/>
    <s v="United States"/>
    <d v="2019-09-15T00:00:00"/>
    <n v="2017"/>
    <s v="1 Season"/>
    <s v="Crime TV Shows,Docuseries "/>
    <s v="Masterful detectives utilize forensic science and criminal psychology to re-examine long-standing cases."/>
    <s v="TV-14"/>
    <x v="3"/>
    <x v="208"/>
    <x v="200"/>
    <x v="34"/>
    <n v="9"/>
    <s v="Sep"/>
    <s v="2019"/>
    <x v="1337"/>
  </r>
  <r>
    <s v="s1456"/>
    <x v="0"/>
    <x v="1455"/>
    <s v=" "/>
    <s v="Bill Kurtis"/>
    <s v="United States"/>
    <d v="2020-09-15T00:00:00"/>
    <n v="1999"/>
    <s v="1 Season"/>
    <s v="Crime TV Shows,Docuseries "/>
    <s v="Through forensic science and criminal psychology, an elite breed of detectives reexamine long-unsolved crimes to deliver justice and the truth."/>
    <s v="TV-MA"/>
    <x v="5"/>
    <x v="169"/>
    <x v="128"/>
    <x v="31"/>
    <n v="9"/>
    <s v="Sep"/>
    <s v="2020"/>
    <x v="1338"/>
  </r>
  <r>
    <s v="s1457"/>
    <x v="1"/>
    <x v="1456"/>
    <s v="Moses Inwang "/>
    <s v="Jim Iyke,Joselyn Dumas "/>
    <s v="Nigeria"/>
    <d v="2020-07-15T00:00:00"/>
    <n v="2019"/>
    <s v="98 min"/>
    <s v="Dramas,International Movies "/>
    <s v="At a resort getaway, the fate of two couples collides when a wife unexpectedly runs into an old flame as he hesitates to propose to his girlfriend."/>
    <s v="TV-14"/>
    <x v="3"/>
    <x v="470"/>
    <x v="265"/>
    <x v="16"/>
    <n v="7"/>
    <s v="Jul"/>
    <s v="2020"/>
    <x v="1339"/>
  </r>
  <r>
    <s v="s1458"/>
    <x v="1"/>
    <x v="1457"/>
    <s v="Carey McKenzie "/>
    <s v="Tony Kgoroge,Yu Nan "/>
    <s v="South Africa"/>
    <d v="2020-10-01T00:00:00"/>
    <n v="2013"/>
    <s v="73 min"/>
    <s v="Action &amp; Adventure,Dramas "/>
    <s v="When a war breaks out between competing gangs of smugglers in Cape Town, South Africa, an honest cop is pressured to work for a powerful crime lord."/>
    <s v="TV-MA"/>
    <x v="1"/>
    <x v="375"/>
    <x v="354"/>
    <x v="3"/>
    <n v="10"/>
    <s v="Oct"/>
    <s v="2020"/>
    <x v="1340"/>
  </r>
  <r>
    <s v="s1459"/>
    <x v="1"/>
    <x v="1458"/>
    <s v="Robert Moresco "/>
    <s v="Colin Quinn"/>
    <m/>
    <d v="2019-08-09T00:00:00"/>
    <n v="2019"/>
    <s v="66 min"/>
    <s v="Stand-Up Comedy"/>
    <s v="Stand-up comedian Colin Quinn calls out the hypocrisies of the left and the right in this special based on his politically charged Off-Broadway show."/>
    <s v="TV-14"/>
    <x v="0"/>
    <x v="374"/>
    <x v="391"/>
    <x v="25"/>
    <n v="8"/>
    <s v="Aug"/>
    <s v="2019"/>
    <x v="1341"/>
  </r>
  <r>
    <s v="s1460"/>
    <x v="1"/>
    <x v="1459"/>
    <s v="Jerry Seinfeld "/>
    <s v="Colin Quinn"/>
    <s v="United States"/>
    <d v="2016-11-18T00:00:00"/>
    <n v="2016"/>
    <s v="62 min"/>
    <s v="Stand-Up Comedy"/>
    <s v="The &quot;SNL&quot; veteran performs his off-Broadway show about the history of New York and the people who shape its personality. Directed by Jerry Seinfeld."/>
    <s v="TV-MA"/>
    <x v="3"/>
    <x v="372"/>
    <x v="298"/>
    <x v="44"/>
    <n v="11"/>
    <s v="Nov"/>
    <s v="2016"/>
    <x v="1342"/>
  </r>
  <r>
    <s v="s1461"/>
    <x v="1"/>
    <x v="1460"/>
    <s v="Jay Chapman "/>
    <s v="Colin Quinn"/>
    <s v="United States"/>
    <d v="2017-08-15T00:00:00"/>
    <n v="2015"/>
    <s v="56 min"/>
    <s v="Stand-Up Comedy"/>
    <s v="New York comedian Colin Quinn writes and stars in this live one-man stage show that dissects and deconstructs U.S. constitutional history."/>
    <s v="TV-MA"/>
    <x v="3"/>
    <x v="162"/>
    <x v="309"/>
    <x v="16"/>
    <n v="8"/>
    <s v="Aug"/>
    <s v="2017"/>
    <x v="1343"/>
  </r>
  <r>
    <s v="s1462"/>
    <x v="1"/>
    <x v="1461"/>
    <s v="Saurav Palodhi "/>
    <s v="Mir Afsar Ali,Gaurav Chakrabarty "/>
    <s v="India"/>
    <d v="2017-03-30T00:00:00"/>
    <n v="2016"/>
    <s v="118 min"/>
    <s v="Comedies,Dramas "/>
    <s v="When Christopher Columbus mysteriously appears in modern-day Kolkata, India, two struggling young men look to him for advice on achieving success."/>
    <s v="TV-14"/>
    <x v="5"/>
    <x v="6"/>
    <x v="315"/>
    <x v="45"/>
    <n v="3"/>
    <s v="Mar"/>
    <s v="2017"/>
    <x v="1344"/>
  </r>
  <r>
    <s v="s1463"/>
    <x v="0"/>
    <x v="1462"/>
    <s v=" "/>
    <s v="Carey Mulligan,John Simm "/>
    <s v="United Kingdom,United States "/>
    <d v="2018-03-09T00:00:00"/>
    <n v="2018"/>
    <s v="1 Season"/>
    <s v="British TV Shows,Crime TV Shows "/>
    <s v="Investigating the murder of a pizza delivery man, a London detective uncovers a tangled conspiracy involving drug dealers, smugglers and spies."/>
    <s v="TV-MA"/>
    <x v="3"/>
    <x v="145"/>
    <x v="235"/>
    <x v="35"/>
    <n v="3"/>
    <s v="Mar"/>
    <s v="2018"/>
    <x v="1345"/>
  </r>
  <r>
    <s v="s1464"/>
    <x v="0"/>
    <x v="1463"/>
    <s v=" "/>
    <s v="Manjot Singh,Apoorva Arora "/>
    <s v="India"/>
    <d v="2019-10-01T00:00:00"/>
    <n v="2018"/>
    <s v="1 Season"/>
    <s v="International TV Shows,Romantic TV Shows "/>
    <s v="Three best friends look for love, laughs and some lifelong memories while attending college together."/>
    <s v="TV-MA"/>
    <x v="1"/>
    <x v="412"/>
    <x v="340"/>
    <x v="41"/>
    <n v="10"/>
    <s v="Oct"/>
    <s v="2019"/>
    <x v="1346"/>
  </r>
  <r>
    <s v="s1465"/>
    <x v="1"/>
    <x v="1464"/>
    <s v="Florian Gallenberger "/>
    <s v="Emma Watson,Daniel Brühl "/>
    <s v="Germany,France "/>
    <d v="2018-07-14T00:00:00"/>
    <n v="2015"/>
    <s v="110 min"/>
    <s v="Dramas,Independent Movies "/>
    <s v="When her boyfriend is caught up in a Chilean coup, a young woman tries to free him from a prison camp posing as a commune by joining it voluntarily."/>
    <s v="R"/>
    <x v="3"/>
    <x v="250"/>
    <x v="392"/>
    <x v="3"/>
    <n v="7"/>
    <s v="Jul"/>
    <s v="2018"/>
    <x v="1347"/>
  </r>
  <r>
    <s v="s1466"/>
    <x v="0"/>
    <x v="1465"/>
    <s v=" "/>
    <s v="Josh Holloway,Sarah Wayne Callies "/>
    <s v="United States"/>
    <d v="2019-05-02T00:00:00"/>
    <n v="2018"/>
    <s v="3 Seasons"/>
    <s v="TV Action &amp; Adventure,TV Dramas "/>
    <s v="When LA is invaded by outside forces and becomes a walled-in settlement, a former FBI agent and his wife risk everything to find their lost son."/>
    <s v="TV-14"/>
    <x v="2"/>
    <x v="314"/>
    <x v="307"/>
    <x v="21"/>
    <n v="5"/>
    <s v="May"/>
    <s v="2019"/>
    <x v="1348"/>
  </r>
  <r>
    <s v="s1467"/>
    <x v="0"/>
    <x v="1466"/>
    <s v=" "/>
    <s v="Jae Hee,Soo-kyung Lee "/>
    <s v="South Korea"/>
    <d v="2016-12-15T00:00:00"/>
    <n v="2012"/>
    <s v="1 Season"/>
    <s v="International TV Shows,Korean TV Shows "/>
    <s v="Two women at a cosmetics company compete for love and success. One uses her brain and diligence, while the other works her beauty and charm."/>
    <s v="TV-PG"/>
    <x v="1"/>
    <x v="265"/>
    <x v="393"/>
    <x v="28"/>
    <n v="12"/>
    <s v="Dec"/>
    <s v="2016"/>
    <x v="1349"/>
  </r>
  <r>
    <s v="s1468"/>
    <x v="1"/>
    <x v="1467"/>
    <s v="Ketan Mehta "/>
    <s v="Randeep Hooda,Nandana Sen "/>
    <s v="India"/>
    <d v="2018-05-25T00:00:00"/>
    <n v="2008"/>
    <s v="114 min"/>
    <s v="Dramas,International Movies "/>
    <s v="Seeking inspiration, a young 19th-century painter finds a woman who is his love, his muse and his willing subject, but his work becomes controversial."/>
    <s v="TV-14"/>
    <x v="3"/>
    <x v="123"/>
    <x v="335"/>
    <x v="13"/>
    <n v="5"/>
    <s v="May"/>
    <s v="2018"/>
    <x v="1350"/>
  </r>
  <r>
    <s v="s1469"/>
    <x v="1"/>
    <x v="1468"/>
    <s v="Zack Whedon "/>
    <s v="Aaron Paul,Annabelle Wallis "/>
    <s v="Canada,United States "/>
    <d v="2019-09-18T00:00:00"/>
    <n v="2016"/>
    <s v="112 min"/>
    <s v="Dramas,Thrillers "/>
    <s v="When his photographer girlfriend vanishes, an L.A. graphic designer starts his own investigation and uncovers a web of deceit, crime and corruption."/>
    <s v="R"/>
    <x v="5"/>
    <x v="65"/>
    <x v="169"/>
    <x v="1"/>
    <n v="9"/>
    <s v="Sep"/>
    <s v="2019"/>
    <x v="1351"/>
  </r>
  <r>
    <s v="s1470"/>
    <x v="1"/>
    <x v="1469"/>
    <s v="Joshua Marston "/>
    <s v="Chiwetel Ejiofor,Martin Sheen "/>
    <s v="United States"/>
    <d v="2018-04-13T00:00:00"/>
    <n v="2018"/>
    <s v="105 min"/>
    <s v="Dramas,Faith &amp; Spirituality "/>
    <s v="A crisis of faith sets renowned fundamentalist preacher Carlton Pearson on a new spiritual path that jeopardizes everything he holds dear."/>
    <s v="TV-14"/>
    <x v="3"/>
    <x v="101"/>
    <x v="393"/>
    <x v="15"/>
    <n v="4"/>
    <s v="Apr"/>
    <s v="2018"/>
    <x v="1352"/>
  </r>
  <r>
    <s v="s1471"/>
    <x v="0"/>
    <x v="1470"/>
    <s v="Jerry Seinfeld "/>
    <s v="Jerry Seinfeld"/>
    <s v="United States"/>
    <d v="2019-07-19T00:00:00"/>
    <n v="2019"/>
    <s v="6 Seasons"/>
    <s v="Stand-Up Comedy &amp; Talk Shows,TV Comedies "/>
    <s v="Jerry Seinfeld's roving talk show combines coffee, laughs and vintage cars into quirky, caffeine-fueled adventures with the sharpest minds in comedy."/>
    <s v="TV-14"/>
    <x v="5"/>
    <x v="226"/>
    <x v="330"/>
    <x v="15"/>
    <n v="7"/>
    <s v="Jul"/>
    <s v="2019"/>
    <x v="1353"/>
  </r>
  <r>
    <s v="s1472"/>
    <x v="0"/>
    <x v="1471"/>
    <s v=" "/>
    <s v="Neal Brennan,Chris D'Elia "/>
    <s v="United States"/>
    <d v="2019-01-01T00:00:00"/>
    <n v="2019"/>
    <s v="13 Seasons"/>
    <s v="Stand-Up Comedy &amp; Talk Shows,TV Comedies "/>
    <s v="This global stand-up comedy series features a diverse set of comics from 13 regions bringing their perspectives on what's funny around the world."/>
    <s v="TV-MA"/>
    <x v="1"/>
    <x v="468"/>
    <x v="394"/>
    <x v="13"/>
    <n v="1"/>
    <s v="Jan"/>
    <s v="2019"/>
    <x v="1354"/>
  </r>
  <r>
    <s v="s1473"/>
    <x v="0"/>
    <x v="1472"/>
    <s v=" "/>
    <s v="Scott Aukerman,Reggie Watts "/>
    <s v="United States"/>
    <d v="2016-12-28T00:00:00"/>
    <n v="2016"/>
    <s v="5 Seasons"/>
    <s v="Stand-Up Comedy &amp; Talk Shows,TV Comedies "/>
    <s v="Scott Aukerman brings his popular podcast Comedy Bang! Bang! to television, along with his co-host and bandleader, Reggie Watts."/>
    <s v="TV-14"/>
    <x v="2"/>
    <x v="401"/>
    <x v="322"/>
    <x v="42"/>
    <n v="12"/>
    <s v="Dec"/>
    <s v="2016"/>
    <x v="1355"/>
  </r>
  <r>
    <s v="s1474"/>
    <x v="0"/>
    <x v="1473"/>
    <s v=" "/>
    <s v="Ram Kapoor,Gopal Dutt "/>
    <m/>
    <d v="2018-07-01T00:00:00"/>
    <n v="2018"/>
    <s v="1 Season"/>
    <s v="International TV Shows,TV Comedies "/>
    <s v="Featuring goofy sketches and celebrity appearances, this offbeat stage show follows an assortment of oddball characters at an eccentric high school."/>
    <s v="TV-14"/>
    <x v="5"/>
    <x v="344"/>
    <x v="173"/>
    <x v="28"/>
    <n v="7"/>
    <s v="Jul"/>
    <s v="2018"/>
    <x v="1356"/>
  </r>
  <r>
    <s v="s1475"/>
    <x v="1"/>
    <x v="1474"/>
    <s v="Robert Kenner "/>
    <m/>
    <s v="United States"/>
    <d v="2017-05-15T00:00:00"/>
    <n v="2017"/>
    <s v="92 min"/>
    <s v="Documentaries"/>
    <s v="Chronicling a 1980 Titan II missile accident, this sobering documentary weighs the balance of power and safety involving weapons of mass destruction."/>
    <s v="TV-PG"/>
    <x v="1"/>
    <x v="205"/>
    <x v="368"/>
    <x v="38"/>
    <n v="5"/>
    <s v="May"/>
    <s v="2017"/>
    <x v="1357"/>
  </r>
  <r>
    <s v="s1476"/>
    <x v="0"/>
    <x v="1475"/>
    <s v=" "/>
    <s v="Ken Jeong,Jim Rash "/>
    <s v="United States"/>
    <d v="2020-04-01T00:00:00"/>
    <n v="2015"/>
    <s v="6 Seasons"/>
    <s v="TV Comedies"/>
    <s v="When his degree is found bogus, lawyer Jeff Winger is sent back to college, where he meets students and teachers with credentials as dubious as his."/>
    <s v="TV-14"/>
    <x v="3"/>
    <x v="247"/>
    <x v="339"/>
    <x v="35"/>
    <n v="4"/>
    <s v="Apr"/>
    <s v="2020"/>
    <x v="1358"/>
  </r>
  <r>
    <s v="s1477"/>
    <x v="1"/>
    <x v="1476"/>
    <s v="Pepe Bojórquez "/>
    <s v="Omar Chaparro,Ana Claudia Talancón "/>
    <s v="Mexico"/>
    <d v="2019-12-24T00:00:00"/>
    <n v="2019"/>
    <s v="117 min"/>
    <s v="Comedies,International Movies "/>
    <s v="To earn his place in heaven, legendary Mexican actor-singer Pedro Infante is sent back to Earth in an impersonator's body to mend his womanizing ways."/>
    <s v="TV-14"/>
    <x v="1"/>
    <x v="226"/>
    <x v="326"/>
    <x v="11"/>
    <n v="12"/>
    <s v="Dec"/>
    <s v="2019"/>
    <x v="1359"/>
  </r>
  <r>
    <s v="s1478"/>
    <x v="1"/>
    <x v="1477"/>
    <s v="Ram Gopal Varma "/>
    <s v="Ajay Devgn,Vivek Oberoi "/>
    <s v="India"/>
    <d v="2018-03-01T00:00:00"/>
    <n v="2002"/>
    <s v="137 min"/>
    <s v="Action &amp; Adventure,Dramas "/>
    <s v="Following a misunderstanding, a gangster and his boss part ways and become bitter enemies – with devastating consequences."/>
    <s v="TV-MA"/>
    <x v="2"/>
    <x v="202"/>
    <x v="339"/>
    <x v="11"/>
    <n v="3"/>
    <s v="Mar"/>
    <s v="2018"/>
    <x v="1360"/>
  </r>
  <r>
    <s v="s1479"/>
    <x v="1"/>
    <x v="1478"/>
    <s v="Craig Goodwill "/>
    <s v="Analeigh Tipton,Jakob Cedergren "/>
    <s v="United Kingdom,Canada "/>
    <d v="2018-10-04T00:00:00"/>
    <n v="2016"/>
    <s v="84 min"/>
    <s v="Dramas,Thrillers "/>
    <s v="Lured to a majestic, remote villa by an old lover, an erotic novelist finds herself falling for a mysterious woman and descending into a moral abyss."/>
    <s v="TV-MA"/>
    <x v="2"/>
    <x v="325"/>
    <x v="367"/>
    <x v="41"/>
    <n v="10"/>
    <s v="Oct"/>
    <s v="2018"/>
    <x v="1361"/>
  </r>
  <r>
    <s v="s1480"/>
    <x v="0"/>
    <x v="1479"/>
    <s v=" "/>
    <m/>
    <s v="United States"/>
    <d v="2018-12-31T00:00:00"/>
    <n v="2018"/>
    <s v="1 Season"/>
    <s v="Docuseries,TV Comedies "/>
    <s v="Late-night talk show host Conan O'Brien hits the road in this special that brings him and his sense of humor to far-flung destinations."/>
    <s v="TV-14"/>
    <x v="1"/>
    <x v="199"/>
    <x v="318"/>
    <x v="22"/>
    <n v="12"/>
    <s v="Dec"/>
    <s v="2018"/>
    <x v="1362"/>
  </r>
  <r>
    <s v="s1481"/>
    <x v="1"/>
    <x v="1480"/>
    <s v="Jesse Adang,Syrine Boulanouar"/>
    <m/>
    <s v="Czech Republic,France "/>
    <d v="2017-09-01T00:00:00"/>
    <n v="2016"/>
    <s v="52 min"/>
    <s v="Documentaries,International Movies "/>
    <s v="The development of professional soccer worldwide owes a great debt to the soccer – or &quot;football&quot; – that is played on the streets of France."/>
    <s v="TV-MA"/>
    <x v="3"/>
    <x v="243"/>
    <x v="169"/>
    <x v="8"/>
    <n v="9"/>
    <s v="Sep"/>
    <s v="2017"/>
    <x v="1363"/>
  </r>
  <r>
    <s v="s1482"/>
    <x v="1"/>
    <x v="1481"/>
    <s v="Stacie Passon "/>
    <s v="Robin Weigert,Maggie Siff "/>
    <s v="United States"/>
    <d v="2018-08-02T00:00:00"/>
    <n v="2013"/>
    <s v="96 min"/>
    <s v="Dramas,Independent Movies "/>
    <s v="A lesbian housewife, feeling trapped in a stale marriage, begins visiting female prostitutes and soon seeks excitement by becoming a sex worker."/>
    <s v="R"/>
    <x v="2"/>
    <x v="246"/>
    <x v="236"/>
    <x v="35"/>
    <n v="8"/>
    <s v="Aug"/>
    <s v="2018"/>
    <x v="1364"/>
  </r>
  <r>
    <s v="s1483"/>
    <x v="1"/>
    <x v="1482"/>
    <s v="Van M. Pham "/>
    <s v="Phuong Mai,Quang Su "/>
    <s v="Vietnam"/>
    <d v="2018-08-28T00:00:00"/>
    <n v="2014"/>
    <s v="112 min"/>
    <s v="Horror Movies,International Movies "/>
    <s v="In the wake of her husband's betrayal, a novelist and mother moves to an old building, where she receives a music box and encounters a strange spirit."/>
    <s v="TV-MA"/>
    <x v="0"/>
    <x v="193"/>
    <x v="395"/>
    <x v="34"/>
    <n v="8"/>
    <s v="Aug"/>
    <s v="2018"/>
    <x v="1365"/>
  </r>
  <r>
    <s v="s1484"/>
    <x v="0"/>
    <x v="1483"/>
    <s v=" "/>
    <s v="Latif Nasser"/>
    <s v="United Kingdom"/>
    <d v="2020-08-02T00:00:00"/>
    <n v="2020"/>
    <s v="1 Season"/>
    <s v="Docuseries,Science &amp; Nature TV "/>
    <s v="Science journalist Latif Nasser investigates the surprising and intricate ways in which we are connected to each other, the world and the universe."/>
    <s v="TV-14"/>
    <x v="3"/>
    <x v="92"/>
    <x v="345"/>
    <x v="26"/>
    <n v="8"/>
    <s v="Aug"/>
    <s v="2020"/>
    <x v="1366"/>
  </r>
  <r>
    <s v="s1485"/>
    <x v="1"/>
    <x v="1484"/>
    <s v="Gavin Fitzgerald "/>
    <s v="Conor McGregor"/>
    <s v="Ireland"/>
    <d v="2018-03-21T00:00:00"/>
    <n v="2017"/>
    <s v="90 min"/>
    <s v="Documentaries,Sports Movies "/>
    <s v="From making ends meet to lavish rides and fur coats, the Irish MMA champion grants an all-access pass to the highs – and lows – of his ascent."/>
    <s v="R"/>
    <x v="5"/>
    <x v="251"/>
    <x v="383"/>
    <x v="30"/>
    <n v="3"/>
    <s v="Mar"/>
    <s v="2018"/>
    <x v="1367"/>
  </r>
  <r>
    <s v="s1486"/>
    <x v="1"/>
    <x v="1485"/>
    <s v="Ozan Açıktan "/>
    <s v="Nehir Erdoğan,Tardu Flordun "/>
    <s v="Turkey"/>
    <d v="2019-10-25T00:00:00"/>
    <n v="2014"/>
    <s v="106 min"/>
    <s v="Dramas,International Movies "/>
    <s v="Secrets bubble to the surface after a sensual encounter and an unforeseen crime entangle two friends and a woman caught between them."/>
    <s v="TV-MA"/>
    <x v="2"/>
    <x v="192"/>
    <x v="156"/>
    <x v="34"/>
    <n v="10"/>
    <s v="Oct"/>
    <s v="2019"/>
    <x v="1368"/>
  </r>
  <r>
    <s v="s1487"/>
    <x v="1"/>
    <x v="1486"/>
    <s v="Ozan Açıktan "/>
    <s v="Nehir Erdoğan,Tardu Flordun "/>
    <s v="Turkey"/>
    <d v="2019-10-25T00:00:00"/>
    <n v="2014"/>
    <s v="106 min"/>
    <s v="Dramas,International Movies "/>
    <s v="Secrets bubble to the surface after a sensual encounter and an unforeseen crime entangle two friends and a woman caught between them."/>
    <s v="TV-MA"/>
    <x v="5"/>
    <x v="394"/>
    <x v="122"/>
    <x v="18"/>
    <n v="10"/>
    <s v="Oct"/>
    <s v="2019"/>
    <x v="1369"/>
  </r>
  <r>
    <s v="s1488"/>
    <x v="0"/>
    <x v="1487"/>
    <s v=" "/>
    <s v="Mark Bazeley"/>
    <s v="United Kingdom"/>
    <d v="2016-09-01T00:00:00"/>
    <n v="2015"/>
    <s v="1 Season"/>
    <s v="British TV Shows,Docuseries "/>
    <s v="Skeptics and others discuss widely held conspiracy theories involving aliens, government cover-ups, secret assassinations and other intrigues."/>
    <s v="TV-14"/>
    <x v="1"/>
    <x v="70"/>
    <x v="217"/>
    <x v="25"/>
    <n v="9"/>
    <s v="Sep"/>
    <s v="2016"/>
    <x v="1370"/>
  </r>
  <r>
    <s v="s1489"/>
    <x v="0"/>
    <x v="1488"/>
    <s v=" "/>
    <s v="David Gyasi,Christina Marie Moses "/>
    <s v="United States"/>
    <d v="2016-10-21T00:00:00"/>
    <n v="2016"/>
    <s v="1 Season"/>
    <s v="TV Dramas,TV Thrillers "/>
    <s v="When a ferocious contagion sweeps through Atlanta, authorities impose a precarious quarantine on the city while scrambling to find a cure."/>
    <s v="TV-MA"/>
    <x v="2"/>
    <x v="471"/>
    <x v="396"/>
    <x v="43"/>
    <n v="10"/>
    <s v="Oct"/>
    <s v="2016"/>
    <x v="1371"/>
  </r>
  <r>
    <s v="s1490"/>
    <x v="1"/>
    <x v="1489"/>
    <s v="Ram Gopal Varma "/>
    <s v="Adhvik Mahajan,Prasad Purandhare "/>
    <s v="India"/>
    <d v="2019-03-02T00:00:00"/>
    <n v="2008"/>
    <s v="116 min"/>
    <s v="Action &amp; Adventure,Dramas "/>
    <s v="Following the death of his wife and daughter in a terrorist attack, an ex-Indian army commando agrees to infiltrate a terrorist cell."/>
    <s v="TV-14"/>
    <x v="5"/>
    <x v="410"/>
    <x v="383"/>
    <x v="24"/>
    <n v="3"/>
    <s v="Mar"/>
    <s v="2019"/>
    <x v="1372"/>
  </r>
  <r>
    <s v="s1491"/>
    <x v="0"/>
    <x v="1490"/>
    <s v=" "/>
    <s v="Ana Valeria Becerril,Michael Ronda "/>
    <s v="Mexico"/>
    <d v="2020-05-22T00:00:00"/>
    <n v="2020"/>
    <s v="1 Season"/>
    <s v="International TV Shows,Spanish-Language TV Shows "/>
    <s v="When a hacker begins releasing students' secrets to the entire high school, the socially isolated but observant Sofía works to uncover his/her identity."/>
    <s v="TV-MA"/>
    <x v="1"/>
    <x v="226"/>
    <x v="135"/>
    <x v="0"/>
    <n v="5"/>
    <s v="May"/>
    <s v="2020"/>
    <x v="1373"/>
  </r>
  <r>
    <s v="s1492"/>
    <x v="0"/>
    <x v="1491"/>
    <s v=" "/>
    <m/>
    <s v="United States"/>
    <d v="2019-01-24T00:00:00"/>
    <n v="2019"/>
    <s v="1 Season"/>
    <s v="Crime TV Shows,Docuseries "/>
    <s v="Present-day interviews, archival footage and audio recordings made on death row form a searing portrait of notorious serial killer Ted Bundy."/>
    <s v="TV-MA"/>
    <x v="5"/>
    <x v="378"/>
    <x v="279"/>
    <x v="2"/>
    <n v="1"/>
    <s v="Jan"/>
    <s v="2019"/>
    <x v="1374"/>
  </r>
  <r>
    <s v="s1493"/>
    <x v="1"/>
    <x v="1492"/>
    <s v="Abdul Aziz Hashad "/>
    <s v="Bassem Samra,Ahmad Wafiq "/>
    <m/>
    <d v="2019-06-13T00:00:00"/>
    <n v="2014"/>
    <s v="97 min"/>
    <s v="Dramas,International Movies "/>
    <s v="Sentenced to death for committing rape, a convict navigates his final trying days alongside his allies and enemies in prison."/>
    <s v="TV-14"/>
    <x v="5"/>
    <x v="409"/>
    <x v="319"/>
    <x v="37"/>
    <n v="6"/>
    <s v="Jun"/>
    <s v="2019"/>
    <x v="1375"/>
  </r>
  <r>
    <s v="s1494"/>
    <x v="1"/>
    <x v="1493"/>
    <s v="Tomas Brickhill "/>
    <s v="Tendaiishe Chitima,Tendai Nguni "/>
    <s v="Zimbabwe"/>
    <d v="2020-06-01T00:00:00"/>
    <n v="2017"/>
    <s v="100 min"/>
    <s v="Comedies,International Movies "/>
    <s v="Yearning for a better life, a single mother with a passion for cooking gets a shot at greatness when her son enters her into a top reality cooking show."/>
    <s v="TV-G"/>
    <x v="5"/>
    <x v="115"/>
    <x v="225"/>
    <x v="1"/>
    <n v="6"/>
    <s v="Jun"/>
    <s v="2020"/>
    <x v="1376"/>
  </r>
  <r>
    <s v="s1495"/>
    <x v="0"/>
    <x v="1494"/>
    <s v=" "/>
    <s v="Michael Pollan"/>
    <s v="United States"/>
    <d v="2016-02-19T00:00:00"/>
    <n v="2016"/>
    <s v="1 Season"/>
    <s v="Docuseries"/>
    <s v="As he tries his hand at baking, brewing and braising, acclaimed food writer Michael Pollan explores how cooking transforms food and shapes our world."/>
    <s v="TV-14"/>
    <x v="1"/>
    <x v="190"/>
    <x v="307"/>
    <x v="43"/>
    <n v="2"/>
    <s v="Feb"/>
    <s v="2016"/>
    <x v="1377"/>
  </r>
  <r>
    <s v="s1496"/>
    <x v="0"/>
    <x v="1495"/>
    <s v=" "/>
    <s v="Kelis,Leather Storrs "/>
    <s v="United States"/>
    <d v="2020-04-20T00:00:00"/>
    <n v="2020"/>
    <s v="1 Season"/>
    <s v="Reality TV"/>
    <s v="Chefs compete to get the hosts and special guests high on elevated cannabis cuisine with their artful use of leafy herb, THC infusions and CBD sauces."/>
    <s v="TV-MA"/>
    <x v="3"/>
    <x v="396"/>
    <x v="159"/>
    <x v="7"/>
    <n v="4"/>
    <s v="Apr"/>
    <s v="2020"/>
    <x v="1378"/>
  </r>
  <r>
    <s v="s1497"/>
    <x v="0"/>
    <x v="1496"/>
    <s v=" "/>
    <s v="Josh Leyva,Ngaio Bealum "/>
    <s v="United States"/>
    <d v="2018-06-22T00:00:00"/>
    <n v="2018"/>
    <s v="1 Season"/>
    <s v="Reality TV"/>
    <s v="In the first-ever competitive cannabis cooking show, two chefs prepare mouthwatering marijuana-infused dishes for a panel of very chill celeb judges."/>
    <s v="TV-MA"/>
    <x v="0"/>
    <x v="373"/>
    <x v="142"/>
    <x v="27"/>
    <n v="6"/>
    <s v="Jun"/>
    <s v="2018"/>
    <x v="1379"/>
  </r>
  <r>
    <s v="s1498"/>
    <x v="1"/>
    <x v="1497"/>
    <s v="Stuart Rosenberg "/>
    <s v="Paul Newman,George Kennedy "/>
    <s v="United States"/>
    <d v="2021-01-01T00:00:00"/>
    <n v="1967"/>
    <s v="127 min"/>
    <s v="Classic Movies,Dramas "/>
    <s v="Luke Jackson likes to do things his own way, which leads to a world of hurt when he ends up in a prison camp – and on the wrong side of its warden."/>
    <s v="TV-14"/>
    <x v="0"/>
    <x v="230"/>
    <x v="309"/>
    <x v="35"/>
    <n v="1"/>
    <s v="Jan"/>
    <s v="2021"/>
    <x v="1380"/>
  </r>
  <r>
    <s v="s1499"/>
    <x v="1"/>
    <x v="1498"/>
    <s v="Jon Rosenbaum "/>
    <s v="Lou Diamond Phillips,Lulu Wilson "/>
    <s v="Canada"/>
    <d v="2017-08-17T00:00:00"/>
    <n v="2017"/>
    <s v="96 min"/>
    <s v="Children &amp; Family Movies,Comedies "/>
    <s v="A world-weary detective is forced to team up with a 12-year-old who thinks she's a cop in order to solve a case that's baffled police."/>
    <s v="PG"/>
    <x v="1"/>
    <x v="405"/>
    <x v="326"/>
    <x v="3"/>
    <n v="8"/>
    <s v="Aug"/>
    <s v="2017"/>
    <x v="1381"/>
  </r>
  <r>
    <s v="s1500"/>
    <x v="1"/>
    <x v="1499"/>
    <s v="Jon Watts "/>
    <s v="Kevin Bacon,James Freedson-Jackson "/>
    <s v="United States"/>
    <d v="2019-06-16T00:00:00"/>
    <n v="2015"/>
    <s v="88 min"/>
    <s v="Thrillers"/>
    <s v="Two mischievous boys get thrust into a game of cat and mouse with a murderous psychopath after they decide to steal a police officer’s cruiser."/>
    <s v="R"/>
    <x v="3"/>
    <x v="331"/>
    <x v="210"/>
    <x v="41"/>
    <n v="6"/>
    <s v="Jun"/>
    <s v="2019"/>
    <x v="1382"/>
  </r>
  <r>
    <s v="s1501"/>
    <x v="1"/>
    <x v="1500"/>
    <s v="Ben Steele "/>
    <m/>
    <m/>
    <d v="2017-08-01T00:00:00"/>
    <n v="2016"/>
    <s v="45 min"/>
    <s v="Documentaries,International Movies "/>
    <s v="Explore the stories of the citizens who seek to deter police brutality by observing and videotaping arrests made by the New York Police Department."/>
    <s v="TV-MA"/>
    <x v="0"/>
    <x v="324"/>
    <x v="368"/>
    <x v="36"/>
    <n v="8"/>
    <s v="Aug"/>
    <s v="2017"/>
    <x v="1383"/>
  </r>
  <r>
    <s v="s1502"/>
    <x v="1"/>
    <x v="1501"/>
    <s v="Arnon Manor,Timothy Ware-Hill"/>
    <s v="Timothy Ware-Hill"/>
    <s v="United States"/>
    <d v="2020-12-28T00:00:00"/>
    <n v="2020"/>
    <s v="8 min"/>
    <s v="Dramas"/>
    <s v="Animation and activism unite in this multimedia spoken-word response to police brutality and racial injustice."/>
    <s v="PG-13"/>
    <x v="0"/>
    <x v="162"/>
    <x v="370"/>
    <x v="45"/>
    <n v="12"/>
    <s v="Dec"/>
    <s v="2020"/>
    <x v="1384"/>
  </r>
  <r>
    <s v="s1503"/>
    <x v="1"/>
    <x v="1502"/>
    <s v="Henry Selick "/>
    <s v="Dakota Fanning,Teri Hatcher "/>
    <s v="United States"/>
    <d v="2017-03-16T00:00:00"/>
    <n v="2009"/>
    <s v="101 min"/>
    <s v="Children &amp; Family Movies"/>
    <s v="Curious young Coraline unlocks a door in her family's home and is transported to a universe that strangely resembles her own – only better."/>
    <s v="PG"/>
    <x v="5"/>
    <x v="156"/>
    <x v="7"/>
    <x v="8"/>
    <n v="3"/>
    <s v="Mar"/>
    <s v="2017"/>
    <x v="1385"/>
  </r>
  <r>
    <s v="s1504"/>
    <x v="0"/>
    <x v="1503"/>
    <s v=" "/>
    <m/>
    <s v="United States"/>
    <d v="2020-04-26T00:00:00"/>
    <n v="2020"/>
    <s v="1 Season"/>
    <s v="Docuseries,Science &amp; Nature TV "/>
    <s v="In 2020, the world changed. This topical series examines the coronavirus pandemic, the efforts to combat it and ways to manage its mental health toll."/>
    <s v="TV-PG"/>
    <x v="2"/>
    <x v="335"/>
    <x v="132"/>
    <x v="28"/>
    <n v="4"/>
    <s v="Apr"/>
    <s v="2020"/>
    <x v="1386"/>
  </r>
  <r>
    <s v="s1505"/>
    <x v="1"/>
    <x v="1504"/>
    <s v="Mathieu Auvray "/>
    <s v="Pierre Bokma,Reinout Scholten van Aschat "/>
    <s v="Netherlands"/>
    <d v="2019-06-04T00:00:00"/>
    <n v="2015"/>
    <s v="12 min"/>
    <s v="Dramas,International Movies "/>
    <s v="Despondent on a desolate island, a suicidal sheep is thrown a lifeline by a quirky salesman, who offers him the gift of a lifetime."/>
    <s v="TV-MA"/>
    <x v="3"/>
    <x v="412"/>
    <x v="365"/>
    <x v="35"/>
    <n v="6"/>
    <s v="Jun"/>
    <s v="2019"/>
    <x v="1387"/>
  </r>
  <r>
    <s v="s1506"/>
    <x v="1"/>
    <x v="1505"/>
    <s v="Santiago Diaz,Pablo Martin Farina"/>
    <m/>
    <m/>
    <d v="2018-01-22T00:00:00"/>
    <n v="2017"/>
    <s v="69 min"/>
    <s v="Documentaries,International Movies "/>
    <s v="Through rare interviews, images and wiretap audio, this documentary reconstructs the last nine years of Colombian drug lord Pablo Escobar's life."/>
    <s v="TV-MA"/>
    <x v="1"/>
    <x v="321"/>
    <x v="207"/>
    <x v="20"/>
    <n v="1"/>
    <s v="Jan"/>
    <s v="2018"/>
    <x v="1388"/>
  </r>
  <r>
    <s v="s1507"/>
    <x v="1"/>
    <x v="1506"/>
    <s v="Jason Bourque "/>
    <s v="Sarah Butler,Larissa Albuquerque "/>
    <s v="Canada"/>
    <d v="2018-07-01T00:00:00"/>
    <n v="2018"/>
    <s v="88 min"/>
    <s v="Dramas,Thrillers "/>
    <s v="Two teenagers print counterfeit money in their high school art room, but things go terribly wrong when their debt-ridden teacher becomes suspicious."/>
    <s v="TV-14"/>
    <x v="2"/>
    <x v="331"/>
    <x v="322"/>
    <x v="43"/>
    <n v="7"/>
    <s v="Jul"/>
    <s v="2018"/>
    <x v="1389"/>
  </r>
  <r>
    <s v="s1508"/>
    <x v="1"/>
    <x v="1507"/>
    <s v="Jay Bulger "/>
    <m/>
    <s v="United States"/>
    <d v="2017-06-16T00:00:00"/>
    <n v="2017"/>
    <s v="91 min"/>
    <s v="Documentaries,Sports Movies "/>
    <s v="As boxing's popularity wanes, three fighters at different stages of their career make sacrifices to pursue their dreams of becoming champions."/>
    <s v="TV-MA"/>
    <x v="1"/>
    <x v="153"/>
    <x v="189"/>
    <x v="37"/>
    <n v="6"/>
    <s v="Jun"/>
    <s v="2017"/>
    <x v="1390"/>
  </r>
  <r>
    <s v="s1509"/>
    <x v="0"/>
    <x v="1508"/>
    <s v=" "/>
    <m/>
    <s v="United States"/>
    <d v="2020-11-06T00:00:00"/>
    <n v="2020"/>
    <s v="1 Season"/>
    <s v="Reality TV"/>
    <s v="Country artist Coffey Anderson and his wife, hip-hop dancer Criscilla, juggle family life, career goals and tests of faith in this reality series."/>
    <s v="TV-PG"/>
    <x v="0"/>
    <x v="373"/>
    <x v="397"/>
    <x v="31"/>
    <n v="11"/>
    <s v="Nov"/>
    <s v="2020"/>
    <x v="1391"/>
  </r>
  <r>
    <s v="s1510"/>
    <x v="1"/>
    <x v="1509"/>
    <s v="Tolu Awobiyi "/>
    <s v="Lilian Esoro,Ademola Adedoyin "/>
    <s v="Nigeria"/>
    <d v="2020-02-26T00:00:00"/>
    <n v="2016"/>
    <s v="103 min"/>
    <s v="Dramas,International Movies "/>
    <s v="Three couples, each in different phases of romance, head to Ibadan for a fun and frisky holiday. But secrets soon spill, causing trouble in paradise."/>
    <s v="TV-14"/>
    <x v="2"/>
    <x v="260"/>
    <x v="351"/>
    <x v="16"/>
    <n v="2"/>
    <s v="Feb"/>
    <s v="2020"/>
    <x v="1392"/>
  </r>
  <r>
    <s v="s1511"/>
    <x v="1"/>
    <x v="1510"/>
    <s v="Alexandre Reinecke "/>
    <s v="Zezé Polessa,Daniel Dantas "/>
    <s v="Brazil"/>
    <d v="2017-04-01T00:00:00"/>
    <n v="2016"/>
    <s v="88 min"/>
    <s v="Comedies,Dramas "/>
    <s v="A seasoned couples therapist comes to realize she might need help with her own marriage after meeting a new pair of young clients."/>
    <s v="TV-MA"/>
    <x v="2"/>
    <x v="356"/>
    <x v="395"/>
    <x v="31"/>
    <n v="4"/>
    <s v="Apr"/>
    <s v="2017"/>
    <x v="1393"/>
  </r>
  <r>
    <s v="s1512"/>
    <x v="0"/>
    <x v="1511"/>
    <s v=" "/>
    <s v="Chris Bourke"/>
    <s v="Australia"/>
    <d v="2019-10-02T00:00:00"/>
    <n v="2017"/>
    <s v="1 Season"/>
    <s v="Crime TV Shows,Docuseries "/>
    <s v="In a bustling local court in Sydney, 12 magistrates preside over different levels of criminal offenses and deliver life-changing verdicts."/>
    <s v="TV-MA"/>
    <x v="0"/>
    <x v="472"/>
    <x v="190"/>
    <x v="3"/>
    <n v="10"/>
    <s v="Oct"/>
    <s v="2019"/>
    <x v="1394"/>
  </r>
  <r>
    <s v="s1513"/>
    <x v="1"/>
    <x v="1512"/>
    <s v="Micah Bickham,Galley Molina"/>
    <s v="Israel Houghton"/>
    <s v="United States"/>
    <d v="2016-03-31T00:00:00"/>
    <n v="2016"/>
    <s v="75 min"/>
    <s v="Documentaries,Faith &amp; Spirituality "/>
    <s v="Christian musician Israel Houghton leads his band Israel &amp; New Breed on a tour supporting their newest album of multicultural, hybrid-genre songs."/>
    <s v="TV-G"/>
    <x v="3"/>
    <x v="411"/>
    <x v="8"/>
    <x v="34"/>
    <n v="3"/>
    <s v="Mar"/>
    <s v="2016"/>
    <x v="1395"/>
  </r>
  <r>
    <s v="s1514"/>
    <x v="1"/>
    <x v="1513"/>
    <s v="Kip Andersen,Keegan Kuhn"/>
    <s v="Kip Andersen"/>
    <s v="United States"/>
    <d v="2015-09-15T00:00:00"/>
    <n v="2014"/>
    <s v="90 min"/>
    <s v="Documentaries"/>
    <s v="Learn how factory farming is decimating the planet's natural resources – and why this crisis has been largely ignored by major environmental groups."/>
    <s v="TV-PG"/>
    <x v="1"/>
    <x v="0"/>
    <x v="199"/>
    <x v="35"/>
    <n v="9"/>
    <s v="Sep"/>
    <s v="2015"/>
    <x v="1396"/>
  </r>
  <r>
    <s v="s1515"/>
    <x v="1"/>
    <x v="1514"/>
    <s v="Stanley Nelson "/>
    <m/>
    <s v="United States"/>
    <d v="2021-01-11T00:00:00"/>
    <n v="2021"/>
    <s v="90 min"/>
    <s v="Documentaries"/>
    <s v="A cheap, powerful drug emerges during a recession, igniting a moral panic fueled by racism. Explore the complex history of crack in the 1980s."/>
    <s v="TV-MA"/>
    <x v="0"/>
    <x v="367"/>
    <x v="171"/>
    <x v="1"/>
    <n v="1"/>
    <s v="Jan"/>
    <s v="2021"/>
    <x v="1397"/>
  </r>
  <r>
    <s v="s1516"/>
    <x v="1"/>
    <x v="1515"/>
    <s v="Michelle Esrick "/>
    <s v="Darrell Hammond"/>
    <s v="United States"/>
    <d v="2020-05-01T00:00:00"/>
    <n v="2018"/>
    <s v="97 min"/>
    <s v="Documentaries"/>
    <s v="&quot;Saturday Night Live&quot; star Darrell Hammond reveals the extreme abuse he suffered during childhood, a trauma that nearly destroyed his life as an adult."/>
    <s v="TV-MA"/>
    <x v="3"/>
    <x v="374"/>
    <x v="188"/>
    <x v="27"/>
    <n v="5"/>
    <s v="May"/>
    <s v="2020"/>
    <x v="1398"/>
  </r>
  <r>
    <s v="s1517"/>
    <x v="1"/>
    <x v="1516"/>
    <s v="Jay Chapman "/>
    <s v="Craig Ferguson"/>
    <s v="United States"/>
    <d v="2017-12-05T00:00:00"/>
    <n v="2017"/>
    <s v="67 min"/>
    <s v="Stand-Up Comedy"/>
    <s v="Cheeky comic Craig Ferguson keeps it casual as he discusses '70s porn, Japanese toilets and his mildly crime-filled days as a talk show host."/>
    <s v="TV-MA"/>
    <x v="2"/>
    <x v="199"/>
    <x v="299"/>
    <x v="16"/>
    <n v="12"/>
    <s v="Dec"/>
    <s v="2017"/>
    <x v="1399"/>
  </r>
  <r>
    <s v="s1518"/>
    <x v="1"/>
    <x v="1517"/>
    <s v="Paul Haggis "/>
    <s v="Sandra Bullock,Don Cheadle "/>
    <s v="United States,Germany "/>
    <d v="2019-10-01T00:00:00"/>
    <n v="2004"/>
    <s v="112 min"/>
    <s v="Dramas,Independent Movies "/>
    <s v="In post-Sept. 11 Los Angeles, tensions erupt when the lives of people from all walks of life converge during a 36-hour period."/>
    <s v="R"/>
    <x v="2"/>
    <x v="11"/>
    <x v="189"/>
    <x v="24"/>
    <n v="10"/>
    <s v="Oct"/>
    <s v="2019"/>
    <x v="1400"/>
  </r>
  <r>
    <s v="s1519"/>
    <x v="0"/>
    <x v="1518"/>
    <s v=" "/>
    <s v="Hyun Bin,Son Ye-jin "/>
    <s v="South Korea"/>
    <d v="2019-12-15T00:00:00"/>
    <n v="2019"/>
    <s v="1 Season"/>
    <s v="International TV Shows,Korean TV Shows "/>
    <s v="A paragliding mishap drops a South Korean heiress in North Korea – and into the life of an army officer, who decides he will help her hide."/>
    <s v="TV-14"/>
    <x v="5"/>
    <x v="191"/>
    <x v="217"/>
    <x v="8"/>
    <n v="12"/>
    <s v="Dec"/>
    <s v="2019"/>
    <x v="1401"/>
  </r>
  <r>
    <s v="s1520"/>
    <x v="0"/>
    <x v="1519"/>
    <s v=" "/>
    <s v="Phoebe Waller-Bridge,Jonathan Bailey "/>
    <s v="United Kingdom"/>
    <d v="2017-06-02T00:00:00"/>
    <n v="2016"/>
    <s v="1 Season"/>
    <s v="British TV Shows,International TV Shows "/>
    <s v="In exchange for low rent, a hodgepodge group of 20-something tenants set up residence as property guards in a disused hospital, where hilarity ensues."/>
    <s v="TV-MA"/>
    <x v="0"/>
    <x v="13"/>
    <x v="127"/>
    <x v="33"/>
    <n v="6"/>
    <s v="Jun"/>
    <s v="2017"/>
    <x v="1402"/>
  </r>
  <r>
    <s v="s1521"/>
    <x v="1"/>
    <x v="1520"/>
    <s v="Sammaria Sari Simanjuntak "/>
    <s v="Gading Marten,Dian Sastrowardoyo "/>
    <s v="Indonesia"/>
    <d v="2020-08-17T00:00:00"/>
    <n v="2020"/>
    <s v="102 min"/>
    <s v="Comedies,Dramas "/>
    <s v="When staff salaries get stolen at his school, a reluctant new teacher sets out to recoup the money and soon discovers the joys of teaching."/>
    <s v="TV-PG"/>
    <x v="0"/>
    <x v="386"/>
    <x v="107"/>
    <x v="40"/>
    <n v="8"/>
    <s v="Aug"/>
    <s v="2020"/>
    <x v="1403"/>
  </r>
  <r>
    <s v="s1522"/>
    <x v="1"/>
    <x v="1521"/>
    <s v="Mae Czarina Cruz "/>
    <s v="Kathryn Bernardo,Daniel Padilla "/>
    <s v="Philippines"/>
    <d v="2019-08-06T00:00:00"/>
    <n v="2015"/>
    <s v="114 min"/>
    <s v="Comedies,Dramas "/>
    <s v="A rebellious daughter accompanies her mother on a medical mission where she falls for the handsome politician's son assigned to be her chaperone."/>
    <s v="TV-14"/>
    <x v="5"/>
    <x v="473"/>
    <x v="263"/>
    <x v="42"/>
    <n v="8"/>
    <s v="Aug"/>
    <s v="2019"/>
    <x v="1404"/>
  </r>
  <r>
    <s v="s1523"/>
    <x v="0"/>
    <x v="1522"/>
    <s v=" "/>
    <s v="Jayde Adams,Carla Hall "/>
    <s v="United Kingdom"/>
    <d v="2020-06-24T00:00:00"/>
    <n v="2020"/>
    <s v="1 Season"/>
    <s v="British TV Shows,International TV Shows "/>
    <s v="In this competition show, daring home chefs tempt the food gods with reinvented classics and fanciful feasts in their quest to win a golden apple."/>
    <s v="TV-PG"/>
    <x v="1"/>
    <x v="93"/>
    <x v="170"/>
    <x v="30"/>
    <n v="6"/>
    <s v="Jun"/>
    <s v="2020"/>
    <x v="1405"/>
  </r>
  <r>
    <s v="s1524"/>
    <x v="0"/>
    <x v="1523"/>
    <s v=" "/>
    <s v="Rachel Bloom,Vincent Rodriguez III "/>
    <s v="United States"/>
    <d v="2019-04-13T00:00:00"/>
    <n v="2019"/>
    <s v="4 Seasons"/>
    <s v="Romantic TV Shows,TV Comedies "/>
    <s v="Still pining for Josh, the boy who dumped her ages ago, whip-smart lawyer Rebecca jettisons her New York life and moves to California to win him back."/>
    <s v="TV-MA"/>
    <x v="2"/>
    <x v="370"/>
    <x v="298"/>
    <x v="29"/>
    <n v="4"/>
    <s v="Apr"/>
    <s v="2019"/>
    <x v="1406"/>
  </r>
  <r>
    <s v="s1525"/>
    <x v="1"/>
    <x v="1524"/>
    <s v="Moses Inwang "/>
    <s v="Ramsey Nouah,Chigul "/>
    <s v="Nigeria"/>
    <d v="2019-11-29T00:00:00"/>
    <n v="2018"/>
    <s v="107 min"/>
    <s v="Comedies,International Movies "/>
    <s v="Nollywood star Ramsey Nouah learns that someone is impersonating him and breaks out of a mental institution to expose the imposter."/>
    <s v="TV-MA"/>
    <x v="0"/>
    <x v="146"/>
    <x v="125"/>
    <x v="31"/>
    <n v="11"/>
    <s v="Nov"/>
    <s v="2019"/>
    <x v="1407"/>
  </r>
  <r>
    <s v="s1526"/>
    <x v="0"/>
    <x v="1525"/>
    <s v="Obi Emelonye "/>
    <s v="Enyinna Nwigwe,Adesua Etomi "/>
    <s v="Nigeria"/>
    <d v="2019-12-15T00:00:00"/>
    <n v="2018"/>
    <s v="1 Season"/>
    <s v="International TV Shows,TV Dramas "/>
    <s v="For a group of charismatic undergraduates, the jolting revelations from a campus blog turn surviving university life into a serious matter."/>
    <s v="TV-MA"/>
    <x v="2"/>
    <x v="390"/>
    <x v="398"/>
    <x v="0"/>
    <n v="12"/>
    <s v="Dec"/>
    <s v="2019"/>
    <x v="1408"/>
  </r>
  <r>
    <s v="s1527"/>
    <x v="0"/>
    <x v="1526"/>
    <s v=" "/>
    <s v="Cara Theobold,Susan Wokoma "/>
    <s v="United Kingdom"/>
    <d v="2016-12-16T00:00:00"/>
    <n v="2016"/>
    <s v="1 Season"/>
    <s v="British TV Shows,International TV Shows "/>
    <s v="Bowling alley worker Amy and nonconformist Raquel kick some serious demon butt while also facing their inner demons as they navigate their early 20s."/>
    <s v="TV-MA"/>
    <x v="0"/>
    <x v="188"/>
    <x v="264"/>
    <x v="35"/>
    <n v="12"/>
    <s v="Dec"/>
    <s v="2016"/>
    <x v="1409"/>
  </r>
  <r>
    <s v="s1528"/>
    <x v="1"/>
    <x v="1527"/>
    <s v="Kranti Kanade "/>
    <s v="Mrinmayee Godbole,Vinay Sharma "/>
    <s v="India"/>
    <d v="2019-04-29T00:00:00"/>
    <n v="2016"/>
    <s v="110 min"/>
    <s v="Comedies,Dramas "/>
    <s v="At odds with his radical instructor's ruthless methods, a drama student assembles his own troupe of misfit actors ahead of a prestigious competition."/>
    <s v="TV-MA"/>
    <x v="5"/>
    <x v="359"/>
    <x v="380"/>
    <x v="38"/>
    <n v="4"/>
    <s v="Apr"/>
    <s v="2019"/>
    <x v="1410"/>
  </r>
  <r>
    <s v="s1529"/>
    <x v="1"/>
    <x v="1528"/>
    <s v=" "/>
    <m/>
    <m/>
    <d v="2021-01-08T00:00:00"/>
    <n v="2021"/>
    <s v="14 min"/>
    <s v="Documentaries"/>
    <s v="A fascinating character. Exquisite sets. A wig for every era. The stars, creators and crew reveal how the hit series about a chess prodigy came to life."/>
    <s v="TV-14"/>
    <x v="1"/>
    <x v="395"/>
    <x v="319"/>
    <x v="13"/>
    <n v="1"/>
    <s v="Jan"/>
    <s v="2021"/>
    <x v="1411"/>
  </r>
  <r>
    <s v="s1530"/>
    <x v="0"/>
    <x v="1529"/>
    <s v=" "/>
    <s v="Fabio Aste,Héctor Segura "/>
    <s v="Argentina"/>
    <d v="2018-11-01T00:00:00"/>
    <n v="2015"/>
    <s v="2 Seasons"/>
    <s v="Kids' TV,Spanish-Language TV Shows "/>
    <s v="Two brilliant scientists discover the hidden virtual city of Creápolis, where citizens have the power to solve problems by believing and creating."/>
    <s v="TV-Y"/>
    <x v="5"/>
    <x v="73"/>
    <x v="2"/>
    <x v="34"/>
    <n v="11"/>
    <s v="Nov"/>
    <s v="2018"/>
    <x v="1412"/>
  </r>
  <r>
    <s v="s1531"/>
    <x v="1"/>
    <x v="1530"/>
    <s v="Patrick Brice "/>
    <s v="Mark Duplass,Patrick Brice "/>
    <s v="United States"/>
    <d v="2015-07-14T00:00:00"/>
    <n v="2014"/>
    <s v="78 min"/>
    <s v="Horror Movies,Independent Movies "/>
    <s v="When a cash-strapped videographer takes a job in a remote mountain town, he finds that the client has some unsettling ideas in mind."/>
    <s v="R"/>
    <x v="5"/>
    <x v="169"/>
    <x v="264"/>
    <x v="44"/>
    <n v="7"/>
    <s v="Jul"/>
    <s v="2015"/>
    <x v="1413"/>
  </r>
  <r>
    <s v="s1532"/>
    <x v="1"/>
    <x v="1531"/>
    <s v="Patrick Brice "/>
    <s v="Mark Duplass,Desiree Akhavan "/>
    <s v="United States"/>
    <d v="2017-12-23T00:00:00"/>
    <n v="2017"/>
    <s v="80 min"/>
    <s v="Horror Movies,Independent Movies "/>
    <s v="A video artist finds the perfect character for a sensational piece, but the subject of her dreams soon reveals his insidious side."/>
    <s v="TV-MA"/>
    <x v="5"/>
    <x v="342"/>
    <x v="399"/>
    <x v="9"/>
    <n v="12"/>
    <s v="Dec"/>
    <s v="2017"/>
    <x v="1414"/>
  </r>
  <r>
    <s v="s1533"/>
    <x v="0"/>
    <x v="1532"/>
    <s v=" "/>
    <s v="Victoria Diamond,William Romain "/>
    <s v="United Kingdom,Canada "/>
    <d v="2019-10-04T00:00:00"/>
    <n v="2019"/>
    <s v="2 Seasons"/>
    <s v="British TV Shows,Kids' TV "/>
    <s v="A masked figure known as &quot;The Curious&quot; collects tales of dark magic, otherworldly encounters and twisted technology in this kids anthology series."/>
    <s v="TV-PG"/>
    <x v="0"/>
    <x v="380"/>
    <x v="384"/>
    <x v="14"/>
    <n v="10"/>
    <s v="Oct"/>
    <s v="2019"/>
    <x v="1415"/>
  </r>
  <r>
    <s v="s1534"/>
    <x v="0"/>
    <x v="1533"/>
    <s v=" "/>
    <m/>
    <s v="India"/>
    <d v="2019-03-01T00:00:00"/>
    <n v="2019"/>
    <s v="1 Season"/>
    <s v="Docuseries,International TV Shows "/>
    <s v="Follow Indian Premier League champions Mumbai Indians through the 2018 season in this series featuring insider insights and intense cricket action."/>
    <s v="TV-MA"/>
    <x v="0"/>
    <x v="170"/>
    <x v="356"/>
    <x v="26"/>
    <n v="3"/>
    <s v="Mar"/>
    <s v="2019"/>
    <x v="1416"/>
  </r>
  <r>
    <s v="s1535"/>
    <x v="0"/>
    <x v="1534"/>
    <s v="Felipe Cano "/>
    <s v="Sebastián Osorio,Fabiana Medina "/>
    <s v="Mexico"/>
    <d v="2019-05-03T00:00:00"/>
    <n v="2019"/>
    <s v="1 Season"/>
    <s v="Crime TV Shows,International TV Shows "/>
    <s v="After going to a Halloween party, college student Luis Andrés Colmenares is found dead. Was it an accident or murder? Inspired by true events."/>
    <s v="TV-MA"/>
    <x v="0"/>
    <x v="385"/>
    <x v="106"/>
    <x v="28"/>
    <n v="5"/>
    <s v="May"/>
    <s v="2019"/>
    <x v="1417"/>
  </r>
  <r>
    <s v="s1536"/>
    <x v="0"/>
    <x v="1535"/>
    <s v=" "/>
    <s v="Jorge A. Jiménez,Ilse Salas "/>
    <s v="Mexico"/>
    <d v="2019-03-22T00:00:00"/>
    <n v="2019"/>
    <s v="1 Season"/>
    <s v="Crime TV Shows,International TV Shows "/>
    <s v="In 1994, Mexican presidential candidate Luis Donaldo Colosio's assassination sends his dying widow racing to uncover who did it. Based on true events."/>
    <s v="TV-MA"/>
    <x v="3"/>
    <x v="374"/>
    <x v="267"/>
    <x v="35"/>
    <n v="3"/>
    <s v="Mar"/>
    <s v="2019"/>
    <x v="1418"/>
  </r>
  <r>
    <s v="s1537"/>
    <x v="0"/>
    <x v="1536"/>
    <s v=" "/>
    <s v="Augusto Madeira,Érico Brás "/>
    <s v="France"/>
    <d v="2019-01-31T00:00:00"/>
    <n v="2017"/>
    <s v="1 Season"/>
    <s v="Crime TV Shows,International TV Shows "/>
    <s v="Born into poverty and trapped in a grim job as a cop in the favelas, a wannabe actor forges a bloody path to celebrity and wealth. Based on true events."/>
    <s v="TV-MA"/>
    <x v="2"/>
    <x v="105"/>
    <x v="151"/>
    <x v="11"/>
    <n v="1"/>
    <s v="Jan"/>
    <s v="2019"/>
    <x v="1419"/>
  </r>
  <r>
    <s v="s1538"/>
    <x v="0"/>
    <x v="1537"/>
    <s v=" "/>
    <s v="Mandy Patinkin,Joe Mantegna "/>
    <s v="United States,Canada "/>
    <d v="2017-06-30T00:00:00"/>
    <n v="2017"/>
    <s v="12 Seasons"/>
    <s v="Crime TV Shows,TV Dramas "/>
    <s v="This intense police procedural follows a group of extraordinary FBI profilers who spend their days getting into the minds of psychopathic criminals."/>
    <s v="TV-14"/>
    <x v="0"/>
    <x v="474"/>
    <x v="273"/>
    <x v="2"/>
    <n v="6"/>
    <s v="Jun"/>
    <s v="2017"/>
    <x v="1420"/>
  </r>
  <r>
    <s v="s1539"/>
    <x v="0"/>
    <x v="1538"/>
    <s v=" "/>
    <s v="Margot Bancilhon,Laurent Lucas "/>
    <m/>
    <d v="2019-09-20T00:00:00"/>
    <n v="2019"/>
    <s v="1 Season"/>
    <s v="Crime TV Shows,International TV Shows "/>
    <s v="Secrets emerge and entire cases unravel inside a police interview room in Paris, where suspects and investigators face off in an intricate dance."/>
    <s v="TV-MA"/>
    <x v="2"/>
    <x v="35"/>
    <x v="358"/>
    <x v="37"/>
    <n v="9"/>
    <s v="Sep"/>
    <s v="2019"/>
    <x v="1421"/>
  </r>
  <r>
    <s v="s1540"/>
    <x v="0"/>
    <x v="1539"/>
    <s v=" "/>
    <s v="Eva Meckbach,Sylvester Groth "/>
    <s v="Germany"/>
    <d v="2019-09-20T00:00:00"/>
    <n v="2019"/>
    <s v="1 Season"/>
    <s v="Crime TV Shows,International TV Shows "/>
    <s v="In the interview room, detectives go head-to-head with suspects and try to get to the truth – even if it means breaking the rules and risking it all."/>
    <s v="TV-MA"/>
    <x v="3"/>
    <x v="262"/>
    <x v="195"/>
    <x v="6"/>
    <n v="9"/>
    <s v="Sep"/>
    <s v="2019"/>
    <x v="1422"/>
  </r>
  <r>
    <s v="s1541"/>
    <x v="0"/>
    <x v="1540"/>
    <s v="Mariano Barroso "/>
    <s v="Emma Suárez,Jorge Bosch "/>
    <s v="Spain"/>
    <d v="2019-09-20T00:00:00"/>
    <n v="2019"/>
    <s v="1 Season"/>
    <s v="Crime TV Shows,International TV Shows "/>
    <s v="Psychological games abound between detectives and suspects in a tense interrogation room, where the search for answers sometimes comes at a moral cost."/>
    <s v="TV-MA"/>
    <x v="3"/>
    <x v="3"/>
    <x v="313"/>
    <x v="35"/>
    <n v="9"/>
    <s v="Sep"/>
    <s v="2019"/>
    <x v="1423"/>
  </r>
  <r>
    <s v="s1542"/>
    <x v="0"/>
    <x v="1541"/>
    <s v=" "/>
    <s v="Katherine Kelly,Lee Ingleby "/>
    <s v="United Kingdom,France "/>
    <d v="2020-09-16T00:00:00"/>
    <n v="2020"/>
    <s v="2 Seasons"/>
    <s v="British TV Shows,Crime TV Shows "/>
    <s v="Within the walls of an interrogation room and with time running out, London investigators go after three suspects, each accused of a grievous crime."/>
    <s v="TV-MA"/>
    <x v="0"/>
    <x v="259"/>
    <x v="223"/>
    <x v="24"/>
    <n v="9"/>
    <s v="Sep"/>
    <s v="2020"/>
    <x v="1424"/>
  </r>
  <r>
    <s v="s1543"/>
    <x v="1"/>
    <x v="1542"/>
    <s v=" "/>
    <m/>
    <s v="United States"/>
    <d v="2020-03-25T00:00:00"/>
    <n v="2020"/>
    <s v="108 min"/>
    <s v="Documentaries"/>
    <s v="A groundbreaking summer camp galvanizes a group of teens with disabilities to help build a movement, forging a new path toward greater equality."/>
    <s v="R"/>
    <x v="1"/>
    <x v="197"/>
    <x v="174"/>
    <x v="14"/>
    <n v="3"/>
    <s v="Mar"/>
    <s v="2020"/>
    <x v="1425"/>
  </r>
  <r>
    <s v="s1544"/>
    <x v="1"/>
    <x v="1543"/>
    <s v="Marcus Raboy "/>
    <s v="Cristela Alonzo"/>
    <s v="United States"/>
    <d v="2017-01-24T00:00:00"/>
    <n v="2017"/>
    <s v="67 min"/>
    <s v="Stand-Up Comedy"/>
    <s v="The irrepressible Alonzo skewers Latino stereotypes, pricey luxuries and her mother's tough-love parenting in a night of sly and infectious comedy."/>
    <s v="TV-MA"/>
    <x v="1"/>
    <x v="99"/>
    <x v="205"/>
    <x v="35"/>
    <n v="1"/>
    <s v="Jan"/>
    <s v="2017"/>
    <x v="1426"/>
  </r>
  <r>
    <s v="s1545"/>
    <x v="1"/>
    <x v="1544"/>
    <s v="Michèle Ohayon "/>
    <m/>
    <s v="United States"/>
    <d v="2019-07-04T00:00:00"/>
    <n v="2016"/>
    <s v="40 min"/>
    <s v="Documentaries"/>
    <s v="In this short documentary, 37-year-old Cristina valiantly battles cancer while doing all she can to encourage others to live in the moment."/>
    <s v="TV-14"/>
    <x v="1"/>
    <x v="342"/>
    <x v="356"/>
    <x v="4"/>
    <n v="7"/>
    <s v="Jul"/>
    <s v="2019"/>
    <x v="1427"/>
  </r>
  <r>
    <s v="s1546"/>
    <x v="1"/>
    <x v="1545"/>
    <s v="Nam Ron "/>
    <s v="Zahiril Adzim,Ario Bayu "/>
    <s v="Malaysia"/>
    <d v="2018-12-01T00:00:00"/>
    <n v="2018"/>
    <s v="81 min"/>
    <s v="Dramas,International Movies "/>
    <s v="In Kuala Lumpur, an abused domestic worker tries to escape to Indonesia, while an idealistic cop insists on fighting corruption  – at a heavy price."/>
    <s v="TV-14"/>
    <x v="2"/>
    <x v="19"/>
    <x v="298"/>
    <x v="7"/>
    <n v="12"/>
    <s v="Dec"/>
    <s v="2018"/>
    <x v="1428"/>
  </r>
  <r>
    <s v="s1547"/>
    <x v="1"/>
    <x v="1546"/>
    <s v="Ang Lee "/>
    <s v="Chow Yun Fat,Michelle Yeoh "/>
    <s v="Taiwan,Hong Kong "/>
    <d v="2019-03-01T00:00:00"/>
    <n v="2000"/>
    <s v="120 min"/>
    <s v="Action &amp; Adventure,International Movies "/>
    <s v="A young woman in ancient China longs for an adventurous life rather than a dull arranged marriage in Ang Lee's Oscar-winning martial arts epic."/>
    <s v="PG-13"/>
    <x v="0"/>
    <x v="376"/>
    <x v="302"/>
    <x v="42"/>
    <n v="3"/>
    <s v="Mar"/>
    <s v="2019"/>
    <x v="1429"/>
  </r>
  <r>
    <s v="s1548"/>
    <x v="1"/>
    <x v="1547"/>
    <s v="Yuen Wo-Ping "/>
    <s v="Michelle Yeoh,Donnie Yen "/>
    <s v="China,United States "/>
    <d v="2016-02-26T00:00:00"/>
    <n v="2016"/>
    <s v="101 min"/>
    <s v="Action &amp; Adventure,Romantic Movies "/>
    <s v="Renowned warrior Yu Shu-Lien comes out of retirement to keep the legendary Green Destiny sword away from villainous warlord Hades Dai."/>
    <s v="PG-13"/>
    <x v="0"/>
    <x v="172"/>
    <x v="191"/>
    <x v="44"/>
    <n v="2"/>
    <s v="Feb"/>
    <s v="2016"/>
    <x v="1430"/>
  </r>
  <r>
    <s v="s1549"/>
    <x v="1"/>
    <x v="1548"/>
    <s v="Jon Alpert "/>
    <m/>
    <s v="United States"/>
    <d v="2017-11-24T00:00:00"/>
    <n v="2017"/>
    <s v="114 min"/>
    <s v="Documentaries"/>
    <s v="Emmy-winning filmmaker Jon Alpert chronicles the fortunes of three Cuban families over the course of four tumultuous decades in the nation's history."/>
    <s v="TV-14"/>
    <x v="2"/>
    <x v="475"/>
    <x v="4"/>
    <x v="1"/>
    <n v="11"/>
    <s v="Nov"/>
    <s v="2017"/>
    <x v="1431"/>
  </r>
  <r>
    <s v="s1550"/>
    <x v="0"/>
    <x v="1549"/>
    <s v=" "/>
    <s v="Andy Samberg,Taylor Lautner "/>
    <s v="United Kingdom"/>
    <d v="2019-04-19T00:00:00"/>
    <n v="2019"/>
    <s v="5 Seasons"/>
    <s v="British TV Shows,International TV Shows "/>
    <s v="Rachel shocks her proper British parents when she marries an American hippie, but it's just the first in a series of surprises for the family."/>
    <s v="TV-MA"/>
    <x v="2"/>
    <x v="197"/>
    <x v="208"/>
    <x v="35"/>
    <n v="4"/>
    <s v="Apr"/>
    <s v="2019"/>
    <x v="1432"/>
  </r>
  <r>
    <s v="s1551"/>
    <x v="1"/>
    <x v="1550"/>
    <s v="Rod Cabatana Marmol "/>
    <s v="Sue Ramirez,RK Bagatsing "/>
    <s v="Philippines"/>
    <d v="2020-02-14T00:00:00"/>
    <n v="2019"/>
    <s v="95 min"/>
    <s v="Dramas,International Movies "/>
    <s v="When a seasoned sex worker sleeps with a rookie call boy, they soon find that a strictly physical relationship doesn't completely satisfy them."/>
    <s v="TV-MA"/>
    <x v="1"/>
    <x v="167"/>
    <x v="8"/>
    <x v="41"/>
    <n v="2"/>
    <s v="Feb"/>
    <s v="2020"/>
    <x v="1433"/>
  </r>
  <r>
    <s v="s1552"/>
    <x v="1"/>
    <x v="1551"/>
    <s v="Don Mancini "/>
    <s v="Fiona Dourif,Michael Therriault "/>
    <s v="United States"/>
    <d v="2017-10-03T00:00:00"/>
    <n v="2017"/>
    <s v="90 min"/>
    <s v="Horror Movies"/>
    <s v="Following a string of murders in the asylum where she's confined, Nica Pierce begins to wonder whether Chucky is real after all."/>
    <s v="R"/>
    <x v="0"/>
    <x v="403"/>
    <x v="291"/>
    <x v="29"/>
    <n v="10"/>
    <s v="Oct"/>
    <s v="2017"/>
    <x v="1434"/>
  </r>
  <r>
    <s v="s1553"/>
    <x v="1"/>
    <x v="1552"/>
    <s v="Mana Yasuda "/>
    <m/>
    <m/>
    <d v="2019-09-28T00:00:00"/>
    <n v="2019"/>
    <s v="45 min"/>
    <s v="Documentaries,International Movies "/>
    <s v="An in-depth look at the full-cycle breeding program for bluefin Kindai tuna pioneered by Kinki University’s Aqua Culture Research Institute."/>
    <s v="TV-PG"/>
    <x v="0"/>
    <x v="233"/>
    <x v="345"/>
    <x v="32"/>
    <n v="9"/>
    <s v="Sep"/>
    <s v="2019"/>
    <x v="1435"/>
  </r>
  <r>
    <s v="s1554"/>
    <x v="0"/>
    <x v="1553"/>
    <s v=" "/>
    <s v="Justin Collette,Mark Little "/>
    <s v="Canada,Brazil "/>
    <d v="2019-05-03T00:00:00"/>
    <n v="2019"/>
    <s v="2 Seasons"/>
    <s v="Kids' TV,TV Comedies "/>
    <s v="An enterprising cupcake and his cheerful dinosaur brother take on jobs of all sorts as they work to help friends and strangers in their eccentric city."/>
    <s v="TV-Y7"/>
    <x v="2"/>
    <x v="221"/>
    <x v="165"/>
    <x v="3"/>
    <n v="5"/>
    <s v="May"/>
    <s v="2019"/>
    <x v="1436"/>
  </r>
  <r>
    <s v="s1555"/>
    <x v="0"/>
    <x v="1554"/>
    <s v=" "/>
    <s v="Valeria Bilello,Luca Lionello "/>
    <s v="Italy"/>
    <d v="2020-06-10T00:00:00"/>
    <n v="2020"/>
    <s v="1 Season"/>
    <s v="International TV Shows,TV Dramas "/>
    <s v="After 17 years, a woman returns home with her teenage twins. When she mysteriously vanishes, her children must reckon with a shadowy family legacy."/>
    <s v="TV-MA"/>
    <x v="3"/>
    <x v="323"/>
    <x v="386"/>
    <x v="14"/>
    <n v="6"/>
    <s v="Jun"/>
    <s v="2020"/>
    <x v="1437"/>
  </r>
  <r>
    <s v="s1556"/>
    <x v="0"/>
    <x v="1555"/>
    <s v=" "/>
    <s v="Katherine Langford,Devon Terrell "/>
    <s v="United Kingdom,Australia "/>
    <d v="2020-07-17T00:00:00"/>
    <n v="2020"/>
    <s v="1 Season"/>
    <s v="TV Action &amp; Adventure,TV Dramas "/>
    <s v="Armed with mysterious powers and a legendary sword, young rebel Nimue joins forces with charming mercenary Arthur on a mission to save her people."/>
    <s v="TV-MA"/>
    <x v="5"/>
    <x v="190"/>
    <x v="397"/>
    <x v="18"/>
    <n v="7"/>
    <s v="Jul"/>
    <s v="2020"/>
    <x v="1438"/>
  </r>
  <r>
    <s v="s1557"/>
    <x v="1"/>
    <x v="1556"/>
    <s v="Tamas Yvan Topolanszky "/>
    <s v="Ferenc Lengyel,Evelin Dobos "/>
    <s v="Hungary"/>
    <d v="2020-03-25T00:00:00"/>
    <n v="2018"/>
    <s v="99 min"/>
    <s v="Dramas,International Movies "/>
    <s v="Driven and arrogant, film director Michael Curtiz deals with studio politics and family drama during the troubled production of &quot;Casablanca&quot; in 1942."/>
    <s v="TV-MA"/>
    <x v="5"/>
    <x v="189"/>
    <x v="116"/>
    <x v="24"/>
    <n v="3"/>
    <s v="Mar"/>
    <s v="2020"/>
    <x v="1439"/>
  </r>
  <r>
    <s v="s1558"/>
    <x v="1"/>
    <x v="1557"/>
    <s v="Matt Shakman "/>
    <s v="Liam Hemsworth,Teresa Palmer "/>
    <s v="United States"/>
    <d v="2019-12-01T00:00:00"/>
    <n v="2014"/>
    <s v="93 min"/>
    <s v="Dramas,Thrillers "/>
    <s v="A small-town dreamer is sure he's landed on a gold mine after accidentally filming a murder but is sucked into a violent tale of greed and deception."/>
    <s v="R"/>
    <x v="1"/>
    <x v="476"/>
    <x v="400"/>
    <x v="38"/>
    <n v="12"/>
    <s v="Dec"/>
    <s v="2019"/>
    <x v="1440"/>
  </r>
  <r>
    <s v="s1559"/>
    <x v="1"/>
    <x v="1558"/>
    <s v="Zachary Heinzerling "/>
    <s v="Noriko Shinohara,Ushio Shinohara "/>
    <s v="United States"/>
    <d v="2018-06-14T00:00:00"/>
    <n v="2013"/>
    <s v="82 min"/>
    <s v="Documentaries"/>
    <s v="A 2014 Oscar nominee for Best Documentary Feature, this film explores the symbiotic relationship of artists Ushio and Noriko Shinohara."/>
    <s v="R"/>
    <x v="2"/>
    <x v="477"/>
    <x v="197"/>
    <x v="35"/>
    <n v="6"/>
    <s v="Jun"/>
    <s v="2018"/>
    <x v="1441"/>
  </r>
  <r>
    <s v="s1560"/>
    <x v="1"/>
    <x v="1559"/>
    <s v="Maïmouna Doucouré "/>
    <s v="Fathia Youssouf,Médina El Aidi-Azouni "/>
    <s v="France"/>
    <d v="2020-09-09T00:00:00"/>
    <n v="2020"/>
    <s v="96 min"/>
    <s v="Dramas,International Movies "/>
    <s v="Eleven-year-old Amy starts to rebel against her conservative family’s traditions when she becomes fascinated with a free-spirited dance crew."/>
    <s v="TV-MA"/>
    <x v="2"/>
    <x v="1"/>
    <x v="379"/>
    <x v="44"/>
    <n v="9"/>
    <s v="Sep"/>
    <s v="2020"/>
    <x v="1442"/>
  </r>
  <r>
    <s v="s1561"/>
    <x v="0"/>
    <x v="1560"/>
    <s v=" "/>
    <s v="Jun Fukuyama,Shintaro Asanuma "/>
    <s v="Japan,United States "/>
    <d v="2016-04-01T00:00:00"/>
    <n v="2015"/>
    <s v="1 Season"/>
    <s v="Anime Series,International TV Shows "/>
    <s v="When a Black Ghost scientist releases newly modified cyborgs and mysterious demons appear in Tokyo, the worlds of &quot;Devilman&quot; and &quot;Cyborg 009&quot; meet."/>
    <s v="TV-MA"/>
    <x v="5"/>
    <x v="413"/>
    <x v="153"/>
    <x v="35"/>
    <n v="4"/>
    <s v="Apr"/>
    <s v="2016"/>
    <x v="1443"/>
  </r>
  <r>
    <s v="s1562"/>
    <x v="0"/>
    <x v="1561"/>
    <s v=" "/>
    <s v="Keisuke Koumoto,Risa Taneda "/>
    <s v="Japan"/>
    <d v="2017-02-10T00:00:00"/>
    <n v="2017"/>
    <s v="1 Season"/>
    <s v="Anime Series,International TV Shows "/>
    <s v="Years after taking up normal lives incognito, the cyborgs are forced to fight again when the superhuman Blessed appear with a plan for humanity."/>
    <s v="TV-14"/>
    <x v="2"/>
    <x v="412"/>
    <x v="357"/>
    <x v="41"/>
    <n v="2"/>
    <s v="Feb"/>
    <s v="2017"/>
    <x v="1444"/>
  </r>
  <r>
    <s v="s1563"/>
    <x v="1"/>
    <x v="1562"/>
    <s v="Prakash Kunte "/>
    <s v="Hrishikesh Joshi,Bhalchandra Kadam "/>
    <s v="India"/>
    <d v="2020-09-10T00:00:00"/>
    <n v="2018"/>
    <s v="96 min"/>
    <s v="Comedies,Dramas "/>
    <s v="When his prized bicycle is stolen, an astrologer’s search turns into a journey of self-realization — while the thieves learn a few lessons of their own."/>
    <s v="TV-PG"/>
    <x v="0"/>
    <x v="209"/>
    <x v="214"/>
    <x v="39"/>
    <n v="9"/>
    <s v="Sep"/>
    <s v="2020"/>
    <x v="1445"/>
  </r>
  <r>
    <s v="s1564"/>
    <x v="1"/>
    <x v="1563"/>
    <s v="Jay Chapman "/>
    <s v="D.L. Hughley"/>
    <s v="United States"/>
    <d v="2017-07-13T00:00:00"/>
    <n v="2014"/>
    <s v="59 min"/>
    <s v="Stand-Up Comedy"/>
    <s v="In this 2014 standup special filmed in San Francisco, comedic genius D.L. Hughley entertains with his hilarious take on current affairs and more."/>
    <s v="TV-MA"/>
    <x v="0"/>
    <x v="165"/>
    <x v="387"/>
    <x v="35"/>
    <n v="7"/>
    <s v="Jul"/>
    <s v="2017"/>
    <x v="1446"/>
  </r>
  <r>
    <s v="s1565"/>
    <x v="1"/>
    <x v="1564"/>
    <s v="Jay Chapman "/>
    <s v="D.L. Hughley"/>
    <s v="United States"/>
    <d v="2019-07-21T00:00:00"/>
    <n v="2018"/>
    <s v="58 min"/>
    <s v="Stand-Up Comedy"/>
    <s v="D.L. Hughley riffs on hot-button political issues, celebrity scandals, his mother's tough love and more in a rapid-fire stand-up show in Philadelphia."/>
    <s v="TV-MA"/>
    <x v="3"/>
    <x v="252"/>
    <x v="318"/>
    <x v="35"/>
    <n v="7"/>
    <s v="Jul"/>
    <s v="2019"/>
    <x v="1447"/>
  </r>
  <r>
    <s v="s1566"/>
    <x v="0"/>
    <x v="1565"/>
    <s v=" "/>
    <s v="Mandy Wei,Yao Yuan Hao "/>
    <m/>
    <d v="2019-01-02T00:00:00"/>
    <n v="2013"/>
    <s v="1 Season"/>
    <s v="International TV Shows,Romantic TV Shows "/>
    <s v="After losing everything, a prima ballerina accepts a stranger's offer to dial back time and reclaim what was taken from her – but at a great price."/>
    <s v="TV-14"/>
    <x v="0"/>
    <x v="237"/>
    <x v="401"/>
    <x v="8"/>
    <n v="1"/>
    <s v="Jan"/>
    <s v="2019"/>
    <x v="1448"/>
  </r>
  <r>
    <s v="s1567"/>
    <x v="0"/>
    <x v="1566"/>
    <s v=" "/>
    <s v="Weruche Opia,Gbenro Ajibade "/>
    <m/>
    <d v="2020-08-15T00:00:00"/>
    <n v="2016"/>
    <s v="1 Season"/>
    <s v="International TV Shows,Romantic TV Shows "/>
    <s v="After experiencing a tragic loss, a woman must resist a new family dynamic that could control the future of her father's company and her life."/>
    <s v="TV-PG"/>
    <x v="0"/>
    <x v="478"/>
    <x v="8"/>
    <x v="35"/>
    <n v="8"/>
    <s v="Aug"/>
    <s v="2020"/>
    <x v="1449"/>
  </r>
  <r>
    <s v="s1568"/>
    <x v="1"/>
    <x v="1567"/>
    <s v="Selçuk Aydemir,Birkan Pusa"/>
    <s v="Ahmet Kural,Murat Cemcir "/>
    <s v="Turkey"/>
    <d v="2017-03-10T00:00:00"/>
    <n v="2013"/>
    <s v="102 min"/>
    <s v="Comedies,International Movies "/>
    <s v="On the first day of Ramadan, Ismail joins friends on a road trip to a mosque and encounters his son, who, to Ismail's chagrin, plans a hasty wedding."/>
    <s v="TV-PG"/>
    <x v="2"/>
    <x v="403"/>
    <x v="11"/>
    <x v="6"/>
    <n v="3"/>
    <s v="Mar"/>
    <s v="2017"/>
    <x v="1450"/>
  </r>
  <r>
    <s v="s1569"/>
    <x v="1"/>
    <x v="1568"/>
    <s v="Selçuk Aydemir "/>
    <s v="Ahmet Kural,Murat Cemcir "/>
    <s v="Turkey"/>
    <d v="2017-03-10T00:00:00"/>
    <n v="2015"/>
    <s v="107 min"/>
    <s v="Comedies,International Movies "/>
    <s v="Ismail and his old screwball crew land themselves in hot water when his grandson's circumcision evolves into a buzz-making citywide event."/>
    <s v="TV-MA"/>
    <x v="2"/>
    <x v="412"/>
    <x v="117"/>
    <x v="14"/>
    <n v="3"/>
    <s v="Mar"/>
    <s v="2017"/>
    <x v="1451"/>
  </r>
  <r>
    <s v="s1570"/>
    <x v="1"/>
    <x v="1569"/>
    <s v="Spike Lee "/>
    <s v="Delroy Lindo,Jonathan Majors "/>
    <s v="United States"/>
    <d v="2020-06-12T00:00:00"/>
    <n v="2020"/>
    <s v="156 min"/>
    <s v="Action &amp; Adventure,Dramas "/>
    <s v="Four African American veterans return to Vietnam decades after the war to find their squad leader's remains — and a stash of buried gold. From Spike Lee."/>
    <s v="R"/>
    <x v="3"/>
    <x v="258"/>
    <x v="142"/>
    <x v="42"/>
    <n v="6"/>
    <s v="Jun"/>
    <s v="2020"/>
    <x v="1452"/>
  </r>
  <r>
    <s v="s1571"/>
    <x v="1"/>
    <x v="1570"/>
    <s v="Ted Emery "/>
    <s v="Jane Turner,Gina Riley "/>
    <s v="Australia"/>
    <d v="2018-07-28T00:00:00"/>
    <n v="2005"/>
    <s v="82 min"/>
    <s v="Movies"/>
    <s v="Kath and Kel's union is tested by Michael Bublé, daughter Kim tries pole dancing, pal Sharon finds love online, and a stalker lurks amid Yuletide cheer."/>
    <s v="TV-PG"/>
    <x v="2"/>
    <x v="402"/>
    <x v="387"/>
    <x v="35"/>
    <n v="7"/>
    <s v="Jul"/>
    <s v="2018"/>
    <x v="1453"/>
  </r>
  <r>
    <s v="s1572"/>
    <x v="1"/>
    <x v="1571"/>
    <s v="Chandrakant Kanse "/>
    <s v="Ankush Chaudhari,Makrand Deshpande "/>
    <s v="India"/>
    <d v="2018-02-15T00:00:00"/>
    <n v="2015"/>
    <s v="118 min"/>
    <s v="Action &amp; Adventure,Dramas "/>
    <s v="A simple man's peaceful life is complicated when an incident brings him in contact with a gangster and launches his journey into the underworld."/>
    <s v="TV-14"/>
    <x v="2"/>
    <x v="260"/>
    <x v="154"/>
    <x v="13"/>
    <n v="2"/>
    <s v="Feb"/>
    <s v="2018"/>
    <x v="1454"/>
  </r>
  <r>
    <s v="s1573"/>
    <x v="1"/>
    <x v="1572"/>
    <s v="Hasan Karacadağ "/>
    <s v="Nil Günal,Ümit Bülent Dinçer "/>
    <s v="Turkey"/>
    <d v="2019-04-12T00:00:00"/>
    <n v="2014"/>
    <s v="133 min"/>
    <s v="Horror Movies,International Movies "/>
    <s v="When Dilek becomes haunted by evil spirits and loses control of her body, she seeks the help of a woman with dark secrets to cure her."/>
    <s v="TV-MA"/>
    <x v="0"/>
    <x v="328"/>
    <x v="287"/>
    <x v="3"/>
    <n v="4"/>
    <s v="Apr"/>
    <s v="2019"/>
    <x v="1455"/>
  </r>
  <r>
    <s v="s1574"/>
    <x v="1"/>
    <x v="1573"/>
    <s v="Hasan Karacadağ "/>
    <s v="Sema Şimşek,Nilay Gök "/>
    <s v="Turkey"/>
    <d v="2019-04-17T00:00:00"/>
    <n v="2015"/>
    <s v="153 min"/>
    <s v="Horror Movies,International Movies "/>
    <s v="A cardiologist tries to pinpoint the cause of her mother's sudden death as her sister, who witnessed it, claims malevolent demons are at play."/>
    <s v="TV-MA"/>
    <x v="2"/>
    <x v="70"/>
    <x v="343"/>
    <x v="18"/>
    <n v="4"/>
    <s v="Apr"/>
    <s v="2019"/>
    <x v="1456"/>
  </r>
  <r>
    <s v="s1575"/>
    <x v="1"/>
    <x v="1574"/>
    <s v="Hasan Karacadağ "/>
    <s v="Cansu Kurgun,Irmak Örnek "/>
    <s v="Turkey"/>
    <d v="2019-04-12T00:00:00"/>
    <n v="2013"/>
    <s v="135 min"/>
    <s v="Horror Movies,International Movies "/>
    <s v="Ahead of her wedding, Kübra is possessed by demons. When an examination reveals more horror, her friend, a psychiatrist, tries to perform an exorcism."/>
    <s v="TV-MA"/>
    <x v="1"/>
    <x v="64"/>
    <x v="375"/>
    <x v="37"/>
    <n v="4"/>
    <s v="Apr"/>
    <s v="2019"/>
    <x v="1457"/>
  </r>
  <r>
    <s v="s1576"/>
    <x v="1"/>
    <x v="1575"/>
    <s v="Gary David Goldberg "/>
    <s v="Jack Lemmon,Ted Danson "/>
    <s v="United States"/>
    <d v="2018-04-01T00:00:00"/>
    <n v="1989"/>
    <s v="117 min"/>
    <s v="Dramas"/>
    <s v="Family bonds are revived after a father is diagnosed with cancer in this bittersweet drama. Dutiful son John cares for his aging father, Jake, but not without complaint."/>
    <s v="PG"/>
    <x v="1"/>
    <x v="40"/>
    <x v="344"/>
    <x v="25"/>
    <n v="4"/>
    <s v="Apr"/>
    <s v="2018"/>
    <x v="1458"/>
  </r>
  <r>
    <s v="s1577"/>
    <x v="1"/>
    <x v="1576"/>
    <s v="Javier Colinas "/>
    <s v="Natalia Coronado,Juan Pablo Medina "/>
    <s v="Mexico"/>
    <d v="2020-09-11T00:00:00"/>
    <n v="2020"/>
    <s v="103 min"/>
    <s v="Children &amp; Family Movies,Comedies "/>
    <s v="What does a thrill-seeker tween girl do when her mom forbids her to enter a BMX race? Cast an actor with nothing to lose to play her approving dad."/>
    <s v="TV-14"/>
    <x v="1"/>
    <x v="8"/>
    <x v="266"/>
    <x v="31"/>
    <n v="9"/>
    <s v="Sep"/>
    <s v="2020"/>
    <x v="1459"/>
  </r>
  <r>
    <s v="s1578"/>
    <x v="0"/>
    <x v="1577"/>
    <s v=" "/>
    <s v="Arthur Lowe,John Le Mesurier "/>
    <s v="United Kingdom"/>
    <d v="2018-03-31T00:00:00"/>
    <n v="1977"/>
    <s v="10 Seasons"/>
    <s v="British TV Shows,Classic &amp; Cult TV "/>
    <s v="This beloved sitcom follows the unlikely heroes of the volunteer British Home Guard as they prepare for German invasion in World War II."/>
    <s v="TV-PG"/>
    <x v="5"/>
    <x v="9"/>
    <x v="402"/>
    <x v="16"/>
    <n v="3"/>
    <s v="Mar"/>
    <s v="2018"/>
    <x v="1460"/>
  </r>
  <r>
    <s v="s1579"/>
    <x v="1"/>
    <x v="1578"/>
    <s v="Steve Carr "/>
    <s v="Eddie Murphy,Jeff Garlin "/>
    <s v="United States"/>
    <d v="2019-01-01T00:00:00"/>
    <n v="2003"/>
    <s v="93 min"/>
    <s v="Children &amp; Family Movies,Comedies "/>
    <s v="When a conscientious father loses his lucrative dot-com job and faces economic ruin, he joins two friends in opening a business called Daddy Day Care."/>
    <s v="PG"/>
    <x v="1"/>
    <x v="473"/>
    <x v="329"/>
    <x v="5"/>
    <n v="1"/>
    <s v="Jan"/>
    <s v="2019"/>
    <x v="1461"/>
  </r>
  <r>
    <s v="s1580"/>
    <x v="1"/>
    <x v="1579"/>
    <s v="Amara Cash "/>
    <s v="Madison Lawlor,Montana Manning "/>
    <s v="United States"/>
    <d v="2019-09-20T00:00:00"/>
    <n v="2019"/>
    <s v="82 min"/>
    <s v="Dramas,Independent Movies "/>
    <s v="Maya finally hooks up with her online dream girl, only to discover she’s deeply involved with an older sugar daddy – a man Maya knows all too well."/>
    <s v="TV-MA"/>
    <x v="2"/>
    <x v="110"/>
    <x v="353"/>
    <x v="41"/>
    <n v="9"/>
    <s v="Sep"/>
    <s v="2019"/>
    <x v="1462"/>
  </r>
  <r>
    <s v="s1581"/>
    <x v="1"/>
    <x v="1580"/>
    <s v="Pablo Parés "/>
    <s v="Walter Cornás,Dany Casco "/>
    <s v="Argentina"/>
    <d v="2016-12-20T00:00:00"/>
    <n v="2015"/>
    <s v="115 min"/>
    <s v="Action &amp; Adventure,Horror Movies "/>
    <s v="In a realm where magic and technology intersect, a shifty, cigar-smoking wizard finds himself in the middle of a war with the powers of hell."/>
    <s v="NR"/>
    <x v="3"/>
    <x v="13"/>
    <x v="277"/>
    <x v="5"/>
    <n v="12"/>
    <s v="Dec"/>
    <s v="2016"/>
    <x v="1463"/>
  </r>
  <r>
    <s v="s1582"/>
    <x v="1"/>
    <x v="1581"/>
    <s v="Johnson Esthappan "/>
    <s v="Tini Tom,Malavikka "/>
    <s v="India"/>
    <d v="2018-07-01T00:00:00"/>
    <n v="2017"/>
    <s v="151 min"/>
    <s v="Dramas,International Movies "/>
    <s v="A retired government worker continues to dedicate himself to public service, but his principled ways soon clash with those of his extravagant sons."/>
    <s v="TV-14"/>
    <x v="3"/>
    <x v="242"/>
    <x v="178"/>
    <x v="26"/>
    <n v="7"/>
    <s v="Jul"/>
    <s v="2018"/>
    <x v="1464"/>
  </r>
  <r>
    <s v="s1583"/>
    <x v="1"/>
    <x v="1582"/>
    <s v="Raj Amit Kumar "/>
    <s v="Victor Banerjee,Adil Hussain "/>
    <s v="United States,India "/>
    <d v="2018-04-01T00:00:00"/>
    <n v="2015"/>
    <s v="103 min"/>
    <s v="Dramas,Independent Movies "/>
    <s v="A lesbian daughter fights off an arranged marriage in India while an Islamic fundamentalist targets an anti-extremist Muslim scholar in New York."/>
    <s v="TV-MA"/>
    <x v="3"/>
    <x v="398"/>
    <x v="123"/>
    <x v="34"/>
    <n v="4"/>
    <s v="Apr"/>
    <s v="2018"/>
    <x v="1465"/>
  </r>
  <r>
    <s v="s1584"/>
    <x v="1"/>
    <x v="1583"/>
    <s v="Jean-Marc Vallée "/>
    <s v="Matthew McConaughey,Jennifer Garner "/>
    <s v="United States"/>
    <d v="2018-01-16T00:00:00"/>
    <n v="2013"/>
    <s v="117 min"/>
    <s v="Dramas,Independent Movies "/>
    <s v="Refusing to accept a death sentence from his doctor after being diagnosed with AIDS in 1986, Ron Woodroof smuggles medications from abroad."/>
    <s v="R"/>
    <x v="2"/>
    <x v="479"/>
    <x v="226"/>
    <x v="35"/>
    <n v="1"/>
    <s v="Jan"/>
    <s v="2018"/>
    <x v="1466"/>
  </r>
  <r>
    <s v="s1585"/>
    <x v="0"/>
    <x v="1584"/>
    <s v=" "/>
    <s v="Logan Marshall-Green,Killian Scott "/>
    <s v="United States"/>
    <d v="2018-11-07T00:00:00"/>
    <n v="2017"/>
    <s v="1 Season"/>
    <s v="Crime TV Shows,TV Dramas "/>
    <s v="During the Great Depression, a stranger with a violent past poses as a preacher and rallies farmers to mount a strike in a rural Iowa community."/>
    <s v="TV-MA"/>
    <x v="0"/>
    <x v="182"/>
    <x v="106"/>
    <x v="41"/>
    <n v="11"/>
    <s v="Nov"/>
    <s v="2018"/>
    <x v="1467"/>
  </r>
  <r>
    <s v="s1586"/>
    <x v="1"/>
    <x v="1585"/>
    <s v="Marcus Raboy "/>
    <s v="Dana Carvey"/>
    <s v="United States"/>
    <d v="2016-11-04T00:00:00"/>
    <n v="2016"/>
    <s v="64 min"/>
    <s v="Stand-Up Comedy"/>
    <s v="Emmy-winning comedian Dana Carvey blends pitch-perfect takes on big personalities with so-true-it-hurts stories from his life as a dad of millennials."/>
    <s v="TV-MA"/>
    <x v="3"/>
    <x v="327"/>
    <x v="401"/>
    <x v="10"/>
    <n v="11"/>
    <s v="Nov"/>
    <s v="2016"/>
    <x v="1468"/>
  </r>
  <r>
    <s v="s1587"/>
    <x v="0"/>
    <x v="1586"/>
    <s v=" "/>
    <s v="Michela Luci,Jamie Watson "/>
    <m/>
    <d v="2018-05-18T00:00:00"/>
    <n v="2018"/>
    <s v="1 Season"/>
    <s v="Kids' TV"/>
    <s v="True and her friends are making music – and they want you to dance and sing along. So cut loose, silly goose! These fun beats are totally sweet."/>
    <s v="TV-Y"/>
    <x v="0"/>
    <x v="152"/>
    <x v="312"/>
    <x v="2"/>
    <n v="5"/>
    <s v="May"/>
    <s v="2018"/>
    <x v="1469"/>
  </r>
  <r>
    <s v="s1588"/>
    <x v="0"/>
    <x v="1587"/>
    <s v=" "/>
    <s v="Xenia Goodwin,Alicia Banit "/>
    <s v="Australia"/>
    <d v="2017-12-20T00:00:00"/>
    <n v="2013"/>
    <s v="1 Season"/>
    <s v="International TV Shows,Romantic TV Shows "/>
    <s v="Fifteen-year-old Tara Webster's dream of dancing comes true when she gets into a top dance academy. She soon realizes dancing is only half the battle."/>
    <s v="TV-PG"/>
    <x v="2"/>
    <x v="239"/>
    <x v="388"/>
    <x v="27"/>
    <n v="12"/>
    <s v="Dec"/>
    <s v="2017"/>
    <x v="1470"/>
  </r>
  <r>
    <s v="s1589"/>
    <x v="1"/>
    <x v="1588"/>
    <s v="Jeffrey Walker "/>
    <s v="Xenia Goodwin,Alicia Banit "/>
    <s v="Germany,Australia "/>
    <d v="2018-07-02T00:00:00"/>
    <n v="2017"/>
    <s v="100 min"/>
    <s v="Dramas,International Movies "/>
    <s v="In this adaptation of the TV series, Tara recovers from injury and pursues a career in the U.S., where she grapples with love and professional rejection."/>
    <s v="TV-PG"/>
    <x v="3"/>
    <x v="384"/>
    <x v="9"/>
    <x v="29"/>
    <n v="7"/>
    <s v="Jul"/>
    <s v="2018"/>
    <x v="1471"/>
  </r>
  <r>
    <s v="s1590"/>
    <x v="1"/>
    <x v="1589"/>
    <s v="Oliver Bokelberg "/>
    <s v="Debbie Allen"/>
    <s v="United States"/>
    <d v="2020-11-27T00:00:00"/>
    <n v="2020"/>
    <s v="81 min"/>
    <s v="Children &amp; Family Movies,Documentaries "/>
    <s v="This documentary spotlights Debbie Allen's career and follows her group of dance students as they prepare for Allen's annual &quot;Hot Chocolate Nutcracker.&quot;"/>
    <s v="TV-G"/>
    <x v="1"/>
    <x v="400"/>
    <x v="385"/>
    <x v="2"/>
    <n v="11"/>
    <s v="Nov"/>
    <s v="2020"/>
    <x v="1472"/>
  </r>
  <r>
    <s v="s1591"/>
    <x v="0"/>
    <x v="1590"/>
    <s v=" "/>
    <m/>
    <m/>
    <d v="2018-04-27T00:00:00"/>
    <n v="2016"/>
    <s v="1 Season"/>
    <s v="International TV Shows,Romantic TV Shows "/>
    <s v="A group of aspiring young musicians yearn for stardom while navigating the ups and downs of friendship, romance, and life at school."/>
    <s v="TV-PG"/>
    <x v="3"/>
    <x v="70"/>
    <x v="390"/>
    <x v="3"/>
    <n v="4"/>
    <s v="Apr"/>
    <s v="2018"/>
    <x v="1473"/>
  </r>
  <r>
    <s v="s1592"/>
    <x v="0"/>
    <x v="1591"/>
    <s v=" "/>
    <s v="Justin &quot;Alyssa Edwards&quot; Johnson"/>
    <m/>
    <d v="2018-10-05T00:00:00"/>
    <n v="2018"/>
    <s v="1 Season"/>
    <s v="Reality TV"/>
    <s v="Snatching trophies. Getting gorgeous. Turning it up. Alyssa Edwards rules the dance studio by day – and the drag world by night."/>
    <s v="TV-14"/>
    <x v="5"/>
    <x v="185"/>
    <x v="213"/>
    <x v="35"/>
    <n v="10"/>
    <s v="Oct"/>
    <s v="2018"/>
    <x v="1474"/>
  </r>
  <r>
    <s v="s1593"/>
    <x v="1"/>
    <x v="1592"/>
    <s v="Philipp Eichholtz "/>
    <s v="Martina Schöne-Radunski,Hans-Heinrich Hardt "/>
    <s v="Germany"/>
    <d v="2017-04-01T00:00:00"/>
    <n v="2016"/>
    <s v="70 min"/>
    <s v="Dramas,Independent Movies "/>
    <s v="After years of battling a deep depression, a young woman attempts to pass an important exam with the help of a fellow student."/>
    <s v="TV-MA"/>
    <x v="1"/>
    <x v="382"/>
    <x v="210"/>
    <x v="13"/>
    <n v="4"/>
    <s v="Apr"/>
    <s v="2017"/>
    <x v="1475"/>
  </r>
  <r>
    <s v="s1594"/>
    <x v="1"/>
    <x v="1593"/>
    <s v="Huw Cordey "/>
    <s v="Stephen Fry"/>
    <s v="United States"/>
    <d v="2019-10-23T00:00:00"/>
    <n v="2019"/>
    <s v="52 min"/>
    <s v="Documentaries"/>
    <s v="From ruffling their majestic feathers to nailing im-peck-able courtship routines, birds in paradise flaunt their best moves in hopes of landing a mate."/>
    <s v="TV-PG"/>
    <x v="5"/>
    <x v="480"/>
    <x v="213"/>
    <x v="34"/>
    <n v="10"/>
    <s v="Oct"/>
    <s v="2019"/>
    <x v="1476"/>
  </r>
  <r>
    <s v="s1595"/>
    <x v="0"/>
    <x v="1594"/>
    <s v=" "/>
    <s v="Alfonso Herrera,Damián Alcázar "/>
    <s v="Mexico"/>
    <d v="2018-03-31T00:00:00"/>
    <n v="2016"/>
    <s v="1 Season"/>
    <s v="Crime TV Shows,International TV Shows "/>
    <s v="A law professor is enlisted by Mexico's attorney general to join a special operations unit infiltrating the capital's most notorious drug cartel."/>
    <s v="TV-MA"/>
    <x v="1"/>
    <x v="350"/>
    <x v="231"/>
    <x v="35"/>
    <n v="3"/>
    <s v="Mar"/>
    <s v="2018"/>
    <x v="1477"/>
  </r>
  <r>
    <s v="s1596"/>
    <x v="1"/>
    <x v="1595"/>
    <s v="Nitesh Tiwari "/>
    <s v="Aamir Khan,Sakshi Tanwar "/>
    <s v="India"/>
    <d v="2017-06-21T00:00:00"/>
    <n v="2016"/>
    <s v="161 min"/>
    <s v="Dramas,International Movies "/>
    <s v="A once-promising wrestler pursues the gold medal he never won by training two of his daughters to compete at the Commonwealth Games."/>
    <s v="TV-PG"/>
    <x v="5"/>
    <x v="183"/>
    <x v="235"/>
    <x v="44"/>
    <n v="6"/>
    <s v="Jun"/>
    <s v="2017"/>
    <x v="1478"/>
  </r>
  <r>
    <s v="s1597"/>
    <x v="0"/>
    <x v="1596"/>
    <s v=" "/>
    <s v="Alexander Armstrong,Kevin Eldon "/>
    <s v="United Kingdom"/>
    <d v="2016-11-09T00:00:00"/>
    <n v="2016"/>
    <s v="2 Seasons"/>
    <s v="British TV Shows,Kids' TV "/>
    <s v="The world's greatest super-spy returns to save the world with the help of hapless hamster Penfold and a collection of state-of-the-art gadgetry."/>
    <s v="TV-Y7"/>
    <x v="5"/>
    <x v="161"/>
    <x v="173"/>
    <x v="21"/>
    <n v="11"/>
    <s v="Nov"/>
    <s v="2016"/>
    <x v="1479"/>
  </r>
  <r>
    <s v="s1598"/>
    <x v="0"/>
    <x v="1597"/>
    <s v=" "/>
    <s v="David Jason,Terry Scott "/>
    <s v="United Kingdom"/>
    <d v="2015-06-15T00:00:00"/>
    <n v="1992"/>
    <s v="10 Seasons"/>
    <s v="British TV Shows,Kids' TV "/>
    <s v="Follow the adventures of superspy Danger Mouse and his bumbling sidekick, Penfold, as they jet around the world foiling their enemies' evil plots."/>
    <s v="TV-Y"/>
    <x v="3"/>
    <x v="473"/>
    <x v="371"/>
    <x v="24"/>
    <n v="6"/>
    <s v="Jun"/>
    <s v="2015"/>
    <x v="1480"/>
  </r>
  <r>
    <s v="s1599"/>
    <x v="1"/>
    <x v="1598"/>
    <s v="Michael M. Scott "/>
    <s v="Camila Mendes,Jessie T. Usher "/>
    <s v="United States"/>
    <d v="2020-04-30T00:00:00"/>
    <n v="2020"/>
    <s v="97 min"/>
    <s v="Thrillers"/>
    <s v="A broke caregiver unexpectedly inherits her patient's estate, but dark secrets swirl around her newfound wealth, tangling her in deceit and danger."/>
    <s v="TV-14"/>
    <x v="2"/>
    <x v="200"/>
    <x v="403"/>
    <x v="10"/>
    <n v="4"/>
    <s v="Apr"/>
    <s v="2020"/>
    <x v="1481"/>
  </r>
  <r>
    <s v="s1600"/>
    <x v="0"/>
    <x v="1599"/>
    <s v=" "/>
    <s v="Adrian Dunbar,Sue Perkins "/>
    <s v="United Kingdom"/>
    <d v="2019-02-01T00:00:00"/>
    <n v="2012"/>
    <s v="2 Seasons"/>
    <s v="British TV Shows,Docuseries "/>
    <s v="Using various 4x4 vehicles, celebrities steer their way across some of the most infamous roads and trickiest terrains on earth."/>
    <s v="TV-MA"/>
    <x v="1"/>
    <x v="469"/>
    <x v="137"/>
    <x v="14"/>
    <n v="2"/>
    <s v="Feb"/>
    <s v="2019"/>
    <x v="1482"/>
  </r>
  <r>
    <s v="s1601"/>
    <x v="0"/>
    <x v="1600"/>
    <s v=" "/>
    <s v="Daniel Sloss"/>
    <s v="United States"/>
    <d v="2018-09-11T00:00:00"/>
    <n v="2018"/>
    <s v="1 Season"/>
    <s v="Stand-Up Comedy &amp; Talk Shows,TV Comedies "/>
    <s v="Comedian Daniel Sloss is ready to find the funny in some very dark topics, from the deeply personal to the truly irreverent."/>
    <s v="TV-MA"/>
    <x v="0"/>
    <x v="405"/>
    <x v="176"/>
    <x v="35"/>
    <n v="9"/>
    <s v="Sep"/>
    <s v="2018"/>
    <x v="1483"/>
  </r>
  <r>
    <s v="s1602"/>
    <x v="1"/>
    <x v="1601"/>
    <s v="Alex Díaz,Marcos Bucay"/>
    <s v="Daniel Sosa"/>
    <s v="Mexico"/>
    <d v="2019-06-27T00:00:00"/>
    <n v="2019"/>
    <s v="55 min"/>
    <s v="Stand-Up Comedy"/>
    <s v="In his second stand-up special, Daniel Sosa reminisces about his childhood, ponders Mexican traditions and points out a major problem with &quot;Coco.&quot;"/>
    <s v="TV-MA"/>
    <x v="1"/>
    <x v="235"/>
    <x v="231"/>
    <x v="4"/>
    <n v="6"/>
    <s v="Jun"/>
    <s v="2019"/>
    <x v="1484"/>
  </r>
  <r>
    <s v="s1603"/>
    <x v="1"/>
    <x v="1602"/>
    <s v="Raúl Campos,Jan Suter"/>
    <s v="Daniel Sosa"/>
    <s v="Mexico"/>
    <d v="2017-02-03T00:00:00"/>
    <n v="2017"/>
    <s v="78 min"/>
    <s v="Stand-Up Comedy"/>
    <s v="Comedian Daniel Sosa inhabits various characters, including a Tupperware dealer, a thirsty priest and a Trojan horse soldier in this stand-up special."/>
    <s v="TV-MA"/>
    <x v="3"/>
    <x v="377"/>
    <x v="143"/>
    <x v="35"/>
    <n v="2"/>
    <s v="Feb"/>
    <s v="2017"/>
    <x v="1485"/>
  </r>
  <r>
    <s v="s1604"/>
    <x v="1"/>
    <x v="1603"/>
    <s v="Brendan Toller "/>
    <s v="Danny Fields,Iggy Pop "/>
    <s v="United States"/>
    <d v="2017-03-02T00:00:00"/>
    <n v="2015"/>
    <s v="103 min"/>
    <s v="Documentaries,Music &amp; Musicals "/>
    <s v="This documentary profiles eccentric publicist Danny Fields, who helped launch the careers of innovative new artists who would become musical icons."/>
    <s v="TV-MA"/>
    <x v="0"/>
    <x v="481"/>
    <x v="221"/>
    <x v="35"/>
    <n v="3"/>
    <s v="Mar"/>
    <s v="2017"/>
    <x v="1486"/>
  </r>
  <r>
    <s v="s1605"/>
    <x v="1"/>
    <x v="1604"/>
    <s v="Roger Donaldson "/>
    <s v="Pierce Brosnan,Linda Hamilton "/>
    <s v="United States"/>
    <d v="2019-09-01T00:00:00"/>
    <n v="1997"/>
    <s v="108 min"/>
    <s v="Action &amp; Adventure"/>
    <s v="When a volcanologist comes to investigate the recent rumblings of a dormant volcano, a massive eruption has everyone in town fighting for their lives."/>
    <s v="PG-13"/>
    <x v="5"/>
    <x v="255"/>
    <x v="157"/>
    <x v="36"/>
    <n v="9"/>
    <s v="Sep"/>
    <s v="2019"/>
    <x v="1487"/>
  </r>
  <r>
    <s v="s1606"/>
    <x v="1"/>
    <x v="1605"/>
    <s v="Awi Suryadi "/>
    <s v="Prilly Latuconsina,Sandrinna Michelle "/>
    <s v="Indonesia"/>
    <d v="2019-03-27T00:00:00"/>
    <n v="2017"/>
    <s v="75 min"/>
    <s v="Horror Movies,International Movies "/>
    <s v="Adapted from a best-selling novel, this horror film shows Risa befriending ghosts until an evil spirit tries to take her sister to the other side."/>
    <s v="TV-MA"/>
    <x v="1"/>
    <x v="242"/>
    <x v="193"/>
    <x v="8"/>
    <n v="3"/>
    <s v="Mar"/>
    <s v="2019"/>
    <x v="407"/>
  </r>
  <r>
    <s v="s1607"/>
    <x v="1"/>
    <x v="1606"/>
    <s v="Isabelle Nanty "/>
    <s v="Dany Boon"/>
    <s v="France"/>
    <d v="2018-05-04T00:00:00"/>
    <n v="2018"/>
    <s v="113 min"/>
    <s v="Stand-Up Comedy"/>
    <s v="In an eclectic one-man show, French superstar Dany Boon reflects on his homeland, his first comedy gig and the challenges of parenting hostile teens."/>
    <s v="TV-MA"/>
    <x v="5"/>
    <x v="47"/>
    <x v="162"/>
    <x v="17"/>
    <n v="5"/>
    <s v="May"/>
    <s v="2018"/>
    <x v="1488"/>
  </r>
  <r>
    <s v="s1608"/>
    <x v="1"/>
    <x v="1607"/>
    <s v="Julius R. Nasso "/>
    <s v="Tony Schiena,Armand Assante "/>
    <s v="United States"/>
    <d v="2018-05-01T00:00:00"/>
    <n v="2018"/>
    <s v="98 min"/>
    <s v="Action &amp; Adventure,Independent Movies "/>
    <s v="To bring down a global human trafficking ring, an Interpol agent recruits the help of a brutal criminal with inside knowledge of the yakuza."/>
    <s v="TV-MA"/>
    <x v="3"/>
    <x v="406"/>
    <x v="147"/>
    <x v="28"/>
    <n v="5"/>
    <s v="May"/>
    <s v="2018"/>
    <x v="1489"/>
  </r>
  <r>
    <s v="s1609"/>
    <x v="0"/>
    <x v="1608"/>
    <s v=" "/>
    <s v="Willa Fitzgerald,Herizen Guardiola "/>
    <s v="United States"/>
    <d v="2020-12-30T00:00:00"/>
    <n v="2019"/>
    <s v="1 Season"/>
    <s v="Crime TV Shows,TV Dramas "/>
    <s v="Relationships topple and loyalties flip when an icy new cheerleading coach takes over the high school squad ruled by Beth and her devoted BFF, Addy."/>
    <s v="TV-MA"/>
    <x v="3"/>
    <x v="330"/>
    <x v="144"/>
    <x v="8"/>
    <n v="12"/>
    <s v="Dec"/>
    <s v="2020"/>
    <x v="1490"/>
  </r>
  <r>
    <s v="s1610"/>
    <x v="1"/>
    <x v="1609"/>
    <s v=" "/>
    <m/>
    <s v="Ireland"/>
    <d v="2018-04-01T00:00:00"/>
    <n v="2015"/>
    <s v="100 min"/>
    <s v="Dramas,Independent Movies "/>
    <s v="Irish landscape designer Mary Reynolds fights to bring her wild and unconventional style to the esteemed Chelsea Flower Show."/>
    <s v="TV-PG"/>
    <x v="5"/>
    <x v="403"/>
    <x v="337"/>
    <x v="8"/>
    <n v="4"/>
    <s v="Apr"/>
    <s v="2018"/>
    <x v="1491"/>
  </r>
  <r>
    <s v="s1611"/>
    <x v="0"/>
    <x v="1610"/>
    <s v=" "/>
    <s v="Louis Hofmann,Oliver Masucci "/>
    <s v="Germany,United States "/>
    <d v="2020-06-27T00:00:00"/>
    <n v="2020"/>
    <s v="3 Seasons"/>
    <s v="Crime TV Shows,International TV Shows "/>
    <s v="A missing child sets four families on a frantic hunt for answers as they unearth a mind-bending mystery that spans three generations."/>
    <s v="TV-MA"/>
    <x v="3"/>
    <x v="351"/>
    <x v="118"/>
    <x v="14"/>
    <n v="6"/>
    <s v="Jun"/>
    <s v="2020"/>
    <x v="1492"/>
  </r>
  <r>
    <s v="s1612"/>
    <x v="1"/>
    <x v="1611"/>
    <s v="Agnidev Chatterjee "/>
    <s v="Riya Sen,Mahima Chaudhry "/>
    <s v="India"/>
    <d v="2017-12-15T00:00:00"/>
    <n v="2016"/>
    <s v="91 min"/>
    <s v="Dramas,International Movies "/>
    <s v="In this Bangla thriller inspired by a true story, the discovery of a charred corpse in the woods leads to a high-profile murder investigation."/>
    <s v="TV-MA"/>
    <x v="3"/>
    <x v="115"/>
    <x v="171"/>
    <x v="44"/>
    <n v="12"/>
    <s v="Dec"/>
    <s v="2017"/>
    <x v="1493"/>
  </r>
  <r>
    <s v="s1613"/>
    <x v="1"/>
    <x v="1612"/>
    <s v="Alexandros Avranas "/>
    <s v="Jim Carrey,Marton Csokas "/>
    <s v="United Kingdom,Poland "/>
    <d v="2019-10-15T00:00:00"/>
    <n v="2016"/>
    <s v="93 min"/>
    <s v="Dramas,Thrillers "/>
    <s v="A detective on a cold murder case discovers that a famous writer’s latest novel contains details chillingly similar to the crime he’s investigating."/>
    <s v="R"/>
    <x v="0"/>
    <x v="482"/>
    <x v="349"/>
    <x v="7"/>
    <n v="10"/>
    <s v="Oct"/>
    <s v="2019"/>
    <x v="1494"/>
  </r>
  <r>
    <s v="s1614"/>
    <x v="0"/>
    <x v="1613"/>
    <s v=" "/>
    <s v="Maite Perroni,Erik Hayser "/>
    <s v="Mexico"/>
    <d v="2020-07-15T00:00:00"/>
    <n v="2020"/>
    <s v="1 Season"/>
    <s v="Crime TV Shows,International TV Shows "/>
    <s v="Married Alma spends a fateful weekend away from home that ignites passion, ends in tragedy and leads her to question the truth about those close to her."/>
    <s v="TV-MA"/>
    <x v="2"/>
    <x v="233"/>
    <x v="120"/>
    <x v="39"/>
    <n v="7"/>
    <s v="Jul"/>
    <s v="2020"/>
    <x v="1495"/>
  </r>
  <r>
    <s v="s1615"/>
    <x v="1"/>
    <x v="1614"/>
    <s v="Bernardo Arellano "/>
    <s v="Tenoch Huerta,Eréndira Ibarra "/>
    <s v="Mexico"/>
    <d v="2020-08-21T00:00:00"/>
    <n v="2020"/>
    <s v="81 min"/>
    <s v="Horror Movies,Independent Movies "/>
    <s v="In search of his sister, a renegade criminal seeks answers at a sordid hotel where he encounters a sinister guest and romances a mysterious waitress."/>
    <s v="TV-MA"/>
    <x v="0"/>
    <x v="65"/>
    <x v="383"/>
    <x v="44"/>
    <n v="8"/>
    <s v="Aug"/>
    <s v="2020"/>
    <x v="1496"/>
  </r>
  <r>
    <s v="s1616"/>
    <x v="1"/>
    <x v="1615"/>
    <s v="Padraig Reynolds "/>
    <s v="Jessica Madsen,Opal Littleton "/>
    <s v="United States"/>
    <d v="2020-04-05T00:00:00"/>
    <n v="2019"/>
    <s v="90 min"/>
    <s v="Horror Movies,Independent Movies "/>
    <s v="Implicated in her daughter's disappearance, a mother searches for answers when she returns to an old family home that may have an unwanted visitor."/>
    <s v="TV-MA"/>
    <x v="1"/>
    <x v="5"/>
    <x v="208"/>
    <x v="30"/>
    <n v="4"/>
    <s v="Apr"/>
    <s v="2020"/>
    <x v="1497"/>
  </r>
  <r>
    <s v="s1617"/>
    <x v="0"/>
    <x v="1616"/>
    <s v=" "/>
    <s v="Marc Bendavid,Melissa O'Neil "/>
    <s v="Canada"/>
    <d v="2017-09-25T00:00:00"/>
    <n v="2017"/>
    <s v="3 Seasons"/>
    <s v="TV Sci-Fi &amp; Fantasy,TV Thrillers "/>
    <s v="After waking up aboard a derelict spaceship with no memories, the crew of the Raza investigates the mystery of their identities and destination."/>
    <s v="TV-PG"/>
    <x v="2"/>
    <x v="251"/>
    <x v="152"/>
    <x v="35"/>
    <n v="9"/>
    <s v="Sep"/>
    <s v="2017"/>
    <x v="1498"/>
  </r>
  <r>
    <s v="s1618"/>
    <x v="1"/>
    <x v="1617"/>
    <s v="Gilles Paquet-Brenner "/>
    <s v="Charlize Theron,Nicholas Hoult "/>
    <s v="United States,United Kingdom "/>
    <d v="2018-07-26T00:00:00"/>
    <n v="2015"/>
    <s v="113 min"/>
    <s v="Dramas,International Movies "/>
    <s v="Years after surviving a brutal crime as a child, Libby Day comes to believe that the brother she testified against for committing it may be innocent."/>
    <s v="R"/>
    <x v="2"/>
    <x v="19"/>
    <x v="403"/>
    <x v="13"/>
    <n v="7"/>
    <s v="Jul"/>
    <s v="2018"/>
    <x v="1499"/>
  </r>
  <r>
    <s v="s1619"/>
    <x v="1"/>
    <x v="1618"/>
    <s v="Scott Stewart "/>
    <s v="Keri Russell,Josh Hamilton "/>
    <s v="United States"/>
    <d v="2020-06-22T00:00:00"/>
    <n v="2013"/>
    <s v="97 min"/>
    <s v="Horror Movies,Sci-Fi &amp; Fantasy "/>
    <s v="A couple has trouble convincing friends and neighbors that an alien is entering their house each night to terrorize their children."/>
    <s v="PG-13"/>
    <x v="2"/>
    <x v="192"/>
    <x v="306"/>
    <x v="17"/>
    <n v="6"/>
    <s v="Jun"/>
    <s v="2020"/>
    <x v="1500"/>
  </r>
  <r>
    <s v="s1620"/>
    <x v="0"/>
    <x v="1619"/>
    <s v=" "/>
    <m/>
    <s v="New Zealand"/>
    <d v="2018-07-20T00:00:00"/>
    <n v="2018"/>
    <s v="1 Season"/>
    <s v="Docuseries,International TV Shows "/>
    <s v="From a nuclear lake to a haunted forest, journalist David Farrier visits unusual – and often macabre – tourism spots around the world."/>
    <s v="TV-MA"/>
    <x v="3"/>
    <x v="466"/>
    <x v="151"/>
    <x v="45"/>
    <n v="7"/>
    <s v="Jul"/>
    <s v="2018"/>
    <x v="1501"/>
  </r>
  <r>
    <s v="s1621"/>
    <x v="1"/>
    <x v="1620"/>
    <s v="Youssef Chahine "/>
    <s v="Faten Hamama,Omar Sharif "/>
    <s v="Egypt"/>
    <d v="2020-06-18T00:00:00"/>
    <n v="1956"/>
    <s v="104 min"/>
    <s v="Classic Movies,Dramas "/>
    <s v="A fisherman returns home after a three-year absence only to find the woman he loves drifting away, the sailors feuding and his community unraveling."/>
    <s v="TV-14"/>
    <x v="2"/>
    <x v="179"/>
    <x v="209"/>
    <x v="14"/>
    <n v="6"/>
    <s v="Jun"/>
    <s v="2020"/>
    <x v="1502"/>
  </r>
  <r>
    <s v="s1622"/>
    <x v="1"/>
    <x v="1621"/>
    <s v="Prawal Raman "/>
    <s v="Aftab Shivdasani,Antara Mali "/>
    <s v="India"/>
    <d v="2019-08-01T00:00:00"/>
    <n v="2003"/>
    <s v="116 min"/>
    <s v="Horror Movies,International Movies "/>
    <s v="Stranded in a jungle when their car breaks down, six friends pass their time exchanging horror stories, unaware that they may be part of one themselves."/>
    <s v="TV-MA"/>
    <x v="0"/>
    <x v="235"/>
    <x v="334"/>
    <x v="36"/>
    <n v="8"/>
    <s v="Aug"/>
    <s v="2019"/>
    <x v="1503"/>
  </r>
  <r>
    <s v="s1623"/>
    <x v="0"/>
    <x v="1622"/>
    <s v=" "/>
    <s v="Bipasha Basu"/>
    <s v="India"/>
    <d v="2018-03-01T00:00:00"/>
    <n v="2015"/>
    <s v="1 Season"/>
    <s v="International TV Shows,TV Horror "/>
    <s v="In this chilling horror anthology series, actress and model Bipasha Basu meets people who have had disconcerting paranormal experiences."/>
    <s v="TV-MA"/>
    <x v="3"/>
    <x v="166"/>
    <x v="165"/>
    <x v="27"/>
    <n v="3"/>
    <s v="Mar"/>
    <s v="2018"/>
    <x v="1504"/>
  </r>
  <r>
    <s v="s1624"/>
    <x v="1"/>
    <x v="1623"/>
    <s v="Parveen Kumar "/>
    <s v="Gurpreet Ghuggi,Happy Raikoti "/>
    <s v="India"/>
    <d v="2017-10-15T00:00:00"/>
    <n v="2016"/>
    <s v="121 min"/>
    <s v="Dramas,International Movies "/>
    <s v="After returning from school and getting married, a popular farmer begins to arouse resentment and jealousy among those around him."/>
    <s v="TV-14"/>
    <x v="0"/>
    <x v="59"/>
    <x v="340"/>
    <x v="35"/>
    <n v="10"/>
    <s v="Oct"/>
    <s v="2017"/>
    <x v="1505"/>
  </r>
  <r>
    <s v="s1625"/>
    <x v="0"/>
    <x v="1624"/>
    <s v=" "/>
    <s v="Midori Francis,Austin Abrams "/>
    <s v="United States"/>
    <d v="2020-11-10T00:00:00"/>
    <n v="2020"/>
    <s v="1 Season"/>
    <s v="Romantic TV Shows,TV Comedies "/>
    <s v="Opposites attract at Christmas as cynical Dash and sunny Lily trade messages and dares in a red notebook they pass back and forth around New York City."/>
    <s v="TV-14"/>
    <x v="5"/>
    <x v="19"/>
    <x v="159"/>
    <x v="35"/>
    <n v="11"/>
    <s v="Nov"/>
    <s v="2020"/>
    <x v="1506"/>
  </r>
  <r>
    <s v="s1626"/>
    <x v="0"/>
    <x v="1625"/>
    <s v=" "/>
    <m/>
    <m/>
    <d v="2020-06-12T00:00:00"/>
    <n v="2020"/>
    <s v="2 Seasons"/>
    <s v="Reality TV,Romantic TV Shows "/>
    <s v="In each episode of flirtations and fails, one real-life single navigates five blind dates. The mission: Find one match worthy of a second date."/>
    <s v="TV-MA"/>
    <x v="5"/>
    <x v="191"/>
    <x v="259"/>
    <x v="35"/>
    <n v="6"/>
    <s v="Jun"/>
    <s v="2020"/>
    <x v="1507"/>
  </r>
  <r>
    <s v="s1627"/>
    <x v="0"/>
    <x v="1626"/>
    <s v="Cassia Dian "/>
    <m/>
    <s v="Brazil"/>
    <d v="2020-07-10T00:00:00"/>
    <n v="2020"/>
    <s v="1 Season"/>
    <s v="International TV Shows,Reality TV "/>
    <s v="In this reality show, six singles meet five different blind dates at trendy urban hot spots in Brazil. Who will they choose for a second outing?"/>
    <s v="TV-14"/>
    <x v="3"/>
    <x v="56"/>
    <x v="319"/>
    <x v="40"/>
    <n v="7"/>
    <s v="Jul"/>
    <s v="2020"/>
    <x v="1508"/>
  </r>
  <r>
    <s v="s1628"/>
    <x v="0"/>
    <x v="1627"/>
    <s v="Vanessa Roth "/>
    <m/>
    <s v="United States"/>
    <d v="2017-07-28T00:00:00"/>
    <n v="2017"/>
    <s v="1 Season"/>
    <s v="Docuseries"/>
    <s v="Five girls from India's most impoverished families attend a boarding school designed to create opportunities as they strive for a brighter future."/>
    <s v="TV-14"/>
    <x v="1"/>
    <x v="388"/>
    <x v="190"/>
    <x v="4"/>
    <n v="7"/>
    <s v="Jul"/>
    <s v="2017"/>
    <x v="1509"/>
  </r>
  <r>
    <s v="s1629"/>
    <x v="1"/>
    <x v="1628"/>
    <s v="Julie Dash "/>
    <s v="Cora Lee Day,Alva Rogers "/>
    <s v="United Kingdom,United States "/>
    <d v="2017-06-10T00:00:00"/>
    <n v="1991"/>
    <s v="112 min"/>
    <s v="Classic Movies,Dramas "/>
    <s v="An African American Gullah family leaves their coastal island home in 1902 and risks losing their culture to start a new life on the U.S. mainland."/>
    <s v="NR"/>
    <x v="2"/>
    <x v="184"/>
    <x v="228"/>
    <x v="35"/>
    <n v="6"/>
    <s v="Jun"/>
    <s v="2017"/>
    <x v="1235"/>
  </r>
  <r>
    <s v="s1630"/>
    <x v="0"/>
    <x v="1629"/>
    <s v="Stan Lathan "/>
    <s v="Dave Chappelle"/>
    <s v="United States"/>
    <d v="2017-03-21T00:00:00"/>
    <n v="2017"/>
    <s v="1 Season"/>
    <s v="Stand-Up Comedy &amp; Talk Shows,TV Comedies "/>
    <s v="Comedy icon Dave Chappelle makes his triumphant return to the screen with a pair of blistering, fresh stand-up specials."/>
    <s v="TV-MA"/>
    <x v="1"/>
    <x v="245"/>
    <x v="332"/>
    <x v="35"/>
    <n v="3"/>
    <s v="Mar"/>
    <s v="2017"/>
    <x v="1510"/>
  </r>
  <r>
    <s v="s1631"/>
    <x v="0"/>
    <x v="1630"/>
    <s v="Stan Lathan "/>
    <s v="Dave Chappelle"/>
    <s v="United States"/>
    <d v="2017-12-31T00:00:00"/>
    <n v="2017"/>
    <s v="1 Season"/>
    <s v="Stand-Up Comedy &amp; Talk Shows,TV Comedies "/>
    <s v="Comedy titan Dave Chappelle caps a wild year with two stand-up specials packed with scorching new material, self-reflection and tough love."/>
    <s v="TV-MA"/>
    <x v="2"/>
    <x v="79"/>
    <x v="191"/>
    <x v="35"/>
    <n v="12"/>
    <s v="Dec"/>
    <s v="2017"/>
    <x v="1511"/>
  </r>
  <r>
    <s v="s1632"/>
    <x v="1"/>
    <x v="1631"/>
    <s v="Stan Lathan "/>
    <s v="Dave Chappelle"/>
    <s v="United States"/>
    <d v="2019-08-26T00:00:00"/>
    <n v="2019"/>
    <s v="66 min"/>
    <s v="Stand-Up Comedy"/>
    <s v="Dave Chappelle takes on gun culture, the opioid crisis and the tidal wave of celebrity scandals in a defiant stand-up special filmed in Atlanta."/>
    <s v="TV-MA"/>
    <x v="5"/>
    <x v="93"/>
    <x v="360"/>
    <x v="35"/>
    <n v="8"/>
    <s v="Aug"/>
    <s v="2019"/>
    <x v="1512"/>
  </r>
  <r>
    <s v="s1633"/>
    <x v="1"/>
    <x v="1632"/>
    <s v=" "/>
    <m/>
    <s v="United States"/>
    <d v="2020-03-31T00:00:00"/>
    <n v="2020"/>
    <s v="85 min"/>
    <s v="Stand-Up Comedy"/>
    <s v="Dave Chappelle is awarded the prestigious Mark Twain Prize for American Humor in a star-studded ceremony from the Kennedy Center in Washington, D.C."/>
    <s v="TV-MA"/>
    <x v="1"/>
    <x v="384"/>
    <x v="126"/>
    <x v="1"/>
    <n v="3"/>
    <s v="Mar"/>
    <s v="2020"/>
    <x v="1513"/>
  </r>
  <r>
    <s v="s1634"/>
    <x v="1"/>
    <x v="1633"/>
    <s v="Alastair Fothergill,Jonnie Hughes,Keith Scholey "/>
    <s v="David Attenborough"/>
    <s v="United States,United Kingdom "/>
    <d v="2020-10-04T00:00:00"/>
    <n v="2020"/>
    <s v="84 min"/>
    <s v="Documentaries"/>
    <s v="A broadcaster recounts his life, and the evolutionary history of life on Earth, to grieve the loss of wild places and offer a vision for the future."/>
    <s v="PG"/>
    <x v="1"/>
    <x v="112"/>
    <x v="234"/>
    <x v="35"/>
    <n v="10"/>
    <s v="Oct"/>
    <s v="2020"/>
    <x v="1514"/>
  </r>
  <r>
    <s v="s1635"/>
    <x v="1"/>
    <x v="1634"/>
    <s v="David Batra,Jon Rudberg"/>
    <s v="David Batra"/>
    <s v="Sweden"/>
    <d v="2020-04-01T00:00:00"/>
    <n v="2020"/>
    <s v="77 min"/>
    <s v="Stand-Up Comedy"/>
    <s v="Swedish comedian David Batra gets personal as he playfully details the perks and pitfalls of being married to a recently resigned political leader."/>
    <s v="TV-MA"/>
    <x v="3"/>
    <x v="232"/>
    <x v="279"/>
    <x v="20"/>
    <n v="4"/>
    <s v="Apr"/>
    <s v="2020"/>
    <x v="1515"/>
  </r>
  <r>
    <s v="s1636"/>
    <x v="1"/>
    <x v="1635"/>
    <s v="Ricky Gervais "/>
    <s v="Ricky Gervais,Doc Brown "/>
    <s v="United Kingdom,United States "/>
    <d v="2017-02-10T00:00:00"/>
    <n v="2016"/>
    <s v="97 min"/>
    <s v="Comedies,International Movies "/>
    <s v="With &quot;The Office&quot; long in the past, middling salesman David Brent ditches work and goes on tour with his rock band in a disastrous stab at stardom."/>
    <s v="TV-MA"/>
    <x v="0"/>
    <x v="319"/>
    <x v="215"/>
    <x v="35"/>
    <n v="2"/>
    <s v="Feb"/>
    <s v="2017"/>
    <x v="1516"/>
  </r>
  <r>
    <s v="s1637"/>
    <x v="1"/>
    <x v="1636"/>
    <s v="Alex Coletti "/>
    <s v="David Cross"/>
    <s v="United States"/>
    <d v="2016-08-05T00:00:00"/>
    <n v="2016"/>
    <s v="73 min"/>
    <s v="Stand-Up Comedy"/>
    <s v="Cross skewers Donald Trump, religious taboos and American swagger in a provocative night of comedy at the Paramount Theatre in Austin, Texas."/>
    <s v="TV-MA"/>
    <x v="2"/>
    <x v="264"/>
    <x v="159"/>
    <x v="35"/>
    <n v="8"/>
    <s v="Aug"/>
    <s v="2016"/>
    <x v="1517"/>
  </r>
  <r>
    <s v="s1638"/>
    <x v="1"/>
    <x v="1637"/>
    <s v="Barry Avrich "/>
    <s v="David Foster"/>
    <s v="Canada"/>
    <d v="2020-07-01T00:00:00"/>
    <n v="2019"/>
    <s v="107 min"/>
    <s v="Documentaries,Music &amp; Musicals "/>
    <s v="From child prodigy to iconic music producer, David Foster shares the stories behind his success with rare footage and interviews with his collaborators."/>
    <s v="TV-MA"/>
    <x v="2"/>
    <x v="150"/>
    <x v="404"/>
    <x v="37"/>
    <n v="7"/>
    <s v="Jul"/>
    <s v="2020"/>
    <x v="1518"/>
  </r>
  <r>
    <s v="s1639"/>
    <x v="0"/>
    <x v="1638"/>
    <s v=" "/>
    <s v="Hanna Aqiela,Tengku Putri Najuwa "/>
    <m/>
    <d v="2017-12-11T00:00:00"/>
    <n v="2016"/>
    <s v="1 Season"/>
    <s v="International TV Shows,TV Dramas "/>
    <s v="Following life-changing traumas, two girls from different backgrounds fight to discover the identities of their biological parents."/>
    <s v="TV-14"/>
    <x v="0"/>
    <x v="482"/>
    <x v="339"/>
    <x v="33"/>
    <n v="12"/>
    <s v="Dec"/>
    <s v="2017"/>
    <x v="1519"/>
  </r>
  <r>
    <s v="s1640"/>
    <x v="0"/>
    <x v="1639"/>
    <s v=" "/>
    <s v="Stephanie Lemelin,A.J. LoCascio "/>
    <s v="United States"/>
    <d v="2017-07-07T00:00:00"/>
    <n v="2017"/>
    <s v="4 Seasons"/>
    <s v="Kids' TV"/>
    <s v="The world's first family is back for more laughs as they discover sports, sleepovers and other wonders in a world of exotic creatures and adventures."/>
    <s v="TV-Y7"/>
    <x v="5"/>
    <x v="177"/>
    <x v="171"/>
    <x v="35"/>
    <n v="7"/>
    <s v="Jul"/>
    <s v="2017"/>
    <x v="1520"/>
  </r>
  <r>
    <s v="s1641"/>
    <x v="0"/>
    <x v="1640"/>
    <s v=" "/>
    <s v="James Van Der Beek,Katie Holmes "/>
    <s v="United States"/>
    <d v="2020-11-01T00:00:00"/>
    <n v="2002"/>
    <s v="6 Seasons"/>
    <s v="Romantic TV Shows,TV Dramas "/>
    <s v="This nighttime soap about a group of close-knit teens frankly depicts the issues of adolescence that obsess young adults, including sex, sex and sex."/>
    <s v="TV-14"/>
    <x v="1"/>
    <x v="328"/>
    <x v="4"/>
    <x v="0"/>
    <n v="11"/>
    <s v="Nov"/>
    <s v="2020"/>
    <x v="1521"/>
  </r>
  <r>
    <s v="s1642"/>
    <x v="0"/>
    <x v="1641"/>
    <s v=" "/>
    <s v="Pan Yueming,Wang Longzheng "/>
    <s v="China"/>
    <d v="2018-03-23T00:00:00"/>
    <n v="2017"/>
    <s v="1 Season"/>
    <s v="Crime TV Shows,International TV Shows "/>
    <s v="A detective assists with an investigation into a brutal mass murder case in which his twin brother is the prime suspect."/>
    <s v="TV-MA"/>
    <x v="5"/>
    <x v="105"/>
    <x v="405"/>
    <x v="14"/>
    <n v="3"/>
    <s v="Mar"/>
    <s v="2018"/>
    <x v="1522"/>
  </r>
  <r>
    <s v="s1643"/>
    <x v="1"/>
    <x v="1642"/>
    <s v="Hèctor Hernández Vicens "/>
    <s v="Johnathon Schaech,Sophie Skelton "/>
    <s v="Bulgaria"/>
    <d v="2018-04-05T00:00:00"/>
    <n v="2018"/>
    <s v="91 min"/>
    <s v="Horror Movies,Independent Movies "/>
    <s v="A former medical student battles for survival against an evil human-zombie hybrid determined to destroy her, in this reimagining of the 1985 classic."/>
    <s v="R"/>
    <x v="3"/>
    <x v="320"/>
    <x v="162"/>
    <x v="35"/>
    <n v="4"/>
    <s v="Apr"/>
    <s v="2018"/>
    <x v="1523"/>
  </r>
  <r>
    <s v="s1644"/>
    <x v="0"/>
    <x v="1643"/>
    <s v=" "/>
    <s v="Colin Ford,Alyvia Alyn Lind "/>
    <s v="United States"/>
    <d v="2019-10-24T00:00:00"/>
    <n v="2019"/>
    <s v="1 Season"/>
    <s v="TV Action &amp; Adventure,TV Comedies "/>
    <s v="Living his best life in post-apocalyptic LA, a slacker strives to find the girl of his dreams while outwitting mindless ghouls and cliquish gangs."/>
    <s v="TV-MA"/>
    <x v="5"/>
    <x v="204"/>
    <x v="193"/>
    <x v="9"/>
    <n v="10"/>
    <s v="Oct"/>
    <s v="2019"/>
    <x v="1524"/>
  </r>
  <r>
    <s v="s1645"/>
    <x v="0"/>
    <x v="1644"/>
    <s v=" "/>
    <s v="Sean Huang,Chang Chia-yu "/>
    <s v="Taiwan"/>
    <d v="2018-03-31T00:00:00"/>
    <n v="2017"/>
    <s v="2 Seasons"/>
    <s v="International TV Shows,TV Dramas "/>
    <s v="A model student resorts to violence after witnessing greed and corruption wreak havoc on his life."/>
    <s v="TV-MA"/>
    <x v="0"/>
    <x v="115"/>
    <x v="406"/>
    <x v="13"/>
    <n v="3"/>
    <s v="Mar"/>
    <s v="2018"/>
    <x v="1525"/>
  </r>
  <r>
    <s v="s1646"/>
    <x v="1"/>
    <x v="1645"/>
    <s v="Amman Abbasi "/>
    <s v="Devin Blackmon,Dontrell Bright "/>
    <s v="United States"/>
    <d v="2018-01-11T00:00:00"/>
    <n v="2017"/>
    <s v="76 min"/>
    <s v="Dramas,Independent Movies "/>
    <s v="Following the shooting death of his older brother, a depressed and aimless 13-year-old boy falls in with a gang in rural Arkansas."/>
    <s v="TV-MA"/>
    <x v="2"/>
    <x v="401"/>
    <x v="407"/>
    <x v="35"/>
    <n v="1"/>
    <s v="Jan"/>
    <s v="2018"/>
    <x v="1526"/>
  </r>
  <r>
    <s v="s1647"/>
    <x v="0"/>
    <x v="1646"/>
    <s v=" "/>
    <s v="Grey Griffin,Tara Strong "/>
    <s v="United States"/>
    <d v="2019-08-12T00:00:00"/>
    <n v="2019"/>
    <s v="1 Season"/>
    <s v="Kids' TV"/>
    <s v="As Metropolis High students, super teens Wonder Woman, Supergirl, Bumblebee, Batgirl, Zatanna, and Green Lantern fight crime, classwork and crushes."/>
    <s v="TV-Y7"/>
    <x v="0"/>
    <x v="120"/>
    <x v="310"/>
    <x v="12"/>
    <n v="8"/>
    <s v="Aug"/>
    <s v="2019"/>
    <x v="1527"/>
  </r>
  <r>
    <s v="s1648"/>
    <x v="0"/>
    <x v="1647"/>
    <s v="Rob Seidenglanz "/>
    <s v="Victor Garber,Brandon Routh "/>
    <s v="United States"/>
    <d v="2020-06-10T00:00:00"/>
    <n v="2020"/>
    <s v="5 Seasons"/>
    <s v="TV Action &amp; Adventure,TV Sci-Fi &amp; Fantasy "/>
    <s v="A mysterious &quot;time master&quot; from the future unites an unlikely group of superheroes and villains to save the world from a powerful evil."/>
    <s v="TV-14"/>
    <x v="2"/>
    <x v="468"/>
    <x v="340"/>
    <x v="41"/>
    <n v="6"/>
    <s v="Jun"/>
    <s v="2020"/>
    <x v="1528"/>
  </r>
  <r>
    <s v="s1649"/>
    <x v="1"/>
    <x v="1648"/>
    <s v="Dylan Haegens,Bas van Teylingen"/>
    <s v="Dylan Haegens,Nick Golterman "/>
    <s v="Netherlands"/>
    <d v="2019-04-17T00:00:00"/>
    <n v="2018"/>
    <s v="81 min"/>
    <s v="Comedies,International Movies "/>
    <s v="A YouTuber becomes obsessed with figuring out how his copycat archnemesis manages to steal all of his ideas."/>
    <s v="TV-PG"/>
    <x v="2"/>
    <x v="200"/>
    <x v="357"/>
    <x v="7"/>
    <n v="4"/>
    <s v="Apr"/>
    <s v="2019"/>
    <x v="1529"/>
  </r>
  <r>
    <s v="s1650"/>
    <x v="1"/>
    <x v="1649"/>
    <s v="Noah Baumbach,Jake Paltrow"/>
    <s v="Brian De Palma"/>
    <s v="United States"/>
    <d v="2018-11-21T00:00:00"/>
    <n v="2015"/>
    <s v="110 min"/>
    <s v="Documentaries"/>
    <s v="Iconoclastic film director Brian DePalma takes a look back at the production of such classic movies as &quot;Carrie,&quot; &quot;Scarface&quot; and &quot;The Untouchables.&quot;"/>
    <s v="R"/>
    <x v="2"/>
    <x v="333"/>
    <x v="361"/>
    <x v="9"/>
    <n v="11"/>
    <s v="Nov"/>
    <s v="2018"/>
    <x v="1530"/>
  </r>
  <r>
    <s v="s1651"/>
    <x v="1"/>
    <x v="1650"/>
    <s v="Tom Edmunds "/>
    <s v="Tom Wilkinson,Aneurin Barnard "/>
    <s v="United Kingdom"/>
    <d v="2019-03-01T00:00:00"/>
    <n v="2018"/>
    <s v="90 min"/>
    <s v="Comedies"/>
    <s v="After several failed attempts at taking his own life, a young man hires an aging assassin who’ll do anything to fend off retirement."/>
    <s v="TV-MA"/>
    <x v="2"/>
    <x v="238"/>
    <x v="398"/>
    <x v="41"/>
    <n v="3"/>
    <s v="Mar"/>
    <s v="2019"/>
    <x v="1531"/>
  </r>
  <r>
    <s v="s1652"/>
    <x v="1"/>
    <x v="1651"/>
    <s v="Mikhail Red "/>
    <s v="Khalil Ramos,Vance Larena "/>
    <s v="Philippines,United States "/>
    <d v="2019-12-01T00:00:00"/>
    <n v="2019"/>
    <s v="94 min"/>
    <s v="Dramas,International Movies "/>
    <s v="A socially awkward teen bonds with a group of misfits who plot to abduct the school's arrogant rich kid – until their kidnapping scheme turns deadly."/>
    <s v="TV-MA"/>
    <x v="3"/>
    <x v="203"/>
    <x v="326"/>
    <x v="32"/>
    <n v="12"/>
    <s v="Dec"/>
    <s v="2019"/>
    <x v="1532"/>
  </r>
  <r>
    <s v="s1653"/>
    <x v="0"/>
    <x v="1652"/>
    <s v=" "/>
    <s v="Jaime Winstone,Andy Nyman "/>
    <s v="United Kingdom"/>
    <d v="2016-09-01T00:00:00"/>
    <n v="2008"/>
    <s v="1 Season"/>
    <s v="British TV Shows,TV Horror "/>
    <s v="While the housemates in the Big Brother house remain oblivious, fast-moving hordes of the undead decimate the studio compound."/>
    <s v="TV-MA"/>
    <x v="0"/>
    <x v="343"/>
    <x v="359"/>
    <x v="35"/>
    <n v="9"/>
    <s v="Sep"/>
    <s v="2016"/>
    <x v="1533"/>
  </r>
  <r>
    <s v="s1654"/>
    <x v="0"/>
    <x v="1653"/>
    <s v=" "/>
    <s v="Christina Applegate,Linda Cardellini "/>
    <s v="United States"/>
    <d v="2020-05-08T00:00:00"/>
    <n v="2020"/>
    <s v="2 Seasons"/>
    <s v="TV Comedies,TV Dramas "/>
    <s v="A hotheaded widow searching for the hit-and-run driver who mowed down her husband befriends an eccentric optimist who isn't quite what she seems."/>
    <s v="TV-MA"/>
    <x v="3"/>
    <x v="483"/>
    <x v="197"/>
    <x v="20"/>
    <n v="5"/>
    <s v="May"/>
    <s v="2020"/>
    <x v="1534"/>
  </r>
  <r>
    <s v="s1655"/>
    <x v="1"/>
    <x v="1654"/>
    <s v="Caryn Waechter "/>
    <s v="Lauren Elizabeth,Claudia Sulewski "/>
    <s v="United States"/>
    <d v="2020-01-16T00:00:00"/>
    <n v="2019"/>
    <s v="78 min"/>
    <s v="Horror Movies"/>
    <s v="A group of uber-popular, social media influencers’ trip to a digital media festival grows dark when an evil spirit wants to lure them to their demise."/>
    <s v="TV-14"/>
    <x v="5"/>
    <x v="484"/>
    <x v="370"/>
    <x v="24"/>
    <n v="1"/>
    <s v="Jan"/>
    <s v="2020"/>
    <x v="1535"/>
  </r>
  <r>
    <s v="s1656"/>
    <x v="1"/>
    <x v="1655"/>
    <s v="Tanveer Khan "/>
    <s v="Irrfan Khan,Konkona Sen Sharma "/>
    <s v="India"/>
    <d v="2019-12-31T00:00:00"/>
    <n v="2006"/>
    <s v="97 min"/>
    <s v="Independent Movies,International Movies "/>
    <s v="A surgeon’s perfect life is rattled when his daughter is taken hostage in their own home and he's given 24 hours to pay a hefty ransom."/>
    <s v="TV-14"/>
    <x v="5"/>
    <x v="482"/>
    <x v="217"/>
    <x v="15"/>
    <n v="12"/>
    <s v="Dec"/>
    <s v="2019"/>
    <x v="1536"/>
  </r>
  <r>
    <s v="s1657"/>
    <x v="1"/>
    <x v="1656"/>
    <s v="Danny J. Boyle "/>
    <s v="Kennedy Lea Slocum,Corey Fogelmanis "/>
    <s v="United States"/>
    <d v="2019-02-15T00:00:00"/>
    <n v="2018"/>
    <s v="86 min"/>
    <s v="Dramas,Thrillers "/>
    <s v="After a series of strange deaths, a high school reporter tries to pin down the killer who's targeting students eligible for a prestigious scholarship."/>
    <s v="TV-14"/>
    <x v="0"/>
    <x v="474"/>
    <x v="151"/>
    <x v="35"/>
    <n v="2"/>
    <s v="Feb"/>
    <s v="2019"/>
    <x v="1537"/>
  </r>
  <r>
    <s v="s1658"/>
    <x v="1"/>
    <x v="1657"/>
    <s v="Svetlana Cvetko "/>
    <s v="Teri Polo,Dylan Walsh "/>
    <s v="United States"/>
    <d v="2019-01-15T00:00:00"/>
    <n v="2019"/>
    <s v="86 min"/>
    <s v="Independent Movies,Thrillers "/>
    <s v="In this indie thriller, a foreign exchange student moves in with her roommate's family who grieves over the daughter they would do anything to get back."/>
    <s v="TV-PG"/>
    <x v="3"/>
    <x v="485"/>
    <x v="260"/>
    <x v="7"/>
    <n v="1"/>
    <s v="Jan"/>
    <s v="2019"/>
    <x v="1538"/>
  </r>
  <r>
    <s v="s1659"/>
    <x v="0"/>
    <x v="1658"/>
    <s v=" "/>
    <s v="Pihla Viitala,Lauri Tilkanen "/>
    <s v="Finland,Germany "/>
    <d v="2020-07-01T00:00:00"/>
    <n v="2020"/>
    <s v="2 Seasons"/>
    <s v="Crime TV Shows,International TV Shows "/>
    <s v="Just months after a tragic loss, detective Sofia Karppi investigates the murder of a woman with ties to a Helsinki construction company."/>
    <s v="TV-MA"/>
    <x v="0"/>
    <x v="389"/>
    <x v="139"/>
    <x v="35"/>
    <n v="7"/>
    <s v="Jul"/>
    <s v="2020"/>
    <x v="1539"/>
  </r>
  <r>
    <s v="s1660"/>
    <x v="0"/>
    <x v="1659"/>
    <s v=" "/>
    <m/>
    <s v="United States"/>
    <d v="2020-10-09T00:00:00"/>
    <n v="2020"/>
    <s v="1 Season"/>
    <s v="Docuseries"/>
    <s v="In this reality series, a tight-knit group of Deaf and hard of hearing students share their stories and explore life at Gallaudet University."/>
    <s v="TV-MA"/>
    <x v="3"/>
    <x v="200"/>
    <x v="376"/>
    <x v="35"/>
    <n v="10"/>
    <s v="Oct"/>
    <s v="2020"/>
    <x v="1540"/>
  </r>
  <r>
    <s v="s1661"/>
    <x v="1"/>
    <x v="1660"/>
    <s v="Demetri Martin "/>
    <s v="Demetri Martin,Kevin Kline "/>
    <s v="United States"/>
    <d v="2020-03-15T00:00:00"/>
    <n v="2016"/>
    <s v="94 min"/>
    <s v="Comedies,Dramas "/>
    <s v="As his father takes steps to move on, a New Yorker grieving his mom's death visits Los Angeles where new possibilities may bring him out of his funk."/>
    <s v="PG-13"/>
    <x v="0"/>
    <x v="398"/>
    <x v="308"/>
    <x v="0"/>
    <n v="3"/>
    <s v="Mar"/>
    <s v="2020"/>
    <x v="1541"/>
  </r>
  <r>
    <s v="s1662"/>
    <x v="1"/>
    <x v="1661"/>
    <s v="Tanuj Bhramar "/>
    <s v="Arvind Swamy,Himanshu Sharma "/>
    <s v="India"/>
    <d v="2019-03-02T00:00:00"/>
    <n v="2016"/>
    <s v="83 min"/>
    <s v="Comedies,Dramas "/>
    <s v="A father and son bond on an impromptu road trip over deep conversations, unexpected confessions, strange encounters ... and a drunken escapade."/>
    <s v="TV-14"/>
    <x v="2"/>
    <x v="323"/>
    <x v="211"/>
    <x v="8"/>
    <n v="3"/>
    <s v="Mar"/>
    <s v="2019"/>
    <x v="1542"/>
  </r>
  <r>
    <s v="s1663"/>
    <x v="1"/>
    <x v="1662"/>
    <s v="Chad Van De Keere "/>
    <s v="Nathan Gamble,Ray Liotta "/>
    <s v="United States"/>
    <d v="2016-02-18T00:00:00"/>
    <n v="2012"/>
    <s v="43 min"/>
    <s v="Children &amp; Family Movies,Comedies "/>
    <s v="When he gets a fan letter from a young monster movie buff, Dracula visits him and soon has a new friend helping him to get his confidence back."/>
    <s v="TV-Y7-FV"/>
    <x v="5"/>
    <x v="25"/>
    <x v="109"/>
    <x v="43"/>
    <n v="2"/>
    <s v="Feb"/>
    <s v="2016"/>
    <x v="1543"/>
  </r>
  <r>
    <s v="s1664"/>
    <x v="1"/>
    <x v="1663"/>
    <s v="Hsu Chih-yen,Mag Hsu"/>
    <s v="Roy Chiu,Hsieh Ying-xuan "/>
    <s v="Taiwan"/>
    <d v="2019-02-01T00:00:00"/>
    <n v="2018"/>
    <s v="100 min"/>
    <s v="Comedies,Dramas "/>
    <s v="A teen navigates a bitter feud between his willful mom and a free-spirited man, who's the lover and insurance beneficiary of his recently deceased dad."/>
    <s v="TV-MA"/>
    <x v="0"/>
    <x v="328"/>
    <x v="198"/>
    <x v="13"/>
    <n v="2"/>
    <s v="Feb"/>
    <s v="2019"/>
    <x v="1043"/>
  </r>
  <r>
    <s v="s1665"/>
    <x v="0"/>
    <x v="1664"/>
    <s v=" "/>
    <s v="Shin Gu,Kim Yeong-ok "/>
    <s v="South Korea"/>
    <d v="2020-06-01T00:00:00"/>
    <n v="2016"/>
    <s v="1 Season"/>
    <s v="International TV Shows,Korean TV Shows "/>
    <s v="Life is ever-delightful — and ever-challenging — for a group of friends in their twilight years as they rediscover themselves through love and family."/>
    <s v="TV-MA"/>
    <x v="1"/>
    <x v="393"/>
    <x v="262"/>
    <x v="22"/>
    <n v="6"/>
    <s v="Jun"/>
    <s v="2020"/>
    <x v="1544"/>
  </r>
  <r>
    <s v="s1666"/>
    <x v="1"/>
    <x v="1665"/>
    <s v="Jason Priestley "/>
    <s v="Amy Acker,David Haydn-Jones "/>
    <s v="Canada"/>
    <d v="2019-11-04T00:00:00"/>
    <n v="2011"/>
    <s v="92 min"/>
    <s v="Comedies,Romantic Movies "/>
    <s v="Finding a letter mailed to Santa by a girl asking for a new wife for her daddy, twentysomething Crystal sets out to make the girl's wishes come true."/>
    <s v="TV-PG"/>
    <x v="3"/>
    <x v="9"/>
    <x v="142"/>
    <x v="35"/>
    <n v="11"/>
    <s v="Nov"/>
    <s v="2019"/>
    <x v="1545"/>
  </r>
  <r>
    <s v="s1667"/>
    <x v="0"/>
    <x v="1666"/>
    <s v=" "/>
    <s v="Logan Browning,Brandon P. Bell "/>
    <s v="United States"/>
    <d v="2019-08-02T00:00:00"/>
    <n v="2019"/>
    <s v="3 Seasons"/>
    <s v="TV Comedies,TV Dramas "/>
    <s v="Students of color navigate the daily slights and slippery politics of life at an Ivy League college that's not nearly as &quot;post-racial&quot; as it thinks."/>
    <s v="TV-MA"/>
    <x v="0"/>
    <x v="11"/>
    <x v="204"/>
    <x v="35"/>
    <n v="8"/>
    <s v="Aug"/>
    <s v="2019"/>
    <x v="1546"/>
  </r>
  <r>
    <s v="s1668"/>
    <x v="1"/>
    <x v="1667"/>
    <s v="Gauri Shinde "/>
    <s v="Alia Bhatt,Shah Rukh Khan "/>
    <s v="India"/>
    <d v="2017-04-25T00:00:00"/>
    <n v="2016"/>
    <s v="149 min"/>
    <s v="Comedies,Dramas "/>
    <s v="A young cinematographer with a bright professional future and a lack of empathy learns the importance of balancing ambition with humanity."/>
    <s v="TV-14"/>
    <x v="2"/>
    <x v="475"/>
    <x v="380"/>
    <x v="12"/>
    <n v="4"/>
    <s v="Apr"/>
    <s v="2017"/>
    <x v="1234"/>
  </r>
  <r>
    <s v="s1669"/>
    <x v="1"/>
    <x v="1668"/>
    <s v="Neil LaBute "/>
    <s v="Chris Rock,Martin Lawrence "/>
    <s v="United States"/>
    <d v="2020-08-01T00:00:00"/>
    <n v="2010"/>
    <s v="93 min"/>
    <s v="Comedies"/>
    <s v="When a Los Angeles family's patriarch dies, his dutiful eldest son plans the funeral – which becomes a fiasco thanks to a colorful cast of attendees."/>
    <s v="R"/>
    <x v="2"/>
    <x v="393"/>
    <x v="230"/>
    <x v="35"/>
    <n v="8"/>
    <s v="Aug"/>
    <s v="2020"/>
    <x v="1547"/>
  </r>
  <r>
    <s v="s1670"/>
    <x v="0"/>
    <x v="1669"/>
    <s v=" "/>
    <s v="Drummond Money-Coutts"/>
    <s v="United States"/>
    <d v="2018-11-30T00:00:00"/>
    <n v="2018"/>
    <s v="1 Season"/>
    <s v="Reality TV"/>
    <s v="Magician Drummond Money-Coutts travels the globe, sharing his infectious love of his craft and attempting feats that proved fatal to other magicians."/>
    <s v="TV-PG"/>
    <x v="0"/>
    <x v="88"/>
    <x v="121"/>
    <x v="27"/>
    <n v="11"/>
    <s v="Nov"/>
    <s v="2018"/>
    <x v="1548"/>
  </r>
  <r>
    <s v="s1671"/>
    <x v="1"/>
    <x v="1670"/>
    <s v="Fernando Ayllón "/>
    <s v="Ricardo Quevedo,Nelson Polanía "/>
    <s v="Colombia"/>
    <d v="2020-05-02T00:00:00"/>
    <n v="2020"/>
    <s v="91 min"/>
    <s v="Comedies,International Movies "/>
    <s v="After learning he may die soon, a modest accountant pulls off a shady money scheme and heads to Europe, where he's faced with a life-or-death situation."/>
    <s v="TV-14"/>
    <x v="1"/>
    <x v="370"/>
    <x v="323"/>
    <x v="42"/>
    <n v="5"/>
    <s v="May"/>
    <s v="2020"/>
    <x v="1549"/>
  </r>
  <r>
    <s v="s1672"/>
    <x v="1"/>
    <x v="1671"/>
    <s v="Harrison Smith "/>
    <s v="Cody Longo,Cortney Palm "/>
    <s v="United States"/>
    <d v="2019-05-05T00:00:00"/>
    <n v="2017"/>
    <s v="88 min"/>
    <s v="Horror Movies"/>
    <s v="Two federal agents battle through an army of rioting prisoners – and their sense of reality – inside a high-tech prison modeled after Dante’s Inferno."/>
    <s v="R"/>
    <x v="5"/>
    <x v="254"/>
    <x v="232"/>
    <x v="10"/>
    <n v="5"/>
    <s v="May"/>
    <s v="2019"/>
    <x v="1550"/>
  </r>
  <r>
    <s v="s1673"/>
    <x v="1"/>
    <x v="1672"/>
    <s v="Adam Wingard "/>
    <s v="Willem Dafoe,Nat Wolff "/>
    <s v="United States"/>
    <d v="2017-08-25T00:00:00"/>
    <n v="2017"/>
    <s v="100 min"/>
    <s v="Horror Movies,Thrillers "/>
    <s v="Light Turner finds a supernatural notebook and uses it to mete out death, attracting the attention of a detective, a demon and a girl in his class."/>
    <s v="TV-MA"/>
    <x v="3"/>
    <x v="337"/>
    <x v="340"/>
    <x v="35"/>
    <n v="8"/>
    <s v="Aug"/>
    <s v="2017"/>
    <x v="1551"/>
  </r>
  <r>
    <s v="s1674"/>
    <x v="1"/>
    <x v="1673"/>
    <s v="Darren Lynn Bousman "/>
    <s v="Maggie Q,Luke Hemsworth "/>
    <s v="United States,Thailand "/>
    <d v="2021-01-16T00:00:00"/>
    <n v="2020"/>
    <s v="94 min"/>
    <s v="Horror Movies"/>
    <s v="With no memory of the previous night, a vacationing couple uncovers a disturbing personal video that inexplicably shows one of them killing the other."/>
    <s v="R"/>
    <x v="0"/>
    <x v="142"/>
    <x v="116"/>
    <x v="4"/>
    <n v="1"/>
    <s v="Jan"/>
    <s v="2021"/>
    <x v="1552"/>
  </r>
  <r>
    <s v="s1675"/>
    <x v="1"/>
    <x v="1674"/>
    <s v="Don Michael Paul "/>
    <s v="Zach McGowan,Danny Glover "/>
    <s v="United States,Bulgaria "/>
    <d v="2018-10-02T00:00:00"/>
    <n v="2017"/>
    <s v="111 min"/>
    <s v="Action &amp; Adventure"/>
    <s v="An ex-racecar driver is sent to a barbaric prison where, to get pardoned, he must defeat the inmate known as Frankenstein in a lethal &quot;Death Race.&quot;"/>
    <s v="R"/>
    <x v="3"/>
    <x v="411"/>
    <x v="408"/>
    <x v="37"/>
    <n v="10"/>
    <s v="Oct"/>
    <s v="2018"/>
    <x v="1553"/>
  </r>
  <r>
    <s v="s1676"/>
    <x v="1"/>
    <x v="1675"/>
    <s v="Al Campbell,Alice Mathias"/>
    <s v="Samuel L. Jackson,Hugh Grant "/>
    <s v="United States"/>
    <d v="2020-12-27T00:00:00"/>
    <n v="2020"/>
    <s v="71 min"/>
    <s v="Comedies"/>
    <s v="As the year we all want to end finally does, take a look back at 2020's mad glory in this comedic retrospective from the creators of &quot;Black Mirror.&quot;"/>
    <s v="TV-MA"/>
    <x v="1"/>
    <x v="343"/>
    <x v="114"/>
    <x v="3"/>
    <n v="12"/>
    <s v="Dec"/>
    <s v="2020"/>
    <x v="1554"/>
  </r>
  <r>
    <s v="s1677"/>
    <x v="1"/>
    <x v="1676"/>
    <s v="Clay Porter "/>
    <s v="Brendan Fairclough,Olly Wilkins "/>
    <s v="United Kingdom"/>
    <d v="2018-03-01T00:00:00"/>
    <n v="2017"/>
    <s v="53 min"/>
    <s v="International Movies,Sports Movies "/>
    <s v="Mountain bikers – including legend Brendan Fairclough – put their skills to the test and engage in daring feats set against vivid backdrops."/>
    <s v="TV-MA"/>
    <x v="2"/>
    <x v="347"/>
    <x v="174"/>
    <x v="35"/>
    <n v="3"/>
    <s v="Mar"/>
    <s v="2018"/>
    <x v="1555"/>
  </r>
  <r>
    <s v="s1678"/>
    <x v="1"/>
    <x v="1677"/>
    <s v="Meltem Bozoflu "/>
    <s v="Onur Buldu,Alper Kul "/>
    <s v="Turkey"/>
    <d v="2017-03-10T00:00:00"/>
    <n v="2016"/>
    <s v="101 min"/>
    <s v="Comedies,International Movies "/>
    <s v="When a brain-dead family patriarch is about to be taken off life support, his extended family gathers round and plots to see who'll get his money."/>
    <s v="TV-14"/>
    <x v="1"/>
    <x v="2"/>
    <x v="225"/>
    <x v="36"/>
    <n v="3"/>
    <s v="Mar"/>
    <s v="2017"/>
    <x v="1556"/>
  </r>
  <r>
    <s v="s1679"/>
    <x v="1"/>
    <x v="1678"/>
    <s v="Abhishek Chaubey "/>
    <s v="Naseeruddin Shah,Madhuri Dixit "/>
    <s v="India"/>
    <d v="2020-09-28T00:00:00"/>
    <n v="2014"/>
    <s v="146 min"/>
    <s v="Comedies,Dramas "/>
    <s v="After failing to win the heart of an aristocrat's widow, a thief plans to abduct her, only to discover that there are others with the same idea."/>
    <s v="TV-14"/>
    <x v="5"/>
    <x v="158"/>
    <x v="226"/>
    <x v="11"/>
    <n v="9"/>
    <s v="Sep"/>
    <s v="2020"/>
    <x v="1557"/>
  </r>
  <r>
    <s v="s1680"/>
    <x v="1"/>
    <x v="1679"/>
    <s v="Julio Soto Gurpide "/>
    <s v="Justin Felbinger,Stephen Erza  Hughes "/>
    <s v="Spain,Belgium "/>
    <d v="2017-11-23T00:00:00"/>
    <n v="2017"/>
    <s v="93 min"/>
    <s v="Children &amp; Family Movies,Comedies "/>
    <s v="After accidentally trapping his family in their underwater home, a young octopus and his ocean-dwelling buddies search for help far across the sea."/>
    <s v="PG"/>
    <x v="1"/>
    <x v="465"/>
    <x v="275"/>
    <x v="28"/>
    <n v="11"/>
    <s v="Nov"/>
    <s v="2017"/>
    <x v="1558"/>
  </r>
  <r>
    <s v="s1681"/>
    <x v="0"/>
    <x v="1680"/>
    <s v=" "/>
    <s v="Dave B. Mitchell"/>
    <s v="United States"/>
    <d v="2018-07-20T00:00:00"/>
    <n v="2017"/>
    <s v="3 Seasons"/>
    <s v="Crime TV Shows,Docuseries "/>
    <s v="Former FBI agent Joe Pistone, the real-life &quot;Donnie Brasco,&quot; hosts this series that reveals the true stories of undercover crime-fighting operations."/>
    <s v="TV-MA"/>
    <x v="2"/>
    <x v="206"/>
    <x v="337"/>
    <x v="28"/>
    <n v="7"/>
    <s v="Jul"/>
    <s v="2018"/>
    <x v="1559"/>
  </r>
  <r>
    <s v="s1682"/>
    <x v="0"/>
    <x v="1681"/>
    <s v=" "/>
    <s v="Noah Taylor,Yael Stone "/>
    <s v="Australia"/>
    <d v="2017-07-01T00:00:00"/>
    <n v="2016"/>
    <s v="1 Season"/>
    <s v="Crime TV Shows,International TV Shows "/>
    <s v="Back in Bondi Beach, where she grew up, DC Tori Lustigman investigates a gay man's murder and finds a link to her brother's death decades earlier."/>
    <s v="TV-MA"/>
    <x v="3"/>
    <x v="372"/>
    <x v="154"/>
    <x v="35"/>
    <n v="7"/>
    <s v="Jul"/>
    <s v="2017"/>
    <x v="1560"/>
  </r>
  <r>
    <s v="s1683"/>
    <x v="1"/>
    <x v="1682"/>
    <s v="K.C. Bokadia "/>
    <s v="Govinda,Priyanka Chopra "/>
    <s v="India"/>
    <d v="2018-07-01T00:00:00"/>
    <n v="2013"/>
    <s v="107 min"/>
    <s v="Comedies,Dramas "/>
    <s v="A man's instant attraction to a woman becomes an obsession as he adopts a friend's identity and even commits murder in order to get closer to her."/>
    <s v="TV-14"/>
    <x v="1"/>
    <x v="165"/>
    <x v="190"/>
    <x v="37"/>
    <n v="7"/>
    <s v="Jul"/>
    <s v="2018"/>
    <x v="1561"/>
  </r>
  <r>
    <s v="s1684"/>
    <x v="1"/>
    <x v="1683"/>
    <s v="Anees Bazmee "/>
    <s v="Ajay Devgn,Akshaye Khanna "/>
    <s v="India"/>
    <d v="2020-01-03T00:00:00"/>
    <n v="2002"/>
    <s v="156 min"/>
    <s v="International Movies,Thrillers "/>
    <s v="Hired by a singer to defend her friend, who has been accused of murder, a formidable lawyer learns that the man he represents may not be innocent."/>
    <s v="TV-MA"/>
    <x v="0"/>
    <x v="210"/>
    <x v="201"/>
    <x v="27"/>
    <n v="1"/>
    <s v="Jan"/>
    <s v="2020"/>
    <x v="1562"/>
  </r>
  <r>
    <s v="s1685"/>
    <x v="1"/>
    <x v="1684"/>
    <s v="Louis J. Horvitz "/>
    <s v="Dave Chappelle,Steve Harvey "/>
    <s v="United States"/>
    <d v="2017-09-26T00:00:00"/>
    <n v="2017"/>
    <s v="82 min"/>
    <s v="Stand-Up Comedy"/>
    <s v="In this special live event, giants of stand-up come together to commemorate the 25th anniversary of Russell Simmons's groundbreaking &quot;Def Comedy Jam.&quot;"/>
    <s v="TV-MA"/>
    <x v="1"/>
    <x v="346"/>
    <x v="293"/>
    <x v="35"/>
    <n v="9"/>
    <s v="Sep"/>
    <s v="2017"/>
    <x v="1563"/>
  </r>
  <r>
    <s v="s1686"/>
    <x v="1"/>
    <x v="1685"/>
    <s v="Edward Zwick "/>
    <s v="Daniel Craig,Liev Schreiber "/>
    <s v="United States"/>
    <d v="2019-11-27T00:00:00"/>
    <n v="2008"/>
    <s v="137 min"/>
    <s v="Action &amp; Adventure,Dramas "/>
    <s v="In this action-packed drama based on an extraordinary true story, four brothers protect more than 1,000 Jewish refugees during World War II."/>
    <s v="R"/>
    <x v="0"/>
    <x v="212"/>
    <x v="409"/>
    <x v="28"/>
    <n v="11"/>
    <s v="Nov"/>
    <s v="2019"/>
    <x v="1564"/>
  </r>
  <r>
    <s v="s1687"/>
    <x v="1"/>
    <x v="1686"/>
    <s v="Ken Burns,Artemis Joukowsky"/>
    <s v="Tom Hanks,Marina Goldman "/>
    <s v="United States"/>
    <d v="2017-05-01T00:00:00"/>
    <n v="2016"/>
    <s v="79 min"/>
    <s v="Documentaries"/>
    <s v="This film documents the story of minister Waitstill Sharp and his wife, Martha, who risked everything to save thousands of refugees fleeing the Nazis."/>
    <s v="TV-14"/>
    <x v="0"/>
    <x v="19"/>
    <x v="270"/>
    <x v="35"/>
    <n v="5"/>
    <s v="May"/>
    <s v="2017"/>
    <x v="1565"/>
  </r>
  <r>
    <s v="s1688"/>
    <x v="0"/>
    <x v="1687"/>
    <s v="Stefan Brogren "/>
    <s v="Amanda Arcuri,Amir Bageria "/>
    <s v="Canada"/>
    <d v="2017-07-07T00:00:00"/>
    <n v="2017"/>
    <s v="4 Seasons"/>
    <s v="International TV Shows,TV Dramas "/>
    <s v="Degrassi's next generation of high-tech newbies and returning students navigates real-world high school drama. If you're a teen, this is your life."/>
    <s v="TV-14"/>
    <x v="3"/>
    <x v="350"/>
    <x v="293"/>
    <x v="29"/>
    <n v="7"/>
    <s v="Jul"/>
    <s v="2017"/>
    <x v="1566"/>
  </r>
  <r>
    <s v="s1689"/>
    <x v="1"/>
    <x v="1688"/>
    <s v="Sydney Freeland "/>
    <s v="Rachel Crow,Ashleigh Murray "/>
    <s v="United States"/>
    <d v="2017-03-17T00:00:00"/>
    <n v="2017"/>
    <s v="92 min"/>
    <s v="Comedies,Dramas "/>
    <s v="With their mother in jail and bills piling up, ambitious small-town teens Deidra and Laney plot a series of train robberies to keep themselves afloat."/>
    <s v="TV-14"/>
    <x v="1"/>
    <x v="162"/>
    <x v="328"/>
    <x v="35"/>
    <n v="3"/>
    <s v="Mar"/>
    <s v="2017"/>
    <x v="1567"/>
  </r>
  <r>
    <s v="s1690"/>
    <x v="1"/>
    <x v="1689"/>
    <s v="Rakeysh Omprakash Mehra "/>
    <s v="Abhishek Bachchan,Sonam Kapoor "/>
    <s v="India"/>
    <d v="2018-10-01T00:00:00"/>
    <n v="2009"/>
    <s v="128 min"/>
    <s v="Dramas,International Movies "/>
    <s v="In the ancient walled city of Delhi, an American-born Indian finds himself on an unexpected inner journey as he learns about himself and his roots."/>
    <s v="TV-14"/>
    <x v="0"/>
    <x v="226"/>
    <x v="366"/>
    <x v="10"/>
    <n v="10"/>
    <s v="Oct"/>
    <s v="2018"/>
    <x v="942"/>
  </r>
  <r>
    <s v="s1691"/>
    <x v="1"/>
    <x v="1690"/>
    <s v="Abhinay Deo "/>
    <s v="Imran Khan,Vir Das "/>
    <s v="India"/>
    <d v="2021-01-10T00:00:00"/>
    <n v="2011"/>
    <s v="101 min"/>
    <s v="Action &amp; Adventure,Comedies "/>
    <s v="Three flatmates get involved in the shady business belonging to one roomie's fiancé, and discover that a global crime syndicate is gunning for them."/>
    <s v="TV-MA"/>
    <x v="5"/>
    <x v="176"/>
    <x v="179"/>
    <x v="35"/>
    <n v="1"/>
    <s v="Jan"/>
    <s v="2021"/>
    <x v="1568"/>
  </r>
  <r>
    <s v="s1692"/>
    <x v="0"/>
    <x v="1691"/>
    <s v=" "/>
    <s v="Shefali Shah,Rajesh Tailang "/>
    <s v="India"/>
    <d v="2019-03-22T00:00:00"/>
    <n v="2019"/>
    <s v="1 Season"/>
    <s v="Crime TV Shows,International TV Shows "/>
    <s v="As Delhi reels in the aftermath of a gang rape, DCP Vartika Chaturvedi leads a painstaking search for the culprits. Based on the 2012 Nirbhaya case."/>
    <s v="TV-MA"/>
    <x v="3"/>
    <x v="238"/>
    <x v="267"/>
    <x v="12"/>
    <n v="3"/>
    <s v="Mar"/>
    <s v="2019"/>
    <x v="1569"/>
  </r>
  <r>
    <s v="s1693"/>
    <x v="1"/>
    <x v="1692"/>
    <s v="Hakan Algül "/>
    <s v="Gupse Özay,Barış Arduç "/>
    <s v="Turkey"/>
    <d v="2017-03-10T00:00:00"/>
    <n v="2014"/>
    <s v="102 min"/>
    <s v="Comedies,International Movies "/>
    <s v="Short on sense but long on self-confidence, dotty Deliha sets her sights on a hunky photographer who opens up shop in her neighborhood."/>
    <s v="TV-14"/>
    <x v="2"/>
    <x v="157"/>
    <x v="330"/>
    <x v="12"/>
    <n v="3"/>
    <s v="Mar"/>
    <s v="2017"/>
    <x v="1570"/>
  </r>
  <r>
    <s v="s1694"/>
    <x v="1"/>
    <x v="1693"/>
    <s v="Gupse Özay "/>
    <s v="Gupse Özay,Eda Ece "/>
    <s v="Turkey"/>
    <d v="2019-09-27T00:00:00"/>
    <n v="2018"/>
    <s v="102 min"/>
    <s v="Comedies,International Movies "/>
    <s v="While chasing her dream of becoming a chef, Zeliha cooks up trouble in the kitchen with her wild, kooky and unsuspecting ways."/>
    <s v="TV-PG"/>
    <x v="1"/>
    <x v="342"/>
    <x v="354"/>
    <x v="23"/>
    <n v="9"/>
    <s v="Sep"/>
    <s v="2019"/>
    <x v="1571"/>
  </r>
  <r>
    <s v="s1695"/>
    <x v="1"/>
    <x v="1694"/>
    <s v="Dennis Iliadis "/>
    <s v="Topher Grace,Genesis Rodriguez "/>
    <s v="United States"/>
    <d v="2018-09-01T00:00:00"/>
    <n v="2018"/>
    <s v="96 min"/>
    <s v="Horror Movies,Thrillers "/>
    <s v="A man with a history of mental issues moves into his late parents' mansion and comes to suspect his new home may be haunted."/>
    <s v="R"/>
    <x v="3"/>
    <x v="477"/>
    <x v="369"/>
    <x v="22"/>
    <n v="9"/>
    <s v="Sep"/>
    <s v="2018"/>
    <x v="1572"/>
  </r>
  <r>
    <s v="s1696"/>
    <x v="0"/>
    <x v="1695"/>
    <s v=" "/>
    <m/>
    <s v="United States"/>
    <d v="2020-08-19T00:00:00"/>
    <n v="2020"/>
    <s v="1 Season"/>
    <s v="Reality TV"/>
    <s v="Rascal Flatts bassist Jay DeMarcus and ex-beauty queen Allison DeMarcus write their own rules for juggling family and fun in this reality show."/>
    <s v="TV-14"/>
    <x v="1"/>
    <x v="341"/>
    <x v="140"/>
    <x v="22"/>
    <n v="8"/>
    <s v="Aug"/>
    <s v="2020"/>
    <x v="1573"/>
  </r>
  <r>
    <s v="s1697"/>
    <x v="1"/>
    <x v="1696"/>
    <s v="Jay Karas "/>
    <s v="Demetri Martin"/>
    <s v="United States"/>
    <d v="2015-08-14T00:00:00"/>
    <n v="2015"/>
    <s v="62 min"/>
    <s v="Stand-Up Comedy"/>
    <s v="Demetri Martin brings his off-kilter take on acoustic guitar, hairless cats, color schemes, and the word &quot;nope&quot; to Washington in his original special."/>
    <s v="TV-MA"/>
    <x v="3"/>
    <x v="147"/>
    <x v="410"/>
    <x v="27"/>
    <n v="8"/>
    <s v="Aug"/>
    <s v="2015"/>
    <x v="1574"/>
  </r>
  <r>
    <s v="s1698"/>
    <x v="1"/>
    <x v="1697"/>
    <s v="Jay Karas,Demetri Martin"/>
    <s v="Demetri Martin"/>
    <s v="United States"/>
    <d v="2019-07-21T00:00:00"/>
    <n v="2018"/>
    <s v="56 min"/>
    <s v="Stand-Up Comedy"/>
    <s v="With his signature one-liners and drawings, Demetri Martin muses on doughnut holes, dogs, sports bars, the alphabet's most aggressive letters and more."/>
    <s v="TV-MA"/>
    <x v="3"/>
    <x v="486"/>
    <x v="377"/>
    <x v="12"/>
    <n v="7"/>
    <s v="Jul"/>
    <s v="2019"/>
    <x v="1575"/>
  </r>
  <r>
    <s v="s1699"/>
    <x v="1"/>
    <x v="1698"/>
    <s v="Camilla Nielsson "/>
    <m/>
    <s v="Denmark,Zimbabwe "/>
    <d v="2016-04-25T00:00:00"/>
    <n v="2014"/>
    <s v="99 min"/>
    <s v="Documentaries,International Movies "/>
    <s v="After Zimbabwe's disputed 2008 election results, political enemies are asked to write a new constitution and save their country from a bleak future."/>
    <s v="NR"/>
    <x v="1"/>
    <x v="4"/>
    <x v="344"/>
    <x v="33"/>
    <n v="4"/>
    <s v="Apr"/>
    <s v="2016"/>
    <x v="1576"/>
  </r>
  <r>
    <s v="s1700"/>
    <x v="0"/>
    <x v="1699"/>
    <s v=" "/>
    <s v="Wai Ai,Jim Chim Sui Man "/>
    <m/>
    <d v="2018-12-22T00:00:00"/>
    <n v="2018"/>
    <s v="1 Season"/>
    <s v="Crime TV Shows,International TV Shows "/>
    <s v="To catch three criminal masterminds, a group of cops teams up with a forensic pathologist who can see a murder victim's final moments before death."/>
    <s v="TV-14"/>
    <x v="3"/>
    <x v="261"/>
    <x v="299"/>
    <x v="37"/>
    <n v="12"/>
    <s v="Dec"/>
    <s v="2018"/>
    <x v="1577"/>
  </r>
  <r>
    <s v="s1701"/>
    <x v="1"/>
    <x v="1700"/>
    <s v="Will Canon "/>
    <s v="Maria Bello,Frank Grillo "/>
    <s v="United States"/>
    <d v="2017-08-10T00:00:00"/>
    <n v="2015"/>
    <s v="83 min"/>
    <s v="Horror Movies,Independent Movies "/>
    <s v="When amateur ghost hunters visit an abandoned house, their investigation turns into a massacre, leaving questions for a detective and a psychologist."/>
    <s v="R"/>
    <x v="5"/>
    <x v="485"/>
    <x v="235"/>
    <x v="41"/>
    <n v="8"/>
    <s v="Aug"/>
    <s v="2017"/>
    <x v="1578"/>
  </r>
  <r>
    <s v="s1702"/>
    <x v="1"/>
    <x v="1701"/>
    <s v="Christian Gudegast "/>
    <s v="Gerard Butler,Pablo Schreiber "/>
    <s v="United States"/>
    <d v="2020-05-01T00:00:00"/>
    <n v="2018"/>
    <s v="140 min"/>
    <s v="Action &amp; Adventure"/>
    <s v="A highly skilled crew of bank robbers plotting a heist at the supposedly impenetrable Federal Reserve faces off against an elite unit of L.A. cops."/>
    <s v="R"/>
    <x v="5"/>
    <x v="470"/>
    <x v="379"/>
    <x v="3"/>
    <n v="5"/>
    <s v="May"/>
    <s v="2020"/>
    <x v="1579"/>
  </r>
  <r>
    <s v="s1703"/>
    <x v="1"/>
    <x v="1702"/>
    <s v="Ted Demme "/>
    <s v="Denis Leary"/>
    <s v="United States"/>
    <d v="2017-08-08T00:00:00"/>
    <n v="1992"/>
    <s v="62 min"/>
    <s v="Stand-Up Comedy"/>
    <s v="In the stand-up performance that made him a legend, comedian Denis Leary caustically holds forth on nonsmokers, vegetarians and other undesirables."/>
    <s v="R"/>
    <x v="3"/>
    <x v="376"/>
    <x v="107"/>
    <x v="27"/>
    <n v="8"/>
    <s v="Aug"/>
    <s v="2017"/>
    <x v="1580"/>
  </r>
  <r>
    <s v="s1704"/>
    <x v="0"/>
    <x v="1703"/>
    <s v=" "/>
    <s v="Freddie Fox,Kathryn Drysdale "/>
    <s v="United Kingdom"/>
    <d v="2019-05-15T00:00:00"/>
    <n v="2017"/>
    <s v="1 Season"/>
    <s v="British TV Shows,Kids' TV "/>
    <s v="Fearless Dennis, his loyal dog Gnasher and best friends Rubi, JJ and Pieface quench their thirst for adventure by wreaking havoc all over Beanotown."/>
    <s v="TV-Y"/>
    <x v="5"/>
    <x v="106"/>
    <x v="299"/>
    <x v="13"/>
    <n v="5"/>
    <s v="May"/>
    <s v="2019"/>
    <x v="1581"/>
  </r>
  <r>
    <s v="s1705"/>
    <x v="1"/>
    <x v="1704"/>
    <s v="Ryan Polito "/>
    <s v="Deon Cole"/>
    <s v="United States"/>
    <d v="2019-10-08T00:00:00"/>
    <n v="2019"/>
    <s v="70 min"/>
    <s v="Stand-Up Comedy"/>
    <s v="Embracing his belief that comedy is the last raw form of expression, Deon Cole explains the right time to thank Jesus and the wrong time to say &quot;welp.&quot;"/>
    <s v="TV-MA"/>
    <x v="3"/>
    <x v="233"/>
    <x v="176"/>
    <x v="35"/>
    <n v="10"/>
    <s v="Oct"/>
    <s v="2019"/>
    <x v="1582"/>
  </r>
  <r>
    <s v="s1706"/>
    <x v="1"/>
    <x v="1705"/>
    <s v="Marcus Raboy "/>
    <s v="DeRay Davis"/>
    <s v="United States"/>
    <d v="2017-11-14T00:00:00"/>
    <n v="2017"/>
    <s v="66 min"/>
    <s v="Stand-Up Comedy"/>
    <s v="Dynamic comic DeRay Davis hits the stage like a ball of fire, nailing the finer points of living, dating and handling show business as a black man."/>
    <s v="TV-MA"/>
    <x v="1"/>
    <x v="316"/>
    <x v="196"/>
    <x v="14"/>
    <n v="11"/>
    <s v="Nov"/>
    <s v="2017"/>
    <x v="1583"/>
  </r>
  <r>
    <s v="s1707"/>
    <x v="0"/>
    <x v="1706"/>
    <s v=" "/>
    <s v="Ricky Gervais,Kerry Godliman "/>
    <s v="United Kingdom"/>
    <d v="2019-04-05T00:00:00"/>
    <n v="2015"/>
    <s v="3 Seasons"/>
    <s v="British TV Shows,International TV Shows "/>
    <s v="Ricky Gervais created and stars in this heartwarming comedy-drama series as a loyal English nursing home caretaker who sees only the good in everyone."/>
    <s v="TV-MA"/>
    <x v="2"/>
    <x v="111"/>
    <x v="201"/>
    <x v="11"/>
    <n v="4"/>
    <s v="Apr"/>
    <s v="2019"/>
    <x v="1584"/>
  </r>
  <r>
    <s v="s1708"/>
    <x v="1"/>
    <x v="1707"/>
    <s v=" "/>
    <s v="Derren Brown"/>
    <s v="United Kingdom"/>
    <d v="2018-06-22T00:00:00"/>
    <n v="2018"/>
    <s v="74 min"/>
    <s v="International Movies"/>
    <s v="Illusionist Derren Brown reinvents the concept of &quot;faith healing” through a series of stunts that debunk the confines of fear, pain and disbelief."/>
    <s v="TV-MA"/>
    <x v="5"/>
    <x v="348"/>
    <x v="328"/>
    <x v="37"/>
    <n v="6"/>
    <s v="Jun"/>
    <s v="2018"/>
    <x v="1585"/>
  </r>
  <r>
    <s v="s1709"/>
    <x v="1"/>
    <x v="1708"/>
    <s v=" "/>
    <s v="Derren Brown"/>
    <m/>
    <d v="2018-10-19T00:00:00"/>
    <n v="2018"/>
    <s v="50 min"/>
    <s v="Movies"/>
    <s v="Illusionist Derren Brown concocts a psychological experiment in which he tries to manipulate an ordinary person into taking a bullet for a stranger."/>
    <s v="TV-MA"/>
    <x v="3"/>
    <x v="235"/>
    <x v="235"/>
    <x v="35"/>
    <n v="10"/>
    <s v="Oct"/>
    <s v="2018"/>
    <x v="1586"/>
  </r>
  <r>
    <s v="s1710"/>
    <x v="1"/>
    <x v="1709"/>
    <s v=" "/>
    <s v="Derren Brown"/>
    <s v="United Kingdom"/>
    <d v="2018-02-27T00:00:00"/>
    <n v="2018"/>
    <s v="69 min"/>
    <s v="Movies"/>
    <s v="Mentalist Derren Brown engineers an audacious social experiment demonstrating how manipulation can lead an ordinary person to commit an appalling act."/>
    <s v="TV-MA"/>
    <x v="3"/>
    <x v="65"/>
    <x v="225"/>
    <x v="30"/>
    <n v="2"/>
    <s v="Feb"/>
    <s v="2018"/>
    <x v="1587"/>
  </r>
  <r>
    <s v="s1711"/>
    <x v="0"/>
    <x v="1710"/>
    <s v=" "/>
    <s v="Saoirse-Monica Jackson,Nicola Coughlan "/>
    <s v="United Kingdom"/>
    <d v="2019-08-02T00:00:00"/>
    <n v="2019"/>
    <s v="2 Seasons"/>
    <s v="British TV Shows,International TV Shows "/>
    <s v="Amidst the political conflict of Northern Ireland in the 1990s, five high school students square off with the universal challenges of being a teenager."/>
    <s v="TV-MA"/>
    <x v="3"/>
    <x v="395"/>
    <x v="287"/>
    <x v="12"/>
    <n v="8"/>
    <s v="Aug"/>
    <s v="2019"/>
    <x v="1588"/>
  </r>
  <r>
    <s v="s1712"/>
    <x v="0"/>
    <x v="1711"/>
    <s v=" "/>
    <s v="Kiefer Sutherland,Natascha McElhone "/>
    <s v="United States"/>
    <d v="2019-06-07T00:00:00"/>
    <n v="2019"/>
    <s v="3 Seasons"/>
    <s v="Crime TV Shows,TV Dramas "/>
    <s v="America's fate rests in the hands of a low-level official after an attack on Washington decimates the government in this gripping political thriller."/>
    <s v="TV-MA"/>
    <x v="2"/>
    <x v="347"/>
    <x v="125"/>
    <x v="15"/>
    <n v="6"/>
    <s v="Jun"/>
    <s v="2019"/>
    <x v="1589"/>
  </r>
  <r>
    <s v="s1713"/>
    <x v="0"/>
    <x v="1712"/>
    <s v=" "/>
    <s v="Ji Jin-hee,Lee Jun-hyuk "/>
    <s v="South Korea"/>
    <d v="2019-07-02T00:00:00"/>
    <n v="2019"/>
    <s v="1 Season"/>
    <s v="International TV Shows,Korean TV Shows "/>
    <s v="When the National Assembly suffers a catastrophic attack, Minister of Environment Park Mu-jin must find a way to lead Korea through the ensuing chaos."/>
    <s v="TV-14"/>
    <x v="3"/>
    <x v="327"/>
    <x v="232"/>
    <x v="23"/>
    <n v="7"/>
    <s v="Jul"/>
    <s v="2019"/>
    <x v="1590"/>
  </r>
  <r>
    <s v="s1714"/>
    <x v="1"/>
    <x v="1713"/>
    <s v="Diego Kaplan "/>
    <s v="Carolina Ardohain,Mónica Antonópulos "/>
    <s v="Argentina"/>
    <d v="2017-12-21T00:00:00"/>
    <n v="2017"/>
    <s v="94 min"/>
    <s v="Dramas,International Movies "/>
    <s v="A young woman arrives at her estranged sister's wedding to mend fences but falls prey to lust when she meets the groom."/>
    <s v="TV-MA"/>
    <x v="5"/>
    <x v="146"/>
    <x v="150"/>
    <x v="35"/>
    <n v="12"/>
    <s v="Dec"/>
    <s v="2017"/>
    <x v="1591"/>
  </r>
  <r>
    <s v="s1715"/>
    <x v="1"/>
    <x v="1714"/>
    <s v="Frederick Cipoletti "/>
    <s v="Will Brittain,Callan Mulvey "/>
    <m/>
    <d v="2020-02-06T00:00:00"/>
    <n v="2018"/>
    <s v="88 min"/>
    <s v="Dramas,Thrillers "/>
    <s v="In a severe, drought-ravaged dystopia, the youngest of a farm family starts a quest for revenge after his brothers betray him and leave him for dead."/>
    <s v="TV-MA"/>
    <x v="0"/>
    <x v="346"/>
    <x v="206"/>
    <x v="35"/>
    <n v="2"/>
    <s v="Feb"/>
    <s v="2020"/>
    <x v="1592"/>
  </r>
  <r>
    <s v="s1716"/>
    <x v="1"/>
    <x v="1715"/>
    <s v="Sam Patton "/>
    <s v="Jaimi Paige,Alyshia Ochse "/>
    <s v="United States"/>
    <d v="2018-05-08T00:00:00"/>
    <n v="2017"/>
    <s v="76 min"/>
    <s v="Horror Movies,Thrillers "/>
    <s v="Along with her son and best friend, a grieving widow hikes into the woods to scatter her late husband's ashes, only to discover they're being stalked."/>
    <s v="TV-MA"/>
    <x v="3"/>
    <x v="371"/>
    <x v="208"/>
    <x v="1"/>
    <n v="5"/>
    <s v="May"/>
    <s v="2018"/>
    <x v="1593"/>
  </r>
  <r>
    <s v="s1717"/>
    <x v="1"/>
    <x v="1716"/>
    <s v="LP "/>
    <s v="Nasim Pedrad,Anna Camp "/>
    <s v="United States"/>
    <d v="2020-07-03T00:00:00"/>
    <n v="2020"/>
    <s v="107 min"/>
    <s v="Comedies,Romantic Movies "/>
    <s v="After drunkenly sending a cringeworthy email, hopeless romantic Wes heads to Mexico with her best friends to erase the note before her new love reads it."/>
    <s v="TV-MA"/>
    <x v="0"/>
    <x v="185"/>
    <x v="341"/>
    <x v="31"/>
    <n v="7"/>
    <s v="Jul"/>
    <s v="2020"/>
    <x v="1594"/>
  </r>
  <r>
    <s v="s1718"/>
    <x v="1"/>
    <x v="1717"/>
    <s v="Lucas Figueroa "/>
    <s v="Imanol Arias,Darío Grandinetti "/>
    <s v="Argentina,Spain "/>
    <d v="2018-05-01T00:00:00"/>
    <n v="2017"/>
    <s v="90 min"/>
    <s v="Comedies,International Movies "/>
    <s v="A Spaniard working in Argentina sees his life upended after accidentally giving bad directions to a passerby, who demands compensation for the error."/>
    <s v="TV-MA"/>
    <x v="2"/>
    <x v="13"/>
    <x v="266"/>
    <x v="24"/>
    <n v="5"/>
    <s v="May"/>
    <s v="2018"/>
    <x v="1595"/>
  </r>
  <r>
    <s v="s1719"/>
    <x v="1"/>
    <x v="1718"/>
    <s v="Gabriela Tagliavini "/>
    <s v="Blanca Suárez,Macarena García "/>
    <s v="Spain"/>
    <d v="2019-05-03T00:00:00"/>
    <n v="2019"/>
    <s v="79 min"/>
    <s v="Comedies,International Movies "/>
    <s v="After their mother's death, four sisters learn a shocking family secret and embark on an adventure to discover the truth about their genealogy."/>
    <s v="TV-MA"/>
    <x v="1"/>
    <x v="124"/>
    <x v="104"/>
    <x v="35"/>
    <n v="5"/>
    <s v="May"/>
    <s v="2019"/>
    <x v="1596"/>
  </r>
  <r>
    <s v="s1720"/>
    <x v="1"/>
    <x v="1719"/>
    <s v="Youssef Chahine "/>
    <s v="Nour El-Sherif,Laila Elwi "/>
    <s v="France,Egypt "/>
    <d v="2020-06-19T00:00:00"/>
    <n v="1997"/>
    <s v="136 min"/>
    <s v="Dramas,International Movies "/>
    <s v="In 12th-century Spain, a philosopher and his profound teachings jeopardize the caliph he serves when political rivals threaten a government upheaval."/>
    <s v="TV-14"/>
    <x v="1"/>
    <x v="326"/>
    <x v="205"/>
    <x v="2"/>
    <n v="6"/>
    <s v="Jun"/>
    <s v="2020"/>
    <x v="1597"/>
  </r>
  <r>
    <s v="s1721"/>
    <x v="0"/>
    <x v="1720"/>
    <s v="Su I-Hsuan,Chuang Shiang-an,Liu Yi "/>
    <s v="Li Lingwei,Han Ning "/>
    <s v="Taiwan"/>
    <d v="2020-12-05T00:00:00"/>
    <n v="2020"/>
    <s v="1 Season"/>
    <s v="International TV Shows,TV Dramas "/>
    <s v="A tormented student uncovers unsettling secrets at her remote high school as betrayal and a paranormal encounter upend her life."/>
    <s v="TV-MA"/>
    <x v="1"/>
    <x v="359"/>
    <x v="266"/>
    <x v="28"/>
    <n v="12"/>
    <s v="Dec"/>
    <s v="2020"/>
    <x v="1598"/>
  </r>
  <r>
    <s v="s1722"/>
    <x v="1"/>
    <x v="1721"/>
    <s v="Mohamed Samy "/>
    <s v="Mohamed Ramadan,Dina El-Sherbiny "/>
    <s v="Egypt"/>
    <d v="2019-08-05T00:00:00"/>
    <n v="2017"/>
    <s v="99 min"/>
    <s v="Action &amp; Adventure,International Movies "/>
    <s v="A man begins to regret his choices when his brother decides to join him as a member of the same terrorist organization."/>
    <s v="TV-14"/>
    <x v="0"/>
    <x v="8"/>
    <x v="153"/>
    <x v="22"/>
    <n v="8"/>
    <s v="Aug"/>
    <s v="2019"/>
    <x v="1599"/>
  </r>
  <r>
    <s v="s1723"/>
    <x v="1"/>
    <x v="1722"/>
    <s v="Christopher Smith "/>
    <s v="Tye Sheridan,Bel Powley "/>
    <s v="United Kingdom,South Africa "/>
    <d v="2017-05-25T00:00:00"/>
    <n v="2016"/>
    <s v="97 min"/>
    <s v="Thrillers"/>
    <s v="Convinced his stepfather caused the crash that left his mother in a coma, a law student drunkenly agrees to his murder, then can't rescind the deal."/>
    <s v="R"/>
    <x v="1"/>
    <x v="395"/>
    <x v="374"/>
    <x v="35"/>
    <n v="5"/>
    <s v="May"/>
    <s v="2017"/>
    <x v="1600"/>
  </r>
  <r>
    <s v="s1724"/>
    <x v="1"/>
    <x v="1723"/>
    <s v="Jamal Hill "/>
    <s v="Larenz Tate,Meagan Good "/>
    <s v="United States"/>
    <d v="2017-04-01T00:00:00"/>
    <n v="2016"/>
    <s v="88 min"/>
    <s v="Dramas"/>
    <s v="Assigned to go undercover to take down an impenetrable crime ring, a detective finds himself falling under the sway of its enigmatic leader."/>
    <s v="TV-MA"/>
    <x v="5"/>
    <x v="199"/>
    <x v="348"/>
    <x v="10"/>
    <n v="4"/>
    <s v="Apr"/>
    <s v="2017"/>
    <x v="1601"/>
  </r>
  <r>
    <s v="s1725"/>
    <x v="1"/>
    <x v="1724"/>
    <s v="Anurag Kashyap "/>
    <s v="Abhay Deol,Mahie Gill "/>
    <s v="India"/>
    <d v="2018-10-01T00:00:00"/>
    <n v="2009"/>
    <s v="137 min"/>
    <s v="Dramas,International Movies "/>
    <s v="Because they come from different castes, the son of a tax collector and his true love are not allowed to marry, sending them down divergent paths."/>
    <s v="TV-MA"/>
    <x v="1"/>
    <x v="179"/>
    <x v="411"/>
    <x v="4"/>
    <n v="10"/>
    <s v="Oct"/>
    <s v="2018"/>
    <x v="1602"/>
  </r>
  <r>
    <s v="s1726"/>
    <x v="1"/>
    <x v="1725"/>
    <s v="Michael Feifer "/>
    <s v="Emma Bell,Nick Ballard "/>
    <s v="United States"/>
    <d v="2019-09-13T00:00:00"/>
    <n v="2019"/>
    <s v="87 min"/>
    <s v="Thrillers"/>
    <s v="In a tailspin after her marriage collapses, Jamie falls for a helpful gentleman whose interest in her welfare hides sinister motives."/>
    <s v="TV-14"/>
    <x v="1"/>
    <x v="208"/>
    <x v="193"/>
    <x v="31"/>
    <n v="9"/>
    <s v="Sep"/>
    <s v="2019"/>
    <x v="1603"/>
  </r>
  <r>
    <s v="s1727"/>
    <x v="1"/>
    <x v="1726"/>
    <s v="Saara Cantell "/>
    <s v="Tuulia Eloranta,Magnus Krepper "/>
    <s v="Finland,Sweden "/>
    <d v="2017-06-01T00:00:00"/>
    <n v="2016"/>
    <s v="108 min"/>
    <s v="Dramas,International Movies "/>
    <s v="On a small Finnish island in 1666, a teenage girl in love with a married fisherman becomes the center of a tragic witch hunt and power struggle."/>
    <s v="TV-MA"/>
    <x v="3"/>
    <x v="4"/>
    <x v="329"/>
    <x v="31"/>
    <n v="6"/>
    <s v="Jun"/>
    <s v="2017"/>
    <x v="1604"/>
  </r>
  <r>
    <s v="s1728"/>
    <x v="1"/>
    <x v="1727"/>
    <s v="Clay Staub "/>
    <s v="Amanda Schull,Milo Ventimiglia "/>
    <s v="Canada"/>
    <d v="2020-07-16T00:00:00"/>
    <n v="2017"/>
    <s v="94 min"/>
    <s v="Horror Movies,Sci-Fi &amp; Fantasy "/>
    <s v="Seeking a missing woman in North Dakota, an FBI agent and a sheriff focus on her religious zealot husband but discover something far more sinister."/>
    <s v="TV-MA"/>
    <x v="3"/>
    <x v="9"/>
    <x v="293"/>
    <x v="20"/>
    <n v="7"/>
    <s v="Jul"/>
    <s v="2020"/>
    <x v="472"/>
  </r>
  <r>
    <s v="s1729"/>
    <x v="0"/>
    <x v="1728"/>
    <s v="Masaaki Yuasa "/>
    <s v="Kouki Uchiyama,Ayumu Murase "/>
    <s v="Japan"/>
    <d v="2018-01-05T00:00:00"/>
    <n v="2018"/>
    <s v="1 Season"/>
    <s v="Anime Series,International TV Shows "/>
    <s v="With demons reawakened and humanity in turmoil, a sensitive demon-boy is led into a brutal, degenerate war against evil by his mysterious friend, Ryo."/>
    <s v="TV-MA"/>
    <x v="2"/>
    <x v="35"/>
    <x v="135"/>
    <x v="20"/>
    <n v="1"/>
    <s v="Jan"/>
    <s v="2018"/>
    <x v="1605"/>
  </r>
  <r>
    <s v="s1730"/>
    <x v="0"/>
    <x v="1729"/>
    <s v=" "/>
    <s v="Rasika Dugal,Devdutt Pattanaik "/>
    <s v="India"/>
    <d v="2018-10-15T00:00:00"/>
    <n v="2017"/>
    <s v="1 Season"/>
    <s v="International TV Shows"/>
    <s v="Through chats with host Rasika Dugal, mythologist Devdutt Pattanaik explores the meaning and modern-day relevance of Indian folklore and philosophy."/>
    <s v="TV-PG"/>
    <x v="3"/>
    <x v="237"/>
    <x v="177"/>
    <x v="35"/>
    <n v="10"/>
    <s v="Oct"/>
    <s v="2018"/>
    <x v="1606"/>
  </r>
  <r>
    <s v="s1731"/>
    <x v="1"/>
    <x v="1730"/>
    <s v="Sumitra Bhave,Sunil Sukthankar"/>
    <s v="Atul Kulkarni,Sonali Kulkarni "/>
    <s v="India"/>
    <d v="2018-01-01T00:00:00"/>
    <n v="2004"/>
    <s v="123 min"/>
    <s v="Dramas,International Movies "/>
    <s v="After science student Shesh Shahi – a shy eccentric with a strange connection to nature – is examined by a team of mental hospital doctors, a gripping portrait of schizophrenia emerges."/>
    <s v="TV-PG"/>
    <x v="5"/>
    <x v="321"/>
    <x v="229"/>
    <x v="35"/>
    <n v="1"/>
    <s v="Jan"/>
    <s v="2018"/>
    <x v="1607"/>
  </r>
  <r>
    <s v="s1732"/>
    <x v="0"/>
    <x v="1731"/>
    <s v=" "/>
    <s v="Michael C. Hall,Jennifer Carpenter "/>
    <s v="United States"/>
    <d v="2018-01-01T00:00:00"/>
    <n v="2013"/>
    <s v="8 Seasons"/>
    <s v="Crime TV Shows,TV Dramas "/>
    <s v="By day, mild-mannered Dexter is a blood-spatter analyst for the Miami police. But at night, he is a serial killer who only targets other murderers."/>
    <s v="TV-MA"/>
    <x v="5"/>
    <x v="4"/>
    <x v="213"/>
    <x v="33"/>
    <n v="1"/>
    <s v="Jan"/>
    <s v="2018"/>
    <x v="1608"/>
  </r>
  <r>
    <s v="s1733"/>
    <x v="1"/>
    <x v="1732"/>
    <s v="Indra Kumar "/>
    <s v="Sanjay Dutt,Riteish Deshmukh "/>
    <s v="India"/>
    <d v="2019-12-31T00:00:00"/>
    <n v="2007"/>
    <s v="128 min"/>
    <s v="Action &amp; Adventure,Comedies "/>
    <s v="Tipped off about buried money in Goa, four ne’er-do-well friends go on the hunt, chased by a police officer who wants the treasure for himself."/>
    <s v="TV-14"/>
    <x v="5"/>
    <x v="487"/>
    <x v="259"/>
    <x v="26"/>
    <n v="12"/>
    <s v="Dec"/>
    <s v="2019"/>
    <x v="1609"/>
  </r>
  <r>
    <s v="s1734"/>
    <x v="1"/>
    <x v="1733"/>
    <s v="Vivek Agnihotri "/>
    <s v="John Abraham,Bipasha Basu "/>
    <s v="United Kingdom,India "/>
    <d v="2018-11-01T00:00:00"/>
    <n v="2007"/>
    <s v="157 min"/>
    <s v="Dramas,Music &amp; Musicals "/>
    <s v="In a last-ditch effort, the jaded coach of the Southall United Football Club assembles a ragtag team and helps lead the team to a comeback season."/>
    <s v="TV-14"/>
    <x v="1"/>
    <x v="177"/>
    <x v="282"/>
    <x v="35"/>
    <n v="11"/>
    <s v="Nov"/>
    <s v="2018"/>
    <x v="1610"/>
  </r>
  <r>
    <s v="s1735"/>
    <x v="1"/>
    <x v="1734"/>
    <s v="Nagesh Kukunoor "/>
    <s v="Krrish Chhabria,Hetal Gada "/>
    <s v="India"/>
    <d v="2016-08-20T00:00:00"/>
    <n v="2015"/>
    <s v="114 min"/>
    <s v="Comedies,Dramas "/>
    <s v="A movie-loving 10-year-old and her blind little brother trek to meet Indian superstar Shah Rukh Khan for help in getting the boy an eye operation."/>
    <s v="TV-PG"/>
    <x v="0"/>
    <x v="1"/>
    <x v="407"/>
    <x v="2"/>
    <n v="8"/>
    <s v="Aug"/>
    <s v="2016"/>
    <x v="1611"/>
  </r>
  <r>
    <s v="s1736"/>
    <x v="1"/>
    <x v="1735"/>
    <s v="Fuwad Khan "/>
    <s v="Paresh Rawal,Annu Kapoor "/>
    <s v="India"/>
    <d v="2020-07-05T00:00:00"/>
    <n v="2015"/>
    <s v="127 min"/>
    <s v="Comedies,Dramas "/>
    <s v="After learning he was adopted from a Muslim couple, a Hindu man seeks his birth father but finds he must confront his bigotry to realize his quest."/>
    <s v="TV-PG"/>
    <x v="2"/>
    <x v="413"/>
    <x v="109"/>
    <x v="35"/>
    <n v="7"/>
    <s v="Jul"/>
    <s v="2020"/>
    <x v="1612"/>
  </r>
  <r>
    <s v="s1737"/>
    <x v="0"/>
    <x v="1736"/>
    <s v=" "/>
    <s v="Kashmira Irani,Chandan Anand "/>
    <s v="India"/>
    <d v="2018-07-05T00:00:00"/>
    <n v="2014"/>
    <s v="1 Season"/>
    <s v="International TV Shows,TV Dramas "/>
    <s v="After the ancient Great War, the god Chitragupta oversees a trial to determine who were the battle's true heroes and villains."/>
    <s v="TV-PG"/>
    <x v="2"/>
    <x v="375"/>
    <x v="291"/>
    <x v="31"/>
    <n v="7"/>
    <s v="Jul"/>
    <s v="2018"/>
    <x v="1613"/>
  </r>
  <r>
    <s v="s1738"/>
    <x v="1"/>
    <x v="1737"/>
    <s v="Manish Saini "/>
    <s v="Naseeruddin Shah,Kahaan "/>
    <s v="India"/>
    <d v="2020-09-10T00:00:00"/>
    <n v="2017"/>
    <s v="127 min"/>
    <s v="Children &amp; Family Movies,Dramas "/>
    <s v="Convinced only a miracle can save them from failing school exams, a trio of friends seek help from a magician. To their surprise, he gamely complies."/>
    <s v="TV-G"/>
    <x v="1"/>
    <x v="316"/>
    <x v="344"/>
    <x v="35"/>
    <n v="9"/>
    <s v="Sep"/>
    <s v="2020"/>
    <x v="1614"/>
  </r>
  <r>
    <s v="s1739"/>
    <x v="0"/>
    <x v="1738"/>
    <s v=" "/>
    <s v="Amyra Rosli,Fadlan Hazim "/>
    <s v="Malaysia"/>
    <d v="2017-12-01T00:00:00"/>
    <n v="2015"/>
    <s v="1 Season"/>
    <s v="International TV Shows,TV Dramas "/>
    <s v="After discovering that she was adopted as an infant, a young woman embarks on a perilous quest to connect with her biological mother."/>
    <s v="TV-14"/>
    <x v="5"/>
    <x v="347"/>
    <x v="300"/>
    <x v="4"/>
    <n v="12"/>
    <s v="Dec"/>
    <s v="2017"/>
    <x v="1615"/>
  </r>
  <r>
    <s v="s1740"/>
    <x v="1"/>
    <x v="1739"/>
    <s v="Kiran Rao "/>
    <s v="Aamir Khan,Monica Dogra "/>
    <s v="India"/>
    <d v="2021-01-10T00:00:00"/>
    <n v="2010"/>
    <s v="102 min"/>
    <s v="Dramas,International Movies "/>
    <s v="In this intimate drama, circumstances draw together four people from different castes – which would normally preclude them from forming friendships."/>
    <s v="TV-MA"/>
    <x v="2"/>
    <x v="105"/>
    <x v="356"/>
    <x v="35"/>
    <n v="1"/>
    <s v="Jan"/>
    <s v="2021"/>
    <x v="1616"/>
  </r>
  <r>
    <s v="s1741"/>
    <x v="1"/>
    <x v="1740"/>
    <s v="Umesh Shukla "/>
    <s v="Paresh Rawal,Kunal Khemu "/>
    <s v="India"/>
    <d v="2018-11-01T00:00:00"/>
    <n v="2009"/>
    <s v="124 min"/>
    <s v="Comedies,International Movies "/>
    <s v="An accountant and a producer hatch a scheme to finance a movie, while making every effort to ensure that it flops so they may pocket the difference."/>
    <s v="TV-14"/>
    <x v="2"/>
    <x v="180"/>
    <x v="128"/>
    <x v="1"/>
    <n v="11"/>
    <s v="Nov"/>
    <s v="2018"/>
    <x v="1617"/>
  </r>
  <r>
    <s v="s1742"/>
    <x v="1"/>
    <x v="1741"/>
    <s v="Hark Tsui "/>
    <s v="Mark Chao,Feng Shaofeng "/>
    <s v="China,Hong Kong "/>
    <d v="2019-02-06T00:00:00"/>
    <n v="2018"/>
    <s v="132 min"/>
    <s v="Action &amp; Adventure,International Movies "/>
    <s v="Framed by an empress who plans to steal a dragon-taming mace, imperial magistrate Dee Renjie soon uncovers a greater plot that threatens the kingdom."/>
    <s v="TV-14"/>
    <x v="3"/>
    <x v="182"/>
    <x v="225"/>
    <x v="45"/>
    <n v="2"/>
    <s v="Feb"/>
    <s v="2019"/>
    <x v="1618"/>
  </r>
  <r>
    <s v="s1743"/>
    <x v="0"/>
    <x v="1742"/>
    <s v=" "/>
    <s v="Christopher Von Uckermann,Horacio García Rojas "/>
    <s v="Mexico"/>
    <d v="2020-01-31T00:00:00"/>
    <n v="2020"/>
    <s v="2 Seasons"/>
    <s v="International TV Shows,Spanish-Language TV Shows "/>
    <s v="When a young girl goes missing in a big city, a desperate priest joins a demon hunter and his motley crew on an otherworldly mission to find her."/>
    <s v="TV-MA"/>
    <x v="1"/>
    <x v="198"/>
    <x v="167"/>
    <x v="35"/>
    <n v="1"/>
    <s v="Jan"/>
    <s v="2020"/>
    <x v="1619"/>
  </r>
  <r>
    <s v="s1744"/>
    <x v="0"/>
    <x v="1743"/>
    <s v=" "/>
    <s v="Lisa Sanders"/>
    <s v="United States"/>
    <d v="2019-08-16T00:00:00"/>
    <n v="2019"/>
    <s v="1 Season"/>
    <s v="Docuseries,Science &amp; Nature TV "/>
    <s v="Dr. Lisa Sanders crowdsources diagnoses for mysterious and rare medical conditions in a documentary series based on her New York Times Magazine column."/>
    <s v="TV-14"/>
    <x v="3"/>
    <x v="210"/>
    <x v="387"/>
    <x v="8"/>
    <n v="8"/>
    <s v="Aug"/>
    <s v="2019"/>
    <x v="1620"/>
  </r>
  <r>
    <s v="s1745"/>
    <x v="0"/>
    <x v="1744"/>
    <s v=" "/>
    <s v="Noxee Maqashalala,Angela Sithole "/>
    <m/>
    <d v="2020-12-18T00:00:00"/>
    <n v="2019"/>
    <s v="1 Season"/>
    <s v="Crime TV Shows,International TV Shows "/>
    <s v="A prominent prosecuting attorney must defend her innocence — and her life — when she's set up and sent to prison as she investigates a conspiracy."/>
    <s v="TV-MA"/>
    <x v="0"/>
    <x v="263"/>
    <x v="299"/>
    <x v="26"/>
    <n v="12"/>
    <s v="Dec"/>
    <s v="2020"/>
    <x v="1621"/>
  </r>
  <r>
    <s v="s1746"/>
    <x v="0"/>
    <x v="1745"/>
    <s v=" "/>
    <s v="Rain,Tiffany Tang "/>
    <s v="China"/>
    <d v="2017-07-07T00:00:00"/>
    <n v="2015"/>
    <s v="1 Season"/>
    <s v="International TV Shows,Romantic TV Shows "/>
    <s v="After an accident leads to great weight loss, once-obese Mi Duo embarks on a new life working for her secret crush, diamond company CEO Xiao Liang."/>
    <s v="TV-PG"/>
    <x v="3"/>
    <x v="411"/>
    <x v="323"/>
    <x v="15"/>
    <n v="7"/>
    <s v="Jul"/>
    <s v="2017"/>
    <x v="1622"/>
  </r>
  <r>
    <s v="s1747"/>
    <x v="1"/>
    <x v="1746"/>
    <s v="Kunle Afolayan "/>
    <s v="Joke Silva,Omowunmi Dada "/>
    <m/>
    <d v="2020-08-08T00:00:00"/>
    <n v="2018"/>
    <s v="113 min"/>
    <s v="Dramas,International Movies "/>
    <s v="Three families navigate uncertainty and struggle when cancer affects their lives and presents emotional challenges that test their bonds."/>
    <s v="TV-14"/>
    <x v="3"/>
    <x v="246"/>
    <x v="372"/>
    <x v="35"/>
    <n v="8"/>
    <s v="Aug"/>
    <s v="2020"/>
    <x v="1623"/>
  </r>
  <r>
    <s v="s1748"/>
    <x v="1"/>
    <x v="1747"/>
    <s v="Ben Ryder "/>
    <s v="James D'Arcy"/>
    <s v="United Kingdom"/>
    <d v="2017-07-28T00:00:00"/>
    <n v="2017"/>
    <s v="93 min"/>
    <s v="Documentaries"/>
    <s v="This illuminating documentary examines the aftermath of Princess Diana’s tragic death and the tense, dramatic week leading up to her funeral."/>
    <s v="TV-PG"/>
    <x v="5"/>
    <x v="176"/>
    <x v="355"/>
    <x v="35"/>
    <n v="7"/>
    <s v="Jul"/>
    <s v="2017"/>
    <x v="1624"/>
  </r>
  <r>
    <s v="s1749"/>
    <x v="1"/>
    <x v="1748"/>
    <s v=" "/>
    <m/>
    <s v="United Kingdom"/>
    <d v="2017-12-01T00:00:00"/>
    <n v="2017"/>
    <s v="113 min"/>
    <s v="Documentaries,International Movies "/>
    <s v="Featuring archival footage and personal recordings, this documentary offers candid insight into the life of the beloved princess."/>
    <s v="TV-PG"/>
    <x v="1"/>
    <x v="323"/>
    <x v="197"/>
    <x v="0"/>
    <n v="12"/>
    <s v="Dec"/>
    <s v="2017"/>
    <x v="1625"/>
  </r>
  <r>
    <s v="s1750"/>
    <x v="1"/>
    <x v="1749"/>
    <s v="Benoît Jacquot "/>
    <s v="Léa Seydoux,Vincent Lindon "/>
    <s v="France,Belgium "/>
    <d v="2016-12-03T00:00:00"/>
    <n v="2015"/>
    <s v="96 min"/>
    <s v="Dramas,International Movies "/>
    <s v="An attractive young woman goes to work as a chambermaid for a troublesome couple. The wife is unreasonable, and the husband won't stop hitting on her."/>
    <s v="NR"/>
    <x v="2"/>
    <x v="263"/>
    <x v="119"/>
    <x v="25"/>
    <n v="12"/>
    <s v="Dec"/>
    <s v="2016"/>
    <x v="1626"/>
  </r>
  <r>
    <s v="s1751"/>
    <x v="1"/>
    <x v="1750"/>
    <s v="Kirsten Johnson "/>
    <m/>
    <s v="United States"/>
    <d v="2020-10-02T00:00:00"/>
    <n v="2020"/>
    <s v="90 min"/>
    <s v="Documentaries"/>
    <s v="As her father nears the end of his life, filmmaker Kirsten Johnson stages his death in inventive and comical ways to help them both face the inevitable."/>
    <s v="PG-13"/>
    <x v="1"/>
    <x v="483"/>
    <x v="330"/>
    <x v="18"/>
    <n v="10"/>
    <s v="Oct"/>
    <s v="2020"/>
    <x v="1627"/>
  </r>
  <r>
    <s v="s1752"/>
    <x v="1"/>
    <x v="1751"/>
    <s v="Lee Tamahori "/>
    <s v="Pierce Brosnan,Halle Berry "/>
    <s v="United Kingdom,United States "/>
    <d v="2019-12-31T00:00:00"/>
    <n v="2002"/>
    <s v="133 min"/>
    <s v="Action &amp; Adventure"/>
    <s v="Pierce Brosnan's final outing as 007 finds James Bond facing off against a North Korean terrorist who's in league with a British diamond merchant."/>
    <s v="PG-13"/>
    <x v="1"/>
    <x v="369"/>
    <x v="199"/>
    <x v="33"/>
    <n v="12"/>
    <s v="Dec"/>
    <s v="2019"/>
    <x v="1628"/>
  </r>
  <r>
    <s v="s1753"/>
    <x v="1"/>
    <x v="1752"/>
    <s v="Johnny Breedt "/>
    <s v="Gys de Villiers,Juanita de Villiers "/>
    <s v="South Africa"/>
    <d v="2020-01-24T00:00:00"/>
    <n v="2015"/>
    <s v="90 min"/>
    <s v="International Movies,Thrillers "/>
    <s v="An inexperienced murder detective joins a desperate search for a deranged serial killer who possesses a deep obsession with young women’s skin."/>
    <s v="TV-MA"/>
    <x v="1"/>
    <x v="184"/>
    <x v="368"/>
    <x v="33"/>
    <n v="1"/>
    <s v="Jan"/>
    <s v="2020"/>
    <x v="348"/>
  </r>
  <r>
    <s v="s1754"/>
    <x v="1"/>
    <x v="1753"/>
    <s v="Volker Weicker "/>
    <s v="Dieter Nuhr"/>
    <s v="Germany"/>
    <d v="2016-11-15T00:00:00"/>
    <n v="2016"/>
    <s v="69 min"/>
    <s v="Stand-Up Comedy"/>
    <s v="The cerebral and popular German cabaret comic expounds his theories on gender norms, primal instincts and a decidedly gastrointestinal Big Bang."/>
    <s v="TV-MA"/>
    <x v="3"/>
    <x v="162"/>
    <x v="325"/>
    <x v="13"/>
    <n v="11"/>
    <s v="Nov"/>
    <s v="2016"/>
    <x v="1629"/>
  </r>
  <r>
    <s v="s1755"/>
    <x v="1"/>
    <x v="1754"/>
    <s v="Joey So "/>
    <s v="Joseph May,Anna Francolini "/>
    <m/>
    <d v="2020-03-15T00:00:00"/>
    <n v="2019"/>
    <s v="23 min"/>
    <s v="Children &amp; Family Movies"/>
    <s v="After being introduced to Italy's ancient history, Thomas sets out to prove his expertise until his curiosity lands him in trouble in an old mine."/>
    <s v="TV-Y"/>
    <x v="3"/>
    <x v="369"/>
    <x v="8"/>
    <x v="29"/>
    <n v="3"/>
    <s v="Mar"/>
    <s v="2020"/>
    <x v="1630"/>
  </r>
  <r>
    <s v="s1756"/>
    <x v="1"/>
    <x v="1755"/>
    <s v="Joey So "/>
    <s v="Joseph May,Flaminia Cinque "/>
    <m/>
    <d v="2020-03-15T00:00:00"/>
    <n v="2019"/>
    <s v="23 min"/>
    <s v="Children &amp; Family Movies"/>
    <s v="Amidst Italy's ancient sites and hidden treasures, Thomas is inspired to make his own special discovery, sending him on a journey to find a lost legend."/>
    <s v="TV-Y"/>
    <x v="0"/>
    <x v="255"/>
    <x v="307"/>
    <x v="14"/>
    <n v="3"/>
    <s v="Mar"/>
    <s v="2020"/>
    <x v="1631"/>
  </r>
  <r>
    <s v="s1757"/>
    <x v="1"/>
    <x v="1756"/>
    <s v="Indra Kumar "/>
    <s v="Aamir Khan,Madhuri Dixit "/>
    <s v="India"/>
    <d v="2020-10-12T00:00:00"/>
    <n v="1990"/>
    <s v="165 min"/>
    <s v="Comedies,Dramas "/>
    <s v="A miser’s scheme to set his son up with a millionaire’s daughter backfires when the two actually fall in love — just as his sly charade is revealed."/>
    <s v="TV-14"/>
    <x v="3"/>
    <x v="195"/>
    <x v="2"/>
    <x v="21"/>
    <n v="10"/>
    <s v="Oct"/>
    <s v="2020"/>
    <x v="1632"/>
  </r>
  <r>
    <s v="s1758"/>
    <x v="1"/>
    <x v="1757"/>
    <s v="Farhan Akhtar "/>
    <s v="Aamir Khan,Saif Ali Khan "/>
    <s v="India"/>
    <d v="2019-12-15T00:00:00"/>
    <n v="2001"/>
    <s v="185 min"/>
    <s v="Comedies,Dramas "/>
    <s v="Inseparable childhood friends Akash, Sameer and Siddharth are just out of college. Nothing comes between them – until they each fall in love."/>
    <s v="TV-14"/>
    <x v="2"/>
    <x v="152"/>
    <x v="391"/>
    <x v="5"/>
    <n v="12"/>
    <s v="Dec"/>
    <s v="2019"/>
    <x v="1633"/>
  </r>
  <r>
    <s v="s1759"/>
    <x v="1"/>
    <x v="1758"/>
    <s v="Zoya Akhtar "/>
    <s v="Anil Kapoor,Priyanka Chopra "/>
    <s v="India"/>
    <d v="2019-12-15T00:00:00"/>
    <n v="2015"/>
    <s v="174 min"/>
    <s v="Comedies,Dramas "/>
    <s v="While hosting a shipboard holiday for relatives and friends, a wealthy but dysfunctional family must face the ugly truths under their flawless facade."/>
    <s v="TV-MA"/>
    <x v="0"/>
    <x v="343"/>
    <x v="344"/>
    <x v="35"/>
    <n v="12"/>
    <s v="Dec"/>
    <s v="2019"/>
    <x v="1634"/>
  </r>
  <r>
    <s v="s1760"/>
    <x v="1"/>
    <x v="1759"/>
    <s v="Kundan Shah "/>
    <s v="Rekha,Preity Zinta "/>
    <s v="India"/>
    <d v="2018-04-01T00:00:00"/>
    <n v="2002"/>
    <s v="176 min"/>
    <s v="Dramas,International Movies "/>
    <s v="The sophisticated son of a powerful businessman falls for a simple, free-spirited girl whose older sister is in love with him."/>
    <s v="TV-14"/>
    <x v="1"/>
    <x v="154"/>
    <x v="125"/>
    <x v="18"/>
    <n v="4"/>
    <s v="Apr"/>
    <s v="2018"/>
    <x v="1635"/>
  </r>
  <r>
    <s v="s1761"/>
    <x v="1"/>
    <x v="1760"/>
    <s v="Mani Ratnam "/>
    <s v="Shah Rukh Khan,Manisha Koirala "/>
    <s v="India"/>
    <d v="2018-03-01T00:00:00"/>
    <n v="1998"/>
    <s v="166 min"/>
    <s v="Dramas,International Movies "/>
    <s v="A radio broadcaster's intense attraction to a mysterious woman opens the door to a tidal wave of powerful emotions and desires."/>
    <s v="TV-14"/>
    <x v="0"/>
    <x v="488"/>
    <x v="163"/>
    <x v="1"/>
    <n v="3"/>
    <s v="Mar"/>
    <s v="2018"/>
    <x v="1636"/>
  </r>
  <r>
    <s v="s1762"/>
    <x v="1"/>
    <x v="1761"/>
    <s v="Manjeet Maan "/>
    <s v="Gurdas Maan,Neeru Bajwa "/>
    <s v="India"/>
    <d v="2018-10-01T00:00:00"/>
    <n v="2014"/>
    <s v="145 min"/>
    <s v="International Movies,Music &amp; Musicals "/>
    <s v="Agam Singh's brothers mean everything to him, so while he promises not to marry, he tries to get them to marry – but they want him to marry first."/>
    <s v="TV-PG"/>
    <x v="0"/>
    <x v="468"/>
    <x v="348"/>
    <x v="35"/>
    <n v="10"/>
    <s v="Oct"/>
    <s v="2018"/>
    <x v="1637"/>
  </r>
  <r>
    <s v="s1763"/>
    <x v="1"/>
    <x v="1762"/>
    <s v="Fajar Bustomi,Pidi Baiq"/>
    <s v="Vanesha Prescilla,Iqbaal Ramadhan "/>
    <s v="Indonesia"/>
    <d v="2020-05-14T00:00:00"/>
    <n v="2018"/>
    <s v="109 min"/>
    <s v="Dramas,International Movies "/>
    <s v="At a Bandung high school, charming and rebellious Dilan vies for the affections of shy new student Milea."/>
    <s v="TV-14"/>
    <x v="3"/>
    <x v="468"/>
    <x v="310"/>
    <x v="27"/>
    <n v="5"/>
    <s v="May"/>
    <s v="2020"/>
    <x v="1638"/>
  </r>
  <r>
    <s v="s1764"/>
    <x v="1"/>
    <x v="1763"/>
    <s v="Fajar Bustomi,Pidi Baiq"/>
    <s v="Iqbaal Ramadhan,Vanesha Prescilla "/>
    <s v="Indonesia"/>
    <d v="2020-05-14T00:00:00"/>
    <n v="2019"/>
    <s v="118 min"/>
    <s v="Dramas,International Movies "/>
    <s v="Dilan's involvement in the motorbike gang imperils his relationship with Milea, whose distant relative returns from Belgium."/>
    <s v="TV-14"/>
    <x v="0"/>
    <x v="314"/>
    <x v="281"/>
    <x v="35"/>
    <n v="5"/>
    <s v="May"/>
    <s v="2020"/>
    <x v="1639"/>
  </r>
  <r>
    <s v="s1765"/>
    <x v="1"/>
    <x v="1764"/>
    <s v="Rohit Shetty "/>
    <s v="Shah Rukh Khan,Kajol "/>
    <s v="India"/>
    <d v="2017-02-01T00:00:00"/>
    <n v="2015"/>
    <s v="154 min"/>
    <s v="Action &amp; Adventure,Dramas "/>
    <s v="A young couple falls in love, but conflicting loyalties drive them apart. Years later, fate intervenes and hands them a second chance."/>
    <s v="TV-PG"/>
    <x v="2"/>
    <x v="199"/>
    <x v="225"/>
    <x v="30"/>
    <n v="2"/>
    <s v="Feb"/>
    <s v="2017"/>
    <x v="1640"/>
  </r>
  <r>
    <s v="s1766"/>
    <x v="0"/>
    <x v="1765"/>
    <s v=" "/>
    <m/>
    <s v="United States"/>
    <d v="2008-02-04T00:00:00"/>
    <n v="2007"/>
    <s v="1 Season"/>
    <s v="Stand-Up Comedy &amp; Talk Shows"/>
    <s v="In each episode, four celebrities join host Jon Favreau for dinner and share revealing stories about both show business and their personal lives."/>
    <s v="TV-MA"/>
    <x v="0"/>
    <x v="360"/>
    <x v="225"/>
    <x v="16"/>
    <n v="2"/>
    <s v="Feb"/>
    <s v="2008"/>
    <x v="477"/>
  </r>
  <r>
    <s v="s1767"/>
    <x v="1"/>
    <x v="1766"/>
    <s v="Jay Roach "/>
    <s v="Steve Carell,Paul Rudd "/>
    <s v="United States"/>
    <d v="2020-01-01T00:00:00"/>
    <n v="2010"/>
    <s v="115 min"/>
    <s v="Comedies"/>
    <s v="The host of a dinner party invites his friends to bring the saddest loser they can find. But the ultimate schmuck turns everyone else into the losers."/>
    <s v="PG-13"/>
    <x v="1"/>
    <x v="317"/>
    <x v="350"/>
    <x v="35"/>
    <n v="1"/>
    <s v="Jan"/>
    <s v="2020"/>
    <x v="1641"/>
  </r>
  <r>
    <s v="s1768"/>
    <x v="0"/>
    <x v="1767"/>
    <s v=" "/>
    <s v="Naoko Matsui,Hiroshi Kamiya "/>
    <s v="United States,Japan "/>
    <d v="2020-03-20T00:00:00"/>
    <n v="2020"/>
    <s v="2 Seasons"/>
    <s v="Anime Series,Kids' TV "/>
    <s v="When she gets angry, middle schooler Naoko turns into fierce dinosaur Gauko! Thanks to friends, aliens and more, her life is full of wacky incidents."/>
    <s v="TV-Y7"/>
    <x v="5"/>
    <x v="186"/>
    <x v="412"/>
    <x v="5"/>
    <n v="3"/>
    <s v="Mar"/>
    <s v="2020"/>
    <x v="1642"/>
  </r>
  <r>
    <s v="s1769"/>
    <x v="0"/>
    <x v="1768"/>
    <s v=" "/>
    <m/>
    <s v="Canada"/>
    <d v="2017-08-04T00:00:00"/>
    <n v="2016"/>
    <s v="1 Season"/>
    <s v="Docuseries,Science &amp; Nature TV "/>
    <s v="Top scientists and paleontologists examine dinosaur fossils located throughout Canada, while searching for elusive new species."/>
    <s v="TV-G"/>
    <x v="3"/>
    <x v="331"/>
    <x v="362"/>
    <x v="35"/>
    <n v="8"/>
    <s v="Aug"/>
    <s v="2017"/>
    <x v="1643"/>
  </r>
  <r>
    <s v="s1770"/>
    <x v="0"/>
    <x v="1769"/>
    <s v=" "/>
    <s v="Megumi Matsumoto,Matsuri Mizuguchi "/>
    <s v="Japan"/>
    <d v="2018-06-02T00:00:00"/>
    <n v="2008"/>
    <s v="2 Seasons"/>
    <s v="Anime Series,Kids' TV "/>
    <s v="Aided by tablets found near a downed meteorite, Max, Rex and Zoe race the evil Alpha Gang as they travel the globe in search of living dinosaurs."/>
    <s v="TV-Y7"/>
    <x v="5"/>
    <x v="352"/>
    <x v="273"/>
    <x v="31"/>
    <n v="6"/>
    <s v="Jun"/>
    <s v="2018"/>
    <x v="1644"/>
  </r>
  <r>
    <s v="s1771"/>
    <x v="0"/>
    <x v="1770"/>
    <s v=" "/>
    <s v="Andrew Francis,Richard Ian Cox "/>
    <s v="United States"/>
    <d v="2017-08-18T00:00:00"/>
    <n v="2017"/>
    <s v="5 Seasons"/>
    <s v="Kids' TV"/>
    <s v="Half dinosaur, half construction truck, full-on fun! Watch giant Ty Rux, his little buddy Revvit and the crew come face-to-face with evil D-Structs."/>
    <s v="TV-Y7"/>
    <x v="2"/>
    <x v="481"/>
    <x v="179"/>
    <x v="35"/>
    <n v="8"/>
    <s v="Aug"/>
    <s v="2017"/>
    <x v="1645"/>
  </r>
  <r>
    <s v="s1772"/>
    <x v="0"/>
    <x v="1771"/>
    <s v=" "/>
    <s v="Andrew Francis,Richard Ian Cox "/>
    <m/>
    <d v="2018-08-03T00:00:00"/>
    <n v="2018"/>
    <s v="3 Seasons"/>
    <s v="Kids' TV"/>
    <s v="Amped up with powers that make them faster, stronger and more agile than ever, the Dinotrux are back to face new challenges and meet new friends."/>
    <s v="TV-Y7"/>
    <x v="3"/>
    <x v="162"/>
    <x v="207"/>
    <x v="31"/>
    <n v="8"/>
    <s v="Aug"/>
    <s v="2018"/>
    <x v="1646"/>
  </r>
  <r>
    <s v="s1773"/>
    <x v="0"/>
    <x v="1772"/>
    <s v=" "/>
    <s v="Connie Britton,Eric Bana "/>
    <s v="United States"/>
    <d v="2019-11-25T00:00:00"/>
    <n v="2018"/>
    <s v="1 Season"/>
    <s v="Crime TV Shows,TV Dramas "/>
    <s v="Businesswoman Debra Newell's life unravels when she falls for the lies and manipulation of con man John Meehan. Based on the true-crime podcast."/>
    <s v="TV-MA"/>
    <x v="0"/>
    <x v="350"/>
    <x v="407"/>
    <x v="15"/>
    <n v="11"/>
    <s v="Nov"/>
    <s v="2019"/>
    <x v="1647"/>
  </r>
  <r>
    <s v="s1774"/>
    <x v="0"/>
    <x v="1773"/>
    <s v=" "/>
    <m/>
    <s v="United States"/>
    <d v="2020-03-11T00:00:00"/>
    <n v="2020"/>
    <s v="2 Seasons"/>
    <s v="Crime TV Shows,Docuseries "/>
    <s v="From crippling payday loans to cars that cheat emissions tests, this investigative series exposes brazen acts of corporate greed and corruption."/>
    <s v="TV-MA"/>
    <x v="0"/>
    <x v="363"/>
    <x v="338"/>
    <x v="8"/>
    <n v="3"/>
    <s v="Mar"/>
    <s v="2020"/>
    <x v="1648"/>
  </r>
  <r>
    <s v="s1775"/>
    <x v="0"/>
    <x v="1774"/>
    <s v=" "/>
    <s v="Nelly Karim,Mohamed Mamdouh "/>
    <s v="Egypt"/>
    <d v="2019-03-08T00:00:00"/>
    <n v="2018"/>
    <s v="1 Season"/>
    <s v="International TV Shows,TV Dramas "/>
    <s v="A university lecturer in Russia returns to Egypt after her husband's sudden disappearance, uncovering further mysteries the more she investigates."/>
    <s v="TV-MA"/>
    <x v="0"/>
    <x v="169"/>
    <x v="274"/>
    <x v="35"/>
    <n v="3"/>
    <s v="Mar"/>
    <s v="2019"/>
    <x v="1649"/>
  </r>
  <r>
    <s v="s1776"/>
    <x v="1"/>
    <x v="1775"/>
    <s v="Chia-Liang Liu "/>
    <s v="Hou Hsiao,Gordon Liu "/>
    <s v="Hong Kong"/>
    <d v="2018-08-16T00:00:00"/>
    <n v="1985"/>
    <s v="90 min"/>
    <s v="Action &amp; Adventure,International Movies "/>
    <s v="Shaolin monk San Te returns to protect a fellow hero with a talent for finding trouble in this action-packed sequel to &quot;The 36th Chamber of Shaolin.&quot;"/>
    <s v="TV-14"/>
    <x v="3"/>
    <x v="378"/>
    <x v="201"/>
    <x v="40"/>
    <n v="8"/>
    <s v="Aug"/>
    <s v="2018"/>
    <x v="1650"/>
  </r>
  <r>
    <s v="s1777"/>
    <x v="1"/>
    <x v="1776"/>
    <s v=" "/>
    <m/>
    <s v="United States"/>
    <d v="2020-06-19T00:00:00"/>
    <n v="2020"/>
    <s v="108 min"/>
    <s v="Documentaries,LGBTQ Movies "/>
    <s v="In this documentary, leading trans creatives and thinkers share heartfelt perspectives and analysis about Hollywood's impact on the trans community."/>
    <s v="TV-MA"/>
    <x v="3"/>
    <x v="242"/>
    <x v="413"/>
    <x v="32"/>
    <n v="6"/>
    <s v="Jun"/>
    <s v="2020"/>
    <x v="1651"/>
  </r>
  <r>
    <s v="s1778"/>
    <x v="1"/>
    <x v="1777"/>
    <s v="B. Subhash "/>
    <s v="Mithun Chakraborty,Kim "/>
    <s v="India"/>
    <d v="2020-10-12T00:00:00"/>
    <n v="1982"/>
    <s v="134 min"/>
    <s v="Cult Movies,Dramas "/>
    <s v="A poor boy grows up to be a famous disco dancer, hoping to use his art to exact revenge on the millionaire who once framed him and his mother for theft."/>
    <s v="TV-14"/>
    <x v="2"/>
    <x v="232"/>
    <x v="105"/>
    <x v="32"/>
    <n v="10"/>
    <s v="Oct"/>
    <s v="2020"/>
    <x v="1652"/>
  </r>
  <r>
    <s v="s1779"/>
    <x v="1"/>
    <x v="1778"/>
    <s v="David 'Tosh' Gitonga,Michael Jones"/>
    <s v="Brenda Wairimu,Nick Mutuma "/>
    <s v="Kenya"/>
    <d v="2020-10-16T00:00:00"/>
    <n v="2018"/>
    <s v="107 min"/>
    <s v="Comedies,International Movies "/>
    <s v="A group of singletons stumbles through the wild dating scene in Nairobi as two friends wonder if their relationship is more than platonic."/>
    <s v="TV-MA"/>
    <x v="5"/>
    <x v="240"/>
    <x v="356"/>
    <x v="35"/>
    <n v="10"/>
    <s v="Oct"/>
    <s v="2020"/>
    <x v="1653"/>
  </r>
  <r>
    <s v="s1780"/>
    <x v="1"/>
    <x v="1779"/>
    <s v="Todd Standing "/>
    <s v="Todd Standing"/>
    <s v="United States"/>
    <d v="2017-12-15T00:00:00"/>
    <n v="2017"/>
    <s v="111 min"/>
    <s v="Documentaries"/>
    <s v="Follow Todd Standing, Dr. Jeff Meldrum and other researchers into the wilderness, where they try to capture definitive proof of Sasquatch's existence."/>
    <s v="TV-MA"/>
    <x v="1"/>
    <x v="474"/>
    <x v="2"/>
    <x v="1"/>
    <n v="12"/>
    <s v="Dec"/>
    <s v="2017"/>
    <x v="1654"/>
  </r>
  <r>
    <s v="s1781"/>
    <x v="0"/>
    <x v="1780"/>
    <s v=" "/>
    <s v="Abbi Jacobson,Eric André "/>
    <s v="United States"/>
    <d v="2021-01-15T00:00:00"/>
    <n v="2021"/>
    <s v="3 Seasons"/>
    <s v="TV Action &amp; Adventure,TV Comedies "/>
    <s v="Princess duties call, but she'd rather be drinking. Free-spirited Bean exasperates the king as she wreaks havoc with her demon and elf pals."/>
    <s v="TV-14"/>
    <x v="5"/>
    <x v="146"/>
    <x v="192"/>
    <x v="2"/>
    <n v="1"/>
    <s v="Jan"/>
    <s v="2021"/>
    <x v="1655"/>
  </r>
  <r>
    <s v="s1782"/>
    <x v="0"/>
    <x v="1781"/>
    <s v=" "/>
    <s v="Kathy Bates,Aaron Moten "/>
    <s v="United States"/>
    <d v="2018-01-12T00:00:00"/>
    <n v="2018"/>
    <s v="2 Seasons"/>
    <s v="TV Comedies"/>
    <s v="Pot activist Ruth Whitefeather Feldman runs a medical marijuana dispensary while encouraging her loyal patients to chill out and enjoy the high life."/>
    <s v="TV-MA"/>
    <x v="3"/>
    <x v="330"/>
    <x v="121"/>
    <x v="6"/>
    <n v="1"/>
    <s v="Jan"/>
    <s v="2018"/>
    <x v="1656"/>
  </r>
  <r>
    <s v="s1783"/>
    <x v="1"/>
    <x v="1782"/>
    <s v="Benjamin Arfmann "/>
    <s v="Kent Osborne,Dylan Sprouse "/>
    <s v="United States"/>
    <d v="2018-02-19T00:00:00"/>
    <n v="2017"/>
    <s v="87 min"/>
    <s v="Thrillers"/>
    <s v="An intelligent but intense honor student traumatizes his high school teacher and mentor when he doesn't get the grade he believes he deserves."/>
    <s v="TV-14"/>
    <x v="5"/>
    <x v="232"/>
    <x v="337"/>
    <x v="36"/>
    <n v="2"/>
    <s v="Feb"/>
    <s v="2018"/>
    <x v="1657"/>
  </r>
  <r>
    <s v="s1784"/>
    <x v="1"/>
    <x v="1783"/>
    <s v="Neill Blomkamp "/>
    <s v="Sharlto Copley,Jason Cope "/>
    <s v="South Africa,United States "/>
    <d v="2019-11-04T00:00:00"/>
    <n v="2009"/>
    <s v="112 min"/>
    <s v="Action &amp; Adventure,International Movies "/>
    <s v="After years of segregation and forced labor, a race of stranded aliens enlists in a resistance movement spearheaded by a rogue government agent."/>
    <s v="R"/>
    <x v="1"/>
    <x v="2"/>
    <x v="273"/>
    <x v="37"/>
    <n v="11"/>
    <s v="Nov"/>
    <s v="2019"/>
    <x v="1658"/>
  </r>
  <r>
    <s v="s1785"/>
    <x v="0"/>
    <x v="1784"/>
    <s v=" "/>
    <m/>
    <m/>
    <d v="2019-10-02T00:00:00"/>
    <n v="2017"/>
    <s v="1 Season"/>
    <s v="British TV Shows,Reality TV "/>
    <s v="In this reality series, brides-to-be stop at nothing to have their dream weddings despite meager funds, fallouts with friends or even absent grooms."/>
    <s v="TV-MA"/>
    <x v="5"/>
    <x v="173"/>
    <x v="306"/>
    <x v="24"/>
    <n v="10"/>
    <s v="Oct"/>
    <s v="2019"/>
    <x v="1659"/>
  </r>
  <r>
    <s v="s1786"/>
    <x v="1"/>
    <x v="1785"/>
    <s v="Houda Benyamina "/>
    <s v="Déborah Lukumuena,Jisca Kalvanda "/>
    <s v="France,Qatar "/>
    <d v="2016-11-18T00:00:00"/>
    <n v="2016"/>
    <s v="107 min"/>
    <s v="Dramas,Independent Movies "/>
    <s v="A shrewd teenager and her wisecracking best friend plan to get rich or die trying by following in the footsteps of a flashy female drug dealer."/>
    <s v="TV-MA"/>
    <x v="5"/>
    <x v="356"/>
    <x v="279"/>
    <x v="8"/>
    <n v="11"/>
    <s v="Nov"/>
    <s v="2016"/>
    <x v="1660"/>
  </r>
  <r>
    <s v="s1787"/>
    <x v="1"/>
    <x v="1786"/>
    <s v="Bruno Garotti "/>
    <s v="Maísa Silva,Filipe Bragança "/>
    <s v="Brazil"/>
    <d v="2019-06-14T00:00:00"/>
    <n v="2019"/>
    <s v="95 min"/>
    <s v="Children &amp; Family Movies,Comedies "/>
    <s v="Fiercely independent and disillusioned with love, a teen DJ is determined to chart her own path, till a pop heartthrob falls for her awesome mix."/>
    <s v="TV-PG"/>
    <x v="5"/>
    <x v="336"/>
    <x v="300"/>
    <x v="0"/>
    <n v="6"/>
    <s v="Jun"/>
    <s v="2019"/>
    <x v="1661"/>
  </r>
  <r>
    <s v="s1788"/>
    <x v="1"/>
    <x v="1787"/>
    <s v="Quentin Tarantino "/>
    <s v="Jamie Foxx,Christoph Waltz "/>
    <s v="United States"/>
    <d v="2020-04-25T00:00:00"/>
    <n v="2012"/>
    <s v="165 min"/>
    <s v="Action &amp; Adventure,Dramas "/>
    <s v="Accompanied by a German bounty hunter, a freed slave named Django travels across America to free his wife from a sadistic plantation owner."/>
    <s v="R"/>
    <x v="5"/>
    <x v="489"/>
    <x v="158"/>
    <x v="27"/>
    <n v="4"/>
    <s v="Apr"/>
    <s v="2020"/>
    <x v="1662"/>
  </r>
  <r>
    <s v="s1789"/>
    <x v="1"/>
    <x v="1788"/>
    <s v="Maïwenn "/>
    <s v="Maïwenn,Fanny Ardant "/>
    <s v="France,Algeria "/>
    <d v="2020-12-26T00:00:00"/>
    <n v="2020"/>
    <s v="91 min"/>
    <s v="Dramas,International Movies "/>
    <s v="Grieving the death of her grandfather, Neige navigates family conflict and questions her world in this meditation about cultural identity and roots."/>
    <s v="TV-MA"/>
    <x v="3"/>
    <x v="356"/>
    <x v="189"/>
    <x v="45"/>
    <n v="12"/>
    <s v="Dec"/>
    <s v="2020"/>
    <x v="1663"/>
  </r>
  <r>
    <s v="s1790"/>
    <x v="0"/>
    <x v="1789"/>
    <s v=" "/>
    <s v="Go A-ra,Lee Jae-wook "/>
    <s v="South Korea"/>
    <d v="2020-10-08T00:00:00"/>
    <n v="2020"/>
    <s v="1 Season"/>
    <s v="International TV Shows,Romantic TV Shows "/>
    <s v="A riches-to-rags pianist who loses everything but her smile is guided by twinkling little stars to a small town where she finds hope, home and love."/>
    <s v="TV-14"/>
    <x v="2"/>
    <x v="380"/>
    <x v="408"/>
    <x v="22"/>
    <n v="10"/>
    <s v="Oct"/>
    <s v="2020"/>
    <x v="1664"/>
  </r>
  <r>
    <s v="s1791"/>
    <x v="1"/>
    <x v="1790"/>
    <s v="Habib Faisal "/>
    <s v="Rishi Kapoor,Neetu Singh "/>
    <s v="India"/>
    <d v="2018-11-01T00:00:00"/>
    <n v="2010"/>
    <s v="106 min"/>
    <s v="Comedies,International Movies "/>
    <s v="A struggling math teacher holds down a second job to keep his family afloat. But when he receives a wedding invitation, he's determined to attend."/>
    <s v="TV-PG"/>
    <x v="1"/>
    <x v="326"/>
    <x v="275"/>
    <x v="35"/>
    <n v="11"/>
    <s v="Nov"/>
    <s v="2018"/>
    <x v="1665"/>
  </r>
  <r>
    <s v="s1792"/>
    <x v="1"/>
    <x v="1791"/>
    <s v="Deepti Naval "/>
    <s v="Manisha Koirala,Rajit Kapoor "/>
    <s v="India"/>
    <d v="2019-09-22T00:00:00"/>
    <n v="2009"/>
    <s v="121 min"/>
    <s v="Dramas,Independent Movies "/>
    <s v="When a sex worker hires a gay songwriter to care for her disabled son, the ensuing bonds that form offer a complex portrayal of love and family."/>
    <s v="TV-MA"/>
    <x v="2"/>
    <x v="183"/>
    <x v="155"/>
    <x v="35"/>
    <n v="9"/>
    <s v="Sep"/>
    <s v="2019"/>
    <x v="1666"/>
  </r>
  <r>
    <s v="s1793"/>
    <x v="0"/>
    <x v="1792"/>
    <s v=" "/>
    <s v="Suranne Jones,Bertie Carvel "/>
    <s v="United Kingdom"/>
    <d v="2018-03-31T00:00:00"/>
    <n v="2017"/>
    <s v="2 Seasons"/>
    <s v="British TV Shows,International TV Shows "/>
    <s v="When she suspects her husband is cheating on her, Dr. Gemma Foster starts an investigation that leads her down a dark path of obsession."/>
    <s v="TV-MA"/>
    <x v="2"/>
    <x v="110"/>
    <x v="225"/>
    <x v="35"/>
    <n v="3"/>
    <s v="Mar"/>
    <s v="2018"/>
    <x v="1667"/>
  </r>
  <r>
    <s v="s1794"/>
    <x v="1"/>
    <x v="1793"/>
    <s v="David Lean "/>
    <s v="Omar Sharif,Julie Christie "/>
    <s v="United States,Italy "/>
    <d v="2019-11-01T00:00:00"/>
    <n v="1965"/>
    <s v="200 min"/>
    <s v="Classic Movies,Dramas "/>
    <s v="A young physician and his beautiful mistress get swept up in the danger and drama of the Bolshevik Revolution in this Oscar-winning epic."/>
    <s v="PG-13"/>
    <x v="5"/>
    <x v="207"/>
    <x v="114"/>
    <x v="28"/>
    <n v="11"/>
    <s v="Nov"/>
    <s v="2019"/>
    <x v="1668"/>
  </r>
  <r>
    <s v="s1795"/>
    <x v="0"/>
    <x v="1794"/>
    <s v=" "/>
    <s v="Fred Armisen,Bill Hader "/>
    <s v="United States"/>
    <d v="2019-06-03T00:00:00"/>
    <n v="2019"/>
    <s v="3 Seasons"/>
    <s v="TV Comedies"/>
    <s v="Elevating the art of parody, this sharply comic series spoofs high-profile documentaries such as &quot;Grey Gardens&quot; and &quot;The Thin Blue Line.&quot;"/>
    <s v="TV-14"/>
    <x v="0"/>
    <x v="380"/>
    <x v="156"/>
    <x v="32"/>
    <n v="6"/>
    <s v="Jun"/>
    <s v="2019"/>
    <x v="1669"/>
  </r>
  <r>
    <s v="s1796"/>
    <x v="1"/>
    <x v="1795"/>
    <s v="Paul Schrader "/>
    <s v="Nicolas Cage,Willem Dafoe "/>
    <s v="United States"/>
    <d v="2016-12-31T00:00:00"/>
    <n v="2016"/>
    <s v="93 min"/>
    <s v="Dramas,Thrillers "/>
    <s v="A delusional ex-con rejoins his unhinged former partners for one last job: kidnap the baby of a mobster's enemy for ransom."/>
    <s v="TV-MA"/>
    <x v="5"/>
    <x v="344"/>
    <x v="392"/>
    <x v="34"/>
    <n v="12"/>
    <s v="Dec"/>
    <s v="2016"/>
    <x v="1670"/>
  </r>
  <r>
    <s v="s1797"/>
    <x v="0"/>
    <x v="1796"/>
    <s v=" "/>
    <m/>
    <s v="United States"/>
    <d v="2018-11-16T00:00:00"/>
    <n v="2018"/>
    <s v="1 Season"/>
    <s v="Docuseries"/>
    <s v="These six intimate stories explore the abiding emotional bonds that form between dogs and their caregivers, no matter the circumstances."/>
    <s v="TV-PG"/>
    <x v="2"/>
    <x v="263"/>
    <x v="138"/>
    <x v="35"/>
    <n v="11"/>
    <s v="Nov"/>
    <s v="2018"/>
    <x v="1671"/>
  </r>
  <r>
    <s v="s1798"/>
    <x v="0"/>
    <x v="1797"/>
    <s v=" "/>
    <s v="Felix Kramer,Fahri Yardim "/>
    <s v="Germany"/>
    <d v="2018-12-07T00:00:00"/>
    <n v="2018"/>
    <s v="1 Season"/>
    <s v="Crime TV Shows,International TV Shows "/>
    <s v="Two cops investigate the murder of a famous Turkish-German soccer player, but one of them has underworld connections that mire the case in controversy."/>
    <s v="TV-MA"/>
    <x v="1"/>
    <x v="490"/>
    <x v="311"/>
    <x v="35"/>
    <n v="12"/>
    <s v="Dec"/>
    <s v="2018"/>
    <x v="1672"/>
  </r>
  <r>
    <s v="s1799"/>
    <x v="1"/>
    <x v="1798"/>
    <s v="Craig Brewer "/>
    <s v="Eddie Murphy,Wesley Snipes "/>
    <s v="United States"/>
    <d v="2019-10-25T00:00:00"/>
    <n v="2019"/>
    <s v="118 min"/>
    <s v="Comedies,Dramas "/>
    <s v="In 1970s LA, struggling comedian Rudy Ray Moore hits it big with his raunchy alter ego, Dolemite, then risks it all to take his act to the big screen."/>
    <s v="R"/>
    <x v="2"/>
    <x v="165"/>
    <x v="354"/>
    <x v="34"/>
    <n v="10"/>
    <s v="Oct"/>
    <s v="2019"/>
    <x v="1673"/>
  </r>
  <r>
    <s v="s1800"/>
    <x v="0"/>
    <x v="1799"/>
    <s v=" "/>
    <s v="Adel Karam,Amel Bouchoucha "/>
    <s v="Lebanon"/>
    <d v="2019-08-08T00:00:00"/>
    <n v="2019"/>
    <s v="1 Season"/>
    <s v="International TV Shows,TV Dramas "/>
    <s v="Beautiful executive assistant Zeina reluctantly teams up with the self-assured Tarek to chase down an elusive dollar bill worth $1 million."/>
    <s v="TV-MA"/>
    <x v="1"/>
    <x v="343"/>
    <x v="316"/>
    <x v="15"/>
    <n v="8"/>
    <s v="Aug"/>
    <s v="2019"/>
    <x v="1674"/>
  </r>
  <r>
    <s v="s1801"/>
    <x v="1"/>
    <x v="1800"/>
    <s v="Alankrita Shrivastava "/>
    <s v="Bhumi Pednekar,Konkona Sen Sharma "/>
    <s v="India"/>
    <d v="2020-09-18T00:00:00"/>
    <n v="2020"/>
    <s v="120 min"/>
    <s v="Dramas,Independent Movies "/>
    <s v="A disillusioned Delhi wife and her new-in-town cousin navigate damning secrets, dreams and their thorny dynamic on their respective roads to freedom."/>
    <s v="TV-MA"/>
    <x v="2"/>
    <x v="226"/>
    <x v="222"/>
    <x v="17"/>
    <n v="9"/>
    <s v="Sep"/>
    <s v="2020"/>
    <x v="1675"/>
  </r>
  <r>
    <s v="s1802"/>
    <x v="1"/>
    <x v="1801"/>
    <s v="Francis Whately "/>
    <s v="Dolly Parton"/>
    <s v="United Kingdom"/>
    <d v="2020-10-06T00:00:00"/>
    <n v="2019"/>
    <s v="90 min"/>
    <s v="Documentaries,Music &amp; Musicals "/>
    <s v="Dolly Parton leads a moving, musical journey in this documentary that details the people and places who have helped shape her iconic career."/>
    <s v="TV-14"/>
    <x v="3"/>
    <x v="171"/>
    <x v="6"/>
    <x v="35"/>
    <n v="10"/>
    <s v="Oct"/>
    <s v="2020"/>
    <x v="1676"/>
  </r>
  <r>
    <s v="s1803"/>
    <x v="0"/>
    <x v="1802"/>
    <s v=" "/>
    <s v="Dolly Parton,Julianne Hough "/>
    <s v="United States"/>
    <d v="2019-11-22T00:00:00"/>
    <n v="2019"/>
    <s v="1 Season"/>
    <s v="TV Dramas"/>
    <s v="Eight stories celebrating family, faith, love and forgiveness come to life in this series inspired by Dolly Parton's iconic country music catalog."/>
    <s v="TV-14"/>
    <x v="2"/>
    <x v="410"/>
    <x v="224"/>
    <x v="36"/>
    <n v="11"/>
    <s v="Nov"/>
    <s v="2019"/>
    <x v="1677"/>
  </r>
  <r>
    <s v="s1804"/>
    <x v="1"/>
    <x v="1803"/>
    <s v="Debbie Allen "/>
    <s v="Dolly Parton,Christine Baranski "/>
    <s v="United States"/>
    <d v="2020-11-22T00:00:00"/>
    <n v="2020"/>
    <s v="99 min"/>
    <s v="Children &amp; Family Movies,Music &amp; Musicals "/>
    <s v="Seasonal cheer comes to a screeching halt when a cold-hearted woman tries to sell her hometown's land. Can music, magic and memories change her mind?"/>
    <s v="TV-PG"/>
    <x v="0"/>
    <x v="348"/>
    <x v="351"/>
    <x v="13"/>
    <n v="11"/>
    <s v="Nov"/>
    <s v="2020"/>
    <x v="1678"/>
  </r>
  <r>
    <s v="s1805"/>
    <x v="1"/>
    <x v="1804"/>
    <s v="Philip Marlatt "/>
    <s v="Axle McCoy,Travis McCoy "/>
    <s v="United States"/>
    <d v="2019-06-05T00:00:00"/>
    <n v="2019"/>
    <s v="90 min"/>
    <s v="Children &amp; Family Movies"/>
    <s v="After losing his mom, 10-year-old Luke abandons competitive swimming. It takes a friendly dolphin to get him back in the water – and help him heal."/>
    <s v="TV-PG"/>
    <x v="0"/>
    <x v="243"/>
    <x v="150"/>
    <x v="21"/>
    <n v="6"/>
    <s v="Jun"/>
    <s v="2019"/>
    <x v="1679"/>
  </r>
  <r>
    <s v="s1806"/>
    <x v="1"/>
    <x v="1805"/>
    <s v="Charles Martin Smith "/>
    <s v="Morgan Freeman,Ashley Judd "/>
    <s v="United States"/>
    <d v="2019-02-25T00:00:00"/>
    <n v="2014"/>
    <s v="107 min"/>
    <s v="Children &amp; Family Movies,Dramas "/>
    <s v="Winter the dolphin, who survived a tragic injury by receiving a prosthetic tail, bonds with an orphaned baby dolphin after her beloved pool mate dies."/>
    <s v="PG"/>
    <x v="0"/>
    <x v="412"/>
    <x v="171"/>
    <x v="32"/>
    <n v="2"/>
    <s v="Feb"/>
    <s v="2019"/>
    <x v="1680"/>
  </r>
  <r>
    <s v="s1807"/>
    <x v="1"/>
    <x v="1806"/>
    <s v="Brian De Palma "/>
    <s v="Nikolaj Coster-Waldau,Carice van Houten "/>
    <s v="Denmark,France "/>
    <d v="2019-09-28T00:00:00"/>
    <n v="2019"/>
    <s v="89 min"/>
    <s v="International Movies,Thrillers "/>
    <s v="A Copenhagen police officer hunts for the man who attacked his partner, only to stumble into a high-stakes game of espionage."/>
    <s v="R"/>
    <x v="2"/>
    <x v="232"/>
    <x v="357"/>
    <x v="35"/>
    <n v="9"/>
    <s v="Sep"/>
    <s v="2019"/>
    <x v="1681"/>
  </r>
  <r>
    <s v="s1808"/>
    <x v="1"/>
    <x v="1807"/>
    <s v="Farhan Akhtar "/>
    <s v="Shah Rukh Khan,Priyanka Chopra "/>
    <s v="India"/>
    <d v="2019-12-15T00:00:00"/>
    <n v="2006"/>
    <s v="169 min"/>
    <s v="Action &amp; Adventure,International Movies "/>
    <s v="A ruthless crime boss and drug lord is nabbed and held captive by the authorities, who send his naïve look-alike to infiltrate the man's gang."/>
    <s v="TV-14"/>
    <x v="1"/>
    <x v="330"/>
    <x v="206"/>
    <x v="23"/>
    <n v="12"/>
    <s v="Dec"/>
    <s v="2019"/>
    <x v="1682"/>
  </r>
  <r>
    <s v="s1809"/>
    <x v="1"/>
    <x v="1808"/>
    <s v="Farhan Akhtar "/>
    <s v="Shah Rukh Khan,Priyanka Chopra "/>
    <s v="India,Germany "/>
    <d v="2019-12-15T00:00:00"/>
    <n v="2011"/>
    <s v="148 min"/>
    <s v="Action &amp; Adventure,International Movies "/>
    <s v="With Asia under his complete control, criminal mastermind Don turns to Europe, battling the mob bosses of each nation along the way."/>
    <s v="TV-14"/>
    <x v="2"/>
    <x v="166"/>
    <x v="414"/>
    <x v="7"/>
    <n v="12"/>
    <s v="Dec"/>
    <s v="2019"/>
    <x v="1683"/>
  </r>
  <r>
    <s v="s1810"/>
    <x v="1"/>
    <x v="1809"/>
    <s v="Mahin Ibrahim,Austin Kolodney,Will Lowell "/>
    <s v="Carmen Argenziano,Horatio Sanz "/>
    <s v="United States"/>
    <d v="2018-01-05T00:00:00"/>
    <n v="2015"/>
    <s v="83 min"/>
    <s v="Comedies,Independent Movies "/>
    <s v="In this modern adaptation of a Spanish classic, an eccentric, elderly gentleman sets out with his honest sidekick to right the wrongs of the world."/>
    <s v="TV-14"/>
    <x v="1"/>
    <x v="337"/>
    <x v="284"/>
    <x v="4"/>
    <n v="1"/>
    <s v="Jan"/>
    <s v="2018"/>
    <x v="1684"/>
  </r>
  <r>
    <s v="s1811"/>
    <x v="1"/>
    <x v="1810"/>
    <s v="Jared Hess "/>
    <s v="Sam Rockwell,Amy Ryan "/>
    <s v="United States"/>
    <d v="2020-03-01T00:00:00"/>
    <n v="2015"/>
    <s v="96 min"/>
    <s v="Comedies"/>
    <s v="A questionable character working as a self-styled &quot;biblical archaeologist&quot; advances his cause by creating phony religious artifacts."/>
    <s v="PG-13"/>
    <x v="2"/>
    <x v="192"/>
    <x v="151"/>
    <x v="39"/>
    <n v="3"/>
    <s v="Mar"/>
    <s v="2020"/>
    <x v="1685"/>
  </r>
  <r>
    <s v="s1812"/>
    <x v="1"/>
    <x v="1811"/>
    <s v="Troy Nixey "/>
    <s v="Katie Holmes,Guy Pearce "/>
    <s v="United States,Australia "/>
    <d v="2019-11-02T00:00:00"/>
    <n v="2010"/>
    <s v="99 min"/>
    <s v="Horror Movies"/>
    <s v="Young Sally Hurst discovers she isn't alone in her new house: strange creatures live there – and they might not be as friendly as Sally thinks."/>
    <s v="R"/>
    <x v="2"/>
    <x v="190"/>
    <x v="314"/>
    <x v="20"/>
    <n v="11"/>
    <s v="Nov"/>
    <s v="2019"/>
    <x v="1686"/>
  </r>
  <r>
    <s v="s1813"/>
    <x v="1"/>
    <x v="1812"/>
    <s v="Thierry Donard "/>
    <s v="Davide Carrera,Jesse Richman "/>
    <s v="France"/>
    <d v="2020-06-12T00:00:00"/>
    <n v="2015"/>
    <s v="95 min"/>
    <s v="Action &amp; Adventure,Documentaries "/>
    <s v="There are risks. Then there are risk-takers. In an around-the-world trip, follow athletes perform jaw-dropping acts in unpredictable elements of nature."/>
    <s v="TV-MA"/>
    <x v="2"/>
    <x v="341"/>
    <x v="343"/>
    <x v="28"/>
    <n v="6"/>
    <s v="Jun"/>
    <s v="2020"/>
    <x v="1687"/>
  </r>
  <r>
    <s v="s1814"/>
    <x v="1"/>
    <x v="1813"/>
    <s v="Thierry Donard "/>
    <s v="Davide Carrera,Eric Duguil "/>
    <s v="France"/>
    <d v="2020-06-12T00:00:00"/>
    <n v="2016"/>
    <s v="88 min"/>
    <s v="Action &amp; Adventure,Documentaries "/>
    <s v="Using state-of-the-art technology, this stunning sequel follows athletes pulling off daring feats under extreme conditions in extraordinary locations."/>
    <s v="TV-MA"/>
    <x v="3"/>
    <x v="343"/>
    <x v="404"/>
    <x v="35"/>
    <n v="6"/>
    <s v="Jun"/>
    <s v="2020"/>
    <x v="1688"/>
  </r>
  <r>
    <s v="s1815"/>
    <x v="1"/>
    <x v="1814"/>
    <s v="Thierry Donard "/>
    <s v="Temarii Buillard,Davide Carrera "/>
    <s v="France"/>
    <d v="2020-06-12T00:00:00"/>
    <n v="2017"/>
    <s v="94 min"/>
    <s v="Action &amp; Adventure,Documentaries "/>
    <s v="Through deserts, above mountains and deep into oceans, elite athletes — both veteran and new — form bonds and pursue adventure in sumptuous landscapes."/>
    <s v="TV-14"/>
    <x v="5"/>
    <x v="491"/>
    <x v="11"/>
    <x v="8"/>
    <n v="6"/>
    <s v="Jun"/>
    <s v="2020"/>
    <x v="1689"/>
  </r>
  <r>
    <s v="s1816"/>
    <x v="0"/>
    <x v="1815"/>
    <s v="Mark Lewis "/>
    <m/>
    <s v="United Kingdom,United States "/>
    <d v="2019-12-18T00:00:00"/>
    <n v="2019"/>
    <s v="1 Season"/>
    <s v="Crime TV Shows,Docuseries "/>
    <s v="A twisted criminal's gruesome videos drive a group of amateur online sleuths to launch a risky manhunt that pulls them into a dark underworld."/>
    <s v="TV-MA"/>
    <x v="1"/>
    <x v="252"/>
    <x v="375"/>
    <x v="34"/>
    <n v="12"/>
    <s v="Dec"/>
    <s v="2019"/>
    <x v="880"/>
  </r>
  <r>
    <s v="s1817"/>
    <x v="1"/>
    <x v="1816"/>
    <s v="Johnnie To "/>
    <s v="Louis Koo,Gao Yuanyuan "/>
    <s v="Hong Kong"/>
    <d v="2018-12-01T00:00:00"/>
    <n v="2011"/>
    <s v="115 min"/>
    <s v="Comedies,International Movies "/>
    <s v="A financial analyst succumbs to a love triangle with a hard-drinking architect and a promiscuous investment bro, who soon becomes her boss."/>
    <s v="TV-PG"/>
    <x v="3"/>
    <x v="492"/>
    <x v="134"/>
    <x v="34"/>
    <n v="12"/>
    <s v="Dec"/>
    <s v="2018"/>
    <x v="1690"/>
  </r>
  <r>
    <s v="s1818"/>
    <x v="1"/>
    <x v="1817"/>
    <s v="Johnnie To "/>
    <s v="Louis Koo,Gao Yuanyuan "/>
    <s v="Hong Kong,China "/>
    <d v="2018-12-01T00:00:00"/>
    <n v="2014"/>
    <s v="113 min"/>
    <s v="Comedies,International Movies "/>
    <s v="Zixin is about to marry Qihong, but her gallivanting ex returns to wreak havoc as mistaken identities and love triangles stir up the lovers' paradise."/>
    <s v="TV-14"/>
    <x v="3"/>
    <x v="193"/>
    <x v="342"/>
    <x v="35"/>
    <n v="12"/>
    <s v="Dec"/>
    <s v="2018"/>
    <x v="1691"/>
  </r>
  <r>
    <s v="s1819"/>
    <x v="1"/>
    <x v="1818"/>
    <s v="Caradog W. James "/>
    <s v="Katee Sackhoff,Lucy Boynton "/>
    <s v="United Kingdom"/>
    <d v="2019-02-08T00:00:00"/>
    <n v="2016"/>
    <s v="93 min"/>
    <s v="Horror Movies,International Movies "/>
    <s v="A recovering addict becomes her estranged daughter's only hope after the teen awakens a terrifying child-stealing witch from an urban legend."/>
    <s v="R"/>
    <x v="2"/>
    <x v="185"/>
    <x v="10"/>
    <x v="35"/>
    <n v="2"/>
    <s v="Feb"/>
    <s v="2019"/>
    <x v="1692"/>
  </r>
  <r>
    <s v="s1820"/>
    <x v="1"/>
    <x v="1819"/>
    <s v="Daniel Gordon "/>
    <s v="Richard Branson"/>
    <s v="United Kingdom"/>
    <d v="2017-04-01T00:00:00"/>
    <n v="2016"/>
    <s v="93 min"/>
    <s v="Documentaries,International Movies "/>
    <s v="Aided by dramatic reconstructions and archive footage, Sir Richard Branson recounts his daring attempts to break hot air balloon records."/>
    <s v="TV-MA"/>
    <x v="1"/>
    <x v="180"/>
    <x v="163"/>
    <x v="1"/>
    <n v="4"/>
    <s v="Apr"/>
    <s v="2017"/>
    <x v="1693"/>
  </r>
  <r>
    <s v="s1821"/>
    <x v="1"/>
    <x v="1820"/>
    <s v="Mike Birbiglia "/>
    <s v="Keegan-Michael Key,Gillian Jacobs "/>
    <s v="United States"/>
    <d v="2017-05-01T00:00:00"/>
    <n v="2016"/>
    <s v="92 min"/>
    <s v="Comedies,Dramas "/>
    <s v="Six talented but struggling improv comics see a sudden shift in their troupe's dynamic after one of them lands a much-coveted gig on television."/>
    <s v="R"/>
    <x v="0"/>
    <x v="6"/>
    <x v="414"/>
    <x v="4"/>
    <n v="5"/>
    <s v="May"/>
    <s v="2017"/>
    <x v="1694"/>
  </r>
  <r>
    <s v="s1822"/>
    <x v="1"/>
    <x v="1821"/>
    <s v="Ángel Gómez Hernández "/>
    <s v="Rodolfo Sancho,Ana Fernández "/>
    <s v="Spain"/>
    <d v="2020-11-27T00:00:00"/>
    <n v="2020"/>
    <s v="98 min"/>
    <s v="Horror Movies,International Movies "/>
    <s v="After a tragic turn of events at the new home he's fixing up, Daniel hears a ghostly plea for help, spurring him to seek out a famous paranormal expert."/>
    <s v="TV-MA"/>
    <x v="2"/>
    <x v="95"/>
    <x v="1"/>
    <x v="35"/>
    <n v="11"/>
    <s v="Nov"/>
    <s v="2020"/>
    <x v="1695"/>
  </r>
  <r>
    <s v="s1823"/>
    <x v="1"/>
    <x v="1822"/>
    <s v="Shannon Hartman,Michelle Caputo"/>
    <s v="Donald Glover"/>
    <s v="United States"/>
    <d v="2016-11-19T00:00:00"/>
    <n v="2012"/>
    <s v="65 min"/>
    <s v="Stand-Up Comedy"/>
    <s v="Fearlessly funny stand-up comic and sitcom star Donald Glover puts on a live show in New York, confessing his love for Cocoa Puffs and Toys &quot;R&quot; Us."/>
    <s v="TV-MA"/>
    <x v="3"/>
    <x v="260"/>
    <x v="139"/>
    <x v="43"/>
    <n v="11"/>
    <s v="Nov"/>
    <s v="2016"/>
    <x v="1696"/>
  </r>
  <r>
    <s v="s1824"/>
    <x v="1"/>
    <x v="1823"/>
    <s v="Mike Newell "/>
    <s v="Al Pacino,Johnny Depp "/>
    <s v="United States"/>
    <d v="2020-01-01T00:00:00"/>
    <n v="1997"/>
    <s v="127 min"/>
    <s v="Dramas,Thrillers "/>
    <s v="When FBI agent Joe Pistone goes undercover to infiltrate the mob, he starts to identify with the made men he's charged with taking down."/>
    <s v="R"/>
    <x v="5"/>
    <x v="1"/>
    <x v="342"/>
    <x v="2"/>
    <n v="1"/>
    <s v="Jan"/>
    <s v="2020"/>
    <x v="1697"/>
  </r>
  <r>
    <s v="s1825"/>
    <x v="1"/>
    <x v="1824"/>
    <s v="Andrzej Bartkowiak "/>
    <s v="Karl Urban,Rosamund Pike "/>
    <s v="United Kingdom,Czech Republic "/>
    <d v="2020-11-01T00:00:00"/>
    <n v="2005"/>
    <s v="105 min"/>
    <s v="Action &amp; Adventure,Horror Movies "/>
    <s v="A special ops squad investigating a distress signal from a distant planet discovers that mutant aliens have already wiped out most of the population."/>
    <s v="R"/>
    <x v="5"/>
    <x v="469"/>
    <x v="124"/>
    <x v="14"/>
    <n v="11"/>
    <s v="Nov"/>
    <s v="2020"/>
    <x v="1698"/>
  </r>
  <r>
    <s v="s1826"/>
    <x v="1"/>
    <x v="1825"/>
    <s v="Tony Giglio "/>
    <s v="Amy Manson,Dominic Mafham "/>
    <s v="United States"/>
    <d v="2019-12-25T00:00:00"/>
    <n v="2019"/>
    <s v="97 min"/>
    <s v="Action &amp; Adventure,Horror Movies "/>
    <s v="When a swarm of soul-stealing demons invades a Martian moon, a group of elite space Marines must obliterate the beasts to save Earth."/>
    <s v="R"/>
    <x v="5"/>
    <x v="347"/>
    <x v="328"/>
    <x v="23"/>
    <n v="12"/>
    <s v="Dec"/>
    <s v="2019"/>
    <x v="1699"/>
  </r>
  <r>
    <s v="s1827"/>
    <x v="0"/>
    <x v="1826"/>
    <s v=" "/>
    <s v="Michael Izquierdo"/>
    <s v="United States"/>
    <d v="2019-03-01T00:00:00"/>
    <n v="2013"/>
    <s v="1 Season"/>
    <s v="Reality TV,Science &amp; Nature TV "/>
    <s v="This series highlights a diverse group of survivalists as they prepare for various catastrophic scenarios that could cause civilization to collapse."/>
    <s v="TV-14"/>
    <x v="5"/>
    <x v="240"/>
    <x v="268"/>
    <x v="35"/>
    <n v="3"/>
    <s v="Mar"/>
    <s v="2019"/>
    <x v="493"/>
  </r>
  <r>
    <s v="s1828"/>
    <x v="1"/>
    <x v="1827"/>
    <s v="Gagan Puri "/>
    <s v="Dolly Ahluwalia,Manu Rishi Chadha "/>
    <s v="India"/>
    <d v="2020-07-25T00:00:00"/>
    <n v="2020"/>
    <s v="114 min"/>
    <s v="Comedies,International Movies "/>
    <s v="When a matriarch wakes from a 30-year coma, her wacky family frantically recreates a bygone era to keep her from noticing how much time has passed."/>
    <s v="TV-14"/>
    <x v="1"/>
    <x v="152"/>
    <x v="303"/>
    <x v="11"/>
    <n v="7"/>
    <s v="Jul"/>
    <s v="2020"/>
    <x v="1700"/>
  </r>
  <r>
    <s v="s1829"/>
    <x v="0"/>
    <x v="1828"/>
    <s v=" "/>
    <m/>
    <s v="United States"/>
    <d v="2019-06-28T00:00:00"/>
    <n v="2019"/>
    <s v="3 Seasons"/>
    <s v="Crime TV Shows,Docuseries "/>
    <s v="Filmed from the perspectives of dealers, users and the police, this vivid series offers a bracing look at the war on drugs."/>
    <s v="TV-MA"/>
    <x v="1"/>
    <x v="190"/>
    <x v="355"/>
    <x v="35"/>
    <n v="6"/>
    <s v="Jun"/>
    <s v="2019"/>
    <x v="1701"/>
  </r>
  <r>
    <s v="s1830"/>
    <x v="1"/>
    <x v="1829"/>
    <s v="KVR Mahendra "/>
    <s v="Anand Deverakonda,Shivatmika Rajasekhar "/>
    <s v="India"/>
    <d v="2019-11-20T00:00:00"/>
    <n v="2019"/>
    <s v="134 min"/>
    <s v="Dramas,International Movies "/>
    <s v="A village landlord's daughter and an educated commoner must decide if their budding forbidden love is worth resisting a repressive social hierarchy."/>
    <s v="TV-14"/>
    <x v="2"/>
    <x v="143"/>
    <x v="300"/>
    <x v="18"/>
    <n v="11"/>
    <s v="Nov"/>
    <s v="2019"/>
    <x v="1702"/>
  </r>
  <r>
    <s v="s1831"/>
    <x v="0"/>
    <x v="1830"/>
    <s v=" "/>
    <s v="Wataru Takagi,Reina Kondo "/>
    <s v="Japan"/>
    <d v="2020-05-28T00:00:00"/>
    <n v="2020"/>
    <s v="1 Season"/>
    <s v="Anime Series,International TV Shows "/>
    <s v="Amnesiac Caiman seeks to undo his lizard head curse by killing the sorcerer responsible, with his friend Nikaido's help. In the Hole, that's a threat."/>
    <s v="TV-MA"/>
    <x v="5"/>
    <x v="246"/>
    <x v="293"/>
    <x v="5"/>
    <n v="5"/>
    <s v="May"/>
    <s v="2020"/>
    <x v="1703"/>
  </r>
  <r>
    <s v="s1832"/>
    <x v="1"/>
    <x v="1831"/>
    <s v="Tarun Mansukhani "/>
    <s v="Abhishek Bachchan,John Abraham "/>
    <s v="India,United States "/>
    <d v="2020-04-01T00:00:00"/>
    <n v="2008"/>
    <s v="142 min"/>
    <s v="Comedies,Dramas "/>
    <s v="To win over a landlady who only accepts women as tenants, two men pose as a couple – but the jig may be up when they both fall for their flatmate."/>
    <s v="TV-14"/>
    <x v="0"/>
    <x v="348"/>
    <x v="395"/>
    <x v="31"/>
    <n v="4"/>
    <s v="Apr"/>
    <s v="2020"/>
    <x v="1704"/>
  </r>
  <r>
    <s v="s1833"/>
    <x v="1"/>
    <x v="1832"/>
    <s v="Cris D'Amato "/>
    <s v="Maisa Silva,Eduardo Moscovis "/>
    <s v="Brazil"/>
    <d v="2021-01-15T00:00:00"/>
    <n v="2020"/>
    <s v="105 min"/>
    <s v="Children &amp; Family Movies,Comedies "/>
    <s v="While her mom is away, a teen sneaks out of the hippie commune where she lives and embarks on a life-changing adventure to discover who her father is."/>
    <s v="TV-G"/>
    <x v="3"/>
    <x v="9"/>
    <x v="352"/>
    <x v="41"/>
    <n v="1"/>
    <s v="Jan"/>
    <s v="2021"/>
    <x v="1705"/>
  </r>
  <r>
    <s v="s1834"/>
    <x v="1"/>
    <x v="1833"/>
    <s v="Bruce Beresford "/>
    <s v="Tommy Lee Jones,Ashley Judd "/>
    <s v="United States,Germany "/>
    <d v="2020-07-01T00:00:00"/>
    <n v="1999"/>
    <s v="105 min"/>
    <s v="Thrillers"/>
    <s v="After being framed and serving time for her husband's supposed murder, Libby decides to kill her &quot;late&quot; husband for good."/>
    <s v="R"/>
    <x v="2"/>
    <x v="111"/>
    <x v="228"/>
    <x v="35"/>
    <n v="7"/>
    <s v="Jul"/>
    <s v="2020"/>
    <x v="1706"/>
  </r>
  <r>
    <s v="s1835"/>
    <x v="1"/>
    <x v="1834"/>
    <s v="Teddy Chan "/>
    <s v="Henry Lau,Peter Ho "/>
    <s v="China"/>
    <d v="2020-07-25T00:00:00"/>
    <n v="2020"/>
    <s v="110 min"/>
    <s v="Action &amp; Adventure,International Movies "/>
    <s v="Keen to bring honor to his clan, young villager Dong Yilong embarks on a perilous journey to compete in a tournament that selects warriors for battle."/>
    <s v="TV-14"/>
    <x v="3"/>
    <x v="253"/>
    <x v="117"/>
    <x v="35"/>
    <n v="7"/>
    <s v="Jul"/>
    <s v="2020"/>
    <x v="1707"/>
  </r>
  <r>
    <s v="s1836"/>
    <x v="1"/>
    <x v="1835"/>
    <s v="Wong Jing "/>
    <s v="Carol 'Do Do' Cheng,Maggie Cheung "/>
    <s v="Hong Kong"/>
    <d v="2018-08-01T00:00:00"/>
    <n v="1989"/>
    <s v="94 min"/>
    <s v="Action &amp; Adventure,Comedies "/>
    <s v="When the tenant in their flat dies under suspicious circumstances, two bickering cousins are forced to navigate both sides of the law."/>
    <s v="TV-14"/>
    <x v="5"/>
    <x v="31"/>
    <x v="4"/>
    <x v="35"/>
    <n v="8"/>
    <s v="Aug"/>
    <s v="2018"/>
    <x v="1708"/>
  </r>
  <r>
    <s v="s1837"/>
    <x v="1"/>
    <x v="1836"/>
    <s v="John Patrick Shanley "/>
    <s v="Meryl Streep,Philip Seymour Hoffman "/>
    <s v="United States"/>
    <d v="2019-03-07T00:00:00"/>
    <n v="2008"/>
    <s v="104 min"/>
    <s v="Dramas,Faith &amp; Spirituality "/>
    <s v="Sister Aloysius begins to have doubts about doting Father Flynn, who seems to have become overly involved in the life of an African American pupil."/>
    <s v="PG-13"/>
    <x v="2"/>
    <x v="200"/>
    <x v="114"/>
    <x v="35"/>
    <n v="3"/>
    <s v="Mar"/>
    <s v="2019"/>
    <x v="1709"/>
  </r>
  <r>
    <s v="s1838"/>
    <x v="1"/>
    <x v="1837"/>
    <s v="Aleksey German "/>
    <s v="Milan Maric,Danila Kozlovsky "/>
    <s v="Russia,Poland "/>
    <d v="2018-10-26T00:00:00"/>
    <n v="2018"/>
    <s v="126 min"/>
    <s v="Dramas,International Movies "/>
    <s v="Over six days in 1971, brilliant writer Sergei Dovlatov encounters maddening barriers to publishing his work under the repressive Soviet regime."/>
    <s v="PG-13"/>
    <x v="3"/>
    <x v="413"/>
    <x v="152"/>
    <x v="35"/>
    <n v="10"/>
    <s v="Oct"/>
    <s v="2018"/>
    <x v="1710"/>
  </r>
  <r>
    <s v="s1839"/>
    <x v="1"/>
    <x v="1838"/>
    <s v="M.J. Isakson "/>
    <m/>
    <s v="United States"/>
    <d v="2018-01-15T00:00:00"/>
    <n v="2017"/>
    <s v="94 min"/>
    <s v="Documentaries"/>
    <s v="The human-equine bond propels the unique and challenging sport of reined cow horse, in which dedicated trainers compete for the national championship."/>
    <s v="TV-PG"/>
    <x v="5"/>
    <x v="397"/>
    <x v="291"/>
    <x v="6"/>
    <n v="1"/>
    <s v="Jan"/>
    <s v="2018"/>
    <x v="1711"/>
  </r>
  <r>
    <s v="s1840"/>
    <x v="0"/>
    <x v="1839"/>
    <s v=" "/>
    <s v="Zac Efron,Darin Olien "/>
    <s v="United States"/>
    <d v="2020-07-10T00:00:00"/>
    <n v="2020"/>
    <s v="1 Season"/>
    <s v="Docuseries,Reality TV "/>
    <s v="Actor Zac Efron journeys around the world with wellness expert Darin Olien in a travel show that explores healthy, sustainable ways to live."/>
    <s v="TV-PG"/>
    <x v="0"/>
    <x v="40"/>
    <x v="400"/>
    <x v="45"/>
    <n v="7"/>
    <s v="Jul"/>
    <s v="2020"/>
    <x v="1712"/>
  </r>
  <r>
    <s v="s1841"/>
    <x v="1"/>
    <x v="1840"/>
    <s v="Kubhaer T. Jethwani "/>
    <s v="Jason Leong"/>
    <m/>
    <d v="2020-09-16T00:00:00"/>
    <n v="2018"/>
    <s v="69 min"/>
    <s v="Stand-Up Comedy"/>
    <s v="In this stand-up special, former doctor Jason Leong gives his diagnoses on the nonsense of traditional healers, business-class show-offs and more."/>
    <s v="TV-MA"/>
    <x v="0"/>
    <x v="7"/>
    <x v="331"/>
    <x v="16"/>
    <n v="9"/>
    <s v="Sep"/>
    <s v="2020"/>
    <x v="1713"/>
  </r>
  <r>
    <s v="s1842"/>
    <x v="1"/>
    <x v="1841"/>
    <s v="Bo Welch "/>
    <s v="Mike Myers,Alec Baldwin "/>
    <s v="United States"/>
    <d v="2019-05-01T00:00:00"/>
    <n v="2003"/>
    <s v="82 min"/>
    <s v="Children &amp; Family Movies,Comedies "/>
    <s v="While Mom is away, a bored little boy and girl are visited by the Cat in the Hat, who proceeds to turn the house into the &quot;mother of all messes.&quot;"/>
    <s v="PG"/>
    <x v="1"/>
    <x v="349"/>
    <x v="137"/>
    <x v="25"/>
    <n v="5"/>
    <s v="May"/>
    <s v="2019"/>
    <x v="1714"/>
  </r>
  <r>
    <s v="s1843"/>
    <x v="1"/>
    <x v="1842"/>
    <s v="Scott Mosier,Yarrow Cheney"/>
    <s v="Benedict Cumberbatch,Cameron Seely "/>
    <s v="France,China "/>
    <d v="2019-06-05T00:00:00"/>
    <n v="2018"/>
    <s v="86 min"/>
    <s v="Children &amp; Family Movies,Comedies "/>
    <s v="A grump with a mean streak plots to bring Christmas to a halt in the cheerful town of Whoville. But a generous little girl could change his heart."/>
    <s v="PG"/>
    <x v="5"/>
    <x v="265"/>
    <x v="320"/>
    <x v="7"/>
    <n v="6"/>
    <s v="Jun"/>
    <s v="2019"/>
    <x v="1715"/>
  </r>
  <r>
    <s v="s1844"/>
    <x v="1"/>
    <x v="1843"/>
    <s v="Chris Renaud,Kyle Balda"/>
    <s v="Danny DeVito,Ed Helms "/>
    <s v="United States,France "/>
    <d v="2020-07-07T00:00:00"/>
    <n v="2012"/>
    <s v="86 min"/>
    <s v="Children &amp; Family Movies"/>
    <s v="The forest-dwelling Lorax has to stop the short-sighted Once-ler from ruining the environment for profit in this adaptation of the Dr. Seuss classic."/>
    <s v="PG"/>
    <x v="5"/>
    <x v="79"/>
    <x v="377"/>
    <x v="5"/>
    <n v="7"/>
    <s v="Jul"/>
    <s v="2020"/>
    <x v="1716"/>
  </r>
  <r>
    <s v="s1845"/>
    <x v="0"/>
    <x v="1844"/>
    <s v=" "/>
    <s v="Claes Bang,Dolly Wells "/>
    <s v="United Kingdom"/>
    <d v="2020-01-04T00:00:00"/>
    <n v="2020"/>
    <s v="1 Season"/>
    <s v="British TV Shows,International TV Shows "/>
    <s v="The Count Dracula legend transforms with new tales that flesh out the vampire's gory crimes – and bring his vulnerability into the light."/>
    <s v="TV-14"/>
    <x v="0"/>
    <x v="198"/>
    <x v="133"/>
    <x v="41"/>
    <n v="1"/>
    <s v="Jan"/>
    <s v="2020"/>
    <x v="1717"/>
  </r>
  <r>
    <s v="s1846"/>
    <x v="0"/>
    <x v="1845"/>
    <s v=" "/>
    <s v="Misaki Kuno,Tomoyo Kurosawa "/>
    <s v="Japan"/>
    <d v="2018-09-21T00:00:00"/>
    <n v="2018"/>
    <s v="1 Season"/>
    <s v="Anime Series,International TV Shows "/>
    <s v="Recently stationed Air Self-Defense Force rookie Hisone Amakasu is chosen by a dragon concealed within Gifu Air Base to be his pilot."/>
    <s v="TV-14"/>
    <x v="2"/>
    <x v="198"/>
    <x v="11"/>
    <x v="1"/>
    <n v="9"/>
    <s v="Sep"/>
    <s v="2018"/>
    <x v="1718"/>
  </r>
  <r>
    <s v="s1847"/>
    <x v="1"/>
    <x v="1846"/>
    <s v="Takashi Yamazaki,Ryuichi Yagi,Makoto Hanafusa "/>
    <s v="Takeru Sato,Kasumi Arimura "/>
    <s v="Japan"/>
    <d v="2020-02-13T00:00:00"/>
    <n v="2019"/>
    <s v="103 min"/>
    <s v="Action &amp; Adventure,Anime Features "/>
    <s v="Luca follows in his father's footsteps to rescue his mother from evil Ladja. Finding the heavenly hero who wields the Zenithian sword is his only hope."/>
    <s v="TV-PG"/>
    <x v="5"/>
    <x v="3"/>
    <x v="191"/>
    <x v="44"/>
    <n v="2"/>
    <s v="Feb"/>
    <s v="2020"/>
    <x v="1719"/>
  </r>
  <r>
    <s v="s1848"/>
    <x v="1"/>
    <x v="1847"/>
    <s v="Wilson Yip "/>
    <s v="Donnie Yen,Nicholas Tse "/>
    <s v="Hong Kong,China "/>
    <d v="2018-10-27T00:00:00"/>
    <n v="2006"/>
    <s v="94 min"/>
    <s v="Action &amp; Adventure,International Movies "/>
    <s v="Dragon and his fellow students at Dragon Tiger Gate martial arts school team up to battle the ferocious villain Shibumi."/>
    <s v="TV-14"/>
    <x v="5"/>
    <x v="412"/>
    <x v="341"/>
    <x v="35"/>
    <n v="10"/>
    <s v="Oct"/>
    <s v="2018"/>
    <x v="1720"/>
  </r>
  <r>
    <s v="s1849"/>
    <x v="0"/>
    <x v="1848"/>
    <s v=" "/>
    <s v="Greg Chun,Erica Mendez "/>
    <m/>
    <d v="2020-09-17T00:00:00"/>
    <n v="2020"/>
    <s v="1 Season"/>
    <s v="Anime Series,International TV Shows "/>
    <s v="Resurrected as an Arisen, Ethan sets out to vanquish the Dragon that took his heart. But with every demon he battles, his humanity slips further away."/>
    <s v="TV-MA"/>
    <x v="1"/>
    <x v="201"/>
    <x v="211"/>
    <x v="21"/>
    <n v="9"/>
    <s v="Sep"/>
    <s v="2020"/>
    <x v="1721"/>
  </r>
  <r>
    <s v="s1850"/>
    <x v="1"/>
    <x v="1849"/>
    <s v="Rob Cohen "/>
    <s v="Sean Connery,Dennis Quaid "/>
    <s v="United States"/>
    <d v="2020-01-01T00:00:00"/>
    <n v="1996"/>
    <s v="103 min"/>
    <s v="Action &amp; Adventure,Sci-Fi &amp; Fantasy "/>
    <s v="In ancient times when majestic fire-breathers soared through the skies, a knight comes face to face and heart to heart with the last dragon on Earth."/>
    <s v="PG-13"/>
    <x v="3"/>
    <x v="6"/>
    <x v="213"/>
    <x v="35"/>
    <n v="1"/>
    <s v="Jan"/>
    <s v="2020"/>
    <x v="1722"/>
  </r>
  <r>
    <s v="s1851"/>
    <x v="1"/>
    <x v="1850"/>
    <s v="Colin Teague "/>
    <s v="Julian Morris,Tamzin Merchant "/>
    <s v="United States"/>
    <d v="2020-01-01T00:00:00"/>
    <n v="2015"/>
    <s v="97 min"/>
    <s v="Action &amp; Adventure,Sci-Fi &amp; Fantasy "/>
    <s v="When an aspiring knight crosses paths with a dragon, the two form an unlikely alliance in a high-stakes battle against a malicious sorcerer."/>
    <s v="PG-13"/>
    <x v="3"/>
    <x v="401"/>
    <x v="394"/>
    <x v="35"/>
    <n v="1"/>
    <s v="Jan"/>
    <s v="2020"/>
    <x v="1723"/>
  </r>
  <r>
    <s v="s1852"/>
    <x v="1"/>
    <x v="1851"/>
    <s v="Doug Lefler "/>
    <s v="Christopher Masterson,Harry Van Gorkum "/>
    <s v="United States"/>
    <d v="2020-01-01T00:00:00"/>
    <n v="2000"/>
    <s v="84 min"/>
    <s v="Action &amp; Adventure,Sci-Fi &amp; Fantasy "/>
    <s v="This sequel introduces Draco the dragon's offspring, Drake, who dreams of becoming a knight and teams up with a stable boy to master his skills."/>
    <s v="PG"/>
    <x v="1"/>
    <x v="154"/>
    <x v="298"/>
    <x v="26"/>
    <n v="1"/>
    <s v="Jan"/>
    <s v="2020"/>
    <x v="1724"/>
  </r>
  <r>
    <s v="s1853"/>
    <x v="1"/>
    <x v="1852"/>
    <s v="Patrik Syversen "/>
    <s v="Tom Rhys Harries,Jessamine-Bliss Bell "/>
    <s v="United States"/>
    <d v="2017-06-13T00:00:00"/>
    <n v="2017"/>
    <s v="98 min"/>
    <s v="Action &amp; Adventure,Sci-Fi &amp; Fantasy "/>
    <s v="When the king of Brittania dies, the dragon who shares his heart must find a new ruler, but the monarch's grandchildren go to war over the throne."/>
    <s v="PG-13"/>
    <x v="2"/>
    <x v="239"/>
    <x v="104"/>
    <x v="36"/>
    <n v="6"/>
    <s v="Jun"/>
    <s v="2017"/>
    <x v="1725"/>
  </r>
  <r>
    <s v="s1854"/>
    <x v="1"/>
    <x v="1853"/>
    <s v="Ivan Silvestrini "/>
    <s v="Joseph Millson,Jack Kane "/>
    <s v="United States"/>
    <d v="2020-02-04T00:00:00"/>
    <n v="2020"/>
    <s v="97 min"/>
    <s v="Action &amp; Adventure,Sci-Fi &amp; Fantasy "/>
    <s v="When his family is slain by vicious savages, a young farmer teams with an ice-breathing dragon and sword-wielding mercenary to avenge their deaths."/>
    <s v="PG-13"/>
    <x v="3"/>
    <x v="389"/>
    <x v="322"/>
    <x v="45"/>
    <n v="2"/>
    <s v="Feb"/>
    <s v="2020"/>
    <x v="1726"/>
  </r>
  <r>
    <s v="s1855"/>
    <x v="1"/>
    <x v="1854"/>
    <s v="Rajiv Chilaka "/>
    <m/>
    <m/>
    <d v="2019-06-18T00:00:00"/>
    <n v="2018"/>
    <s v="68 min"/>
    <s v="Children &amp; Family Movies"/>
    <s v="Bheem helps to reopen Dragonpur's abandoned magic and martial arts school, but is tested like never before when an ex-student returns seeking revenge!"/>
    <s v="TV-Y"/>
    <x v="2"/>
    <x v="413"/>
    <x v="312"/>
    <x v="32"/>
    <n v="6"/>
    <s v="Jun"/>
    <s v="2019"/>
    <x v="1727"/>
  </r>
  <r>
    <s v="s1856"/>
    <x v="1"/>
    <x v="1855"/>
    <s v="Elaine Bogan,John Sanford"/>
    <s v="Jay Baruchel,America Ferrera "/>
    <s v="United States"/>
    <d v="2018-12-16T00:00:00"/>
    <n v="2014"/>
    <s v="27 min"/>
    <s v="Children &amp; Family Movies,Comedies "/>
    <s v="The &quot;How to Train Your Dragon&quot; adventure continues when a hunt for lost sheep turns into a fierce, fun-filled competition."/>
    <s v="TV-PG"/>
    <x v="2"/>
    <x v="347"/>
    <x v="329"/>
    <x v="32"/>
    <n v="12"/>
    <s v="Dec"/>
    <s v="2018"/>
    <x v="1728"/>
  </r>
  <r>
    <s v="s1857"/>
    <x v="0"/>
    <x v="1856"/>
    <s v=" "/>
    <s v="Jay Baruchel,America Ferrera "/>
    <s v="United States"/>
    <d v="2018-02-16T00:00:00"/>
    <n v="2018"/>
    <s v="6 Seasons"/>
    <s v="Kids' TV,TV Action &amp; Adventure "/>
    <s v="From the creators of &quot;How to Train Your Dragon&quot; comes an all-new Netflix original series that takes Hiccup and Toothless to the edge of adventure!"/>
    <s v="TV-Y7"/>
    <x v="1"/>
    <x v="491"/>
    <x v="208"/>
    <x v="41"/>
    <n v="2"/>
    <s v="Feb"/>
    <s v="2018"/>
    <x v="1729"/>
  </r>
  <r>
    <s v="s1858"/>
    <x v="0"/>
    <x v="1857"/>
    <s v=" "/>
    <s v="Nicolas Cantu,Brennley Brown "/>
    <s v="United States"/>
    <d v="2020-02-07T00:00:00"/>
    <n v="2020"/>
    <s v="2 Seasons"/>
    <s v="Kids' TV,TV Comedies "/>
    <s v="Twins Dak and Leyla and their dragon friends devote their lives to rescuing others, defending their home of Huttsgalor and having fun along the way."/>
    <s v="TV-Y"/>
    <x v="3"/>
    <x v="49"/>
    <x v="313"/>
    <x v="0"/>
    <n v="2"/>
    <s v="Feb"/>
    <s v="2020"/>
    <x v="1730"/>
  </r>
  <r>
    <s v="s1859"/>
    <x v="1"/>
    <x v="1858"/>
    <s v="TJ Sullivan,Greg Rankin"/>
    <s v="Noah Kaye Bentley,Brennley Brown "/>
    <s v="United States"/>
    <d v="2020-03-27T00:00:00"/>
    <n v="2020"/>
    <s v="46 min"/>
    <s v="Children &amp; Family Movies,Comedies "/>
    <s v="It's the treasure hunt of a lifetime for the Rescue Riders, who must race to find a precious golden dragon egg and protect it from evil pirates."/>
    <s v="TV-Y"/>
    <x v="0"/>
    <x v="411"/>
    <x v="155"/>
    <x v="22"/>
    <n v="3"/>
    <s v="Mar"/>
    <s v="2020"/>
    <x v="1731"/>
  </r>
  <r>
    <s v="s1860"/>
    <x v="1"/>
    <x v="1859"/>
    <s v="Greg Rankin,TJ Sullivan"/>
    <s v="Noah Kaye Bentley,Brennley Brown "/>
    <s v="United States"/>
    <d v="2020-11-24T00:00:00"/>
    <n v="2020"/>
    <s v="46 min"/>
    <s v="Children &amp; Family Movies,Comedies "/>
    <s v="Snowfall marks the start of Odinyule — the Viking holiday of giving! But crazy weather might cancel the tradition unless the Rescue Riders can swoop in."/>
    <s v="TV-Y"/>
    <x v="5"/>
    <x v="221"/>
    <x v="189"/>
    <x v="30"/>
    <n v="11"/>
    <s v="Nov"/>
    <s v="2020"/>
    <x v="1732"/>
  </r>
  <r>
    <s v="s1861"/>
    <x v="1"/>
    <x v="1860"/>
    <s v="Greg Rankin,TJ Sullivan"/>
    <s v="Noah Kaye Bentley,Brennley Brown "/>
    <s v="United States"/>
    <d v="2020-07-24T00:00:00"/>
    <n v="2020"/>
    <s v="46 min"/>
    <s v="Children &amp; Family Movies,Comedies "/>
    <s v="When a musical dragon with a beautiful voice hypnotizes the dragons and people of Huttsgalor, the Rescue Riders have to find a way to break the spell."/>
    <s v="TV-Y"/>
    <x v="5"/>
    <x v="406"/>
    <x v="358"/>
    <x v="20"/>
    <n v="7"/>
    <s v="Jul"/>
    <s v="2020"/>
    <x v="1733"/>
  </r>
  <r>
    <s v="s1862"/>
    <x v="0"/>
    <x v="1861"/>
    <s v=" "/>
    <s v="Liv Hewson,Sean Dulake "/>
    <s v="United States,South Korea "/>
    <d v="2016-05-23T00:00:00"/>
    <n v="2016"/>
    <s v="1 Season"/>
    <s v="Romantic TV Shows,TV Comedies "/>
    <s v="A huge fan of a Korean TV drama is transported to a magical realm where she has the power to alter her favorite show's story line as a &quot;Facilitator.&quot;"/>
    <s v="TV-14"/>
    <x v="5"/>
    <x v="411"/>
    <x v="267"/>
    <x v="26"/>
    <n v="5"/>
    <s v="May"/>
    <s v="2016"/>
    <x v="1734"/>
  </r>
  <r>
    <s v="s1863"/>
    <x v="1"/>
    <x v="1862"/>
    <s v="Greg MacGillivray "/>
    <s v="Jeff Bridges"/>
    <s v="United States"/>
    <d v="2018-07-01T00:00:00"/>
    <n v="2017"/>
    <s v="42 min"/>
    <s v="Documentaries"/>
    <s v="Narrated by Jeff Bridges, this compelling documentary examines some incredible achievements of engineering from across the globe."/>
    <s v="TV-G"/>
    <x v="5"/>
    <x v="469"/>
    <x v="143"/>
    <x v="34"/>
    <n v="7"/>
    <s v="Jul"/>
    <s v="2018"/>
    <x v="1735"/>
  </r>
  <r>
    <s v="s1864"/>
    <x v="1"/>
    <x v="1863"/>
    <s v="Tristan Ferland Milewski "/>
    <m/>
    <s v="Germany"/>
    <d v="2017-12-01T00:00:00"/>
    <n v="2017"/>
    <s v="92 min"/>
    <s v="Documentaries,International Movies "/>
    <s v="On a cruise for gay men, five passengers of different nationalities take a break from their families and cultures to party and reflect on life."/>
    <s v="TV-MA"/>
    <x v="5"/>
    <x v="316"/>
    <x v="192"/>
    <x v="0"/>
    <n v="12"/>
    <s v="Dec"/>
    <s v="2017"/>
    <x v="1736"/>
  </r>
  <r>
    <s v="s1865"/>
    <x v="0"/>
    <x v="1864"/>
    <s v=" "/>
    <m/>
    <s v="United States"/>
    <d v="2021-01-01T00:00:00"/>
    <n v="2021"/>
    <s v="2 Seasons"/>
    <s v="Reality TV"/>
    <s v="Dreams come true for real families looking for the perfect home tailored to their own unique style, thanks to Shea and Syd McGee of Studio McGee."/>
    <s v="TV-G"/>
    <x v="5"/>
    <x v="477"/>
    <x v="172"/>
    <x v="34"/>
    <n v="1"/>
    <s v="Jan"/>
    <s v="2021"/>
    <x v="1737"/>
  </r>
  <r>
    <s v="s1866"/>
    <x v="1"/>
    <x v="1865"/>
    <s v="Andrew Jenks "/>
    <s v="Bill Ferguson,Ryan Ferguson "/>
    <s v="United States"/>
    <d v="2019-11-20T00:00:00"/>
    <n v="2015"/>
    <s v="109 min"/>
    <s v="Documentaries"/>
    <s v="This riveting crime doc follows Bill as he confronts America's broken judicial system after his son is falsely sentenced to 40 years in prison."/>
    <s v="TV-MA"/>
    <x v="0"/>
    <x v="255"/>
    <x v="277"/>
    <x v="43"/>
    <n v="11"/>
    <s v="Nov"/>
    <s v="2019"/>
    <x v="1738"/>
  </r>
  <r>
    <s v="s1867"/>
    <x v="0"/>
    <x v="1866"/>
    <s v=" "/>
    <s v="Tom McGrath,Chris Miller "/>
    <s v="United States"/>
    <d v="2020-10-02T00:00:00"/>
    <n v="2005"/>
    <s v="1 Season"/>
    <s v="Kids' TV,TV Comedies "/>
    <s v="Madagascar goes wild with holiday spirit in this set of Valentine's Day and Christmas-themed tales featuring everyone's favorite animal characters."/>
    <s v="TV-PG"/>
    <x v="5"/>
    <x v="212"/>
    <x v="197"/>
    <x v="13"/>
    <n v="10"/>
    <s v="Oct"/>
    <s v="2020"/>
    <x v="1739"/>
  </r>
  <r>
    <s v="s1868"/>
    <x v="0"/>
    <x v="1867"/>
    <s v=" "/>
    <s v="Ben Stiller,David Schwimmer "/>
    <s v="United States"/>
    <d v="2018-12-16T00:00:00"/>
    <n v="2011"/>
    <s v="1 Season"/>
    <s v="Kids' TV,TV Comedies "/>
    <s v="Join your DreamWorks friends for these four holiday specials, featuring Shrek and Donkey, Hiccup and Toothless, and the wacky animals from Madagascar."/>
    <s v="TV-PG"/>
    <x v="5"/>
    <x v="28"/>
    <x v="351"/>
    <x v="36"/>
    <n v="12"/>
    <s v="Dec"/>
    <s v="2018"/>
    <x v="1740"/>
  </r>
  <r>
    <s v="s1869"/>
    <x v="1"/>
    <x v="1868"/>
    <s v=" "/>
    <s v="Rachel Crow,Mark Whitten "/>
    <s v="United States"/>
    <d v="2017-12-01T00:00:00"/>
    <n v="2017"/>
    <s v="46 min"/>
    <s v="Children &amp; Family Movies,Comedies "/>
    <s v="Oh takes it upon himself to introduce Christmas joy to his fellow Boovs. Unfortunately, his well-meaning mission nearly destroys the city."/>
    <s v="TV-Y"/>
    <x v="5"/>
    <x v="249"/>
    <x v="397"/>
    <x v="13"/>
    <n v="12"/>
    <s v="Dec"/>
    <s v="2017"/>
    <x v="1741"/>
  </r>
  <r>
    <s v="s1870"/>
    <x v="0"/>
    <x v="1869"/>
    <s v=" "/>
    <s v="Jay Baruchel,Craig Ferguson "/>
    <s v="United States"/>
    <d v="2020-01-20T00:00:00"/>
    <n v="2011"/>
    <s v="1 Season"/>
    <s v="Kids' TV,TV Action &amp; Adventure "/>
    <s v="In this set of shorts, Hiccup and the gang learn about different species of dragons. Then, Gobber goes in search of the Boneknapper Dragon."/>
    <s v="TV-PG"/>
    <x v="3"/>
    <x v="120"/>
    <x v="210"/>
    <x v="36"/>
    <n v="1"/>
    <s v="Jan"/>
    <s v="2020"/>
    <x v="1742"/>
  </r>
  <r>
    <s v="s1871"/>
    <x v="0"/>
    <x v="1870"/>
    <s v=" "/>
    <s v="Jack Black,Dustin Hoffman "/>
    <s v="United States"/>
    <d v="2019-07-01T00:00:00"/>
    <n v="2008"/>
    <s v="1 Season"/>
    <s v="Kids' TV,TV Action &amp; Adventure "/>
    <s v="In this pair of adventures, Po tells the story of how masters Thundering Rhino, Storming Ox and Croc met and takes on Shifu's biggest challenge yet."/>
    <s v="TV-PG"/>
    <x v="1"/>
    <x v="25"/>
    <x v="340"/>
    <x v="31"/>
    <n v="7"/>
    <s v="Jul"/>
    <s v="2019"/>
    <x v="1743"/>
  </r>
  <r>
    <s v="s1872"/>
    <x v="0"/>
    <x v="1871"/>
    <s v=" "/>
    <s v="Mike Myers,Eddie Murphy "/>
    <s v="United States"/>
    <d v="2020-02-17T00:00:00"/>
    <n v="2008"/>
    <s v="1 Season"/>
    <s v="Kids' TV,TV Action &amp; Adventure "/>
    <s v="Shrek celebrates Halloween, Puss in Boots is captured by soldiers, and the gang participates in a kingdom-wide singing competition."/>
    <s v="TV-PG"/>
    <x v="2"/>
    <x v="472"/>
    <x v="385"/>
    <x v="8"/>
    <n v="2"/>
    <s v="Feb"/>
    <s v="2020"/>
    <x v="1744"/>
  </r>
  <r>
    <s v="s1873"/>
    <x v="0"/>
    <x v="1872"/>
    <s v=" "/>
    <s v="Antonio Banderas,Hugh Laurie "/>
    <s v="United States"/>
    <d v="2018-10-25T00:00:00"/>
    <n v="2009"/>
    <s v="1 Season"/>
    <s v="Kids' TV,TV Comedies "/>
    <s v="Shrek dares his friends to bring on the scary with ghost stories told in a haunted castle. Later, Ginormica and the Monsters face alien pumpkins."/>
    <s v="TV-PG"/>
    <x v="3"/>
    <x v="367"/>
    <x v="410"/>
    <x v="35"/>
    <n v="10"/>
    <s v="Oct"/>
    <s v="2018"/>
    <x v="1745"/>
  </r>
  <r>
    <s v="s1874"/>
    <x v="0"/>
    <x v="1873"/>
    <s v=" "/>
    <s v="Seth Rogen,Will Arnett "/>
    <m/>
    <d v="2020-04-24T00:00:00"/>
    <n v="2011"/>
    <s v="1 Season"/>
    <s v="Kids' TV,TV Comedies "/>
    <s v="The Shrek characters parody the music video &quot;Thriller&quot;; B.O.B. and pals battle zombie carrots; and Megamind faces the effects of the Button of Doom."/>
    <s v="TV-PG"/>
    <x v="1"/>
    <x v="31"/>
    <x v="200"/>
    <x v="43"/>
    <n v="4"/>
    <s v="Apr"/>
    <s v="2020"/>
    <x v="1746"/>
  </r>
  <r>
    <s v="s1875"/>
    <x v="1"/>
    <x v="1874"/>
    <s v="Reiner Holzemer "/>
    <s v="Dries Van Noten"/>
    <s v="Germany,Belgium "/>
    <d v="2018-01-01T00:00:00"/>
    <n v="2017"/>
    <s v="89 min"/>
    <s v="Documentaries,International Movies "/>
    <s v="This documentary explores the intense passion and distinctive talent that make Dries Van Noten one of the most unique fashion designers in the world."/>
    <s v="TV-PG"/>
    <x v="0"/>
    <x v="162"/>
    <x v="332"/>
    <x v="9"/>
    <n v="1"/>
    <s v="Jan"/>
    <s v="2018"/>
    <x v="1747"/>
  </r>
  <r>
    <s v="s1876"/>
    <x v="0"/>
    <x v="1875"/>
    <s v=" "/>
    <s v="Tomoaki Maeno,Sora Amamiya "/>
    <s v="Japan"/>
    <d v="2020-04-30T00:00:00"/>
    <n v="2020"/>
    <s v="1 Season"/>
    <s v="Anime Series,International TV Shows "/>
    <s v="Dragons are on the menu as the crew of the airship Quin Zaza sets out on a hunt. If they fail, empty stomachs will be the least of their worries."/>
    <s v="TV-14"/>
    <x v="3"/>
    <x v="493"/>
    <x v="136"/>
    <x v="42"/>
    <n v="4"/>
    <s v="Apr"/>
    <s v="2020"/>
    <x v="1748"/>
  </r>
  <r>
    <s v="s1877"/>
    <x v="1"/>
    <x v="1876"/>
    <s v="Yeung Yat-Tak "/>
    <s v="Carlos Chan,Ken Hung "/>
    <s v="Hong Kong"/>
    <d v="2019-08-24T00:00:00"/>
    <n v="2016"/>
    <s v="92 min"/>
    <s v="Comedies,International Movies "/>
    <s v="Too hungover to report as a witness in a criminal trial the day after his birthday party, a young man and his pals do some unexpected soul-searching."/>
    <s v="TV-MA"/>
    <x v="1"/>
    <x v="65"/>
    <x v="392"/>
    <x v="0"/>
    <n v="8"/>
    <s v="Aug"/>
    <s v="2019"/>
    <x v="1749"/>
  </r>
  <r>
    <s v="s1878"/>
    <x v="1"/>
    <x v="1877"/>
    <s v="Nishikant Kamat "/>
    <s v="Ajay Devgn,Shriya Saran "/>
    <s v="India"/>
    <d v="2020-07-05T00:00:00"/>
    <n v="2015"/>
    <s v="162 min"/>
    <s v="Dramas,International Movies "/>
    <s v="An unexceptional man becomes a murder suspect when the son of a high-ranking police official who harassed his daughter goes missing."/>
    <s v="TV-14"/>
    <x v="2"/>
    <x v="331"/>
    <x v="385"/>
    <x v="35"/>
    <n v="7"/>
    <s v="Jul"/>
    <s v="2020"/>
    <x v="1750"/>
  </r>
  <r>
    <s v="s1879"/>
    <x v="1"/>
    <x v="1878"/>
    <s v="Tarun Mansukhani "/>
    <s v="Jacqueline Fernandez,Sushant Singh Rajput "/>
    <s v="India"/>
    <d v="2019-11-01T00:00:00"/>
    <n v="2019"/>
    <s v="119 min"/>
    <s v="Action &amp; Adventure,International Movies "/>
    <s v="A notorious thief allies with a street racer for a grand heist involving an elaborate game of deceit with authorities, who have their own dirty secrets."/>
    <s v="TV-14"/>
    <x v="0"/>
    <x v="19"/>
    <x v="216"/>
    <x v="35"/>
    <n v="11"/>
    <s v="Nov"/>
    <s v="2019"/>
    <x v="1751"/>
  </r>
  <r>
    <s v="s1880"/>
    <x v="1"/>
    <x v="1879"/>
    <s v=" "/>
    <s v="Juliet Doherty,Kaitlyn Black "/>
    <s v="United States"/>
    <d v="2019-01-16T00:00:00"/>
    <n v="2018"/>
    <s v="99 min"/>
    <s v="Dramas"/>
    <s v="A young dancer grapples with her dream to join a famed ballet company against the wishes of her mother, who pushes her to pursue a more practical path."/>
    <s v="TV-PG"/>
    <x v="3"/>
    <x v="372"/>
    <x v="360"/>
    <x v="30"/>
    <n v="1"/>
    <s v="Jan"/>
    <s v="2019"/>
    <x v="1752"/>
  </r>
  <r>
    <s v="s1881"/>
    <x v="0"/>
    <x v="1880"/>
    <s v=" "/>
    <m/>
    <s v="United States"/>
    <d v="2019-08-28T00:00:00"/>
    <n v="2019"/>
    <s v="2 Seasons"/>
    <s v="Reality TV"/>
    <s v="This Complex series follows the paper trail of musicians and athletes in Los Angeles as they blow through stacks on the finer things in life."/>
    <s v="TV-MA"/>
    <x v="3"/>
    <x v="412"/>
    <x v="374"/>
    <x v="1"/>
    <n v="8"/>
    <s v="Aug"/>
    <s v="2019"/>
    <x v="1753"/>
  </r>
  <r>
    <s v="s1882"/>
    <x v="0"/>
    <x v="1881"/>
    <s v=" "/>
    <m/>
    <s v="United States"/>
    <d v="2018-07-10T00:00:00"/>
    <n v="2018"/>
    <s v="2 Seasons"/>
    <s v="Crime TV Shows,Docuseries "/>
    <s v="Witness the stories of history's most notorious kingpins, their terrifying enforcers, and the men and women who've sworn to bring them down."/>
    <s v="TV-MA"/>
    <x v="2"/>
    <x v="342"/>
    <x v="393"/>
    <x v="18"/>
    <n v="7"/>
    <s v="Jul"/>
    <s v="2018"/>
    <x v="1754"/>
  </r>
  <r>
    <s v="s1883"/>
    <x v="0"/>
    <x v="1882"/>
    <s v=" "/>
    <s v="Hugo Silva,Álvaro Cervantes "/>
    <s v="Spain"/>
    <d v="2019-10-25T00:00:00"/>
    <n v="2019"/>
    <s v="1 Season"/>
    <s v="Crime TV Shows,International TV Shows "/>
    <s v="Four intrepid and impulsive police officers form a special narcotics unit to combat the birth of drug trafficking on Spain's Costa del Sol in the 1970s."/>
    <s v="TV-MA"/>
    <x v="2"/>
    <x v="182"/>
    <x v="197"/>
    <x v="35"/>
    <n v="10"/>
    <s v="Oct"/>
    <s v="2019"/>
    <x v="1755"/>
  </r>
  <r>
    <s v="s1884"/>
    <x v="0"/>
    <x v="1883"/>
    <s v=" "/>
    <s v="Mike Secher"/>
    <s v="United States"/>
    <d v="2019-03-23T00:00:00"/>
    <n v="2015"/>
    <s v="1 Season"/>
    <s v="Crime TV Shows,Docuseries "/>
    <s v="This absorbing documentary series follows the entire supply chain of the illicit drug trade, tracing its production, export, sale and consumption."/>
    <s v="TV-MA"/>
    <x v="1"/>
    <x v="396"/>
    <x v="362"/>
    <x v="35"/>
    <n v="3"/>
    <s v="Mar"/>
    <s v="2019"/>
    <x v="1756"/>
  </r>
  <r>
    <s v="s1885"/>
    <x v="1"/>
    <x v="1884"/>
    <s v="Fred Wolf "/>
    <s v="Alec Baldwin,Salma Hayek "/>
    <s v="United States"/>
    <d v="2020-08-18T00:00:00"/>
    <n v="2019"/>
    <s v="97 min"/>
    <s v="Comedies"/>
    <s v="Two desperate parents go to extreme lengths to hide their dire financial straits from their daughter and friends."/>
    <s v="R"/>
    <x v="3"/>
    <x v="494"/>
    <x v="278"/>
    <x v="35"/>
    <n v="8"/>
    <s v="Aug"/>
    <s v="2020"/>
    <x v="1757"/>
  </r>
  <r>
    <s v="s1886"/>
    <x v="1"/>
    <x v="1885"/>
    <s v="Che Sandoval "/>
    <s v="Antonella Costa,Patricio Contreras "/>
    <s v="Chile,Argentina "/>
    <d v="2019-05-11T00:00:00"/>
    <n v="2018"/>
    <s v="100 min"/>
    <s v="Dramas,Independent Movies "/>
    <s v="An odd encounter with a fan and a tryst with that fan's ex-boyfriend leads a sexually adventurous singer on an escapade in Chile."/>
    <s v="TV-MA"/>
    <x v="0"/>
    <x v="467"/>
    <x v="320"/>
    <x v="26"/>
    <n v="5"/>
    <s v="May"/>
    <s v="2019"/>
    <x v="1758"/>
  </r>
  <r>
    <s v="s1887"/>
    <x v="1"/>
    <x v="1886"/>
    <s v="Norihisa Hiranuma "/>
    <s v="Kenjiro Yamashita,Kanta Sato "/>
    <s v="Japan"/>
    <d v="2020-09-20T00:00:00"/>
    <n v="2018"/>
    <s v="102 min"/>
    <s v="Dramas,International Movies "/>
    <s v="Dan, Tettsu and Chiharu leave the battles of the SWORD district behind for a carefree road trip adventure and end up working in a hot spring resort."/>
    <s v="TV-PG"/>
    <x v="1"/>
    <x v="362"/>
    <x v="286"/>
    <x v="35"/>
    <n v="9"/>
    <s v="Sep"/>
    <s v="2020"/>
    <x v="1759"/>
  </r>
  <r>
    <s v="s1888"/>
    <x v="1"/>
    <x v="1887"/>
    <s v="Miguel Arteta "/>
    <s v="Alia Shawkat,Laia Costa "/>
    <s v="United States"/>
    <d v="2018-07-01T00:00:00"/>
    <n v="2018"/>
    <s v="94 min"/>
    <s v="Dramas,Independent Movies "/>
    <s v="Wary of dishonesty in relationships, two young women embark on a 24-hour experiment on intimacy, but their romance flounders as the clock winds down."/>
    <s v="TV-MA"/>
    <x v="2"/>
    <x v="148"/>
    <x v="190"/>
    <x v="35"/>
    <n v="7"/>
    <s v="Jul"/>
    <s v="2018"/>
    <x v="1760"/>
  </r>
  <r>
    <s v="s1889"/>
    <x v="1"/>
    <x v="1888"/>
    <s v="Chris Jenkins "/>
    <s v="Jim Gaffigan,Zendaya "/>
    <s v="China,United States "/>
    <d v="2018-07-20T00:00:00"/>
    <n v="2018"/>
    <s v="92 min"/>
    <s v="Children &amp; Family Movies,Comedies "/>
    <s v="As his flock's annual migration nears, a carefree goose is grounded with an injury and takes a pair of lost ducklings under his wing."/>
    <s v="PG"/>
    <x v="5"/>
    <x v="370"/>
    <x v="230"/>
    <x v="35"/>
    <n v="7"/>
    <s v="Jul"/>
    <s v="2018"/>
    <x v="1761"/>
  </r>
  <r>
    <s v="s1890"/>
    <x v="1"/>
    <x v="1889"/>
    <s v="Olivia Milch "/>
    <s v="Lucy Hale,Kathryn Prescott "/>
    <s v="United States"/>
    <d v="2018-04-20T00:00:00"/>
    <n v="2018"/>
    <s v="97 min"/>
    <s v="Comedies,Dramas "/>
    <s v="Four best friends navigate loss and major life changes – and smoke a lot of weed – during their last two weeks of high school."/>
    <s v="TV-MA"/>
    <x v="5"/>
    <x v="205"/>
    <x v="313"/>
    <x v="31"/>
    <n v="4"/>
    <s v="Apr"/>
    <s v="2018"/>
    <x v="650"/>
  </r>
  <r>
    <s v="s1891"/>
    <x v="0"/>
    <x v="1890"/>
    <s v=" "/>
    <s v="Kate del Castillo,Jorge Zabaleta "/>
    <s v="United States,Chile "/>
    <d v="2017-02-25T00:00:00"/>
    <n v="2015"/>
    <s v="1 Season"/>
    <s v="Crime TV Shows,International TV Shows "/>
    <s v="When Anastasia Cardona's drug lord husband is murdered, she inherits his cocaine empire, leading to a life of wealth, power, violence and betrayal."/>
    <s v="TV-14"/>
    <x v="5"/>
    <x v="480"/>
    <x v="145"/>
    <x v="35"/>
    <n v="2"/>
    <s v="Feb"/>
    <s v="2017"/>
    <x v="1762"/>
  </r>
  <r>
    <s v="s1892"/>
    <x v="1"/>
    <x v="1891"/>
    <s v="Afia Nathaniel "/>
    <s v="Samiya Mumtaz,Mohib Mirza "/>
    <s v="Pakistan,Norway "/>
    <d v="2016-09-01T00:00:00"/>
    <n v="2014"/>
    <s v="93 min"/>
    <s v="Dramas,Independent Movies "/>
    <s v="A young mother embarks on a desperate quest for freedom when she kidnaps her 10-year-old daughter to save her from a tribal marriage."/>
    <s v="TV-14"/>
    <x v="1"/>
    <x v="143"/>
    <x v="366"/>
    <x v="34"/>
    <n v="9"/>
    <s v="Sep"/>
    <s v="2016"/>
    <x v="1763"/>
  </r>
  <r>
    <s v="s1893"/>
    <x v="1"/>
    <x v="1892"/>
    <s v="Eeshwar Nivas "/>
    <s v="Vivek Oberoi,Diya Mirza "/>
    <s v="India"/>
    <d v="2018-03-01T00:00:00"/>
    <n v="2003"/>
    <s v="162 min"/>
    <s v="Action &amp; Adventure,Dramas "/>
    <s v="When one of his colleagues becomes corrupted by power and goes over to the dark side, a young police officer tries to bring the offender to justice."/>
    <s v="TV-14"/>
    <x v="2"/>
    <x v="408"/>
    <x v="357"/>
    <x v="44"/>
    <n v="3"/>
    <s v="Mar"/>
    <s v="2018"/>
    <x v="1764"/>
  </r>
  <r>
    <s v="s1894"/>
    <x v="1"/>
    <x v="1893"/>
    <s v="Troy Miller "/>
    <s v="Eric Christian Olsen,Derek Richardson "/>
    <s v="United States"/>
    <d v="2019-10-01T00:00:00"/>
    <n v="2003"/>
    <s v="85 min"/>
    <s v="Comedies"/>
    <s v="This wacky prequel to the 1994 blockbuster goes back to the lame-brained title characters' days as classmates at a Rhode Island high school."/>
    <s v="PG-13"/>
    <x v="2"/>
    <x v="247"/>
    <x v="402"/>
    <x v="10"/>
    <n v="10"/>
    <s v="Oct"/>
    <s v="2019"/>
    <x v="960"/>
  </r>
  <r>
    <s v="s1895"/>
    <x v="1"/>
    <x v="1894"/>
    <s v="Anne Fletcher "/>
    <s v="Danielle Macdonald,Jennifer Aniston "/>
    <s v="United States"/>
    <d v="2018-12-07T00:00:00"/>
    <n v="2018"/>
    <s v="110 min"/>
    <s v="Comedies,Dramas "/>
    <s v="To prove a point about measuring up and fitting in, Texas teen Willowdean Dickson enters a local pageant run by her ex-beauty queen mom."/>
    <s v="PG-13"/>
    <x v="0"/>
    <x v="470"/>
    <x v="278"/>
    <x v="34"/>
    <n v="12"/>
    <s v="Dec"/>
    <s v="2018"/>
    <x v="1765"/>
  </r>
  <r>
    <s v="s1896"/>
    <x v="1"/>
    <x v="1895"/>
    <s v="Ramesh Talwar "/>
    <s v="Dilip Kumar,Rishi Kapoor "/>
    <s v="India"/>
    <d v="2020-04-01T00:00:00"/>
    <n v="1984"/>
    <s v="170 min"/>
    <s v="Action &amp; Adventure,Dramas "/>
    <s v="A lawyer defends his childhood friend – and girlfriend's brother – in a murder case, unaware of his own deep connection to the attorney he’s up against."/>
    <s v="TV-14"/>
    <x v="0"/>
    <x v="378"/>
    <x v="339"/>
    <x v="35"/>
    <n v="4"/>
    <s v="Apr"/>
    <s v="2020"/>
    <x v="1766"/>
  </r>
  <r>
    <s v="s1897"/>
    <x v="1"/>
    <x v="1896"/>
    <s v="Mahesh Bhatt "/>
    <s v="Shah Rukh Khan,Juhi Chawla "/>
    <s v="India"/>
    <d v="2020-04-01T00:00:00"/>
    <n v="1998"/>
    <s v="165 min"/>
    <s v="Comedies,Dramas "/>
    <s v="Hilarious mix-ups and deadly encounters ensue when a convict seeks to escape authorities by assuming the identity of his doppelgänger, a perky chef."/>
    <s v="TV-14"/>
    <x v="5"/>
    <x v="322"/>
    <x v="394"/>
    <x v="35"/>
    <n v="4"/>
    <s v="Apr"/>
    <s v="2020"/>
    <x v="1767"/>
  </r>
  <r>
    <s v="s1898"/>
    <x v="0"/>
    <x v="1897"/>
    <s v=" "/>
    <s v="Toshiyuki Toyonaga,Miyuki Sawashiro "/>
    <s v="Japan"/>
    <d v="2018-12-20T00:00:00"/>
    <n v="2016"/>
    <s v="1 Season"/>
    <s v="Anime Series,Crime TV Shows "/>
    <s v="A young man looking for excitement moves to Ikebukuro, a district in Tokyo, where he finds a world of mystery in which the past and present mesh."/>
    <s v="TV-MA"/>
    <x v="5"/>
    <x v="381"/>
    <x v="7"/>
    <x v="28"/>
    <n v="12"/>
    <s v="Dec"/>
    <s v="2018"/>
    <x v="1768"/>
  </r>
  <r>
    <s v="s1899"/>
    <x v="1"/>
    <x v="1898"/>
    <s v="Shagufta Rafique "/>
    <s v="Kartar Cheema,Jashan Singh "/>
    <m/>
    <d v="2018-10-01T00:00:00"/>
    <n v="2017"/>
    <s v="141 min"/>
    <s v="Dramas,International Movies "/>
    <s v="An Indian hotel waiter forms an unlikely bond with a Pakistani colleague when the establishment’s criminal owner threatens to ruin both their lives."/>
    <s v="TV-14"/>
    <x v="5"/>
    <x v="374"/>
    <x v="154"/>
    <x v="31"/>
    <n v="10"/>
    <s v="Oct"/>
    <s v="2018"/>
    <x v="1769"/>
  </r>
  <r>
    <s v="s1900"/>
    <x v="1"/>
    <x v="1899"/>
    <s v="Hernán Zin "/>
    <m/>
    <s v="Spain"/>
    <d v="2019-05-17T00:00:00"/>
    <n v="2018"/>
    <s v="88 min"/>
    <s v="Documentaries,International Movies "/>
    <s v="Seeking answers after a life-changing incident in 2012, filmmaker Hernán Zin interviews other war reporters about the personal toll of their work."/>
    <s v="TV-MA"/>
    <x v="2"/>
    <x v="323"/>
    <x v="4"/>
    <x v="16"/>
    <n v="5"/>
    <s v="May"/>
    <s v="2019"/>
    <x v="1770"/>
  </r>
  <r>
    <s v="s1901"/>
    <x v="0"/>
    <x v="1900"/>
    <s v=" "/>
    <s v="Elizabeth Gillies,Nathalie Kelley "/>
    <s v="United States"/>
    <d v="2020-05-23T00:00:00"/>
    <n v="2019"/>
    <s v="3 Seasons"/>
    <s v="TV Dramas"/>
    <s v="The Carringtons and the Colbys feud for control over their fortune – and their children – in this updated reboot of the classic prime-time soap."/>
    <s v="TV-14"/>
    <x v="1"/>
    <x v="397"/>
    <x v="334"/>
    <x v="35"/>
    <n v="5"/>
    <s v="May"/>
    <s v="2020"/>
    <x v="1771"/>
  </r>
  <r>
    <s v="s1902"/>
    <x v="1"/>
    <x v="1901"/>
    <s v="Emma Hatherley "/>
    <s v="Michael Mosley"/>
    <s v="United Kingdom"/>
    <d v="2019-02-01T00:00:00"/>
    <n v="2016"/>
    <s v="52 min"/>
    <s v="Documentaries"/>
    <s v="This documentary investigates the surge in vaping culture and whether e-cigarettes can really help smokers kick the habit."/>
    <s v="TV-14"/>
    <x v="0"/>
    <x v="402"/>
    <x v="323"/>
    <x v="4"/>
    <n v="2"/>
    <s v="Feb"/>
    <s v="2019"/>
    <x v="1772"/>
  </r>
  <r>
    <s v="s1903"/>
    <x v="1"/>
    <x v="1902"/>
    <s v="Katy Chevigny,Ross Kauffman"/>
    <m/>
    <s v="United States"/>
    <d v="2014-10-24T00:00:00"/>
    <n v="2014"/>
    <s v="90 min"/>
    <s v="Documentaries"/>
    <s v="The courageous investigators of Human Rights Watch's Emergencies Team risk their lives to document unlawful attacks on civilians by brutal dictators."/>
    <s v="TV-MA"/>
    <x v="3"/>
    <x v="144"/>
    <x v="312"/>
    <x v="42"/>
    <n v="10"/>
    <s v="Oct"/>
    <s v="2014"/>
    <x v="1773"/>
  </r>
  <r>
    <s v="s1904"/>
    <x v="1"/>
    <x v="1903"/>
    <s v="Julien Leclercq "/>
    <s v="Sami Bouajila,Eriq Ebouaney "/>
    <s v="France,Belgium "/>
    <d v="2020-04-17T00:00:00"/>
    <n v="2020"/>
    <s v="81 min"/>
    <s v="Dramas,International Movies "/>
    <s v="A sawmill owner and his teenage daughter become tangled in a deadly feud when a drug dealer stashes stolen cocaine on their remote property."/>
    <s v="TV-MA"/>
    <x v="1"/>
    <x v="178"/>
    <x v="395"/>
    <x v="35"/>
    <n v="4"/>
    <s v="Apr"/>
    <s v="2020"/>
    <x v="1774"/>
  </r>
  <r>
    <s v="s1905"/>
    <x v="1"/>
    <x v="1904"/>
    <s v="Dave Green "/>
    <s v="Teo Halm,Astro "/>
    <s v="United States"/>
    <d v="2019-10-01T00:00:00"/>
    <n v="2014"/>
    <s v="91 min"/>
    <s v="Children &amp; Family Movies,Sci-Fi &amp; Fantasy "/>
    <s v="When a construction project begins in their neighborhood, four friends start receiving bizarre encoded text messages on their cell phones."/>
    <s v="PG"/>
    <x v="2"/>
    <x v="5"/>
    <x v="314"/>
    <x v="38"/>
    <n v="10"/>
    <s v="Oct"/>
    <s v="2019"/>
    <x v="1775"/>
  </r>
  <r>
    <s v="s1906"/>
    <x v="0"/>
    <x v="1905"/>
    <s v=" "/>
    <s v="Angelina Carballo,Raul-Gomez Pina "/>
    <s v="Brazil"/>
    <d v="2020-04-10T00:00:00"/>
    <n v="2014"/>
    <s v="1 Season"/>
    <s v="Kids' TV"/>
    <s v="Curious about everything and excited about science, 6-year-old Luna, her brother Jupiter and pet Clyde explore nature to learn about the world."/>
    <s v="TV-Y"/>
    <x v="1"/>
    <x v="246"/>
    <x v="390"/>
    <x v="17"/>
    <n v="4"/>
    <s v="Apr"/>
    <s v="2020"/>
    <x v="1776"/>
  </r>
  <r>
    <s v="s1907"/>
    <x v="0"/>
    <x v="1906"/>
    <s v=" "/>
    <s v="Olivia Colman"/>
    <s v="United Kingdom"/>
    <d v="2017-03-01T00:00:00"/>
    <n v="2015"/>
    <s v="1 Season"/>
    <s v="British TV Shows,Docuseries "/>
    <s v="Earth's most sublime landscapes can also be the most forbidding. Discover how inhabitants survive and flourish in our planet's harshest environments."/>
    <s v="TV-PG"/>
    <x v="2"/>
    <x v="361"/>
    <x v="310"/>
    <x v="3"/>
    <n v="3"/>
    <s v="Mar"/>
    <s v="2017"/>
    <x v="1777"/>
  </r>
  <r>
    <s v="s1908"/>
    <x v="0"/>
    <x v="1907"/>
    <s v=" "/>
    <s v="Corey Johnson"/>
    <m/>
    <d v="2018-10-01T00:00:00"/>
    <n v="2018"/>
    <s v="1 Season"/>
    <s v="British TV Shows,Docuseries "/>
    <s v="From the Arctic to the Outback, humans battle the elements and use their ingenuity to survive in the most extreme environments in the world."/>
    <s v="TV-14"/>
    <x v="0"/>
    <x v="8"/>
    <x v="231"/>
    <x v="42"/>
    <n v="10"/>
    <s v="Oct"/>
    <s v="2018"/>
    <x v="1778"/>
  </r>
  <r>
    <s v="s1909"/>
    <x v="1"/>
    <x v="1908"/>
    <s v="Wash Westmoreland "/>
    <s v="Alicia Vikander,Riley Keough "/>
    <s v="United Kingdom,Japan "/>
    <d v="2019-11-15T00:00:00"/>
    <n v="2019"/>
    <s v="107 min"/>
    <s v="Dramas,Romantic Movies "/>
    <s v="In 1980s Tokyo, an enigmatic expat is suspected of killing her friend, who's gone missing in the wake of their love triangle with a local photographer."/>
    <s v="R"/>
    <x v="5"/>
    <x v="202"/>
    <x v="371"/>
    <x v="35"/>
    <n v="11"/>
    <s v="Nov"/>
    <s v="2019"/>
    <x v="1779"/>
  </r>
  <r>
    <s v="s1910"/>
    <x v="1"/>
    <x v="1909"/>
    <s v="Anthony Lucero "/>
    <s v="Diana Elizabeth Torres,Yutaka Takeuchi "/>
    <s v="United States"/>
    <d v="2020-09-15T00:00:00"/>
    <n v="2015"/>
    <s v="106 min"/>
    <s v="Dramas"/>
    <s v="She’s not the usual candidate for the role, but a dogged Mexican-American mother makes it her mission to become a talented sushi chef."/>
    <s v="PG"/>
    <x v="2"/>
    <x v="495"/>
    <x v="348"/>
    <x v="27"/>
    <n v="9"/>
    <s v="Sep"/>
    <s v="2020"/>
    <x v="1780"/>
  </r>
  <r>
    <s v="s1911"/>
    <x v="0"/>
    <x v="1910"/>
    <s v=" "/>
    <s v="Kit Williamson,Van Hansis "/>
    <s v="United States"/>
    <d v="2019-12-01T00:00:00"/>
    <n v="2018"/>
    <s v="4 Seasons"/>
    <s v="TV Comedies,TV Dramas "/>
    <s v="Cal turns to his friends for help through a hilariously dark time when he discovers that his partner Thom's been cheating on him."/>
    <s v="TV-MA"/>
    <x v="5"/>
    <x v="187"/>
    <x v="136"/>
    <x v="30"/>
    <n v="12"/>
    <s v="Dec"/>
    <s v="2019"/>
    <x v="1781"/>
  </r>
  <r>
    <s v="s1912"/>
    <x v="0"/>
    <x v="1911"/>
    <s v=" "/>
    <s v="Aubrey Plaza,Judy Greer "/>
    <s v="United States"/>
    <d v="2019-05-10T00:00:00"/>
    <n v="2019"/>
    <s v="3 Seasons"/>
    <s v="TV Comedies,TV Dramas "/>
    <s v="This eclectic, star-studded anthology follows diverse Chicagoans fumbling through the modern maze of love, sex, technology and culture."/>
    <s v="TV-MA"/>
    <x v="5"/>
    <x v="387"/>
    <x v="142"/>
    <x v="9"/>
    <n v="5"/>
    <s v="May"/>
    <s v="2019"/>
    <x v="1782"/>
  </r>
  <r>
    <s v="s1913"/>
    <x v="1"/>
    <x v="1912"/>
    <s v="Will Gluck "/>
    <s v="Emma Stone,Penn Badgley "/>
    <s v="United States"/>
    <d v="2020-11-01T00:00:00"/>
    <n v="2010"/>
    <s v="92 min"/>
    <s v="Comedies,Romantic Movies "/>
    <s v="When a lie about Olive's reputation transforms her from anonymous to infamous at her high school, she decides to embrace a provocative new persona."/>
    <s v="PG-13"/>
    <x v="5"/>
    <x v="182"/>
    <x v="320"/>
    <x v="10"/>
    <n v="11"/>
    <s v="Nov"/>
    <s v="2020"/>
    <x v="1783"/>
  </r>
  <r>
    <s v="s1914"/>
    <x v="0"/>
    <x v="1913"/>
    <s v=" "/>
    <s v="Lan Cheng-lung,Joe Chen "/>
    <s v="Taiwan"/>
    <d v="2016-09-01T00:00:00"/>
    <n v="2009"/>
    <s v="1 Season"/>
    <s v="International TV Shows,Romantic TV Shows "/>
    <s v="Years after a wealthy man is healed by a rural herbalist, fate lands him in the same hospital where the woman's granddaughter is treating patients."/>
    <s v="TV-MA"/>
    <x v="1"/>
    <x v="224"/>
    <x v="181"/>
    <x v="10"/>
    <n v="9"/>
    <s v="Sep"/>
    <s v="2016"/>
    <x v="1784"/>
  </r>
  <r>
    <s v="s1915"/>
    <x v="1"/>
    <x v="1914"/>
    <s v="Ryan Murphy "/>
    <s v="Julia Roberts,James Franco "/>
    <s v="United States"/>
    <d v="2019-09-10T00:00:00"/>
    <n v="2010"/>
    <s v="140 min"/>
    <s v="Dramas,Romantic Movies "/>
    <s v="After deciding to reshape her life after divorce, Liz travels around the world in search of good food, spirituality and true love."/>
    <s v="PG-13"/>
    <x v="0"/>
    <x v="4"/>
    <x v="189"/>
    <x v="17"/>
    <n v="9"/>
    <s v="Sep"/>
    <s v="2019"/>
    <x v="1785"/>
  </r>
  <r>
    <s v="s1916"/>
    <x v="1"/>
    <x v="1915"/>
    <s v="Sarjun "/>
    <s v="Sathyaraj,Varalakshmi Sarathkumar "/>
    <s v="India"/>
    <d v="2019-01-15T00:00:00"/>
    <n v="2018"/>
    <s v="127 min"/>
    <s v="International Movies,Thrillers "/>
    <s v="After kidnapping a millionaire’s daughter, two men get swept up in a power struggle as her father enlists a brilliant cop to hunt them down."/>
    <s v="TV-14"/>
    <x v="3"/>
    <x v="413"/>
    <x v="270"/>
    <x v="6"/>
    <n v="1"/>
    <s v="Jan"/>
    <s v="2019"/>
    <x v="1786"/>
  </r>
  <r>
    <s v="s1917"/>
    <x v="1"/>
    <x v="1916"/>
    <s v="Andrew Slater "/>
    <s v="Jakob Dylan,Ringo Starr "/>
    <s v="United States"/>
    <d v="2019-10-24T00:00:00"/>
    <n v="2019"/>
    <s v="82 min"/>
    <s v="Documentaries,Music &amp; Musicals "/>
    <s v="An affectionate documentary looks back at the mid-1960s, when Hollywood’s Laurel Canyon was a creative nexus for young, innovative musicians."/>
    <s v="PG-13"/>
    <x v="0"/>
    <x v="394"/>
    <x v="412"/>
    <x v="31"/>
    <n v="10"/>
    <s v="Oct"/>
    <s v="2019"/>
    <x v="1787"/>
  </r>
  <r>
    <s v="s1918"/>
    <x v="1"/>
    <x v="1917"/>
    <s v="Matt Bell "/>
    <s v="Eddie Hall"/>
    <s v="United Kingdom"/>
    <d v="2016-12-15T00:00:00"/>
    <n v="2015"/>
    <s v="98 min"/>
    <s v="Documentaries,Sports Movies "/>
    <s v="British strongman Eddie Hall wants to be the strongest man in the world. This documentary reveals the grueling life choices that fuel his obsession."/>
    <s v="TV-MA"/>
    <x v="2"/>
    <x v="373"/>
    <x v="174"/>
    <x v="35"/>
    <n v="12"/>
    <s v="Dec"/>
    <s v="2016"/>
    <x v="1788"/>
  </r>
  <r>
    <s v="s1919"/>
    <x v="1"/>
    <x v="1918"/>
    <s v="Bruce Gowers "/>
    <s v="Eddie Murphy"/>
    <s v="United States"/>
    <d v="2018-04-15T00:00:00"/>
    <n v="1983"/>
    <s v="69 min"/>
    <s v="Stand-Up Comedy"/>
    <s v="Flashing the wild stand-up comedy that made him a household name, Eddie Murphy unleashes uncensored observations and parodies in this 1983 live show."/>
    <s v="TV-MA"/>
    <x v="2"/>
    <x v="211"/>
    <x v="304"/>
    <x v="9"/>
    <n v="4"/>
    <s v="Apr"/>
    <s v="2018"/>
    <x v="1789"/>
  </r>
  <r>
    <s v="s1920"/>
    <x v="1"/>
    <x v="1919"/>
    <s v="Robert Townsend "/>
    <s v="Eddie Murphy"/>
    <s v="United States"/>
    <d v="2021-01-01T00:00:00"/>
    <n v="1987"/>
    <s v="90 min"/>
    <s v="Stand-Up Comedy"/>
    <s v="This stand-up comedy classic features Eddie Murphy live in a provocative series of impressions, observations and remembrances of his childhood."/>
    <s v="R"/>
    <x v="1"/>
    <x v="242"/>
    <x v="284"/>
    <x v="43"/>
    <n v="1"/>
    <s v="Jan"/>
    <s v="2021"/>
    <x v="1790"/>
  </r>
  <r>
    <s v="s1921"/>
    <x v="0"/>
    <x v="1920"/>
    <s v=" "/>
    <s v="Marci T. House,Michael Dobson "/>
    <m/>
    <d v="2018-10-12T00:00:00"/>
    <n v="2018"/>
    <s v="2 Seasons"/>
    <s v="Crime TV Shows,Kids' TV "/>
    <s v="Saved from a plane crash and given supernatural powers, teen Tarzan joins forces with brave city girl Jane to protect his jungle home from threats."/>
    <s v="TV-Y7"/>
    <x v="2"/>
    <x v="198"/>
    <x v="127"/>
    <x v="35"/>
    <n v="10"/>
    <s v="Oct"/>
    <s v="2018"/>
    <x v="1791"/>
  </r>
  <r>
    <s v="s1922"/>
    <x v="1"/>
    <x v="1921"/>
    <s v="Bobby Roth "/>
    <s v="Shen Lin,Robert Patrick "/>
    <s v="United States"/>
    <d v="2018-11-01T00:00:00"/>
    <n v="2018"/>
    <s v="92 min"/>
    <s v="Independent Movies,Thrillers "/>
    <s v="During a wilderness getaway, a gang of sociopathic criminals kidnap a woman and assault her husband, who must summon all his strength to save her."/>
    <s v="TV-MA"/>
    <x v="2"/>
    <x v="485"/>
    <x v="301"/>
    <x v="5"/>
    <n v="11"/>
    <s v="Nov"/>
    <s v="2018"/>
    <x v="1792"/>
  </r>
  <r>
    <s v="s1923"/>
    <x v="1"/>
    <x v="1922"/>
    <s v="David Moreton "/>
    <s v="Chris Stafford,Tina Holmes "/>
    <s v="United States"/>
    <d v="2020-08-27T00:00:00"/>
    <n v="1998"/>
    <s v="103 min"/>
    <s v="Comedies,Dramas "/>
    <s v="A 17-year-old confronts confusion and heartbreak as he rediscovers his sexuality in this story about coming out and its social consequences."/>
    <s v="TV-MA"/>
    <x v="1"/>
    <x v="256"/>
    <x v="397"/>
    <x v="33"/>
    <n v="8"/>
    <s v="Aug"/>
    <s v="2020"/>
    <x v="1793"/>
  </r>
  <r>
    <s v="s1924"/>
    <x v="0"/>
    <x v="1923"/>
    <s v=" "/>
    <m/>
    <s v="United Kingdom"/>
    <d v="2016-08-01T00:00:00"/>
    <n v="2008"/>
    <s v="1 Season"/>
    <s v="British TV Shows,Docuseries "/>
    <s v="Leading astronomers reveal the latest discoveries about death-trap planets, asteroids, comets and other wonders of the cosmos."/>
    <s v="TV-G"/>
    <x v="5"/>
    <x v="329"/>
    <x v="154"/>
    <x v="35"/>
    <n v="8"/>
    <s v="Aug"/>
    <s v="2016"/>
    <x v="1794"/>
  </r>
  <r>
    <s v="s1925"/>
    <x v="0"/>
    <x v="1924"/>
    <s v=" "/>
    <s v="Juana Viale,Andrés Velencoso "/>
    <s v="Argentina"/>
    <d v="2018-03-16T00:00:00"/>
    <n v="2018"/>
    <s v="1 Season"/>
    <s v="International TV Shows,Spanish-Language TV Shows "/>
    <s v="Revenge, passion and dark secrets push a successful fashion designer and single mother to her limits when she meets a handsome and mysterious man."/>
    <s v="TV-MA"/>
    <x v="0"/>
    <x v="124"/>
    <x v="392"/>
    <x v="44"/>
    <n v="3"/>
    <s v="Mar"/>
    <s v="2018"/>
    <x v="1795"/>
  </r>
  <r>
    <s v="s1926"/>
    <x v="1"/>
    <x v="1925"/>
    <s v="Halder Gomes "/>
    <s v="Edmilson Filho"/>
    <s v="Brazil"/>
    <d v="2018-11-01T00:00:00"/>
    <n v="2017"/>
    <s v="80 min"/>
    <s v="Stand-Up Comedy"/>
    <s v="Brazilian comedian Edmilson Filho walks his audience through the stages of a modern relationship, playing up the differences between men and women."/>
    <s v="TV-MA"/>
    <x v="3"/>
    <x v="59"/>
    <x v="393"/>
    <x v="2"/>
    <n v="11"/>
    <s v="Nov"/>
    <s v="2018"/>
    <x v="1796"/>
  </r>
  <r>
    <s v="s1927"/>
    <x v="1"/>
    <x v="1926"/>
    <s v="Francesco Imperato "/>
    <s v="Edoardo Ferrario"/>
    <s v="Italy"/>
    <d v="2019-03-15T00:00:00"/>
    <n v="2019"/>
    <s v="65 min"/>
    <s v="Stand-Up Comedy"/>
    <s v="Italian comedian Edoardo Ferrario riffs on life at 30 and unpacks the peculiarities of global travel, social media and people who like craft beer."/>
    <s v="TV-MA"/>
    <x v="1"/>
    <x v="390"/>
    <x v="378"/>
    <x v="13"/>
    <n v="3"/>
    <s v="Mar"/>
    <s v="2019"/>
    <x v="1101"/>
  </r>
  <r>
    <s v="s1928"/>
    <x v="1"/>
    <x v="1927"/>
    <s v="Tharun Bhascker "/>
    <s v="Vishwaksen Naidu,Sushanth Reddy "/>
    <s v="India"/>
    <d v="2019-09-06T00:00:00"/>
    <n v="2018"/>
    <s v="133 min"/>
    <s v="Comedies,International Movies "/>
    <s v="In Goa and in desperate need of cash, four childhood friends get another shot at making their long-abandoned dreams of becoming filmmakers come true."/>
    <s v="TV-14"/>
    <x v="1"/>
    <x v="73"/>
    <x v="149"/>
    <x v="40"/>
    <n v="9"/>
    <s v="Sep"/>
    <s v="2019"/>
    <x v="1797"/>
  </r>
  <r>
    <s v="s1929"/>
    <x v="1"/>
    <x v="1928"/>
    <s v="Ajithkumar "/>
    <s v="Shane Nigaam,Nimisha Sajayan "/>
    <s v="India"/>
    <d v="2018-09-15T00:00:00"/>
    <n v="2018"/>
    <s v="153 min"/>
    <s v="Dramas,International Movies "/>
    <s v="Two young adults with families on opposite ends of the political spectrum fall in love in a Kerala city torn by violence."/>
    <s v="TV-14"/>
    <x v="5"/>
    <x v="243"/>
    <x v="324"/>
    <x v="43"/>
    <n v="9"/>
    <s v="Sep"/>
    <s v="2018"/>
    <x v="1798"/>
  </r>
  <r>
    <s v="s1930"/>
    <x v="1"/>
    <x v="1929"/>
    <s v="Mikhail Red "/>
    <s v="Bea Alonzo,Jake Cuenca "/>
    <s v="Philippines,Singapore "/>
    <d v="2019-07-26T00:00:00"/>
    <n v="2019"/>
    <s v="100 min"/>
    <s v="Horror Movies,International Movies "/>
    <s v="When a student's suicide rattles an all-girls Catholic school, a clairvoyant guidance counselor leans on a ghost to uncover the convent's abusive past."/>
    <s v="TV-14"/>
    <x v="2"/>
    <x v="466"/>
    <x v="394"/>
    <x v="35"/>
    <n v="7"/>
    <s v="Jul"/>
    <s v="2019"/>
    <x v="1799"/>
  </r>
  <r>
    <s v="s1931"/>
    <x v="1"/>
    <x v="1930"/>
    <s v="Richard Laxton "/>
    <s v="Dakota Fanning,Emma Thompson "/>
    <s v="United Kingdom"/>
    <d v="2020-12-01T00:00:00"/>
    <n v="2014"/>
    <s v="109 min"/>
    <s v="Dramas,International Movies "/>
    <s v="Trapped in a loveless marriage, the young wife of Victorian-era art critic John Ruskin finds herself falling for an artist — and looking for a way out."/>
    <s v="PG-13"/>
    <x v="1"/>
    <x v="388"/>
    <x v="392"/>
    <x v="13"/>
    <n v="12"/>
    <s v="Dec"/>
    <s v="2020"/>
    <x v="1800"/>
  </r>
  <r>
    <s v="s1932"/>
    <x v="1"/>
    <x v="1931"/>
    <s v="Naya Anindita "/>
    <s v="Morgan Oey,Sheila Dara "/>
    <s v="Indonesia"/>
    <d v="2020-12-17T00:00:00"/>
    <n v="2019"/>
    <s v="102 min"/>
    <s v="Dramas,International Movies "/>
    <s v="Sent from the future to look after a lonely girl, Eggy finds himself falling for her. But dating is forbidden and would risk both their fates."/>
    <s v="TV-14"/>
    <x v="1"/>
    <x v="201"/>
    <x v="218"/>
    <x v="44"/>
    <n v="12"/>
    <s v="Dec"/>
    <s v="2020"/>
    <x v="1801"/>
  </r>
  <r>
    <s v="s1933"/>
    <x v="1"/>
    <x v="1932"/>
    <s v="Harjit Singh "/>
    <s v="Pavan Malhotra,Sudhanshu Aggarwal "/>
    <s v="India"/>
    <d v="2017-12-01T00:00:00"/>
    <n v="2015"/>
    <s v="124 min"/>
    <s v="Dramas,International Movies "/>
    <s v="Driven by the lessons he learned from his mother, and the values of the Sikh religion, a man sets out on a mission to serve humanity."/>
    <s v="TV-14"/>
    <x v="0"/>
    <x v="176"/>
    <x v="220"/>
    <x v="35"/>
    <n v="12"/>
    <s v="Dec"/>
    <s v="2017"/>
    <x v="1802"/>
  </r>
  <r>
    <s v="s1934"/>
    <x v="0"/>
    <x v="1933"/>
    <s v=" "/>
    <s v="Paul Bandey"/>
    <s v="France"/>
    <d v="2016-11-10T00:00:00"/>
    <n v="2009"/>
    <s v="1 Season"/>
    <s v="Docuseries,International TV Shows "/>
    <s v="This documentary series examines the Einsatzgruppen, Nazis responsible for the mass murder of Jews, Romani and Soviet prisoners in Eastern Europe."/>
    <s v="TV-MA"/>
    <x v="1"/>
    <x v="93"/>
    <x v="126"/>
    <x v="7"/>
    <n v="11"/>
    <s v="Nov"/>
    <s v="2016"/>
    <x v="191"/>
  </r>
  <r>
    <s v="s1935"/>
    <x v="1"/>
    <x v="1934"/>
    <s v="Saeed Hamed "/>
    <s v="Mohamed Henedi,Donia Samir Ghanim "/>
    <s v="Egypt"/>
    <d v="2020-05-19T00:00:00"/>
    <n v="2006"/>
    <s v="105 min"/>
    <s v="Comedies,International Movies "/>
    <s v="A musician's marriage proposal to his girlfriend is denied by her mother, whose affinity for magic begins to meddle in their relationship even more."/>
    <s v="TV-PG"/>
    <x v="2"/>
    <x v="407"/>
    <x v="200"/>
    <x v="0"/>
    <n v="5"/>
    <s v="May"/>
    <s v="2020"/>
    <x v="1803"/>
  </r>
  <r>
    <s v="s1936"/>
    <x v="1"/>
    <x v="1935"/>
    <s v="Sumitra Bhave,Sunil Sukthankar"/>
    <s v="Kishore Kadam,Ashwini Giri "/>
    <s v="India"/>
    <d v="2018-03-15T00:00:00"/>
    <n v="2009"/>
    <s v="120 min"/>
    <s v="Dramas,Independent Movies "/>
    <s v="A poor bus conductor's efforts at obtaining information about his enormous electricity bill are hindered by a corrupt system."/>
    <s v="TV-PG"/>
    <x v="0"/>
    <x v="226"/>
    <x v="178"/>
    <x v="5"/>
    <n v="3"/>
    <s v="Mar"/>
    <s v="2018"/>
    <x v="1804"/>
  </r>
  <r>
    <s v="s1937"/>
    <x v="1"/>
    <x v="1936"/>
    <s v="Sriram Raghavan "/>
    <s v="Saif Ali Khan,Urmila Matondkar "/>
    <s v="India"/>
    <d v="2019-08-01T00:00:00"/>
    <n v="2004"/>
    <s v="134 min"/>
    <s v="Dramas,International Movies "/>
    <s v="Imprisoned for underworld crimes she didn’t commit, a vengeful woman breaks free and goes scorched earth on the smooth-talking suitor who framed her."/>
    <s v="TV-MA"/>
    <x v="5"/>
    <x v="470"/>
    <x v="299"/>
    <x v="0"/>
    <n v="8"/>
    <s v="Aug"/>
    <s v="2019"/>
    <x v="1805"/>
  </r>
  <r>
    <s v="s1938"/>
    <x v="1"/>
    <x v="1937"/>
    <s v="Rajiv Mehra "/>
    <s v="Rajiv Kapoor,Divya Rana "/>
    <s v="India"/>
    <d v="2017-09-01T00:00:00"/>
    <n v="1983"/>
    <s v="151 min"/>
    <s v="Dramas,International Movies "/>
    <s v="While trying to win over his beloved’s parents, a young man is accused of arson, and his father soon realizes insanity may be his only defense."/>
    <s v="TV-14"/>
    <x v="2"/>
    <x v="148"/>
    <x v="156"/>
    <x v="20"/>
    <n v="9"/>
    <s v="Sep"/>
    <s v="2017"/>
    <x v="1806"/>
  </r>
  <r>
    <s v="s1939"/>
    <x v="1"/>
    <x v="1938"/>
    <s v="Suparn Verma "/>
    <s v="Koena Mitra,Fardeen Khan "/>
    <s v="India"/>
    <d v="2019-04-15T00:00:00"/>
    <n v="2005"/>
    <s v="141 min"/>
    <s v="International Movies,Music &amp; Musicals "/>
    <s v="Indebted to a gangster, a grifter assembles a band of fellow swindlers to attempt his biggest scam yet, but it's soon clear that no one can be trusted."/>
    <s v="TV-14"/>
    <x v="1"/>
    <x v="262"/>
    <x v="231"/>
    <x v="37"/>
    <n v="4"/>
    <s v="Apr"/>
    <s v="2019"/>
    <x v="1807"/>
  </r>
  <r>
    <s v="s1940"/>
    <x v="1"/>
    <x v="1939"/>
    <s v="Shelly Chopra Dhar "/>
    <s v="Anil Kapoor,Sonam Kapoor "/>
    <s v="India"/>
    <d v="2019-04-02T00:00:00"/>
    <n v="2019"/>
    <s v="120 min"/>
    <s v="Comedies,Dramas "/>
    <s v="As her family seeks to marry her off and a hopeful writer pursues her, a small-town woman struggles to reveal the long-hidden truth about who she loves."/>
    <s v="TV-14"/>
    <x v="0"/>
    <x v="259"/>
    <x v="311"/>
    <x v="35"/>
    <n v="4"/>
    <s v="Apr"/>
    <s v="2019"/>
    <x v="1808"/>
  </r>
  <r>
    <s v="s1941"/>
    <x v="1"/>
    <x v="1940"/>
    <s v="Shakun Batra "/>
    <s v="Kareena Kapoor,Imran Khan "/>
    <s v="India"/>
    <d v="2018-10-01T00:00:00"/>
    <n v="2012"/>
    <s v="106 min"/>
    <s v="Comedies,International Movies "/>
    <s v="Bollywood stars Imran Khan and Kareena Kapoor pair up to play exceptionally dissimilar lovers in this lighthearted romantic comedy."/>
    <s v="TV-14"/>
    <x v="2"/>
    <x v="24"/>
    <x v="165"/>
    <x v="35"/>
    <n v="10"/>
    <s v="Oct"/>
    <s v="2018"/>
    <x v="1809"/>
  </r>
  <r>
    <s v="s1942"/>
    <x v="1"/>
    <x v="1941"/>
    <s v="Yılmaz Erdoğan "/>
    <s v="Yılmaz Erdoğan,Farah Zeynep Abdullah "/>
    <s v="Turkey"/>
    <d v="2020-04-29T00:00:00"/>
    <n v="2016"/>
    <s v="109 min"/>
    <s v="Dramas,International Movies "/>
    <s v="In an eastern Turkish town, suitors knock on the door of the mayor and father of three beautiful daughters who choose to follow their own paths."/>
    <s v="TV-PG"/>
    <x v="0"/>
    <x v="166"/>
    <x v="392"/>
    <x v="17"/>
    <n v="4"/>
    <s v="Apr"/>
    <s v="2020"/>
    <x v="1810"/>
  </r>
  <r>
    <s v="s1943"/>
    <x v="1"/>
    <x v="1942"/>
    <s v="Philipp Stölzl "/>
    <s v="Aaron Eckhart,Liana Liberato "/>
    <s v="United States,Canada "/>
    <d v="2018-02-04T00:00:00"/>
    <n v="2012"/>
    <s v="105 min"/>
    <s v="Action &amp; Adventure"/>
    <s v="A security expert and ex-CIA agent living in Belgium must go on the run with his estranged teen daughter when they're both marked for assassination."/>
    <s v="R"/>
    <x v="2"/>
    <x v="381"/>
    <x v="257"/>
    <x v="35"/>
    <n v="2"/>
    <s v="Feb"/>
    <s v="2018"/>
    <x v="1811"/>
  </r>
  <r>
    <s v="s1944"/>
    <x v="0"/>
    <x v="1943"/>
    <s v=" "/>
    <s v="Juanjo Artero,Mario Casas "/>
    <s v="Spain"/>
    <d v="2017-07-01T00:00:00"/>
    <n v="2013"/>
    <s v="3 Seasons"/>
    <s v="International TV Shows,Romantic TV Shows "/>
    <s v="Forty young crew members traveling aboard a training vessel are in for the adventure of a lifetime – especially when a storm leaves them lost at sea."/>
    <s v="NR"/>
    <x v="5"/>
    <x v="393"/>
    <x v="3"/>
    <x v="35"/>
    <n v="7"/>
    <s v="Jul"/>
    <s v="2017"/>
    <x v="1812"/>
  </r>
  <r>
    <s v="s1945"/>
    <x v="1"/>
    <x v="1944"/>
    <s v="David E. Talbert "/>
    <s v="Jessica Alba,Tim Allen "/>
    <s v="United States"/>
    <d v="2017-12-08T00:00:00"/>
    <n v="2017"/>
    <s v="89 min"/>
    <s v="Comedies,Dramas "/>
    <s v="Stuck in a liquor store during an alleged robbery, a group of strangers shares hidden truths and forms an unexpected bond on Christmas Eve."/>
    <s v="TV-MA"/>
    <x v="0"/>
    <x v="186"/>
    <x v="311"/>
    <x v="27"/>
    <n v="12"/>
    <s v="Dec"/>
    <s v="2017"/>
    <x v="1813"/>
  </r>
  <r>
    <s v="s1946"/>
    <x v="1"/>
    <x v="1945"/>
    <s v="Vince Gilligan "/>
    <s v="Aaron Paul"/>
    <s v="United States"/>
    <d v="2019-10-11T00:00:00"/>
    <n v="2019"/>
    <s v="123 min"/>
    <s v="Dramas,Thrillers "/>
    <s v="Fugitive Jesse Pinkman attempts to outrun his past. Written and directed by &quot;Breaking Bad&quot; creator Vince Gilligan, starring Aaron Paul."/>
    <s v="TV-MA"/>
    <x v="1"/>
    <x v="123"/>
    <x v="391"/>
    <x v="29"/>
    <n v="10"/>
    <s v="Oct"/>
    <s v="2019"/>
    <x v="1814"/>
  </r>
  <r>
    <s v="s1947"/>
    <x v="0"/>
    <x v="1946"/>
    <s v=" "/>
    <s v="Manolo Cardona,Karen Martínez "/>
    <s v="Colombia"/>
    <d v="2018-08-24T00:00:00"/>
    <n v="2008"/>
    <s v="1 Season"/>
    <s v="Crime TV Shows,International TV Shows "/>
    <s v="One man makes a fateful decision to get involved with a Colombian drug cartel in this series based on a novel by Andrés López López."/>
    <s v="TV-MA"/>
    <x v="0"/>
    <x v="319"/>
    <x v="338"/>
    <x v="7"/>
    <n v="8"/>
    <s v="Aug"/>
    <s v="2018"/>
    <x v="1815"/>
  </r>
  <r>
    <s v="s1948"/>
    <x v="0"/>
    <x v="1947"/>
    <s v=" "/>
    <s v="Diego Cadavid,Robinson Díaz "/>
    <s v="Colombia"/>
    <d v="2018-08-24T00:00:00"/>
    <n v="2010"/>
    <s v="1 Season"/>
    <s v="Crime TV Shows,International TV Shows "/>
    <s v="Drug trafficker Pepe Cadena navigates the treacherous waters of warring cartels in Mexico and Colombia while avoiding capture by the DEA and police."/>
    <s v="TV-MA"/>
    <x v="0"/>
    <x v="260"/>
    <x v="196"/>
    <x v="3"/>
    <n v="8"/>
    <s v="Aug"/>
    <s v="2018"/>
    <x v="1816"/>
  </r>
  <r>
    <s v="s1949"/>
    <x v="0"/>
    <x v="1948"/>
    <s v=" "/>
    <s v="Marco de la O,Humberto Busto "/>
    <s v="Mexico,United States "/>
    <d v="2018-07-27T00:00:00"/>
    <n v="2018"/>
    <s v="3 Seasons"/>
    <s v="Crime TV Shows,Spanish-Language TV Shows "/>
    <s v="This drama series chronicles the true story of the rise, capture and escape of notorious Mexican drug lord Joaquín &quot;El Chapo&quot; Guzmán."/>
    <s v="TV-MA"/>
    <x v="3"/>
    <x v="494"/>
    <x v="276"/>
    <x v="32"/>
    <n v="7"/>
    <s v="Jul"/>
    <s v="2018"/>
    <x v="1817"/>
  </r>
  <r>
    <s v="s1950"/>
    <x v="0"/>
    <x v="1949"/>
    <s v=" "/>
    <s v="Roberto Gómez Bolaños,María Antonieta de las Nieves "/>
    <s v="Mexico"/>
    <d v="2017-12-31T00:00:00"/>
    <n v="1979"/>
    <s v="1 Season"/>
    <s v="Classic &amp; Cult TV,Kids' TV "/>
    <s v="El Chavo is a poor, nameless orphan who lives in an apartment building with La Chilindrina, Quico, Doña Florinda, Don Ramón and Professor Jirafales."/>
    <s v="TV-PG"/>
    <x v="1"/>
    <x v="351"/>
    <x v="271"/>
    <x v="13"/>
    <n v="12"/>
    <s v="Dec"/>
    <s v="2017"/>
    <x v="1818"/>
  </r>
  <r>
    <s v="s1951"/>
    <x v="1"/>
    <x v="1950"/>
    <s v="Matías Gueilburt "/>
    <s v="Paco Ignacio Taibo II"/>
    <s v="Venezuela"/>
    <d v="2017-10-15T00:00:00"/>
    <n v="2017"/>
    <s v="119 min"/>
    <s v="Documentaries,International Movies "/>
    <s v="Spanish-Mexican writer Paco Ignacio Taibo II hits the road to trace the footsteps of Ernesto &quot;Che&quot; Guevara and sheds new light on the revolutionary."/>
    <s v="TV-14"/>
    <x v="2"/>
    <x v="91"/>
    <x v="337"/>
    <x v="17"/>
    <n v="10"/>
    <s v="Oct"/>
    <s v="2017"/>
    <x v="1819"/>
  </r>
  <r>
    <s v="s1952"/>
    <x v="0"/>
    <x v="1951"/>
    <s v=" "/>
    <s v="Mauricio Ochmann,Sandra Echeverría "/>
    <s v="United States"/>
    <d v="2017-05-18T00:00:00"/>
    <n v="2010"/>
    <s v="1 Season"/>
    <s v="Romantic TV Shows,Spanish-Language TV Shows "/>
    <s v="Religion thwarted Lucas and Jade's young love. They reunite decades later, but Jade's heart is torn between the man she knew and his younger clone."/>
    <s v="TV-14"/>
    <x v="0"/>
    <x v="11"/>
    <x v="359"/>
    <x v="7"/>
    <n v="5"/>
    <s v="May"/>
    <s v="2017"/>
    <x v="1032"/>
  </r>
  <r>
    <s v="s1953"/>
    <x v="1"/>
    <x v="1952"/>
    <s v=" "/>
    <s v="Raúl Fernández,Fele Martínez "/>
    <s v="Spain"/>
    <d v="2018-07-19T00:00:00"/>
    <n v="2018"/>
    <s v="85 min"/>
    <s v="Comedies,International Movies "/>
    <s v="Four childhood buddies in passionless marriages try a counterintuitive idea: a secret club for men who want to cheat – to regain lust for their wives."/>
    <s v="TV-MA"/>
    <x v="0"/>
    <x v="169"/>
    <x v="223"/>
    <x v="32"/>
    <n v="7"/>
    <s v="Jul"/>
    <s v="2018"/>
    <x v="1820"/>
  </r>
  <r>
    <s v="s1954"/>
    <x v="1"/>
    <x v="1953"/>
    <s v="Joseduardo Giordano,Sergio Goyri Jr."/>
    <s v="Cassandra Ciangherotti,Leonardo Ortizgris "/>
    <s v="Mexico"/>
    <d v="2018-11-30T00:00:00"/>
    <n v="2018"/>
    <s v="82 min"/>
    <s v="Dramas,International Movies "/>
    <s v="An insomniac, an aspiring photographer and a pregnant veterinarian form a unique friendship during late-night meetings at a 24-hour mini-mart."/>
    <s v="TV-MA"/>
    <x v="5"/>
    <x v="63"/>
    <x v="329"/>
    <x v="35"/>
    <n v="11"/>
    <s v="Nov"/>
    <s v="2018"/>
    <x v="1821"/>
  </r>
  <r>
    <s v="s1955"/>
    <x v="0"/>
    <x v="1954"/>
    <s v=" "/>
    <s v="Guillermo Iván,César Manjarrez "/>
    <m/>
    <d v="2019-06-14T00:00:00"/>
    <n v="2019"/>
    <s v="2 Seasons"/>
    <s v="Crime TV Shows,International TV Shows "/>
    <s v="Based on real events, the fictional story of Mexican drug lord El Chato's number one hitman, El Cholo."/>
    <s v="TV-MA"/>
    <x v="0"/>
    <x v="483"/>
    <x v="220"/>
    <x v="35"/>
    <n v="6"/>
    <s v="Jun"/>
    <s v="2019"/>
    <x v="1822"/>
  </r>
  <r>
    <s v="s1956"/>
    <x v="0"/>
    <x v="1955"/>
    <s v=" "/>
    <s v="Sebastián Rulli,Renata Notni "/>
    <s v="Mexico"/>
    <d v="2020-04-17T00:00:00"/>
    <n v="2020"/>
    <s v="2 Seasons"/>
    <s v="Crime TV Shows,International TV Shows "/>
    <s v="To replace his grandfather as head of a cartel, a Tokyo financier returns to his home country of Mexico, where he must battle two rivals for control."/>
    <s v="TV-MA"/>
    <x v="3"/>
    <x v="356"/>
    <x v="168"/>
    <x v="29"/>
    <n v="4"/>
    <s v="Apr"/>
    <s v="2020"/>
    <x v="1823"/>
  </r>
  <r>
    <s v="s1957"/>
    <x v="1"/>
    <x v="1956"/>
    <s v="Jan Suter "/>
    <s v="Alex Fernández"/>
    <s v="Mexico"/>
    <d v="2017-10-13T00:00:00"/>
    <n v="2017"/>
    <s v="52 min"/>
    <s v="Stand-Up Comedy"/>
    <s v="From a Mexico City theme park, energetic stand-up Alex Fernández riffs on music, cheap toys, insecurity and other fun things about growing up."/>
    <s v="TV-MA"/>
    <x v="2"/>
    <x v="479"/>
    <x v="108"/>
    <x v="35"/>
    <n v="10"/>
    <s v="Oct"/>
    <s v="2017"/>
    <x v="1824"/>
  </r>
  <r>
    <s v="s1958"/>
    <x v="1"/>
    <x v="1957"/>
    <s v="Justin Webster "/>
    <m/>
    <s v="Spain"/>
    <d v="2017-04-08T00:00:00"/>
    <n v="2017"/>
    <s v="106 min"/>
    <s v="Documentaries,International Movies "/>
    <s v="This documentary chronicles the decade-long process that led to the end of the ETA, a Basque terrorist group that operated for more than 50 years."/>
    <s v="TV-14"/>
    <x v="1"/>
    <x v="179"/>
    <x v="385"/>
    <x v="26"/>
    <n v="4"/>
    <s v="Apr"/>
    <s v="2017"/>
    <x v="1825"/>
  </r>
  <r>
    <s v="s1959"/>
    <x v="1"/>
    <x v="1958"/>
    <s v="Pablo Aulita "/>
    <s v="Jean Maggi"/>
    <m/>
    <d v="2020-06-18T00:00:00"/>
    <n v="2020"/>
    <s v="48 min"/>
    <s v="Documentaries,International Movies "/>
    <s v="From early struggles to his climb up the Himalayas, Jean Maggi gets profiled in this documentary that highlights his advancement of adaptive sports."/>
    <s v="TV-PG"/>
    <x v="2"/>
    <x v="322"/>
    <x v="386"/>
    <x v="21"/>
    <n v="6"/>
    <s v="Jun"/>
    <s v="2020"/>
    <x v="1826"/>
  </r>
  <r>
    <s v="s1960"/>
    <x v="0"/>
    <x v="1959"/>
    <s v=" "/>
    <s v="Juan Minujín,Martina Gusman "/>
    <s v="Argentina"/>
    <d v="2019-09-27T00:00:00"/>
    <n v="2019"/>
    <s v="3 Seasons"/>
    <s v="Crime TV Shows,International TV Shows "/>
    <s v="While investigating a kidnapping, an ex-cop sent to infiltrate a prison finds himself surrounded by dangerous felons who can't know his real identity."/>
    <s v="TV-MA"/>
    <x v="2"/>
    <x v="483"/>
    <x v="285"/>
    <x v="1"/>
    <n v="9"/>
    <s v="Sep"/>
    <s v="2019"/>
    <x v="1827"/>
  </r>
  <r>
    <s v="s1961"/>
    <x v="1"/>
    <x v="1960"/>
    <s v="Emir Kusturica "/>
    <s v="José Mujica,Emir Kusturica "/>
    <s v="Argentina,Uruguay "/>
    <d v="2019-12-27T00:00:00"/>
    <n v="2018"/>
    <s v="73 min"/>
    <s v="Documentaries,International Movies "/>
    <s v="In this intimate documentary, former Uruguayan President José &quot;Pepe&quot; Mujica talks about lessons he learned while in prison, his ideals and the future."/>
    <s v="TV-14"/>
    <x v="0"/>
    <x v="207"/>
    <x v="366"/>
    <x v="7"/>
    <n v="12"/>
    <s v="Dec"/>
    <s v="2019"/>
    <x v="1828"/>
  </r>
  <r>
    <s v="s1962"/>
    <x v="1"/>
    <x v="1961"/>
    <s v="Lorena Munoz "/>
    <s v="Jimena Barón,Rodrigo Romero "/>
    <m/>
    <d v="2019-01-04T00:00:00"/>
    <n v="2018"/>
    <s v="122 min"/>
    <s v="Dramas,International Movies "/>
    <s v="Argentine cuarteto singer Rodrigo &quot;El Potro&quot; Bueno rises to fame amid personal struggles in this dramatization of the charismatic superstar's life."/>
    <s v="TV-MA"/>
    <x v="2"/>
    <x v="341"/>
    <x v="288"/>
    <x v="42"/>
    <n v="1"/>
    <s v="Jan"/>
    <s v="2019"/>
    <x v="1829"/>
  </r>
  <r>
    <s v="s1963"/>
    <x v="0"/>
    <x v="1962"/>
    <s v=" "/>
    <s v="Iván Álvarez de Araya,Blanca Lewin "/>
    <s v="Chile"/>
    <d v="2020-04-04T00:00:00"/>
    <n v="2013"/>
    <s v="2 Seasons"/>
    <s v="International TV Shows,Spanish-Language TV Shows "/>
    <s v="A former high-ranking financial executive finds redemption and romance when he's paroled after a prison sentence and becomes a math teacher."/>
    <s v="TV-MA"/>
    <x v="3"/>
    <x v="322"/>
    <x v="395"/>
    <x v="44"/>
    <n v="4"/>
    <s v="Apr"/>
    <s v="2020"/>
    <x v="1830"/>
  </r>
  <r>
    <s v="s1964"/>
    <x v="0"/>
    <x v="1963"/>
    <s v=" "/>
    <s v="Rafael Amaya,Ximena Herrera "/>
    <s v="United States,Mexico "/>
    <d v="2020-04-30T00:00:00"/>
    <n v="2019"/>
    <s v="7 Seasons"/>
    <s v="Crime TV Shows,International TV Shows "/>
    <s v="Only Aurelio Casillas can fill Pablo Escobar's shoes and become Mexico's biggest drug trafficker of the '90s."/>
    <s v="TV-MA"/>
    <x v="3"/>
    <x v="394"/>
    <x v="125"/>
    <x v="35"/>
    <n v="4"/>
    <s v="Apr"/>
    <s v="2020"/>
    <x v="1831"/>
  </r>
  <r>
    <s v="s1965"/>
    <x v="1"/>
    <x v="1964"/>
    <s v="Alessandro Angulo "/>
    <s v="Wade Davis,Martin von Hildebrand "/>
    <s v="Colombia"/>
    <d v="2019-11-15T00:00:00"/>
    <n v="2019"/>
    <s v="74 min"/>
    <s v="Documentaries,International Movies "/>
    <s v="In the most remote areas of the Amazon jungle, a writer and his anthropologist friend meet communities who have resisted change for centuries."/>
    <s v="TV-14"/>
    <x v="1"/>
    <x v="380"/>
    <x v="231"/>
    <x v="41"/>
    <n v="11"/>
    <s v="Nov"/>
    <s v="2019"/>
    <x v="1832"/>
  </r>
  <r>
    <s v="s1966"/>
    <x v="1"/>
    <x v="1965"/>
    <s v="Gabriela García Rivas "/>
    <s v="Eileen Yáñez,Jorge Luis Moreno "/>
    <s v="Mexico"/>
    <d v="2020-03-20T00:00:00"/>
    <n v="2017"/>
    <s v="95 min"/>
    <s v="Dramas,Independent Movies "/>
    <s v="As a teen languishes during a spiritless road trip, she learns of the troubles in her parents' marriage as a crisis in her country looms."/>
    <s v="TV-14"/>
    <x v="5"/>
    <x v="365"/>
    <x v="141"/>
    <x v="20"/>
    <n v="3"/>
    <s v="Mar"/>
    <s v="2020"/>
    <x v="943"/>
  </r>
  <r>
    <s v="s1967"/>
    <x v="1"/>
    <x v="1966"/>
    <s v="Kate Horne "/>
    <s v="Jesús Abad Colorado"/>
    <s v="Colombia,Peru "/>
    <d v="2019-06-28T00:00:00"/>
    <n v="2018"/>
    <s v="73 min"/>
    <s v="Documentaries,International Movies "/>
    <s v="Colombian photojournalist Jesús Abad Colorado shares the stories behind a series of civil war photographs he captured throughout the '80s and '90s."/>
    <s v="TV-14"/>
    <x v="0"/>
    <x v="344"/>
    <x v="5"/>
    <x v="21"/>
    <n v="6"/>
    <s v="Jun"/>
    <s v="2019"/>
    <x v="1833"/>
  </r>
  <r>
    <s v="s1968"/>
    <x v="0"/>
    <x v="1967"/>
    <s v=" "/>
    <s v="El Dasa,Cristina Rodlo "/>
    <s v="United States"/>
    <d v="2018-02-24T00:00:00"/>
    <n v="2017"/>
    <s v="2 Seasons"/>
    <s v="International TV Shows,Spanish-Language TV Shows "/>
    <s v="Regional Mexican singer El Vato and his friends struggle to succeed in the enticing but deceptive music world in Los Angeles, California."/>
    <s v="TV-MA"/>
    <x v="1"/>
    <x v="330"/>
    <x v="200"/>
    <x v="43"/>
    <n v="2"/>
    <s v="Feb"/>
    <s v="2018"/>
    <x v="1834"/>
  </r>
  <r>
    <s v="s1969"/>
    <x v="1"/>
    <x v="1968"/>
    <s v="Federico Lemos "/>
    <m/>
    <m/>
    <d v="2017-10-18T00:00:00"/>
    <n v="2016"/>
    <s v="79 min"/>
    <s v="Children &amp; Family Movies,Documentaries "/>
    <s v="Popular South American bands Márama and Rombai share footage of behind-the-scenes antics and discuss their sudden rise to stardom."/>
    <s v="TV-PG"/>
    <x v="1"/>
    <x v="388"/>
    <x v="337"/>
    <x v="3"/>
    <n v="10"/>
    <s v="Oct"/>
    <s v="2017"/>
    <x v="1835"/>
  </r>
  <r>
    <s v="s1970"/>
    <x v="1"/>
    <x v="1969"/>
    <s v="Peter Mimi "/>
    <s v="Hassan El Raddad,Mohamed Lotfy "/>
    <s v="Egypt"/>
    <d v="2020-10-15T00:00:00"/>
    <n v="2018"/>
    <s v="94 min"/>
    <s v="Action &amp; Adventure,Comedies "/>
    <s v="After a car crash, sparks fly for a financially struggling man and the daughter of a business tycoon, unraveling dark secrets and loose ends."/>
    <s v="TV-14"/>
    <x v="5"/>
    <x v="91"/>
    <x v="223"/>
    <x v="20"/>
    <n v="10"/>
    <s v="Oct"/>
    <s v="2020"/>
    <x v="1836"/>
  </r>
  <r>
    <s v="s1971"/>
    <x v="1"/>
    <x v="1970"/>
    <s v="K. Ramanlal "/>
    <s v="Vinod Mehra,Rekha "/>
    <s v="India"/>
    <d v="2017-04-01T00:00:00"/>
    <n v="1971"/>
    <s v="143 min"/>
    <s v="Action &amp; Adventure,Cult Movies "/>
    <s v="Journalist Naresh is hired to probe illegal activities on an island. When he's captured, a fellow prisoner gives him a ring with magic powers."/>
    <s v="TV-14"/>
    <x v="1"/>
    <x v="60"/>
    <x v="204"/>
    <x v="36"/>
    <n v="4"/>
    <s v="Apr"/>
    <s v="2017"/>
    <x v="1837"/>
  </r>
  <r>
    <s v="s1972"/>
    <x v="1"/>
    <x v="1971"/>
    <s v="Petra Costa "/>
    <m/>
    <s v="Brazil,United States "/>
    <d v="2019-09-01T00:00:00"/>
    <n v="2012"/>
    <s v="81 min"/>
    <s v="Documentaries,International Movies "/>
    <s v="In this documentary, the director remembers a sister who left behind her life under Brazil’s dictatorship and moved to New York with dreams of acting."/>
    <s v="TV-14"/>
    <x v="3"/>
    <x v="196"/>
    <x v="404"/>
    <x v="43"/>
    <n v="9"/>
    <s v="Sep"/>
    <s v="2019"/>
    <x v="1838"/>
  </r>
  <r>
    <s v="s1973"/>
    <x v="1"/>
    <x v="1972"/>
    <s v="Bassam Kurdali "/>
    <s v="Cas Jansen,Tygo Gernandt "/>
    <s v="Netherlands"/>
    <d v="2018-08-23T00:00:00"/>
    <n v="2006"/>
    <s v="196 min"/>
    <s v="International Movies,Sci-Fi &amp; Fantasy "/>
    <s v="Friends Proog and Emo live in a capricious, seemingly infinite machine with a sinister purpose in this experimental computer-animated short."/>
    <s v="TV-MA"/>
    <x v="1"/>
    <x v="353"/>
    <x v="266"/>
    <x v="35"/>
    <n v="8"/>
    <s v="Aug"/>
    <s v="2018"/>
    <x v="1839"/>
  </r>
  <r>
    <s v="s1974"/>
    <x v="1"/>
    <x v="1973"/>
    <s v="Akhigbe Ilozobhie "/>
    <s v="Toyin Abraham,Timini Egbuson "/>
    <s v="Nigeria"/>
    <d v="2020-06-20T00:00:00"/>
    <n v="2019"/>
    <s v="84 min"/>
    <s v="Dramas,International Movies "/>
    <s v="A chance encounter brings a brash, wealthy young man and an underprivileged woman together when they get stuck in an elevator and she goes into labor."/>
    <s v="TV-MA"/>
    <x v="0"/>
    <x v="410"/>
    <x v="324"/>
    <x v="16"/>
    <n v="6"/>
    <s v="Jun"/>
    <s v="2020"/>
    <x v="1840"/>
  </r>
  <r>
    <s v="s1975"/>
    <x v="1"/>
    <x v="1974"/>
    <s v="Chanda Bell "/>
    <s v="Leslie Bellair,Brad Hyland "/>
    <s v="United States"/>
    <d v="2020-11-01T00:00:00"/>
    <n v="2020"/>
    <s v="28 min"/>
    <s v="Children &amp; Family Movies"/>
    <s v="An elite team of elves – and their furry fox cub friends – help bring the Christmas spirit to a boy whose mom may not make it home for the holidays."/>
    <s v="TV-Y"/>
    <x v="1"/>
    <x v="211"/>
    <x v="225"/>
    <x v="37"/>
    <n v="11"/>
    <s v="Nov"/>
    <s v="2020"/>
    <x v="1841"/>
  </r>
  <r>
    <s v="s1976"/>
    <x v="1"/>
    <x v="1975"/>
    <s v="Chanda Bell "/>
    <s v="Brad Hyland,Drew Barber "/>
    <s v="United States"/>
    <d v="2020-11-01T00:00:00"/>
    <n v="2020"/>
    <s v="27 min"/>
    <s v="Children &amp; Family Movies"/>
    <s v="Determined to help Santa get ready for his merry rounds of gift-giving, a team of special elves wrangles in more reindeer and much-needed holiday magic."/>
    <s v="TV-Y"/>
    <x v="2"/>
    <x v="348"/>
    <x v="297"/>
    <x v="23"/>
    <n v="11"/>
    <s v="Nov"/>
    <s v="2020"/>
    <x v="1842"/>
  </r>
  <r>
    <s v="s1977"/>
    <x v="1"/>
    <x v="1976"/>
    <s v="Ciarán Foy "/>
    <s v="Charlie Shotwell,Lili Taylor "/>
    <s v="United States"/>
    <d v="2019-10-18T00:00:00"/>
    <n v="2019"/>
    <s v="98 min"/>
    <s v="Horror Movies"/>
    <s v="With his desperate parents in tow, an 11-year-old boy with a debilitating illness checks into an isolated clinic to undergo experimental therapy."/>
    <s v="TV-MA"/>
    <x v="0"/>
    <x v="224"/>
    <x v="386"/>
    <x v="30"/>
    <n v="10"/>
    <s v="Oct"/>
    <s v="2019"/>
    <x v="1843"/>
  </r>
  <r>
    <s v="s1978"/>
    <x v="1"/>
    <x v="1977"/>
    <s v="Isabel Coixet "/>
    <s v="Natalia de Molina,Greta Fernández "/>
    <s v="Spain"/>
    <d v="2019-06-07T00:00:00"/>
    <n v="2019"/>
    <s v="119 min"/>
    <s v="Dramas,International Movies "/>
    <s v="In 1901 Spain, Elisa Sánchez Loriga adopts a male identity in order to marry the woman she loves, Marcela Gracia Ibeas. Based on true events."/>
    <s v="TV-MA"/>
    <x v="2"/>
    <x v="265"/>
    <x v="137"/>
    <x v="37"/>
    <n v="6"/>
    <s v="Jun"/>
    <s v="2019"/>
    <x v="1844"/>
  </r>
  <r>
    <s v="s1979"/>
    <x v="0"/>
    <x v="1978"/>
    <s v=" "/>
    <s v="Danna Paola,Miguel Herrán "/>
    <s v="Spain"/>
    <d v="2020-03-13T00:00:00"/>
    <n v="2020"/>
    <s v="3 Seasons"/>
    <s v="Crime TV Shows,International TV Shows "/>
    <s v="When three working-class teens enroll in an exclusive private school in Spain, the clash between them and the wealthy students leads to murder."/>
    <s v="TV-MA"/>
    <x v="3"/>
    <x v="186"/>
    <x v="395"/>
    <x v="25"/>
    <n v="3"/>
    <s v="Mar"/>
    <s v="2020"/>
    <x v="1845"/>
  </r>
  <r>
    <s v="s1980"/>
    <x v="1"/>
    <x v="1979"/>
    <s v="John Bridcut "/>
    <m/>
    <s v="United Kingdom"/>
    <d v="2017-05-22T00:00:00"/>
    <n v="2016"/>
    <s v="90 min"/>
    <s v="Documentaries"/>
    <s v="A blend of the royal family's intimate recollections and rarely seen home movies pays tribute to Queen Elizabeth II on the eve of her 90th birthday."/>
    <s v="TV-G"/>
    <x v="2"/>
    <x v="478"/>
    <x v="265"/>
    <x v="23"/>
    <n v="5"/>
    <s v="May"/>
    <s v="2017"/>
    <x v="1846"/>
  </r>
  <r>
    <s v="s1981"/>
    <x v="1"/>
    <x v="1980"/>
    <s v="Sebastian Gutierrez "/>
    <s v="Abbey Lee,Ciarán Hinds "/>
    <s v="United States"/>
    <d v="2020-08-01T00:00:00"/>
    <n v="2019"/>
    <s v="109 min"/>
    <s v="Dramas,Sci-Fi &amp; Fantasy "/>
    <s v="When a young newlywed enters the one chamber in her husband’s mansion that’s off-limits, she faces the horrifying consequences of defying the rules."/>
    <s v="R"/>
    <x v="1"/>
    <x v="347"/>
    <x v="354"/>
    <x v="34"/>
    <n v="8"/>
    <s v="Aug"/>
    <s v="2020"/>
    <x v="1847"/>
  </r>
  <r>
    <s v="s1982"/>
    <x v="0"/>
    <x v="1981"/>
    <s v="Joel Gallen,Tig Notaro"/>
    <s v="Ellen DeGeneres"/>
    <s v="United States"/>
    <d v="2018-12-18T00:00:00"/>
    <n v="2018"/>
    <s v="1 Season"/>
    <s v="Stand-Up Comedy &amp; Talk Shows,TV Comedies "/>
    <s v="In her first special since 2003, Ellen revisits her road to stardom and details the heartfelt – and hilarious – lessons she's learned along the way."/>
    <s v="TV-MA"/>
    <x v="5"/>
    <x v="1"/>
    <x v="218"/>
    <x v="23"/>
    <n v="12"/>
    <s v="Dec"/>
    <s v="2018"/>
    <x v="1848"/>
  </r>
  <r>
    <s v="s1983"/>
    <x v="1"/>
    <x v="1982"/>
    <s v="Fabien Beziat,Hugues Nancy"/>
    <s v="Nathalie Baye"/>
    <s v="France"/>
    <d v="2017-12-31T00:00:00"/>
    <n v="2014"/>
    <s v="93 min"/>
    <s v="Documentaries,International Movies "/>
    <s v="Trace the overlapping journeys of exceptional women swept up in World War I and hear their tales of bravery on history's front lines."/>
    <s v="TV-14"/>
    <x v="5"/>
    <x v="91"/>
    <x v="289"/>
    <x v="35"/>
    <n v="12"/>
    <s v="Dec"/>
    <s v="2017"/>
    <x v="1849"/>
  </r>
  <r>
    <s v="s1984"/>
    <x v="1"/>
    <x v="1983"/>
    <s v="Hugues Nancy,Fabien Beziat"/>
    <m/>
    <m/>
    <d v="2018-03-01T00:00:00"/>
    <n v="2015"/>
    <s v="92 min"/>
    <s v="Documentaries,International Movies "/>
    <s v="Mothers, nurses, soldiers and deportees – these women fought against persecution for freedom and survival amid the turbulence of World War II."/>
    <s v="TV-MA"/>
    <x v="5"/>
    <x v="161"/>
    <x v="230"/>
    <x v="35"/>
    <n v="3"/>
    <s v="Mar"/>
    <s v="2018"/>
    <x v="1850"/>
  </r>
  <r>
    <s v="s1985"/>
    <x v="1"/>
    <x v="1984"/>
    <s v="Nils Tavernier "/>
    <m/>
    <m/>
    <d v="2017-12-31T00:00:00"/>
    <n v="2016"/>
    <s v="49 min"/>
    <s v="Documentaries,International Movies "/>
    <s v="From Asia, Africa and Latin America, five women share extraordinary stories of strength and determination in the face of violence and inequality."/>
    <s v="TV-PG"/>
    <x v="5"/>
    <x v="236"/>
    <x v="396"/>
    <x v="13"/>
    <n v="12"/>
    <s v="Dec"/>
    <s v="2017"/>
    <x v="1851"/>
  </r>
  <r>
    <s v="s1986"/>
    <x v="1"/>
    <x v="1985"/>
    <s v="Jennifer Westcott "/>
    <s v="Josh Hutcherson,Samantha Bee "/>
    <s v="Canada"/>
    <d v="2020-11-01T00:00:00"/>
    <n v="2018"/>
    <s v="90 min"/>
    <s v="Children &amp; Family Movies"/>
    <s v="When Blitzen suddenly retires, a miniature horse determined to join Santa's reindeer team faces fierce competition in the North Pole tryouts."/>
    <s v="PG"/>
    <x v="3"/>
    <x v="175"/>
    <x v="347"/>
    <x v="37"/>
    <n v="11"/>
    <s v="Nov"/>
    <s v="2020"/>
    <x v="1852"/>
  </r>
  <r>
    <s v="s1987"/>
    <x v="1"/>
    <x v="1986"/>
    <s v="Jon Spira "/>
    <s v="Paul Blake,Jeremy Bulloch "/>
    <s v="United Kingdom"/>
    <d v="2016-09-06T00:00:00"/>
    <n v="2015"/>
    <s v="102 min"/>
    <s v="Documentaries"/>
    <s v="Then and now footage of bit players who appeared in &quot;Star Wars&quot; tells the story of how the film and its legions of fans changed their lives forever."/>
    <s v="TV-PG"/>
    <x v="1"/>
    <x v="347"/>
    <x v="116"/>
    <x v="44"/>
    <n v="9"/>
    <s v="Sep"/>
    <s v="2016"/>
    <x v="1853"/>
  </r>
  <r>
    <s v="s1988"/>
    <x v="1"/>
    <x v="1987"/>
    <s v="Michael Thelin "/>
    <s v="Sarah Bolger,Joshua Rush "/>
    <s v="United States"/>
    <d v="2018-08-02T00:00:00"/>
    <n v="2016"/>
    <s v="82 min"/>
    <s v="Horror Movies,Thrillers "/>
    <s v="A suburban couple hires a new sitter to watch their three kids for the night, unaware that the young woman isn't who she claims to be."/>
    <s v="TV-MA"/>
    <x v="2"/>
    <x v="248"/>
    <x v="259"/>
    <x v="3"/>
    <n v="8"/>
    <s v="Aug"/>
    <s v="2018"/>
    <x v="1854"/>
  </r>
  <r>
    <s v="s1989"/>
    <x v="1"/>
    <x v="1988"/>
    <s v="Saurabh Kabra "/>
    <s v="Sanjay Dutt,Arjun Rampal "/>
    <s v="India"/>
    <d v="2019-05-15T00:00:00"/>
    <n v="2008"/>
    <s v="128 min"/>
    <s v="Comedies,Dramas "/>
    <s v="A bank hires an enigmatic and unorthodox debt collector to recover money from four borrowers who are unable to pay their loans."/>
    <s v="TV-14"/>
    <x v="5"/>
    <x v="169"/>
    <x v="121"/>
    <x v="30"/>
    <n v="5"/>
    <s v="May"/>
    <s v="2019"/>
    <x v="1855"/>
  </r>
  <r>
    <s v="s1990"/>
    <x v="1"/>
    <x v="1989"/>
    <s v=" "/>
    <s v="Emicida"/>
    <s v="Brazil"/>
    <d v="2020-12-08T00:00:00"/>
    <n v="2020"/>
    <s v="90 min"/>
    <s v="Documentaries,International Movies "/>
    <s v="Between scenes from his concert in São Paulo's Theatro Municipal, rapper and activist Emicida celebrates the rich legacy of Black Brazilian culture."/>
    <s v="TV-MA"/>
    <x v="1"/>
    <x v="101"/>
    <x v="341"/>
    <x v="24"/>
    <n v="12"/>
    <s v="Dec"/>
    <s v="2020"/>
    <x v="1856"/>
  </r>
  <r>
    <s v="s1991"/>
    <x v="0"/>
    <x v="1990"/>
    <s v=" "/>
    <s v="Lily Collins,Philippine Leroy-Beaulieu "/>
    <s v="United States"/>
    <d v="2020-10-02T00:00:00"/>
    <n v="2020"/>
    <s v="1 Season"/>
    <s v="Romantic TV Shows,TV Comedies "/>
    <s v="After landing her dream job in Paris, Chicago marketing exec Emily Cooper embraces her adventurous new life while juggling work, friends and romance."/>
    <s v="TV-MA"/>
    <x v="1"/>
    <x v="115"/>
    <x v="320"/>
    <x v="35"/>
    <n v="10"/>
    <s v="Oct"/>
    <s v="2020"/>
    <x v="1857"/>
  </r>
  <r>
    <s v="s1992"/>
    <x v="0"/>
    <x v="1991"/>
    <s v=" "/>
    <s v="Emily Callandrelli,Sky Alexis "/>
    <s v="United States"/>
    <d v="2020-08-25T00:00:00"/>
    <n v="2020"/>
    <s v="1 Season"/>
    <s v="Kids' TV"/>
    <s v="Science-loving host Emily Calandrelli makes STEAM fun with activities, demonstrations and at-home experiments that'll make you think — and blow your mind!"/>
    <s v="TV-Y"/>
    <x v="5"/>
    <x v="202"/>
    <x v="367"/>
    <x v="35"/>
    <n v="8"/>
    <s v="Aug"/>
    <s v="2020"/>
    <x v="1858"/>
  </r>
  <r>
    <s v="s1993"/>
    <x v="1"/>
    <x v="1992"/>
    <s v="Riri Riza "/>
    <s v="Cut Mini Theo,Christoffer Nelwan "/>
    <s v="Indonesia"/>
    <d v="2018-10-05T00:00:00"/>
    <n v="2016"/>
    <s v="74 min"/>
    <s v="Dramas,International Movies "/>
    <s v="In 1950s Makassar, the life of a devoted mother is upended when another woman enters her husband's life."/>
    <s v="TV-PG"/>
    <x v="3"/>
    <x v="474"/>
    <x v="323"/>
    <x v="35"/>
    <n v="10"/>
    <s v="Oct"/>
    <s v="2018"/>
    <x v="1859"/>
  </r>
  <r>
    <s v="s1994"/>
    <x v="1"/>
    <x v="1993"/>
    <s v="Neil Triffett "/>
    <s v="Benson Jack Anthony,Jordan Hare "/>
    <s v="Australia"/>
    <d v="2018-02-01T00:00:00"/>
    <n v="2016"/>
    <s v="94 min"/>
    <s v="Dramas,International Movies "/>
    <s v="Expelled from private school for attempted suicide, emo Ethan enters the world of Seymour High and meets a cute Christian who's ready to convert him."/>
    <s v="TV-MA"/>
    <x v="2"/>
    <x v="492"/>
    <x v="172"/>
    <x v="35"/>
    <n v="2"/>
    <s v="Feb"/>
    <s v="2018"/>
    <x v="1860"/>
  </r>
  <r>
    <s v="s1995"/>
    <x v="0"/>
    <x v="1994"/>
    <s v=" "/>
    <s v="Hunter March"/>
    <s v="United States"/>
    <d v="2018-12-15T00:00:00"/>
    <n v="2017"/>
    <s v="1 Season"/>
    <s v="Reality TV"/>
    <s v="Two pairs of contestants go head-to-head for several rounds, deciphering puzzles and messages comprised of emojis for a chance at a $10,000 prize."/>
    <s v="TV-PG"/>
    <x v="3"/>
    <x v="364"/>
    <x v="292"/>
    <x v="35"/>
    <n v="12"/>
    <s v="Dec"/>
    <s v="2018"/>
    <x v="1861"/>
  </r>
  <r>
    <s v="s1996"/>
    <x v="0"/>
    <x v="1995"/>
    <s v=" "/>
    <s v="Jim O'Brien"/>
    <s v="Czech Republic,United States "/>
    <d v="2018-10-05T00:00:00"/>
    <n v="2018"/>
    <s v="1 Season"/>
    <s v="Docuseries"/>
    <s v="Interviews with scholars and dramatic reenactments bring to life the origins and history-making achievements of the world's greatest ancient empires."/>
    <s v="TV-14"/>
    <x v="2"/>
    <x v="148"/>
    <x v="199"/>
    <x v="20"/>
    <n v="10"/>
    <s v="Oct"/>
    <s v="2018"/>
    <x v="1862"/>
  </r>
  <r>
    <s v="s1997"/>
    <x v="1"/>
    <x v="1996"/>
    <s v="Kim Nguyen "/>
    <m/>
    <s v="Canada,France "/>
    <d v="2018-01-01T00:00:00"/>
    <n v="2014"/>
    <s v="87 min"/>
    <s v="Documentaries,International Movies "/>
    <s v="This documentary explores the extent to which our sense of smell directs our survival instincts and enriches our sensual experiences."/>
    <s v="TV-14"/>
    <x v="2"/>
    <x v="218"/>
    <x v="330"/>
    <x v="16"/>
    <n v="1"/>
    <s v="Jan"/>
    <s v="2018"/>
    <x v="1863"/>
  </r>
  <r>
    <s v="s1998"/>
    <x v="1"/>
    <x v="1997"/>
    <s v="Greg Coolidge "/>
    <s v="Dane Cook,Jessica Simpson "/>
    <s v="United States"/>
    <d v="2020-10-01T00:00:00"/>
    <n v="2006"/>
    <s v="108 min"/>
    <s v="Comedies,Romantic Movies "/>
    <s v="Warehouse workers Vince and Zack compete in a full-on war to be named Employee of the Month and win a date with their dream girl."/>
    <s v="PG-13"/>
    <x v="3"/>
    <x v="372"/>
    <x v="120"/>
    <x v="30"/>
    <n v="10"/>
    <s v="Oct"/>
    <s v="2020"/>
    <x v="1864"/>
  </r>
  <r>
    <s v="s1999"/>
    <x v="0"/>
    <x v="1998"/>
    <s v=" "/>
    <s v="Luis Machín,Maria Merlino "/>
    <m/>
    <d v="2018-06-18T00:00:00"/>
    <n v="2018"/>
    <s v="1 Season"/>
    <s v="International TV Shows,Spanish-Language TV Shows "/>
    <s v="This fictional series tells the stories of what happens to people when they feel caged in, whether physically, psychologically or emotionally."/>
    <s v="TV-MA"/>
    <x v="5"/>
    <x v="344"/>
    <x v="301"/>
    <x v="10"/>
    <n v="6"/>
    <s v="Jun"/>
    <s v="2018"/>
    <x v="1865"/>
  </r>
  <r>
    <s v="s2000"/>
    <x v="1"/>
    <x v="1999"/>
    <s v="Ajay Phansekar "/>
    <s v="Naseeruddin Shah,Tara Deshpande "/>
    <s v="India"/>
    <d v="2019-12-31T00:00:00"/>
    <n v="2002"/>
    <s v="151 min"/>
    <s v="Dramas,Independent Movies "/>
    <s v="After accidentally killing a young mobster, a guilt-stricken police officer searches for the parents who never came forward to claim their son's body."/>
    <s v="TV-14"/>
    <x v="1"/>
    <x v="328"/>
    <x v="325"/>
    <x v="44"/>
    <n v="12"/>
    <s v="Dec"/>
    <s v="2019"/>
    <x v="1866"/>
  </r>
  <r>
    <s v="s2001"/>
    <x v="0"/>
    <x v="2000"/>
    <s v=" "/>
    <s v="Richard Lintern"/>
    <s v="United Kingdom"/>
    <d v="2019-07-12T00:00:00"/>
    <n v="2016"/>
    <s v="1 Season"/>
    <s v="British TV Shows,Crime TV Shows "/>
    <s v="This documentary series tries to get at the root of some of the most heinous crimes ever committed by deranged, cold-blooded criminals."/>
    <s v="TV-14"/>
    <x v="1"/>
    <x v="382"/>
    <x v="258"/>
    <x v="4"/>
    <n v="7"/>
    <s v="Jul"/>
    <s v="2019"/>
    <x v="1867"/>
  </r>
  <r>
    <s v="s2002"/>
    <x v="1"/>
    <x v="2001"/>
    <s v="Rob Epstein,Jeffrey Friedman"/>
    <m/>
    <s v="United States"/>
    <d v="2018-05-04T00:00:00"/>
    <n v="2018"/>
    <s v="40 min"/>
    <s v="Documentaries"/>
    <s v="Facing an inevitable outcome, terminally ill patients meet extraordinary medical practitioners seeking to change our approach to life and death."/>
    <s v="TV-PG"/>
    <x v="1"/>
    <x v="143"/>
    <x v="413"/>
    <x v="45"/>
    <n v="5"/>
    <s v="May"/>
    <s v="2018"/>
    <x v="1868"/>
  </r>
  <r>
    <s v="s2003"/>
    <x v="1"/>
    <x v="2002"/>
    <s v="David Ayer "/>
    <s v="Jake Gyllenhaal,Michael Peña "/>
    <s v="United States"/>
    <d v="2019-11-23T00:00:00"/>
    <n v="2012"/>
    <s v="109 min"/>
    <s v="Action &amp; Adventure"/>
    <s v="Officers Taylor and Zavala patrol the streets of South Central Los Angeles, an area of the city ruled by gangs and riddled with drug violence."/>
    <s v="R"/>
    <x v="0"/>
    <x v="475"/>
    <x v="114"/>
    <x v="35"/>
    <n v="11"/>
    <s v="Nov"/>
    <s v="2019"/>
    <x v="1869"/>
  </r>
  <r>
    <s v="s2004"/>
    <x v="0"/>
    <x v="2003"/>
    <s v=" "/>
    <s v="Raúl Méndez,Fernanda Castillo "/>
    <m/>
    <d v="2018-08-08T00:00:00"/>
    <n v="2018"/>
    <s v="1 Season"/>
    <s v="Crime TV Shows,Spanish-Language TV Shows "/>
    <s v="Siblings separated as children who no longer recognize each other are pitted against each other in a war involving drugs, crime and betrayal."/>
    <s v="TV-MA"/>
    <x v="1"/>
    <x v="8"/>
    <x v="311"/>
    <x v="7"/>
    <n v="8"/>
    <s v="Aug"/>
    <s v="2018"/>
    <x v="1870"/>
  </r>
  <r>
    <s v="s2005"/>
    <x v="1"/>
    <x v="2004"/>
    <s v="Denis Villeneuve "/>
    <s v="Jake Gyllenhaal,Mélanie Laurent "/>
    <s v="Canada,Spain "/>
    <d v="2018-07-15T00:00:00"/>
    <n v="2013"/>
    <s v="91 min"/>
    <s v="Independent Movies,Thrillers "/>
    <s v="When a humdrum academic spots his double in a movie, he launches a search that leads him to a small-time actor who looks exactly like him."/>
    <s v="R"/>
    <x v="0"/>
    <x v="336"/>
    <x v="369"/>
    <x v="4"/>
    <n v="7"/>
    <s v="Jul"/>
    <s v="2018"/>
    <x v="1871"/>
  </r>
  <r>
    <s v="s2006"/>
    <x v="0"/>
    <x v="2005"/>
    <s v=" "/>
    <s v="Barkha Singh,Kritika Avasthi "/>
    <s v="India"/>
    <d v="2019-10-01T00:00:00"/>
    <n v="2018"/>
    <s v="1 Season"/>
    <s v="International TV Shows,TV Comedies "/>
    <s v="Three engineering students deal with dorm drama, date around, and do whatever it takes to make their dreams come true."/>
    <s v="TV-MA"/>
    <x v="2"/>
    <x v="401"/>
    <x v="369"/>
    <x v="32"/>
    <n v="10"/>
    <s v="Oct"/>
    <s v="2019"/>
    <x v="1872"/>
  </r>
  <r>
    <s v="s2007"/>
    <x v="1"/>
    <x v="2006"/>
    <s v="Praveen Nischol "/>
    <s v="Shah Rukh Khan,Sonali Bendre "/>
    <s v="India"/>
    <d v="2017-05-01T00:00:00"/>
    <n v="1996"/>
    <s v="163 min"/>
    <s v="Comedies,Dramas "/>
    <s v="After his brother dies, wealthy Vikram reluctantly returns to India and forms a surprise bond with his orphaned nephew and the showgirl raising him."/>
    <s v="TV-14"/>
    <x v="3"/>
    <x v="368"/>
    <x v="110"/>
    <x v="42"/>
    <n v="5"/>
    <s v="May"/>
    <s v="2017"/>
    <x v="1873"/>
  </r>
  <r>
    <s v="s2008"/>
    <x v="1"/>
    <x v="2007"/>
    <s v="Max Amini "/>
    <s v="Enissa Amani"/>
    <s v="Germany"/>
    <d v="2018-04-26T00:00:00"/>
    <n v="2018"/>
    <s v="66 min"/>
    <s v="Stand-Up Comedy"/>
    <s v="Live from Hamburg, Iranian-German comedian Enissa Amani shares her take on German engineering, tax deductions and online fan-mail etiquette."/>
    <s v="TV-MA"/>
    <x v="1"/>
    <x v="496"/>
    <x v="143"/>
    <x v="6"/>
    <n v="4"/>
    <s v="Apr"/>
    <s v="2018"/>
    <x v="1874"/>
  </r>
  <r>
    <s v="s2009"/>
    <x v="1"/>
    <x v="2008"/>
    <s v="Jenny Carchman "/>
    <s v="James Arthur Ray"/>
    <s v="United States"/>
    <d v="2017-01-18T00:00:00"/>
    <n v="2016"/>
    <s v="93 min"/>
    <s v="Documentaries"/>
    <s v="This documentary digs deep to recount the saga of the superstar self-help guru convicted of negligent homicide in the deaths of three followers."/>
    <s v="TV-14"/>
    <x v="5"/>
    <x v="375"/>
    <x v="293"/>
    <x v="32"/>
    <n v="1"/>
    <s v="Jan"/>
    <s v="2017"/>
    <x v="1875"/>
  </r>
  <r>
    <s v="s2010"/>
    <x v="1"/>
    <x v="2009"/>
    <s v="Harry Bradbeer "/>
    <s v="Millie Bobby Brown,Henry Cavill "/>
    <s v="United Kingdom"/>
    <d v="2020-09-23T00:00:00"/>
    <n v="2020"/>
    <s v="124 min"/>
    <s v="Action &amp; Adventure,Children &amp; Family Movies "/>
    <s v="While searching for her missing mother, intrepid teen Enola Holmes uses her sleuthing skills to outsmart big brother Sherlock and help a runaway lord."/>
    <s v="PG-13"/>
    <x v="3"/>
    <x v="327"/>
    <x v="306"/>
    <x v="34"/>
    <n v="9"/>
    <s v="Sep"/>
    <s v="2020"/>
    <x v="1876"/>
  </r>
  <r>
    <s v="s2011"/>
    <x v="0"/>
    <x v="2010"/>
    <s v=" "/>
    <s v="Thomas Ong,Jack Tan "/>
    <s v="South Korea"/>
    <d v="2017-08-01T00:00:00"/>
    <n v="2014"/>
    <s v="1 Season"/>
    <s v="International TV Shows,TV Dramas "/>
    <s v="When the children of two families become friends, they begin to unravel a horrific crime in the past that already linked their fathers to each other."/>
    <s v="TV-14"/>
    <x v="2"/>
    <x v="342"/>
    <x v="415"/>
    <x v="2"/>
    <n v="8"/>
    <s v="Aug"/>
    <s v="2017"/>
    <x v="1877"/>
  </r>
  <r>
    <s v="s2012"/>
    <x v="1"/>
    <x v="2011"/>
    <s v="Jason James "/>
    <s v="Thomas Middleditch,Jess Weixler "/>
    <s v="Canada"/>
    <d v="2018-12-09T00:00:00"/>
    <n v="2018"/>
    <s v="85 min"/>
    <s v="Dramas,Independent Movies "/>
    <s v="After his ailing father makes a shocking confession, a desperately depressed man sets out to find the woman he believes will change his destiny."/>
    <s v="TV-MA"/>
    <x v="5"/>
    <x v="465"/>
    <x v="214"/>
    <x v="35"/>
    <n v="12"/>
    <s v="Dec"/>
    <s v="2018"/>
    <x v="1878"/>
  </r>
  <r>
    <s v="s2013"/>
    <x v="1"/>
    <x v="2012"/>
    <s v="Alex Burunova "/>
    <s v="Kozo Morishita,Yoko Takahashi "/>
    <s v="United States,Japan "/>
    <d v="2019-08-05T00:00:00"/>
    <n v="2019"/>
    <s v="59 min"/>
    <s v="Documentaries,International Movies "/>
    <s v="What is anime? Through deep-dives with notable masterminds of this electrifying genre, this fast-paced peek behind the curtain seeks to find the answers."/>
    <s v="TV-MA"/>
    <x v="2"/>
    <x v="373"/>
    <x v="164"/>
    <x v="12"/>
    <n v="8"/>
    <s v="Aug"/>
    <s v="2019"/>
    <x v="1879"/>
  </r>
  <r>
    <s v="s2014"/>
    <x v="1"/>
    <x v="2013"/>
    <s v="Robert Clouse "/>
    <s v="Bruce Lee,John Saxon "/>
    <s v="Hong Kong,United States "/>
    <d v="2021-01-01T00:00:00"/>
    <n v="1973"/>
    <s v="103 min"/>
    <s v="Action &amp; Adventure,Classic Movies "/>
    <s v="Recruited by a British agent, Shaolin master Lee infiltrates a remote island and a brutal martial arts tournament to spy on a sinister crime lord."/>
    <s v="R"/>
    <x v="5"/>
    <x v="65"/>
    <x v="317"/>
    <x v="35"/>
    <n v="1"/>
    <s v="Jan"/>
    <s v="2021"/>
    <x v="1880"/>
  </r>
  <r>
    <s v="s2015"/>
    <x v="1"/>
    <x v="2014"/>
    <s v="Matthias Hoene "/>
    <s v="Jeff Daniels,Jack O'Connell "/>
    <s v="France,Canada "/>
    <d v="2017-08-05T00:00:00"/>
    <n v="2016"/>
    <s v="105 min"/>
    <s v="Action &amp; Adventure,International Movies "/>
    <s v="An avid gamer is magically transported to ancient China, where he must become a warrior in order to save the princess from an evil warlord."/>
    <s v="PG-13"/>
    <x v="0"/>
    <x v="328"/>
    <x v="386"/>
    <x v="25"/>
    <n v="8"/>
    <s v="Aug"/>
    <s v="2017"/>
    <x v="1881"/>
  </r>
  <r>
    <s v="s2016"/>
    <x v="0"/>
    <x v="2015"/>
    <s v=" "/>
    <s v="Matt LeBlanc,Tamsin Greig "/>
    <s v="United Kingdom,United States "/>
    <d v="2018-01-06T00:00:00"/>
    <n v="2017"/>
    <s v="5 Seasons"/>
    <s v="Classic &amp; Cult TV,TV Comedies "/>
    <s v="Hoping to create an American version of their hit British sitcom, two screenwriters run into cultural obstacles, starting with the lead character."/>
    <s v="TV-MA"/>
    <x v="2"/>
    <x v="347"/>
    <x v="299"/>
    <x v="22"/>
    <n v="1"/>
    <s v="Jan"/>
    <s v="2018"/>
    <x v="1882"/>
  </r>
  <r>
    <s v="s2017"/>
    <x v="1"/>
    <x v="2016"/>
    <s v="Drake Doremus "/>
    <s v="Nicholas Hoult,Kristen Stewart "/>
    <s v="United States,Indonesia "/>
    <d v="2018-10-28T00:00:00"/>
    <n v="2015"/>
    <s v="102 min"/>
    <s v="Dramas,Romantic Movies "/>
    <s v="Two young lovers depart from the norm simply by having romantic feelings for each other in a society where humans have been relieved of all emotions."/>
    <s v="PG-13"/>
    <x v="3"/>
    <x v="198"/>
    <x v="288"/>
    <x v="35"/>
    <n v="10"/>
    <s v="Oct"/>
    <s v="2018"/>
    <x v="125"/>
  </r>
  <r>
    <s v="s2018"/>
    <x v="0"/>
    <x v="2017"/>
    <s v=" "/>
    <s v="Tara Strong,Ashleigh Ball "/>
    <s v="United States,Canada "/>
    <d v="2017-10-01T00:00:00"/>
    <n v="2017"/>
    <s v="1 Season"/>
    <s v="Kids' TV,TV Comedies "/>
    <s v="In an alternate universe Equestria, the ponies have become teenage girls who must learn what it means to be human while attending Canterlot High."/>
    <s v="TV-Y7"/>
    <x v="2"/>
    <x v="379"/>
    <x v="211"/>
    <x v="35"/>
    <n v="10"/>
    <s v="Oct"/>
    <s v="2017"/>
    <x v="1883"/>
  </r>
  <r>
    <s v="s2019"/>
    <x v="1"/>
    <x v="2018"/>
    <s v="Kurt Wimmer "/>
    <s v="Christian Bale,Emily Watson "/>
    <s v="United States"/>
    <d v="2019-06-08T00:00:00"/>
    <n v="2002"/>
    <s v="107 min"/>
    <s v="Action &amp; Adventure,Dramas "/>
    <s v="In a dystopian future, a totalitarian regime maintains peace by subduing the populace with a drug, and displays of emotion are punishable by death."/>
    <s v="R"/>
    <x v="0"/>
    <x v="487"/>
    <x v="395"/>
    <x v="35"/>
    <n v="6"/>
    <s v="Jun"/>
    <s v="2019"/>
    <x v="1884"/>
  </r>
  <r>
    <s v="s2020"/>
    <x v="0"/>
    <x v="2019"/>
    <s v=" "/>
    <s v="Danica Curcic,Karoline Hamm "/>
    <s v="Denmark,United States "/>
    <d v="2020-12-30T00:00:00"/>
    <n v="2020"/>
    <s v="1 Season"/>
    <s v="International TV Shows,TV Mysteries "/>
    <s v="Haunted by visions after her sister vanished with her classmates 21 years before, Astrid begins an investigation that uncovers the dark, eerie truth."/>
    <s v="TV-MA"/>
    <x v="1"/>
    <x v="218"/>
    <x v="192"/>
    <x v="37"/>
    <n v="12"/>
    <s v="Dec"/>
    <s v="2020"/>
    <x v="1885"/>
  </r>
  <r>
    <s v="s2021"/>
    <x v="0"/>
    <x v="2020"/>
    <s v=" "/>
    <s v="Tao Tsuchiya,Shinnosuke Mitsushima "/>
    <s v="Japan"/>
    <d v="2020-09-01T00:00:00"/>
    <n v="2016"/>
    <s v="1 Season"/>
    <s v="Anime Series,International TV Shows "/>
    <s v="Satoru Fujinuma can travel back in time to save others' lives. When he wakes up 18 years in the past, he has a chance to save his murdered classmates."/>
    <s v="TV-14"/>
    <x v="5"/>
    <x v="146"/>
    <x v="332"/>
    <x v="28"/>
    <n v="9"/>
    <s v="Sep"/>
    <s v="2020"/>
    <x v="1886"/>
  </r>
  <r>
    <s v="s2022"/>
    <x v="1"/>
    <x v="2021"/>
    <s v="Eric Notarnicola "/>
    <s v="Eric André"/>
    <s v="United States"/>
    <d v="2020-06-23T00:00:00"/>
    <n v="2020"/>
    <s v="52 min"/>
    <s v="Stand-Up Comedy"/>
    <s v="Eric Andre takes the stage in New Orleans and tackles flawed fast-food icons, the wonders of autofill and the bizarre choice for the &quot;Cops&quot; theme song."/>
    <s v="TV-MA"/>
    <x v="2"/>
    <x v="115"/>
    <x v="260"/>
    <x v="6"/>
    <n v="6"/>
    <s v="Jun"/>
    <s v="2020"/>
    <x v="1887"/>
  </r>
  <r>
    <s v="s2023"/>
    <x v="1"/>
    <x v="2022"/>
    <s v="Eric Idle,Aubrey Powell"/>
    <s v="Russell Brand,Billy Connolly "/>
    <s v="United States"/>
    <d v="2018-10-02T00:00:00"/>
    <n v="2012"/>
    <s v="81 min"/>
    <s v="Comedies,Music &amp; Musicals "/>
    <s v="In a madcap stage play from Monty Python icon Eric Idle, comic greats perform the decline and fall of the British Empire ... as told through a piano."/>
    <s v="TV-MA"/>
    <x v="5"/>
    <x v="410"/>
    <x v="177"/>
    <x v="40"/>
    <n v="10"/>
    <s v="Oct"/>
    <s v="2018"/>
    <x v="1888"/>
  </r>
  <r>
    <s v="s2024"/>
    <x v="1"/>
    <x v="2023"/>
    <s v="Paul Urkijo Alijo "/>
    <s v="Kandido Uranga,Uma Bracaglia "/>
    <s v="Spain,France "/>
    <d v="2018-10-12T00:00:00"/>
    <n v="2018"/>
    <s v="99 min"/>
    <s v="Horror Movies,International Movies "/>
    <s v="A brutal blacksmith tortures a demon he blames for his misery, unaware a trespassing orphan is about to change everything. Based on Basque folklore."/>
    <s v="TV-MA"/>
    <x v="1"/>
    <x v="324"/>
    <x v="366"/>
    <x v="23"/>
    <n v="10"/>
    <s v="Oct"/>
    <s v="2018"/>
    <x v="1889"/>
  </r>
  <r>
    <s v="s2025"/>
    <x v="1"/>
    <x v="2024"/>
    <s v="Scott McAboy "/>
    <s v="Casey Simpson,Breanna Yde "/>
    <s v="United States"/>
    <d v="2019-11-02T00:00:00"/>
    <n v="2017"/>
    <s v="69 min"/>
    <s v="Children &amp; Family Movies"/>
    <s v="An eccentric game designer builds a library full of traps and tricks for a group of kids who score the chance to navigate his elaborate scavenger hunt."/>
    <s v="TV-Y"/>
    <x v="5"/>
    <x v="473"/>
    <x v="287"/>
    <x v="32"/>
    <n v="11"/>
    <s v="Nov"/>
    <s v="2019"/>
    <x v="1890"/>
  </r>
  <r>
    <s v="s2026"/>
    <x v="1"/>
    <x v="2025"/>
    <s v="Wojciech Marczewski "/>
    <s v="Janusz Gajos,Zbigniew Zamachowski "/>
    <s v="Poland"/>
    <d v="2019-10-01T00:00:00"/>
    <n v="1990"/>
    <s v="88 min"/>
    <s v="Comedies,Dramas "/>
    <s v="Artistic rebellion ignites at the movies when film characters suddenly speak freely to the audience, prompting a surly censor to combat the uprising."/>
    <s v="TV-MA"/>
    <x v="2"/>
    <x v="258"/>
    <x v="5"/>
    <x v="29"/>
    <n v="10"/>
    <s v="Oct"/>
    <s v="2019"/>
    <x v="1891"/>
  </r>
  <r>
    <s v="s2027"/>
    <x v="1"/>
    <x v="2026"/>
    <s v="Sherif Arafa "/>
    <s v="Karim Abdel Aziz,Mona Zaki "/>
    <s v="Egypt"/>
    <d v="2020-05-19T00:00:00"/>
    <n v="2009"/>
    <s v="120 min"/>
    <s v="Action &amp; Adventure,International Movies "/>
    <s v="After her husband reveals he's an undercover Mossad agent, an Egyptian woman and their children are taken to Israel, prompting an urgent rescue mission."/>
    <s v="TV-14"/>
    <x v="2"/>
    <x v="255"/>
    <x v="204"/>
    <x v="40"/>
    <n v="5"/>
    <s v="May"/>
    <s v="2020"/>
    <x v="1892"/>
  </r>
  <r>
    <s v="s2028"/>
    <x v="0"/>
    <x v="2027"/>
    <s v=" "/>
    <m/>
    <m/>
    <d v="2020-05-20T00:00:00"/>
    <n v="2020"/>
    <s v="1 Season"/>
    <s v="Docuseries,International TV Shows "/>
    <s v="Revisit the emotional bouts and memorable highlights from the past two decades in this special celebrating esteemed TV show &quot;Fútbol de Primera.&quot;"/>
    <s v="TV-14"/>
    <x v="5"/>
    <x v="148"/>
    <x v="10"/>
    <x v="21"/>
    <n v="5"/>
    <s v="May"/>
    <s v="2020"/>
    <x v="1893"/>
  </r>
  <r>
    <s v="s2029"/>
    <x v="1"/>
    <x v="2028"/>
    <s v="Alejandro Doria "/>
    <s v="Luis Brandoni,China Zorrilla "/>
    <s v="Argentina"/>
    <d v="2018-07-15T00:00:00"/>
    <n v="1985"/>
    <s v="95 min"/>
    <s v="Comedies,Cult Movies "/>
    <s v="Cora has three sons and a daughter and she´s almost 80. One day during a family reunion the big question comes up: who will be her heir?"/>
    <s v="NR"/>
    <x v="3"/>
    <x v="338"/>
    <x v="396"/>
    <x v="33"/>
    <n v="7"/>
    <s v="Jul"/>
    <s v="2018"/>
    <x v="1894"/>
  </r>
  <r>
    <s v="s2030"/>
    <x v="1"/>
    <x v="2029"/>
    <s v="Marcelo González "/>
    <s v="Flavio Medina,Aislinn Derbez "/>
    <s v="Mexico"/>
    <d v="2017-01-14T00:00:00"/>
    <n v="2016"/>
    <s v="100 min"/>
    <s v="Dramas,International Movies "/>
    <s v="An ill and addled man recalls what seems to be a brief but powerful past romance with a kindred spirit, a young Russian woman who lived a lonely life."/>
    <s v="TV-14"/>
    <x v="2"/>
    <x v="230"/>
    <x v="330"/>
    <x v="41"/>
    <n v="1"/>
    <s v="Jan"/>
    <s v="2017"/>
    <x v="1895"/>
  </r>
  <r>
    <s v="s2031"/>
    <x v="0"/>
    <x v="2030"/>
    <s v=" "/>
    <s v="Yang Mi,Mark Chao "/>
    <s v="China"/>
    <d v="2018-11-17T00:00:00"/>
    <n v="2017"/>
    <s v="1 Season"/>
    <s v="International TV Shows,Romantic TV Shows "/>
    <s v="After the deities Bai Qian and Ye Hua meet and fall in love, their romance stands the test of three lifetimes — each an epic in its own right."/>
    <s v="TV-14"/>
    <x v="0"/>
    <x v="257"/>
    <x v="370"/>
    <x v="44"/>
    <n v="11"/>
    <s v="Nov"/>
    <s v="2018"/>
    <x v="1896"/>
  </r>
  <r>
    <s v="s2032"/>
    <x v="1"/>
    <x v="2031"/>
    <s v=" "/>
    <s v="Ramanathan,Rakesh "/>
    <s v="India"/>
    <d v="2018-04-01T00:00:00"/>
    <n v="2018"/>
    <s v="91 min"/>
    <s v="International Movies,Music &amp; Musicals "/>
    <s v="While investigating a brutal string of deaths, a detective begins to suspect that mind control may have played a part in the murders."/>
    <s v="TV-14"/>
    <x v="0"/>
    <x v="384"/>
    <x v="385"/>
    <x v="41"/>
    <n v="4"/>
    <s v="Apr"/>
    <s v="2018"/>
    <x v="1897"/>
  </r>
  <r>
    <s v="s2033"/>
    <x v="0"/>
    <x v="2032"/>
    <s v=" "/>
    <s v="Öykü Karayel,Fatih Artman "/>
    <s v="Turkey"/>
    <d v="2020-11-12T00:00:00"/>
    <n v="2020"/>
    <s v="1 Season"/>
    <s v="International TV Shows,TV Dramas "/>
    <s v="A group of individuals in Istanbul transcend sociocultural boundaries and find connection as their fears and wishes intertwine."/>
    <s v="TV-MA"/>
    <x v="1"/>
    <x v="480"/>
    <x v="411"/>
    <x v="41"/>
    <n v="11"/>
    <s v="Nov"/>
    <s v="2020"/>
    <x v="1898"/>
  </r>
  <r>
    <s v="s2034"/>
    <x v="0"/>
    <x v="2033"/>
    <s v=" "/>
    <s v="Ameena Khalil,Zafer Abdeen "/>
    <s v="Egypt"/>
    <d v="2019-03-11T00:00:00"/>
    <n v="2018"/>
    <s v="1 Season"/>
    <s v="International TV Shows,Romantic TV Shows "/>
    <s v="In 1940s Port Said, Kariman finds comfort and solace in the arms of an unhappily married man, who also happens to be her abusive husband's brother."/>
    <s v="TV-14"/>
    <x v="2"/>
    <x v="149"/>
    <x v="224"/>
    <x v="10"/>
    <n v="3"/>
    <s v="Mar"/>
    <s v="2019"/>
    <x v="1899"/>
  </r>
  <r>
    <s v="s2035"/>
    <x v="1"/>
    <x v="2034"/>
    <s v="Valeria Golino "/>
    <s v="Riccardo Scamarcio,Valerio Mastandrea "/>
    <s v="Italy"/>
    <d v="2019-11-01T00:00:00"/>
    <n v="2018"/>
    <s v="110 min"/>
    <s v="Dramas,International Movies "/>
    <s v="An entrepreneur prone to partying and his estranged brother, a teacher resigned to a humdrum life, begin to bond under fragile circumstances."/>
    <s v="R"/>
    <x v="3"/>
    <x v="40"/>
    <x v="399"/>
    <x v="35"/>
    <n v="11"/>
    <s v="Nov"/>
    <s v="2019"/>
    <x v="1900"/>
  </r>
  <r>
    <s v="s2036"/>
    <x v="0"/>
    <x v="2035"/>
    <s v=" "/>
    <s v="Bar Refaeli,Erez Tal "/>
    <m/>
    <d v="2019-07-23T00:00:00"/>
    <n v="2019"/>
    <s v="1 Season"/>
    <s v="International TV Shows"/>
    <s v="Singers from all over Europe represent their countries in an international showdown and vie for superstar glory."/>
    <s v="TV-PG"/>
    <x v="3"/>
    <x v="115"/>
    <x v="116"/>
    <x v="33"/>
    <n v="7"/>
    <s v="Jul"/>
    <s v="2019"/>
    <x v="1901"/>
  </r>
  <r>
    <s v="s2037"/>
    <x v="1"/>
    <x v="2036"/>
    <s v="David Dobkin "/>
    <s v="Will Ferrell,Rachel McAdams "/>
    <s v="United States"/>
    <d v="2020-06-26T00:00:00"/>
    <n v="2020"/>
    <s v="124 min"/>
    <s v="Comedies,Music &amp; Musicals "/>
    <s v="Two small-town singers chase their pop star dreams at a global music competition, where high stakes, scheming rivals and onstage mishaps test their bond."/>
    <s v="PG-13"/>
    <x v="3"/>
    <x v="468"/>
    <x v="104"/>
    <x v="13"/>
    <n v="6"/>
    <s v="Jun"/>
    <s v="2020"/>
    <x v="1902"/>
  </r>
  <r>
    <s v="s2038"/>
    <x v="1"/>
    <x v="2037"/>
    <s v="Tom Shadyac "/>
    <s v="Steve Carell,John Goodman "/>
    <s v="United States"/>
    <d v="2019-04-16T00:00:00"/>
    <n v="2007"/>
    <s v="96 min"/>
    <s v="Children &amp; Family Movies,Comedies "/>
    <s v="God summons narcissistic Evan to build an ark in preparation for a flood. Meanwhile, Evan's family interprets his new hobby as a midlife crisis."/>
    <s v="PG"/>
    <x v="0"/>
    <x v="366"/>
    <x v="315"/>
    <x v="2"/>
    <n v="4"/>
    <s v="Apr"/>
    <s v="2019"/>
    <x v="1903"/>
  </r>
  <r>
    <s v="s2039"/>
    <x v="1"/>
    <x v="2038"/>
    <s v="Hideaki Anno "/>
    <s v="Megumi Ogata,Kotono Mitsuishi "/>
    <s v="Japan"/>
    <d v="2019-06-21T00:00:00"/>
    <n v="1998"/>
    <s v="69 min"/>
    <s v="Action &amp; Adventure,Anime Features "/>
    <s v="Fifteen years after the Second Impact, apathetic teen Shinji joins his father's group NERV to fight the Angels. But the truth may destroy them all."/>
    <s v="TV-MA"/>
    <x v="1"/>
    <x v="352"/>
    <x v="127"/>
    <x v="35"/>
    <n v="6"/>
    <s v="Jun"/>
    <s v="2019"/>
    <x v="1904"/>
  </r>
  <r>
    <s v="s2040"/>
    <x v="1"/>
    <x v="2039"/>
    <s v="Jose Manuel Colón "/>
    <m/>
    <s v="Spain"/>
    <d v="2018-01-01T00:00:00"/>
    <n v="2017"/>
    <s v="91 min"/>
    <s v="Documentaries,International Movies "/>
    <s v="Interviews with global policymakers and girls in Gambia and Kenya detail the horrors of female genital mutilation and the growing efforts to end it."/>
    <s v="TV-MA"/>
    <x v="3"/>
    <x v="181"/>
    <x v="269"/>
    <x v="20"/>
    <n v="1"/>
    <s v="Jan"/>
    <s v="2018"/>
    <x v="1905"/>
  </r>
  <r>
    <s v="s2041"/>
    <x v="1"/>
    <x v="2040"/>
    <s v="Orlando von Einsiedel "/>
    <m/>
    <s v="United Kingdom"/>
    <d v="2019-09-10T00:00:00"/>
    <n v="2019"/>
    <s v="96 min"/>
    <s v="Documentaries,International Movies "/>
    <s v="Haunted by the suicide of a brother, a director and his kin walk across the U.K. in an emotionally trying, visually sublime journey toward healing."/>
    <s v="TV-MA"/>
    <x v="1"/>
    <x v="354"/>
    <x v="338"/>
    <x v="35"/>
    <n v="9"/>
    <s v="Sep"/>
    <s v="2019"/>
    <x v="1906"/>
  </r>
  <r>
    <s v="s2042"/>
    <x v="1"/>
    <x v="2041"/>
    <s v="Icíar Bollaín "/>
    <s v="Luis Tosar,Gael García Bernal "/>
    <s v="Spain,Mexico "/>
    <d v="2011-05-17T00:00:00"/>
    <n v="2010"/>
    <s v="103 min"/>
    <s v="Dramas,International Movies "/>
    <s v="While making a film about the incursion of Christopher Columbus in the New World, a director finds the Bolivian locals protesting modern exploitation."/>
    <s v="TV-MA"/>
    <x v="1"/>
    <x v="172"/>
    <x v="147"/>
    <x v="29"/>
    <n v="5"/>
    <s v="May"/>
    <s v="2011"/>
    <x v="1907"/>
  </r>
  <r>
    <s v="s2043"/>
    <x v="1"/>
    <x v="2042"/>
    <s v="Sridhar Rangayan "/>
    <s v="Mona Ambegaonkar,Anant Mahadevan "/>
    <s v="India"/>
    <d v="2019-02-27T00:00:00"/>
    <n v="2018"/>
    <s v="102 min"/>
    <s v="Dramas,Independent Movies "/>
    <s v="When her son comes out to her as gay, a religious mother struggles to reconcile his truth with her own beliefs and their orthodox family values."/>
    <s v="TV-PG"/>
    <x v="5"/>
    <x v="340"/>
    <x v="297"/>
    <x v="9"/>
    <n v="2"/>
    <s v="Feb"/>
    <s v="2019"/>
    <x v="1908"/>
  </r>
  <r>
    <s v="s2044"/>
    <x v="1"/>
    <x v="2043"/>
    <s v="Paul W.S. Anderson "/>
    <s v="Laurence Fishburne,Sam Neill "/>
    <s v="United Kingdom,United States "/>
    <d v="2020-01-01T00:00:00"/>
    <n v="1997"/>
    <s v="96 min"/>
    <s v="Horror Movies,Sci-Fi &amp; Fantasy "/>
    <s v="After a signal is received from a long-missing spaceship, a rescue ship investigates, but the crew soon realizes something unimaginable has happened."/>
    <s v="R"/>
    <x v="0"/>
    <x v="65"/>
    <x v="394"/>
    <x v="35"/>
    <n v="1"/>
    <s v="Jan"/>
    <s v="2020"/>
    <x v="1909"/>
  </r>
  <r>
    <s v="s2045"/>
    <x v="0"/>
    <x v="2044"/>
    <s v=" "/>
    <s v="Jonquil Goode,Karen Strassman "/>
    <s v="Canada"/>
    <d v="2020-08-06T00:00:00"/>
    <n v="2016"/>
    <s v="5 Seasons"/>
    <s v="Kids' TV"/>
    <s v="The kids of fairy-tale characters attend a school with two cliques: those who accept their fairy-tale destinies and those who want to write their own."/>
    <s v="TV-Y7"/>
    <x v="2"/>
    <x v="91"/>
    <x v="161"/>
    <x v="35"/>
    <n v="8"/>
    <s v="Aug"/>
    <s v="2020"/>
    <x v="1910"/>
  </r>
  <r>
    <s v="s2046"/>
    <x v="1"/>
    <x v="2045"/>
    <s v="Robi Michael "/>
    <s v="Drew Fonteiro,Marc Menchaca "/>
    <s v="United States"/>
    <d v="2020-02-25T00:00:00"/>
    <n v="2019"/>
    <s v="98 min"/>
    <s v="Dramas,Independent Movies "/>
    <s v="After a paramedic’s violent death during a weekend trip, his spirit inhabits his friends’ bodies in an effort to save them from a similar fate."/>
    <s v="TV-MA"/>
    <x v="3"/>
    <x v="25"/>
    <x v="340"/>
    <x v="3"/>
    <n v="2"/>
    <s v="Feb"/>
    <s v="2020"/>
    <x v="1743"/>
  </r>
  <r>
    <s v="s2047"/>
    <x v="1"/>
    <x v="2046"/>
    <s v="Asghar Farhadi "/>
    <s v="Penélope Cruz,Javier Bardem "/>
    <s v="Spain,France "/>
    <d v="2019-06-06T00:00:00"/>
    <n v="2019"/>
    <s v="133 min"/>
    <s v="Dramas,International Movies "/>
    <s v="Journeying back to her small Spanish hometown for her sister's wedding, Laura must grapple with long-buried secrets when her daughter is abducted."/>
    <s v="R"/>
    <x v="5"/>
    <x v="335"/>
    <x v="316"/>
    <x v="35"/>
    <n v="6"/>
    <s v="Jun"/>
    <s v="2019"/>
    <x v="1911"/>
  </r>
  <r>
    <s v="s2048"/>
    <x v="1"/>
    <x v="2047"/>
    <s v="Mae Czarina Cruz "/>
    <s v="Enrique Gil,Liza Soberano "/>
    <s v="Philippines"/>
    <d v="2019-03-04T00:00:00"/>
    <n v="2015"/>
    <s v="124 min"/>
    <s v="Dramas,International Movies "/>
    <s v="While patiently waiting for her boyfriend to come out of his coma, Audrey finds herself falling for the caring and successful Ethan."/>
    <s v="TV-14"/>
    <x v="2"/>
    <x v="221"/>
    <x v="191"/>
    <x v="38"/>
    <n v="3"/>
    <s v="Mar"/>
    <s v="2019"/>
    <x v="1912"/>
  </r>
  <r>
    <s v="s2049"/>
    <x v="0"/>
    <x v="2048"/>
    <s v=" "/>
    <s v="Mark Miodownik"/>
    <s v="United Kingdom"/>
    <d v="2017-08-01T00:00:00"/>
    <n v="2014"/>
    <s v="1 Season"/>
    <s v="British TV Shows,Docuseries "/>
    <s v="Materials scientist Mark Miodownik takes us into the world of everyday objects that make our lives more comfortable than those of our ancestors."/>
    <s v="TV-PG"/>
    <x v="0"/>
    <x v="411"/>
    <x v="145"/>
    <x v="35"/>
    <n v="8"/>
    <s v="Aug"/>
    <s v="2017"/>
    <x v="1913"/>
  </r>
  <r>
    <s v="s2050"/>
    <x v="1"/>
    <x v="2049"/>
    <s v="Joyce Bernal "/>
    <s v="Angel Locsin,Xian Lim "/>
    <s v="Philippines"/>
    <d v="2019-03-14T00:00:00"/>
    <n v="2016"/>
    <s v="127 min"/>
    <s v="Comedies,Dramas "/>
    <s v="A hard-driving real estate tycoon who becomes ill with cancer hires a medical caretaker who helps her begin to mend fences with her estranged son."/>
    <s v="TV-MA"/>
    <x v="2"/>
    <x v="4"/>
    <x v="177"/>
    <x v="12"/>
    <n v="3"/>
    <s v="Mar"/>
    <s v="2019"/>
    <x v="1914"/>
  </r>
  <r>
    <s v="s2051"/>
    <x v="0"/>
    <x v="2050"/>
    <s v=" "/>
    <s v="Jahi Di'Allo Winston,Peyton Kennedy "/>
    <s v="United States"/>
    <d v="2018-02-16T00:00:00"/>
    <n v="2018"/>
    <s v="1 Season"/>
    <s v="TV Comedies,TV Dramas "/>
    <s v="It's 1996 in a town called Boring, where high school misfits in the AV and drama clubs brave the ups and downs of teenage life in the VHS era."/>
    <s v="TV-14"/>
    <x v="0"/>
    <x v="473"/>
    <x v="4"/>
    <x v="4"/>
    <n v="2"/>
    <s v="Feb"/>
    <s v="2018"/>
    <x v="1915"/>
  </r>
  <r>
    <s v="s2052"/>
    <x v="0"/>
    <x v="2051"/>
    <s v=" "/>
    <s v="Katja Herbers,Mike Colter "/>
    <s v="United States"/>
    <d v="2020-10-01T00:00:00"/>
    <n v="2019"/>
    <s v="1 Season"/>
    <s v="TV Dramas"/>
    <s v="A forensic psychologist partners with a Catholic priest-in-training to investigate miracles and demonic possession in this supernatural drama."/>
    <s v="TV-14"/>
    <x v="1"/>
    <x v="150"/>
    <x v="226"/>
    <x v="1"/>
    <n v="10"/>
    <s v="Oct"/>
    <s v="2020"/>
    <x v="1916"/>
  </r>
  <r>
    <s v="s2053"/>
    <x v="0"/>
    <x v="2052"/>
    <s v="Trey Borzillieri,Barbara Schroeder"/>
    <m/>
    <s v="United States"/>
    <d v="2018-05-11T00:00:00"/>
    <n v="2018"/>
    <s v="1 Season"/>
    <s v="Crime TV Shows,Docuseries "/>
    <s v="This baffling true crime story starts with the grisly death of a pizza man who robs a bank with a bomb around his neck – and gets weirder from there."/>
    <s v="TV-MA"/>
    <x v="3"/>
    <x v="327"/>
    <x v="395"/>
    <x v="0"/>
    <n v="5"/>
    <s v="May"/>
    <s v="2018"/>
    <x v="1917"/>
  </r>
  <r>
    <s v="s2054"/>
    <x v="1"/>
    <x v="2053"/>
    <s v="Ivan Reitman "/>
    <s v="David Duchovny,Julianne Moore "/>
    <s v="United States"/>
    <d v="2019-11-20T00:00:00"/>
    <n v="2001"/>
    <s v="102 min"/>
    <s v="Comedies,Sci-Fi &amp; Fantasy "/>
    <s v="After two community college geology professors discover microscopic alien life-forms on a meteorite, the military and government become involved."/>
    <s v="PG-13"/>
    <x v="0"/>
    <x v="404"/>
    <x v="156"/>
    <x v="37"/>
    <n v="11"/>
    <s v="Nov"/>
    <s v="2019"/>
    <x v="1918"/>
  </r>
  <r>
    <s v="s2055"/>
    <x v="1"/>
    <x v="2054"/>
    <s v="Basava Shankar Eeday "/>
    <s v="Rakesh Varre,Gargeyi "/>
    <s v="India"/>
    <d v="2019-11-27T00:00:00"/>
    <n v="2019"/>
    <s v="134 min"/>
    <s v="Comedies,International Movies "/>
    <s v="When caste differences throw a wrench into their otherwise blossoming relationship, a couple must somehow convince the girl’s father to let them marry."/>
    <s v="TV-14"/>
    <x v="1"/>
    <x v="184"/>
    <x v="277"/>
    <x v="35"/>
    <n v="11"/>
    <s v="Nov"/>
    <s v="2019"/>
    <x v="1919"/>
  </r>
  <r>
    <s v="s2056"/>
    <x v="1"/>
    <x v="2055"/>
    <s v="Alex Garland "/>
    <s v="Domhnall Gleeson,Alicia Vikander "/>
    <s v="United Kingdom"/>
    <d v="2018-07-26T00:00:00"/>
    <n v="2015"/>
    <s v="108 min"/>
    <s v="Dramas,Independent Movies "/>
    <s v="A coder at a tech company wins a week-long retreat at the compound of his company's CEO, where he's tasked with testing a new artificial intelligence."/>
    <s v="R"/>
    <x v="2"/>
    <x v="358"/>
    <x v="107"/>
    <x v="35"/>
    <n v="7"/>
    <s v="Jul"/>
    <s v="2018"/>
    <x v="1920"/>
  </r>
  <r>
    <s v="s2057"/>
    <x v="0"/>
    <x v="2056"/>
    <s v=" "/>
    <s v="Tony Yang,Nana Lee "/>
    <s v="China"/>
    <d v="2017-01-01T00:00:00"/>
    <n v="2011"/>
    <s v="1 Season"/>
    <s v="International TV Shows,Romantic TV Shows "/>
    <s v="Still haunted by the traumatic event that ended her high school romance, a young professional gets a new subordinate: her former sweetheart."/>
    <s v="TV-14"/>
    <x v="1"/>
    <x v="325"/>
    <x v="174"/>
    <x v="35"/>
    <n v="1"/>
    <s v="Jan"/>
    <s v="2017"/>
    <x v="1921"/>
  </r>
  <r>
    <s v="s2058"/>
    <x v="0"/>
    <x v="2057"/>
    <s v=" "/>
    <m/>
    <s v="Spain"/>
    <d v="2019-01-25T00:00:00"/>
    <n v="2019"/>
    <s v="1 Season"/>
    <s v="Crime TV Shows,Docuseries "/>
    <s v="Allegations of child sexual abuse in Spain's Catholic institutions are examined in interviews with survivors, clergy, journalists and other experts."/>
    <s v="TV-MA"/>
    <x v="0"/>
    <x v="197"/>
    <x v="261"/>
    <x v="26"/>
    <n v="1"/>
    <s v="Jan"/>
    <s v="2019"/>
    <x v="1922"/>
  </r>
  <r>
    <s v="s2059"/>
    <x v="0"/>
    <x v="2058"/>
    <s v="James Lee "/>
    <s v="Berg Lee,Yise Loo "/>
    <m/>
    <d v="2017-08-14T00:00:00"/>
    <n v="2008"/>
    <s v="1 Season"/>
    <s v="International TV Shows,TV Dramas "/>
    <s v="Young journalists working for a magazine juggle careers, romance and other challenges while reporting on social issues and news stories in Malaysia."/>
    <s v="TV-14"/>
    <x v="3"/>
    <x v="377"/>
    <x v="165"/>
    <x v="30"/>
    <n v="8"/>
    <s v="Aug"/>
    <s v="2017"/>
    <x v="1923"/>
  </r>
  <r>
    <s v="s2060"/>
    <x v="1"/>
    <x v="2059"/>
    <s v="Stuart Baird "/>
    <s v="Kurt Russell,Halle Berry "/>
    <s v="United States"/>
    <d v="2019-11-01T00:00:00"/>
    <n v="1996"/>
    <s v="133 min"/>
    <s v="Action &amp; Adventure"/>
    <s v="When terrorists hijack a 747 and turn it into a nerve gas bomb aimed at Washington, D.C., commandos use an experimental plane to try to stop them."/>
    <s v="R"/>
    <x v="1"/>
    <x v="99"/>
    <x v="344"/>
    <x v="18"/>
    <n v="11"/>
    <s v="Nov"/>
    <s v="2019"/>
    <x v="1924"/>
  </r>
  <r>
    <s v="s2061"/>
    <x v="1"/>
    <x v="2060"/>
    <s v="Dan Villegas "/>
    <s v="Angelica Panganiban,Carlo Aquino "/>
    <s v="Philippines"/>
    <d v="2020-10-22T00:00:00"/>
    <n v="2018"/>
    <s v="103 min"/>
    <s v="Dramas,International Movies "/>
    <s v="After years apart, a former couple reunites and gets reacquainted with the pains of love as they work to heal wounds from the past."/>
    <s v="TV-MA"/>
    <x v="2"/>
    <x v="375"/>
    <x v="210"/>
    <x v="35"/>
    <n v="10"/>
    <s v="Oct"/>
    <s v="2020"/>
    <x v="1925"/>
  </r>
  <r>
    <s v="s2062"/>
    <x v="0"/>
    <x v="2061"/>
    <s v=" "/>
    <m/>
    <s v="United States"/>
    <d v="2019-06-28T00:00:00"/>
    <n v="2019"/>
    <s v="1 Season"/>
    <s v="Crime TV Shows,Docuseries "/>
    <s v="This true crime series shows how innocent people have been convicted with dubious forensic techniques and tools such as touch DNA and cadaver dogs."/>
    <s v="TV-MA"/>
    <x v="3"/>
    <x v="371"/>
    <x v="313"/>
    <x v="26"/>
    <n v="6"/>
    <s v="Jun"/>
    <s v="2019"/>
    <x v="1926"/>
  </r>
  <r>
    <s v="s2063"/>
    <x v="1"/>
    <x v="2062"/>
    <s v="Anders Sømme Hammer,Marius Arnesen,Klaus Erik Okstad "/>
    <m/>
    <s v="Norway"/>
    <d v="2016-07-01T00:00:00"/>
    <n v="2013"/>
    <s v="58 min"/>
    <s v="Documentaries,International Movies "/>
    <s v="Featuring interviews with participants on all sides, this documentary questions Norway and the West's protracted military involvement in Afghanistan."/>
    <s v="TV-MA"/>
    <x v="2"/>
    <x v="207"/>
    <x v="261"/>
    <x v="17"/>
    <n v="7"/>
    <s v="Jul"/>
    <s v="2016"/>
    <x v="1927"/>
  </r>
  <r>
    <s v="s2064"/>
    <x v="1"/>
    <x v="2063"/>
    <s v="Michael Whitton "/>
    <s v="Jameel Saleem,Kimelia Weathers "/>
    <s v="United States"/>
    <d v="2019-03-03T00:00:00"/>
    <n v="2012"/>
    <s v="79 min"/>
    <s v="Comedies,Romantic Movies "/>
    <s v="When James's living situation turns sour, he has little choice but to move in with his new girlfriend – a decision he almost immediately regrets."/>
    <s v="NR"/>
    <x v="2"/>
    <x v="388"/>
    <x v="293"/>
    <x v="33"/>
    <n v="3"/>
    <s v="Mar"/>
    <s v="2019"/>
    <x v="1928"/>
  </r>
  <r>
    <s v="s2065"/>
    <x v="1"/>
    <x v="2064"/>
    <s v="Andrzej Bartkowiak "/>
    <s v="Steven Seagal,DMX "/>
    <s v="United States"/>
    <d v="2019-10-01T00:00:00"/>
    <n v="2001"/>
    <s v="101 min"/>
    <s v="Action &amp; Adventure"/>
    <s v="Maverick cop Orin Boyd joins forces with an unlikely ally in gangster Latrell Walker to take down a group of dirty Detroit cops."/>
    <s v="R"/>
    <x v="5"/>
    <x v="477"/>
    <x v="154"/>
    <x v="35"/>
    <n v="10"/>
    <s v="Oct"/>
    <s v="2019"/>
    <x v="1929"/>
  </r>
  <r>
    <s v="s2066"/>
    <x v="1"/>
    <x v="2065"/>
    <s v="Ben Wallis "/>
    <s v="Maggie Q"/>
    <m/>
    <d v="2018-03-04T00:00:00"/>
    <n v="2017"/>
    <s v="78 min"/>
    <s v="Documentaries"/>
    <s v="Cinematographers visit the remote forests and mountains of China in hopes of capturing footage of pandas, monkeys, red-crowned cranes and more."/>
    <s v="TV-G"/>
    <x v="5"/>
    <x v="238"/>
    <x v="281"/>
    <x v="35"/>
    <n v="3"/>
    <s v="Mar"/>
    <s v="2018"/>
    <x v="1930"/>
  </r>
  <r>
    <s v="s2067"/>
    <x v="1"/>
    <x v="2066"/>
    <s v="Selima Taibi "/>
    <s v="Selima Taibi,Felix Starck "/>
    <s v="Germany"/>
    <d v="2018-01-31T00:00:00"/>
    <n v="2017"/>
    <s v="96 min"/>
    <s v="Documentaries,International Movies "/>
    <s v="A filmmaker and his musician girlfriend attempt an epic road trip with their dog, traveling across North America in a refurbished school bus."/>
    <s v="TV-PG"/>
    <x v="0"/>
    <x v="473"/>
    <x v="2"/>
    <x v="35"/>
    <n v="1"/>
    <s v="Jan"/>
    <s v="2018"/>
    <x v="1931"/>
  </r>
  <r>
    <s v="s2068"/>
    <x v="1"/>
    <x v="2067"/>
    <s v="Seiji Mizushima "/>
    <s v="Rie Kugimiya,Wendee Lee "/>
    <s v="Japan"/>
    <d v="2018-06-25T00:00:00"/>
    <n v="2014"/>
    <s v="103 min"/>
    <s v="Action &amp; Adventure,Anime Features "/>
    <s v="In the wake of a global catastrophe, the human survivors are &quot;uploaded&quot; into a cyber network, but someone or something is infiltrating the system."/>
    <s v="TV-MA"/>
    <x v="1"/>
    <x v="184"/>
    <x v="158"/>
    <x v="6"/>
    <n v="6"/>
    <s v="Jun"/>
    <s v="2018"/>
    <x v="1932"/>
  </r>
  <r>
    <s v="s2069"/>
    <x v="0"/>
    <x v="2068"/>
    <s v=" "/>
    <m/>
    <s v="United States"/>
    <d v="2019-09-26T00:00:00"/>
    <n v="2019"/>
    <s v="2 Seasons"/>
    <s v="Docuseries,Science &amp; Nature TV "/>
    <s v="This enlightening series from Vox digs into a wide range of topics such as the rise of cryptocurrency, why diets fail, and the wild world of K-pop."/>
    <s v="TV-MA"/>
    <x v="0"/>
    <x v="330"/>
    <x v="217"/>
    <x v="12"/>
    <n v="9"/>
    <s v="Sep"/>
    <s v="2019"/>
    <x v="1933"/>
  </r>
  <r>
    <s v="s2070"/>
    <x v="1"/>
    <x v="2069"/>
    <s v="Joseph Mbah "/>
    <s v="Derek Davenport,Amelia Haberman "/>
    <s v="United States"/>
    <d v="2019-08-29T00:00:00"/>
    <n v="2019"/>
    <s v="81 min"/>
    <s v="Action &amp; Adventure,Dramas "/>
    <s v="Mistakenly accused of kidnapping, a veteran soldier leaves a trail of broken bad guys in his wake as he tries to rescue a teen sex trafficking victim."/>
    <s v="TV-14"/>
    <x v="0"/>
    <x v="324"/>
    <x v="157"/>
    <x v="35"/>
    <n v="8"/>
    <s v="Aug"/>
    <s v="2019"/>
    <x v="1934"/>
  </r>
  <r>
    <s v="s2071"/>
    <x v="1"/>
    <x v="2070"/>
    <s v="Ben Young "/>
    <s v="Michael Peña,Lizzy Caplan "/>
    <s v="United States"/>
    <d v="2018-07-27T00:00:00"/>
    <n v="2018"/>
    <s v="95 min"/>
    <s v="Action &amp; Adventure,Dramas "/>
    <s v="Plagued by dreams of an alien invasion, a family man faces his worst nightmare when an extraterrestrial force begins exterminating Earth's inhabitants."/>
    <s v="TV-MA"/>
    <x v="0"/>
    <x v="389"/>
    <x v="227"/>
    <x v="10"/>
    <n v="7"/>
    <s v="Jul"/>
    <s v="2018"/>
    <x v="1935"/>
  </r>
  <r>
    <s v="s2072"/>
    <x v="1"/>
    <x v="2071"/>
    <s v="Sam Hargrave "/>
    <s v="Chris Hemsworth,Rudhraksh Jaiswal "/>
    <s v="United States"/>
    <d v="2020-04-24T00:00:00"/>
    <n v="2020"/>
    <s v="117 min"/>
    <s v="Action &amp; Adventure"/>
    <s v="A hardened mercenary's mission becomes a soul-searching race to survive when he's sent into Bangladesh to rescue a drug lord's kidnapped son."/>
    <s v="R"/>
    <x v="0"/>
    <x v="494"/>
    <x v="310"/>
    <x v="26"/>
    <n v="4"/>
    <s v="Apr"/>
    <s v="2020"/>
    <x v="1936"/>
  </r>
  <r>
    <s v="s2073"/>
    <x v="0"/>
    <x v="2072"/>
    <s v=" "/>
    <s v="Kim Dong-hee,Jung Da-bin "/>
    <s v="South Korea"/>
    <d v="2020-04-29T00:00:00"/>
    <n v="2020"/>
    <s v="1 Season"/>
    <s v="Crime TV Shows,International TV Shows "/>
    <s v="A model high school student who's steeped in a world of serious crime finds his double life upended when a classmate takes an interest in his secret."/>
    <s v="TV-MA"/>
    <x v="3"/>
    <x v="264"/>
    <x v="343"/>
    <x v="36"/>
    <n v="4"/>
    <s v="Apr"/>
    <s v="2020"/>
    <x v="1937"/>
  </r>
  <r>
    <s v="s2074"/>
    <x v="0"/>
    <x v="2073"/>
    <s v=" "/>
    <s v="Ricky Gervais,Stephen Merchant "/>
    <s v="United Kingdom,United States "/>
    <d v="2017-03-31T00:00:00"/>
    <n v="2006"/>
    <s v="2 Seasons"/>
    <s v="British TV Shows,TV Comedies "/>
    <s v="Grasping hungrily for stardom, bit actor Andy Millman and his pal Maggie spend their days chasing after work as film and TV extras."/>
    <s v="TV-MA"/>
    <x v="3"/>
    <x v="176"/>
    <x v="217"/>
    <x v="23"/>
    <n v="3"/>
    <s v="Mar"/>
    <s v="2017"/>
    <x v="1938"/>
  </r>
  <r>
    <s v="s2075"/>
    <x v="0"/>
    <x v="2074"/>
    <s v=" "/>
    <s v="Tim Noonan,PJ Madam "/>
    <m/>
    <d v="2019-07-12T00:00:00"/>
    <n v="2019"/>
    <s v="1 Season"/>
    <s v="International TV Shows,Reality TV "/>
    <s v="An engaged couple travels the world for a year to explore marriage customs in diverse cultures. Will the journey bring them closer or tear them apart?"/>
    <s v="TV-MA"/>
    <x v="0"/>
    <x v="351"/>
    <x v="165"/>
    <x v="12"/>
    <n v="7"/>
    <s v="Jul"/>
    <s v="2019"/>
    <x v="1939"/>
  </r>
  <r>
    <s v="s2076"/>
    <x v="1"/>
    <x v="2075"/>
    <s v="Joe Berlinger "/>
    <s v="Zac Efron,Lily Collins "/>
    <s v="United States"/>
    <d v="2019-05-03T00:00:00"/>
    <n v="2019"/>
    <s v="110 min"/>
    <s v="Dramas,Independent Movies "/>
    <s v="Single mother Liz falls for Ted Bundy and refuses to believe the truth about his crimes for years. A drama based on a true story."/>
    <s v="R"/>
    <x v="5"/>
    <x v="496"/>
    <x v="231"/>
    <x v="35"/>
    <n v="5"/>
    <s v="May"/>
    <s v="2019"/>
    <x v="1940"/>
  </r>
  <r>
    <s v="s2077"/>
    <x v="1"/>
    <x v="2076"/>
    <s v="Dan Krauss "/>
    <m/>
    <s v="United States"/>
    <d v="2016-09-13T00:00:00"/>
    <n v="2016"/>
    <s v="25 min"/>
    <s v="Documentaries"/>
    <s v="Witness the wrenching emotions that accompany end-of-life decisions as doctors, patients and families in a hospital ICU face harrowing choices."/>
    <s v="TV-PG"/>
    <x v="3"/>
    <x v="47"/>
    <x v="146"/>
    <x v="27"/>
    <n v="9"/>
    <s v="Sep"/>
    <s v="2016"/>
    <x v="1941"/>
  </r>
  <r>
    <s v="s2078"/>
    <x v="1"/>
    <x v="2077"/>
    <s v="Paco Plaza "/>
    <s v="Luis Tosar,Xan Cejudo "/>
    <s v="Spain,France "/>
    <d v="2020-01-15T00:00:00"/>
    <n v="2019"/>
    <s v="108 min"/>
    <s v="Dramas,International Movies "/>
    <s v="A cartel boss is released from prison and unknowingly put in the care of a vengeful nurse, whose life was tragically impacted by the drug lord."/>
    <s v="TV-MA"/>
    <x v="2"/>
    <x v="218"/>
    <x v="327"/>
    <x v="37"/>
    <n v="1"/>
    <s v="Jan"/>
    <s v="2020"/>
    <x v="1942"/>
  </r>
  <r>
    <s v="s2079"/>
    <x v="1"/>
    <x v="2078"/>
    <s v="Hakan Algül "/>
    <s v="Demet Akbağ,Ata Demirer "/>
    <s v="Turkey"/>
    <d v="2017-03-10T00:00:00"/>
    <n v="2010"/>
    <s v="99 min"/>
    <s v="Comedies,International Movies "/>
    <s v="A clarinet player who lives with his grandparents in a small village is forced to move to Istanbul, where he meets a singer enjoying sudden fame."/>
    <s v="TV-MA"/>
    <x v="0"/>
    <x v="5"/>
    <x v="169"/>
    <x v="35"/>
    <n v="3"/>
    <s v="Mar"/>
    <s v="2017"/>
    <x v="1943"/>
  </r>
  <r>
    <s v="s2080"/>
    <x v="1"/>
    <x v="2079"/>
    <s v="Hakan Algül "/>
    <s v="Demet Akbağ,Ata Demirer "/>
    <s v="Turkey"/>
    <d v="2017-03-10T00:00:00"/>
    <n v="2011"/>
    <s v="106 min"/>
    <s v="Comedies,International Movies "/>
    <s v="Hüseyin has found his father, and now has one more mission – to get together with the girl of his dreams, with a little help from his new friend."/>
    <s v="TV-PG"/>
    <x v="3"/>
    <x v="101"/>
    <x v="391"/>
    <x v="9"/>
    <n v="3"/>
    <s v="Mar"/>
    <s v="2017"/>
    <x v="1944"/>
  </r>
  <r>
    <s v="s2081"/>
    <x v="1"/>
    <x v="2080"/>
    <s v="Hakan Algül "/>
    <s v="Demet Akbağ,Ata Demirer "/>
    <s v="Turkey"/>
    <d v="2017-03-10T00:00:00"/>
    <n v="2014"/>
    <s v="103 min"/>
    <s v="Comedies,International Movies "/>
    <s v="Life is tough for Hüseyin after marrying his true love. He works day and night to support his growing family, while singer Firuzan copes with fame."/>
    <s v="TV-PG"/>
    <x v="2"/>
    <x v="194"/>
    <x v="288"/>
    <x v="18"/>
    <n v="3"/>
    <s v="Mar"/>
    <s v="2017"/>
    <x v="1945"/>
  </r>
  <r>
    <s v="s2082"/>
    <x v="0"/>
    <x v="2081"/>
    <s v=" "/>
    <s v="Kenan İmirzalıoğlu,Cansu Dere "/>
    <s v="Turkey"/>
    <d v="2016-12-26T00:00:00"/>
    <n v="2009"/>
    <s v="1 Season"/>
    <s v="Crime TV Shows,International TV Shows "/>
    <s v="A young man framed for a crime escapes a prison sentence by faking his own death and assuming a new identity as he seeks revenge."/>
    <s v="TV-14"/>
    <x v="5"/>
    <x v="142"/>
    <x v="318"/>
    <x v="31"/>
    <n v="12"/>
    <s v="Dec"/>
    <s v="2016"/>
    <x v="1946"/>
  </r>
  <r>
    <s v="s2083"/>
    <x v="0"/>
    <x v="2082"/>
    <s v=" "/>
    <s v="Li Nanxing,Christopher Lee "/>
    <m/>
    <d v="2018-04-27T00:00:00"/>
    <n v="2016"/>
    <s v="1 Season"/>
    <s v="International TV Shows,TV Dramas "/>
    <s v="Two brothers start a new life in Singapore, where they run into a childhood friend who falls in love with the elder while attracting the younger."/>
    <s v="TV-14"/>
    <x v="3"/>
    <x v="483"/>
    <x v="301"/>
    <x v="35"/>
    <n v="4"/>
    <s v="Apr"/>
    <s v="2018"/>
    <x v="1947"/>
  </r>
  <r>
    <s v="s2084"/>
    <x v="0"/>
    <x v="2083"/>
    <s v=" "/>
    <s v="Bill Burr,Laura Dern "/>
    <s v="United States,France "/>
    <d v="2020-06-12T00:00:00"/>
    <n v="2020"/>
    <s v="4 Seasons"/>
    <s v="TV Comedies"/>
    <s v="Follow the Murphy family back to the 1970s, when kids roamed wild, beer flowed freely and nothing came between a man and his TV."/>
    <s v="TV-MA"/>
    <x v="1"/>
    <x v="176"/>
    <x v="136"/>
    <x v="15"/>
    <n v="6"/>
    <s v="Jun"/>
    <s v="2020"/>
    <x v="1948"/>
  </r>
  <r>
    <s v="s2085"/>
    <x v="1"/>
    <x v="2084"/>
    <s v="Benny Fine "/>
    <s v="Cameron Palatas,Richard Karn "/>
    <s v="United States"/>
    <d v="2018-03-05T00:00:00"/>
    <n v="2017"/>
    <s v="92 min"/>
    <s v="Comedies,Romantic Movies "/>
    <s v="Maddy and Cole were inseparable before high school. Then she got popular; he didn't. But after Maddy is betrayed, she and Cole reunite – to ruin prom."/>
    <s v="TV-MA"/>
    <x v="0"/>
    <x v="159"/>
    <x v="323"/>
    <x v="6"/>
    <n v="3"/>
    <s v="Mar"/>
    <s v="2018"/>
    <x v="1949"/>
  </r>
  <r>
    <s v="s2086"/>
    <x v="1"/>
    <x v="2085"/>
    <s v="Sean Olson "/>
    <s v="Kelly Hu,Angus Macfadyen "/>
    <s v="United States"/>
    <d v="2018-12-15T00:00:00"/>
    <n v="2018"/>
    <s v="90 min"/>
    <s v="Children &amp; Family Movies,Sci-Fi &amp; Fantasy "/>
    <s v="Venturing into the woods, high schooler James discovers an intelligent robot that he must save from the hands of a businessman with an evil scheme."/>
    <s v="TV-PG"/>
    <x v="3"/>
    <x v="330"/>
    <x v="143"/>
    <x v="36"/>
    <n v="12"/>
    <s v="Dec"/>
    <s v="2018"/>
    <x v="1950"/>
  </r>
  <r>
    <s v="s2087"/>
    <x v="1"/>
    <x v="2086"/>
    <s v="Rodrigo Toro,Francisco Schultz"/>
    <s v="Fabrizio Copano"/>
    <s v="Chile"/>
    <d v="2017-09-08T00:00:00"/>
    <n v="2017"/>
    <s v="60 min"/>
    <s v="Stand-Up Comedy"/>
    <s v="Fabrizio Copano takes audience participation to the next level in this stand-up set while reflecting on sperm banks, family WhatsApp groups and more."/>
    <s v="TV-MA"/>
    <x v="2"/>
    <x v="471"/>
    <x v="290"/>
    <x v="45"/>
    <n v="9"/>
    <s v="Sep"/>
    <s v="2017"/>
    <x v="1951"/>
  </r>
  <r>
    <s v="s2088"/>
    <x v="0"/>
    <x v="2087"/>
    <s v=" "/>
    <m/>
    <s v="India"/>
    <d v="2020-11-27T00:00:00"/>
    <n v="2020"/>
    <s v="1 Season"/>
    <s v="International TV Shows,Reality TV "/>
    <s v="Cameras follow the banter and bonding between four fun-loving women from Bollywood’s inner circle as they juggle professions, family and friendship."/>
    <s v="TV-MA"/>
    <x v="1"/>
    <x v="195"/>
    <x v="136"/>
    <x v="35"/>
    <n v="11"/>
    <s v="Nov"/>
    <s v="2020"/>
    <x v="1952"/>
  </r>
  <r>
    <s v="s2089"/>
    <x v="1"/>
    <x v="2088"/>
    <s v="Matt Toronto "/>
    <s v="Daniela Bobadilla,Daniel Amerman "/>
    <s v="United States"/>
    <d v="2018-01-15T00:00:00"/>
    <n v="2017"/>
    <s v="89 min"/>
    <s v="Dramas,Independent Movies "/>
    <s v="Two former friends, who now live far apart, learn about each other's insecurities and secrets over a series of video chats."/>
    <s v="TV-MA"/>
    <x v="0"/>
    <x v="406"/>
    <x v="368"/>
    <x v="29"/>
    <n v="1"/>
    <s v="Jan"/>
    <s v="2018"/>
    <x v="1953"/>
  </r>
  <r>
    <s v="s2090"/>
    <x v="1"/>
    <x v="2089"/>
    <s v="Gautier &amp; Leduc "/>
    <s v="Fadily Camara"/>
    <s v="France"/>
    <d v="2019-11-14T00:00:00"/>
    <n v="2019"/>
    <s v="54 min"/>
    <s v="Stand-Up Comedy"/>
    <s v="Irrepressible French comedian Fadily Camara weaves jokes, vivid characters and physical comedy into a lively stand-up show at La Cigale in Paris."/>
    <s v="TV-MA"/>
    <x v="3"/>
    <x v="238"/>
    <x v="135"/>
    <x v="39"/>
    <n v="11"/>
    <s v="Nov"/>
    <s v="2019"/>
    <x v="1954"/>
  </r>
  <r>
    <s v="s2091"/>
    <x v="0"/>
    <x v="2090"/>
    <s v=" "/>
    <s v="Tetsuya Kakihara,Aya Hirano "/>
    <s v="Japan"/>
    <d v="2017-04-01T00:00:00"/>
    <n v="2009"/>
    <s v="1 Season"/>
    <s v="Anime Series,International TV Shows "/>
    <s v="When four young wizards team up to take jobs across the kingdom, they forge a bond more powerful than any magic and grow stronger with every mission."/>
    <s v="TV-MA"/>
    <x v="1"/>
    <x v="342"/>
    <x v="157"/>
    <x v="3"/>
    <n v="4"/>
    <s v="Apr"/>
    <s v="2017"/>
    <x v="1955"/>
  </r>
  <r>
    <s v="s2092"/>
    <x v="1"/>
    <x v="2091"/>
    <s v="Robert Krantz "/>
    <s v="Robert Krantz,Peta Murgatroyd "/>
    <s v="United States"/>
    <d v="2020-02-04T00:00:00"/>
    <n v="2019"/>
    <s v="106 min"/>
    <s v="Comedies,Faith &amp; Spirituality "/>
    <s v="After shattering losses, a recent divorcée and a heartbroken widower restore their lives when they partner for a dance competition to save her studio."/>
    <s v="PG"/>
    <x v="5"/>
    <x v="246"/>
    <x v="4"/>
    <x v="44"/>
    <n v="2"/>
    <s v="Feb"/>
    <s v="2020"/>
    <x v="1956"/>
  </r>
  <r>
    <s v="s2093"/>
    <x v="0"/>
    <x v="2092"/>
    <s v=" "/>
    <s v="Fiona Bruce,Philip Mould "/>
    <s v="United Kingdom"/>
    <d v="2019-07-26T00:00:00"/>
    <n v="2015"/>
    <s v="1 Season"/>
    <s v="British TV Shows,Crime TV Shows "/>
    <s v="Fiona Bruce and Philip Mould use investigative skills and scientific techniques to determine if paintings are real or just impressive forgeries."/>
    <s v="TV-G"/>
    <x v="5"/>
    <x v="469"/>
    <x v="284"/>
    <x v="35"/>
    <n v="7"/>
    <s v="Jul"/>
    <s v="2019"/>
    <x v="1957"/>
  </r>
  <r>
    <s v="s2094"/>
    <x v="1"/>
    <x v="2093"/>
    <s v="Michael McKay "/>
    <s v="Fakkah Fuzz"/>
    <s v="Singapore"/>
    <d v="2018-01-26T00:00:00"/>
    <n v="2018"/>
    <s v="61 min"/>
    <s v="Stand-Up Comedy"/>
    <s v="Stand-up comic Fakkah Fuzz mines cross-cultural humor from the experience of growing up as an outspoken Malay man in Singapore."/>
    <s v="TV-MA"/>
    <x v="2"/>
    <x v="159"/>
    <x v="389"/>
    <x v="35"/>
    <n v="1"/>
    <s v="Jan"/>
    <s v="2018"/>
    <x v="1958"/>
  </r>
  <r>
    <s v="s2095"/>
    <x v="1"/>
    <x v="2094"/>
    <s v="Sanjay Jadhav "/>
    <s v="Sachin Khedekar,Bharat Jadhav "/>
    <s v="India"/>
    <d v="2018-02-15T00:00:00"/>
    <n v="2011"/>
    <s v="150 min"/>
    <s v="Action &amp; Adventure,Dramas "/>
    <s v="A young man enlists the help of his friends to avenge his uncle's death by taking on a powerful, unscrupulous politician."/>
    <s v="TV-14"/>
    <x v="1"/>
    <x v="342"/>
    <x v="260"/>
    <x v="34"/>
    <n v="2"/>
    <s v="Feb"/>
    <s v="2018"/>
    <x v="1959"/>
  </r>
  <r>
    <s v="s2096"/>
    <x v="1"/>
    <x v="2095"/>
    <s v="Chris Stokes "/>
    <s v="Amara La Negra,Erica Hubbard "/>
    <s v="United States"/>
    <d v="2020-01-01T00:00:00"/>
    <n v="2019"/>
    <s v="80 min"/>
    <s v="Comedies"/>
    <s v="Following a night of hard partying that left their tycoon boss dead, four women try to keep it a secret in hopes of closing a billion-dollar deal."/>
    <s v="TV-14"/>
    <x v="2"/>
    <x v="390"/>
    <x v="220"/>
    <x v="35"/>
    <n v="1"/>
    <s v="Jan"/>
    <s v="2020"/>
    <x v="1960"/>
  </r>
  <r>
    <s v="s2097"/>
    <x v="0"/>
    <x v="2096"/>
    <s v=" "/>
    <s v="Aaron Yan,Tia Lee "/>
    <s v="Taiwan"/>
    <d v="2016-10-01T00:00:00"/>
    <n v="2014"/>
    <s v="1 Season"/>
    <s v="International TV Shows,Romantic TV Shows "/>
    <s v="The head of a struggling ad agency finds herself torn between a hotshot executive and a kind stranger – not realizing they're the same person."/>
    <s v="TV-14"/>
    <x v="2"/>
    <x v="411"/>
    <x v="181"/>
    <x v="42"/>
    <n v="10"/>
    <s v="Oct"/>
    <s v="2016"/>
    <x v="1961"/>
  </r>
  <r>
    <s v="s2098"/>
    <x v="1"/>
    <x v="2097"/>
    <s v="Gregory Hoblit "/>
    <s v="Denzel Washington,John Goodman "/>
    <s v="United States"/>
    <d v="2019-11-01T00:00:00"/>
    <n v="1998"/>
    <s v="124 min"/>
    <s v="Thrillers"/>
    <s v="A tough homicide cop faces his most dangerous assignment when he must stop a murderous evil spirit who can move from one host to the next."/>
    <s v="R"/>
    <x v="2"/>
    <x v="0"/>
    <x v="171"/>
    <x v="35"/>
    <n v="11"/>
    <s v="Nov"/>
    <s v="2019"/>
    <x v="1962"/>
  </r>
  <r>
    <s v="s2099"/>
    <x v="0"/>
    <x v="2098"/>
    <s v=" "/>
    <s v="Lisa Henni,Adam Godley "/>
    <s v="Sweden"/>
    <d v="2018-04-01T00:00:00"/>
    <n v="2017"/>
    <s v="1 Season"/>
    <s v="Crime TV Shows,International TV Shows "/>
    <s v="A Swedish detective and her timid British colleague's attempt to solve a gruesome murder case nets mixed results and miscommunication."/>
    <s v="TV-MA"/>
    <x v="0"/>
    <x v="331"/>
    <x v="306"/>
    <x v="3"/>
    <n v="4"/>
    <s v="Apr"/>
    <s v="2018"/>
    <x v="1963"/>
  </r>
  <r>
    <s v="s2100"/>
    <x v="1"/>
    <x v="2099"/>
    <s v="Roger Kumble "/>
    <s v="Christina Milian,Adam Demos "/>
    <s v="United States"/>
    <d v="2019-08-29T00:00:00"/>
    <n v="2019"/>
    <s v="98 min"/>
    <s v="Comedies,Romantic Movies "/>
    <s v="When a San Francisco exec wins a New Zealand inn, she ditches city life to remodel and flip the rustic property with help from a handsome contractor."/>
    <s v="TV-PG"/>
    <x v="2"/>
    <x v="319"/>
    <x v="389"/>
    <x v="35"/>
    <n v="8"/>
    <s v="Aug"/>
    <s v="2019"/>
    <x v="1964"/>
  </r>
  <r>
    <s v="s2101"/>
    <x v="0"/>
    <x v="2100"/>
    <s v=" "/>
    <s v="Luis Ernesto Franco,Camila Sodi "/>
    <s v="Mexico,United States "/>
    <d v="2019-06-01T00:00:00"/>
    <n v="2018"/>
    <s v="1 Season"/>
    <s v="Crime TV Shows,Spanish-Language TV Shows "/>
    <s v="Strangers Diego and Isabel flee their home in Mexico and pretend to be a married couple to escape his drug-dealing enemies and her abusive husband."/>
    <s v="TV-MA"/>
    <x v="2"/>
    <x v="325"/>
    <x v="316"/>
    <x v="29"/>
    <n v="6"/>
    <s v="Jun"/>
    <s v="2019"/>
    <x v="1965"/>
  </r>
  <r>
    <s v="s2102"/>
    <x v="1"/>
    <x v="2101"/>
    <s v="Falz "/>
    <s v="Falz,Adunni Ade "/>
    <m/>
    <d v="2019-12-20T00:00:00"/>
    <n v="2018"/>
    <s v="82 min"/>
    <s v="International Movies,Music &amp; Musicals "/>
    <s v="Playing multiple characters, from lawyer to preacher, Nigerian artist Falz combines cinema with a concert after his successful 2017 end-of-year show."/>
    <s v="TV-MA"/>
    <x v="3"/>
    <x v="60"/>
    <x v="403"/>
    <x v="35"/>
    <n v="12"/>
    <s v="Dec"/>
    <s v="2019"/>
    <x v="1966"/>
  </r>
  <r>
    <s v="s2103"/>
    <x v="0"/>
    <x v="2102"/>
    <s v=" "/>
    <s v="Ji Sung,Han Ji-min "/>
    <s v="South Korea"/>
    <d v="2020-10-01T00:00:00"/>
    <n v="2018"/>
    <s v="1 Season"/>
    <s v="International TV Shows,Romantic TV Shows "/>
    <s v="After receiving a bizarre chance to go back in time, a man wakes up to find that his whole life — including the person he married — is different."/>
    <s v="TV-MA"/>
    <x v="3"/>
    <x v="169"/>
    <x v="323"/>
    <x v="20"/>
    <n v="10"/>
    <s v="Oct"/>
    <s v="2020"/>
    <x v="1967"/>
  </r>
  <r>
    <s v="s2104"/>
    <x v="1"/>
    <x v="2103"/>
    <s v="Sedat Kirtan,Kubilay Sarikaya"/>
    <s v="Kubilay Sarikaya,Arnel Taci "/>
    <s v="Germany"/>
    <d v="2019-05-01T00:00:00"/>
    <n v="2017"/>
    <s v="99 min"/>
    <s v="Dramas,Independent Movies "/>
    <s v="An ex-con struggles to take care of his two brothers, a gambling addict and a young man with Down syndrome, after being released from prison."/>
    <s v="TV-MA"/>
    <x v="0"/>
    <x v="238"/>
    <x v="132"/>
    <x v="32"/>
    <n v="5"/>
    <s v="May"/>
    <s v="2019"/>
    <x v="1968"/>
  </r>
  <r>
    <s v="s2105"/>
    <x v="1"/>
    <x v="2104"/>
    <s v="Sonny Mallhi "/>
    <s v="James Ransone,Vinessa Shaw "/>
    <s v="United States"/>
    <d v="2018-05-05T00:00:00"/>
    <n v="2018"/>
    <s v="92 min"/>
    <s v="Horror Movies"/>
    <s v="A former addict moves to a new city with her children for a fresh start, but her struggle soon takes on an unexpected, supernatural dimension."/>
    <s v="TV-MA"/>
    <x v="1"/>
    <x v="232"/>
    <x v="286"/>
    <x v="29"/>
    <n v="5"/>
    <s v="May"/>
    <s v="2018"/>
    <x v="1969"/>
  </r>
  <r>
    <s v="s2106"/>
    <x v="0"/>
    <x v="2105"/>
    <s v=" "/>
    <s v="Jonathan Cohen,Gérard Darmon "/>
    <s v="France"/>
    <d v="2020-09-11T00:00:00"/>
    <n v="2020"/>
    <s v="2 Seasons"/>
    <s v="International TV Shows,TV Comedies "/>
    <s v="After learning France is about to legalize pot, a down-on-his-luck entrepreneur and his family race to turn their butcher shop into a marijuana café."/>
    <s v="TV-MA"/>
    <x v="5"/>
    <x v="236"/>
    <x v="279"/>
    <x v="41"/>
    <n v="9"/>
    <s v="Sep"/>
    <s v="2020"/>
    <x v="1970"/>
  </r>
  <r>
    <s v="s2107"/>
    <x v="0"/>
    <x v="2106"/>
    <s v=" "/>
    <s v="Loretta Devine,Tia Mowry-Hardrict "/>
    <s v="United States"/>
    <d v="2020-01-20T00:00:00"/>
    <n v="2020"/>
    <s v="2 Seasons"/>
    <s v="Kids' TV,TV Comedies "/>
    <s v="When the McKellan family moves from Seattle to small-town Georgia, life down South – and traditional grandparents – challenge their big-city ways."/>
    <s v="TV-PG"/>
    <x v="2"/>
    <x v="371"/>
    <x v="235"/>
    <x v="11"/>
    <n v="1"/>
    <s v="Jan"/>
    <s v="2020"/>
    <x v="1971"/>
  </r>
  <r>
    <s v="s2108"/>
    <x v="1"/>
    <x v="2107"/>
    <s v="Hardik Mehta "/>
    <m/>
    <s v="India"/>
    <d v="2016-12-15T00:00:00"/>
    <n v="2015"/>
    <s v="29 min"/>
    <s v="Documentaries,International Movies "/>
    <s v="Follow an 11-year-old boy as he goes from ordinary child to colorful competitor in his quest for a big win at India’s biggest kite-flying festival."/>
    <s v="TV-14"/>
    <x v="3"/>
    <x v="178"/>
    <x v="354"/>
    <x v="35"/>
    <n v="12"/>
    <s v="Dec"/>
    <s v="2016"/>
    <x v="1972"/>
  </r>
  <r>
    <s v="s2109"/>
    <x v="1"/>
    <x v="2108"/>
    <s v="Salmeen AlMurry Amer "/>
    <s v="AlMulla AbdulRahman,Mansour Al Felei "/>
    <s v="United Arab Emirates"/>
    <d v="2020-05-14T00:00:00"/>
    <n v="2018"/>
    <s v="109 min"/>
    <s v="Children &amp; Family Movies,Dramas "/>
    <s v="Inspired by his idol Omar Abdulrahman, a young boy navigates obstacles as he chases his dream of becoming a professional soccer player."/>
    <s v="TV-G"/>
    <x v="5"/>
    <x v="10"/>
    <x v="326"/>
    <x v="3"/>
    <n v="5"/>
    <s v="May"/>
    <s v="2020"/>
    <x v="1973"/>
  </r>
  <r>
    <s v="s2110"/>
    <x v="1"/>
    <x v="2109"/>
    <s v="Keith L. Smith "/>
    <s v="Denyce Lawton,Hosea Chanchez "/>
    <s v="United States"/>
    <d v="2019-08-24T00:00:00"/>
    <n v="2019"/>
    <s v="91 min"/>
    <s v="Thrillers"/>
    <s v="When a successful young rap star has an affair with an obsessive fan, his life is turned upside down when she kidnaps him."/>
    <s v="TV-14"/>
    <x v="5"/>
    <x v="207"/>
    <x v="134"/>
    <x v="35"/>
    <n v="8"/>
    <s v="Aug"/>
    <s v="2019"/>
    <x v="1974"/>
  </r>
  <r>
    <s v="s2111"/>
    <x v="1"/>
    <x v="2110"/>
    <s v="Michał Tylka "/>
    <s v="Piotr Cyrwus,Mikołaj Kubacki "/>
    <s v="Poland"/>
    <d v="2020-02-14T00:00:00"/>
    <n v="2017"/>
    <s v="33 min"/>
    <s v="Comedies,Dramas "/>
    <s v="As a son deals with his own struggles, he must calm his father's obsession with fishing before his outlandish behavior ruins the entire family."/>
    <s v="TV-MA"/>
    <x v="1"/>
    <x v="340"/>
    <x v="351"/>
    <x v="35"/>
    <n v="2"/>
    <s v="Feb"/>
    <s v="2020"/>
    <x v="1975"/>
  </r>
  <r>
    <s v="s2112"/>
    <x v="1"/>
    <x v="2111"/>
    <s v="Nagraj Manjule "/>
    <s v="Somnath Awghade,Suraj Pawar "/>
    <s v="India"/>
    <d v="2018-01-01T00:00:00"/>
    <n v="2014"/>
    <s v="102 min"/>
    <s v="Dramas,Independent Movies "/>
    <s v="Spunky, lower-caste lad Jabya falls for lovely, upper-caste Shalu. But his family's derided social position proves a stubborn stumbling block to love."/>
    <s v="NR"/>
    <x v="2"/>
    <x v="168"/>
    <x v="321"/>
    <x v="32"/>
    <n v="1"/>
    <s v="Jan"/>
    <s v="2018"/>
    <x v="1293"/>
  </r>
  <r>
    <s v="s2113"/>
    <x v="0"/>
    <x v="2112"/>
    <s v=" "/>
    <s v="Taylor Abrahamse,Colin Doyle "/>
    <s v="Canada"/>
    <d v="2017-04-22T00:00:00"/>
    <n v="2016"/>
    <s v="1 Season"/>
    <s v="Kids' TV,TV Comedies "/>
    <s v="Magically transported from far-off Skullbania, a young barbarian teams up with an odd third-grader to protect his homeland from an evil sorcerer."/>
    <s v="TV-Y7"/>
    <x v="5"/>
    <x v="101"/>
    <x v="359"/>
    <x v="35"/>
    <n v="4"/>
    <s v="Apr"/>
    <s v="2017"/>
    <x v="1976"/>
  </r>
  <r>
    <s v="s2114"/>
    <x v="1"/>
    <x v="2113"/>
    <s v="Barry Gonzalez "/>
    <s v="Vice Ganda,Richard Gutierrez "/>
    <s v="Philippines"/>
    <d v="2020-11-26T00:00:00"/>
    <n v="2018"/>
    <s v="114 min"/>
    <s v="Comedies,International Movies "/>
    <s v="The owner of a struggling carnival starts putting on small-time shows to save his wonderland as an old friend asks for help with a magical mission."/>
    <s v="TV-PG"/>
    <x v="0"/>
    <x v="157"/>
    <x v="332"/>
    <x v="2"/>
    <n v="11"/>
    <s v="Nov"/>
    <s v="2020"/>
    <x v="1977"/>
  </r>
  <r>
    <s v="s2115"/>
    <x v="1"/>
    <x v="2114"/>
    <s v="Baljit Singh Deo "/>
    <s v="Kainaat Arora,Jaggi Singh "/>
    <s v="Australia"/>
    <d v="2018-12-01T00:00:00"/>
    <n v="2015"/>
    <s v="146 min"/>
    <s v="Action &amp; Adventure,Dramas "/>
    <s v="When a man is arrested on arrival in America because authorities mistake him for a wanted gangster, a new friend tries to help him prove his innocence."/>
    <s v="TV-14"/>
    <x v="3"/>
    <x v="147"/>
    <x v="169"/>
    <x v="35"/>
    <n v="12"/>
    <s v="Dec"/>
    <s v="2018"/>
    <x v="1978"/>
  </r>
  <r>
    <s v="s2116"/>
    <x v="1"/>
    <x v="2115"/>
    <s v="Shadi Ali "/>
    <s v="Ahmed Fathy,Bayoumi Fouad "/>
    <s v="Egypt"/>
    <d v="2019-06-06T00:00:00"/>
    <n v="2017"/>
    <s v="94 min"/>
    <s v="Comedies,International Movies "/>
    <s v="A beauty expert, a drug dealer and a bungling revolutionary end up in the grips of an extremist group after meeting on a plane to Lebanon."/>
    <s v="TV-MA"/>
    <x v="2"/>
    <x v="332"/>
    <x v="361"/>
    <x v="22"/>
    <n v="6"/>
    <s v="Jun"/>
    <s v="2019"/>
    <x v="1979"/>
  </r>
  <r>
    <s v="s2117"/>
    <x v="0"/>
    <x v="2116"/>
    <s v=" "/>
    <s v="Alexander Petrov,Fillip Gorenshtein "/>
    <s v="Russia"/>
    <d v="2017-08-01T00:00:00"/>
    <n v="2015"/>
    <s v="1 Season"/>
    <s v="Crime TV Shows,International TV Shows "/>
    <s v="As four Russian friends grow up in the early '60s, life, love and the curse of success threaten to derail their dreams."/>
    <s v="TV-14"/>
    <x v="5"/>
    <x v="176"/>
    <x v="201"/>
    <x v="26"/>
    <n v="8"/>
    <s v="Aug"/>
    <s v="2017"/>
    <x v="1980"/>
  </r>
  <r>
    <s v="s2118"/>
    <x v="0"/>
    <x v="2117"/>
    <s v="Adrien Lagier,Ousmane Ly"/>
    <s v="Fary"/>
    <s v="France"/>
    <d v="2020-04-16T00:00:00"/>
    <n v="2020"/>
    <s v="2 Seasons"/>
    <s v="International TV Shows,Stand-Up Comedy &amp; Talk Shows "/>
    <s v="French comedy phenom Fary puts a playful spin on questions of identity, culture and more in the first half of an epic two-part stand-up special."/>
    <s v="TV-MA"/>
    <x v="5"/>
    <x v="31"/>
    <x v="236"/>
    <x v="13"/>
    <n v="4"/>
    <s v="Apr"/>
    <s v="2020"/>
    <x v="1981"/>
  </r>
  <r>
    <s v="s2119"/>
    <x v="1"/>
    <x v="2118"/>
    <s v="Kader Aoun "/>
    <s v="Fary"/>
    <s v="France"/>
    <d v="2018-04-03T00:00:00"/>
    <n v="2018"/>
    <s v="75 min"/>
    <s v="Stand-Up Comedy"/>
    <s v="Armed with sly wit, a fresh outlook and plenty of style, French comedy star Fary veers from dating to stereotypes and beyond in this exclusive special."/>
    <s v="TV-MA"/>
    <x v="3"/>
    <x v="354"/>
    <x v="391"/>
    <x v="35"/>
    <n v="4"/>
    <s v="Apr"/>
    <s v="2018"/>
    <x v="1982"/>
  </r>
  <r>
    <s v="s2120"/>
    <x v="1"/>
    <x v="2119"/>
    <s v="Madhur Bhandarkar "/>
    <s v="Priyanka Chopra,Kangana Ranaut "/>
    <s v="India"/>
    <d v="2018-08-02T00:00:00"/>
    <n v="2008"/>
    <s v="158 min"/>
    <s v="Dramas,International Movies "/>
    <s v="A small-town girl finally realizes her dream of becoming a famous supermodel but soon finds there's a price for her glamorous new life."/>
    <s v="TV-MA"/>
    <x v="0"/>
    <x v="115"/>
    <x v="232"/>
    <x v="31"/>
    <n v="8"/>
    <s v="Aug"/>
    <s v="2018"/>
    <x v="1983"/>
  </r>
  <r>
    <s v="s2121"/>
    <x v="0"/>
    <x v="2120"/>
    <s v=" "/>
    <s v="Tyler Posey,Charlet Chung "/>
    <s v="United States"/>
    <d v="2020-12-26T00:00:00"/>
    <n v="2020"/>
    <s v="3 Seasons"/>
    <s v="Kids' TV"/>
    <s v="A government agency recruits teen driver Tony Toretto and his thrill-seeking friends to infiltrate a criminal street racing circuit as undercover spies."/>
    <s v="TV-Y7"/>
    <x v="1"/>
    <x v="262"/>
    <x v="299"/>
    <x v="6"/>
    <n v="12"/>
    <s v="Dec"/>
    <s v="2020"/>
    <x v="1984"/>
  </r>
  <r>
    <s v="s2122"/>
    <x v="0"/>
    <x v="2121"/>
    <s v=" "/>
    <m/>
    <s v="United States"/>
    <d v="2019-09-20T00:00:00"/>
    <n v="2019"/>
    <s v="2 Seasons"/>
    <s v="Reality TV"/>
    <s v="The drivers of exotic supercars put their street cred on the line against deceptively fast sleeper cars built and modified by true gearheads."/>
    <s v="TV-MA"/>
    <x v="5"/>
    <x v="265"/>
    <x v="386"/>
    <x v="20"/>
    <n v="9"/>
    <s v="Sep"/>
    <s v="2019"/>
    <x v="1985"/>
  </r>
  <r>
    <s v="s2123"/>
    <x v="1"/>
    <x v="2122"/>
    <s v="Milton Horowitz "/>
    <s v="David A. Arnold"/>
    <s v="United States"/>
    <d v="2020-03-02T00:00:00"/>
    <n v="2020"/>
    <s v="61 min"/>
    <s v="Stand-Up Comedy"/>
    <s v="Finally comfortable in his skin, seasoned comic David A. Arnold shares his talent for doing nothing, how he's petty and why divorce saves marriages."/>
    <s v="TV-MA"/>
    <x v="0"/>
    <x v="325"/>
    <x v="387"/>
    <x v="35"/>
    <n v="3"/>
    <s v="Mar"/>
    <s v="2020"/>
    <x v="1986"/>
  </r>
  <r>
    <s v="s2124"/>
    <x v="1"/>
    <x v="2123"/>
    <s v="Peter Sullivan "/>
    <s v="Nia Long,Omar Epps "/>
    <s v="United States"/>
    <d v="2020-07-16T00:00:00"/>
    <n v="2020"/>
    <s v="90 min"/>
    <s v="Thrillers"/>
    <s v="A lawyer is caught in a terrifying game of cat and mouse when a drink with an old friend escalates into an obsession that jeopardizes everyone she loves."/>
    <s v="TV-14"/>
    <x v="3"/>
    <x v="231"/>
    <x v="123"/>
    <x v="27"/>
    <n v="7"/>
    <s v="Jul"/>
    <s v="2020"/>
    <x v="1987"/>
  </r>
  <r>
    <s v="s2125"/>
    <x v="0"/>
    <x v="2124"/>
    <s v=" "/>
    <s v="Arucha Tosawat,Nappon Gomarachun "/>
    <m/>
    <d v="2018-07-13T00:00:00"/>
    <n v="2016"/>
    <s v="1 Season"/>
    <s v="Crime TV Shows,International TV Shows "/>
    <s v="A young man from a humble family is drawn into a life of crime – and soon confronts a determined cop in hot pursuit."/>
    <s v="TV-MA"/>
    <x v="3"/>
    <x v="468"/>
    <x v="322"/>
    <x v="17"/>
    <n v="7"/>
    <s v="Jul"/>
    <s v="2018"/>
    <x v="1988"/>
  </r>
  <r>
    <s v="s2126"/>
    <x v="0"/>
    <x v="2125"/>
    <s v=" "/>
    <s v="Natsuki Hanae,Maaya Sakamoto "/>
    <s v="Japan"/>
    <d v="2017-11-07T00:00:00"/>
    <n v="2017"/>
    <s v="2 Seasons"/>
    <s v="Anime Series,International TV Shows "/>
    <s v="The theft of the Greater Grail from Fuyuki City leads to a splintered timeline in which the Great Holy Grail War is waged on an unprecedented scale."/>
    <s v="TV-MA"/>
    <x v="1"/>
    <x v="31"/>
    <x v="298"/>
    <x v="35"/>
    <n v="11"/>
    <s v="Nov"/>
    <s v="2017"/>
    <x v="1989"/>
  </r>
  <r>
    <s v="s2127"/>
    <x v="0"/>
    <x v="2126"/>
    <s v=" "/>
    <s v="Atsushi Abe,Sakura Tange "/>
    <s v="Japan"/>
    <d v="2018-10-30T00:00:00"/>
    <n v="2018"/>
    <s v="2 Seasons"/>
    <s v="Anime Series,International TV Shows "/>
    <s v="Hakuno Kishinami finds himself in the midst of a Holy Grail war with no memories of how he got there. Through his confusion, he must fight to survive."/>
    <s v="TV-MA"/>
    <x v="5"/>
    <x v="92"/>
    <x v="134"/>
    <x v="33"/>
    <n v="10"/>
    <s v="Oct"/>
    <s v="2018"/>
    <x v="1990"/>
  </r>
  <r>
    <s v="s2128"/>
    <x v="1"/>
    <x v="2127"/>
    <s v="Hitoshi Namba "/>
    <s v="Nobunaga Shimazaki,Rie Takahashi "/>
    <s v="Japan"/>
    <d v="2020-09-01T00:00:00"/>
    <n v="2016"/>
    <s v="72 min"/>
    <s v="Action &amp; Adventure,Anime Features "/>
    <s v="Discovering that humanity is facing extinction, a new recruit to the Chaldea Security Organization goes back in time in order to save the future."/>
    <s v="TV-14"/>
    <x v="1"/>
    <x v="158"/>
    <x v="274"/>
    <x v="35"/>
    <n v="9"/>
    <s v="Sep"/>
    <s v="2020"/>
    <x v="279"/>
  </r>
  <r>
    <s v="s2129"/>
    <x v="0"/>
    <x v="2128"/>
    <s v=" "/>
    <s v="Noriaki Sugiyama,Kana Ueda "/>
    <s v="Japan"/>
    <d v="2018-12-20T00:00:00"/>
    <n v="2015"/>
    <s v="2 Seasons"/>
    <s v="Anime Series,International TV Shows "/>
    <s v="High school students Rin and Shiro pair up as allies when they're chosen to compete in a secret tournament for possession of the Holy Grail."/>
    <s v="TV-14"/>
    <x v="5"/>
    <x v="399"/>
    <x v="175"/>
    <x v="25"/>
    <n v="12"/>
    <s v="Dec"/>
    <s v="2018"/>
    <x v="1991"/>
  </r>
  <r>
    <s v="s2130"/>
    <x v="0"/>
    <x v="2129"/>
    <s v=" "/>
    <s v="Rikiya Koyama,Ayako Kawasumi "/>
    <s v="Japan"/>
    <d v="2019-06-15T00:00:00"/>
    <n v="2012"/>
    <s v="2 Seasons"/>
    <s v="Anime Series,International TV Shows "/>
    <s v="After three unsettled battles for the mystical Holy Grail, an artifact that grants a miracle to those who hold it, a fourth war begins."/>
    <s v="TV-MA"/>
    <x v="0"/>
    <x v="334"/>
    <x v="389"/>
    <x v="35"/>
    <n v="6"/>
    <s v="Jun"/>
    <s v="2019"/>
    <x v="1992"/>
  </r>
  <r>
    <s v="s2131"/>
    <x v="0"/>
    <x v="2130"/>
    <s v="Ian Barber "/>
    <s v="Mark Williams,Sorcha Cusack "/>
    <s v="United Kingdom"/>
    <d v="2018-03-31T00:00:00"/>
    <n v="2017"/>
    <s v="6 Seasons"/>
    <s v="British TV Shows,Crime TV Shows "/>
    <s v="A modest, compassionate priest doubles as an effective crime solver in this series based on the short stories by G.K. Chesterton."/>
    <s v="TV-14"/>
    <x v="5"/>
    <x v="79"/>
    <x v="307"/>
    <x v="40"/>
    <n v="3"/>
    <s v="Mar"/>
    <s v="2018"/>
    <x v="1993"/>
  </r>
  <r>
    <s v="s2132"/>
    <x v="1"/>
    <x v="2131"/>
    <s v=" "/>
    <s v="David Spade,Nat Faxon "/>
    <s v="United States"/>
    <d v="2018-07-20T00:00:00"/>
    <n v="2018"/>
    <s v="95 min"/>
    <s v="Comedies"/>
    <s v="A drunken debate between two recent college grads about whose father would win in a fight leads to mayhem when their dads take the challenge seriously."/>
    <s v="TV-MA"/>
    <x v="3"/>
    <x v="25"/>
    <x v="331"/>
    <x v="35"/>
    <n v="7"/>
    <s v="Jul"/>
    <s v="2018"/>
    <x v="1994"/>
  </r>
  <r>
    <s v="s2133"/>
    <x v="1"/>
    <x v="2132"/>
    <s v="Leslye Davis,Catrin Einhorn"/>
    <m/>
    <s v="United States"/>
    <d v="2020-07-17T00:00:00"/>
    <n v="2020"/>
    <s v="100 min"/>
    <s v="Documentaries"/>
    <s v="After a single father is severely wounded in Afghanistan, he and his sons embark on a journey of sacrifice and a search for redemption."/>
    <s v="R"/>
    <x v="2"/>
    <x v="196"/>
    <x v="224"/>
    <x v="32"/>
    <n v="7"/>
    <s v="Jul"/>
    <s v="2020"/>
    <x v="1995"/>
  </r>
  <r>
    <s v="s2134"/>
    <x v="1"/>
    <x v="2133"/>
    <s v="Rajat Kapoor "/>
    <s v="Ranvir Shorey,Gul Panag "/>
    <s v="India"/>
    <d v="2019-02-15T00:00:00"/>
    <n v="2012"/>
    <s v="97 min"/>
    <s v="Comedies,Dramas "/>
    <s v="Killed too soon due to a clerical error in heaven, a man is sent back to earth with a new lease on life, this time in the body of his portly friend."/>
    <s v="TV-14"/>
    <x v="0"/>
    <x v="254"/>
    <x v="140"/>
    <x v="2"/>
    <n v="2"/>
    <s v="Feb"/>
    <s v="2019"/>
    <x v="1996"/>
  </r>
  <r>
    <s v="s2135"/>
    <x v="0"/>
    <x v="2134"/>
    <s v=" "/>
    <s v="Lior Raz,Hisham Suliman "/>
    <s v="Israel"/>
    <d v="2020-04-16T00:00:00"/>
    <n v="2020"/>
    <s v="3 Seasons"/>
    <s v="Crime TV Shows,International TV Shows "/>
    <s v="A top Israeli agent comes out of retirement to hunt for a Palestinian militant he thought he'd killed, setting a chaotic chain of events into motion."/>
    <s v="TV-MA"/>
    <x v="5"/>
    <x v="364"/>
    <x v="319"/>
    <x v="34"/>
    <n v="4"/>
    <s v="Apr"/>
    <s v="2020"/>
    <x v="1997"/>
  </r>
  <r>
    <s v="s2136"/>
    <x v="1"/>
    <x v="2135"/>
    <s v="Terry Gilliam "/>
    <s v="Johnny Depp,Benicio Del Toro "/>
    <s v="United States"/>
    <d v="2019-11-01T00:00:00"/>
    <n v="1998"/>
    <s v="118 min"/>
    <s v="Comedies,Cult Movies "/>
    <s v="A sportswriter and his Samoan lawyer embark on a hallucinogenic three-day romp from Los Angeles to Las Vegas in this counterculture cult favorite."/>
    <s v="R"/>
    <x v="3"/>
    <x v="162"/>
    <x v="335"/>
    <x v="20"/>
    <n v="11"/>
    <s v="Nov"/>
    <s v="2019"/>
    <x v="1998"/>
  </r>
  <r>
    <s v="s2137"/>
    <x v="0"/>
    <x v="2136"/>
    <s v=" "/>
    <m/>
    <s v="United States"/>
    <d v="2020-07-22T00:00:00"/>
    <n v="2020"/>
    <s v="1 Season"/>
    <s v="Crime TV Shows,Docuseries "/>
    <s v="Five Mafia families ruled New York with a bloody fist in the 1970s and '80s, until a group of federal agents tried the unthinkable: taking them down."/>
    <s v="TV-MA"/>
    <x v="5"/>
    <x v="355"/>
    <x v="265"/>
    <x v="31"/>
    <n v="7"/>
    <s v="Jul"/>
    <s v="2020"/>
    <x v="1999"/>
  </r>
  <r>
    <s v="s2138"/>
    <x v="0"/>
    <x v="2137"/>
    <s v=" "/>
    <m/>
    <s v="India"/>
    <d v="2017-06-01T00:00:00"/>
    <n v="2015"/>
    <s v="1 Season"/>
    <s v="International TV Shows,TV Horror "/>
    <s v="Possessed lovers, witches, haunted houses and more bring tales of horror to the screen in this anthology series."/>
    <s v="TV-MA"/>
    <x v="2"/>
    <x v="386"/>
    <x v="338"/>
    <x v="44"/>
    <n v="6"/>
    <s v="Jun"/>
    <s v="2017"/>
    <x v="2000"/>
  </r>
  <r>
    <s v="s2139"/>
    <x v="1"/>
    <x v="2138"/>
    <s v="Cory Edwards "/>
    <s v="Yara Shahidi,Miles Robbins "/>
    <s v="Canada"/>
    <d v="2020-08-14T00:00:00"/>
    <n v="2020"/>
    <s v="92 min"/>
    <s v="Children &amp; Family Movies,Comedies "/>
    <s v="A teen gamer is forced to level up to full-time babysitter when his favorite video game drops three superpowered infants from space into his backyard."/>
    <s v="TV-Y7"/>
    <x v="2"/>
    <x v="11"/>
    <x v="315"/>
    <x v="35"/>
    <n v="8"/>
    <s v="Aug"/>
    <s v="2020"/>
    <x v="2001"/>
  </r>
  <r>
    <s v="s2140"/>
    <x v="0"/>
    <x v="2139"/>
    <s v="Ally Pankiw "/>
    <s v="Mae Martin,Charlotte Ritchie "/>
    <s v="United Kingdom"/>
    <d v="2020-03-20T00:00:00"/>
    <n v="2020"/>
    <s v="1 Season"/>
    <s v="Romantic TV Shows,TV Comedies "/>
    <s v="Stand-up comic Mae Martin navigates a passionate, messy new relationship with her girlfriend, George, while dealing with the challenges of sobriety."/>
    <s v="TV-MA"/>
    <x v="0"/>
    <x v="79"/>
    <x v="169"/>
    <x v="35"/>
    <n v="3"/>
    <s v="Mar"/>
    <s v="2020"/>
    <x v="2002"/>
  </r>
  <r>
    <s v="s2141"/>
    <x v="1"/>
    <x v="2140"/>
    <s v="Peter Spirer "/>
    <s v="Quincy Jones,Common "/>
    <s v="United States"/>
    <d v="2017-08-23T00:00:00"/>
    <n v="2017"/>
    <s v="70 min"/>
    <s v="Documentaries"/>
    <s v="Talking squarely to the hip-hop generation, musicians, athletes and others outline the benefits of exercise, a healthy diet and spiritual wellness."/>
    <s v="TV-MA"/>
    <x v="5"/>
    <x v="486"/>
    <x v="326"/>
    <x v="12"/>
    <n v="8"/>
    <s v="Aug"/>
    <s v="2017"/>
    <x v="2003"/>
  </r>
  <r>
    <s v="s2142"/>
    <x v="1"/>
    <x v="2141"/>
    <s v="Elissa Down "/>
    <s v="Sofia Carson,Wolfgang Novogratz "/>
    <s v="United States"/>
    <d v="2020-06-19T00:00:00"/>
    <n v="2020"/>
    <s v="110 min"/>
    <s v="Children &amp; Family Movies,Comedies "/>
    <s v="After blowing a Broadway audition, a self-centered dancer reluctantly returns home and agrees to coach a squad of young misfits for a big competition."/>
    <s v="TV-G"/>
    <x v="1"/>
    <x v="478"/>
    <x v="139"/>
    <x v="25"/>
    <n v="6"/>
    <s v="Jun"/>
    <s v="2020"/>
    <x v="2004"/>
  </r>
  <r>
    <s v="s2143"/>
    <x v="0"/>
    <x v="2142"/>
    <s v=" "/>
    <s v="Felipe Esparza"/>
    <s v="United States"/>
    <d v="2020-09-01T00:00:00"/>
    <n v="2020"/>
    <s v="1 Season"/>
    <s v="Stand-Up Comedy &amp; Talk Shows,TV Comedies "/>
    <s v="Two live performances, one in English and one in Spanish. No matter the language, Felipe Esparza is muy muy."/>
    <s v="TV-MA"/>
    <x v="1"/>
    <x v="144"/>
    <x v="366"/>
    <x v="30"/>
    <n v="9"/>
    <s v="Sep"/>
    <s v="2020"/>
    <x v="2005"/>
  </r>
  <r>
    <s v="s2144"/>
    <x v="1"/>
    <x v="2143"/>
    <s v="Scott L. Montoya "/>
    <s v="Felipe Esparza"/>
    <s v="United States"/>
    <d v="2018-07-03T00:00:00"/>
    <n v="2012"/>
    <s v="58 min"/>
    <s v="Stand-Up Comedy"/>
    <s v="&quot;Last Comic Standing&quot; winner Felipe Esparza runs riot in his first comedy special with his wry comments on life as a wild man from East Los Angeles."/>
    <s v="TV-MA"/>
    <x v="5"/>
    <x v="111"/>
    <x v="394"/>
    <x v="35"/>
    <n v="7"/>
    <s v="Jul"/>
    <s v="2018"/>
    <x v="2006"/>
  </r>
  <r>
    <s v="s2145"/>
    <x v="1"/>
    <x v="2144"/>
    <s v="Diego Pignataro "/>
    <s v="Felipe Neto"/>
    <s v="Brazil"/>
    <d v="2017-03-24T00:00:00"/>
    <n v="2017"/>
    <s v="91 min"/>
    <s v="Stand-Up Comedy"/>
    <s v="YouTube sensation Felipe Neto brings the stories from his autobiographical book &quot;Não Faz Sentido!&quot; to the stage in this comedy special."/>
    <s v="TV-MA"/>
    <x v="1"/>
    <x v="8"/>
    <x v="276"/>
    <x v="34"/>
    <n v="3"/>
    <s v="Mar"/>
    <s v="2017"/>
    <x v="2007"/>
  </r>
  <r>
    <s v="s2146"/>
    <x v="1"/>
    <x v="2145"/>
    <s v="Jan-Peter Horns "/>
    <s v="Felix Lobrecht"/>
    <s v="Germany"/>
    <d v="2020-11-03T00:00:00"/>
    <n v="2020"/>
    <s v="60 min"/>
    <s v="Stand-Up Comedy"/>
    <s v="Felix Lobrecht aims his dark humor at overly polite culture, weird laughter, the sheer awkwardness of a walking baby and more in this stand-up special."/>
    <s v="TV-MA"/>
    <x v="2"/>
    <x v="400"/>
    <x v="123"/>
    <x v="4"/>
    <n v="11"/>
    <s v="Nov"/>
    <s v="2020"/>
    <x v="2008"/>
  </r>
  <r>
    <s v="s2147"/>
    <x v="1"/>
    <x v="2146"/>
    <s v="Johanna Demetrakas "/>
    <m/>
    <s v="United States"/>
    <d v="2018-10-12T00:00:00"/>
    <n v="2018"/>
    <s v="86 min"/>
    <s v="Documentaries,LGBTQ Movies "/>
    <s v="Revisiting 1970s photos of women that captured a feminist awakening, this film explores those women's lives and examines the continued need for change."/>
    <s v="TV-MA"/>
    <x v="0"/>
    <x v="241"/>
    <x v="108"/>
    <x v="16"/>
    <n v="10"/>
    <s v="Oct"/>
    <s v="2018"/>
    <x v="2009"/>
  </r>
  <r>
    <s v="s2148"/>
    <x v="1"/>
    <x v="2147"/>
    <s v="Fernando Ayllón "/>
    <s v="Iván Marín,Lina Cardona "/>
    <s v="Colombia"/>
    <d v="2019-08-30T00:00:00"/>
    <n v="2018"/>
    <s v="91 min"/>
    <s v="Comedies,International Movies "/>
    <s v="When an unattractive man gets engaged to a beautiful woman, their families oppose the union and the priest set to perform the ceremony is kidnapped."/>
    <s v="TV-MA"/>
    <x v="0"/>
    <x v="210"/>
    <x v="259"/>
    <x v="41"/>
    <n v="8"/>
    <s v="Aug"/>
    <s v="2019"/>
    <x v="2010"/>
  </r>
  <r>
    <s v="s2149"/>
    <x v="1"/>
    <x v="2148"/>
    <s v="Raúl Campos,Jan Suter"/>
    <s v="Fernando Sanjiao"/>
    <s v="Argentina"/>
    <d v="2018-05-25T00:00:00"/>
    <n v="2018"/>
    <s v="63 min"/>
    <s v="Stand-Up Comedy"/>
    <s v="Argentine actor and comedian Fernando Sanjiao uses humor and impersonations to explore the concepts of masculinity and fatherhood in modern times."/>
    <s v="TV-MA"/>
    <x v="5"/>
    <x v="200"/>
    <x v="105"/>
    <x v="14"/>
    <n v="5"/>
    <s v="May"/>
    <s v="2018"/>
    <x v="2011"/>
  </r>
  <r>
    <s v="s2150"/>
    <x v="1"/>
    <x v="2149"/>
    <s v="Rajesh Mapuskar "/>
    <s v="Sharman Joshi,Boman Irani "/>
    <s v="India"/>
    <d v="2019-08-01T00:00:00"/>
    <n v="2012"/>
    <s v="133 min"/>
    <s v="Comedies,International Movies "/>
    <s v="A father winds up involved with a stolen Ferrari as he tries to acquire the money to send his son to the leading cricket academy."/>
    <s v="TV-PG"/>
    <x v="5"/>
    <x v="99"/>
    <x v="235"/>
    <x v="16"/>
    <n v="8"/>
    <s v="Aug"/>
    <s v="2019"/>
    <x v="2012"/>
  </r>
  <r>
    <s v="s2151"/>
    <x v="1"/>
    <x v="2150"/>
    <s v="John Hughes "/>
    <s v="Matthew Broderick,Alan Ruck "/>
    <s v="United States"/>
    <d v="2020-01-03T00:00:00"/>
    <n v="1986"/>
    <s v="103 min"/>
    <s v="Classic Movies,Comedies "/>
    <s v="Ferris convinces his entire school he's at death's door, then hits the streets of Chicago with his girlfriend and best friend for a day of fun."/>
    <s v="PG-13"/>
    <x v="1"/>
    <x v="496"/>
    <x v="224"/>
    <x v="18"/>
    <n v="1"/>
    <s v="Jan"/>
    <s v="2020"/>
    <x v="2013"/>
  </r>
  <r>
    <s v="s2152"/>
    <x v="1"/>
    <x v="2151"/>
    <s v="Ken Ghosh "/>
    <s v="Fardeen Khan,Kareena Kapoor "/>
    <s v="India"/>
    <d v="2020-10-13T00:00:00"/>
    <n v="2004"/>
    <s v="117 min"/>
    <s v="International Movies,Romantic Movies "/>
    <s v="An all-around nice guy finds himself in a dangerous situation after he makes the ultimate sacrifice for the woman he loves in this drama."/>
    <s v="TV-14"/>
    <x v="5"/>
    <x v="259"/>
    <x v="264"/>
    <x v="33"/>
    <n v="10"/>
    <s v="Oct"/>
    <s v="2020"/>
    <x v="2014"/>
  </r>
  <r>
    <s v="s2153"/>
    <x v="1"/>
    <x v="2152"/>
    <s v="Norman Jewison "/>
    <s v="Topol,Norma Crane "/>
    <s v="United States"/>
    <d v="2020-07-01T00:00:00"/>
    <n v="1971"/>
    <s v="181 min"/>
    <s v="Classic Movies,Dramas "/>
    <s v="This adaptation of the musical chronicles the trials of a Jewish peasant, his wife, and their three strong-willed daughters in pre-revolutionary Russia."/>
    <s v="G"/>
    <x v="3"/>
    <x v="59"/>
    <x v="5"/>
    <x v="15"/>
    <n v="7"/>
    <s v="Jul"/>
    <s v="2020"/>
    <x v="2015"/>
  </r>
  <r>
    <s v="s2154"/>
    <x v="1"/>
    <x v="2153"/>
    <s v="Anna Wieczur-Bluszcz "/>
    <s v="Katarzyna Sawczuk,Maciej Zakościelny "/>
    <s v="Poland"/>
    <d v="2020-12-02T00:00:00"/>
    <n v="2020"/>
    <s v="118 min"/>
    <s v="Comedies,Dramas "/>
    <s v="A gifted young singer becomes an instant sensation on a popular talent show. But her real goal is earning the love of her father, a member of the jury."/>
    <s v="TV-MA"/>
    <x v="2"/>
    <x v="370"/>
    <x v="347"/>
    <x v="29"/>
    <n v="12"/>
    <s v="Dec"/>
    <s v="2020"/>
    <x v="2016"/>
  </r>
  <r>
    <s v="s2155"/>
    <x v="1"/>
    <x v="2154"/>
    <s v="Biyi Bandele "/>
    <s v="Dakore Akande,Ireti Doyle "/>
    <s v="Nigeria"/>
    <d v="2015-12-28T00:00:00"/>
    <n v="2015"/>
    <s v="101 min"/>
    <s v="Dramas,International Movies "/>
    <s v="In Lagos, Nigeria, four successful women on the verge of 50 take stock of their lives and loves over the course of one week."/>
    <s v="NR"/>
    <x v="3"/>
    <x v="246"/>
    <x v="262"/>
    <x v="13"/>
    <n v="12"/>
    <s v="Dec"/>
    <s v="2015"/>
    <x v="2017"/>
  </r>
  <r>
    <s v="s2156"/>
    <x v="1"/>
    <x v="2155"/>
    <s v="Fouad Al Shatti "/>
    <s v="Abdulhussain Abdulredah,Haifaa Adel "/>
    <m/>
    <d v="2020-05-21T00:00:00"/>
    <n v="1996"/>
    <s v="204 min"/>
    <s v="Comedies,International Movies "/>
    <s v="The life of a married 50-year-old doctor turns topsy-turvy when he falls in love with a younger woman and begins to act like a teenager."/>
    <s v="TV-14"/>
    <x v="3"/>
    <x v="186"/>
    <x v="391"/>
    <x v="35"/>
    <n v="5"/>
    <s v="May"/>
    <s v="2020"/>
    <x v="2018"/>
  </r>
  <r>
    <s v="s2157"/>
    <x v="0"/>
    <x v="2156"/>
    <s v=" "/>
    <s v="Ireti Doyle,Keira Hewatch "/>
    <s v="Nigeria"/>
    <d v="2020-02-07T00:00:00"/>
    <n v="2018"/>
    <s v="2 Seasons"/>
    <s v="International TV Shows,Romantic TV Shows "/>
    <s v="Juggling careers and families, four ambitious women faced with unique crises weigh the consequences of their choices as they approach turning 50."/>
    <s v="TV-14"/>
    <x v="1"/>
    <x v="13"/>
    <x v="216"/>
    <x v="17"/>
    <n v="2"/>
    <s v="Feb"/>
    <s v="2020"/>
    <x v="374"/>
  </r>
  <r>
    <s v="s2158"/>
    <x v="1"/>
    <x v="2157"/>
    <s v="Luke Jurevicius "/>
    <s v="Luke Jurevicius"/>
    <s v="United Kingdom"/>
    <d v="2016-09-01T00:00:00"/>
    <n v="2008"/>
    <s v="29 min"/>
    <s v="Children &amp; Family Movies,Comedies "/>
    <s v="Quirky little Figaro has a whole alphabet's worth of phobias. These wordless animated shorts follow his many fears from A to Z."/>
    <s v="TV-Y7"/>
    <x v="5"/>
    <x v="393"/>
    <x v="108"/>
    <x v="14"/>
    <n v="9"/>
    <s v="Sep"/>
    <s v="2016"/>
    <x v="2019"/>
  </r>
  <r>
    <s v="s2159"/>
    <x v="0"/>
    <x v="2158"/>
    <s v="Padraic McKinley "/>
    <s v="Frank Grillo"/>
    <m/>
    <d v="2018-10-12T00:00:00"/>
    <n v="2018"/>
    <s v="1 Season"/>
    <s v="Docuseries"/>
    <s v="Actor and fight enthusiast Frank Grillo travels the world, immersing himself in different fight cultures to understand their traditions and motivations."/>
    <s v="TV-MA"/>
    <x v="0"/>
    <x v="339"/>
    <x v="149"/>
    <x v="9"/>
    <n v="10"/>
    <s v="Oct"/>
    <s v="2018"/>
    <x v="2020"/>
  </r>
  <r>
    <s v="s2160"/>
    <x v="1"/>
    <x v="2159"/>
    <s v="Ari Levinson "/>
    <s v="Chris Pine"/>
    <s v="United States"/>
    <d v="2016-12-21T00:00:00"/>
    <n v="2016"/>
    <s v="92 min"/>
    <s v="Documentaries"/>
    <s v="In this documentary, passionate high schoolers travel the country and come of age during a turbulent yearlong prep for a national speech competition."/>
    <s v="TV-PG"/>
    <x v="5"/>
    <x v="144"/>
    <x v="412"/>
    <x v="12"/>
    <n v="12"/>
    <s v="Dec"/>
    <s v="2016"/>
    <x v="2021"/>
  </r>
  <r>
    <s v="s2161"/>
    <x v="0"/>
    <x v="2160"/>
    <s v=" "/>
    <s v="Onur Tuna,Serhat Tutumluer "/>
    <s v="Turkey"/>
    <d v="2017-04-15T00:00:00"/>
    <n v="2015"/>
    <s v="2 Seasons"/>
    <s v="Crime TV Shows,International TV Shows "/>
    <s v="In 19th-century Istanbul, a young police officer investigates crimes and falls in love with the daughter of a wealthy merchant conspiring against him."/>
    <s v="TV-14"/>
    <x v="1"/>
    <x v="10"/>
    <x v="389"/>
    <x v="26"/>
    <n v="4"/>
    <s v="Apr"/>
    <s v="2017"/>
    <x v="2022"/>
  </r>
  <r>
    <s v="s2162"/>
    <x v="1"/>
    <x v="2161"/>
    <s v="Tony Zierra "/>
    <s v="Leon Vitali"/>
    <s v="United States"/>
    <d v="2018-11-01T00:00:00"/>
    <n v="2017"/>
    <s v="94 min"/>
    <s v="Documentaries"/>
    <s v="Leon Vitali had a thriving acting career most others would envy. Then he gave it all up to devote himself completely to the vision of Stanley Kubrick."/>
    <s v="TV-MA"/>
    <x v="1"/>
    <x v="335"/>
    <x v="189"/>
    <x v="20"/>
    <n v="11"/>
    <s v="Nov"/>
    <s v="2018"/>
    <x v="2023"/>
  </r>
  <r>
    <s v="s2163"/>
    <x v="1"/>
    <x v="2162"/>
    <s v="Angga Dwimas Sasongko "/>
    <s v="Chicco Jerikho,Rio Dewanto "/>
    <s v="Indonesia"/>
    <d v="2018-10-11T00:00:00"/>
    <n v="2015"/>
    <s v="118 min"/>
    <s v="Dramas,International Movies "/>
    <s v="The level-headed owner of a struggling coffee shop finds his future at risk when his partner – a talented but cocky barista – makes a major bet."/>
    <s v="TV-PG"/>
    <x v="3"/>
    <x v="105"/>
    <x v="382"/>
    <x v="24"/>
    <n v="10"/>
    <s v="Oct"/>
    <s v="2018"/>
    <x v="2024"/>
  </r>
  <r>
    <s v="s2164"/>
    <x v="1"/>
    <x v="2163"/>
    <s v="James Wong "/>
    <s v="Devon Sawa,Ali Larter "/>
    <s v="United States"/>
    <d v="2020-01-01T00:00:00"/>
    <n v="2000"/>
    <s v="98 min"/>
    <s v="Cult Movies,Horror Movies "/>
    <s v="After narrowly avoiding a fatal plane explosion, a group of seemingly lucky teen classmates finds that Death is not so easily cheated."/>
    <s v="R"/>
    <x v="5"/>
    <x v="377"/>
    <x v="262"/>
    <x v="17"/>
    <n v="1"/>
    <s v="Jan"/>
    <s v="2020"/>
    <x v="2025"/>
  </r>
  <r>
    <s v="s2165"/>
    <x v="1"/>
    <x v="2164"/>
    <s v="David R. Ellis "/>
    <s v="Ali Larter,A.J. Cook "/>
    <s v="United States,Canada "/>
    <d v="2020-01-01T00:00:00"/>
    <n v="2003"/>
    <s v="90 min"/>
    <s v="Horror Movies,Thrillers "/>
    <s v="On a road trip with friends, Kimberly has a premonition that saves everyone from a freak accident. More terrifying visions prompt her to seek help."/>
    <s v="R"/>
    <x v="1"/>
    <x v="365"/>
    <x v="144"/>
    <x v="18"/>
    <n v="1"/>
    <s v="Jan"/>
    <s v="2020"/>
    <x v="2026"/>
  </r>
  <r>
    <s v="s2166"/>
    <x v="1"/>
    <x v="2165"/>
    <s v="James Wong "/>
    <s v="Mary Elizabeth Winstead,Ryan Merriman "/>
    <s v="United States,Germany "/>
    <d v="2020-01-01T00:00:00"/>
    <n v="2006"/>
    <s v="93 min"/>
    <s v="Horror Movies"/>
    <s v="When a girl prevents her premonition of a deadly roller-coaster mishap from coming true, the survivors must face the consequences of cheating death."/>
    <s v="R"/>
    <x v="0"/>
    <x v="13"/>
    <x v="325"/>
    <x v="31"/>
    <n v="1"/>
    <s v="Jan"/>
    <s v="2020"/>
    <x v="2027"/>
  </r>
  <r>
    <s v="s2167"/>
    <x v="0"/>
    <x v="2166"/>
    <s v=" "/>
    <s v="Yudai Chiba,Ren Osugi "/>
    <s v="Japan"/>
    <d v="2017-09-01T00:00:00"/>
    <n v="2017"/>
    <s v="1 Season"/>
    <s v="International TV Shows,TV Dramas "/>
    <s v="A father and son rekindle their bond through the online role-playing game Final Fantasy XIV in this live-action series based on a true story."/>
    <s v="TV-PG"/>
    <x v="3"/>
    <x v="250"/>
    <x v="333"/>
    <x v="5"/>
    <n v="9"/>
    <s v="Sep"/>
    <s v="2017"/>
    <x v="2028"/>
  </r>
  <r>
    <s v="s2168"/>
    <x v="1"/>
    <x v="2167"/>
    <s v="Theodore Boborol "/>
    <s v="John Lloyd Cruz,Sarah Geronimo "/>
    <s v="Philippines"/>
    <d v="2019-03-14T00:00:00"/>
    <n v="2017"/>
    <s v="125 min"/>
    <s v="International Movies,Romantic Movies "/>
    <s v="After a woman is very publicly left at the altar, the PR expert hired to fix the situation winds up falling in love with her."/>
    <s v="TV-14"/>
    <x v="3"/>
    <x v="357"/>
    <x v="293"/>
    <x v="35"/>
    <n v="3"/>
    <s v="Mar"/>
    <s v="2019"/>
    <x v="2029"/>
  </r>
  <r>
    <s v="s2169"/>
    <x v="0"/>
    <x v="2168"/>
    <s v=" "/>
    <m/>
    <m/>
    <d v="2020-01-29T00:00:00"/>
    <n v="2020"/>
    <s v="1 Season"/>
    <s v="International TV Shows,Romantic TV Shows "/>
    <s v="A determined entrepreneur navigates a love triangle between a young charmer and an older executive, leading her down an unconventional path to love."/>
    <s v="TV-14"/>
    <x v="3"/>
    <x v="230"/>
    <x v="299"/>
    <x v="0"/>
    <n v="1"/>
    <s v="Jan"/>
    <s v="2020"/>
    <x v="2030"/>
  </r>
  <r>
    <s v="s2170"/>
    <x v="1"/>
    <x v="2169"/>
    <s v="Marla M. Ancheta "/>
    <s v="Jelson Bay,Sue Ramirez "/>
    <s v="Philippines"/>
    <d v="2020-11-30T00:00:00"/>
    <n v="2020"/>
    <s v="106 min"/>
    <s v="Dramas,International Movies "/>
    <s v="On an emotional journey in Morocco, an entrepreneur pieces together the turbulent life of his estranged mother and meets her adopted daughter."/>
    <s v="TV-PG"/>
    <x v="0"/>
    <x v="205"/>
    <x v="115"/>
    <x v="35"/>
    <n v="11"/>
    <s v="Nov"/>
    <s v="2020"/>
    <x v="2031"/>
  </r>
  <r>
    <s v="s2171"/>
    <x v="1"/>
    <x v="2170"/>
    <s v="Gianfranco Rosi "/>
    <s v="Samuele Caruana,Giuseppe Fragapane "/>
    <s v="Italy,France "/>
    <d v="2017-03-21T00:00:00"/>
    <n v="2016"/>
    <s v="114 min"/>
    <s v="Documentaries,International Movies "/>
    <s v="Heartbreak, hope and nostalgia collide in this complex portrait of Lampedusa, a Mediterranean island where thousands of migrants land each year."/>
    <s v="TV-14"/>
    <x v="5"/>
    <x v="185"/>
    <x v="289"/>
    <x v="5"/>
    <n v="3"/>
    <s v="Mar"/>
    <s v="2017"/>
    <x v="589"/>
  </r>
  <r>
    <s v="s2172"/>
    <x v="0"/>
    <x v="2171"/>
    <s v=" "/>
    <m/>
    <s v="United States"/>
    <d v="2017-09-08T00:00:00"/>
    <n v="2017"/>
    <s v="1 Season"/>
    <s v="Docuseries,Science &amp; Nature TV "/>
    <s v="As California's 2016 fire season rages, brave backcountry firefighters race to put out the flames, protect homes and save lives in this docuseries."/>
    <s v="TV-MA"/>
    <x v="2"/>
    <x v="388"/>
    <x v="300"/>
    <x v="23"/>
    <n v="9"/>
    <s v="Sep"/>
    <s v="2017"/>
    <x v="2032"/>
  </r>
  <r>
    <s v="s2173"/>
    <x v="1"/>
    <x v="2172"/>
    <s v="Drea Cooper,Zackary Canepari"/>
    <m/>
    <s v="United States"/>
    <d v="2019-11-01T00:00:00"/>
    <n v="2019"/>
    <s v="40 min"/>
    <s v="Documentaries"/>
    <s v="In this documentary, survivors recall the catastrophic 2018 Camp Fire, which razed the town of Paradise and became California’s deadliest wildfire."/>
    <s v="TV-MA"/>
    <x v="0"/>
    <x v="179"/>
    <x v="238"/>
    <x v="18"/>
    <n v="11"/>
    <s v="Nov"/>
    <s v="2019"/>
    <x v="2033"/>
  </r>
  <r>
    <s v="s2174"/>
    <x v="1"/>
    <x v="2173"/>
    <s v="Dylan Mohan Gray "/>
    <s v="William Hurt"/>
    <s v="India"/>
    <d v="2020-05-13T00:00:00"/>
    <n v="2012"/>
    <s v="83 min"/>
    <s v="Documentaries,International Movies "/>
    <s v="Dylan Mohan Gray examines Africa's AIDS crisis and activists' battle with pharmaceutical companies to make life-saving HIV drugs more affordable."/>
    <s v="TV-14"/>
    <x v="5"/>
    <x v="106"/>
    <x v="411"/>
    <x v="20"/>
    <n v="5"/>
    <s v="May"/>
    <s v="2020"/>
    <x v="2034"/>
  </r>
  <r>
    <s v="s2175"/>
    <x v="1"/>
    <x v="2174"/>
    <s v="Aruna Raje "/>
    <s v="Usha Jadhav,Girish Kulkarni "/>
    <s v="India"/>
    <d v="2019-02-22T00:00:00"/>
    <n v="2019"/>
    <s v="117 min"/>
    <s v="Dramas,International Movies "/>
    <s v="While she successfully advocates for her female clients in difficult divorce cases, a lawyer’s trauma from sexual assault impacts her own marriage."/>
    <s v="TV-MA"/>
    <x v="5"/>
    <x v="167"/>
    <x v="310"/>
    <x v="23"/>
    <n v="2"/>
    <s v="Feb"/>
    <s v="2019"/>
    <x v="2035"/>
  </r>
  <r>
    <s v="s2176"/>
    <x v="1"/>
    <x v="2175"/>
    <s v="Sabal Singh Shekawat "/>
    <s v="Rahul Khanna,Arjun Mathur "/>
    <s v="India"/>
    <d v="2019-04-24T00:00:00"/>
    <n v="2013"/>
    <s v="99 min"/>
    <s v="Dramas,Independent Movies "/>
    <s v="Grappling with love and loss in their respective lives, two estranged brothers must confront their traumatic, unresolved past when they cross paths."/>
    <s v="TV-MA"/>
    <x v="1"/>
    <x v="171"/>
    <x v="273"/>
    <x v="35"/>
    <n v="4"/>
    <s v="Apr"/>
    <s v="2019"/>
    <x v="2036"/>
  </r>
  <r>
    <s v="s2177"/>
    <x v="0"/>
    <x v="2176"/>
    <s v=" "/>
    <s v="Steven Kynman,David Carling "/>
    <s v="United Kingdom"/>
    <d v="2020-10-15T00:00:00"/>
    <n v="2018"/>
    <s v="4 Seasons"/>
    <s v="British TV Shows,Kids' TV "/>
    <s v="Sharing valuable lessons in fire safety for preschoolers, Fireman Sam and his animated crew from Pontypandy, Wales, are ready for any emergency."/>
    <s v="TV-Y"/>
    <x v="2"/>
    <x v="233"/>
    <x v="257"/>
    <x v="40"/>
    <n v="10"/>
    <s v="Oct"/>
    <s v="2020"/>
    <x v="2037"/>
  </r>
  <r>
    <s v="s2178"/>
    <x v="1"/>
    <x v="2177"/>
    <s v="George Ford "/>
    <m/>
    <m/>
    <d v="2015-12-21T00:00:00"/>
    <n v="2015"/>
    <s v="60 min"/>
    <s v="Movies"/>
    <s v="The first of its kind in UHD 4K, with the clearest picture available, a real fireplace sparks and crackles, adding warmth and atmosphere to any home."/>
    <s v="TV-G"/>
    <x v="2"/>
    <x v="488"/>
    <x v="329"/>
    <x v="24"/>
    <n v="12"/>
    <s v="Dec"/>
    <s v="2015"/>
    <x v="2038"/>
  </r>
  <r>
    <s v="s2179"/>
    <x v="1"/>
    <x v="2178"/>
    <s v="George Ford "/>
    <m/>
    <m/>
    <d v="2015-12-21T00:00:00"/>
    <n v="2015"/>
    <s v="60 min"/>
    <s v="Movies"/>
    <s v="For the first time in 4K Ultra-HD, everyone's favorite Yuletide fireplace snaps and crackles in crystal clear, high-def holiday warmth."/>
    <s v="TV-G"/>
    <x v="1"/>
    <x v="188"/>
    <x v="318"/>
    <x v="35"/>
    <n v="12"/>
    <s v="Dec"/>
    <s v="2015"/>
    <x v="2039"/>
  </r>
  <r>
    <s v="s2180"/>
    <x v="1"/>
    <x v="2179"/>
    <s v="Akiyuki Shinbo,Nobuyuki Takeuchi"/>
    <s v="Yuki Kaji,Nobuo Tobita "/>
    <s v="Japan"/>
    <d v="2019-12-25T00:00:00"/>
    <n v="2017"/>
    <s v="91 min"/>
    <s v="Anime Features,Romantic Movies "/>
    <s v="Middle schooler Nazuna desperately wants to run away with her classmate Norimichi, who somehow turns back time on this fateful summer's day."/>
    <s v="TV-PG"/>
    <x v="3"/>
    <x v="466"/>
    <x v="290"/>
    <x v="40"/>
    <n v="12"/>
    <s v="Dec"/>
    <s v="2019"/>
    <x v="2040"/>
  </r>
  <r>
    <s v="s2181"/>
    <x v="0"/>
    <x v="2180"/>
    <s v=" "/>
    <m/>
    <m/>
    <d v="2018-09-07T00:00:00"/>
    <n v="2018"/>
    <s v="1 Season"/>
    <s v="Docuseries"/>
    <s v="Take an intimate look at the emotionally charged first and last days of new and soon-to-be released inmates at Georgia's Gwinnett County Jail."/>
    <s v="TV-MA"/>
    <x v="0"/>
    <x v="153"/>
    <x v="236"/>
    <x v="26"/>
    <n v="9"/>
    <s v="Sep"/>
    <s v="2018"/>
    <x v="2041"/>
  </r>
  <r>
    <s v="s2182"/>
    <x v="1"/>
    <x v="2181"/>
    <s v="Arthur Muhammad "/>
    <s v="Lamman Rucker,Lisa Arrindell Anderson "/>
    <s v="United States"/>
    <d v="2019-05-17T00:00:00"/>
    <n v="2018"/>
    <s v="96 min"/>
    <s v="Comedies,Romantic Movies "/>
    <s v="Unaware they’ve matched online, a struggling writer embellishes his lifestyle to impress a successful exec with whom he sparks an unexpected romance."/>
    <s v="TV-14"/>
    <x v="1"/>
    <x v="186"/>
    <x v="278"/>
    <x v="34"/>
    <n v="5"/>
    <s v="May"/>
    <s v="2019"/>
    <x v="2042"/>
  </r>
  <r>
    <s v="s2183"/>
    <x v="1"/>
    <x v="2182"/>
    <s v="Steven C. Miller "/>
    <s v="Hayden Christensen,Bruce Willis "/>
    <s v="United Kingdom,Canada "/>
    <d v="2019-09-01T00:00:00"/>
    <n v="2017"/>
    <s v="102 min"/>
    <s v="Action &amp; Adventure"/>
    <s v="A stock broker brings his young son back to the town where he grew up for a hunting trip, but things take a dangerous turn when they witness a crime."/>
    <s v="R"/>
    <x v="1"/>
    <x v="202"/>
    <x v="1"/>
    <x v="43"/>
    <n v="9"/>
    <s v="Sep"/>
    <s v="2019"/>
    <x v="2043"/>
  </r>
  <r>
    <s v="s2184"/>
    <x v="1"/>
    <x v="2183"/>
    <s v="Roy Poortmans "/>
    <s v="Vajèn van den Bosch,Buddy Vedder "/>
    <s v="Netherlands"/>
    <d v="2019-10-01T00:00:00"/>
    <n v="2018"/>
    <s v="90 min"/>
    <s v="Dramas,International Movies "/>
    <s v="A starry-eyed employee of a hot cosmetics company hires a dreamy photographer who is secretly indebted to a major rival – her sketchy aunt."/>
    <s v="TV-14"/>
    <x v="0"/>
    <x v="3"/>
    <x v="402"/>
    <x v="21"/>
    <n v="10"/>
    <s v="Oct"/>
    <s v="2019"/>
    <x v="2044"/>
  </r>
  <r>
    <s v="s2185"/>
    <x v="1"/>
    <x v="2184"/>
    <s v="Paul Soriano "/>
    <s v="Aga Muhlach,Bea Alonzo "/>
    <s v="Philippines"/>
    <d v="2020-11-12T00:00:00"/>
    <n v="2018"/>
    <s v="123 min"/>
    <s v="Dramas,International Movies "/>
    <s v="A chance encounter soon intertwines the lives of a reserved businessman and a vibrant photographer who is living with a grave heart condition."/>
    <s v="TV-MA"/>
    <x v="0"/>
    <x v="354"/>
    <x v="377"/>
    <x v="35"/>
    <n v="11"/>
    <s v="Nov"/>
    <s v="2020"/>
    <x v="2045"/>
  </r>
  <r>
    <s v="s2186"/>
    <x v="1"/>
    <x v="2185"/>
    <s v="Olivia Newman "/>
    <s v="Elvire Emanuelle,Yahya Abdul-Mateen II "/>
    <s v="United States"/>
    <d v="2018-03-30T00:00:00"/>
    <n v="2018"/>
    <s v="103 min"/>
    <s v="Dramas,Independent Movies "/>
    <s v="A tenacious high school girl raised in foster homes in the inner city tries to reconnect with her ex-con father by joining a boys wrestling team."/>
    <s v="TV-MA"/>
    <x v="2"/>
    <x v="170"/>
    <x v="211"/>
    <x v="35"/>
    <n v="3"/>
    <s v="Mar"/>
    <s v="2018"/>
    <x v="2046"/>
  </r>
  <r>
    <s v="s2187"/>
    <x v="0"/>
    <x v="2186"/>
    <s v=" "/>
    <m/>
    <s v="United States"/>
    <d v="2018-07-06T00:00:00"/>
    <n v="2018"/>
    <s v="2 Seasons"/>
    <s v="Docuseries,International TV Shows "/>
    <s v="Follow renowned soccer club Juventus on and off the pitch as they attempt to win a seventh straight Italian title and achieve Champions League glory."/>
    <s v="TV-PG"/>
    <x v="5"/>
    <x v="338"/>
    <x v="414"/>
    <x v="35"/>
    <n v="7"/>
    <s v="Jul"/>
    <s v="2018"/>
    <x v="2047"/>
  </r>
  <r>
    <s v="s2188"/>
    <x v="1"/>
    <x v="2187"/>
    <s v="Angelina Jolie "/>
    <s v="Sreymoch Sareum,Kompheak Phoeung "/>
    <s v="Cambodia,United States "/>
    <d v="2017-09-15T00:00:00"/>
    <n v="2017"/>
    <s v="137 min"/>
    <s v="Dramas"/>
    <s v="A 5-year-old girl embarks on a harrowing quest for survival amid the sudden rise and terrifying reign of the Khmer Rouge in Cambodia."/>
    <s v="TV-MA"/>
    <x v="1"/>
    <x v="393"/>
    <x v="275"/>
    <x v="25"/>
    <n v="9"/>
    <s v="Sep"/>
    <s v="2017"/>
    <x v="2048"/>
  </r>
  <r>
    <s v="s2189"/>
    <x v="1"/>
    <x v="2188"/>
    <s v="Nirpal Bhogal "/>
    <s v="Antonia Thomas,Luke Norris "/>
    <s v="United Kingdom"/>
    <d v="2017-03-31T00:00:00"/>
    <n v="2016"/>
    <s v="90 min"/>
    <s v="Horror Movies,International Movies "/>
    <s v="A young couple fights supernatural foes in an attempt to save their daughter from the dark and mysterious forces that follow her every move."/>
    <s v="TV-MA"/>
    <x v="3"/>
    <x v="169"/>
    <x v="396"/>
    <x v="26"/>
    <n v="3"/>
    <s v="Mar"/>
    <s v="2017"/>
    <x v="2049"/>
  </r>
  <r>
    <s v="s2190"/>
    <x v="1"/>
    <x v="2189"/>
    <s v="Chris Foggin "/>
    <s v="Daniel Mays,James Purefoy "/>
    <s v="United Kingdom"/>
    <d v="2020-10-22T00:00:00"/>
    <n v="2019"/>
    <s v="112 min"/>
    <s v="Comedies,Dramas "/>
    <s v="Sea shanties have long united 10 Cornish fishermen, but when their chants sail to the music charts, their friendship is kept at bay."/>
    <s v="PG-13"/>
    <x v="5"/>
    <x v="315"/>
    <x v="189"/>
    <x v="42"/>
    <n v="10"/>
    <s v="Oct"/>
    <s v="2020"/>
    <x v="2050"/>
  </r>
  <r>
    <s v="s2191"/>
    <x v="1"/>
    <x v="2190"/>
    <s v="Keith Malloy "/>
    <m/>
    <m/>
    <d v="2018-04-01T00:00:00"/>
    <n v="2017"/>
    <s v="49 min"/>
    <s v="Documentaries,Sports Movies "/>
    <s v="In this exploration of the life-changing power of the ocean, six people from very different backgrounds find purpose and meaning in the sea."/>
    <s v="TV-14"/>
    <x v="5"/>
    <x v="166"/>
    <x v="192"/>
    <x v="42"/>
    <n v="4"/>
    <s v="Apr"/>
    <s v="2018"/>
    <x v="2051"/>
  </r>
  <r>
    <s v="s2192"/>
    <x v="1"/>
    <x v="2191"/>
    <s v="Andrew Renzi "/>
    <s v="Harry Dean Stanton"/>
    <s v="United States"/>
    <d v="2018-10-01T00:00:00"/>
    <n v="2015"/>
    <s v="61 min"/>
    <s v="Documentaries"/>
    <s v="Harry Dean Stanton narrates this documentary that follows two modern-day cowboys as they welcome new calves at Montana's Fishtail Basin Ranch."/>
    <s v="NR"/>
    <x v="3"/>
    <x v="207"/>
    <x v="276"/>
    <x v="35"/>
    <n v="10"/>
    <s v="Oct"/>
    <s v="2018"/>
    <x v="2052"/>
  </r>
  <r>
    <s v="s2193"/>
    <x v="1"/>
    <x v="2192"/>
    <s v="Célia Catunda,Kiko Mistrorigo,Rodrigo Eba "/>
    <s v="Fábio Lucindo,Celso Alves "/>
    <s v="Brazil"/>
    <d v="2018-04-25T00:00:00"/>
    <n v="2018"/>
    <s v="78 min"/>
    <s v="Children &amp; Family Movies"/>
    <s v="Fishtronaut, Marina and Zeek travel to the big city in search of Grandpa, only to find that everyone else has mysteriously vanished too."/>
    <s v="TV-Y"/>
    <x v="1"/>
    <x v="345"/>
    <x v="217"/>
    <x v="10"/>
    <n v="4"/>
    <s v="Apr"/>
    <s v="2018"/>
    <x v="2053"/>
  </r>
  <r>
    <s v="s2194"/>
    <x v="0"/>
    <x v="2193"/>
    <s v=" "/>
    <s v="Louise Roe"/>
    <m/>
    <d v="2018-12-14T00:00:00"/>
    <n v="2015"/>
    <s v="2 Seasons"/>
    <s v="International TV Shows,Reality TV "/>
    <s v="In this reality series, physique meets fashion as contestants compete in challenges to transform both body and image for the grand prize of $100,000."/>
    <s v="TV-14"/>
    <x v="0"/>
    <x v="40"/>
    <x v="108"/>
    <x v="35"/>
    <n v="12"/>
    <s v="Dec"/>
    <s v="2018"/>
    <x v="2054"/>
  </r>
  <r>
    <s v="s2195"/>
    <x v="1"/>
    <x v="2194"/>
    <s v="Abhishek Kapoor "/>
    <s v="Aditya Roy Kapoor,Katrina Kaif "/>
    <s v="India"/>
    <d v="2018-08-02T00:00:00"/>
    <n v="2016"/>
    <s v="124 min"/>
    <s v="Dramas,International Movies "/>
    <s v="A young artist falls for an aristocratic young woman whose bitter mother has trained her in the art of breaking hearts."/>
    <s v="TV-14"/>
    <x v="5"/>
    <x v="171"/>
    <x v="270"/>
    <x v="33"/>
    <n v="8"/>
    <s v="Aug"/>
    <s v="2018"/>
    <x v="2055"/>
  </r>
  <r>
    <s v="s2196"/>
    <x v="1"/>
    <x v="2195"/>
    <s v="Gerry Blaksley "/>
    <m/>
    <s v="United Arab Emirates"/>
    <d v="2020-04-15T00:00:00"/>
    <n v="2019"/>
    <s v="60 min"/>
    <s v="Documentaries,International Movies "/>
    <s v="Top athletes from around the globe test their fitness in a four-day competition at the first-ever CrossFit Sanctional event. Let the games begin."/>
    <s v="TV-14"/>
    <x v="0"/>
    <x v="373"/>
    <x v="289"/>
    <x v="0"/>
    <n v="4"/>
    <s v="Apr"/>
    <s v="2020"/>
    <x v="2056"/>
  </r>
  <r>
    <s v="s2197"/>
    <x v="0"/>
    <x v="2196"/>
    <s v="Laurent Bouzereau "/>
    <s v="Steven Spielberg,Guillermo del Toro "/>
    <s v="United States"/>
    <d v="2017-03-31T00:00:00"/>
    <n v="2017"/>
    <s v="1 Season"/>
    <s v="Docuseries"/>
    <s v="Five acclaimed contemporary directors tell the story of five legendary Hollywood filmmakers who enlisted in the armed forces to document World War II."/>
    <s v="TV-MA"/>
    <x v="1"/>
    <x v="242"/>
    <x v="265"/>
    <x v="17"/>
    <n v="3"/>
    <s v="Mar"/>
    <s v="2017"/>
    <x v="2057"/>
  </r>
  <r>
    <s v="s2198"/>
    <x v="1"/>
    <x v="2197"/>
    <s v="Cheh Chang "/>
    <s v="Tien-chi Cheng,Tien Hsiang Lung "/>
    <s v="Hong Kong"/>
    <d v="2019-09-17T00:00:00"/>
    <n v="1982"/>
    <s v="104 min"/>
    <s v="Action &amp; Adventure,International Movies "/>
    <s v="When five ninjas whose fighting styles are based on natural elements unleash their fury on a rival school, a lone survivor vows deadly revenge."/>
    <s v="R"/>
    <x v="1"/>
    <x v="162"/>
    <x v="358"/>
    <x v="35"/>
    <n v="9"/>
    <s v="Sep"/>
    <s v="2019"/>
    <x v="2058"/>
  </r>
  <r>
    <s v="s2199"/>
    <x v="1"/>
    <x v="2198"/>
    <s v="Maris Curran "/>
    <s v="David Oyelowo,Dianne Wiest "/>
    <s v="United States"/>
    <d v="2017-04-01T00:00:00"/>
    <n v="2015"/>
    <s v="83 min"/>
    <s v="Dramas,Independent Movies "/>
    <s v="After his wife dies in a car accident, a grief-stricken man visits his estranged mother-in-law in Maine, where they try to help each other heal."/>
    <s v="TV-MA"/>
    <x v="3"/>
    <x v="142"/>
    <x v="396"/>
    <x v="40"/>
    <n v="4"/>
    <s v="Apr"/>
    <s v="2017"/>
    <x v="2059"/>
  </r>
  <r>
    <s v="s2200"/>
    <x v="0"/>
    <x v="2199"/>
    <s v=" "/>
    <s v="Antonio Sabato Jr."/>
    <s v="United States"/>
    <d v="2018-07-20T00:00:00"/>
    <n v="2014"/>
    <s v="3 Seasons"/>
    <s v="Reality TV"/>
    <s v="A team of skilled contractors and designers hosted by Antonio Sabato Jr. renovates houses, cabins and even RVs, transforming properties in one day."/>
    <s v="TV-G"/>
    <x v="5"/>
    <x v="112"/>
    <x v="362"/>
    <x v="20"/>
    <n v="7"/>
    <s v="Jul"/>
    <s v="2018"/>
    <x v="2060"/>
  </r>
  <r>
    <s v="s2201"/>
    <x v="1"/>
    <x v="2200"/>
    <s v="Khalid Mohamed "/>
    <s v="Karisma Kapoor,Jaya Bhaduri "/>
    <s v="India"/>
    <d v="2018-08-02T00:00:00"/>
    <n v="2000"/>
    <s v="163 min"/>
    <s v="Dramas,International Movies "/>
    <s v="Fiza's brother disappears during Mumbai's horrifying 1993 riots. Each day, Fiza and her widowed mother hope that he will return."/>
    <s v="TV-14"/>
    <x v="5"/>
    <x v="381"/>
    <x v="295"/>
    <x v="15"/>
    <n v="8"/>
    <s v="Aug"/>
    <s v="2018"/>
    <x v="2061"/>
  </r>
  <r>
    <s v="s2202"/>
    <x v="0"/>
    <x v="2201"/>
    <s v=" "/>
    <s v="Will Arnett,David Sullivan "/>
    <s v="United States"/>
    <d v="2017-06-02T00:00:00"/>
    <n v="2017"/>
    <s v="2 Seasons"/>
    <s v="TV Comedies,TV Dramas "/>
    <s v="In his funky California beach enclave, Chip's the go-to guy for personal insights. But he isn't quite as enlightened when it comes to his own baggage."/>
    <s v="TV-MA"/>
    <x v="3"/>
    <x v="365"/>
    <x v="371"/>
    <x v="9"/>
    <n v="6"/>
    <s v="Jun"/>
    <s v="2017"/>
    <x v="2062"/>
  </r>
  <r>
    <s v="s2203"/>
    <x v="1"/>
    <x v="2202"/>
    <s v="Marc Abraham "/>
    <s v="Greg Kinnear,Lauren Graham "/>
    <s v="Canada,United States "/>
    <d v="2017-01-16T00:00:00"/>
    <n v="2008"/>
    <s v="119 min"/>
    <s v="Dramas"/>
    <s v="A college professor goes up against the giants of the auto industry when they fail to give him credit for inventing intermittent windshield wipers."/>
    <s v="PG-13"/>
    <x v="5"/>
    <x v="342"/>
    <x v="267"/>
    <x v="6"/>
    <n v="1"/>
    <s v="Jan"/>
    <s v="2017"/>
    <x v="2063"/>
  </r>
  <r>
    <s v="s2204"/>
    <x v="0"/>
    <x v="2203"/>
    <s v=" "/>
    <s v="Yang Chen"/>
    <s v="China"/>
    <d v="2020-11-20T00:00:00"/>
    <n v="2020"/>
    <s v="3 Seasons"/>
    <s v="Docuseries,International TV Shows "/>
    <s v="Delve into the delectable world of Chaoshan cuisine, explore its unique ingredients and hear the stories of the people behind its creation."/>
    <s v="TV-G"/>
    <x v="0"/>
    <x v="209"/>
    <x v="382"/>
    <x v="43"/>
    <n v="11"/>
    <s v="Nov"/>
    <s v="2020"/>
    <x v="2064"/>
  </r>
  <r>
    <s v="s2205"/>
    <x v="1"/>
    <x v="2204"/>
    <s v="Xiaoxing Yi,Yoshitaka Takeuchi,Haoling Li "/>
    <s v="Taito Ban,Mariya Ise "/>
    <s v="China,Japan "/>
    <d v="2018-08-04T00:00:00"/>
    <n v="2018"/>
    <s v="74 min"/>
    <s v="Anime Features,International Movies "/>
    <s v="Memories in a bowl of steaming noodles, a fading beauty finding her way and a bittersweet first love – all in these stories of city life in China."/>
    <s v="TV-PG"/>
    <x v="2"/>
    <x v="471"/>
    <x v="269"/>
    <x v="38"/>
    <n v="8"/>
    <s v="Aug"/>
    <s v="2018"/>
    <x v="2065"/>
  </r>
  <r>
    <s v="s2206"/>
    <x v="1"/>
    <x v="2205"/>
    <s v="Khaled Marei "/>
    <s v="Ahmed Helmy,Donia Samir Ghanim "/>
    <s v="Egypt"/>
    <d v="2019-06-13T00:00:00"/>
    <n v="2016"/>
    <s v="102 min"/>
    <s v="Comedies,International Movies "/>
    <s v="Nosy family in tow, a fun-loving bachelor goes on a romantic getaway, but he ends up pretending to be married to a complete stranger to avoid trouble."/>
    <s v="TV-14"/>
    <x v="2"/>
    <x v="172"/>
    <x v="133"/>
    <x v="17"/>
    <n v="6"/>
    <s v="Jun"/>
    <s v="2019"/>
    <x v="2066"/>
  </r>
  <r>
    <s v="s2207"/>
    <x v="0"/>
    <x v="2206"/>
    <s v=" "/>
    <s v="Desiree Burch,Lloyd Griffith "/>
    <s v="United Kingdom"/>
    <d v="2019-05-03T00:00:00"/>
    <n v="2019"/>
    <s v="1 Season"/>
    <s v="Reality TV"/>
    <s v="Harrowing and hilarious tests await the brave and foolhardy, as well as the judges, in this comedy game show. If they flinch, they feel the pain."/>
    <s v="TV-PG"/>
    <x v="1"/>
    <x v="487"/>
    <x v="106"/>
    <x v="35"/>
    <n v="5"/>
    <s v="May"/>
    <s v="2019"/>
    <x v="2067"/>
  </r>
  <r>
    <s v="s2208"/>
    <x v="0"/>
    <x v="2207"/>
    <s v=" "/>
    <m/>
    <s v="United States"/>
    <d v="2018-03-02T00:00:00"/>
    <n v="2018"/>
    <s v="1 Season"/>
    <s v="Docuseries,Science &amp; Nature TV "/>
    <s v="Over a two-year period, filmmakers embedded with cops in Flint, Michigan, reveal a department grappling with volatile issues in untenable conditions."/>
    <s v="TV-MA"/>
    <x v="0"/>
    <x v="475"/>
    <x v="317"/>
    <x v="6"/>
    <n v="3"/>
    <s v="Mar"/>
    <s v="2018"/>
    <x v="2068"/>
  </r>
  <r>
    <s v="s2209"/>
    <x v="1"/>
    <x v="2208"/>
    <s v="Gregory Caruso "/>
    <s v="Braeden Lemasters,Isaac Jay "/>
    <s v="United States"/>
    <d v="2018-08-01T00:00:00"/>
    <n v="2018"/>
    <s v="83 min"/>
    <s v="Dramas,Independent Movies "/>
    <s v="One night in 1959, four young musicians venture from Pasadena to South-Central Los Angeles in the hopes of hearing a living jazz legend play."/>
    <s v="TV-MA"/>
    <x v="1"/>
    <x v="394"/>
    <x v="411"/>
    <x v="4"/>
    <n v="8"/>
    <s v="Aug"/>
    <s v="2018"/>
    <x v="2069"/>
  </r>
  <r>
    <s v="s2210"/>
    <x v="0"/>
    <x v="2209"/>
    <s v=" "/>
    <s v="Rutledge Wood"/>
    <s v="United States"/>
    <d v="2020-06-19T00:00:00"/>
    <n v="2020"/>
    <s v="1 Season"/>
    <s v="Reality TV"/>
    <s v="Teams compete to navigate rooms flooded with lava by leaping from chairs, hanging from curtains and swinging from chandeliers. Yes, really."/>
    <s v="TV-PG"/>
    <x v="2"/>
    <x v="359"/>
    <x v="276"/>
    <x v="1"/>
    <n v="6"/>
    <s v="Jun"/>
    <s v="2020"/>
    <x v="2070"/>
  </r>
  <r>
    <s v="s2211"/>
    <x v="0"/>
    <x v="2210"/>
    <s v=" "/>
    <s v="Choi Da-in,Yang Se-na "/>
    <s v="South Korea"/>
    <d v="2019-07-01T00:00:00"/>
    <n v="2016"/>
    <s v="1 Season"/>
    <s v="Kids' TV,Korean TV Shows "/>
    <s v="An ordinary student, who forms an advice club with her friends to help others, gains special powers after a mysterious encounter."/>
    <s v="TV-Y7"/>
    <x v="0"/>
    <x v="35"/>
    <x v="406"/>
    <x v="35"/>
    <n v="7"/>
    <s v="Jul"/>
    <s v="2019"/>
    <x v="2071"/>
  </r>
  <r>
    <s v="s2212"/>
    <x v="0"/>
    <x v="2211"/>
    <s v=" "/>
    <s v="Olivia Colman,Julian Barratt "/>
    <s v="United Kingdom"/>
    <d v="2018-12-15T00:00:00"/>
    <n v="2018"/>
    <s v="2 Seasons"/>
    <s v="British TV Shows,International TV Shows "/>
    <s v="Between a troubled marriage, a senile granny and twin siblings constantly in rivalry, a crumbling household struggles to barely keep it together."/>
    <s v="TV-MA"/>
    <x v="0"/>
    <x v="400"/>
    <x v="405"/>
    <x v="23"/>
    <n v="12"/>
    <s v="Dec"/>
    <s v="2018"/>
    <x v="2072"/>
  </r>
  <r>
    <s v="s2213"/>
    <x v="1"/>
    <x v="2212"/>
    <s v="Kang Cheng,Shan Hua"/>
    <s v="Feng Ku,Chung Wang "/>
    <s v="Hong Kong"/>
    <d v="2018-07-31T00:00:00"/>
    <n v="1978"/>
    <s v="88 min"/>
    <s v="Action &amp; Adventure,International Movies "/>
    <s v="The emperor's reign of terror expands. Heroic outlaw Ma Teng joins a squad of female rebels, whose leader is torn between family loyalties."/>
    <s v="TV-MA"/>
    <x v="5"/>
    <x v="182"/>
    <x v="168"/>
    <x v="35"/>
    <n v="7"/>
    <s v="Jul"/>
    <s v="2018"/>
    <x v="2073"/>
  </r>
  <r>
    <s v="s2214"/>
    <x v="1"/>
    <x v="2213"/>
    <s v="Asri Bendacha "/>
    <s v="Asri Bendacha"/>
    <s v="United Arab Emirates,United States "/>
    <d v="2018-11-16T00:00:00"/>
    <n v="2017"/>
    <s v="86 min"/>
    <s v="Documentaries,International Movies "/>
    <s v="Aspiring to be an internet celebrity and make big bucks, a filmmaker travels the world to learn the tricks of the trade from social media influencers."/>
    <s v="TV-MA"/>
    <x v="1"/>
    <x v="470"/>
    <x v="202"/>
    <x v="27"/>
    <n v="11"/>
    <s v="Nov"/>
    <s v="2018"/>
    <x v="2074"/>
  </r>
  <r>
    <s v="s2215"/>
    <x v="0"/>
    <x v="2214"/>
    <s v=" "/>
    <s v="John Stanton,Scaachi Koul "/>
    <s v="United States"/>
    <d v="2018-11-01T00:00:00"/>
    <n v="2018"/>
    <s v="3 Seasons"/>
    <s v="Docuseries"/>
    <s v="Follow the reporters at BuzzFeed as they probe topics ranging from quirky internet crazes to safe injection spaces for opioid users."/>
    <s v="TV-MA"/>
    <x v="3"/>
    <x v="95"/>
    <x v="235"/>
    <x v="35"/>
    <n v="11"/>
    <s v="Nov"/>
    <s v="2018"/>
    <x v="2075"/>
  </r>
  <r>
    <s v="s2216"/>
    <x v="0"/>
    <x v="2215"/>
    <s v=" "/>
    <s v="Miki Nakatani,Elaiza Ikeda "/>
    <s v="Japan"/>
    <d v="2020-02-27T00:00:00"/>
    <n v="2020"/>
    <s v="1 Season"/>
    <s v="International TV Shows,TV Dramas "/>
    <s v="When an aspiring actress hits it big thanks to a candid Instagram post, the lives of several Tokyo women cross as they struggle to define happiness IRL."/>
    <s v="TV-MA"/>
    <x v="0"/>
    <x v="370"/>
    <x v="353"/>
    <x v="35"/>
    <n v="2"/>
    <s v="Feb"/>
    <s v="2020"/>
    <x v="2076"/>
  </r>
  <r>
    <s v="s2217"/>
    <x v="1"/>
    <x v="2216"/>
    <s v="Mercedes Cordova "/>
    <m/>
    <s v="Argentina,Italy "/>
    <d v="2018-05-16T00:00:00"/>
    <n v="2017"/>
    <s v="66 min"/>
    <s v="Documentaries,International Movies "/>
    <s v="Epicureans and experts trace the migration of Italian cuisine and its evolution in the Americas, delving into the ideas of origin, diaspora and heritage."/>
    <s v="TV-MA"/>
    <x v="2"/>
    <x v="321"/>
    <x v="313"/>
    <x v="18"/>
    <n v="5"/>
    <s v="May"/>
    <s v="2018"/>
    <x v="2077"/>
  </r>
  <r>
    <s v="s2218"/>
    <x v="0"/>
    <x v="2217"/>
    <s v=" "/>
    <s v="Yoshitsugu Matsuoka,Risa Taneda "/>
    <s v="Japan"/>
    <d v="2020-10-01T00:00:00"/>
    <n v="2016"/>
    <s v="2 Seasons"/>
    <s v="Anime Series,International TV Shows "/>
    <s v="Young chef Soma enters the prestigious Totsuki Culinary Academy, where he must emerge victorious in over-the-top cooking battles or face expulsion."/>
    <s v="TV-MA"/>
    <x v="3"/>
    <x v="495"/>
    <x v="372"/>
    <x v="35"/>
    <n v="10"/>
    <s v="Oct"/>
    <s v="2020"/>
    <x v="2078"/>
  </r>
  <r>
    <s v="s2219"/>
    <x v="0"/>
    <x v="2218"/>
    <s v=" "/>
    <s v="Michael Mosley,James Wong "/>
    <m/>
    <d v="2017-10-01T00:00:00"/>
    <n v="2017"/>
    <s v="1 Season"/>
    <s v="Docuseries,Science &amp; Nature TV "/>
    <s v="In this series, TV presenter Michael Mosley and botanist James Wong explore the physics, chemistry and biology inside every bite of food we eat."/>
    <s v="TV-PG"/>
    <x v="2"/>
    <x v="392"/>
    <x v="215"/>
    <x v="44"/>
    <n v="10"/>
    <s v="Oct"/>
    <s v="2017"/>
    <x v="2079"/>
  </r>
  <r>
    <s v="s2220"/>
    <x v="0"/>
    <x v="2219"/>
    <s v=" "/>
    <s v="Yenn Teoh,Leslie Chai "/>
    <s v="United States"/>
    <d v="2017-10-16T00:00:00"/>
    <n v="2011"/>
    <s v="1 Season"/>
    <s v="International TV Shows,TV Dramas "/>
    <s v="Familial bonds strain as dramas concerning love, greed, business and generosity simmer across generations."/>
    <s v="TV-14"/>
    <x v="0"/>
    <x v="393"/>
    <x v="196"/>
    <x v="15"/>
    <n v="10"/>
    <s v="Oct"/>
    <s v="2017"/>
    <x v="2080"/>
  </r>
  <r>
    <s v="s2221"/>
    <x v="1"/>
    <x v="2220"/>
    <s v="Juan Manuel Cotelo "/>
    <m/>
    <s v="Spain"/>
    <d v="2017-06-30T00:00:00"/>
    <n v="2015"/>
    <s v="90 min"/>
    <s v="Documentaries,Faith &amp; Spirituality "/>
    <s v="This documentary follows 10 men who agree to walk the Camino de Santiago, a 500-mile, 40-day trek that will challenge their strength and faith."/>
    <s v="PG"/>
    <x v="2"/>
    <x v="404"/>
    <x v="197"/>
    <x v="7"/>
    <n v="6"/>
    <s v="Jun"/>
    <s v="2017"/>
    <x v="2081"/>
  </r>
  <r>
    <s v="s2222"/>
    <x v="1"/>
    <x v="2221"/>
    <s v="Tyler Perry "/>
    <s v="Kimberly Elise,Janet Jackson "/>
    <s v="United States"/>
    <d v="2020-05-01T00:00:00"/>
    <n v="2010"/>
    <s v="134 min"/>
    <s v="Dramas"/>
    <s v="This adaptation of Ntozake Shange's play consists of a series of poetic vignettes that explore the lives of modern African American women."/>
    <s v="R"/>
    <x v="2"/>
    <x v="150"/>
    <x v="127"/>
    <x v="13"/>
    <n v="5"/>
    <s v="May"/>
    <s v="2020"/>
    <x v="2082"/>
  </r>
  <r>
    <s v="s2223"/>
    <x v="1"/>
    <x v="2222"/>
    <s v="Mark Helenowski,Kevin Pang"/>
    <m/>
    <s v="United States"/>
    <d v="2016-03-02T00:00:00"/>
    <n v="2015"/>
    <s v="92 min"/>
    <s v="Documentaries"/>
    <s v="As chef Curtis Duffy oversees every aspect of opening his own restaurant, Grace, he recalls his turbulent childhood and difficult adult relationships."/>
    <s v="TV-PG"/>
    <x v="5"/>
    <x v="385"/>
    <x v="133"/>
    <x v="42"/>
    <n v="3"/>
    <s v="Mar"/>
    <s v="2016"/>
    <x v="2083"/>
  </r>
  <r>
    <s v="s2224"/>
    <x v="1"/>
    <x v="2223"/>
    <s v="Dean Wright "/>
    <s v="Rubén Blades,Bruce Greenwood "/>
    <s v="Mexico"/>
    <d v="2019-08-02T00:00:00"/>
    <n v="2012"/>
    <s v="145 min"/>
    <s v="Dramas,International Movies "/>
    <s v="When a vicious war against Catholics is waged in Mexico in the 1920s, a retired general joins the militia fighting to preserve religious freedom."/>
    <s v="R"/>
    <x v="1"/>
    <x v="243"/>
    <x v="105"/>
    <x v="29"/>
    <n v="8"/>
    <s v="Aug"/>
    <s v="2019"/>
    <x v="2084"/>
  </r>
  <r>
    <s v="s2225"/>
    <x v="1"/>
    <x v="2224"/>
    <s v="Rucha Humnabadkar "/>
    <s v="Ali Fazal,Melanie Chandra "/>
    <s v="United States,India "/>
    <d v="2018-08-15T00:00:00"/>
    <n v="2015"/>
    <s v="105 min"/>
    <s v="Comedies,Dramas "/>
    <s v="A software engineer must decide if he'd rather navigate America's frustrating visa renewal process or simply return to his home country of India."/>
    <s v="TV-MA"/>
    <x v="0"/>
    <x v="368"/>
    <x v="274"/>
    <x v="35"/>
    <n v="8"/>
    <s v="Aug"/>
    <s v="2018"/>
    <x v="2085"/>
  </r>
  <r>
    <s v="s2226"/>
    <x v="1"/>
    <x v="2225"/>
    <s v="Mark Murphy "/>
    <s v="Robert Kazinsky,Samantha Barks "/>
    <s v="United Kingdom"/>
    <d v="2019-08-16T00:00:00"/>
    <n v="2019"/>
    <s v="95 min"/>
    <s v="Comedies"/>
    <s v="When a goofy but likable millionaire discovers his fiancée’s plan to steal his wealth, he devises an unromantic scheme to make her life a living hell."/>
    <s v="TV-MA"/>
    <x v="2"/>
    <x v="330"/>
    <x v="301"/>
    <x v="17"/>
    <n v="8"/>
    <s v="Aug"/>
    <s v="2019"/>
    <x v="2086"/>
  </r>
  <r>
    <s v="s2227"/>
    <x v="1"/>
    <x v="2226"/>
    <s v="Richard Miron "/>
    <s v="Kathy Murphy"/>
    <s v="United States"/>
    <d v="2019-09-01T00:00:00"/>
    <n v="2018"/>
    <s v="93 min"/>
    <s v="Documentaries"/>
    <s v="A woman with a passion for fowl keeps a menagerie of birds that draws the ire of neighbors, animal rights advocates and even her own family."/>
    <s v="TV-MA"/>
    <x v="0"/>
    <x v="494"/>
    <x v="304"/>
    <x v="35"/>
    <n v="9"/>
    <s v="Sep"/>
    <s v="2019"/>
    <x v="2087"/>
  </r>
  <r>
    <s v="s2228"/>
    <x v="1"/>
    <x v="2227"/>
    <s v="Digo Ricio "/>
    <s v="Yassi Pressman,Sam Concepcion "/>
    <s v="Philippines"/>
    <d v="2020-04-15T00:00:00"/>
    <n v="2018"/>
    <s v="93 min"/>
    <s v="Dramas,International Movies "/>
    <s v="In three interwoven stories, love ends up in limbo as romantic partners navigate bliss, loss, failures and feelings while trying to make happiness last."/>
    <s v="TV-14"/>
    <x v="2"/>
    <x v="212"/>
    <x v="265"/>
    <x v="21"/>
    <n v="4"/>
    <s v="Apr"/>
    <s v="2020"/>
    <x v="2088"/>
  </r>
  <r>
    <s v="s2229"/>
    <x v="1"/>
    <x v="2228"/>
    <s v="Joe Camp "/>
    <s v="Patsy Garrett,Cynthia Smith "/>
    <s v="United States"/>
    <d v="2018-03-06T00:00:00"/>
    <n v="1977"/>
    <s v="84 min"/>
    <s v="Children &amp; Family Movies"/>
    <s v="Benji and his owner get separated in Greece. On his quest to find them, he's targeted by various bad guys who want to get their hands on him."/>
    <s v="G"/>
    <x v="5"/>
    <x v="188"/>
    <x v="307"/>
    <x v="35"/>
    <n v="3"/>
    <s v="Mar"/>
    <s v="2018"/>
    <x v="2089"/>
  </r>
  <r>
    <s v="s2230"/>
    <x v="1"/>
    <x v="2229"/>
    <s v="Adam Nimoy "/>
    <s v="Leonard Nimoy,William Shatner "/>
    <s v="Canada,United States "/>
    <d v="2016-12-02T00:00:00"/>
    <n v="2016"/>
    <s v="112 min"/>
    <s v="Documentaries"/>
    <s v="The son of actor Leonard Nimoy directs this moving look at his father's portrayal of Spock, the iconic &quot;Star Trek&quot; character he played for 50 years."/>
    <s v="TV-14"/>
    <x v="3"/>
    <x v="261"/>
    <x v="130"/>
    <x v="35"/>
    <n v="12"/>
    <s v="Dec"/>
    <s v="2016"/>
    <x v="2090"/>
  </r>
  <r>
    <s v="s2231"/>
    <x v="0"/>
    <x v="2230"/>
    <s v=" "/>
    <s v="Brodie Smith"/>
    <s v="United States"/>
    <d v="2018-12-31T00:00:00"/>
    <n v="2017"/>
    <s v="1 Season"/>
    <s v="Reality TV"/>
    <s v="Frisbee national champion Brodie Smith challenges inventive athletes across the US to an exhibition match in the unconventional sports they've created."/>
    <s v="TV-14"/>
    <x v="2"/>
    <x v="393"/>
    <x v="300"/>
    <x v="35"/>
    <n v="12"/>
    <s v="Dec"/>
    <s v="2018"/>
    <x v="2091"/>
  </r>
  <r>
    <s v="s2232"/>
    <x v="1"/>
    <x v="2231"/>
    <s v="Carlos Therón "/>
    <s v="Jose Coronado,Javier Cámara "/>
    <s v="Spain"/>
    <d v="2017-10-01T00:00:00"/>
    <n v="2017"/>
    <s v="93 min"/>
    <s v="Comedies,International Movies "/>
    <s v="Three brothers-in-law join forces to secretly drive away their daughters' undesirable boyfriends: anarchist Álex, bad-boy Dani and playboy Ernesto."/>
    <s v="TV-MA"/>
    <x v="2"/>
    <x v="496"/>
    <x v="7"/>
    <x v="35"/>
    <n v="10"/>
    <s v="Oct"/>
    <s v="2017"/>
    <x v="2092"/>
  </r>
  <r>
    <s v="s2233"/>
    <x v="1"/>
    <x v="2232"/>
    <s v="Jon Carey,Adam Darke"/>
    <s v="Justin Fashanu,John Fashanu "/>
    <s v="United Kingdom"/>
    <d v="2017-12-01T00:00:00"/>
    <n v="2017"/>
    <s v="81 min"/>
    <s v="Documentaries,International Movies "/>
    <s v="This documentary chronicles the tragic, true story of Justin Fashanu, the first – and only – openly gay man to have played professional soccer."/>
    <s v="TV-14"/>
    <x v="5"/>
    <x v="180"/>
    <x v="283"/>
    <x v="35"/>
    <n v="12"/>
    <s v="Dec"/>
    <s v="2017"/>
    <x v="2093"/>
  </r>
  <r>
    <s v="s2234"/>
    <x v="1"/>
    <x v="2233"/>
    <s v="Fred M. Wilcox "/>
    <s v="Leslie Nielsen,Walter Pidgeon "/>
    <s v="United States"/>
    <d v="2019-11-01T00:00:00"/>
    <n v="1956"/>
    <s v="98 min"/>
    <s v="Action &amp; Adventure,Classic Movies "/>
    <s v="A pulp-fiction sci-fi classic, Forbidden Planet stars Leslie Nielsen as a heroic starship captain who finds the paradise planet Altair-IV."/>
    <s v="G"/>
    <x v="1"/>
    <x v="380"/>
    <x v="260"/>
    <x v="4"/>
    <n v="11"/>
    <s v="Nov"/>
    <s v="2019"/>
    <x v="2094"/>
  </r>
  <r>
    <s v="s2235"/>
    <x v="1"/>
    <x v="2234"/>
    <s v="Abhinay Deo "/>
    <s v="John Abraham,Sonakshi Sinha "/>
    <s v="India"/>
    <d v="2017-02-27T00:00:00"/>
    <n v="2016"/>
    <s v="123 min"/>
    <s v="Action &amp; Adventure,International Movies "/>
    <s v="An ex-cop investigates the death of his best friend and two other spies, killings that lead to a mole operating from India's embassy in Budapest."/>
    <s v="TV-14"/>
    <x v="5"/>
    <x v="65"/>
    <x v="324"/>
    <x v="43"/>
    <n v="2"/>
    <s v="Feb"/>
    <s v="2017"/>
    <x v="2095"/>
  </r>
  <r>
    <s v="s2236"/>
    <x v="0"/>
    <x v="2235"/>
    <s v=" "/>
    <m/>
    <s v="United Kingdom"/>
    <d v="2017-03-01T00:00:00"/>
    <n v="2016"/>
    <s v="1 Season"/>
    <s v="British TV Shows,Docuseries "/>
    <s v="This dynamic series spans the globe to explain the complex natural forces that govern the planet, from shape and color to motion and the elements."/>
    <s v="TV-PG"/>
    <x v="1"/>
    <x v="325"/>
    <x v="257"/>
    <x v="21"/>
    <n v="3"/>
    <s v="Mar"/>
    <s v="2017"/>
    <x v="2096"/>
  </r>
  <r>
    <s v="s2237"/>
    <x v="1"/>
    <x v="2236"/>
    <s v="Akhil Paul,Anas Khan"/>
    <s v="Tovino Thomas,Mamtha Mohandas "/>
    <s v="India"/>
    <d v="2020-06-07T00:00:00"/>
    <n v="2020"/>
    <s v="132 min"/>
    <s v="International Movies,Thrillers "/>
    <s v="A pair of officers with history navigates clues from the past, false leads and a ticking clock to nab an elusive serial killer who targets young girls."/>
    <s v="TV-14"/>
    <x v="5"/>
    <x v="198"/>
    <x v="139"/>
    <x v="32"/>
    <n v="6"/>
    <s v="Jun"/>
    <s v="2020"/>
    <x v="2097"/>
  </r>
  <r>
    <s v="s2238"/>
    <x v="0"/>
    <x v="2237"/>
    <s v=" "/>
    <s v="Peter Thomas"/>
    <s v="United States"/>
    <d v="2016-09-01T00:00:00"/>
    <n v="2011"/>
    <s v="9 Seasons"/>
    <s v="Crime TV Shows,Docuseries "/>
    <s v="Detectives and crime lab technicians use the latest and most fascinating procedures to solve crimes in this documentary-style show."/>
    <s v="TV-MA"/>
    <x v="5"/>
    <x v="339"/>
    <x v="116"/>
    <x v="35"/>
    <n v="9"/>
    <s v="Sep"/>
    <s v="2016"/>
    <x v="2098"/>
  </r>
  <r>
    <s v="s2239"/>
    <x v="0"/>
    <x v="2238"/>
    <s v=" "/>
    <s v="Soma Saito,Junichi Suwabe "/>
    <s v="Japan"/>
    <d v="2019-06-24T00:00:00"/>
    <n v="2019"/>
    <s v="2 Seasons"/>
    <s v="Anime Series,International TV Shows "/>
    <s v="Kai grows up playing an old piano discarded in the woods; Shuhei's father is a famous pianist. Their chance meeting transforms their lives and music."/>
    <s v="TV-14"/>
    <x v="2"/>
    <x v="40"/>
    <x v="370"/>
    <x v="16"/>
    <n v="6"/>
    <s v="Jun"/>
    <s v="2019"/>
    <x v="2099"/>
  </r>
  <r>
    <s v="s2240"/>
    <x v="1"/>
    <x v="2239"/>
    <s v="Luis Ara "/>
    <m/>
    <s v="Brazil"/>
    <d v="2018-08-02T00:00:00"/>
    <n v="2018"/>
    <s v="74 min"/>
    <s v="Documentaries,International Movies "/>
    <s v="In the wake of the plane crash that claimed the lives of 71 people, the Brazilian soccer club Chapecoense seeks to rebuild the team that made history."/>
    <s v="TV-MA"/>
    <x v="0"/>
    <x v="367"/>
    <x v="296"/>
    <x v="0"/>
    <n v="8"/>
    <s v="Aug"/>
    <s v="2018"/>
    <x v="2100"/>
  </r>
  <r>
    <s v="s2241"/>
    <x v="1"/>
    <x v="2240"/>
    <s v="Maya Zinshtein "/>
    <m/>
    <s v="United Kingdom,Israel "/>
    <d v="2017-05-29T00:00:00"/>
    <n v="2016"/>
    <s v="87 min"/>
    <s v="Documentaries,International Movies "/>
    <s v="The furor over the addition of two Muslim players to the Beitar Jerusalem soccer club underscores the role of institutionalized racism in Israel."/>
    <s v="TV-MA"/>
    <x v="0"/>
    <x v="493"/>
    <x v="172"/>
    <x v="33"/>
    <n v="5"/>
    <s v="May"/>
    <s v="2017"/>
    <x v="2101"/>
  </r>
  <r>
    <s v="s2242"/>
    <x v="0"/>
    <x v="2241"/>
    <s v=" "/>
    <s v="Wil Willis"/>
    <s v="United States"/>
    <d v="2020-11-01T00:00:00"/>
    <n v="2019"/>
    <s v="1 Season"/>
    <s v="Reality TV"/>
    <s v="Bladesmiths vie for a cash prize by forging the best metal weapons from the pages of history in this competition series featuring expert judges."/>
    <s v="TV-14"/>
    <x v="1"/>
    <x v="85"/>
    <x v="359"/>
    <x v="21"/>
    <n v="11"/>
    <s v="Nov"/>
    <s v="2020"/>
    <x v="2102"/>
  </r>
  <r>
    <s v="s2243"/>
    <x v="0"/>
    <x v="2242"/>
    <s v=" "/>
    <m/>
    <s v="United Kingdom"/>
    <d v="2017-09-18T00:00:00"/>
    <n v="2011"/>
    <s v="1 Season"/>
    <s v="International TV Shows,TV Dramas "/>
    <s v="Teenage Xue Ming was forced to marry the man who raped her. Years after abandoning her young sons to find a better life, can she escape the guilt?"/>
    <s v="TV-MA"/>
    <x v="0"/>
    <x v="346"/>
    <x v="281"/>
    <x v="39"/>
    <n v="9"/>
    <s v="Sep"/>
    <s v="2017"/>
    <x v="2103"/>
  </r>
  <r>
    <s v="s2244"/>
    <x v="1"/>
    <x v="2243"/>
    <s v="Antonio Morabito "/>
    <s v="Marco Giallini,Claudio Santamaria "/>
    <s v="Italy,Switzerland "/>
    <d v="2018-05-04T00:00:00"/>
    <n v="2018"/>
    <s v="105 min"/>
    <s v="Dramas,International Movies "/>
    <s v="Threatened by creditors, a newly unemployed man agrees to work for a debt collector, but soon discovers his deal with the devil has unexpected costs."/>
    <s v="TV-MA"/>
    <x v="2"/>
    <x v="243"/>
    <x v="297"/>
    <x v="15"/>
    <n v="5"/>
    <s v="May"/>
    <s v="2018"/>
    <x v="2104"/>
  </r>
  <r>
    <s v="s2245"/>
    <x v="1"/>
    <x v="2244"/>
    <s v="Hang-Jun Jang "/>
    <s v="Ha-neul Kang,Moo-Yul Kim "/>
    <s v="South Korea"/>
    <d v="2018-02-21T00:00:00"/>
    <n v="2017"/>
    <s v="109 min"/>
    <s v="Dramas,International Movies "/>
    <s v="When his abducted brother returns seemingly a different man with no memory of the past 19 days, Jin-seok chases after the truth behind the kidnapping."/>
    <s v="TV-MA"/>
    <x v="2"/>
    <x v="107"/>
    <x v="315"/>
    <x v="35"/>
    <n v="2"/>
    <s v="Feb"/>
    <s v="2018"/>
    <x v="2105"/>
  </r>
  <r>
    <s v="s2246"/>
    <x v="1"/>
    <x v="2245"/>
    <s v="Lee Fulkerson "/>
    <m/>
    <s v="United States"/>
    <d v="2019-10-03T00:00:00"/>
    <n v="2011"/>
    <s v="96 min"/>
    <s v="Documentaries"/>
    <s v="According to the research of two food scientists, the popularity of processed foods has led to epidemic rates of obesity, diabetes and other diseases."/>
    <s v="PG"/>
    <x v="3"/>
    <x v="1"/>
    <x v="289"/>
    <x v="35"/>
    <n v="10"/>
    <s v="Oct"/>
    <s v="2019"/>
    <x v="2106"/>
  </r>
  <r>
    <s v="s2247"/>
    <x v="0"/>
    <x v="2246"/>
    <s v=" "/>
    <m/>
    <s v="United Kingdom"/>
    <d v="2020-02-28T00:00:00"/>
    <n v="2020"/>
    <s v="2 Seasons"/>
    <s v="Docuseries"/>
    <s v="Drivers, managers and team owners live life in the fast lane – both on and off the track – during one cutthroat season of Formula 1 racing."/>
    <s v="TV-MA"/>
    <x v="2"/>
    <x v="198"/>
    <x v="394"/>
    <x v="38"/>
    <n v="2"/>
    <s v="Feb"/>
    <s v="2020"/>
    <x v="2107"/>
  </r>
  <r>
    <s v="s2248"/>
    <x v="1"/>
    <x v="2247"/>
    <s v="Krysia Plonka "/>
    <s v="Fortune Feimster"/>
    <s v="United States"/>
    <d v="2020-01-21T00:00:00"/>
    <n v="2020"/>
    <s v="61 min"/>
    <s v="Stand-Up Comedy"/>
    <s v="Actor, comedian and writer Fortune Feimster takes the stage and riffs on her southern roots, sexual awakenings, showbiz career and more."/>
    <s v="TV-MA"/>
    <x v="0"/>
    <x v="92"/>
    <x v="162"/>
    <x v="10"/>
    <n v="1"/>
    <s v="Jan"/>
    <s v="2020"/>
    <x v="2108"/>
  </r>
  <r>
    <s v="s2249"/>
    <x v="1"/>
    <x v="2248"/>
    <s v="Seth Gordon "/>
    <s v="Vince Vaughn,Reese Witherspoon "/>
    <s v="Germany,United States "/>
    <d v="2021-01-01T00:00:00"/>
    <n v="2008"/>
    <s v="88 min"/>
    <s v="Comedies,Romantic Movies "/>
    <s v="A dating couple is forced to spend their first Christmas together visiting each of their four divorced parents – in a single day."/>
    <s v="PG-13"/>
    <x v="1"/>
    <x v="262"/>
    <x v="203"/>
    <x v="35"/>
    <n v="1"/>
    <s v="Jan"/>
    <s v="2021"/>
    <x v="2109"/>
  </r>
  <r>
    <s v="s2250"/>
    <x v="0"/>
    <x v="2249"/>
    <s v=" "/>
    <s v="Jorge Perugorría,Carlos Enrique Almirante "/>
    <s v="Spain,Cuba "/>
    <d v="2016-12-09T00:00:00"/>
    <n v="2016"/>
    <s v="1 Season"/>
    <s v="Crime TV Shows,International TV Shows "/>
    <s v="As Havana slowly revolves through the year, wistful detective Mario Conde probes the sultry heart of the city to investigate dark and deadly crimes."/>
    <s v="TV-MA"/>
    <x v="2"/>
    <x v="2"/>
    <x v="376"/>
    <x v="18"/>
    <n v="12"/>
    <s v="Dec"/>
    <s v="2016"/>
    <x v="2110"/>
  </r>
  <r>
    <s v="s2251"/>
    <x v="1"/>
    <x v="2250"/>
    <s v="Cathy Garcia-Molina "/>
    <s v="Bea Alonzo,Toni Gonzaga "/>
    <s v="Philippines"/>
    <d v="2019-02-27T00:00:00"/>
    <n v="2013"/>
    <s v="125 min"/>
    <s v="Comedies,Dramas "/>
    <s v="Four sisters unite to stop their young brother's pending nuptials upon meeting his fiancée’s demanding family, revealing long-simmering family issues."/>
    <s v="TV-14"/>
    <x v="0"/>
    <x v="336"/>
    <x v="382"/>
    <x v="44"/>
    <n v="2"/>
    <s v="Feb"/>
    <s v="2019"/>
    <x v="2111"/>
  </r>
  <r>
    <s v="s2252"/>
    <x v="1"/>
    <x v="2251"/>
    <s v="Mike Newell "/>
    <s v="Hugh Grant,Andie MacDowell "/>
    <s v="United Kingdom"/>
    <d v="2019-08-01T00:00:00"/>
    <n v="1994"/>
    <s v="118 min"/>
    <s v="Classic Movies,Comedies "/>
    <s v="A commitment-phobic Brit tries to reconnect with an alluring American who's about to make a seemingly awful mistake by marrying a wealthy, boring man."/>
    <s v="R"/>
    <x v="0"/>
    <x v="359"/>
    <x v="115"/>
    <x v="26"/>
    <n v="8"/>
    <s v="Aug"/>
    <s v="2019"/>
    <x v="2112"/>
  </r>
  <r>
    <s v="s2253"/>
    <x v="1"/>
    <x v="2252"/>
    <s v="Gregory Hoblit "/>
    <s v="Anthony Hopkins,Ryan Gosling "/>
    <s v="United States,Germany "/>
    <d v="2019-04-01T00:00:00"/>
    <n v="2007"/>
    <s v="113 min"/>
    <s v="Dramas,Thrillers "/>
    <s v="Ted Crawford, who allegedly attempted to murder his wife, is now locked in a battle of wits with a young assistant district attorney."/>
    <s v="R"/>
    <x v="5"/>
    <x v="8"/>
    <x v="402"/>
    <x v="22"/>
    <n v="4"/>
    <s v="Apr"/>
    <s v="2019"/>
    <x v="2113"/>
  </r>
  <r>
    <s v="s2254"/>
    <x v="1"/>
    <x v="2253"/>
    <s v="Brad Anderson "/>
    <s v="Sam Worthington,Lily Rabe "/>
    <s v="United States"/>
    <d v="2019-10-11T00:00:00"/>
    <n v="2019"/>
    <s v="100 min"/>
    <s v="Thrillers"/>
    <s v="After his wife and injured daughter disappear from an ER, a man conducts a panicked search and becomes convinced the hospital is hiding something."/>
    <s v="TV-MA"/>
    <x v="3"/>
    <x v="8"/>
    <x v="290"/>
    <x v="35"/>
    <n v="10"/>
    <s v="Oct"/>
    <s v="2019"/>
    <x v="2114"/>
  </r>
  <r>
    <s v="s2255"/>
    <x v="1"/>
    <x v="2254"/>
    <s v="Francesco Carrozzini "/>
    <m/>
    <s v="United States,Italy "/>
    <d v="2017-10-01T00:00:00"/>
    <n v="2016"/>
    <s v="79 min"/>
    <s v="Documentaries,International Movies "/>
    <s v="A documentary filmmaker chronicles the life and times of his mother, Franca Sozzani, the editor of Italian Vogue and a fashion-world provocateur."/>
    <s v="TV-MA"/>
    <x v="0"/>
    <x v="176"/>
    <x v="407"/>
    <x v="40"/>
    <n v="10"/>
    <s v="Oct"/>
    <s v="2017"/>
    <x v="2115"/>
  </r>
  <r>
    <s v="s2256"/>
    <x v="1"/>
    <x v="2255"/>
    <s v="Noah Baumbach "/>
    <s v="Greta Gerwig,Mickey Sumner "/>
    <s v="United States,Brazil "/>
    <d v="2017-10-01T00:00:00"/>
    <n v="2012"/>
    <s v="86 min"/>
    <s v="Comedies,Dramas "/>
    <s v="Determined to make it as a modern dancer in New York, a young woman pursues her unlikely goal with more enthusiasm than natural talent."/>
    <s v="R"/>
    <x v="3"/>
    <x v="120"/>
    <x v="227"/>
    <x v="4"/>
    <n v="10"/>
    <s v="Oct"/>
    <s v="2017"/>
    <x v="2116"/>
  </r>
  <r>
    <s v="s2257"/>
    <x v="1"/>
    <x v="2256"/>
    <s v=" "/>
    <s v="Francesco De Carlo"/>
    <s v="Italy"/>
    <d v="2019-04-12T00:00:00"/>
    <n v="2019"/>
    <s v="61 min"/>
    <s v="Stand-Up Comedy"/>
    <s v="Taking the stage in Milan, Francesco De Carlo opens up about his bad habits, religion, politics and what he's learned from traveling the world."/>
    <s v="TV-MA"/>
    <x v="1"/>
    <x v="210"/>
    <x v="119"/>
    <x v="32"/>
    <n v="4"/>
    <s v="Apr"/>
    <s v="2019"/>
    <x v="2117"/>
  </r>
  <r>
    <s v="s2258"/>
    <x v="1"/>
    <x v="2257"/>
    <s v="Ulises Valencia "/>
    <s v="Franco Escamilla"/>
    <s v="Mexico"/>
    <d v="2019-04-17T00:00:00"/>
    <n v="2019"/>
    <s v="54 min"/>
    <s v="Stand-Up Comedy"/>
    <s v="Comedian Franco Escamilla shares stories about parenting his children when they get into trouble, with reflections on gender, friendship and romance."/>
    <s v="TV-MA"/>
    <x v="0"/>
    <x v="173"/>
    <x v="396"/>
    <x v="28"/>
    <n v="4"/>
    <s v="Apr"/>
    <s v="2019"/>
    <x v="2118"/>
  </r>
  <r>
    <s v="s2259"/>
    <x v="1"/>
    <x v="2258"/>
    <s v="Ulises Valencia "/>
    <s v="Franco Escamilla"/>
    <s v="Mexico"/>
    <d v="2018-06-08T00:00:00"/>
    <n v="2018"/>
    <s v="66 min"/>
    <s v="Stand-Up Comedy"/>
    <s v="Mexican stand-up comedian Franco Escamilla draws his jokes from real-life experiences – and he's willing to do anything for new material."/>
    <s v="TV-MA"/>
    <x v="2"/>
    <x v="402"/>
    <x v="333"/>
    <x v="3"/>
    <n v="6"/>
    <s v="Jun"/>
    <s v="2018"/>
    <x v="2119"/>
  </r>
  <r>
    <s v="s2260"/>
    <x v="1"/>
    <x v="2259"/>
    <s v="Matthew Ross "/>
    <s v="Michael Shannon,Imogen Poots "/>
    <s v="United States"/>
    <d v="2020-03-01T00:00:00"/>
    <n v="2016"/>
    <s v="87 min"/>
    <s v="Dramas,Thrillers "/>
    <s v="A talented Las Vegas chef falls in love with an aspiring fashion designer but turns violently jealous when he realizes that she's hiding dark secrets."/>
    <s v="TV-MA"/>
    <x v="1"/>
    <x v="261"/>
    <x v="402"/>
    <x v="43"/>
    <n v="3"/>
    <s v="Mar"/>
    <s v="2020"/>
    <x v="2120"/>
  </r>
  <r>
    <s v="s2261"/>
    <x v="1"/>
    <x v="2260"/>
    <s v="G.J. Echternkamp "/>
    <m/>
    <s v="United States"/>
    <d v="2016-04-01T00:00:00"/>
    <n v="2007"/>
    <s v="70 min"/>
    <s v="Documentaries,Music &amp; Musicals "/>
    <s v="Frank was a rising pop star when he married Cindy, but decades of dashed dreams and alcoholism have left the pair struggling to find happiness."/>
    <s v="TV-MA"/>
    <x v="3"/>
    <x v="402"/>
    <x v="206"/>
    <x v="35"/>
    <n v="4"/>
    <s v="Apr"/>
    <s v="2016"/>
    <x v="2121"/>
  </r>
  <r>
    <s v="s2262"/>
    <x v="0"/>
    <x v="2261"/>
    <s v=" "/>
    <s v="Klaas Heufer-Umlauf,Joko Winterscheidt "/>
    <s v="Germany"/>
    <d v="2020-06-12T00:00:00"/>
    <n v="2020"/>
    <s v="1 Season"/>
    <s v="International TV Shows,Stand-Up Comedy &amp; Talk Shows "/>
    <s v="In his farewell show, legendary German host Frank Elstner digs deep and savors his discussions with stars such as Daniel Brühl and Lena Meyer-Landrut."/>
    <s v="TV-MA"/>
    <x v="3"/>
    <x v="19"/>
    <x v="370"/>
    <x v="43"/>
    <n v="6"/>
    <s v="Jun"/>
    <s v="2020"/>
    <x v="2122"/>
  </r>
  <r>
    <s v="s2263"/>
    <x v="1"/>
    <x v="2262"/>
    <s v="Daniel Gray Longino "/>
    <s v="David Harbour,Alex Ozerov "/>
    <s v="United States"/>
    <d v="2019-07-16T00:00:00"/>
    <n v="2019"/>
    <s v="32 min"/>
    <s v="Comedies"/>
    <s v="When actor David Harbour finds lost footage of his father's disastrous televised stage play of a literary classic, he uncovers shocking family secrets."/>
    <s v="TV-14"/>
    <x v="1"/>
    <x v="6"/>
    <x v="383"/>
    <x v="39"/>
    <n v="7"/>
    <s v="Jul"/>
    <s v="2019"/>
    <x v="2123"/>
  </r>
  <r>
    <s v="s2264"/>
    <x v="0"/>
    <x v="2263"/>
    <s v=" "/>
    <s v="Kelsey Grammer,Jane Leeves "/>
    <s v="United States"/>
    <m/>
    <n v="2003"/>
    <s v="11 Seasons"/>
    <s v="Classic &amp; Cult TV,TV Comedies "/>
    <s v="Frasier Crane is a snooty but lovable Seattle psychiatrist who dispenses advice on his call-in radio show while ignoring it in his own relationships."/>
    <s v="TV-PG"/>
    <x v="2"/>
    <x v="11"/>
    <x v="280"/>
    <x v="43"/>
    <n v="12"/>
    <s v="Dec"/>
    <s v="1899"/>
    <x v="2124"/>
  </r>
  <r>
    <s v="s2265"/>
    <x v="1"/>
    <x v="2264"/>
    <s v="Grant S. Johnson,Ippsie Jones"/>
    <s v="Connor Lawrence,Justin Mark "/>
    <s v="United States"/>
    <d v="2017-04-10T00:00:00"/>
    <n v="2017"/>
    <s v="85 min"/>
    <s v="Comedies"/>
    <s v="A freshman uninterested in joining a fraternity is convinced to pledge by a rich roommate who introduces him to a world darker than he ever dreamed."/>
    <s v="TV-MA"/>
    <x v="3"/>
    <x v="360"/>
    <x v="393"/>
    <x v="26"/>
    <n v="4"/>
    <s v="Apr"/>
    <s v="2017"/>
    <x v="2125"/>
  </r>
  <r>
    <s v="s2266"/>
    <x v="1"/>
    <x v="2265"/>
    <s v="Trudie Styler "/>
    <s v="Alex Lawther,Abigail Breslin "/>
    <s v="United States"/>
    <d v="2020-08-13T00:00:00"/>
    <n v="2018"/>
    <s v="91 min"/>
    <s v="Comedies,Dramas "/>
    <s v="Forced to attend a new high school, a glamorous teen navigates hostile territory before taking a stand by running for homecoming queen."/>
    <s v="TV-MA"/>
    <x v="0"/>
    <x v="327"/>
    <x v="126"/>
    <x v="21"/>
    <n v="8"/>
    <s v="Aug"/>
    <s v="2020"/>
    <x v="2126"/>
  </r>
  <r>
    <s v="s2267"/>
    <x v="1"/>
    <x v="2266"/>
    <s v="Adam B. Stein,Zach Lipovsky"/>
    <s v="Emile Hirsch,Bruce Dern "/>
    <s v="United States,Canada "/>
    <d v="2020-03-03T00:00:00"/>
    <n v="2018"/>
    <s v="105 min"/>
    <s v="Independent Movies,Sci-Fi &amp; Fantasy "/>
    <s v="Hidden away by her eccentric father, a mysterious young girl uncovers frightening truths when she starts to make contact with the outside world."/>
    <s v="R"/>
    <x v="1"/>
    <x v="257"/>
    <x v="235"/>
    <x v="44"/>
    <n v="3"/>
    <s v="Mar"/>
    <s v="2020"/>
    <x v="2127"/>
  </r>
  <r>
    <s v="s2268"/>
    <x v="1"/>
    <x v="2267"/>
    <s v="Felix Binder "/>
    <s v="Cornelia Gröschel,Tim Oliver Schultz "/>
    <s v="Germany"/>
    <d v="2020-09-02T00:00:00"/>
    <n v="2020"/>
    <s v="93 min"/>
    <s v="Dramas,Independent Movies "/>
    <s v="Tipped by a mysterious tramp, a meek fry cook discovers she has superpowers — and kindred spirits — and uncovers an unsavory, widespread conspiracy."/>
    <s v="TV-MA"/>
    <x v="2"/>
    <x v="197"/>
    <x v="347"/>
    <x v="35"/>
    <n v="9"/>
    <s v="Sep"/>
    <s v="2020"/>
    <x v="737"/>
  </r>
  <r>
    <s v="s2269"/>
    <x v="1"/>
    <x v="2268"/>
    <s v="Lance Bangs "/>
    <s v="Fred Armisen"/>
    <m/>
    <d v="2018-02-06T00:00:00"/>
    <n v="2018"/>
    <s v="65 min"/>
    <s v="Music &amp; Musicals,Stand-Up Comedy "/>
    <s v="For an audience of drummers, comedian Fred Armisen shares and demonstrates his thoughts on musical genres, drummer quirks, regional accents and more."/>
    <s v="TV-PG"/>
    <x v="5"/>
    <x v="161"/>
    <x v="376"/>
    <x v="35"/>
    <n v="2"/>
    <s v="Feb"/>
    <s v="2018"/>
    <x v="2128"/>
  </r>
  <r>
    <s v="s2270"/>
    <x v="1"/>
    <x v="2269"/>
    <s v="David Dobkin "/>
    <s v="Vince Vaughn,Paul Giamatti "/>
    <s v="United States"/>
    <d v="2021-01-01T00:00:00"/>
    <n v="2007"/>
    <s v="115 min"/>
    <s v="Children &amp; Family Movies,Comedies "/>
    <s v="The holiday season is ruined for Santa Claus when his cranky older brother – a repo man with a sizable rap sheet – visits him at the North Pole."/>
    <s v="PG"/>
    <x v="2"/>
    <x v="364"/>
    <x v="117"/>
    <x v="35"/>
    <n v="1"/>
    <s v="Jan"/>
    <s v="2021"/>
    <x v="2129"/>
  </r>
  <r>
    <s v="s2271"/>
    <x v="1"/>
    <x v="2270"/>
    <s v="Ben Wheatley "/>
    <s v="Sharlto Copley,Armie Hammer "/>
    <s v="United Kingdom"/>
    <d v="2019-10-21T00:00:00"/>
    <n v="2016"/>
    <s v="91 min"/>
    <s v="Action &amp; Adventure,Comedies "/>
    <s v="A sketchy arms transaction in a deserted warehouse turns into a free-for-all when the two sides engage in a take-no-prisoners shootout."/>
    <s v="R"/>
    <x v="2"/>
    <x v="6"/>
    <x v="372"/>
    <x v="27"/>
    <n v="10"/>
    <s v="Oct"/>
    <s v="2019"/>
    <x v="2130"/>
  </r>
  <r>
    <s v="s2272"/>
    <x v="0"/>
    <x v="2271"/>
    <s v=" "/>
    <s v="Jaylen Barron,Manpreet Bambra "/>
    <s v="United States"/>
    <d v="2019-07-06T00:00:00"/>
    <n v="2019"/>
    <s v="3 Seasons"/>
    <s v="British TV Shows,Kids' TV "/>
    <s v="A 15-year-old from LA spends the summer at her mom's childhood home on an island off the coast of England, where she bonds with a mysterious horse."/>
    <s v="TV-G"/>
    <x v="2"/>
    <x v="478"/>
    <x v="170"/>
    <x v="35"/>
    <n v="7"/>
    <s v="Jul"/>
    <s v="2019"/>
    <x v="2131"/>
  </r>
  <r>
    <s v="s2273"/>
    <x v="1"/>
    <x v="2272"/>
    <s v="Marek Losey "/>
    <s v="Jaylen Barron,Billy Angel "/>
    <m/>
    <d v="2018-12-07T00:00:00"/>
    <n v="2018"/>
    <s v="58 min"/>
    <s v="Children &amp; Family Movies,Dramas "/>
    <s v="As Bright Fields preps for its Mistletoe Ball, a broken ornament leads Zoe to a family secret, while Gaby finds herself at the mercy of new boss Mia."/>
    <s v="TV-G"/>
    <x v="2"/>
    <x v="248"/>
    <x v="388"/>
    <x v="11"/>
    <n v="12"/>
    <s v="Dec"/>
    <s v="2018"/>
    <x v="2132"/>
  </r>
  <r>
    <s v="s2274"/>
    <x v="1"/>
    <x v="2273"/>
    <s v=" "/>
    <s v="Jaylen Barron,Joe Ashman "/>
    <s v="United States"/>
    <d v="2019-02-01T00:00:00"/>
    <n v="2019"/>
    <s v="51 min"/>
    <s v="Children &amp; Family Movies,Dramas "/>
    <s v="Love is in the air as Zoe and friends go on a quest to find a fabled Maid's Stone. But when rivalry blinds them to danger, it's Raven to the rescue!"/>
    <s v="TV-G"/>
    <x v="1"/>
    <x v="380"/>
    <x v="403"/>
    <x v="12"/>
    <n v="2"/>
    <s v="Feb"/>
    <s v="2019"/>
    <x v="2133"/>
  </r>
  <r>
    <s v="s2275"/>
    <x v="1"/>
    <x v="2274"/>
    <s v="Gary Ross "/>
    <s v="Matthew McConaughey,Gugu Mbatha-Raw "/>
    <s v="United States"/>
    <d v="2020-10-01T00:00:00"/>
    <n v="2016"/>
    <s v="139 min"/>
    <s v="Action &amp; Adventure,Dramas "/>
    <s v="A Mississippi farmer turns outlaw as he leads a ragtag band of fellow Civil War deserters and escaped slaves in a rebellion against the Confederacy."/>
    <s v="R"/>
    <x v="2"/>
    <x v="325"/>
    <x v="217"/>
    <x v="35"/>
    <n v="10"/>
    <s v="Oct"/>
    <s v="2020"/>
    <x v="2134"/>
  </r>
  <r>
    <s v="s2276"/>
    <x v="1"/>
    <x v="2275"/>
    <s v="Simon Wincer "/>
    <s v="Jason James Richter,Lori Petty "/>
    <s v="United States,France "/>
    <d v="2020-01-01T00:00:00"/>
    <n v="1993"/>
    <s v="112 min"/>
    <s v="Children &amp; Family Movies,Dramas "/>
    <s v="Ordered to clean up the graffiti he painted at a marine theme park, a troubled young boy unexpectedly bonds with a killer whale on exhibit."/>
    <s v="PG"/>
    <x v="0"/>
    <x v="124"/>
    <x v="208"/>
    <x v="7"/>
    <n v="1"/>
    <s v="Jan"/>
    <s v="2020"/>
    <x v="2135"/>
  </r>
  <r>
    <s v="s2277"/>
    <x v="1"/>
    <x v="2276"/>
    <s v="Tinu Pappachan "/>
    <s v="Antony Varghese,Vinayakan "/>
    <m/>
    <d v="2018-10-01T00:00:00"/>
    <n v="2018"/>
    <s v="135 min"/>
    <s v="Dramas,International Movies "/>
    <s v="Jailed after becoming entangled in the murder of a cop, a prisoner assembles a team of inmates to hatch a plan for making a getaway."/>
    <s v="TV-MA"/>
    <x v="3"/>
    <x v="323"/>
    <x v="408"/>
    <x v="35"/>
    <n v="10"/>
    <s v="Oct"/>
    <s v="2018"/>
    <x v="2136"/>
  </r>
  <r>
    <s v="s2278"/>
    <x v="1"/>
    <x v="2277"/>
    <s v="Ahmed Zain "/>
    <s v="Ali Al Shehhi,Huda Al Ghanim "/>
    <s v="United Arab Emirates"/>
    <d v="2020-05-29T00:00:00"/>
    <n v="2018"/>
    <s v="99 min"/>
    <s v="Comedies,Dramas "/>
    <s v="Local rivals gear up to compete in a traditional game that tests their physical strength and endurance, but complications disrupt their training."/>
    <s v="TV-PG"/>
    <x v="5"/>
    <x v="209"/>
    <x v="11"/>
    <x v="35"/>
    <n v="5"/>
    <s v="May"/>
    <s v="2020"/>
    <x v="2137"/>
  </r>
  <r>
    <s v="s2279"/>
    <x v="1"/>
    <x v="2278"/>
    <s v="Marc Levin "/>
    <s v="Freeway Rick Ross"/>
    <s v="United States,Nicaragua "/>
    <d v="2017-12-15T00:00:00"/>
    <n v="2015"/>
    <s v="103 min"/>
    <s v="Documentaries"/>
    <s v="Take in the true account of drug kingpin &quot;Freeway&quot; Rick Ross's empire and how the CIA helped him fuel America's  devastating crack cocaine epidemic."/>
    <s v="R"/>
    <x v="0"/>
    <x v="232"/>
    <x v="365"/>
    <x v="35"/>
    <n v="12"/>
    <s v="Dec"/>
    <s v="2017"/>
    <x v="2138"/>
  </r>
  <r>
    <s v="s2280"/>
    <x v="1"/>
    <x v="2279"/>
    <s v="Sameh Abdulaziz "/>
    <s v="Bayyumi Fuad,Chico "/>
    <s v="Egypt"/>
    <d v="2019-06-06T00:00:00"/>
    <n v="2016"/>
    <s v="116 min"/>
    <s v="Comedies,International Movies "/>
    <s v="When climate change makes Egypt freeze over, intelligence officers pose as a film crew on location to seek a device that can eliminate the frost."/>
    <s v="TV-MA"/>
    <x v="0"/>
    <x v="166"/>
    <x v="158"/>
    <x v="35"/>
    <n v="6"/>
    <s v="Jun"/>
    <s v="2019"/>
    <x v="2139"/>
  </r>
  <r>
    <s v="s2281"/>
    <x v="1"/>
    <x v="2280"/>
    <s v="Wade Allain-Marcus,Jesse Allain-Marcus"/>
    <s v="Wade Allain-Marcus,Arjun Gupta "/>
    <s v="United States"/>
    <d v="2016-02-04T00:00:00"/>
    <n v="2015"/>
    <s v="72 min"/>
    <s v="Dramas,Independent Movies "/>
    <s v="An aimless, unemployed millennial hangs out with his pals and resists growing up, until an affair with his best friend's girl forces him to change."/>
    <s v="TV-MA"/>
    <x v="3"/>
    <x v="208"/>
    <x v="112"/>
    <x v="2"/>
    <n v="2"/>
    <s v="Feb"/>
    <s v="2016"/>
    <x v="2140"/>
  </r>
  <r>
    <s v="s2282"/>
    <x v="1"/>
    <x v="2281"/>
    <s v="Paul Krüger,Anél Stolp"/>
    <s v="Lika Berning,Thierry Ballarin "/>
    <s v="South Africa"/>
    <d v="2020-02-12T00:00:00"/>
    <n v="2015"/>
    <s v="86 min"/>
    <s v="Comedies,International Movies "/>
    <s v="With only her mother's diary and a locket as clues, a South African woman travels to Paris in search of the long-lost sibling she never knew she had."/>
    <s v="TV-PG"/>
    <x v="3"/>
    <x v="261"/>
    <x v="170"/>
    <x v="30"/>
    <n v="2"/>
    <s v="Feb"/>
    <s v="2020"/>
    <x v="2141"/>
  </r>
  <r>
    <s v="s2283"/>
    <x v="0"/>
    <x v="2282"/>
    <s v=" "/>
    <s v="Peyton List,Riley Smith "/>
    <s v="United States"/>
    <d v="2017-09-04T00:00:00"/>
    <n v="2016"/>
    <s v="1 Season"/>
    <s v="Crime TV Shows,TV Dramas "/>
    <s v="A detective seizes a precious opportunity to change the past when she finds she can communicate with her deceased, estranged father via a time warp."/>
    <s v="TV-14"/>
    <x v="2"/>
    <x v="200"/>
    <x v="381"/>
    <x v="35"/>
    <n v="9"/>
    <s v="Sep"/>
    <s v="2017"/>
    <x v="2142"/>
  </r>
  <r>
    <s v="s2284"/>
    <x v="1"/>
    <x v="2283"/>
    <s v="Jude Okwudiafor Johnson "/>
    <s v="Diallo Thompson,Natalia Dominguez "/>
    <s v="United States"/>
    <d v="2020-03-03T00:00:00"/>
    <n v="2019"/>
    <s v="104 min"/>
    <s v="Dramas,Faith &amp; Spirituality "/>
    <s v="A devout preacher's son leaves his protective home to begin college and meets a self-reliant student who will test his faith and his heart."/>
    <s v="TV-PG"/>
    <x v="3"/>
    <x v="380"/>
    <x v="153"/>
    <x v="35"/>
    <n v="3"/>
    <s v="Mar"/>
    <s v="2020"/>
    <x v="2143"/>
  </r>
  <r>
    <s v="s2285"/>
    <x v="0"/>
    <x v="2284"/>
    <s v=" "/>
    <s v="Robert Finster,Ella Rumpf "/>
    <s v="Austria,Germany "/>
    <d v="2020-03-23T00:00:00"/>
    <n v="2020"/>
    <s v="1 Season"/>
    <s v="Crime TV Shows,International TV Shows "/>
    <s v="Eager to make his name in 19th-century Vienna, a hungry young Sigmund Freud joins a psychic and an inspector to solve a string of bloody mysteries."/>
    <s v="TV-MA"/>
    <x v="3"/>
    <x v="351"/>
    <x v="211"/>
    <x v="15"/>
    <n v="3"/>
    <s v="Mar"/>
    <s v="2020"/>
    <x v="2144"/>
  </r>
  <r>
    <s v="s2286"/>
    <x v="0"/>
    <x v="2285"/>
    <s v=" "/>
    <m/>
    <s v="United States"/>
    <d v="2018-01-17T00:00:00"/>
    <n v="2017"/>
    <s v="4 Seasons"/>
    <s v="Docuseries,Reality TV "/>
    <s v="This docuseries dives into the cutthroat world of Texas youth football, where kids face grueling demands and pressure from coaches and parents to win."/>
    <s v="TV-PG"/>
    <x v="0"/>
    <x v="497"/>
    <x v="284"/>
    <x v="40"/>
    <n v="1"/>
    <s v="Jan"/>
    <s v="2018"/>
    <x v="2145"/>
  </r>
  <r>
    <s v="s2287"/>
    <x v="1"/>
    <x v="2286"/>
    <s v="Marcus Nispel "/>
    <s v="Jared Padalecki,Danielle Panabaker "/>
    <s v="United States"/>
    <d v="2020-01-01T00:00:00"/>
    <n v="2009"/>
    <s v="97 min"/>
    <s v="Horror Movies"/>
    <s v="A group of teenage camp counselors raises the ire of Jason Voorhees, a masked, homicidal maniac, in this remake of the classic slasher flick."/>
    <s v="R"/>
    <x v="5"/>
    <x v="91"/>
    <x v="304"/>
    <x v="20"/>
    <n v="1"/>
    <s v="Jan"/>
    <s v="2020"/>
    <x v="2146"/>
  </r>
  <r>
    <s v="s2288"/>
    <x v="1"/>
    <x v="2287"/>
    <s v="Simon Verhoeven "/>
    <s v="Alycia Debnam-Carey,William Moseley "/>
    <s v="Germany"/>
    <d v="2018-04-18T00:00:00"/>
    <n v="2016"/>
    <s v="92 min"/>
    <s v="Horror Movies,International Movies "/>
    <s v="A popular college student's love of social media becomes her biggest regret when a mysterious account marks each of her friends for a grisly demise."/>
    <s v="R"/>
    <x v="3"/>
    <x v="354"/>
    <x v="356"/>
    <x v="32"/>
    <n v="4"/>
    <s v="Apr"/>
    <s v="2018"/>
    <x v="2147"/>
  </r>
  <r>
    <s v="s2289"/>
    <x v="0"/>
    <x v="2288"/>
    <s v=" "/>
    <s v="Jennifer Aniston,Courteney Cox "/>
    <s v="United States"/>
    <m/>
    <n v="2003"/>
    <s v="10 Seasons"/>
    <s v="Classic &amp; Cult TV,TV Comedies "/>
    <s v="This hit sitcom follows the merry misadventures of six 20-something pals as they navigate the pitfalls of work, life and love in 1990s Manhattan."/>
    <s v="TV-14"/>
    <x v="0"/>
    <x v="362"/>
    <x v="395"/>
    <x v="42"/>
    <n v="12"/>
    <s v="Dec"/>
    <s v="1899"/>
    <x v="2148"/>
  </r>
  <r>
    <s v="s2290"/>
    <x v="0"/>
    <x v="2289"/>
    <s v=" "/>
    <s v="Keegan-Michael Key,Cobie Smulders "/>
    <s v="United States"/>
    <d v="2019-01-11T00:00:00"/>
    <n v="2019"/>
    <s v="2 Seasons"/>
    <s v="Romantic TV Shows,TV Comedies "/>
    <s v="Twenty years after graduation, a tight-knit group of college friends reconnects and discovers that love hasn't gotten easier with age."/>
    <s v="TV-MA"/>
    <x v="2"/>
    <x v="70"/>
    <x v="265"/>
    <x v="30"/>
    <n v="1"/>
    <s v="Jan"/>
    <s v="2019"/>
    <x v="2149"/>
  </r>
  <r>
    <s v="s2291"/>
    <x v="1"/>
    <x v="2290"/>
    <s v="Raj Khosla "/>
    <s v="Amitabh Bachchan,Shatrughan Sinha "/>
    <s v="India"/>
    <d v="2020-04-01T00:00:00"/>
    <n v="1980"/>
    <s v="161 min"/>
    <s v="Action &amp; Adventure,Dramas "/>
    <s v="Best friends since childhood, a righteous cop and a lawyer who represents criminals in court become rivals when they fall for the same woman."/>
    <s v="TV-14"/>
    <x v="0"/>
    <x v="149"/>
    <x v="127"/>
    <x v="29"/>
    <n v="4"/>
    <s v="Apr"/>
    <s v="2020"/>
    <x v="2150"/>
  </r>
  <r>
    <s v="s2292"/>
    <x v="1"/>
    <x v="2291"/>
    <s v="Ali F. Mostafa "/>
    <s v="Fahad Albutairi,Shadi Alfons "/>
    <s v="United Arab Emirates,Jordan "/>
    <d v="2020-06-11T00:00:00"/>
    <n v="2014"/>
    <s v="104 min"/>
    <s v="Comedies,Dramas "/>
    <s v="To celebrate the memory of their pal who passed away, three estranged friends attempt to reconnect on an eventful road trip from Abu Dhabi to Beirut."/>
    <s v="TV-MA"/>
    <x v="3"/>
    <x v="79"/>
    <x v="144"/>
    <x v="31"/>
    <n v="6"/>
    <s v="Jun"/>
    <s v="2020"/>
    <x v="2151"/>
  </r>
  <r>
    <s v="s2293"/>
    <x v="0"/>
    <x v="2292"/>
    <s v=" "/>
    <s v="D.J. Cotrona,Zane Holtz "/>
    <s v="United States"/>
    <d v="2016-12-05T00:00:00"/>
    <n v="2016"/>
    <s v="3 Seasons"/>
    <s v="Classic &amp; Cult TV,TV Action &amp; Adventure "/>
    <s v="Bank-robbing brothers encounter vengeful lawmen and demons south of the border in this original series based on Robert Rodriguez' cult horror film."/>
    <s v="TV-MA"/>
    <x v="5"/>
    <x v="485"/>
    <x v="411"/>
    <x v="30"/>
    <n v="12"/>
    <s v="Dec"/>
    <s v="2016"/>
    <x v="2152"/>
  </r>
  <r>
    <s v="s2294"/>
    <x v="1"/>
    <x v="2293"/>
    <s v="Mahmoud Karim "/>
    <s v="Ahmed Eid,Saki Tsukamoto "/>
    <s v="Egypt"/>
    <d v="2019-06-06T00:00:00"/>
    <n v="2017"/>
    <s v="93 min"/>
    <s v="Children &amp; Family Movies,Comedies "/>
    <s v="After his wife relocates to her home country of Japan, an Egyptian man – and father of two rambunctious kids – tries to win her back."/>
    <s v="TV-14"/>
    <x v="1"/>
    <x v="317"/>
    <x v="220"/>
    <x v="35"/>
    <n v="6"/>
    <s v="Jun"/>
    <s v="2019"/>
    <x v="2153"/>
  </r>
  <r>
    <s v="s2295"/>
    <x v="1"/>
    <x v="2294"/>
    <s v="Werner Herzog "/>
    <m/>
    <s v="United States"/>
    <d v="2014-04-15T00:00:00"/>
    <n v="2013"/>
    <s v="35 min"/>
    <s v="Documentaries"/>
    <s v="Werner Herzog chronicles the devastating consequences of texting and driving. The film examines how lives can be forever altered by a trivial text."/>
    <s v="TV-14"/>
    <x v="5"/>
    <x v="211"/>
    <x v="284"/>
    <x v="39"/>
    <n v="4"/>
    <s v="Apr"/>
    <s v="2014"/>
    <x v="2154"/>
  </r>
  <r>
    <s v="s2296"/>
    <x v="1"/>
    <x v="2295"/>
    <s v="Pierre Morel "/>
    <s v="John Travolta,Jonathan Rhys Meyers "/>
    <s v="France,United Kingdom "/>
    <d v="2020-09-08T00:00:00"/>
    <n v="2010"/>
    <s v="93 min"/>
    <s v="Action &amp; Adventure,International Movies "/>
    <s v="A low-level intelligence agent gets pulled into action and espionage above his pay grade when he's ordered to assist a trigger-happy senior agent."/>
    <s v="R"/>
    <x v="0"/>
    <x v="183"/>
    <x v="109"/>
    <x v="42"/>
    <n v="9"/>
    <s v="Sep"/>
    <s v="2020"/>
    <x v="2155"/>
  </r>
  <r>
    <s v="s2297"/>
    <x v="1"/>
    <x v="2296"/>
    <s v="Heber Cannon "/>
    <s v="Rich Froning"/>
    <s v="United States"/>
    <d v="2018-07-15T00:00:00"/>
    <n v="2016"/>
    <s v="99 min"/>
    <s v="Documentaries,International Movies "/>
    <s v="Follow the grueling training regimen of Rich Froning Jr. as he sets his sights on winning an unprecedented fourth CrossFit Games title."/>
    <s v="PG"/>
    <x v="1"/>
    <x v="387"/>
    <x v="180"/>
    <x v="7"/>
    <n v="7"/>
    <s v="Jul"/>
    <s v="2018"/>
    <x v="2156"/>
  </r>
  <r>
    <s v="s2298"/>
    <x v="1"/>
    <x v="2297"/>
    <s v="Andrew Dean "/>
    <s v="Steve Oropeza,Steven Sean Garland "/>
    <s v="United States"/>
    <d v="2020-02-09T00:00:00"/>
    <n v="2018"/>
    <s v="106 min"/>
    <s v="Dramas,Independent Movies "/>
    <s v="When a new, deadly narcotic sweeps the American Southwest, a Border Patrol agent must contend with a task force that challenges his duties and morals."/>
    <s v="TV-MA"/>
    <x v="0"/>
    <x v="49"/>
    <x v="126"/>
    <x v="22"/>
    <n v="2"/>
    <s v="Feb"/>
    <s v="2020"/>
    <x v="2157"/>
  </r>
  <r>
    <s v="s2299"/>
    <x v="0"/>
    <x v="2298"/>
    <s v=" "/>
    <s v="Jason Momoa,Landon Liboiron "/>
    <s v="Canada"/>
    <d v="2018-11-23T00:00:00"/>
    <n v="2018"/>
    <s v="3 Seasons"/>
    <s v="International TV Shows,TV Action &amp; Adventure "/>
    <s v="In 18th-century North America, ruthless trappers and entrepreneurs fight to wrest control of the fur trade from the mighty Hudson's Bay Company."/>
    <s v="TV-MA"/>
    <x v="2"/>
    <x v="329"/>
    <x v="279"/>
    <x v="22"/>
    <n v="11"/>
    <s v="Nov"/>
    <s v="2018"/>
    <x v="2158"/>
  </r>
  <r>
    <s v="s2300"/>
    <x v="0"/>
    <x v="2299"/>
    <s v="Alastair Fothergill "/>
    <s v="David Attenborough"/>
    <s v="United Kingdom,United States "/>
    <d v="2016-01-28T00:00:00"/>
    <n v="2011"/>
    <s v="1 Season"/>
    <s v="British TV Shows,Docuseries "/>
    <s v="Go on a journey through the Arctic and Antarctic with this visually stunning program that explores these wildernesses and their inhabitants."/>
    <s v="TV-PG"/>
    <x v="0"/>
    <x v="163"/>
    <x v="137"/>
    <x v="6"/>
    <n v="1"/>
    <s v="Jan"/>
    <s v="2016"/>
    <x v="2159"/>
  </r>
  <r>
    <s v="s2301"/>
    <x v="1"/>
    <x v="2300"/>
    <s v=" "/>
    <s v="David Attenborough"/>
    <s v="United Kingdom,United States "/>
    <d v="2016-01-28T00:00:00"/>
    <n v="2011"/>
    <s v="47 min"/>
    <s v="Movies"/>
    <s v="David Attenborough journeys to both polar regions to investigate what rising temperatures will mean for the people and wildlife that live there."/>
    <s v="TV-PG"/>
    <x v="3"/>
    <x v="56"/>
    <x v="228"/>
    <x v="35"/>
    <n v="1"/>
    <s v="Jan"/>
    <s v="2016"/>
    <x v="2160"/>
  </r>
  <r>
    <s v="s2302"/>
    <x v="1"/>
    <x v="2301"/>
    <s v=" "/>
    <s v="David Attenborough"/>
    <s v="United Kingdom,United States "/>
    <d v="2016-01-28T00:00:00"/>
    <n v="2011"/>
    <s v="52 min"/>
    <s v="Movies"/>
    <s v="Collecting highlights from the epic documentary series that explores the entire polar year and the inhabitants, from the north to the south."/>
    <s v="TV-PG"/>
    <x v="2"/>
    <x v="249"/>
    <x v="335"/>
    <x v="35"/>
    <n v="1"/>
    <s v="Jan"/>
    <s v="2016"/>
    <x v="2161"/>
  </r>
  <r>
    <s v="s2303"/>
    <x v="1"/>
    <x v="2302"/>
    <s v="Courtney Hunt "/>
    <s v="Melissa Leo,Misty Upham "/>
    <s v="United States"/>
    <d v="2019-07-01T00:00:00"/>
    <n v="2008"/>
    <s v="97 min"/>
    <s v="Dramas,Independent Movies "/>
    <s v="On a Mohawk reservation on the Canadian border, Ray Eddy teams with a widowed tribe member to smuggle illegal immigrants into the United States."/>
    <s v="R"/>
    <x v="0"/>
    <x v="493"/>
    <x v="396"/>
    <x v="8"/>
    <n v="7"/>
    <s v="Jul"/>
    <s v="2019"/>
    <x v="2162"/>
  </r>
  <r>
    <s v="s2304"/>
    <x v="1"/>
    <x v="2303"/>
    <s v="Ryan Coogler "/>
    <s v="Michael B. Jordan,Melonie Diaz "/>
    <s v="United States"/>
    <d v="2020-11-12T00:00:00"/>
    <n v="2013"/>
    <s v="85 min"/>
    <s v="Dramas,Independent Movies "/>
    <s v="This dramatic rendering of a real-life tragedy recounts the final hours of Oscar Grant, shot by San Francisco transit police on New Year's Day, 2009."/>
    <s v="R"/>
    <x v="5"/>
    <x v="146"/>
    <x v="177"/>
    <x v="35"/>
    <n v="11"/>
    <s v="Nov"/>
    <s v="2020"/>
    <x v="2163"/>
  </r>
  <r>
    <s v="s2305"/>
    <x v="0"/>
    <x v="2304"/>
    <s v=" "/>
    <s v="Paz Vega,Julio Bracho "/>
    <s v="Spain"/>
    <d v="2018-11-23T00:00:00"/>
    <n v="2018"/>
    <s v="1 Season"/>
    <s v="Crime TV Shows,International TV Shows "/>
    <s v="A domestic abuse survivor orchestrates an elaborate deception to protect her family from her powerfully wealthy husband and his vindictive enemies."/>
    <s v="TV-MA"/>
    <x v="1"/>
    <x v="365"/>
    <x v="416"/>
    <x v="35"/>
    <n v="11"/>
    <s v="Nov"/>
    <s v="2018"/>
    <x v="2164"/>
  </r>
  <r>
    <s v="s2306"/>
    <x v="1"/>
    <x v="2305"/>
    <s v="Mrighdeep Singh Lamba "/>
    <s v="Pulkit Samrat,Manjot Singh "/>
    <s v="India"/>
    <d v="2019-12-15T00:00:00"/>
    <n v="2013"/>
    <s v="135 min"/>
    <s v="Action &amp; Adventure,Comedies "/>
    <s v="Four young male friends tackle the challenges and unexpected catastrophes of growing up clueless in this music-packed Bollywood teen drama."/>
    <s v="TV-14"/>
    <x v="3"/>
    <x v="482"/>
    <x v="379"/>
    <x v="43"/>
    <n v="12"/>
    <s v="Dec"/>
    <s v="2019"/>
    <x v="2165"/>
  </r>
  <r>
    <s v="s2307"/>
    <x v="0"/>
    <x v="2306"/>
    <s v=" "/>
    <s v="Viraaj Modgill,Jasleen Singh "/>
    <m/>
    <d v="2020-09-19T00:00:00"/>
    <n v="2020"/>
    <s v="1 Season"/>
    <s v="Kids' TV,TV Comedies "/>
    <s v="A troublemaking trio dreams big, plays hard and stirs up all sorts of classroom mischief in this animated spinoff of the popular Hindi film franchise."/>
    <s v="TV-Y"/>
    <x v="0"/>
    <x v="250"/>
    <x v="284"/>
    <x v="35"/>
    <n v="9"/>
    <s v="Sep"/>
    <s v="2020"/>
    <x v="2166"/>
  </r>
  <r>
    <s v="s2308"/>
    <x v="1"/>
    <x v="2307"/>
    <s v="Avinash Walzade "/>
    <s v="Viraaj Modgill,Jasleen Singh "/>
    <s v="India"/>
    <d v="2020-11-13T00:00:00"/>
    <n v="2020"/>
    <s v="75 min"/>
    <s v="Children &amp; Family Movies,Comedies "/>
    <s v="After a foreboding dream about aliens comes true, a fun-loving trio must prevent human intelligence from being stolen from planet Earth."/>
    <s v="TV-Y7"/>
    <x v="3"/>
    <x v="375"/>
    <x v="314"/>
    <x v="14"/>
    <n v="11"/>
    <s v="Nov"/>
    <s v="2020"/>
    <x v="2167"/>
  </r>
  <r>
    <s v="s2309"/>
    <x v="1"/>
    <x v="2308"/>
    <s v="Robert Eagar "/>
    <s v="John Paul Kakos,Natalia Livingston "/>
    <s v="United States"/>
    <d v="2020-02-23T00:00:00"/>
    <n v="2019"/>
    <s v="110 min"/>
    <s v="Children &amp; Family Movies,Dramas "/>
    <s v="When tragic events force an aspiring baseball player to forgo his big league dreams and return home, saving the family farm grants him renewed purpose."/>
    <s v="TV-PG"/>
    <x v="3"/>
    <x v="478"/>
    <x v="214"/>
    <x v="35"/>
    <n v="2"/>
    <s v="Feb"/>
    <s v="2020"/>
    <x v="2168"/>
  </r>
  <r>
    <s v="s2310"/>
    <x v="1"/>
    <x v="2309"/>
    <s v="Sean Cisterna "/>
    <s v="Jennifer Beals,Ana Golja "/>
    <s v="Canada,United States "/>
    <d v="2016-09-01T00:00:00"/>
    <n v="2015"/>
    <s v="88 min"/>
    <s v="Children &amp; Family Movies,Dramas "/>
    <s v="After a debilitating accident ends her Olympic dreams, gymnast Ariana Berlin finds recovery and hope in the world of hip-hop and college athletics."/>
    <s v="TV-PG"/>
    <x v="2"/>
    <x v="112"/>
    <x v="172"/>
    <x v="40"/>
    <n v="9"/>
    <s v="Sep"/>
    <s v="2016"/>
    <x v="2169"/>
  </r>
  <r>
    <s v="s2311"/>
    <x v="1"/>
    <x v="2310"/>
    <s v="Jeff Deverett "/>
    <s v="Sydney Cope,Logan Edra "/>
    <s v="United States"/>
    <d v="2021-01-01T00:00:00"/>
    <n v="2020"/>
    <s v="91 min"/>
    <s v="Children &amp; Family Movies,Dramas "/>
    <s v="With a championship on the line, Chayse and her gymnastics team look to a local break-dancer for all the right moves to rise above their competition."/>
    <s v="TV-Y"/>
    <x v="3"/>
    <x v="260"/>
    <x v="168"/>
    <x v="35"/>
    <n v="1"/>
    <s v="Jan"/>
    <s v="2021"/>
    <x v="2170"/>
  </r>
  <r>
    <s v="s2312"/>
    <x v="0"/>
    <x v="2311"/>
    <s v=" "/>
    <s v="Candace Cameron Bure,Jodie Sweetin "/>
    <s v="United States"/>
    <d v="2019-12-06T00:00:00"/>
    <n v="2020"/>
    <s v="5 Seasons"/>
    <s v="TV Comedies"/>
    <s v="The Tanner family’s adventures continue as DJ Tanner-Fuller shares a home with her sister Stephanie and friend Kimmy who help raise her three boys."/>
    <s v="TV-PG"/>
    <x v="1"/>
    <x v="147"/>
    <x v="309"/>
    <x v="35"/>
    <n v="12"/>
    <s v="Dec"/>
    <s v="2019"/>
    <x v="2171"/>
  </r>
  <r>
    <s v="s2313"/>
    <x v="1"/>
    <x v="2312"/>
    <s v="Fumihiko Sori "/>
    <s v="Ryosuke Yamada,Tsubasa Honda "/>
    <s v="Japan"/>
    <d v="2018-02-19T00:00:00"/>
    <n v="2017"/>
    <s v="134 min"/>
    <s v="Action &amp; Adventure,Dramas "/>
    <s v="While alchemist Edward Elric searches for a way to restore his brother Al's body, the military government and mysterious monsters are watching closely."/>
    <s v="TV-PG"/>
    <x v="2"/>
    <x v="145"/>
    <x v="147"/>
    <x v="34"/>
    <n v="2"/>
    <s v="Feb"/>
    <s v="2018"/>
    <x v="2172"/>
  </r>
  <r>
    <s v="s2314"/>
    <x v="0"/>
    <x v="2313"/>
    <s v="Yasuhiro Irie "/>
    <s v="Romi Park,Rie Kugimiya "/>
    <s v="Japan"/>
    <d v="2018-01-01T00:00:00"/>
    <n v="2010"/>
    <s v="5 Seasons"/>
    <s v="Anime Series,International TV Shows "/>
    <s v="After both suffer physical damage – brothers Edward and Alphonse battle nefarious forces to try to reclaim their bodies in this supernatural anime."/>
    <s v="TV-14"/>
    <x v="1"/>
    <x v="262"/>
    <x v="374"/>
    <x v="35"/>
    <n v="1"/>
    <s v="Jan"/>
    <s v="2018"/>
    <x v="2173"/>
  </r>
  <r>
    <s v="s2315"/>
    <x v="1"/>
    <x v="2314"/>
    <s v="Alethea Jones "/>
    <s v="Katie Aselton,Toni Collette "/>
    <s v="United States"/>
    <d v="2017-12-31T00:00:00"/>
    <n v="2017"/>
    <s v="82 min"/>
    <s v="Comedies,International Movies "/>
    <s v="Four preschool moms with little in common need a night out to take a break from their kids. But one thing leads to another, and things get rowdy."/>
    <s v="R"/>
    <x v="0"/>
    <x v="410"/>
    <x v="280"/>
    <x v="27"/>
    <n v="12"/>
    <s v="Dec"/>
    <s v="2017"/>
    <x v="2174"/>
  </r>
  <r>
    <s v="s2316"/>
    <x v="1"/>
    <x v="2315"/>
    <s v="Denis Do "/>
    <s v="Bérénice Bejo,Louis Garrel "/>
    <s v="France,Belgium "/>
    <d v="2020-07-18T00:00:00"/>
    <n v="2018"/>
    <s v="87 min"/>
    <s v="Dramas,International Movies "/>
    <s v="Separated from their young son during the brutal Khmer Rouge revolution, a couple must find ways to endure while searching for their child."/>
    <s v="TV-14"/>
    <x v="2"/>
    <x v="73"/>
    <x v="391"/>
    <x v="40"/>
    <n v="7"/>
    <s v="Jul"/>
    <s v="2020"/>
    <x v="2175"/>
  </r>
  <r>
    <s v="s2317"/>
    <x v="1"/>
    <x v="2316"/>
    <s v="Bob Rose "/>
    <m/>
    <s v="United States"/>
    <d v="2018-01-01T00:00:00"/>
    <n v="2016"/>
    <s v="106 min"/>
    <s v="Documentaries"/>
    <s v="This documentary explores the challenging, transformative world of high-intensity fitness programs through the eyes of the people who've embraced them."/>
    <s v="TV-MA"/>
    <x v="0"/>
    <x v="245"/>
    <x v="275"/>
    <x v="21"/>
    <n v="1"/>
    <s v="Jan"/>
    <s v="2018"/>
    <x v="2176"/>
  </r>
  <r>
    <s v="s2318"/>
    <x v="1"/>
    <x v="2317"/>
    <s v="Deepa Mehta "/>
    <s v="Brandon Ingram,Nimmi Harasgama "/>
    <s v="Canada,United States "/>
    <d v="2020-12-10T00:00:00"/>
    <n v="2020"/>
    <s v="109 min"/>
    <s v="Dramas,LGBTQ Movies "/>
    <s v="A student must navigate issues of sexuality, identity and family amid Sri Lanka's social turmoil of the 1970s and 1980s."/>
    <s v="TV-MA"/>
    <x v="5"/>
    <x v="354"/>
    <x v="153"/>
    <x v="7"/>
    <n v="12"/>
    <s v="Dec"/>
    <s v="2020"/>
    <x v="2177"/>
  </r>
  <r>
    <s v="s2319"/>
    <x v="1"/>
    <x v="2318"/>
    <s v="Le Van Kiet "/>
    <s v="Ngo Thanh Van,Phan Thanh Nhien "/>
    <s v="Vietnam"/>
    <d v="2019-09-25T00:00:00"/>
    <n v="2019"/>
    <s v="97 min"/>
    <s v="Action &amp; Adventure,Dramas "/>
    <s v="When traffickers kidnap her daughter from their village, vengeful Hai Phuong returns to Saigon – and her outlaw roots – to take down the abductors."/>
    <s v="TV-MA"/>
    <x v="1"/>
    <x v="105"/>
    <x v="403"/>
    <x v="35"/>
    <n v="9"/>
    <s v="Sep"/>
    <s v="2019"/>
    <x v="2178"/>
  </r>
  <r>
    <s v="s2320"/>
    <x v="1"/>
    <x v="2319"/>
    <s v="Adam Del Giudice "/>
    <s v="Aaron Stanford,Teri Reeves "/>
    <s v="United States,United Kingdom "/>
    <d v="2019-04-24T00:00:00"/>
    <n v="2017"/>
    <s v="88 min"/>
    <s v="Dramas,Thrillers "/>
    <s v="Kyle helps people disappear, but when a crazed killer starts hunting down his latest client, he has to decide what he's willing to do to keep her safe."/>
    <s v="TV-MA"/>
    <x v="3"/>
    <x v="382"/>
    <x v="136"/>
    <x v="36"/>
    <n v="4"/>
    <s v="Apr"/>
    <s v="2019"/>
    <x v="2179"/>
  </r>
  <r>
    <s v="s2321"/>
    <x v="0"/>
    <x v="2320"/>
    <s v="Lai Chun-yu "/>
    <s v="Bryan Chang,Eugenie Liu "/>
    <m/>
    <d v="2020-12-10T00:00:00"/>
    <n v="2020"/>
    <s v="1 Season"/>
    <s v="Crime TV Shows,International TV Shows "/>
    <s v="Strange occurrences afflict a group of people after they purchase items on a shopping website from the future."/>
    <s v="TV-14"/>
    <x v="1"/>
    <x v="396"/>
    <x v="11"/>
    <x v="35"/>
    <n v="12"/>
    <s v="Dec"/>
    <s v="2020"/>
    <x v="2180"/>
  </r>
  <r>
    <s v="s2322"/>
    <x v="1"/>
    <x v="2321"/>
    <s v="Chris Smith "/>
    <m/>
    <s v="United States"/>
    <d v="2019-01-18T00:00:00"/>
    <n v="2019"/>
    <s v="98 min"/>
    <s v="Documentaries"/>
    <s v="The Fyre Festival was billed as a luxury music experience on a posh private island, but it failed spectacularly in the hands of a cocky entrepreneur."/>
    <s v="TV-MA"/>
    <x v="0"/>
    <x v="79"/>
    <x v="106"/>
    <x v="23"/>
    <n v="1"/>
    <s v="Jan"/>
    <s v="2019"/>
    <x v="762"/>
  </r>
  <r>
    <s v="s2323"/>
    <x v="1"/>
    <x v="2322"/>
    <s v="Ferzan Özpetek "/>
    <s v="Halit Ergenç,Nejat İşler "/>
    <s v="Italy,Turkey "/>
    <d v="2020-04-28T00:00:00"/>
    <n v="2017"/>
    <s v="110 min"/>
    <s v="Dramas,Independent Movies "/>
    <s v="Upon his return to Istanbul, an expat writer-editor finds himself stranded inside a web of tangled relationships after his filmmaker friend vanishes."/>
    <s v="TV-MA"/>
    <x v="0"/>
    <x v="390"/>
    <x v="179"/>
    <x v="35"/>
    <n v="4"/>
    <s v="Apr"/>
    <s v="2020"/>
    <x v="2181"/>
  </r>
  <r>
    <s v="s2324"/>
    <x v="1"/>
    <x v="2323"/>
    <s v="Hoyt Yeatman "/>
    <s v="Bill Nighy,Will Arnett "/>
    <s v="United States"/>
    <d v="2019-03-15T00:00:00"/>
    <n v="2009"/>
    <s v="88 min"/>
    <s v="Children &amp; Family Movies,Comedies "/>
    <s v="When a billionaire sets out to take over the world, only one special forces unit can handle the job – a squad of highly trained guinea pigs."/>
    <s v="PG"/>
    <x v="5"/>
    <x v="322"/>
    <x v="291"/>
    <x v="35"/>
    <n v="3"/>
    <s v="Mar"/>
    <s v="2019"/>
    <x v="2182"/>
  </r>
  <r>
    <s v="s2325"/>
    <x v="1"/>
    <x v="2324"/>
    <s v="Ömer Faruk Sorak "/>
    <s v="Cem Yılmaz,Rasim Öztekin "/>
    <s v="Turkey"/>
    <d v="2017-03-10T00:00:00"/>
    <n v="2004"/>
    <s v="123 min"/>
    <s v="Action &amp; Adventure,Comedies "/>
    <s v="Carpet dealer and UFO photo forger Arif is abducted by aliens. On the planet Gora, he helps friends escape from a meteorite strike and find freedom."/>
    <s v="TV-MA"/>
    <x v="2"/>
    <x v="179"/>
    <x v="375"/>
    <x v="26"/>
    <n v="3"/>
    <s v="Mar"/>
    <s v="2017"/>
    <x v="2183"/>
  </r>
  <r>
    <s v="s2326"/>
    <x v="1"/>
    <x v="2325"/>
    <s v="Kıvanç Baruönü "/>
    <s v="Eda Ece,Dilşah Demir "/>
    <s v="Turkey"/>
    <d v="2020-04-28T00:00:00"/>
    <n v="2016"/>
    <s v="104 min"/>
    <s v="Comedies,International Movies "/>
    <s v="When his jealous sister plots to wreck his engagement, a young man does everything he can to protect his betrothed from her devious schemes."/>
    <s v="TV-MA"/>
    <x v="3"/>
    <x v="193"/>
    <x v="197"/>
    <x v="35"/>
    <n v="4"/>
    <s v="Apr"/>
    <s v="2020"/>
    <x v="2184"/>
  </r>
  <r>
    <s v="s2327"/>
    <x v="1"/>
    <x v="2326"/>
    <s v="Krish "/>
    <s v="Akshay Kumar,Shruti Haasan "/>
    <s v="India"/>
    <d v="2020-07-05T00:00:00"/>
    <n v="2015"/>
    <s v="128 min"/>
    <s v="Action &amp; Adventure,Dramas "/>
    <s v="After a vengeful college professor targets corruption in the government, he adopts the name &quot;Gabbar&quot; and becomes a hero to a weary public."/>
    <s v="TV-14"/>
    <x v="0"/>
    <x v="148"/>
    <x v="291"/>
    <x v="35"/>
    <n v="7"/>
    <s v="Jul"/>
    <s v="2020"/>
    <x v="2185"/>
  </r>
  <r>
    <s v="s2328"/>
    <x v="0"/>
    <x v="2327"/>
    <s v=" "/>
    <s v="Laila Lockhart Kraner,Tucker Chandler "/>
    <m/>
    <d v="2021-01-05T00:00:00"/>
    <n v="2021"/>
    <s v="1 Season"/>
    <s v="Kids' TV"/>
    <s v="Cute cats, quirky crafts and colorful magic! Join kitty enthusiast Gabby and her sidekick Pandy Paws as they team up for a series of animated adventures."/>
    <s v="TV-Y"/>
    <x v="5"/>
    <x v="352"/>
    <x v="389"/>
    <x v="6"/>
    <n v="1"/>
    <s v="Jan"/>
    <s v="2021"/>
    <x v="2186"/>
  </r>
  <r>
    <s v="s2329"/>
    <x v="1"/>
    <x v="2328"/>
    <s v="Manny Rodriguez "/>
    <s v="Gabriel Iglesias"/>
    <m/>
    <d v="2019-01-29T00:00:00"/>
    <n v="2019"/>
    <s v="91 min"/>
    <s v="Stand-Up Comedy"/>
    <s v="Gabriel &quot;Fluffy&quot; Iglesias discusses his teenage son and encounters with Snoop Dogg, Chris Rock and Vicente Fernández in this stand-up special for 2019."/>
    <s v="TV-14"/>
    <x v="5"/>
    <x v="397"/>
    <x v="207"/>
    <x v="17"/>
    <n v="1"/>
    <s v="Jan"/>
    <s v="2019"/>
    <x v="2187"/>
  </r>
  <r>
    <s v="s2330"/>
    <x v="1"/>
    <x v="2329"/>
    <s v="Fellipe Barbosa "/>
    <s v="João Pedro Zappa,Caroline Abras "/>
    <s v="Brazil,France "/>
    <d v="2018-11-09T00:00:00"/>
    <n v="2017"/>
    <s v="132 min"/>
    <s v="Dramas,Independent Movies "/>
    <s v="In a drama based on a true story, Brazilian backpacker Gabriel Buchmann spends his gap year exploring Africa. Why does he die in the Malawi mountains?"/>
    <s v="TV-MA"/>
    <x v="2"/>
    <x v="258"/>
    <x v="5"/>
    <x v="1"/>
    <n v="11"/>
    <s v="Nov"/>
    <s v="2018"/>
    <x v="1891"/>
  </r>
  <r>
    <s v="s2331"/>
    <x v="1"/>
    <x v="2330"/>
    <s v="Manny Rodriguez "/>
    <s v="Gabriel Iglesias"/>
    <s v="United States"/>
    <d v="2016-12-20T00:00:00"/>
    <n v="2016"/>
    <s v="88 min"/>
    <s v="Stand-Up Comedy"/>
    <s v="Hawaiian-shirt enthusiast Gabriel &quot;Fluffy&quot; Iglesias finds the laughs in racist gift baskets, Prius-driving cops and all-female taco trucks."/>
    <s v="TV-14"/>
    <x v="1"/>
    <x v="224"/>
    <x v="296"/>
    <x v="6"/>
    <n v="12"/>
    <s v="Dec"/>
    <s v="2016"/>
    <x v="2188"/>
  </r>
  <r>
    <s v="s2332"/>
    <x v="0"/>
    <x v="2331"/>
    <s v=" "/>
    <s v="Amol Parashar,Harleen Sethi "/>
    <s v="India"/>
    <d v="2018-06-01T00:00:00"/>
    <n v="2018"/>
    <s v="1 Season"/>
    <s v="International TV Shows,TV Dramas "/>
    <s v="Three young, aspiring Indian rappers make their way in a cutthroat music industry, dreaming of fame, stardom and ultimate hip-hop domination ."/>
    <s v="TV-14"/>
    <x v="0"/>
    <x v="88"/>
    <x v="331"/>
    <x v="35"/>
    <n v="6"/>
    <s v="Jun"/>
    <s v="2018"/>
    <x v="2189"/>
  </r>
  <r>
    <s v="s2333"/>
    <x v="1"/>
    <x v="2332"/>
    <s v="Michael Simon "/>
    <s v="Gad Elmaleh"/>
    <s v="United States"/>
    <d v="2018-03-06T00:00:00"/>
    <n v="2018"/>
    <s v="58 min"/>
    <s v="Stand-Up Comedy"/>
    <s v="In his first English-language special, comedian Gad Elmaleh gleefully digs into America's food obsessions, dating culture, slang and more."/>
    <s v="TV-14"/>
    <x v="0"/>
    <x v="330"/>
    <x v="380"/>
    <x v="42"/>
    <n v="3"/>
    <s v="Mar"/>
    <s v="2018"/>
    <x v="2190"/>
  </r>
  <r>
    <s v="s2334"/>
    <x v="1"/>
    <x v="2333"/>
    <s v="Mario Rouleau "/>
    <s v="Gad Elmaleh"/>
    <s v="France"/>
    <d v="2017-01-23T00:00:00"/>
    <n v="2017"/>
    <s v="57 min"/>
    <s v="Stand-Up Comedy"/>
    <s v="French comic Gad Elmaleh regales a Montreal crowd with tales of awkward mix-ups and baffling customs he's encountered since moving to the U.S."/>
    <s v="TV-MA"/>
    <x v="5"/>
    <x v="211"/>
    <x v="179"/>
    <x v="17"/>
    <n v="1"/>
    <s v="Jan"/>
    <s v="2017"/>
    <x v="2191"/>
  </r>
  <r>
    <s v="s2335"/>
    <x v="1"/>
    <x v="2334"/>
    <s v="Amitoj Mann "/>
    <s v="Harbhajan Mann,Manpneet Grewal "/>
    <s v="India"/>
    <d v="2018-11-01T00:00:00"/>
    <n v="2015"/>
    <s v="126 min"/>
    <s v="Dramas,International Movies "/>
    <s v="An Indian man who has become a major business mogul in Canada must return to his homeland where he's reviled due to being wrongly branded a traitor."/>
    <s v="TV-14"/>
    <x v="3"/>
    <x v="110"/>
    <x v="142"/>
    <x v="18"/>
    <n v="11"/>
    <s v="Nov"/>
    <s v="2018"/>
    <x v="2192"/>
  </r>
  <r>
    <s v="s2336"/>
    <x v="1"/>
    <x v="2335"/>
    <s v="Chris Moukarbel "/>
    <s v="Lady Gaga"/>
    <s v="United States"/>
    <d v="2017-09-22T00:00:00"/>
    <n v="2017"/>
    <s v="101 min"/>
    <s v="Documentaries,Music &amp; Musicals "/>
    <s v="Follow pop provocateur Lady Gaga as she releases a new album, preps for her Super Bowl halftime show, and confronts physical and emotional struggles."/>
    <s v="TV-MA"/>
    <x v="3"/>
    <x v="143"/>
    <x v="409"/>
    <x v="35"/>
    <n v="9"/>
    <s v="Sep"/>
    <s v="2017"/>
    <x v="2193"/>
  </r>
  <r>
    <s v="s2337"/>
    <x v="1"/>
    <x v="2336"/>
    <s v="Pavel Parkhomenko "/>
    <s v="Yaroslav Zhalnin,Mikhail Filippov "/>
    <s v="Russia"/>
    <d v="2017-09-15T00:00:00"/>
    <n v="2013"/>
    <s v="108 min"/>
    <s v="Dramas,International Movies "/>
    <s v="This biopic of Russian cosmonaut Yuri Gagarin follows his rise from childhood poverty to his selection and training for the 1961 Vostok mission."/>
    <s v="TV-14"/>
    <x v="2"/>
    <x v="498"/>
    <x v="231"/>
    <x v="42"/>
    <n v="9"/>
    <s v="Sep"/>
    <s v="2017"/>
    <x v="2194"/>
  </r>
  <r>
    <s v="s2338"/>
    <x v="0"/>
    <x v="2337"/>
    <s v=" "/>
    <s v="Joshua Sasse,Timothy Omundson "/>
    <s v="United States"/>
    <d v="2016-09-07T00:00:00"/>
    <n v="2016"/>
    <s v="2 Seasons"/>
    <s v="TV Action &amp; Adventure,TV Comedies "/>
    <s v="In a time of legend, Galavant the knight embarks on a quest to save his fair lady and become a hero in this tongue-in-cheek musical comedy."/>
    <s v="TV-PG"/>
    <x v="5"/>
    <x v="404"/>
    <x v="266"/>
    <x v="35"/>
    <n v="9"/>
    <s v="Sep"/>
    <s v="2016"/>
    <x v="2195"/>
  </r>
  <r>
    <s v="s2339"/>
    <x v="1"/>
    <x v="2338"/>
    <s v="Lucky Kuswandi "/>
    <s v="Refal Hady,Sheryl Sheinafia "/>
    <s v="Indonesia"/>
    <d v="2018-09-15T00:00:00"/>
    <n v="2017"/>
    <s v="111 min"/>
    <s v="Dramas,International Movies "/>
    <s v="Sparks fly between the new girl at school and the misfit with a passion for music. Yet the world threatens to put a stop to their innocent love song."/>
    <s v="TV-PG"/>
    <x v="2"/>
    <x v="124"/>
    <x v="332"/>
    <x v="35"/>
    <n v="9"/>
    <s v="Sep"/>
    <s v="2018"/>
    <x v="2196"/>
  </r>
  <r>
    <s v="s2340"/>
    <x v="1"/>
    <x v="2339"/>
    <s v="Abhinay Deo "/>
    <s v="Abhishek Bachchan,Kangana Ranaut "/>
    <s v="India"/>
    <d v="2019-12-15T00:00:00"/>
    <n v="2011"/>
    <s v="135 min"/>
    <s v="International Movies,Thrillers "/>
    <s v="A tycoon accuses three strangers of killing his daughter but mysteriously dies before he can expose them, sparking a tangled hunt for the real culprit."/>
    <s v="TV-14"/>
    <x v="2"/>
    <x v="408"/>
    <x v="134"/>
    <x v="41"/>
    <n v="12"/>
    <s v="Dec"/>
    <s v="2019"/>
    <x v="2197"/>
  </r>
  <r>
    <s v="s2341"/>
    <x v="0"/>
    <x v="2340"/>
    <s v=" "/>
    <s v="Loretta Devine,Tia Mowry-Hardrict "/>
    <s v="United States"/>
    <d v="2020-08-10T00:00:00"/>
    <n v="2020"/>
    <s v="1 Season"/>
    <s v="Kids' TV,TV Comedies "/>
    <s v="Worlds collide in this special event featuring familiar faces, surprise cameos and stories of spirited competition from four different comedy series."/>
    <s v="TV-G"/>
    <x v="3"/>
    <x v="170"/>
    <x v="115"/>
    <x v="43"/>
    <n v="8"/>
    <s v="Aug"/>
    <s v="2020"/>
    <x v="2198"/>
  </r>
  <r>
    <s v="s2342"/>
    <x v="1"/>
    <x v="2341"/>
    <s v="Ahmed Al-Badry "/>
    <s v="Yousra,Mai Ezz El-Din "/>
    <s v="Egypt"/>
    <d v="2020-05-19T00:00:00"/>
    <n v="2012"/>
    <s v="96 min"/>
    <s v="Comedies,International Movies "/>
    <s v="A woman ends up working at the same nightclub as her son’s girlfriend — who she doesn’t like — and tries to break up their relationship."/>
    <s v="TV-14"/>
    <x v="1"/>
    <x v="178"/>
    <x v="378"/>
    <x v="35"/>
    <n v="5"/>
    <s v="May"/>
    <s v="2020"/>
    <x v="2199"/>
  </r>
  <r>
    <s v="s2343"/>
    <x v="1"/>
    <x v="2342"/>
    <s v="Ashwin Saravanan "/>
    <s v="Taapsee Pannu,Vinodhini "/>
    <m/>
    <d v="2019-08-21T00:00:00"/>
    <n v="2019"/>
    <s v="98 min"/>
    <s v="Horror Movies,International Movies "/>
    <s v="As a series of murders hit close to home, a video game designer with post-traumatic stress must confront her demons, or risk becoming their victim."/>
    <s v="TV-MA"/>
    <x v="5"/>
    <x v="247"/>
    <x v="364"/>
    <x v="40"/>
    <n v="8"/>
    <s v="Aug"/>
    <s v="2019"/>
    <x v="2200"/>
  </r>
  <r>
    <s v="s2344"/>
    <x v="1"/>
    <x v="2343"/>
    <s v="Ashwin Saravanan "/>
    <s v="Taapsee Pannu,Vinodhini "/>
    <s v="India,Turkey "/>
    <d v="2019-08-21T00:00:00"/>
    <n v="2019"/>
    <s v="98 min"/>
    <s v="Horror Movies,International Movies "/>
    <s v="As a series of murders hit close to home, a video game designer with post-traumatic stress must confront her demons, or risk becoming their victim."/>
    <s v="TV-MA"/>
    <x v="0"/>
    <x v="485"/>
    <x v="290"/>
    <x v="6"/>
    <n v="8"/>
    <s v="Aug"/>
    <s v="2019"/>
    <x v="2201"/>
  </r>
  <r>
    <s v="s2345"/>
    <x v="1"/>
    <x v="2344"/>
    <s v="Ashwin Saravanan "/>
    <s v="Taapsee Pannu,Vinodhini "/>
    <m/>
    <d v="2019-08-21T00:00:00"/>
    <n v="2019"/>
    <s v="98 min"/>
    <s v="Horror Movies,International Movies "/>
    <s v="As a series of murders hit close to home, a video game designer with PTSD must confront her demons, or risk becoming their victim."/>
    <s v="TV-MA"/>
    <x v="2"/>
    <x v="163"/>
    <x v="129"/>
    <x v="45"/>
    <n v="8"/>
    <s v="Aug"/>
    <s v="2019"/>
    <x v="2202"/>
  </r>
  <r>
    <s v="s2346"/>
    <x v="1"/>
    <x v="2345"/>
    <s v="Kyle Newacheck "/>
    <s v="Adam DeVine,Anders Holm "/>
    <s v="United States"/>
    <d v="2018-03-23T00:00:00"/>
    <n v="2018"/>
    <s v="102 min"/>
    <s v="Action &amp; Adventure,Comedies "/>
    <s v="Three buddies with big dreams go from underachieving slackers to badass warriors when their posh hotel is taken over by terrorists."/>
    <s v="TV-MA"/>
    <x v="5"/>
    <x v="349"/>
    <x v="340"/>
    <x v="6"/>
    <n v="3"/>
    <s v="Mar"/>
    <s v="2018"/>
    <x v="2203"/>
  </r>
  <r>
    <s v="s2347"/>
    <x v="0"/>
    <x v="2346"/>
    <s v=" "/>
    <s v="Lego Lee,Alice Ko "/>
    <s v="Taiwan"/>
    <d v="2016-09-01T00:00:00"/>
    <n v="2009"/>
    <s v="1 Season"/>
    <s v="International TV Shows,TV Comedies "/>
    <s v="An army deserter hiding out in a small coastal town becomes the coach of a youth baseball team and develops warm relationships in his new community."/>
    <s v="TV-MA"/>
    <x v="2"/>
    <x v="412"/>
    <x v="310"/>
    <x v="39"/>
    <n v="9"/>
    <s v="Sep"/>
    <s v="2016"/>
    <x v="2204"/>
  </r>
  <r>
    <s v="s2348"/>
    <x v="0"/>
    <x v="2347"/>
    <s v="Ivan Andrew Payawal "/>
    <s v="Kokoy De Santos,Elijah Canlas "/>
    <m/>
    <d v="2020-12-30T00:00:00"/>
    <n v="2020"/>
    <s v="1 Season"/>
    <s v="International TV Shows,Romantic TV Shows "/>
    <s v="In this recut of the popular web series, live-stream gamer Cairo calls for a rematch after losing to newcomer Gavreel — and an online romance blooms."/>
    <s v="TV-14"/>
    <x v="2"/>
    <x v="184"/>
    <x v="277"/>
    <x v="36"/>
    <n v="12"/>
    <s v="Dec"/>
    <s v="2020"/>
    <x v="1919"/>
  </r>
  <r>
    <s v="s2349"/>
    <x v="1"/>
    <x v="2348"/>
    <s v="Jean-Claude Flamand-Barny "/>
    <s v="Djédjé Apali,Eriq Ebouaney "/>
    <s v="France"/>
    <d v="2020-01-31T00:00:00"/>
    <n v="2016"/>
    <s v="86 min"/>
    <s v="Dramas,International Movies "/>
    <s v="Disillusioned by life in 1970s France, a West Indian expatriate named Jimmy joins a gang of idealistic robbers, but betrayal and violence soon follow."/>
    <s v="TV-MA"/>
    <x v="5"/>
    <x v="192"/>
    <x v="207"/>
    <x v="33"/>
    <n v="1"/>
    <s v="Jan"/>
    <s v="2020"/>
    <x v="2205"/>
  </r>
  <r>
    <s v="s2350"/>
    <x v="1"/>
    <x v="2349"/>
    <s v="Prakash Jha "/>
    <s v="Ajay Devgn,Gracy Singh "/>
    <s v="India"/>
    <d v="2021-01-08T00:00:00"/>
    <n v="2003"/>
    <s v="148 min"/>
    <s v="Dramas,International Movies "/>
    <s v="Posted to a small, crime-ridden town, a cop soon learns that cleaning up the system also means confronting the corruption among police and politicians."/>
    <s v="TV-MA"/>
    <x v="5"/>
    <x v="491"/>
    <x v="147"/>
    <x v="34"/>
    <n v="1"/>
    <s v="Jan"/>
    <s v="2021"/>
    <x v="2206"/>
  </r>
  <r>
    <s v="s2351"/>
    <x v="0"/>
    <x v="2350"/>
    <s v=" "/>
    <s v="Ragini Khanna,Mandira Bedi "/>
    <s v="India"/>
    <d v="2017-04-15T00:00:00"/>
    <n v="2014"/>
    <s v="1 Season"/>
    <s v="International TV Shows,Stand-Up Comedy &amp; Talk Shows "/>
    <s v="Training a keen eye on hot-button political topics, this variety show features stand-up comedy, sketches and sarcastic celebrity impersonations."/>
    <s v="TV-PG"/>
    <x v="2"/>
    <x v="50"/>
    <x v="391"/>
    <x v="10"/>
    <n v="4"/>
    <s v="Apr"/>
    <s v="2017"/>
    <x v="2207"/>
  </r>
  <r>
    <s v="s2352"/>
    <x v="1"/>
    <x v="2351"/>
    <s v="Martin Scorsese "/>
    <s v="Leonardo DiCaprio,Daniel Day-Lewis "/>
    <s v="United States,Italy "/>
    <d v="2019-08-20T00:00:00"/>
    <n v="2002"/>
    <s v="167 min"/>
    <s v="Dramas"/>
    <s v="In the crime-ridden slums of New York in the 1860s, vengeful orphan Amsterdam Vallon joins the cutthroat gang of his father's killer, Bill the Butcher."/>
    <s v="R"/>
    <x v="2"/>
    <x v="231"/>
    <x v="152"/>
    <x v="35"/>
    <n v="8"/>
    <s v="Aug"/>
    <s v="2019"/>
    <x v="2208"/>
  </r>
  <r>
    <s v="s2353"/>
    <x v="1"/>
    <x v="2352"/>
    <s v="Keiichi Sato,Yasushi Kawamura"/>
    <s v="Daisuke Ono,M・A・O "/>
    <s v="Japan"/>
    <d v="2017-02-18T00:00:00"/>
    <n v="2016"/>
    <s v="96 min"/>
    <s v="Action &amp; Adventure,Anime Features "/>
    <s v="Teams of recently deceased people who've been revived and given high-tech weapons must cooperate to defeat an army of monsters in Tokyo and Osaka."/>
    <s v="TV-MA"/>
    <x v="0"/>
    <x v="207"/>
    <x v="194"/>
    <x v="35"/>
    <n v="2"/>
    <s v="Feb"/>
    <s v="2017"/>
    <x v="2209"/>
  </r>
  <r>
    <s v="s2354"/>
    <x v="1"/>
    <x v="2353"/>
    <s v="Qaushiq Mukherjee "/>
    <s v="Tanmay Dhanania,Trimala Adhikari "/>
    <s v="India"/>
    <d v="2018-09-01T00:00:00"/>
    <n v="2018"/>
    <s v="109 min"/>
    <s v="Dramas,Independent Movies "/>
    <s v="The lives of a fundamentalist online troll and a woman reeling from a sex tape gone viral become dangerously intertwined in this provocative thriller."/>
    <s v="TV-MA"/>
    <x v="0"/>
    <x v="205"/>
    <x v="290"/>
    <x v="35"/>
    <n v="9"/>
    <s v="Sep"/>
    <s v="2018"/>
    <x v="2210"/>
  </r>
  <r>
    <s v="s2355"/>
    <x v="1"/>
    <x v="2354"/>
    <s v="Austin Peck,Anneliese Vandenberg"/>
    <s v="Kristin Davis,Daphne Sheldrick "/>
    <s v="Kenya,United States "/>
    <d v="2020-02-06T00:00:00"/>
    <n v="2014"/>
    <s v="70 min"/>
    <s v="Documentaries"/>
    <s v="As corrupt governments fail to stop the slaughter of elephants for ivory, an 80-year-old woman and a crew of rangers bravely try to end the poaching."/>
    <s v="TV-14"/>
    <x v="5"/>
    <x v="147"/>
    <x v="171"/>
    <x v="35"/>
    <n v="2"/>
    <s v="Feb"/>
    <s v="2020"/>
    <x v="2211"/>
  </r>
  <r>
    <s v="s2356"/>
    <x v="1"/>
    <x v="2355"/>
    <s v="Mark A.Z. Dippé,Kyung Ho Lee"/>
    <s v="Frank Welker,Wally Wingert "/>
    <s v="United States"/>
    <d v="2020-01-01T00:00:00"/>
    <n v="2007"/>
    <s v="78 min"/>
    <s v="Children &amp; Family Movies,Comedies "/>
    <s v="After trying to live in the &quot;real world&quot; and concluding it isn't for him, Garfield must return to his comic-strip home before getting trapped forever."/>
    <s v="TV-Y"/>
    <x v="3"/>
    <x v="333"/>
    <x v="222"/>
    <x v="43"/>
    <n v="1"/>
    <s v="Jan"/>
    <s v="2020"/>
    <x v="2212"/>
  </r>
  <r>
    <s v="s2357"/>
    <x v="1"/>
    <x v="2356"/>
    <s v="Mark A.Z. Dippé,Eondeok Han"/>
    <s v="Frank Welker,Tim Conway "/>
    <s v="United States,South Korea "/>
    <d v="2020-01-01T00:00:00"/>
    <n v="2008"/>
    <s v="79 min"/>
    <s v="Children &amp; Family Movies,Comedies "/>
    <s v="Garfield has long been the champ at a yearly competition for the funniest comic strip. But this time, Garfield must battle tall, handsome Ramone."/>
    <s v="TV-Y7"/>
    <x v="0"/>
    <x v="11"/>
    <x v="305"/>
    <x v="28"/>
    <n v="1"/>
    <s v="Jan"/>
    <s v="2020"/>
    <x v="2213"/>
  </r>
  <r>
    <s v="s2358"/>
    <x v="1"/>
    <x v="2357"/>
    <s v="Mark A.Z. Dippé "/>
    <s v="Frank Welker,Vanessa Marshall "/>
    <s v="South Korea,United States "/>
    <d v="2020-01-01T00:00:00"/>
    <n v="2009"/>
    <s v="78 min"/>
    <s v="Children &amp; Family Movies,Comedies "/>
    <s v="When an alien menace and her army of undead minions threaten to enslave the world, Garfield heads a team of comic-strip superheroes to save the day."/>
    <s v="G"/>
    <x v="0"/>
    <x v="385"/>
    <x v="142"/>
    <x v="0"/>
    <n v="1"/>
    <s v="Jan"/>
    <s v="2020"/>
    <x v="2214"/>
  </r>
  <r>
    <s v="s2359"/>
    <x v="1"/>
    <x v="2358"/>
    <s v="Riki Lindhome,Jeremy Konner"/>
    <s v="Riki Lindhome,Kate Micucci "/>
    <s v="United States"/>
    <d v="2016-12-23T00:00:00"/>
    <n v="2016"/>
    <s v="62 min"/>
    <s v="Music &amp; Musicals,Stand-Up Comedy "/>
    <s v="Garfunkel and Oates put on a surprise-filled show in Seattle in hopes of raising enough money to make their own comedy special."/>
    <s v="TV-MA"/>
    <x v="3"/>
    <x v="88"/>
    <x v="354"/>
    <x v="30"/>
    <n v="12"/>
    <s v="Dec"/>
    <s v="2016"/>
    <x v="2215"/>
  </r>
  <r>
    <s v="s2360"/>
    <x v="0"/>
    <x v="2359"/>
    <s v=" "/>
    <s v="Kaito Ishikawa,Hisako Kanemoto "/>
    <s v="Japan"/>
    <d v="2016-12-01T00:00:00"/>
    <n v="2013"/>
    <s v="1 Season"/>
    <s v="Anime Series,International TV Shows "/>
    <s v="After falling through a wormhole, a space-dwelling teen mecha pilot awakes to find himself amid the inhabitants of a strange planet called ... Earth."/>
    <s v=""/>
    <x v="0"/>
    <x v="412"/>
    <x v="361"/>
    <x v="5"/>
    <n v="12"/>
    <s v="Dec"/>
    <s v="2016"/>
    <x v="2216"/>
  </r>
  <r>
    <s v="s2361"/>
    <x v="0"/>
    <x v="2360"/>
    <s v="Glenn Weiss "/>
    <s v="Garth Brooks"/>
    <s v="United States"/>
    <d v="2020-06-02T00:00:00"/>
    <n v="2019"/>
    <s v="1 Season"/>
    <s v="Docuseries"/>
    <s v="Revealing interviews and archive footage tell the story of Garth Brooks' humble beginnings, rise to fame and unprecedented impact on country music."/>
    <s v="TV-PG"/>
    <x v="5"/>
    <x v="350"/>
    <x v="258"/>
    <x v="43"/>
    <n v="6"/>
    <s v="Jun"/>
    <s v="2020"/>
    <x v="2217"/>
  </r>
  <r>
    <s v="s2362"/>
    <x v="1"/>
    <x v="2361"/>
    <s v="Ifa Isfansyah "/>
    <s v="Emir Mahira,Maudy Koesnaedi "/>
    <s v="Indonesia"/>
    <d v="2018-10-09T00:00:00"/>
    <n v="2009"/>
    <s v="96 min"/>
    <s v="Children &amp; Family Movies,Dramas "/>
    <s v="A determined boy will do anything to become a great soccer player, despite the wishes of his grandfather."/>
    <s v="TV-PG"/>
    <x v="3"/>
    <x v="63"/>
    <x v="356"/>
    <x v="35"/>
    <n v="10"/>
    <s v="Oct"/>
    <s v="2018"/>
    <x v="2218"/>
  </r>
  <r>
    <s v="s2363"/>
    <x v="1"/>
    <x v="2362"/>
    <s v="Rudy Soedjarwo "/>
    <s v="Emir Mahira,Aldo Tansani "/>
    <s v="Indonesia"/>
    <d v="2018-11-30T00:00:00"/>
    <n v="2011"/>
    <s v="95 min"/>
    <s v="Children &amp; Family Movies,Dramas "/>
    <s v="A young soccer player sets out to prove he can lead his team to a championship – but being a winner is about more than just talent."/>
    <s v="TV-PG"/>
    <x v="5"/>
    <x v="389"/>
    <x v="380"/>
    <x v="35"/>
    <n v="11"/>
    <s v="Nov"/>
    <s v="2018"/>
    <x v="2219"/>
  </r>
  <r>
    <s v="s2364"/>
    <x v="1"/>
    <x v="2363"/>
    <s v="Yen Cheng-kuo "/>
    <s v="Collin Chou,Jason Wang "/>
    <s v="Taiwan"/>
    <d v="2019-05-09T00:00:00"/>
    <n v="2018"/>
    <s v="126 min"/>
    <s v="Action &amp; Adventure,Dramas "/>
    <s v="When a zealous gang leader plans to take out a friend-turned-rival for control of his turf, internal tensions complicate the battle to be the boss."/>
    <s v="TV-MA"/>
    <x v="2"/>
    <x v="465"/>
    <x v="173"/>
    <x v="43"/>
    <n v="5"/>
    <s v="May"/>
    <s v="2019"/>
    <x v="2220"/>
  </r>
  <r>
    <s v="s2365"/>
    <x v="1"/>
    <x v="2364"/>
    <s v="Walter Taylaur "/>
    <s v="Ramsey Nouah,Gideon Okeke "/>
    <s v="Nigeria"/>
    <d v="2020-02-26T00:00:00"/>
    <n v="2015"/>
    <s v="97 min"/>
    <s v="Dramas,International Movies "/>
    <s v="The night spins sinisterly out of control when incompetent kidnappers hold a club-hopping record exec and a socialite for ransom in this dark comedy."/>
    <s v="TV-MA"/>
    <x v="5"/>
    <x v="395"/>
    <x v="151"/>
    <x v="1"/>
    <n v="2"/>
    <s v="Feb"/>
    <s v="2020"/>
    <x v="2221"/>
  </r>
  <r>
    <s v="s2366"/>
    <x v="1"/>
    <x v="2365"/>
    <s v="Hiroshi Katagiri "/>
    <s v="Eva Swan,Simon Phillips "/>
    <s v="Japan,United States "/>
    <d v="2018-12-10T00:00:00"/>
    <n v="2016"/>
    <s v="107 min"/>
    <s v="Horror Movies,Thrillers "/>
    <s v="Developers looking for a location to build a resort on Saipan stumble into a subterranean bunker from WWII where an evil force lies in wait."/>
    <s v="TV-MA"/>
    <x v="0"/>
    <x v="479"/>
    <x v="264"/>
    <x v="20"/>
    <n v="12"/>
    <s v="Dec"/>
    <s v="2018"/>
    <x v="2222"/>
  </r>
  <r>
    <s v="s2367"/>
    <x v="1"/>
    <x v="2366"/>
    <s v="Manbhavan Singh "/>
    <s v="Jaspinder Cheema,Pavan Malhotra "/>
    <s v="India"/>
    <d v="2017-12-15T00:00:00"/>
    <n v="2016"/>
    <s v="118 min"/>
    <s v="Dramas,International Movies "/>
    <s v="A Punjabi woman who works on a farm must endure the difficulties of living in an oppressive class-based society and a dysfunctional community."/>
    <s v="TV-MA"/>
    <x v="2"/>
    <x v="474"/>
    <x v="264"/>
    <x v="29"/>
    <n v="12"/>
    <s v="Dec"/>
    <s v="2017"/>
    <x v="2223"/>
  </r>
  <r>
    <s v="s2368"/>
    <x v="1"/>
    <x v="2367"/>
    <s v="P.K. Baaburaaj "/>
    <s v="Esther Anil,Sijoy Varghese "/>
    <s v="India"/>
    <d v="2018-07-01T00:00:00"/>
    <n v="2018"/>
    <s v="130 min"/>
    <s v="Dramas"/>
    <s v="Despite growing up with traits that set her apart from her peers, a young adopted girl discovers her gift when she takes an interest in spelling bees."/>
    <s v="TV-PG"/>
    <x v="5"/>
    <x v="239"/>
    <x v="413"/>
    <x v="6"/>
    <n v="7"/>
    <s v="Jul"/>
    <s v="2018"/>
    <x v="2224"/>
  </r>
  <r>
    <s v="s2369"/>
    <x v="1"/>
    <x v="2368"/>
    <s v="Naoto Amazutsumi "/>
    <s v="Gen Hoshino"/>
    <m/>
    <d v="2019-10-10T00:00:00"/>
    <n v="2019"/>
    <s v="154 min"/>
    <s v="International Movies,Music &amp; Musicals "/>
    <s v="Singer-songwriter Gen Hoshino takes the stage at the sold out Tokyo Dome in his highly anticipated 2019 Pop Virus dome tour."/>
    <s v="TV-14"/>
    <x v="2"/>
    <x v="330"/>
    <x v="111"/>
    <x v="27"/>
    <n v="10"/>
    <s v="Oct"/>
    <s v="2019"/>
    <x v="2225"/>
  </r>
  <r>
    <s v="s2370"/>
    <x v="1"/>
    <x v="2369"/>
    <s v=" "/>
    <s v="Katie Couric"/>
    <s v="United States"/>
    <d v="2018-02-01T00:00:00"/>
    <n v="2017"/>
    <s v="90 min"/>
    <s v="Documentaries,LGBTQ Movies "/>
    <s v="Katie Couric explores our evolving understanding of gender identity, speaking with transgender and intersex individuals about their experiences."/>
    <s v="TV-PG"/>
    <x v="0"/>
    <x v="179"/>
    <x v="128"/>
    <x v="35"/>
    <n v="2"/>
    <s v="Feb"/>
    <s v="2018"/>
    <x v="2226"/>
  </r>
  <r>
    <s v="s2371"/>
    <x v="1"/>
    <x v="2370"/>
    <s v="Vlad Yudin "/>
    <m/>
    <s v="United States"/>
    <d v="2017-10-01T00:00:00"/>
    <n v="2017"/>
    <s v="107 min"/>
    <s v="Documentaries,Sports Movies "/>
    <s v="New-generation bodybuilding stars – including Rich Piana, Kai Greene and Calum von Moger – share their experiences competing in the demanding sport."/>
    <s v="PG-13"/>
    <x v="0"/>
    <x v="225"/>
    <x v="352"/>
    <x v="32"/>
    <n v="10"/>
    <s v="Oct"/>
    <s v="2017"/>
    <x v="2227"/>
  </r>
  <r>
    <s v="s2372"/>
    <x v="1"/>
    <x v="2371"/>
    <s v="Vlad Yudin "/>
    <m/>
    <s v="United States"/>
    <d v="2019-04-15T00:00:00"/>
    <n v="2018"/>
    <s v="95 min"/>
    <s v="Documentaries,Sports Movies "/>
    <s v="Bodybuilders come together from around the world to compete in the Mr. Olympia competition and try to achieve their goals of physical perfection."/>
    <s v="TV-MA"/>
    <x v="0"/>
    <x v="475"/>
    <x v="209"/>
    <x v="35"/>
    <n v="4"/>
    <s v="Apr"/>
    <s v="2019"/>
    <x v="2228"/>
  </r>
  <r>
    <s v="s2373"/>
    <x v="1"/>
    <x v="2372"/>
    <s v="Suseenthiran "/>
    <s v="Roshan,Priyaa Lal "/>
    <s v="India"/>
    <d v="2019-02-17T00:00:00"/>
    <n v="2018"/>
    <s v="96 min"/>
    <s v="Dramas,International Movies "/>
    <s v="Extreme pressure from his father to excel at school during childhood has dangerous psychological effects on a brilliant but suicidal man’s adult life."/>
    <s v="TV-14"/>
    <x v="2"/>
    <x v="349"/>
    <x v="389"/>
    <x v="35"/>
    <n v="2"/>
    <s v="Feb"/>
    <s v="2019"/>
    <x v="2229"/>
  </r>
  <r>
    <s v="s2374"/>
    <x v="0"/>
    <x v="2373"/>
    <s v=" "/>
    <s v="Bettany Hughes"/>
    <s v="United Kingdom"/>
    <d v="2017-08-01T00:00:00"/>
    <n v="2015"/>
    <s v="1 Season"/>
    <s v="British TV Shows,Docuseries "/>
    <s v="Historian Bettany Hughes travels to India, Greece and China to explore the lives and times of Buddha, Socrates and Confucius."/>
    <s v="TV-PG"/>
    <x v="0"/>
    <x v="354"/>
    <x v="345"/>
    <x v="26"/>
    <n v="8"/>
    <s v="Aug"/>
    <s v="2017"/>
    <x v="2230"/>
  </r>
  <r>
    <s v="s2375"/>
    <x v="0"/>
    <x v="2374"/>
    <s v=" "/>
    <s v="Bettany Hughes"/>
    <s v="United Kingdom"/>
    <d v="2017-08-01T00:00:00"/>
    <n v="2016"/>
    <s v="1 Season"/>
    <s v="British TV Shows,Docuseries "/>
    <s v="Historian Bettany Hughes explores the intellectual landscapes that helped shape the work of Karl Marx, Friedrich Nietzsche and Sigmund Freud."/>
    <s v="TV-PG"/>
    <x v="2"/>
    <x v="13"/>
    <x v="283"/>
    <x v="31"/>
    <n v="8"/>
    <s v="Aug"/>
    <s v="2017"/>
    <x v="2231"/>
  </r>
  <r>
    <s v="s2376"/>
    <x v="0"/>
    <x v="2375"/>
    <s v=" "/>
    <s v="J.J. Soria,Carlos Santos "/>
    <s v="United States"/>
    <d v="2020-02-21T00:00:00"/>
    <n v="2020"/>
    <s v="1 Season"/>
    <s v="TV Comedies,TV Dramas "/>
    <s v="The Morales cousins scramble to save their grandfather's taco shop — and pursue their own dreams — as gentrification shakes up their LA neighborhood."/>
    <s v="TV-MA"/>
    <x v="0"/>
    <x v="356"/>
    <x v="165"/>
    <x v="5"/>
    <n v="2"/>
    <s v="Feb"/>
    <s v="2020"/>
    <x v="2232"/>
  </r>
  <r>
    <s v="s2377"/>
    <x v="0"/>
    <x v="2376"/>
    <s v=" "/>
    <s v="David Dencik,Ruth Vega Fernandez "/>
    <s v="Sweden"/>
    <d v="2016-06-01T00:00:00"/>
    <n v="2016"/>
    <s v="1 Season"/>
    <s v="Crime TV Shows,International TV Shows "/>
    <s v="Now on the run, a writer relates his previous year's escapades when he got sucked into the thrilling, sordid orbit of boxer and jazz man Henry Morgan."/>
    <s v="TV-MA"/>
    <x v="0"/>
    <x v="170"/>
    <x v="359"/>
    <x v="36"/>
    <n v="6"/>
    <s v="Jun"/>
    <s v="2016"/>
    <x v="2233"/>
  </r>
  <r>
    <s v="s2378"/>
    <x v="1"/>
    <x v="2377"/>
    <s v="Troy Miller "/>
    <s v="George Lopez"/>
    <s v="United States"/>
    <d v="2020-06-30T00:00:00"/>
    <n v="2020"/>
    <s v="52 min"/>
    <s v="Stand-Up Comedy"/>
    <s v="Comedian George Lopez tackles the future and the past of Latinx culture in America, touching on immigration, his tough relatives, aging and much more."/>
    <s v="TV-MA"/>
    <x v="2"/>
    <x v="398"/>
    <x v="138"/>
    <x v="34"/>
    <n v="6"/>
    <s v="Jun"/>
    <s v="2020"/>
    <x v="2234"/>
  </r>
  <r>
    <s v="s2379"/>
    <x v="1"/>
    <x v="2378"/>
    <s v="David Grossman "/>
    <s v="Christopher Showerman,Julie Benz "/>
    <s v="United States,Australia "/>
    <d v="2016-12-20T00:00:00"/>
    <n v="2003"/>
    <s v="87 min"/>
    <s v="Children &amp; Family Movies,Comedies "/>
    <s v="Now married and raising a son, clumsy ape-man George finds his jungle kingdom in peril as Really Mean Lion challenges him for the throne."/>
    <s v="PG"/>
    <x v="5"/>
    <x v="334"/>
    <x v="138"/>
    <x v="26"/>
    <n v="12"/>
    <s v="Dec"/>
    <s v="2016"/>
    <x v="2235"/>
  </r>
  <r>
    <s v="s2380"/>
    <x v="1"/>
    <x v="2379"/>
    <s v="Mike Flanagan "/>
    <s v="Carla Gugino,Bruce Greenwood "/>
    <s v="United States"/>
    <d v="2017-09-29T00:00:00"/>
    <n v="2017"/>
    <s v="103 min"/>
    <s v="Horror Movies,Thrillers "/>
    <s v="When her husband's sex game goes wrong, Jessie – handcuffed to a bed in a remote lake house – faces warped visions, dark secrets and a dire choice."/>
    <s v="TV-MA"/>
    <x v="3"/>
    <x v="394"/>
    <x v="381"/>
    <x v="35"/>
    <n v="9"/>
    <s v="Sep"/>
    <s v="2017"/>
    <x v="2236"/>
  </r>
  <r>
    <s v="s2381"/>
    <x v="0"/>
    <x v="2380"/>
    <s v="Guy Vasilovich "/>
    <s v="Brian Drummond,Erin Mathews "/>
    <s v="Italy,Canada "/>
    <d v="2017-12-31T00:00:00"/>
    <n v="2011"/>
    <s v="1 Season"/>
    <s v="Kids' TV,TV Comedies "/>
    <s v="With the help of brainy and adventurous sidekicks, New Mouse City's favorite journalist investigates mysteries that take him around the world,"/>
    <s v="TV-Y"/>
    <x v="0"/>
    <x v="186"/>
    <x v="377"/>
    <x v="28"/>
    <n v="12"/>
    <s v="Dec"/>
    <s v="2017"/>
    <x v="2237"/>
  </r>
  <r>
    <s v="s2382"/>
    <x v="0"/>
    <x v="2381"/>
    <s v=" "/>
    <s v="Kim Adis,Mia McKenna-Bruce "/>
    <s v="United Kingdom"/>
    <d v="2020-07-31T00:00:00"/>
    <n v="2020"/>
    <s v="1 Season"/>
    <s v="British TV Shows,Crime TV Shows "/>
    <s v="In a secret act of skillful revenge, four private school classmates team up and work together to expose a string of schoolwide injustices."/>
    <s v="TV-PG"/>
    <x v="5"/>
    <x v="480"/>
    <x v="162"/>
    <x v="27"/>
    <n v="7"/>
    <s v="Jul"/>
    <s v="2020"/>
    <x v="2238"/>
  </r>
  <r>
    <s v="s2383"/>
    <x v="1"/>
    <x v="2382"/>
    <s v="Nicholas Stoller "/>
    <s v="Jonah Hill,Russell Brand "/>
    <s v="United States"/>
    <d v="2020-01-16T00:00:00"/>
    <n v="2010"/>
    <s v="109 min"/>
    <s v="Comedies,Music &amp; Musicals "/>
    <s v="Ambitious young record company intern Aaron must escort an unruly rock star to Los Angeles for the start of his anniversary concert."/>
    <s v="R"/>
    <x v="0"/>
    <x v="237"/>
    <x v="280"/>
    <x v="35"/>
    <n v="1"/>
    <s v="Jan"/>
    <s v="2020"/>
    <x v="2239"/>
  </r>
  <r>
    <s v="s2384"/>
    <x v="1"/>
    <x v="2383"/>
    <s v="Olivier Abbou "/>
    <s v="Adama Niane,Stéphane Caillard "/>
    <s v="France,Belgium "/>
    <d v="2020-05-01T00:00:00"/>
    <n v="2019"/>
    <s v="98 min"/>
    <s v="International Movies,Thrillers "/>
    <s v="When he returns from vacation and finds his home occupied by squatters, a family man is caught in a conflict that escalates to terrifying heights."/>
    <s v="TV-MA"/>
    <x v="2"/>
    <x v="230"/>
    <x v="2"/>
    <x v="15"/>
    <n v="5"/>
    <s v="May"/>
    <s v="2020"/>
    <x v="2240"/>
  </r>
  <r>
    <s v="s2385"/>
    <x v="1"/>
    <x v="2384"/>
    <s v="Dylan Bank,Daniel DiMauro,Morgan Pehme "/>
    <s v="Roger Stone"/>
    <s v="United States"/>
    <d v="2017-05-12T00:00:00"/>
    <n v="2017"/>
    <s v="101 min"/>
    <s v="Documentaries"/>
    <s v="Examine the rise, fall and rebirth of political operative Roger Stone, who's been an influential member of Team Trump for decades."/>
    <s v="TV-MA"/>
    <x v="2"/>
    <x v="356"/>
    <x v="107"/>
    <x v="26"/>
    <n v="5"/>
    <s v="May"/>
    <s v="2017"/>
    <x v="2241"/>
  </r>
  <r>
    <s v="s2386"/>
    <x v="0"/>
    <x v="2385"/>
    <s v=" "/>
    <m/>
    <s v="United States"/>
    <d v="2020-09-09T00:00:00"/>
    <n v="2020"/>
    <s v="1 Season"/>
    <s v="Reality TV"/>
    <s v="Expert home organizers Clea and Joanna help celebrities and everyday clients edit, categorize and contain their clutter to create stunning spaces."/>
    <s v="TV-PG"/>
    <x v="1"/>
    <x v="332"/>
    <x v="122"/>
    <x v="10"/>
    <n v="9"/>
    <s v="Sep"/>
    <s v="2020"/>
    <x v="1127"/>
  </r>
  <r>
    <s v="s2387"/>
    <x v="1"/>
    <x v="2386"/>
    <s v="Christopher Smith "/>
    <s v="Jodie Whittaker,Warwick Davis "/>
    <s v="United Kingdom,United States "/>
    <d v="2014-12-12T00:00:00"/>
    <n v="2014"/>
    <s v="103 min"/>
    <s v="Children &amp; Family Movies,Comedies "/>
    <s v="When Santa gets arrested for trespassing after crashing his sleigh, it's up to a father-son team to spring him from jail and save Christmas."/>
    <s v="PG"/>
    <x v="5"/>
    <x v="319"/>
    <x v="390"/>
    <x v="42"/>
    <n v="12"/>
    <s v="Dec"/>
    <s v="2014"/>
    <x v="2242"/>
  </r>
  <r>
    <s v="s2388"/>
    <x v="0"/>
    <x v="2387"/>
    <s v=" "/>
    <s v="Ray Romano,Chris O'Dowd "/>
    <s v="United States"/>
    <d v="2018-11-01T00:00:00"/>
    <n v="2017"/>
    <s v="1 Season"/>
    <s v="Crime TV Shows,TV Comedies "/>
    <s v="Organized crime enforcer Miles Daly strives to reinvent himself as a Hollywood filmmaker in this satire based on Elmore Leonard's best-selling novel."/>
    <s v="TV-MA"/>
    <x v="3"/>
    <x v="11"/>
    <x v="324"/>
    <x v="2"/>
    <n v="11"/>
    <s v="Nov"/>
    <s v="2018"/>
    <x v="2243"/>
  </r>
  <r>
    <s v="s2389"/>
    <x v="1"/>
    <x v="2388"/>
    <s v="Peter Segal "/>
    <s v="Steve Carell,Anne Hathaway "/>
    <s v="United States"/>
    <d v="2019-04-01T00:00:00"/>
    <n v="2008"/>
    <s v="110 min"/>
    <s v="Action &amp; Adventure,Comedies "/>
    <s v="When the identities of secret agents are compromised, hapless Maxwell Smart teams with far more capable Agent 99 to thwart an evil terrorist group."/>
    <s v="PG-13"/>
    <x v="1"/>
    <x v="164"/>
    <x v="133"/>
    <x v="35"/>
    <n v="4"/>
    <s v="Apr"/>
    <s v="2019"/>
    <x v="2244"/>
  </r>
  <r>
    <s v="s2390"/>
    <x v="1"/>
    <x v="2389"/>
    <s v="Iñaki Dorronsoro "/>
    <s v="Alain Hernández,Javier Gutiérrez "/>
    <s v="Spain"/>
    <d v="2017-11-01T00:00:00"/>
    <n v="2016"/>
    <s v="104 min"/>
    <s v="International Movies,Thrillers "/>
    <s v="Professional burglar and blowtorch expert Víctor is recruited by the Russian mafia to break into a vault as part of an elaborate bank heist."/>
    <s v="TV-MA"/>
    <x v="2"/>
    <x v="374"/>
    <x v="350"/>
    <x v="35"/>
    <n v="11"/>
    <s v="Nov"/>
    <s v="2017"/>
    <x v="966"/>
  </r>
  <r>
    <s v="s2391"/>
    <x v="1"/>
    <x v="2390"/>
    <s v="David Silberg "/>
    <s v="Carmen Electra,Stacey Dash "/>
    <s v="United States"/>
    <d v="2019-11-01T00:00:00"/>
    <n v="2005"/>
    <s v="85 min"/>
    <s v="Comedies,Romantic Movies "/>
    <s v="Tired of dealing with boyfriends who wrong them, gal pals Lauren, Emily and Andrea decide to turn the tables and become the players themselves."/>
    <s v="PG-13"/>
    <x v="3"/>
    <x v="107"/>
    <x v="328"/>
    <x v="24"/>
    <n v="11"/>
    <s v="Nov"/>
    <s v="2019"/>
    <x v="2245"/>
  </r>
  <r>
    <s v="s2392"/>
    <x v="1"/>
    <x v="2391"/>
    <s v="Amin Dora "/>
    <s v="Georges Khabbaz,Lara Rain "/>
    <s v="Lebanon"/>
    <d v="2020-10-19T00:00:00"/>
    <n v="2013"/>
    <s v="101 min"/>
    <s v="Comedies,Dramas "/>
    <s v="When the father of a boy with Down syndrome resists his neighbors' efforts to have the child institutionalized, miraculous events begin to occur."/>
    <s v="TV-MA"/>
    <x v="1"/>
    <x v="485"/>
    <x v="330"/>
    <x v="3"/>
    <n v="10"/>
    <s v="Oct"/>
    <s v="2020"/>
    <x v="2246"/>
  </r>
  <r>
    <s v="s2393"/>
    <x v="1"/>
    <x v="2392"/>
    <s v="Raj Kumar Gupta "/>
    <s v="Emraan Hashmi,Vidya Balan "/>
    <s v="India"/>
    <d v="2018-11-01T00:00:00"/>
    <n v="2013"/>
    <s v="129 min"/>
    <s v="Comedies,International Movies "/>
    <s v="Former con artist Sanju surrounds himself with the finer things, a blissful life troubled by only one thing: his wife, who wants even more."/>
    <s v="TV-MA"/>
    <x v="3"/>
    <x v="331"/>
    <x v="277"/>
    <x v="31"/>
    <n v="11"/>
    <s v="Nov"/>
    <s v="2018"/>
    <x v="2247"/>
  </r>
  <r>
    <s v="s2394"/>
    <x v="1"/>
    <x v="2393"/>
    <s v="Rajkumar Santoshi "/>
    <s v="Sunny Deol,Meenakshi Sheshadri "/>
    <s v="India"/>
    <d v="2019-12-31T00:00:00"/>
    <n v="1990"/>
    <s v="163 min"/>
    <s v="Action &amp; Adventure,Dramas "/>
    <s v="Framed for his older brother's murder, a boxer seeks violent revenge against the true killer who's torn his family apart."/>
    <s v="TV-14"/>
    <x v="1"/>
    <x v="212"/>
    <x v="389"/>
    <x v="26"/>
    <n v="12"/>
    <s v="Dec"/>
    <s v="2019"/>
    <x v="2248"/>
  </r>
  <r>
    <s v="s2395"/>
    <x v="1"/>
    <x v="2394"/>
    <s v="Rich Ragsdale "/>
    <s v="Scout Taylor-Compton,James Landry Hébert "/>
    <s v="Thailand,United States "/>
    <d v="2017-12-31T00:00:00"/>
    <n v="2017"/>
    <s v="100 min"/>
    <s v="Horror Movies"/>
    <s v="While visiting the site of a supernatural shrine in the Thai countryside, a vacationing couple unwittingly upsets a vengeful demon."/>
    <s v="TV-MA"/>
    <x v="1"/>
    <x v="198"/>
    <x v="122"/>
    <x v="21"/>
    <n v="12"/>
    <s v="Dec"/>
    <s v="2017"/>
    <x v="2249"/>
  </r>
  <r>
    <s v="s2396"/>
    <x v="0"/>
    <x v="2395"/>
    <s v=" "/>
    <s v="Atsuko Tanaka,Osamu Saka "/>
    <s v="Japan,United States "/>
    <d v="2020-04-23T00:00:00"/>
    <n v="2020"/>
    <s v="1 Season"/>
    <s v="Anime Series,Crime TV Shows "/>
    <s v="After a global financial crisis, the world is engulfed in an AI-driven &quot;sustainable war.&quot; It's up to Section 9 to counter new forms of cyber threats."/>
    <s v="TV-14"/>
    <x v="3"/>
    <x v="221"/>
    <x v="135"/>
    <x v="41"/>
    <n v="4"/>
    <s v="Apr"/>
    <s v="2020"/>
    <x v="2250"/>
  </r>
  <r>
    <s v="s2397"/>
    <x v="1"/>
    <x v="2396"/>
    <s v="Ben Wallis "/>
    <s v="Antoine Fuqua"/>
    <s v="United States"/>
    <d v="2017-09-13T00:00:00"/>
    <n v="2017"/>
    <s v="78 min"/>
    <s v="Documentaries"/>
    <s v="An international group of filmmakers sets out on a mission to get up close and personal with a family of elusive snow leopards."/>
    <s v="G"/>
    <x v="0"/>
    <x v="50"/>
    <x v="288"/>
    <x v="35"/>
    <n v="9"/>
    <s v="Sep"/>
    <s v="2017"/>
    <x v="2251"/>
  </r>
  <r>
    <s v="s2398"/>
    <x v="1"/>
    <x v="2397"/>
    <s v="Kazuchika Kise,Masahiko Murata"/>
    <s v="Maaya Sakamoto,Ikkyu Juku "/>
    <s v="Japan"/>
    <d v="2019-02-24T00:00:00"/>
    <n v="2013"/>
    <s v="58 min"/>
    <s v="Action &amp; Adventure,Anime Features "/>
    <s v="World War IV is over, but a bomb has gone off in Newport City, killing a major arms dealer who may have ties with the mysterious 501 Organization."/>
    <s v="TV-MA"/>
    <x v="0"/>
    <x v="209"/>
    <x v="202"/>
    <x v="40"/>
    <n v="2"/>
    <s v="Feb"/>
    <s v="2019"/>
    <x v="2252"/>
  </r>
  <r>
    <s v="s2399"/>
    <x v="1"/>
    <x v="2398"/>
    <s v="Karen J. Lloyd "/>
    <s v="Scott McNeil,Vincent Tong "/>
    <s v="Canada"/>
    <d v="2017-10-01T00:00:00"/>
    <n v="2016"/>
    <s v="47 min"/>
    <s v="Children &amp; Family Movies,Comedies "/>
    <s v="Two kids and their pet dog (aka the Ghost Patrol) get a call about an old manor and soon find they are investigating their first real haunted house."/>
    <s v="TV-Y7"/>
    <x v="0"/>
    <x v="144"/>
    <x v="228"/>
    <x v="27"/>
    <n v="10"/>
    <s v="Oct"/>
    <s v="2017"/>
    <x v="2253"/>
  </r>
  <r>
    <s v="s2400"/>
    <x v="1"/>
    <x v="2399"/>
    <s v="Mark Steven Johnson "/>
    <s v="Nicolas Cage,Eva Mendes "/>
    <s v="United States,Australia "/>
    <d v="2020-10-01T00:00:00"/>
    <n v="2007"/>
    <s v="110 min"/>
    <s v="Action &amp; Adventure,Sci-Fi &amp; Fantasy "/>
    <s v="After selling his soul to save a loved one, daredevil biker Johnny Blaze pays the price by becoming a flame-skulled bounty hunter for Mephistopheles."/>
    <s v="PG-13"/>
    <x v="0"/>
    <x v="205"/>
    <x v="345"/>
    <x v="22"/>
    <n v="10"/>
    <s v="Oct"/>
    <s v="2020"/>
    <x v="2254"/>
  </r>
  <r>
    <s v="s2401"/>
    <x v="1"/>
    <x v="2400"/>
    <s v="Anurag Kashyap,Dibakar Banerjee,Karan Johar "/>
    <s v="Janhvi Kapoor,Sobhita Dhulipala "/>
    <s v="India"/>
    <d v="2020-01-01T00:00:00"/>
    <n v="2020"/>
    <s v="145 min"/>
    <s v="Horror Movies,International Movies "/>
    <s v="The directors of Emmy-nominated &quot;Lust Stories&quot; (Zoya Akhtar, Anurag Kashyap, Dibakar Banerjee and Karan Johar) reunite for this quartet of thrillers."/>
    <s v="TV-MA"/>
    <x v="3"/>
    <x v="251"/>
    <x v="389"/>
    <x v="35"/>
    <n v="1"/>
    <s v="Jan"/>
    <s v="2020"/>
    <x v="1831"/>
  </r>
  <r>
    <s v="s2402"/>
    <x v="1"/>
    <x v="2401"/>
    <s v="Kazuchika Kise "/>
    <s v="Maaya Sakamoto,Ikkyu Juku "/>
    <s v="Japan"/>
    <d v="2019-02-24T00:00:00"/>
    <n v="2014"/>
    <s v="58 min"/>
    <s v="Action &amp; Adventure,Anime Features "/>
    <s v="As Motoko and Batou attempt to thwart a mysterious terrorist group, Togusa tracks the killer of a man with a prosthetic leg made by Mermaid's Leg."/>
    <s v="TV-MA"/>
    <x v="1"/>
    <x v="469"/>
    <x v="197"/>
    <x v="35"/>
    <n v="2"/>
    <s v="Feb"/>
    <s v="2019"/>
    <x v="2255"/>
  </r>
  <r>
    <s v="s2403"/>
    <x v="0"/>
    <x v="2402"/>
    <s v=" "/>
    <s v="Brit Eaton,Scott Glaves "/>
    <s v="United States"/>
    <d v="2019-10-02T00:00:00"/>
    <n v="2012"/>
    <s v="1 Season"/>
    <s v="Reality TV"/>
    <s v="Two history buffs with an eye for valuables traverse through forgotten mines and abandoned landmarks in the wild, wild West to score collectibles."/>
    <s v="TV-14"/>
    <x v="1"/>
    <x v="392"/>
    <x v="330"/>
    <x v="35"/>
    <n v="10"/>
    <s v="Oct"/>
    <s v="2019"/>
    <x v="2256"/>
  </r>
  <r>
    <s v="s2404"/>
    <x v="1"/>
    <x v="2403"/>
    <s v="Kazuchika Kise "/>
    <s v="Maaya Sakamoto,Ikkyu Juku "/>
    <s v="Japan"/>
    <d v="2019-02-24T00:00:00"/>
    <n v="2013"/>
    <s v="56 min"/>
    <s v="Action &amp; Adventure,Anime Features "/>
    <s v="Freed of her responsibilities for the 501 Organization, Motoko must now learn how to take orders from Aramaki."/>
    <s v="TV-14"/>
    <x v="0"/>
    <x v="168"/>
    <x v="152"/>
    <x v="35"/>
    <n v="2"/>
    <s v="Feb"/>
    <s v="2019"/>
    <x v="2257"/>
  </r>
  <r>
    <s v="s2405"/>
    <x v="1"/>
    <x v="2404"/>
    <s v="Bassam Tariq "/>
    <m/>
    <s v="United States"/>
    <d v="2019-10-16T00:00:00"/>
    <n v="2019"/>
    <s v="22 min"/>
    <s v="Documentaries"/>
    <s v="Shocked when their friend embraces extremism, a group of Muslim Americans in Texas recount their time with him and theories about his fate."/>
    <s v="TV-MA"/>
    <x v="5"/>
    <x v="218"/>
    <x v="107"/>
    <x v="1"/>
    <n v="10"/>
    <s v="Oct"/>
    <s v="2019"/>
    <x v="2258"/>
  </r>
  <r>
    <s v="s2406"/>
    <x v="1"/>
    <x v="2405"/>
    <s v="Eric Bress "/>
    <s v="Brenton Thwaites,Theo Rossi "/>
    <s v="United Kingdom"/>
    <d v="2020-11-25T00:00:00"/>
    <n v="2020"/>
    <s v="95 min"/>
    <s v="Horror Movies"/>
    <s v="Five, battle-worn Allied soldiers guarding a chateau previously occupied by Nazis start experiencing unexplained and terrifying supernatural horrors."/>
    <s v="R"/>
    <x v="1"/>
    <x v="396"/>
    <x v="212"/>
    <x v="23"/>
    <n v="11"/>
    <s v="Nov"/>
    <s v="2020"/>
    <x v="2259"/>
  </r>
  <r>
    <s v="s2407"/>
    <x v="0"/>
    <x v="2406"/>
    <s v="Patrick Graham "/>
    <s v="Radhika Apte,Manav Kaul "/>
    <s v="India"/>
    <d v="2018-08-24T00:00:00"/>
    <n v="2018"/>
    <s v="1 Season"/>
    <s v="International TV Shows,TV Dramas "/>
    <s v="When a new prisoner at a military detention center exhibits eerie behavior, a young interrogator’s search for the truth becomes a battle for survival."/>
    <s v="TV-MA"/>
    <x v="2"/>
    <x v="191"/>
    <x v="126"/>
    <x v="22"/>
    <n v="8"/>
    <s v="Aug"/>
    <s v="2018"/>
    <x v="2260"/>
  </r>
  <r>
    <s v="s2408"/>
    <x v="1"/>
    <x v="2407"/>
    <s v="Partho Ghosh "/>
    <s v="Nana Patekar,Raveena Tandon "/>
    <s v="India"/>
    <d v="2019-12-31T00:00:00"/>
    <n v="1997"/>
    <s v="161 min"/>
    <s v="Action &amp; Adventure,Dramas "/>
    <s v="Giving up his life of crime for love, a gangster struggles with a moral dilemma when tragic events and enduring enemies take him back to the underworld."/>
    <s v="TV-MA"/>
    <x v="2"/>
    <x v="347"/>
    <x v="260"/>
    <x v="16"/>
    <n v="12"/>
    <s v="Dec"/>
    <s v="2019"/>
    <x v="2261"/>
  </r>
  <r>
    <s v="s2409"/>
    <x v="1"/>
    <x v="2408"/>
    <s v="Riri Riza "/>
    <s v="Nicholas Saputra,Sita Nursanti "/>
    <s v="Indonesia"/>
    <d v="2018-09-15T00:00:00"/>
    <n v="2005"/>
    <s v="141 min"/>
    <s v="Dramas,International Movies "/>
    <s v="Indonesian activist Soe Hok Gie experiences a political awakening during the tumultuous regimes of Suharto and Sukarno. Inspired by true events."/>
    <s v="TV-14"/>
    <x v="0"/>
    <x v="343"/>
    <x v="231"/>
    <x v="35"/>
    <n v="9"/>
    <s v="Sep"/>
    <s v="2018"/>
    <x v="2262"/>
  </r>
  <r>
    <s v="s2410"/>
    <x v="0"/>
    <x v="2409"/>
    <s v=" "/>
    <m/>
    <s v="United States"/>
    <d v="2020-07-18T00:00:00"/>
    <n v="2019"/>
    <s v="1 Season"/>
    <s v="Kids' TV"/>
    <s v="Four prehistoric friends go on an array of adventures while trying to unravel a mystery about a big, fierce creature. Based on Jonny Duddle's book."/>
    <s v="TV-Y"/>
    <x v="5"/>
    <x v="31"/>
    <x v="116"/>
    <x v="35"/>
    <n v="7"/>
    <s v="Jul"/>
    <s v="2020"/>
    <x v="2263"/>
  </r>
  <r>
    <s v="s2411"/>
    <x v="1"/>
    <x v="2410"/>
    <s v="Vincente Minnelli,Charles Walters"/>
    <s v="Leslie Caron,Maurice Chevalier "/>
    <s v="United States"/>
    <d v="2019-11-01T00:00:00"/>
    <n v="1958"/>
    <s v="115 min"/>
    <s v="Classic Movies,Comedies "/>
    <s v="Gigi's an avant-garde French waif being groomed as the fille de joie of affluent and handsome Gaston. Soon Gigi metamorphoses into a stunning beauty."/>
    <s v="G"/>
    <x v="0"/>
    <x v="496"/>
    <x v="198"/>
    <x v="39"/>
    <n v="11"/>
    <s v="Nov"/>
    <s v="2019"/>
    <x v="2264"/>
  </r>
  <r>
    <s v="s2412"/>
    <x v="0"/>
    <x v="2411"/>
    <s v=" "/>
    <s v="Lauren Graham,Alexis Bledel "/>
    <s v="United States"/>
    <d v="2017-10-01T00:00:00"/>
    <n v="2006"/>
    <s v="7 Seasons"/>
    <s v="Romantic TV Shows,TV Comedies "/>
    <s v="Fiercely independent single mom Lorelai raises gifted, Ivy League-bound daughter Rory amid a continual stream of quick-witted repartee."/>
    <s v="TV-14"/>
    <x v="5"/>
    <x v="491"/>
    <x v="300"/>
    <x v="4"/>
    <n v="10"/>
    <s v="Oct"/>
    <s v="2017"/>
    <x v="2265"/>
  </r>
  <r>
    <s v="s2413"/>
    <x v="0"/>
    <x v="2412"/>
    <s v=" "/>
    <s v="Lauren Graham,Alexis Bledel "/>
    <s v="United States"/>
    <d v="2016-11-25T00:00:00"/>
    <n v="2016"/>
    <s v="1 Season"/>
    <s v="TV Comedies,TV Dramas "/>
    <s v="Set nearly a decade after the finale of the original series, this revival follows Lorelai, Rory and Emily Gilmore through four seasons of change."/>
    <s v="TV-14"/>
    <x v="0"/>
    <x v="350"/>
    <x v="3"/>
    <x v="44"/>
    <n v="11"/>
    <s v="Nov"/>
    <s v="2016"/>
    <x v="2266"/>
  </r>
  <r>
    <s v="s2414"/>
    <x v="1"/>
    <x v="2413"/>
    <s v="Ron Krauss "/>
    <s v="Vanessa Hudgens,James Earl Jones "/>
    <s v="United States"/>
    <d v="2021-01-01T00:00:00"/>
    <n v="2013"/>
    <s v="101 min"/>
    <s v="Dramas,Independent Movies "/>
    <s v="After running away from her abusive mother, a streetwise teen seeks refuge with her father, but he rejects her when he learns that she's pregnant."/>
    <s v="PG-13"/>
    <x v="2"/>
    <x v="361"/>
    <x v="330"/>
    <x v="16"/>
    <n v="1"/>
    <s v="Jan"/>
    <s v="2021"/>
    <x v="2267"/>
  </r>
  <r>
    <s v="s2415"/>
    <x v="1"/>
    <x v="2414"/>
    <s v="Florent Bodin "/>
    <s v="Maître Gims"/>
    <s v="France"/>
    <d v="2020-09-17T00:00:00"/>
    <n v="2020"/>
    <s v="96 min"/>
    <s v="Documentaries,International Movies "/>
    <s v="Go backstage with beloved rap superstar Gims in the year leading up to his major 2019 Stade de France performance in this up-close documentary."/>
    <s v="TV-MA"/>
    <x v="3"/>
    <x v="374"/>
    <x v="288"/>
    <x v="39"/>
    <n v="9"/>
    <s v="Sep"/>
    <s v="2020"/>
    <x v="2268"/>
  </r>
  <r>
    <s v="s2416"/>
    <x v="1"/>
    <x v="2415"/>
    <s v="Paul M. Green "/>
    <s v="Gina Yashere"/>
    <m/>
    <d v="2018-12-31T00:00:00"/>
    <n v="2013"/>
    <s v="68 min"/>
    <s v="Stand-Up Comedy"/>
    <s v="British comic Gina Yashere takes the stage in San Francisco, where she shares her thoughts on everything from toilet ninjas to her troublesome name."/>
    <s v="TV-MA"/>
    <x v="0"/>
    <x v="204"/>
    <x v="210"/>
    <x v="34"/>
    <n v="12"/>
    <s v="Dec"/>
    <s v="2018"/>
    <x v="2269"/>
  </r>
  <r>
    <s v="s2417"/>
    <x v="1"/>
    <x v="2416"/>
    <s v=" "/>
    <s v="Gina Yashere"/>
    <s v="United Kingdom"/>
    <d v="2018-12-31T00:00:00"/>
    <n v="2008"/>
    <s v="58 min"/>
    <s v="Stand-Up Comedy"/>
    <s v="Standup comedian and &quot;Daily Show&quot; correspondent Gina Yashere delivers a sharp set of wry observations on the environment, money and more."/>
    <s v="TV-MA"/>
    <x v="1"/>
    <x v="378"/>
    <x v="356"/>
    <x v="7"/>
    <n v="12"/>
    <s v="Dec"/>
    <s v="2018"/>
    <x v="2270"/>
  </r>
  <r>
    <s v="s2418"/>
    <x v="1"/>
    <x v="2417"/>
    <s v="Sally Potter "/>
    <s v="Elle Fanning,Alessandro Nivola "/>
    <s v="United Kingdom,Denmark "/>
    <d v="2018-07-15T00:00:00"/>
    <n v="2012"/>
    <s v="90 min"/>
    <s v="Dramas,Independent Movies "/>
    <s v="With the Cold War looming over them, teen best pals Ginger and Rosa share everything in early 1960s London – until betrayal drives them apart."/>
    <s v="PG-13"/>
    <x v="1"/>
    <x v="329"/>
    <x v="326"/>
    <x v="35"/>
    <n v="7"/>
    <s v="Jul"/>
    <s v="2018"/>
    <x v="2271"/>
  </r>
  <r>
    <s v="s2419"/>
    <x v="1"/>
    <x v="2418"/>
    <s v="Puneet Khanna "/>
    <s v="Yami Gautam,Vikrant Massey "/>
    <s v="India"/>
    <d v="2020-10-09T00:00:00"/>
    <n v="2020"/>
    <s v="126 min"/>
    <s v="Comedies,International Movies "/>
    <s v="Eager to marry but constantly rejected by women, a bachelor hopes to win over a former crush by accepting help from an unlikely source: her mother."/>
    <s v="TV-MA"/>
    <x v="5"/>
    <x v="399"/>
    <x v="171"/>
    <x v="44"/>
    <n v="10"/>
    <s v="Oct"/>
    <s v="2020"/>
    <x v="2272"/>
  </r>
  <r>
    <s v="s2420"/>
    <x v="0"/>
    <x v="2419"/>
    <s v=" "/>
    <s v="Takehiro Hira,Kelly Macdonald "/>
    <s v="United Kingdom"/>
    <d v="2020-01-10T00:00:00"/>
    <n v="2019"/>
    <s v="1 Season"/>
    <s v="British TV Shows,Crime TV Shows "/>
    <s v="Family duty sends a lawman to London to look for his mob-assassin brother as a yakuza war threatens to engulf Tokyo. Trust is even tougher to find."/>
    <s v="TV-MA"/>
    <x v="0"/>
    <x v="233"/>
    <x v="336"/>
    <x v="11"/>
    <n v="1"/>
    <s v="Jan"/>
    <s v="2020"/>
    <x v="2273"/>
  </r>
  <r>
    <s v="s2421"/>
    <x v="1"/>
    <x v="2420"/>
    <s v="Lukas Dhont "/>
    <s v="Victor Polster,Arieh Worthalter "/>
    <s v="Netherlands,Belgium "/>
    <d v="2019-03-15T00:00:00"/>
    <n v="2018"/>
    <s v="106 min"/>
    <s v="Dramas,International Movies "/>
    <s v="Fifteen-year-old ballet dancer Lara faces physical and emotional hurdles as she prepares for gender confirmation surgery. Inspired by a true story."/>
    <s v="R"/>
    <x v="3"/>
    <x v="404"/>
    <x v="328"/>
    <x v="21"/>
    <n v="3"/>
    <s v="Mar"/>
    <s v="2019"/>
    <x v="2274"/>
  </r>
  <r>
    <s v="s2422"/>
    <x v="0"/>
    <x v="2421"/>
    <s v=" "/>
    <s v="Chicha Amatayakul,Thanawetch Siriwattanakul "/>
    <s v="Thailand"/>
    <d v="2018-11-01T00:00:00"/>
    <n v="2018"/>
    <s v="1 Season"/>
    <s v="International TV Shows,TV Dramas "/>
    <s v="A mysterious, clever girl named Nanno transfers to different schools, exposing the lies and misdeeds of the students and faculty at every turn."/>
    <s v="TV-MA"/>
    <x v="1"/>
    <x v="359"/>
    <x v="326"/>
    <x v="2"/>
    <n v="11"/>
    <s v="Nov"/>
    <s v="2018"/>
    <x v="2275"/>
  </r>
  <r>
    <s v="s2423"/>
    <x v="1"/>
    <x v="2422"/>
    <s v="Travis Stevens "/>
    <s v="CM Punk,Trieste Kelly Dunn "/>
    <s v="United States"/>
    <d v="2020-02-22T00:00:00"/>
    <n v="2019"/>
    <s v="92 min"/>
    <s v="Horror Movies"/>
    <s v="A husband with a bad track record tries to start anew by renovating a rundown Victorian for his family, only to find he's tackled a house out of hell."/>
    <s v="TV-MA"/>
    <x v="1"/>
    <x v="202"/>
    <x v="382"/>
    <x v="24"/>
    <n v="2"/>
    <s v="Feb"/>
    <s v="2020"/>
    <x v="2276"/>
  </r>
  <r>
    <s v="s2424"/>
    <x v="1"/>
    <x v="2423"/>
    <s v="Wenn V. Deramas "/>
    <s v="Vice Ganda,Maricel Soriano "/>
    <s v="Philippines"/>
    <d v="2019-02-27T00:00:00"/>
    <n v="2013"/>
    <s v="103 min"/>
    <s v="Comedies,International Movies "/>
    <s v="Quadruplets separated as babies reunite in Manila when one needs a liver transplant, but long-held family resentments threaten to derail everything."/>
    <s v="TV-14"/>
    <x v="1"/>
    <x v="404"/>
    <x v="172"/>
    <x v="29"/>
    <n v="2"/>
    <s v="Feb"/>
    <s v="2019"/>
    <x v="2277"/>
  </r>
  <r>
    <s v="s2425"/>
    <x v="1"/>
    <x v="2424"/>
    <s v="Weica Wang "/>
    <s v="Wang Yu-ping,Yuri Chen "/>
    <s v="Taiwan"/>
    <d v="2020-11-06T00:00:00"/>
    <n v="2020"/>
    <s v="82 min"/>
    <s v="Dramas,International Movies "/>
    <s v="After a sex video subjects her friend to mockery and bullying, a transfer student sets out to reveal the truth as campus secrets come to light."/>
    <s v="TV-MA"/>
    <x v="0"/>
    <x v="6"/>
    <x v="391"/>
    <x v="20"/>
    <n v="11"/>
    <s v="Nov"/>
    <s v="2020"/>
    <x v="2278"/>
  </r>
  <r>
    <s v="s2426"/>
    <x v="0"/>
    <x v="2425"/>
    <s v=" "/>
    <s v="Britt Robertson,Ellie Reed "/>
    <s v="United States"/>
    <d v="2017-04-21T00:00:00"/>
    <n v="2017"/>
    <s v="1 Season"/>
    <s v="TV Comedies"/>
    <s v="Rebellious and broke, Sophia stumbles into creating an online business and learns how to be the boss. A comedy inspired by the best-selling memoir."/>
    <s v="TV-MA"/>
    <x v="3"/>
    <x v="178"/>
    <x v="294"/>
    <x v="16"/>
    <n v="4"/>
    <s v="Apr"/>
    <s v="2017"/>
    <x v="2279"/>
  </r>
  <r>
    <s v="s2427"/>
    <x v="1"/>
    <x v="2426"/>
    <s v="Michael Paul Stephenson "/>
    <s v="Bob Odenkirk,Amber Tamblyn "/>
    <s v="United States"/>
    <d v="2017-02-14T00:00:00"/>
    <n v="2017"/>
    <s v="71 min"/>
    <s v="Comedies,Independent Movies "/>
    <s v="When he's caught up in a deadly conspiracy, an unemployed greeting card writer must create the perfect card for a new holiday to save his skin."/>
    <s v="TV-MA"/>
    <x v="0"/>
    <x v="347"/>
    <x v="217"/>
    <x v="45"/>
    <n v="2"/>
    <s v="Feb"/>
    <s v="2017"/>
    <x v="2280"/>
  </r>
  <r>
    <s v="s2428"/>
    <x v="0"/>
    <x v="2427"/>
    <s v=" "/>
    <s v="Tracee Ellis Ross,Golden Brooks "/>
    <s v="United States"/>
    <d v="2020-09-11T00:00:00"/>
    <n v="2007"/>
    <s v="8 Seasons"/>
    <s v="TV Comedies"/>
    <s v="Four close friends in Los Angeles challenge and support each other through life's triumphs and disasters. Sophisticated, relatable and always funny."/>
    <s v="TV-14"/>
    <x v="1"/>
    <x v="236"/>
    <x v="275"/>
    <x v="35"/>
    <n v="9"/>
    <s v="Sep"/>
    <s v="2020"/>
    <x v="2281"/>
  </r>
  <r>
    <s v="s2429"/>
    <x v="0"/>
    <x v="2428"/>
    <s v=" "/>
    <s v="Lisa Edelstein,Beau Garrett "/>
    <s v="United States"/>
    <d v="2019-06-14T00:00:00"/>
    <n v="2019"/>
    <s v="5 Seasons"/>
    <s v="TV Comedies,TV Dramas "/>
    <s v="After the world learns the truth about her failing marriage, a successful self-help author tries to salvage her career and find her way as a divorcée."/>
    <s v="TV-MA"/>
    <x v="3"/>
    <x v="376"/>
    <x v="392"/>
    <x v="6"/>
    <n v="6"/>
    <s v="Jun"/>
    <s v="2019"/>
    <x v="2282"/>
  </r>
  <r>
    <s v="s2430"/>
    <x v="0"/>
    <x v="2429"/>
    <s v=" "/>
    <s v="Srishti Shrivastava,Parul Gulati "/>
    <s v="India"/>
    <d v="2019-10-01T00:00:00"/>
    <n v="2018"/>
    <s v="1 Season"/>
    <s v="International TV Shows,TV Comedies "/>
    <s v="Four girls from different backgrounds become unlikely friends when they move into a dormitory for female dental students."/>
    <s v="TV-MA"/>
    <x v="3"/>
    <x v="221"/>
    <x v="314"/>
    <x v="35"/>
    <n v="10"/>
    <s v="Oct"/>
    <s v="2019"/>
    <x v="2283"/>
  </r>
  <r>
    <s v="s2431"/>
    <x v="0"/>
    <x v="2430"/>
    <s v=" "/>
    <m/>
    <s v="United States"/>
    <d v="2019-06-21T00:00:00"/>
    <n v="2019"/>
    <s v="2 Seasons"/>
    <s v="Docuseries,Reality TV "/>
    <s v="Fights, friendships, dating, rules. Teenage life is full of drama. But behind bars, the stakes are so much higher."/>
    <s v="TV-MA"/>
    <x v="0"/>
    <x v="466"/>
    <x v="370"/>
    <x v="25"/>
    <n v="6"/>
    <s v="Jun"/>
    <s v="2019"/>
    <x v="2284"/>
  </r>
  <r>
    <s v="s2432"/>
    <x v="0"/>
    <x v="2431"/>
    <s v="Tsutomu Mizushima "/>
    <s v="Mai Fuchigami,Ai Kayano "/>
    <s v="Japan"/>
    <d v="2019-12-15T00:00:00"/>
    <n v="2012"/>
    <s v="1 Season"/>
    <s v="Anime Series,International TV Shows "/>
    <s v="Miho Nishizumi tries to escape her family's tradition of tankery by enrolling at a new high school. Instead she gets back into the sport with friends."/>
    <s v="TV-PG"/>
    <x v="0"/>
    <x v="164"/>
    <x v="166"/>
    <x v="35"/>
    <n v="12"/>
    <s v="Dec"/>
    <s v="2019"/>
    <x v="2285"/>
  </r>
  <r>
    <s v="s2433"/>
    <x v="1"/>
    <x v="2432"/>
    <s v="Tsutomu Mizushima "/>
    <s v="Mai Fuchigami,Ai Kayano "/>
    <s v="Japan"/>
    <d v="2019-11-22T00:00:00"/>
    <n v="2015"/>
    <s v="121 min"/>
    <s v="Action &amp; Adventure,Anime Features "/>
    <s v="The girls of Ōarai High must face off against a formidable university team in a fierce tank battle to once again avoid closure of their school."/>
    <s v="TV-MA"/>
    <x v="5"/>
    <x v="209"/>
    <x v="114"/>
    <x v="26"/>
    <n v="11"/>
    <s v="Nov"/>
    <s v="2019"/>
    <x v="2286"/>
  </r>
  <r>
    <s v="s2434"/>
    <x v="1"/>
    <x v="2433"/>
    <s v="Olivier Afonso "/>
    <s v="Victor Artus Solaro,Manon Azem "/>
    <s v="France,Belgium "/>
    <d v="2019-07-26T00:00:00"/>
    <n v="2019"/>
    <s v="77 min"/>
    <s v="Comedies,Horror Movies "/>
    <s v="Stranded in the woods and eyeballed by twisted hunters, members of a women’s volleyball team bump it up in the most dangerous game of their lives."/>
    <s v="TV-MA"/>
    <x v="1"/>
    <x v="483"/>
    <x v="272"/>
    <x v="35"/>
    <n v="7"/>
    <s v="Jul"/>
    <s v="2019"/>
    <x v="2287"/>
  </r>
  <r>
    <s v="s2435"/>
    <x v="1"/>
    <x v="2434"/>
    <s v="James D. Stern,Fernando Villena"/>
    <s v="Viola Davis,Denzel Washington "/>
    <s v="United States"/>
    <d v="2020-12-11T00:00:00"/>
    <n v="2020"/>
    <s v="91 min"/>
    <s v="Documentaries"/>
    <s v="Six ambitious student actors audition for the prestigious August Wilson Monologue Competition, culminating in a riveting final round on Broadway."/>
    <s v="PG-13"/>
    <x v="2"/>
    <x v="325"/>
    <x v="141"/>
    <x v="28"/>
    <n v="12"/>
    <s v="Dec"/>
    <s v="2020"/>
    <x v="2288"/>
  </r>
  <r>
    <s v="s2436"/>
    <x v="0"/>
    <x v="2435"/>
    <s v=" "/>
    <s v="Lea Michele,Chris Colfer "/>
    <s v="United States"/>
    <d v="2015-07-18T00:00:00"/>
    <n v="2015"/>
    <s v="6 Seasons"/>
    <s v="TV Comedies,TV Dramas "/>
    <s v="Amid relationship woes and personal attacks from a wicked cheerleading coach, a teacher fights to turn underdog glee club members into winners."/>
    <s v="TV-14"/>
    <x v="2"/>
    <x v="391"/>
    <x v="197"/>
    <x v="8"/>
    <n v="7"/>
    <s v="Jul"/>
    <s v="2015"/>
    <x v="2289"/>
  </r>
  <r>
    <s v="s2437"/>
    <x v="0"/>
    <x v="2436"/>
    <s v=" "/>
    <s v="Patrick Brammall,Genevieve O'Reilly "/>
    <s v="Australia"/>
    <d v="2019-09-25T00:00:00"/>
    <n v="2019"/>
    <s v="3 Seasons"/>
    <s v="International TV Shows,TV Dramas "/>
    <s v="A police officer and a doctor face an emotionally charged mystery when seven local residents inexplicably return from the dead in peak physical form."/>
    <s v="TV-MA"/>
    <x v="0"/>
    <x v="255"/>
    <x v="265"/>
    <x v="31"/>
    <n v="9"/>
    <s v="Sep"/>
    <s v="2019"/>
    <x v="2290"/>
  </r>
  <r>
    <s v="s2438"/>
    <x v="0"/>
    <x v="2437"/>
    <s v=" "/>
    <s v="Ricardo Hurtado,Monica Ray "/>
    <s v="United States"/>
    <d v="2020-08-17T00:00:00"/>
    <n v="2020"/>
    <s v="2 Seasons"/>
    <s v="Kids' TV"/>
    <s v="Two teens work at a game store as a front for their actual job: Hunting video game monsters who've broken out into the real world."/>
    <s v="TV-Y7"/>
    <x v="5"/>
    <x v="112"/>
    <x v="153"/>
    <x v="3"/>
    <n v="8"/>
    <s v="Aug"/>
    <s v="2020"/>
    <x v="2291"/>
  </r>
  <r>
    <s v="s2439"/>
    <x v="0"/>
    <x v="2438"/>
    <s v=" "/>
    <s v="Laura Bailey,Kate Higgins "/>
    <s v="Japan"/>
    <d v="2016-08-26T00:00:00"/>
    <n v="2016"/>
    <s v="2 Seasons"/>
    <s v="Anime Series,Kids' TV "/>
    <s v="Five preteen girls learn they're a legendary superhero squad known as the Glitter Force. Their mission? To defend Earth from evil fairy-tale villains."/>
    <s v="TV-Y7"/>
    <x v="0"/>
    <x v="190"/>
    <x v="315"/>
    <x v="35"/>
    <n v="8"/>
    <s v="Aug"/>
    <s v="2016"/>
    <x v="2292"/>
  </r>
  <r>
    <s v="s2440"/>
    <x v="0"/>
    <x v="2439"/>
    <s v="Go Koga "/>
    <s v="Debi Derryberry,Cassandra Morris "/>
    <s v="Japan"/>
    <d v="2017-11-10T00:00:00"/>
    <n v="2017"/>
    <s v="2 Seasons"/>
    <s v="Anime Series,Kids' TV "/>
    <s v="Four girls summon their inner superheroes to defend Earth and the magical kingdom of Splendorius from King Mercenare and his minions."/>
    <s v="TV-Y7"/>
    <x v="1"/>
    <x v="95"/>
    <x v="169"/>
    <x v="35"/>
    <n v="11"/>
    <s v="Nov"/>
    <s v="2017"/>
    <x v="49"/>
  </r>
  <r>
    <s v="s2441"/>
    <x v="0"/>
    <x v="2440"/>
    <s v=" "/>
    <s v="Alison Brie,Betty Gilpin "/>
    <s v="United States"/>
    <d v="2019-08-09T00:00:00"/>
    <n v="2019"/>
    <s v="3 Seasons"/>
    <s v="TV Comedies,TV Dramas "/>
    <s v="In 1980s LA, a crew of misfits reinvent themselves as the Gorgeous Ladies of Wrestling. A comedy by the team behind &quot;Orange Is the New Black.&quot;"/>
    <s v="TV-MA"/>
    <x v="0"/>
    <x v="236"/>
    <x v="329"/>
    <x v="28"/>
    <n v="8"/>
    <s v="Aug"/>
    <s v="2019"/>
    <x v="2293"/>
  </r>
  <r>
    <s v="s2442"/>
    <x v="0"/>
    <x v="2441"/>
    <s v=" "/>
    <m/>
    <s v="United Kingdom"/>
    <d v="2020-08-14T00:00:00"/>
    <n v="2020"/>
    <s v="2 Seasons"/>
    <s v="British TV Shows,International TV Shows "/>
    <s v="In this competition show, aspiring makeup artists navigate colorful challenges to win a career-making opportunity in the beauty industry."/>
    <s v="TV-14"/>
    <x v="1"/>
    <x v="497"/>
    <x v="393"/>
    <x v="1"/>
    <n v="8"/>
    <s v="Aug"/>
    <s v="2020"/>
    <x v="2294"/>
  </r>
  <r>
    <s v="s2443"/>
    <x v="1"/>
    <x v="2442"/>
    <s v="Brett Whitcomb "/>
    <m/>
    <s v="United States"/>
    <d v="2017-03-31T00:00:00"/>
    <n v="2012"/>
    <s v="77 min"/>
    <s v="Documentaries,Sports Movies "/>
    <s v="This engaging documentary chronicles the 1980s phenomenon &quot;The Gorgeous Ladies of Wrestling,&quot; which elevated its female grapplers to star status."/>
    <s v="NR"/>
    <x v="0"/>
    <x v="318"/>
    <x v="381"/>
    <x v="29"/>
    <n v="3"/>
    <s v="Mar"/>
    <s v="2017"/>
    <x v="2295"/>
  </r>
  <r>
    <s v="s2444"/>
    <x v="0"/>
    <x v="2443"/>
    <s v=" "/>
    <s v="Henley Hii,Debbie Goh "/>
    <m/>
    <d v="2017-08-14T00:00:00"/>
    <n v="2010"/>
    <s v="1 Season"/>
    <s v="International TV Shows,TV Dramas "/>
    <s v="Amid Malaysia's charcoal industry, a woman deftly adapts to her environs as she juggles three men in her life: her husband, her lover and her friend."/>
    <s v="TV-14"/>
    <x v="2"/>
    <x v="197"/>
    <x v="411"/>
    <x v="27"/>
    <n v="8"/>
    <s v="Aug"/>
    <s v="2017"/>
    <x v="2296"/>
  </r>
  <r>
    <s v="s2445"/>
    <x v="1"/>
    <x v="2444"/>
    <s v="Peter Lepeniotis "/>
    <s v="Becky G.,Josh Peck "/>
    <s v="United Kingdom,Canada "/>
    <d v="2018-10-19T00:00:00"/>
    <n v="2018"/>
    <s v="86 min"/>
    <s v="Children &amp; Family Movies,Comedies "/>
    <s v="After moving into a new house with her mom, high schooler Chloe discovers a troupe of talking garden gnomes who need her help saving the world."/>
    <s v="PG"/>
    <x v="1"/>
    <x v="328"/>
    <x v="157"/>
    <x v="35"/>
    <n v="10"/>
    <s v="Oct"/>
    <s v="2018"/>
    <x v="2297"/>
  </r>
  <r>
    <s v="s2446"/>
    <x v="1"/>
    <x v="2445"/>
    <s v="Owen Trevor "/>
    <s v="William Lodder,Anastasia Bampos "/>
    <s v="Australia"/>
    <d v="2020-03-13T00:00:00"/>
    <n v="2020"/>
    <s v="103 min"/>
    <s v="Children &amp; Family Movies,Dramas "/>
    <s v="A fearless teen leans into the rush of high-speed go-kart racing, backed by good friends — and a surly ex-driver who becomes his coach."/>
    <s v="TV-PG"/>
    <x v="0"/>
    <x v="327"/>
    <x v="385"/>
    <x v="22"/>
    <n v="3"/>
    <s v="Mar"/>
    <s v="2020"/>
    <x v="2298"/>
  </r>
  <r>
    <s v="s2447"/>
    <x v="0"/>
    <x v="2446"/>
    <s v=" "/>
    <s v="Alan C. Lim,Paul Killam "/>
    <s v="United States"/>
    <d v="2020-12-26T00:00:00"/>
    <n v="2020"/>
    <s v="3 Seasons"/>
    <s v="Kids' TV"/>
    <s v="Beep, beep – go, go! Buckle up for fun and adventure with adorable kid car Cory Carson as he explores the winding roads of Bumperton Hills."/>
    <s v="TV-Y"/>
    <x v="5"/>
    <x v="183"/>
    <x v="283"/>
    <x v="45"/>
    <n v="12"/>
    <s v="Dec"/>
    <s v="2020"/>
    <x v="2299"/>
  </r>
  <r>
    <s v="s2448"/>
    <x v="1"/>
    <x v="2447"/>
    <s v="Alex Woo,Stanley Moore"/>
    <s v="Alan C. Lim,Maisie Benson "/>
    <s v="United States"/>
    <d v="2020-05-01T00:00:00"/>
    <n v="2020"/>
    <s v="42 min"/>
    <s v="Children &amp; Family Movies"/>
    <s v="The Carson kids win a talent show with a dance that Cory created. But when &quot;The Chrissy&quot; catches on, his little sister gets all of the attention."/>
    <s v="TV-Y"/>
    <x v="2"/>
    <x v="249"/>
    <x v="313"/>
    <x v="35"/>
    <n v="5"/>
    <s v="May"/>
    <s v="2020"/>
    <x v="2300"/>
  </r>
  <r>
    <s v="s2449"/>
    <x v="0"/>
    <x v="2448"/>
    <s v=" "/>
    <s v="Pilar Pascual,Renata Toscano "/>
    <s v="Argentina"/>
    <d v="2019-06-21T00:00:00"/>
    <n v="2019"/>
    <s v="2 Seasons"/>
    <s v="Kids' TV,Spanish-Language TV Shows "/>
    <s v="Charismatic Mía gets a scholarship to an elite performing arts school, where she makes close friends but clashes with the owner's popular daughter."/>
    <s v="TV-PG"/>
    <x v="5"/>
    <x v="147"/>
    <x v="415"/>
    <x v="34"/>
    <n v="6"/>
    <s v="Jun"/>
    <s v="2019"/>
    <x v="2301"/>
  </r>
  <r>
    <s v="s2450"/>
    <x v="1"/>
    <x v="2449"/>
    <s v="Mauro Scandolari "/>
    <s v="Pilar Pascual,José Gimenez Zapiola "/>
    <s v="Argentina"/>
    <d v="2019-11-15T00:00:00"/>
    <n v="2019"/>
    <s v="60 min"/>
    <s v="Children &amp; Family Movies,Music &amp; Musicals "/>
    <s v="Mía's vacation with her dad is disrupted by the surprise arrival of Lupe, Mercedes, Juanma and Álvaro as their school drama moves lakeside."/>
    <s v="TV-PG"/>
    <x v="5"/>
    <x v="3"/>
    <x v="383"/>
    <x v="23"/>
    <n v="11"/>
    <s v="Nov"/>
    <s v="2019"/>
    <x v="2302"/>
  </r>
  <r>
    <s v="s2451"/>
    <x v="1"/>
    <x v="2450"/>
    <s v="Harold Cronk "/>
    <s v="Patrika Darbo,Kim Delaney "/>
    <s v="United States"/>
    <d v="2019-02-09T00:00:00"/>
    <n v="2018"/>
    <s v="111 min"/>
    <s v="Children &amp; Family Movies,Dramas "/>
    <s v="After a young mother is widowed by war, her faith is tested as she struggles to stay afloat financially and raise her daughter."/>
    <s v="PG"/>
    <x v="0"/>
    <x v="224"/>
    <x v="311"/>
    <x v="18"/>
    <n v="2"/>
    <s v="Feb"/>
    <s v="2019"/>
    <x v="2303"/>
  </r>
  <r>
    <s v="s2452"/>
    <x v="0"/>
    <x v="2451"/>
    <s v=" "/>
    <s v="Ryuichi Kijima,Hiroaki Hirata "/>
    <s v="Japan"/>
    <d v="2019-07-15T00:00:00"/>
    <n v="2015"/>
    <s v="1 Season"/>
    <s v="Anime Series,International TV Shows "/>
    <s v="An enemy immune to conventional arms has caused the collapse of civilization and humanity's only hope lies in a new living weapon: the God Arc."/>
    <s v="TV-14"/>
    <x v="0"/>
    <x v="493"/>
    <x v="270"/>
    <x v="35"/>
    <n v="7"/>
    <s v="Jul"/>
    <s v="2019"/>
    <x v="2304"/>
  </r>
  <r>
    <s v="s2453"/>
    <x v="1"/>
    <x v="2452"/>
    <s v="Jedd Wider,Todd Wider"/>
    <s v="Lori Singer"/>
    <s v="United States"/>
    <d v="2018-10-22T00:00:00"/>
    <n v="2016"/>
    <s v="103 min"/>
    <s v="Documentaries"/>
    <s v="Through diary entries, this documentary follows the life and death of homeless woman Linda Bishop and her struggles with starvation, sanity and God."/>
    <s v="TV-PG"/>
    <x v="0"/>
    <x v="8"/>
    <x v="146"/>
    <x v="36"/>
    <n v="10"/>
    <s v="Oct"/>
    <s v="2018"/>
    <x v="2305"/>
  </r>
  <r>
    <s v="s2454"/>
    <x v="1"/>
    <x v="2453"/>
    <s v="Gordon Chan "/>
    <s v="Vincent Zhao,Sammo Kam-Bo Hung "/>
    <s v="China,Hong Kong "/>
    <d v="2017-12-16T00:00:00"/>
    <n v="2017"/>
    <s v="129 min"/>
    <s v="Action &amp; Adventure,International Movies "/>
    <s v="A maverick leader and a clever young general take on Japanese pirates amid bureaucratic intrigue in Ming Dynasty China."/>
    <s v="NR"/>
    <x v="1"/>
    <x v="319"/>
    <x v="235"/>
    <x v="35"/>
    <n v="12"/>
    <s v="Dec"/>
    <s v="2017"/>
    <x v="2306"/>
  </r>
  <r>
    <s v="s2455"/>
    <x v="1"/>
    <x v="2454"/>
    <s v="Harold Cronk "/>
    <s v="Kevin Sorbo,Shane Harper "/>
    <s v="United States"/>
    <d v="2020-04-01T00:00:00"/>
    <n v="2014"/>
    <s v="113 min"/>
    <s v="Dramas,Faith &amp; Spirituality "/>
    <s v="A spiritual college student clashes with an atheistic professor who insists that students will only pass his class by admitting that God is dead."/>
    <s v="PG"/>
    <x v="2"/>
    <x v="260"/>
    <x v="389"/>
    <x v="18"/>
    <n v="4"/>
    <s v="Apr"/>
    <s v="2020"/>
    <x v="2307"/>
  </r>
  <r>
    <s v="s2456"/>
    <x v="1"/>
    <x v="2455"/>
    <s v="Michael Mason "/>
    <s v="David A.R. White,John Corbett "/>
    <s v="United States"/>
    <d v="2018-12-04T00:00:00"/>
    <n v="2018"/>
    <s v="106 min"/>
    <s v="Dramas,Faith &amp; Spirituality "/>
    <s v="After a fire breaks out at his church, a pastor faces a legal battle against university leaders who wish to push the congregation off the campus."/>
    <s v="PG"/>
    <x v="1"/>
    <x v="211"/>
    <x v="409"/>
    <x v="9"/>
    <n v="12"/>
    <s v="Dec"/>
    <s v="2018"/>
    <x v="2308"/>
  </r>
  <r>
    <s v="s2457"/>
    <x v="1"/>
    <x v="2456"/>
    <s v="Francis Lee "/>
    <s v="Josh O'Connor,Alec Secareanu "/>
    <s v="United Kingdom"/>
    <d v="2018-05-01T00:00:00"/>
    <n v="2017"/>
    <s v="105 min"/>
    <s v="Dramas,Independent Movies "/>
    <s v="In Yorkshire, a withdrawn gay farmer begins a torrid affair with a Romanian migrant worker who shows him the depths of his capacity for affection."/>
    <s v="TV-MA"/>
    <x v="1"/>
    <x v="180"/>
    <x v="314"/>
    <x v="4"/>
    <n v="5"/>
    <s v="May"/>
    <s v="2018"/>
    <x v="918"/>
  </r>
  <r>
    <s v="s2458"/>
    <x v="0"/>
    <x v="2457"/>
    <s v=" "/>
    <s v="Jeff Daniels,Michelle Dockery "/>
    <s v="United States"/>
    <d v="2017-11-22T00:00:00"/>
    <n v="2017"/>
    <s v="1 Season"/>
    <s v="TV Dramas"/>
    <s v="A ruthless outlaw terrorizes the West in search of a former member of his gang, who’s found a new life in a quiet town populated only by women."/>
    <s v="TV-MA"/>
    <x v="2"/>
    <x v="325"/>
    <x v="365"/>
    <x v="10"/>
    <n v="11"/>
    <s v="Nov"/>
    <s v="2017"/>
    <x v="2309"/>
  </r>
  <r>
    <s v="s2459"/>
    <x v="0"/>
    <x v="2458"/>
    <s v="Kobun Shizuno,Hiroyuki Seshita"/>
    <s v="Mamoru Miyano,Takahiro Sakurai "/>
    <s v="Japan"/>
    <d v="2018-01-17T00:00:00"/>
    <n v="2017"/>
    <s v="1 Season"/>
    <s v="TV Shows"/>
    <s v="A desperate group of refugees attempts to recolonize Earth 20,000 years after Godzilla took over. But one young man wants revenge above all else."/>
    <s v="TV-14"/>
    <x v="1"/>
    <x v="2"/>
    <x v="399"/>
    <x v="6"/>
    <n v="1"/>
    <s v="Jan"/>
    <s v="2018"/>
    <x v="2310"/>
  </r>
  <r>
    <s v="s2460"/>
    <x v="1"/>
    <x v="2459"/>
    <s v="Kobun Shizuno,Hiroyuki Seshita"/>
    <s v="Mamoru Miyano,Takahiro Sakurai "/>
    <s v="Japan"/>
    <d v="2018-07-18T00:00:00"/>
    <n v="2018"/>
    <s v="101 min"/>
    <s v="Action &amp; Adventure,Anime Features "/>
    <s v="On Earth, Haruo and his companions make contact with the indigenous Houtua tribe. To defeat Godzilla, they set out for the old Mechagodzilla facility."/>
    <s v="TV-14"/>
    <x v="2"/>
    <x v="390"/>
    <x v="226"/>
    <x v="36"/>
    <n v="7"/>
    <s v="Jul"/>
    <s v="2018"/>
    <x v="2311"/>
  </r>
  <r>
    <s v="s2461"/>
    <x v="1"/>
    <x v="2460"/>
    <s v="Kobun Shizuno,Hiroyuki Seshita"/>
    <s v="Mamoru Miyano,Takahiro Sakurai "/>
    <s v="Japan"/>
    <d v="2019-01-09T00:00:00"/>
    <n v="2018"/>
    <s v="91 min"/>
    <s v="Action &amp; Adventure,Anime Features "/>
    <s v="With the earth alliance weakened, Haruo weighs siding with the Exif, whose death cult is summoning a monster that can destroy the world."/>
    <s v="TV-PG"/>
    <x v="0"/>
    <x v="239"/>
    <x v="210"/>
    <x v="35"/>
    <n v="1"/>
    <s v="Jan"/>
    <s v="2019"/>
    <x v="2312"/>
  </r>
  <r>
    <s v="s2462"/>
    <x v="0"/>
    <x v="2461"/>
    <s v="Hong Won-ki "/>
    <s v="SEOLA,Lee Hyun-joo "/>
    <s v="South Korea"/>
    <d v="2020-08-20T00:00:00"/>
    <n v="2020"/>
    <s v="1 Season"/>
    <s v="International TV Shows,TV Horror "/>
    <s v="When night falls on the city, shadows and spirits come alive in this horror anthology series centered on urban legends."/>
    <s v="TV-MA"/>
    <x v="2"/>
    <x v="199"/>
    <x v="340"/>
    <x v="9"/>
    <n v="8"/>
    <s v="Aug"/>
    <s v="2020"/>
    <x v="2313"/>
  </r>
  <r>
    <s v="s2463"/>
    <x v="1"/>
    <x v="2462"/>
    <s v="Clay Glen "/>
    <s v="Kelli Berglund,Emily Morris "/>
    <s v="Australia"/>
    <d v="2018-07-15T00:00:00"/>
    <n v="2018"/>
    <s v="88 min"/>
    <s v="Children &amp; Family Movies,Dramas "/>
    <s v="After moving to Australia, an American teen convinces her new friends to form a cheer squad and take on their biggest rivals in competition."/>
    <s v="TV-G"/>
    <x v="1"/>
    <x v="404"/>
    <x v="207"/>
    <x v="27"/>
    <n v="7"/>
    <s v="Jul"/>
    <s v="2018"/>
    <x v="2314"/>
  </r>
  <r>
    <s v="s2464"/>
    <x v="1"/>
    <x v="2463"/>
    <s v="Hrishikesh Mukherjee "/>
    <s v="Amol Palekar,Bindiya Goswami "/>
    <s v="India"/>
    <d v="2019-12-31T00:00:00"/>
    <n v="1979"/>
    <s v="137 min"/>
    <s v="Classic Movies,Comedies "/>
    <s v="When circumstances at work compel Ram to pretend to have a twin, his lie works – until the boss wants his daughter to marry Ram’s fictitious brother."/>
    <s v="TV-PG"/>
    <x v="5"/>
    <x v="242"/>
    <x v="203"/>
    <x v="17"/>
    <n v="12"/>
    <s v="Dec"/>
    <s v="2019"/>
    <x v="354"/>
  </r>
  <r>
    <s v="s2465"/>
    <x v="1"/>
    <x v="2464"/>
    <s v="Takuya Inaba "/>
    <m/>
    <s v="Japan"/>
    <d v="2017-11-01T00:00:00"/>
    <n v="2013"/>
    <s v="22 min"/>
    <s v="International Movies,Sci-Fi &amp; Fantasy "/>
    <s v="In the 1980s, a recently discarded television set from the 1960s refuses to accept its fate and tries to break out of the junkyard."/>
    <s v="TV-Y"/>
    <x v="1"/>
    <x v="123"/>
    <x v="406"/>
    <x v="5"/>
    <n v="11"/>
    <s v="Nov"/>
    <s v="2017"/>
    <x v="2315"/>
  </r>
  <r>
    <s v="s2466"/>
    <x v="1"/>
    <x v="2465"/>
    <s v="Martin Campbell "/>
    <s v="Pierce Brosnan,Sean Bean "/>
    <s v="United Kingdom,United States "/>
    <d v="2019-12-31T00:00:00"/>
    <n v="1995"/>
    <s v="130 min"/>
    <s v="Action &amp; Adventure"/>
    <s v="Pierce Brosnan takes his first turn as debonair secret agent James Bond, who investigates the destruction of a Russian satellite weapons base."/>
    <s v="PG-13"/>
    <x v="1"/>
    <x v="261"/>
    <x v="265"/>
    <x v="16"/>
    <n v="12"/>
    <s v="Dec"/>
    <s v="2019"/>
    <x v="2316"/>
  </r>
  <r>
    <s v="s2467"/>
    <x v="1"/>
    <x v="2466"/>
    <s v="Sam de Jong "/>
    <s v="Slick Woods,George Sample III "/>
    <s v="United States"/>
    <d v="2020-06-22T00:00:00"/>
    <n v="2019"/>
    <s v="89 min"/>
    <s v="Dramas"/>
    <s v="When a bold teen mounts a gritty pursuit to dance in a music video, she must also evade child services so she can keep her younger sisters together."/>
    <s v="TV-MA"/>
    <x v="5"/>
    <x v="410"/>
    <x v="194"/>
    <x v="35"/>
    <n v="6"/>
    <s v="Jun"/>
    <s v="2020"/>
    <x v="2317"/>
  </r>
  <r>
    <s v="s2468"/>
    <x v="0"/>
    <x v="2467"/>
    <s v=" "/>
    <s v="Natalie Lander,Georgie Kidder "/>
    <s v="United States"/>
    <d v="2018-10-31T00:00:00"/>
    <n v="2017"/>
    <s v="2 Seasons"/>
    <s v="Kids' TV"/>
    <s v="Best pals Goldie and Bear, from &quot;Goldilocks and the Three Bears,&quot; join other characters from beloved stories for adventures in the Fairy Tale Forest."/>
    <s v="TV-Y"/>
    <x v="3"/>
    <x v="40"/>
    <x v="406"/>
    <x v="3"/>
    <n v="10"/>
    <s v="Oct"/>
    <s v="2018"/>
    <x v="1043"/>
  </r>
  <r>
    <s v="s2469"/>
    <x v="1"/>
    <x v="2468"/>
    <s v="Ivan Sen "/>
    <s v="Aaron Pedersen,Alex Russell "/>
    <s v="Australia"/>
    <d v="2018-12-10T00:00:00"/>
    <n v="2016"/>
    <s v="110 min"/>
    <s v="Thrillers"/>
    <s v="In the Australian outback, an Indigenous cop on a missing persons case unearths a trafficking ring and runs afoul of political-industrial interests."/>
    <s v="R"/>
    <x v="2"/>
    <x v="156"/>
    <x v="206"/>
    <x v="3"/>
    <n v="12"/>
    <s v="Dec"/>
    <s v="2018"/>
    <x v="2318"/>
  </r>
  <r>
    <s v="s2470"/>
    <x v="1"/>
    <x v="2469"/>
    <s v="Kabir Sadanand "/>
    <s v="Vir Das,Sandeepa Dhar "/>
    <s v="India"/>
    <d v="2020-07-05T00:00:00"/>
    <n v="2014"/>
    <s v="112 min"/>
    <s v="Action &amp; Adventure,Comedies "/>
    <s v="Hapless brothers Gollu and Pappu stumble into a terrorist plot and end up being ordered to detonate a bomb, a task they are destined to bungle."/>
    <s v="TV-14"/>
    <x v="5"/>
    <x v="319"/>
    <x v="336"/>
    <x v="22"/>
    <n v="7"/>
    <s v="Jul"/>
    <s v="2020"/>
    <x v="2319"/>
  </r>
  <r>
    <s v="s2471"/>
    <x v="1"/>
    <x v="2470"/>
    <s v="Rohit Shetty "/>
    <s v="Ajay Devgn,Kareena Kapoor "/>
    <s v="India"/>
    <d v="2020-09-28T00:00:00"/>
    <n v="2008"/>
    <s v="135 min"/>
    <s v="Comedies,International Movies "/>
    <s v="A man's relationship with his jealous wife enters choppy waters after he has to spend a night on a yacht with a woman he's rescued from gangsters."/>
    <s v="TV-MA"/>
    <x v="2"/>
    <x v="473"/>
    <x v="349"/>
    <x v="33"/>
    <n v="9"/>
    <s v="Sep"/>
    <s v="2020"/>
    <x v="2320"/>
  </r>
  <r>
    <s v="s2472"/>
    <x v="1"/>
    <x v="2471"/>
    <s v="Rohit Shetty "/>
    <s v="Ajay Devgn,Tusshar Kapoor "/>
    <s v="India"/>
    <d v="2019-12-31T00:00:00"/>
    <n v="2006"/>
    <s v="148 min"/>
    <s v="Comedies,International Movies "/>
    <s v="Between thwarting crooks and wooing the belle next door, four pranksters get in over their heads when they bamboozle their way into a couple’s bungalow."/>
    <s v="TV-14"/>
    <x v="2"/>
    <x v="406"/>
    <x v="314"/>
    <x v="35"/>
    <n v="12"/>
    <s v="Dec"/>
    <s v="2019"/>
    <x v="2321"/>
  </r>
  <r>
    <s v="s2473"/>
    <x v="0"/>
    <x v="2472"/>
    <s v=" "/>
    <s v="Marco D'Amore,Fortunato Cerlino "/>
    <s v="Italy,Germany "/>
    <d v="2017-08-21T00:00:00"/>
    <n v="2016"/>
    <s v="2 Seasons"/>
    <s v="Crime TV Shows,International TV Shows "/>
    <s v="Mafia activity in Naples is at the center of this series, which focuses on internal struggles that follow after the head of a family is imprisoned."/>
    <s v="TV-MA"/>
    <x v="3"/>
    <x v="175"/>
    <x v="169"/>
    <x v="8"/>
    <n v="8"/>
    <s v="Aug"/>
    <s v="2017"/>
    <x v="2322"/>
  </r>
  <r>
    <s v="s2474"/>
    <x v="1"/>
    <x v="2473"/>
    <s v="Mark Landre Gould "/>
    <s v="Lance Henriksen,Tom Berenger "/>
    <s v="United States"/>
    <d v="2019-01-01T00:00:00"/>
    <n v="2018"/>
    <s v="100 min"/>
    <s v="Independent Movies"/>
    <s v="As a notorious outlaw comes to grips with his past, he reconnects with his estranged daughter and gets one more shot to make things right."/>
    <s v="R"/>
    <x v="3"/>
    <x v="247"/>
    <x v="392"/>
    <x v="41"/>
    <n v="1"/>
    <s v="Jan"/>
    <s v="2019"/>
    <x v="2323"/>
  </r>
  <r>
    <s v="s2475"/>
    <x v="0"/>
    <x v="2474"/>
    <s v="Neslihan Yesilyurt "/>
    <s v="Gökçe Bahadır,Engin Öztürk "/>
    <s v="Turkey"/>
    <d v="2017-07-12T00:00:00"/>
    <n v="2015"/>
    <s v="1 Season"/>
    <s v="International TV Shows,TV Dramas "/>
    <s v="A nurse escapes from her surgeon fiancé after his ex reveals his dark secrets. She later finds love again, but a car accident changes everything."/>
    <s v="TV-14"/>
    <x v="1"/>
    <x v="345"/>
    <x v="172"/>
    <x v="36"/>
    <n v="7"/>
    <s v="Jul"/>
    <s v="2017"/>
    <x v="2324"/>
  </r>
  <r>
    <s v="s2476"/>
    <x v="1"/>
    <x v="2475"/>
    <s v="Sameh Abdulaziz "/>
    <s v="Ali Rabee,Mohamed Abdel-Rahman "/>
    <s v="Egypt"/>
    <d v="2019-12-10T00:00:00"/>
    <n v="2017"/>
    <s v="101 min"/>
    <s v="Comedies,International Movies "/>
    <s v="As two jobless brothers search aimlessly for careers worthy of their hard-to-please mother’s praise, they cluelessly tackle countless gigs."/>
    <s v="TV-14"/>
    <x v="5"/>
    <x v="413"/>
    <x v="140"/>
    <x v="35"/>
    <n v="12"/>
    <s v="Dec"/>
    <s v="2019"/>
    <x v="2325"/>
  </r>
  <r>
    <s v="s2477"/>
    <x v="1"/>
    <x v="2476"/>
    <s v="Brian Robbins "/>
    <s v="Kenan Thompson,Kel Mitchell "/>
    <s v="United States"/>
    <d v="2021-01-01T00:00:00"/>
    <n v="1997"/>
    <s v="96 min"/>
    <s v="Children &amp; Family Movies,Comedies "/>
    <s v="Working at a neighborhood fast-food joint, two teens try to save the restaurant when a giant burger franchise fires up the competition."/>
    <s v="PG"/>
    <x v="1"/>
    <x v="350"/>
    <x v="231"/>
    <x v="15"/>
    <n v="1"/>
    <s v="Jan"/>
    <s v="2021"/>
    <x v="1477"/>
  </r>
  <r>
    <s v="s2478"/>
    <x v="1"/>
    <x v="2477"/>
    <s v="Umut Aral "/>
    <s v="Mert Yazıcıoğlu,Afra Saraçoğlu "/>
    <s v="Turkey"/>
    <d v="2020-10-03T00:00:00"/>
    <n v="2018"/>
    <s v="115 min"/>
    <s v="Dramas,International Movies "/>
    <s v="New high school grad and avid gamer Cenk is recruited to an intense esports team that trains for a tournament with a life-changing prize."/>
    <s v="TV-14"/>
    <x v="2"/>
    <x v="239"/>
    <x v="363"/>
    <x v="11"/>
    <n v="10"/>
    <s v="Oct"/>
    <s v="2020"/>
    <x v="2326"/>
  </r>
  <r>
    <s v="s2479"/>
    <x v="0"/>
    <x v="2478"/>
    <s v=" "/>
    <s v="Christina Hendricks,Retta "/>
    <s v="United States"/>
    <d v="2019-12-31T00:00:00"/>
    <n v="2019"/>
    <s v="2 Seasons"/>
    <s v="Crime TV Shows,TV Comedies "/>
    <s v="Three suburban moms orchestrate a local grocery store heist to escape financial ruin and establish independence – together."/>
    <s v="TV-MA"/>
    <x v="1"/>
    <x v="263"/>
    <x v="207"/>
    <x v="23"/>
    <n v="12"/>
    <s v="Dec"/>
    <s v="2019"/>
    <x v="2327"/>
  </r>
  <r>
    <s v="s2480"/>
    <x v="1"/>
    <x v="2479"/>
    <s v="Jeff Stilson "/>
    <s v="Chris Rock,Nia Long "/>
    <s v="United States"/>
    <d v="2021-01-01T00:00:00"/>
    <n v="2009"/>
    <s v="96 min"/>
    <s v="Documentaries"/>
    <s v="Chris Rock hops around the world going from beauty salons to science labs to comb through the mystery of Black hair."/>
    <s v="PG-13"/>
    <x v="1"/>
    <x v="174"/>
    <x v="337"/>
    <x v="8"/>
    <n v="1"/>
    <s v="Jan"/>
    <s v="2021"/>
    <x v="2328"/>
  </r>
  <r>
    <s v="s2481"/>
    <x v="1"/>
    <x v="2480"/>
    <s v="Chris McCoy "/>
    <s v="Nicholas Braun,Zoey Deutch "/>
    <s v="United States"/>
    <d v="2017-01-19T00:00:00"/>
    <n v="2016"/>
    <s v="90 min"/>
    <s v="Comedies,Independent Movies "/>
    <s v="Four overachieving friends spend the summer after finishing high school doing everything possible to enjoy the party life and ruin their reputations."/>
    <s v="R"/>
    <x v="3"/>
    <x v="245"/>
    <x v="329"/>
    <x v="35"/>
    <n v="1"/>
    <s v="Jan"/>
    <s v="2017"/>
    <x v="2329"/>
  </r>
  <r>
    <s v="s2482"/>
    <x v="1"/>
    <x v="2481"/>
    <s v="Andrew Niccol "/>
    <s v="Ethan Hawke,January Jones "/>
    <s v="United States"/>
    <d v="2017-04-02T00:00:00"/>
    <n v="2014"/>
    <s v="103 min"/>
    <s v="Dramas"/>
    <s v="As Tommy Egan pilots armed drones over Afghanistan from the safe comfort of Las Vegas, the remote nature of his work begins to raise moral questions."/>
    <s v="R"/>
    <x v="2"/>
    <x v="409"/>
    <x v="152"/>
    <x v="24"/>
    <n v="4"/>
    <s v="Apr"/>
    <s v="2017"/>
    <x v="2330"/>
  </r>
  <r>
    <s v="s2483"/>
    <x v="1"/>
    <x v="2482"/>
    <s v="Wendy Jo Carlton "/>
    <s v="Kari Alison Hodge,Rachel Paulson "/>
    <s v="United States"/>
    <d v="2020-08-20T00:00:00"/>
    <n v="2019"/>
    <s v="75 min"/>
    <s v="Comedies,Dramas "/>
    <s v="Hoping to give their relationship a boost, Jenna and Kate arrange to spend an evening with a third woman, but things take a turn once the sparks fly."/>
    <s v="TV-MA"/>
    <x v="3"/>
    <x v="337"/>
    <x v="373"/>
    <x v="39"/>
    <n v="8"/>
    <s v="Aug"/>
    <s v="2020"/>
    <x v="1301"/>
  </r>
  <r>
    <s v="s2484"/>
    <x v="1"/>
    <x v="2483"/>
    <s v="Tarek Abdel Moaty "/>
    <s v="Ahmed Eid,May Kassab "/>
    <s v="Egypt"/>
    <d v="2019-06-21T00:00:00"/>
    <n v="2012"/>
    <s v="99 min"/>
    <s v="Dramas,International Movies "/>
    <s v="Seeking an apartment to share with his wife, an apolitical man starts to question his own modest goals as revolution swirls around him."/>
    <s v="TV-MA"/>
    <x v="1"/>
    <x v="499"/>
    <x v="323"/>
    <x v="5"/>
    <n v="6"/>
    <s v="Jun"/>
    <s v="2019"/>
    <x v="2331"/>
  </r>
  <r>
    <s v="s2485"/>
    <x v="1"/>
    <x v="2484"/>
    <s v="Mark Helfrich "/>
    <s v="Dane Cook,Jessica Alba "/>
    <s v="United States,Canada "/>
    <d v="2019-10-01T00:00:00"/>
    <n v="2007"/>
    <s v="99 min"/>
    <s v="Comedies,Romantic Movies "/>
    <s v="Every time Chuck breaks up with a girlfriend, she ends up engaged to her next boyfriend. Soon, women are dating Chuck in hopes of meeting Mr. Right."/>
    <s v="UR"/>
    <x v="1"/>
    <x v="203"/>
    <x v="201"/>
    <x v="31"/>
    <n v="10"/>
    <s v="Oct"/>
    <s v="2019"/>
    <x v="2332"/>
  </r>
  <r>
    <s v="s2486"/>
    <x v="0"/>
    <x v="2485"/>
    <s v=" "/>
    <s v="Haruka Fukuhara,Shunya Shiraishi "/>
    <s v="Japan"/>
    <d v="2017-11-28T00:00:00"/>
    <n v="2017"/>
    <s v="2 Seasons"/>
    <s v="International TV Shows,Romantic TV Shows "/>
    <s v="A high school girl finally gets her own apartment, but she has to share it with the most popular boy in school. No one can know they're living together."/>
    <s v="TV-14"/>
    <x v="2"/>
    <x v="191"/>
    <x v="407"/>
    <x v="35"/>
    <n v="11"/>
    <s v="Nov"/>
    <s v="2017"/>
    <x v="2333"/>
  </r>
  <r>
    <s v="s2487"/>
    <x v="0"/>
    <x v="2486"/>
    <s v=" "/>
    <s v="Tainá Müller,Eduardo Moscovis "/>
    <s v="Brazil"/>
    <d v="2020-10-01T00:00:00"/>
    <n v="2020"/>
    <s v="1 Season"/>
    <s v="Crime TV Shows,International TV Shows "/>
    <s v="While hunting for a dating-site predator, an underused cop discovers a husband and wife with a horrific secret — and a web of conspiracy hiding it."/>
    <s v="TV-MA"/>
    <x v="0"/>
    <x v="178"/>
    <x v="408"/>
    <x v="44"/>
    <n v="10"/>
    <s v="Oct"/>
    <s v="2020"/>
    <x v="2334"/>
  </r>
  <r>
    <s v="s2488"/>
    <x v="1"/>
    <x v="2487"/>
    <s v="George Clooney "/>
    <s v="David Strathairn,Patricia Clarkson "/>
    <s v="United States,France "/>
    <d v="2019-06-02T00:00:00"/>
    <n v="2005"/>
    <s v="93 min"/>
    <s v="Dramas"/>
    <s v="Veteran television newsman Edward R. Murrow faces off against Sen. Joseph McCarthy and his crusade to quell the threat of communism in America."/>
    <s v="PG"/>
    <x v="5"/>
    <x v="49"/>
    <x v="197"/>
    <x v="14"/>
    <n v="6"/>
    <s v="Jun"/>
    <s v="2019"/>
    <x v="2335"/>
  </r>
  <r>
    <s v="s2489"/>
    <x v="1"/>
    <x v="2488"/>
    <s v="Henrik Ruben Genz "/>
    <s v="James Franco,Kate Hudson "/>
    <s v="United States,United Kingdom "/>
    <d v="2017-09-08T00:00:00"/>
    <n v="2014"/>
    <s v="90 min"/>
    <s v="Action &amp; Adventure,Thrillers "/>
    <s v="A struggling couple can't believe their luck when they find a stash of money in the apartment of a neighbor who was recently murdered."/>
    <s v="R"/>
    <x v="5"/>
    <x v="149"/>
    <x v="199"/>
    <x v="20"/>
    <n v="9"/>
    <s v="Sep"/>
    <s v="2017"/>
    <x v="2336"/>
  </r>
  <r>
    <s v="s2490"/>
    <x v="1"/>
    <x v="2489"/>
    <s v="Kate Melville "/>
    <s v="Tiya Sircar,Chad Connell "/>
    <s v="United States"/>
    <d v="2019-05-16T00:00:00"/>
    <n v="2019"/>
    <s v="90 min"/>
    <s v="Children &amp; Family Movies,Dramas "/>
    <s v="A curious reporter finds love while pursuing the story of a mysterious figure who's leaving bags of cash for strangers around New York City."/>
    <s v="TV-PG"/>
    <x v="2"/>
    <x v="180"/>
    <x v="110"/>
    <x v="44"/>
    <n v="5"/>
    <s v="May"/>
    <s v="2019"/>
    <x v="2337"/>
  </r>
  <r>
    <s v="s2491"/>
    <x v="1"/>
    <x v="2490"/>
    <s v="Benny Safdie,Josh Safdie"/>
    <s v="Robert Pattinson,Benny Safdie "/>
    <s v="United States"/>
    <d v="2020-02-11T00:00:00"/>
    <n v="2017"/>
    <s v="101 min"/>
    <s v="Dramas,Independent Movies "/>
    <s v="After spearheading an ill-fated bank robbery, a man must get his mentally challenged younger brother out of jail while eluding his own capture."/>
    <s v="R"/>
    <x v="2"/>
    <x v="91"/>
    <x v="178"/>
    <x v="43"/>
    <n v="2"/>
    <s v="Feb"/>
    <s v="2020"/>
    <x v="2338"/>
  </r>
  <r>
    <s v="s2492"/>
    <x v="0"/>
    <x v="2491"/>
    <s v=" "/>
    <s v="Catherine Bell,Bailee Madison "/>
    <s v="United States,Canada "/>
    <d v="2020-04-30T00:00:00"/>
    <n v="2019"/>
    <s v="5 Seasons"/>
    <s v="TV Dramas,TV Sci-Fi &amp; Fantasy "/>
    <s v="Raising her daughter in a small town, an enchanting widow with magical powers provokes the interest and exasperation of a skeptical big-city doctor."/>
    <s v="TV-PG"/>
    <x v="5"/>
    <x v="201"/>
    <x v="403"/>
    <x v="43"/>
    <n v="4"/>
    <s v="Apr"/>
    <s v="2020"/>
    <x v="2339"/>
  </r>
  <r>
    <s v="s2493"/>
    <x v="0"/>
    <x v="2492"/>
    <s v=" "/>
    <s v="Soo-hyun Hong,Si Won Ryu "/>
    <s v="South Korea"/>
    <d v="2016-12-15T00:00:00"/>
    <n v="2012"/>
    <s v="1 Season"/>
    <s v="International TV Shows,Korean TV Shows "/>
    <s v="A couple’s five-year marriage is put on the line when each of their first loves comes back hoping for another shot at romance."/>
    <s v="TV-14"/>
    <x v="5"/>
    <x v="151"/>
    <x v="339"/>
    <x v="35"/>
    <n v="12"/>
    <s v="Dec"/>
    <s v="2016"/>
    <x v="2340"/>
  </r>
  <r>
    <s v="s2494"/>
    <x v="1"/>
    <x v="2493"/>
    <s v="Martin Scorsese "/>
    <s v="Robert De Niro,Ray Liotta "/>
    <s v="United States"/>
    <d v="2021-01-01T00:00:00"/>
    <n v="1990"/>
    <s v="145 min"/>
    <s v="Classic Movies,Dramas "/>
    <s v="Former mobster Henry Hill recounts his colorful yet violent rise and fall in a New York crime family – a high-rolling dream turned paranoid nightmare."/>
    <s v="R"/>
    <x v="5"/>
    <x v="145"/>
    <x v="312"/>
    <x v="16"/>
    <n v="1"/>
    <s v="Jan"/>
    <s v="2021"/>
    <x v="2341"/>
  </r>
  <r>
    <s v="s2495"/>
    <x v="0"/>
    <x v="2494"/>
    <s v=" "/>
    <s v="Chan Fong,Z-Chen "/>
    <m/>
    <d v="2018-04-27T00:00:00"/>
    <n v="2016"/>
    <s v="2 Seasons"/>
    <s v="International TV Shows,TV Dramas "/>
    <s v="Young radio announcers from varying backgrounds encounter the supernatural in mysterious dreams, accidents and everyday life."/>
    <s v="TV-14"/>
    <x v="1"/>
    <x v="404"/>
    <x v="270"/>
    <x v="22"/>
    <n v="4"/>
    <s v="Apr"/>
    <s v="2018"/>
    <x v="2342"/>
  </r>
  <r>
    <s v="s2496"/>
    <x v="1"/>
    <x v="2495"/>
    <s v="Justin Chon "/>
    <s v="Simone Baker,Justin Chon "/>
    <s v="United States"/>
    <d v="2018-03-06T00:00:00"/>
    <n v="2017"/>
    <s v="95 min"/>
    <s v="Dramas,Independent Movies "/>
    <s v="Amidst the looting and chaos of the LA riots, two Korean-American brothers fight to save their struggling shoe store while contemplating their future."/>
    <s v="TV-MA"/>
    <x v="5"/>
    <x v="3"/>
    <x v="327"/>
    <x v="39"/>
    <n v="3"/>
    <s v="Mar"/>
    <s v="2018"/>
    <x v="2343"/>
  </r>
  <r>
    <s v="s2497"/>
    <x v="1"/>
    <x v="2496"/>
    <s v="Michael Dowse "/>
    <s v="Seann William Scott,Jay Baruchel "/>
    <s v="United States,Canada "/>
    <d v="2017-08-15T00:00:00"/>
    <n v="2011"/>
    <s v="92 min"/>
    <s v="Comedies,Sports Movies "/>
    <s v="When he's seen dispatching a rude opposing hockey player in the stands, Doug Glatt is hired by a rival team ... for his fighting skills."/>
    <s v="R"/>
    <x v="5"/>
    <x v="499"/>
    <x v="312"/>
    <x v="35"/>
    <n v="8"/>
    <s v="Aug"/>
    <s v="2017"/>
    <x v="2307"/>
  </r>
  <r>
    <s v="s2498"/>
    <x v="1"/>
    <x v="2497"/>
    <s v="Jay Baruchel "/>
    <s v="Seann William Scott,Alison Pill "/>
    <s v="Canada"/>
    <d v="2017-12-30T00:00:00"/>
    <n v="2016"/>
    <s v="102 min"/>
    <s v="Comedies,International Movies "/>
    <s v="Injury and family push hockey player Doug Glatt into retirement, but his plans change when his beloved former team appoints his nemesis as captain."/>
    <s v="R"/>
    <x v="2"/>
    <x v="346"/>
    <x v="389"/>
    <x v="8"/>
    <n v="12"/>
    <s v="Dec"/>
    <s v="2017"/>
    <x v="2344"/>
  </r>
  <r>
    <s v="s2499"/>
    <x v="0"/>
    <x v="2498"/>
    <s v=" "/>
    <s v="R.L. Stine"/>
    <s v="Canada"/>
    <d v="2014-11-19T00:00:00"/>
    <n v="1998"/>
    <s v="5 Seasons"/>
    <s v="Kids' TV,TV Thrillers "/>
    <s v="R.L. Stine's tales take on a life of their own in a series that combines original stories with adaptations drawn from the popular books."/>
    <s v="TV-G"/>
    <x v="2"/>
    <x v="341"/>
    <x v="317"/>
    <x v="7"/>
    <n v="11"/>
    <s v="Nov"/>
    <s v="2014"/>
    <x v="2345"/>
  </r>
  <r>
    <s v="s2500"/>
    <x v="1"/>
    <x v="2499"/>
    <s v="Ari Sandel "/>
    <s v="Jeremy Ray Taylor,Madison Iseman "/>
    <s v="United States,United Kingdom "/>
    <d v="2019-04-25T00:00:00"/>
    <n v="2018"/>
    <s v="90 min"/>
    <s v="Children &amp; Family Movies,Comedies "/>
    <s v="Three teens spend their Halloween trying to stop a magical book, which brings characters from the &quot;Goosebumps&quot; novels to life."/>
    <s v="PG"/>
    <x v="1"/>
    <x v="333"/>
    <x v="159"/>
    <x v="3"/>
    <n v="4"/>
    <s v="Apr"/>
    <s v="2019"/>
    <x v="2346"/>
  </r>
  <r>
    <s v="s2501"/>
    <x v="1"/>
    <x v="2500"/>
    <s v="Punit Malhotra "/>
    <s v="Imran Khan,Kareena Kapoor "/>
    <s v="India"/>
    <d v="2020-04-01T00:00:00"/>
    <n v="2013"/>
    <s v="144 min"/>
    <s v="Comedies,Dramas "/>
    <s v="Sriram is concerned only with spending money, until he meets Dia, a principled activist. Now he's determined to prove himself worthy of her affection."/>
    <s v="TV-14"/>
    <x v="1"/>
    <x v="155"/>
    <x v="406"/>
    <x v="12"/>
    <n v="4"/>
    <s v="Apr"/>
    <s v="2020"/>
    <x v="97"/>
  </r>
  <r>
    <s v="s2502"/>
    <x v="0"/>
    <x v="2501"/>
    <s v=" "/>
    <s v="Dermot Arrigan,Jenny Beacraft "/>
    <s v="Spain,Italy "/>
    <d v="2020-12-01T00:00:00"/>
    <n v="2018"/>
    <s v="1 Season"/>
    <s v="Kids' TV"/>
    <s v="Four friends become guardians of the island Gorm and must harness powers of the elements to stop an evil lord and his army from ruling the kingdom."/>
    <s v="TV-Y"/>
    <x v="2"/>
    <x v="24"/>
    <x v="147"/>
    <x v="35"/>
    <n v="12"/>
    <s v="Dec"/>
    <s v="2020"/>
    <x v="2347"/>
  </r>
  <r>
    <s v="s2503"/>
    <x v="1"/>
    <x v="2502"/>
    <s v="Robert Altman "/>
    <s v="Eileen Atkins,Bob Balaban "/>
    <s v="United States,United Kingdom "/>
    <d v="2019-11-01T00:00:00"/>
    <n v="2001"/>
    <s v="137 min"/>
    <s v="Comedies,Dramas "/>
    <s v="In this witty whodunit, wealthy guests and their servants gather for a weekend stay at the home of Sir William McCordle, who is soon found murdered."/>
    <s v="R"/>
    <x v="2"/>
    <x v="248"/>
    <x v="261"/>
    <x v="1"/>
    <n v="11"/>
    <s v="Nov"/>
    <s v="2019"/>
    <x v="2348"/>
  </r>
  <r>
    <s v="s2504"/>
    <x v="0"/>
    <x v="2503"/>
    <s v=" "/>
    <s v="Blake Lively,Leighton Meester "/>
    <s v="United States"/>
    <d v="2013-10-08T00:00:00"/>
    <n v="2012"/>
    <s v="6 Seasons"/>
    <s v="TV Dramas,Teen TV Shows "/>
    <s v="A group of hyperprivileged Manhattan private-school kids seem to get away with everything. Except an anonymous blogger is watching their every move."/>
    <s v="TV-14"/>
    <x v="2"/>
    <x v="359"/>
    <x v="271"/>
    <x v="4"/>
    <n v="10"/>
    <s v="Oct"/>
    <s v="2013"/>
    <x v="2349"/>
  </r>
  <r>
    <s v="s2505"/>
    <x v="0"/>
    <x v="2504"/>
    <s v="Danny Cannon "/>
    <s v="Ben McKenzie,Donal Logue "/>
    <s v="United States"/>
    <d v="2019-09-30T00:00:00"/>
    <n v="2019"/>
    <s v="5 Seasons"/>
    <s v="Crime TV Shows,TV Action &amp; Adventure "/>
    <s v="Long before he was commissioner, rookie cop James Gordon takes on Gotham City crime and corruption to avenge the murder of Bruce Wayne's parents."/>
    <s v="TV-MA"/>
    <x v="2"/>
    <x v="492"/>
    <x v="408"/>
    <x v="4"/>
    <n v="9"/>
    <s v="Sep"/>
    <s v="2019"/>
    <x v="2350"/>
  </r>
  <r>
    <s v="s2506"/>
    <x v="1"/>
    <x v="2505"/>
    <s v="Mathieu Kassovitz "/>
    <s v="Halle Berry,Robert Downey Jr. "/>
    <s v="United States,France "/>
    <d v="2021-01-01T00:00:00"/>
    <n v="2003"/>
    <s v="98 min"/>
    <s v="Horror Movies,Thrillers "/>
    <s v="After a car crash, a criminal psychiatrist awakens to find that she's a patient in the same mental institution that currently employs her."/>
    <s v="R"/>
    <x v="1"/>
    <x v="322"/>
    <x v="389"/>
    <x v="33"/>
    <n v="1"/>
    <s v="Jan"/>
    <s v="2021"/>
    <x v="2351"/>
  </r>
  <r>
    <s v="s2507"/>
    <x v="1"/>
    <x v="2506"/>
    <s v="Ananth Narayan Mahadevan "/>
    <s v="Vinay Pathak,Konkona Sen Sharma "/>
    <s v="India"/>
    <d v="2017-10-15T00:00:00"/>
    <n v="2015"/>
    <s v="109 min"/>
    <s v="Dramas,Independent Movies "/>
    <s v="A former freedom fighter is forced to navigate the corridors of a disinterested bureaucracy to prove that he fought in India's freedom movement."/>
    <s v="TV-14"/>
    <x v="2"/>
    <x v="84"/>
    <x v="205"/>
    <x v="13"/>
    <n v="10"/>
    <s v="Oct"/>
    <s v="2017"/>
    <x v="2352"/>
  </r>
  <r>
    <s v="s2508"/>
    <x v="1"/>
    <x v="2507"/>
    <s v="Jerrold Tarog "/>
    <s v="Paulo Avelino,Carlo Aquino "/>
    <s v="Philippines"/>
    <d v="2019-01-26T00:00:00"/>
    <n v="2018"/>
    <s v="150 min"/>
    <s v="Dramas,International Movies "/>
    <s v="Brash ladies' man Gregorio &quot;Goyo&quot; del Pilar rises to become one of the Philippines' youngest generals in this historical epic sequel to &quot;Heneral Luna.&quot;"/>
    <s v="TV-MA"/>
    <x v="5"/>
    <x v="490"/>
    <x v="354"/>
    <x v="35"/>
    <n v="1"/>
    <s v="Jan"/>
    <s v="2019"/>
    <x v="2353"/>
  </r>
  <r>
    <s v="s2509"/>
    <x v="0"/>
    <x v="2508"/>
    <s v=" "/>
    <s v="Jane Fonda,Lily Tomlin "/>
    <s v="United States"/>
    <d v="2020-01-15T00:00:00"/>
    <n v="2020"/>
    <s v="6 Seasons"/>
    <s v="TV Comedies,TV Dramas "/>
    <s v="They’re not friends, but when their husbands leave them for each other, proper Grace and eccentric Frankie begin to bond in this Emmy-nominated series."/>
    <s v="TV-MA"/>
    <x v="0"/>
    <x v="50"/>
    <x v="326"/>
    <x v="38"/>
    <n v="1"/>
    <s v="Jan"/>
    <s v="2020"/>
    <x v="2354"/>
  </r>
  <r>
    <s v="s2510"/>
    <x v="0"/>
    <x v="2509"/>
    <s v=" "/>
    <s v="Yu Jun-sang,Song Yoon-a "/>
    <s v="South Korea"/>
    <d v="2020-11-12T00:00:00"/>
    <n v="2020"/>
    <s v="1 Season"/>
    <s v="Crime TV Shows,International TV Shows "/>
    <s v="When a sudden death brings everyone’s dirty secrets to the surface, the lives and marriages of a group of close-knit friends unravel out of control."/>
    <s v="TV-MA"/>
    <x v="0"/>
    <x v="188"/>
    <x v="341"/>
    <x v="29"/>
    <n v="11"/>
    <s v="Nov"/>
    <s v="2020"/>
    <x v="2355"/>
  </r>
  <r>
    <s v="s2511"/>
    <x v="1"/>
    <x v="2510"/>
    <s v="Clint Eastwood "/>
    <s v="Clint Eastwood,Bee Vang "/>
    <s v="Germany,United States "/>
    <d v="2020-10-01T00:00:00"/>
    <n v="2008"/>
    <s v="117 min"/>
    <s v="Dramas"/>
    <s v="A newly widowed Korean War veteran faces his racism and his past when the son of the Hmong family next door tries to steal his beloved 1972 Gran Torino."/>
    <s v="R"/>
    <x v="5"/>
    <x v="493"/>
    <x v="314"/>
    <x v="7"/>
    <n v="10"/>
    <s v="Oct"/>
    <s v="2020"/>
    <x v="2356"/>
  </r>
  <r>
    <s v="s2512"/>
    <x v="0"/>
    <x v="2511"/>
    <s v=" "/>
    <s v="Yuki Ono,Nao Toyama "/>
    <s v="Japan"/>
    <d v="2019-07-15T00:00:00"/>
    <n v="2017"/>
    <s v="1 Season"/>
    <s v="Anime Series,International TV Shows "/>
    <s v="In a world where islands float in the sky, Gran encounters a mysterious girl wanted by the Erste Empire for her ability to summon Primal Beasts."/>
    <s v="TV-PG"/>
    <x v="5"/>
    <x v="489"/>
    <x v="400"/>
    <x v="35"/>
    <n v="7"/>
    <s v="Jul"/>
    <s v="2019"/>
    <x v="2357"/>
  </r>
  <r>
    <s v="s2513"/>
    <x v="0"/>
    <x v="2512"/>
    <s v=" "/>
    <s v="Odessa A’zion,Odley Jean "/>
    <s v="United States"/>
    <d v="2020-10-16T00:00:00"/>
    <n v="2020"/>
    <s v="1 Season"/>
    <s v="TV Dramas,Teen TV Shows "/>
    <s v="Five students at the largest public high school in Brooklyn take on a chaotic world as they fight to succeed, survive, break free and seize the future."/>
    <s v="TV-MA"/>
    <x v="2"/>
    <x v="189"/>
    <x v="276"/>
    <x v="6"/>
    <n v="10"/>
    <s v="Oct"/>
    <s v="2020"/>
    <x v="2358"/>
  </r>
  <r>
    <s v="s2514"/>
    <x v="0"/>
    <x v="2513"/>
    <s v=" "/>
    <s v="Kevin McCloud"/>
    <s v="United Kingdom"/>
    <d v="2019-08-01T00:00:00"/>
    <n v="2017"/>
    <s v="2 Seasons"/>
    <s v="British TV Shows,International TV Shows "/>
    <s v="Host Kevin McCloud presents people who take self-building houses to a new level, following every step of their ambitious plans from beginning to end."/>
    <s v="TV-14"/>
    <x v="2"/>
    <x v="190"/>
    <x v="3"/>
    <x v="35"/>
    <n v="8"/>
    <s v="Aug"/>
    <s v="2019"/>
    <x v="2359"/>
  </r>
  <r>
    <s v="s2515"/>
    <x v="0"/>
    <x v="2514"/>
    <s v=" "/>
    <s v="Yon González,Amaia Salamanca "/>
    <s v="Spain"/>
    <d v="2017-11-01T00:00:00"/>
    <n v="2013"/>
    <s v="3 Seasons"/>
    <s v="International TV Shows,Romantic TV Shows "/>
    <s v="To learn the truth about his sister's mysterious disappearance, a young man infiltrates a hotel in the guise of a footman and begins an investigation."/>
    <s v="TV-PG"/>
    <x v="2"/>
    <x v="253"/>
    <x v="271"/>
    <x v="9"/>
    <n v="11"/>
    <s v="Nov"/>
    <s v="2017"/>
    <x v="2360"/>
  </r>
  <r>
    <s v="s2516"/>
    <x v="1"/>
    <x v="2515"/>
    <s v="Indra Kumar "/>
    <s v="Riteish Deshmukh,Vivek Oberoi "/>
    <s v="India"/>
    <d v="2018-03-01T00:00:00"/>
    <n v="2013"/>
    <s v="93 min"/>
    <s v="Comedies,International Movies "/>
    <s v="Leaving their wives at home, three randy friends look forward to some raunchy extramarital fun at their college reunion."/>
    <s v="TV-MA"/>
    <x v="3"/>
    <x v="79"/>
    <x v="181"/>
    <x v="35"/>
    <n v="3"/>
    <s v="Mar"/>
    <s v="2018"/>
    <x v="2361"/>
  </r>
  <r>
    <s v="s2517"/>
    <x v="1"/>
    <x v="2516"/>
    <s v="Ron Oliver "/>
    <s v="Danny Trejo,Reno Wilson "/>
    <s v="United States"/>
    <d v="2019-12-25T00:00:00"/>
    <n v="2019"/>
    <s v="96 min"/>
    <s v="Children &amp; Family Movies,Comedies "/>
    <s v="A frustrated novelist with money problems opens an unsanctioned senior center at his house to make quick cash and occupy his cumbersome father-in-law."/>
    <s v="PG-13"/>
    <x v="2"/>
    <x v="398"/>
    <x v="194"/>
    <x v="35"/>
    <n v="12"/>
    <s v="Dec"/>
    <s v="2019"/>
    <x v="2362"/>
  </r>
  <r>
    <s v="s2518"/>
    <x v="1"/>
    <x v="2517"/>
    <s v="B. Unnikrishnan "/>
    <s v="Mithra Kurian,Anoop Menon "/>
    <s v="India"/>
    <d v="2018-11-01T00:00:00"/>
    <n v="2012"/>
    <s v="133 min"/>
    <s v="International Movies,Thrillers "/>
    <s v="Anticipating the next move in a serial killer's grisly game, a police chief realizes that his daughter and estranged wife are the next likely victims."/>
    <s v="TV-14"/>
    <x v="0"/>
    <x v="150"/>
    <x v="271"/>
    <x v="21"/>
    <n v="11"/>
    <s v="Nov"/>
    <s v="2018"/>
    <x v="2363"/>
  </r>
  <r>
    <s v="s2519"/>
    <x v="1"/>
    <x v="2518"/>
    <s v="Ahmed Zein "/>
    <s v="Saeed Al-Sheryani,Yaser Alneyadi "/>
    <s v="United Arab Emirates"/>
    <d v="2020-05-28T00:00:00"/>
    <n v="2014"/>
    <s v="71 min"/>
    <s v="Comedies,Horror Movies "/>
    <s v="A guys' getaway to an isolated farm in the desert goes from fun to frightening when a mysterious guest crashes the party."/>
    <s v="TV-14"/>
    <x v="0"/>
    <x v="177"/>
    <x v="139"/>
    <x v="9"/>
    <n v="5"/>
    <s v="May"/>
    <s v="2020"/>
    <x v="2364"/>
  </r>
  <r>
    <s v="s2520"/>
    <x v="1"/>
    <x v="2519"/>
    <s v="Ahmed Zein "/>
    <s v="Mansour Al Felei,Saeed Al-Sheryani "/>
    <s v="United Arab Emirates"/>
    <d v="2020-05-28T00:00:00"/>
    <n v="2015"/>
    <s v="80 min"/>
    <s v="Comedies,Horror Movies "/>
    <s v="After their haunting experience on a desert farm, a group of buddies escapes on a faraway getaway to seaside Fujairah — and right into more terror."/>
    <s v="TV-14"/>
    <x v="2"/>
    <x v="361"/>
    <x v="233"/>
    <x v="2"/>
    <n v="5"/>
    <s v="May"/>
    <s v="2020"/>
    <x v="2365"/>
  </r>
  <r>
    <s v="s2521"/>
    <x v="1"/>
    <x v="2520"/>
    <s v="Tanuj Chopra "/>
    <s v="Emily Chang,Pia Shah "/>
    <s v="United States"/>
    <d v="2019-02-14T00:00:00"/>
    <n v="2017"/>
    <s v="57 min"/>
    <s v="Comedies,Independent Movies "/>
    <s v="Good girl Cam recruits her pot-loving bestie Jinky to help deliver a backpack full of weed for her drug-dealing fiancé."/>
    <s v="TV-MA"/>
    <x v="5"/>
    <x v="154"/>
    <x v="5"/>
    <x v="35"/>
    <n v="2"/>
    <s v="Feb"/>
    <s v="2019"/>
    <x v="2366"/>
  </r>
  <r>
    <s v="s2522"/>
    <x v="1"/>
    <x v="2521"/>
    <s v="Fab Five Freddie "/>
    <m/>
    <m/>
    <d v="2019-04-20T00:00:00"/>
    <n v="2019"/>
    <s v="98 min"/>
    <s v="Documentaries"/>
    <s v="It lit up jazz and hip-hop – and ignited a war on drugs steeped in racial injustice. Experts explore America's complicated relationship with weed."/>
    <s v="TV-MA"/>
    <x v="3"/>
    <x v="409"/>
    <x v="401"/>
    <x v="25"/>
    <n v="4"/>
    <s v="Apr"/>
    <s v="2019"/>
    <x v="2367"/>
  </r>
  <r>
    <s v="s2523"/>
    <x v="1"/>
    <x v="2522"/>
    <s v="Randal Kleiser "/>
    <s v="John Travolta,Olivia Newton-John "/>
    <s v="United States"/>
    <d v="2019-11-01T00:00:00"/>
    <n v="1978"/>
    <s v="110 min"/>
    <s v="Classic Movies,Comedies "/>
    <s v="John Travolta and Olivia Newton-John star in this hit musical comedy about a greaser and the good girl he falls for – much to his friends' chagrin."/>
    <s v="PG"/>
    <x v="5"/>
    <x v="99"/>
    <x v="104"/>
    <x v="13"/>
    <n v="11"/>
    <s v="Nov"/>
    <s v="2019"/>
    <x v="2368"/>
  </r>
  <r>
    <s v="s2524"/>
    <x v="0"/>
    <x v="2523"/>
    <s v=" "/>
    <s v="Tom Dyckhoff,Daniel Hopwood "/>
    <s v="United Kingdom"/>
    <d v="2018-12-01T00:00:00"/>
    <n v="2016"/>
    <s v="2 Seasons"/>
    <s v="British TV Shows,International TV Shows "/>
    <s v="In this reality series, amateur interior designers on tight budgets test their mettle transforming rooms with speed and style."/>
    <s v="TV-PG"/>
    <x v="5"/>
    <x v="389"/>
    <x v="342"/>
    <x v="37"/>
    <n v="12"/>
    <s v="Dec"/>
    <s v="2018"/>
    <x v="2369"/>
  </r>
  <r>
    <s v="s2525"/>
    <x v="0"/>
    <x v="2524"/>
    <s v=" "/>
    <s v="Briga Heelan,Andrea Martin "/>
    <s v="United States"/>
    <d v="2018-10-25T00:00:00"/>
    <n v="2017"/>
    <s v="2 Seasons"/>
    <s v="TV Comedies"/>
    <s v="A TV news producer's ambitions take an awkward turn when her mother rejoins the workforce and snags a job as the station's newest intern."/>
    <s v="TV-14"/>
    <x v="3"/>
    <x v="395"/>
    <x v="174"/>
    <x v="40"/>
    <n v="10"/>
    <s v="Oct"/>
    <s v="2018"/>
    <x v="2370"/>
  </r>
  <r>
    <s v="s2526"/>
    <x v="0"/>
    <x v="2525"/>
    <s v=" "/>
    <s v="Chiaki Kobayashi,Junichi Suwabe "/>
    <s v="Japan"/>
    <d v="2020-11-25T00:00:00"/>
    <n v="2020"/>
    <s v="2 Seasons"/>
    <s v="Anime Series,Crime TV Shows "/>
    <s v="Supposedly Japan's greatest swindler, Makoto Edamura gets more than he bargained for when he tries to con Laurent Thierry, a real world-class crook."/>
    <s v="TV-MA"/>
    <x v="3"/>
    <x v="70"/>
    <x v="348"/>
    <x v="37"/>
    <n v="11"/>
    <s v="Nov"/>
    <s v="2020"/>
    <x v="2371"/>
  </r>
  <r>
    <s v="s2527"/>
    <x v="0"/>
    <x v="2526"/>
    <s v=" "/>
    <m/>
    <s v="United Kingdom"/>
    <d v="2017-10-01T00:00:00"/>
    <n v="2017"/>
    <s v="1 Season"/>
    <s v="Docuseries,Science &amp; Nature TV "/>
    <s v="This series explores the effects of the extreme temperature variations at Yellowstone National Park on the animals that live there."/>
    <s v="TV-PG"/>
    <x v="2"/>
    <x v="176"/>
    <x v="376"/>
    <x v="35"/>
    <n v="10"/>
    <s v="Oct"/>
    <s v="2017"/>
    <x v="2372"/>
  </r>
  <r>
    <s v="s2528"/>
    <x v="1"/>
    <x v="2527"/>
    <s v="David Hunt "/>
    <s v="Neal McDonough,Leslie Easterbrook "/>
    <s v="United States"/>
    <d v="2020-03-31T00:00:00"/>
    <n v="2016"/>
    <s v="131 min"/>
    <s v="Children &amp; Family Movies,Dramas "/>
    <s v="Faith and determination transform a talentless football player at the University of Arkansas into an All-American in this inspiring true story."/>
    <s v="PG"/>
    <x v="1"/>
    <x v="497"/>
    <x v="162"/>
    <x v="10"/>
    <n v="3"/>
    <s v="Mar"/>
    <s v="2020"/>
    <x v="2373"/>
  </r>
  <r>
    <s v="s2529"/>
    <x v="0"/>
    <x v="2528"/>
    <s v=" "/>
    <m/>
    <s v="United Kingdom"/>
    <d v="2019-11-08T00:00:00"/>
    <n v="2019"/>
    <s v="1 Season"/>
    <s v="British TV Shows,Docuseries "/>
    <s v="From the attack on Pearl Harbor to D-Day, the most pivotal events of World War II come to life in this vivid docuseries featuring colorized footage."/>
    <s v="TV-14"/>
    <x v="3"/>
    <x v="254"/>
    <x v="399"/>
    <x v="23"/>
    <n v="11"/>
    <s v="Nov"/>
    <s v="2019"/>
    <x v="2374"/>
  </r>
  <r>
    <s v="s2530"/>
    <x v="0"/>
    <x v="2529"/>
    <s v=" "/>
    <s v="Jam Hsiao,Bea Hayden Kuo "/>
    <s v="Taiwan"/>
    <d v="2019-03-17T00:00:00"/>
    <n v="2019"/>
    <s v="1 Season"/>
    <s v="International TV Shows,Romantic TV Shows "/>
    <s v="A troubled psychologist returns from the U.S. and sets up a clinic in Taiwan, where mysterious patients and uncanny events shed light on his murky past."/>
    <s v="TV-MA"/>
    <x v="1"/>
    <x v="175"/>
    <x v="355"/>
    <x v="35"/>
    <n v="3"/>
    <s v="Mar"/>
    <s v="2019"/>
    <x v="2375"/>
  </r>
  <r>
    <s v="s2531"/>
    <x v="0"/>
    <x v="2530"/>
    <s v=" "/>
    <s v="Michael Douglas,Adam Devine "/>
    <s v="United Kingdom,Canada "/>
    <d v="2019-11-08T00:00:00"/>
    <n v="2019"/>
    <s v="1 Season"/>
    <s v="Kids' TV,TV Action &amp; Adventure "/>
    <s v="On a road trip to save an endangered animal, polar opposites Guy and Sam learn to try new things like friendship – and a certain delectable dish."/>
    <s v="TV-Y7"/>
    <x v="3"/>
    <x v="374"/>
    <x v="224"/>
    <x v="15"/>
    <n v="11"/>
    <s v="Nov"/>
    <s v="2019"/>
    <x v="2376"/>
  </r>
  <r>
    <s v="s2532"/>
    <x v="0"/>
    <x v="2531"/>
    <s v=" "/>
    <s v="Juana del Río,Ángela Cano "/>
    <s v="Colombia"/>
    <d v="2019-08-16T00:00:00"/>
    <n v="2019"/>
    <s v="1 Season"/>
    <s v="Crime TV Shows,International TV Shows "/>
    <s v="When a young Bogotá-based detective gets drawn into the jungle to investigate four femicides, she uncovers magic, an evil plot and her own true origins."/>
    <s v="TV-MA"/>
    <x v="1"/>
    <x v="339"/>
    <x v="356"/>
    <x v="26"/>
    <n v="8"/>
    <s v="Aug"/>
    <s v="2019"/>
    <x v="2377"/>
  </r>
  <r>
    <s v="s2533"/>
    <x v="1"/>
    <x v="2532"/>
    <s v="Jeremy Saulnier "/>
    <s v="Anton Yelchin,Imogen Poots "/>
    <s v="United States"/>
    <d v="2018-11-12T00:00:00"/>
    <n v="2015"/>
    <s v="95 min"/>
    <s v="Horror Movies,Thrillers "/>
    <s v="At the end of their low-budget tour, a punk band accepts a gig at an isolated rural club, only to discover that their hosts are neo-Nazis."/>
    <s v="R"/>
    <x v="0"/>
    <x v="181"/>
    <x v="123"/>
    <x v="35"/>
    <n v="11"/>
    <s v="Nov"/>
    <s v="2018"/>
    <x v="2378"/>
  </r>
  <r>
    <s v="s2534"/>
    <x v="1"/>
    <x v="2533"/>
    <s v="Abba T. Makama "/>
    <s v="Ifeanyi Dike Jr.,Jamal Ibrahim "/>
    <s v="Nigeria"/>
    <d v="2018-01-01T00:00:00"/>
    <n v="2016"/>
    <s v="102 min"/>
    <s v="Comedies,Independent Movies "/>
    <s v="Three young Nigerian bohemians, each from one of the country's major ethnic groups, explore the directions in which their lives could go."/>
    <s v="TV-MA"/>
    <x v="2"/>
    <x v="213"/>
    <x v="347"/>
    <x v="5"/>
    <n v="1"/>
    <s v="Jan"/>
    <s v="2018"/>
    <x v="2379"/>
  </r>
  <r>
    <s v="s2535"/>
    <x v="0"/>
    <x v="2534"/>
    <s v=" "/>
    <s v="Ariel Mortman,Finn Roberts "/>
    <s v="United States"/>
    <d v="2020-03-20T00:00:00"/>
    <n v="2020"/>
    <s v="4 Seasons"/>
    <s v="Kids' TV,TV Dramas "/>
    <s v="When teen siblings Hayley and Alex enter an elite boarding school, they find rivalry, romance and a mystery related to the recent loss of their mom."/>
    <s v="TV-PG"/>
    <x v="5"/>
    <x v="379"/>
    <x v="337"/>
    <x v="42"/>
    <n v="3"/>
    <s v="Mar"/>
    <s v="2020"/>
    <x v="2380"/>
  </r>
  <r>
    <s v="s2536"/>
    <x v="0"/>
    <x v="2535"/>
    <s v=" "/>
    <s v="Merle Dandridge,Kim Hawthorne "/>
    <s v="United States"/>
    <d v="2020-09-10T00:00:00"/>
    <n v="2020"/>
    <s v="5 Seasons"/>
    <s v="TV Dramas"/>
    <s v="Although members of the Greenleaf family run a Memphis megachurch, their business and personal lives are tainted with greed, adultery and other sins."/>
    <s v="TV-14"/>
    <x v="0"/>
    <x v="9"/>
    <x v="280"/>
    <x v="9"/>
    <n v="9"/>
    <s v="Sep"/>
    <s v="2020"/>
    <x v="2381"/>
  </r>
  <r>
    <s v="s2537"/>
    <x v="1"/>
    <x v="2536"/>
    <s v="Peter Orton "/>
    <s v="Greg Davies"/>
    <s v="United Kingdom"/>
    <d v="2018-04-10T00:00:00"/>
    <n v="2018"/>
    <s v="66 min"/>
    <s v="Stand-Up Comedy"/>
    <s v="British comedian Greg Davies revisits terrifying dates, manscaping disasters, his father's pranks and more in a savagely funny stand-up special."/>
    <s v="TV-MA"/>
    <x v="0"/>
    <x v="360"/>
    <x v="354"/>
    <x v="37"/>
    <n v="4"/>
    <s v="Apr"/>
    <s v="2018"/>
    <x v="2382"/>
  </r>
  <r>
    <s v="s2538"/>
    <x v="1"/>
    <x v="2537"/>
    <s v="Juani Libonatti "/>
    <s v="Grego Rossello"/>
    <s v="Argentina"/>
    <d v="2019-10-31T00:00:00"/>
    <n v="2019"/>
    <s v="65 min"/>
    <s v="Stand-Up Comedy"/>
    <s v="Argentine comedian Grego Rossello takes the stage in Buenos Aires to share his takes on modern stardom, airline dining, brotherly love and more."/>
    <s v="TV-MA"/>
    <x v="5"/>
    <x v="254"/>
    <x v="199"/>
    <x v="43"/>
    <n v="10"/>
    <s v="Oct"/>
    <s v="2019"/>
    <x v="2383"/>
  </r>
  <r>
    <s v="s2539"/>
    <x v="0"/>
    <x v="2538"/>
    <s v=" "/>
    <s v="Ellen Pompeo,Sandra Oh "/>
    <s v="United States"/>
    <d v="2020-05-09T00:00:00"/>
    <n v="2019"/>
    <s v="16 Seasons"/>
    <s v="Romantic TV Shows,TV Dramas "/>
    <s v="Intern (and eventual resident) Meredith Grey finds herself caught up in personal and professional passions with fellow doctors at a Seattle hospital."/>
    <s v="TV-14"/>
    <x v="3"/>
    <x v="367"/>
    <x v="133"/>
    <x v="36"/>
    <n v="5"/>
    <s v="May"/>
    <s v="2020"/>
    <x v="912"/>
  </r>
  <r>
    <s v="s2540"/>
    <x v="1"/>
    <x v="2539"/>
    <s v="Allan Ungar "/>
    <s v="Dominic Purcell,Cody Hackman "/>
    <s v="Canada"/>
    <d v="2016-07-14T00:00:00"/>
    <n v="2015"/>
    <s v="114 min"/>
    <s v="Action &amp; Adventure"/>
    <s v="An embittered cop is tasked with baby-sitting a spoiled actor, but the two must learn to fight together when they run afoul of a group of mercenaries."/>
    <s v="R"/>
    <x v="2"/>
    <x v="142"/>
    <x v="389"/>
    <x v="5"/>
    <n v="7"/>
    <s v="Jul"/>
    <s v="2016"/>
    <x v="2384"/>
  </r>
  <r>
    <s v="s2541"/>
    <x v="1"/>
    <x v="2540"/>
    <s v=" "/>
    <s v="Beppe Grillo"/>
    <s v="Italy"/>
    <d v="2017-02-10T00:00:00"/>
    <n v="2017"/>
    <s v="96 min"/>
    <s v="Stand-Up Comedy"/>
    <s v="Outspoken comedian Beppe Grillo reminisces about his long career, including the triumphs and controversies that fueled his rise in Italian politics."/>
    <s v="TV-MA"/>
    <x v="3"/>
    <x v="497"/>
    <x v="330"/>
    <x v="38"/>
    <n v="2"/>
    <s v="Feb"/>
    <s v="2017"/>
    <x v="2385"/>
  </r>
  <r>
    <s v="s2542"/>
    <x v="1"/>
    <x v="2541"/>
    <s v="Nanette Burstein "/>
    <m/>
    <s v="United States"/>
    <d v="2018-04-01T00:00:00"/>
    <n v="2016"/>
    <s v="97 min"/>
    <s v="Documentaries"/>
    <s v="Tech tycoon John McAfee made millions from his anti-virus software. Now, he may be best known for his bizarre and scandalous lifestyle."/>
    <s v="TV-MA"/>
    <x v="0"/>
    <x v="491"/>
    <x v="329"/>
    <x v="3"/>
    <n v="4"/>
    <s v="Apr"/>
    <s v="2018"/>
    <x v="2386"/>
  </r>
  <r>
    <s v="s2543"/>
    <x v="1"/>
    <x v="2542"/>
    <s v="Miranda de Pencier "/>
    <s v="Ben Schnetzer,Emerald MacDonald "/>
    <s v="Canada"/>
    <d v="2020-12-15T00:00:00"/>
    <n v="2018"/>
    <s v="106 min"/>
    <s v="Dramas,Independent Movies "/>
    <s v="A group of disaffected students form an unlikely bond through the game of lacrosse when a new teacher introduces the sport to their remote Arctic town."/>
    <s v="R"/>
    <x v="1"/>
    <x v="324"/>
    <x v="164"/>
    <x v="14"/>
    <n v="12"/>
    <s v="Dec"/>
    <s v="2020"/>
    <x v="2387"/>
  </r>
  <r>
    <s v="s2544"/>
    <x v="0"/>
    <x v="2543"/>
    <s v=" "/>
    <s v="Pierre-Alain de Garrigues,Josselin Charier "/>
    <s v="France"/>
    <d v="2020-12-12T00:00:00"/>
    <n v="2018"/>
    <s v="2 Seasons"/>
    <s v="Kids' TV,TV Comedies "/>
    <s v="Strong, whip-smart Grizzy rules a Canadian forest, where he has his paws full with a family of frolicsome lemmings."/>
    <s v="TV-Y"/>
    <x v="2"/>
    <x v="1"/>
    <x v="199"/>
    <x v="36"/>
    <n v="12"/>
    <s v="Dec"/>
    <s v="2020"/>
    <x v="2388"/>
  </r>
  <r>
    <s v="s2545"/>
    <x v="1"/>
    <x v="2544"/>
    <s v="Eric Juhola "/>
    <m/>
    <s v="United States"/>
    <d v="2017-01-06T00:00:00"/>
    <n v="2016"/>
    <s v="82 min"/>
    <s v="Documentaries,LGBTQ Movies "/>
    <s v="Filmmakers follow a Colorado family's highly public battle for the rights of their transgender daughter, Coy, in a landmark civil rights case."/>
    <s v="TV-PG"/>
    <x v="3"/>
    <x v="224"/>
    <x v="107"/>
    <x v="10"/>
    <n v="1"/>
    <s v="Jan"/>
    <s v="2017"/>
    <x v="2389"/>
  </r>
  <r>
    <s v="s2546"/>
    <x v="1"/>
    <x v="2545"/>
    <s v="Keith Scholey "/>
    <s v="Daveed Diggs"/>
    <s v="United States"/>
    <d v="2017-02-19T00:00:00"/>
    <n v="2016"/>
    <s v="78 min"/>
    <s v="Children &amp; Family Movies,Documentaries "/>
    <s v="Five baby animals from different parts of the world grow up learning to survive in the wild, nurtured by the love and guidance of their families."/>
    <s v="G"/>
    <x v="2"/>
    <x v="59"/>
    <x v="391"/>
    <x v="0"/>
    <n v="2"/>
    <s v="Feb"/>
    <s v="2017"/>
    <x v="2390"/>
  </r>
  <r>
    <s v="s2547"/>
    <x v="1"/>
    <x v="2546"/>
    <s v="Luis Ara,Ignacio Jaunsolo"/>
    <s v="Christian Morales"/>
    <s v="Uruguay,Guatemala "/>
    <d v="2019-11-30T00:00:00"/>
    <n v="2019"/>
    <s v="67 min"/>
    <s v="Documentaries,International Movies "/>
    <s v="From Sierra de las Minas to Esquipulas, explore Guatemala's cultural and geological wealth, including ancient Mayan cities and other natural wonders."/>
    <s v="TV-G"/>
    <x v="3"/>
    <x v="142"/>
    <x v="361"/>
    <x v="22"/>
    <n v="11"/>
    <s v="Nov"/>
    <s v="2019"/>
    <x v="2391"/>
  </r>
  <r>
    <s v="s2548"/>
    <x v="1"/>
    <x v="2547"/>
    <s v="Sam Macaroni "/>
    <s v="Pauly Shore,Mike Castle "/>
    <s v="United States"/>
    <d v="2020-12-18T00:00:00"/>
    <n v="2020"/>
    <s v="84 min"/>
    <s v="Comedies"/>
    <s v="The only downside to a young couple’s new dream home — and fresh start — is the nightmare of the raucous houseguest in back who refuses to leave."/>
    <s v="R"/>
    <x v="5"/>
    <x v="195"/>
    <x v="134"/>
    <x v="15"/>
    <n v="12"/>
    <s v="Dec"/>
    <s v="2020"/>
    <x v="1064"/>
  </r>
  <r>
    <s v="s2549"/>
    <x v="1"/>
    <x v="2548"/>
    <s v="Matías Gueilburt "/>
    <m/>
    <s v="Argentina"/>
    <d v="2020-10-27T00:00:00"/>
    <n v="2020"/>
    <s v="95 min"/>
    <s v="Documentaries,International Movies "/>
    <s v="An Argentine journalist strives to prove that his countryman, tennis star Guillermo Vilas, was wrongly denied the No. 1 world ranking in the 1970s."/>
    <s v="TV-14"/>
    <x v="0"/>
    <x v="185"/>
    <x v="105"/>
    <x v="45"/>
    <n v="10"/>
    <s v="Oct"/>
    <s v="2020"/>
    <x v="2392"/>
  </r>
  <r>
    <s v="s2550"/>
    <x v="1"/>
    <x v="2549"/>
    <s v="Ruchi Narain "/>
    <s v="Kiara Advani,Akansha Ranjan Kapoor "/>
    <s v="India"/>
    <d v="2020-03-06T00:00:00"/>
    <n v="2020"/>
    <s v="120 min"/>
    <s v="Dramas,International Movies "/>
    <s v="When a college heartthrob is accused of rape by a less popular student, his girlfriend navigates various versions of the story in search of the truth."/>
    <s v="TV-MA"/>
    <x v="0"/>
    <x v="375"/>
    <x v="0"/>
    <x v="25"/>
    <n v="3"/>
    <s v="Mar"/>
    <s v="2020"/>
    <x v="2393"/>
  </r>
  <r>
    <s v="s2551"/>
    <x v="1"/>
    <x v="2550"/>
    <s v="Mahesh Bhatt "/>
    <s v="Sanjay Dutt,Sridevi "/>
    <s v="India"/>
    <d v="2020-04-01T00:00:00"/>
    <n v="1993"/>
    <s v="149 min"/>
    <s v="Action &amp; Adventure,Dramas "/>
    <s v="Jailed for drug trafficking while searching for the dad she's never met, a singer gets unlikely support from a crook whose love she has long rejected."/>
    <s v="TV-14"/>
    <x v="2"/>
    <x v="93"/>
    <x v="280"/>
    <x v="21"/>
    <n v="4"/>
    <s v="Apr"/>
    <s v="2020"/>
    <x v="2394"/>
  </r>
  <r>
    <s v="s2552"/>
    <x v="1"/>
    <x v="2551"/>
    <s v="Dani de la Torre "/>
    <s v="Luis Tosar,Michelle Jenner "/>
    <s v="Spain,France "/>
    <d v="2018-10-31T00:00:00"/>
    <n v="2018"/>
    <s v="126 min"/>
    <s v="Dramas,International Movies "/>
    <s v="In 1921 Barcelona, amid unrest between anarchists and the police, a cop plays both sides to learn who stole army weapons that could ignite a civil war."/>
    <s v="TV-MA"/>
    <x v="0"/>
    <x v="161"/>
    <x v="193"/>
    <x v="43"/>
    <n v="10"/>
    <s v="Oct"/>
    <s v="2018"/>
    <x v="2395"/>
  </r>
  <r>
    <s v="s2553"/>
    <x v="1"/>
    <x v="2552"/>
    <s v="Anjali Nayar "/>
    <m/>
    <s v="Canada"/>
    <d v="2017-02-01T00:00:00"/>
    <n v="2015"/>
    <s v="90 min"/>
    <s v="Documentaries,International Movies "/>
    <s v="Two roaming Kenyan bandits attempt to change the course of their lives by exchanging their rifles for running shoes."/>
    <s v="TV-PG"/>
    <x v="3"/>
    <x v="60"/>
    <x v="230"/>
    <x v="7"/>
    <n v="2"/>
    <s v="Feb"/>
    <s v="2017"/>
    <x v="2396"/>
  </r>
  <r>
    <s v="s2554"/>
    <x v="1"/>
    <x v="2553"/>
    <s v="Arjun Jandyala "/>
    <s v="Adithya Menon,Kartikeya Gummakonda "/>
    <s v="India"/>
    <d v="2019-11-15T00:00:00"/>
    <n v="2019"/>
    <s v="143 min"/>
    <s v="Action &amp; Adventure,Dramas "/>
    <s v="A pampered but kind-hearted average joe ditches his romancing and peacekeeping ways when he’s framed for a murder he didn’t commit."/>
    <s v="TV-MA"/>
    <x v="0"/>
    <x v="161"/>
    <x v="416"/>
    <x v="35"/>
    <n v="11"/>
    <s v="Nov"/>
    <s v="2019"/>
    <x v="2397"/>
  </r>
  <r>
    <s v="s2555"/>
    <x v="1"/>
    <x v="2554"/>
    <s v="Sharan Sharma "/>
    <s v="Janhvi Kapoor,Pankaj Tripathi "/>
    <s v="India"/>
    <d v="2020-08-12T00:00:00"/>
    <n v="2020"/>
    <s v="113 min"/>
    <s v="Action &amp; Adventure,Dramas "/>
    <s v="Flight Lieutenant Gunjan Saxena makes history in her journey from aspiring aviator to India’s first female combat pilot in the Kargil War."/>
    <s v="TV-14"/>
    <x v="2"/>
    <x v="88"/>
    <x v="416"/>
    <x v="35"/>
    <n v="8"/>
    <s v="Aug"/>
    <s v="2020"/>
    <x v="2398"/>
  </r>
  <r>
    <s v="s2556"/>
    <x v="0"/>
    <x v="2555"/>
    <s v=" "/>
    <s v="Yuuka Nanri,Kanako Mitsuhashi "/>
    <s v="Japan"/>
    <m/>
    <n v="2008"/>
    <s v="2 Seasons"/>
    <s v="Anime Series,Crime TV Shows "/>
    <s v="On the surface, the Social Welfare Agency appears to help orphaned schoolgirls, but it's actually turning them into lethal agents."/>
    <s v="TV-14"/>
    <x v="0"/>
    <x v="243"/>
    <x v="157"/>
    <x v="32"/>
    <n v="12"/>
    <s v="Dec"/>
    <s v="1899"/>
    <x v="2399"/>
  </r>
  <r>
    <s v="s2557"/>
    <x v="1"/>
    <x v="2556"/>
    <s v="Shanker Raman "/>
    <s v="Akshay Oberoi,Pankaj Tripathi "/>
    <s v="India"/>
    <d v="2018-05-01T00:00:00"/>
    <n v="2017"/>
    <s v="106 min"/>
    <s v="Dramas,International Movies "/>
    <s v="When the daughter of a wealthy family returns from college, she gets a frosty welcome from her brother, who has problems – and plans – of his own."/>
    <s v="TV-14"/>
    <x v="1"/>
    <x v="246"/>
    <x v="295"/>
    <x v="24"/>
    <n v="5"/>
    <s v="May"/>
    <s v="2018"/>
    <x v="2400"/>
  </r>
  <r>
    <s v="s2558"/>
    <x v="0"/>
    <x v="2557"/>
    <s v=" "/>
    <s v="Tetsuya Kakihara,Katsuyuki Konishi "/>
    <s v="Japan"/>
    <d v="2017-09-01T00:00:00"/>
    <n v="2007"/>
    <s v="1 Season"/>
    <s v="Anime Series,International TV Shows "/>
    <s v="When a young laborer escapes to the world aboveground, he discovers a violent land in which humans battle robots controlled by a power-hungry noble."/>
    <s v="TV-14"/>
    <x v="3"/>
    <x v="376"/>
    <x v="116"/>
    <x v="35"/>
    <n v="9"/>
    <s v="Sep"/>
    <s v="2017"/>
    <x v="2401"/>
  </r>
  <r>
    <s v="s2559"/>
    <x v="1"/>
    <x v="2558"/>
    <s v="Mani Ratnam "/>
    <s v="Abhishek Bachchan,Mithun Chakraborty "/>
    <s v="India"/>
    <d v="2018-03-01T00:00:00"/>
    <n v="2007"/>
    <s v="155 min"/>
    <s v="Dramas,International Movies "/>
    <s v="Ambitious Gurukant Desai ignores his father's advice and leaves his village to find success in Turkey."/>
    <s v="TV-PG"/>
    <x v="1"/>
    <x v="182"/>
    <x v="275"/>
    <x v="35"/>
    <n v="3"/>
    <s v="Mar"/>
    <s v="2018"/>
    <x v="2402"/>
  </r>
  <r>
    <s v="s2560"/>
    <x v="0"/>
    <x v="2559"/>
    <s v=" "/>
    <s v="Amit Kumar"/>
    <m/>
    <d v="2019-03-01T00:00:00"/>
    <n v="2018"/>
    <s v="3 Seasons"/>
    <s v="Kids' TV,TV Comedies "/>
    <s v="A singer and a dancer who are best friends use their artistic abilities to get out of one hilariously sticky situation after another."/>
    <s v="TV-Y7"/>
    <x v="1"/>
    <x v="315"/>
    <x v="130"/>
    <x v="22"/>
    <n v="3"/>
    <s v="Mar"/>
    <s v="2019"/>
    <x v="2403"/>
  </r>
  <r>
    <s v="s2561"/>
    <x v="1"/>
    <x v="2560"/>
    <s v="James Woodroffe "/>
    <s v="Guy Martin,Kevin Stone "/>
    <s v="United Kingdom"/>
    <d v="2019-07-26T00:00:00"/>
    <n v="2015"/>
    <s v="57 min"/>
    <s v="Documentaries,International Movies "/>
    <s v="Guy Martin assists in preparing the last airworthy Vulcan bomber for a farewell tour while revealing the stories behind the iconic aircraft."/>
    <s v="TV-G"/>
    <x v="1"/>
    <x v="370"/>
    <x v="166"/>
    <x v="41"/>
    <n v="7"/>
    <s v="Jul"/>
    <s v="2019"/>
    <x v="2404"/>
  </r>
  <r>
    <s v="s2562"/>
    <x v="1"/>
    <x v="2561"/>
    <s v="Sanjay Leela Bhansali "/>
    <s v="Hrithik Roshan,Aishwarya Rai Bachchan "/>
    <s v="India"/>
    <d v="2018-08-02T00:00:00"/>
    <n v="2010"/>
    <s v="121 min"/>
    <s v="Dramas,International Movies "/>
    <s v="After an onstage disaster leaves an illusionist paralyzed, he channels his magic into a hit radio show. Years later, he fights for the right to die."/>
    <s v="TV-14"/>
    <x v="1"/>
    <x v="371"/>
    <x v="218"/>
    <x v="35"/>
    <n v="8"/>
    <s v="Aug"/>
    <s v="2018"/>
    <x v="2405"/>
  </r>
  <r>
    <s v="s2563"/>
    <x v="0"/>
    <x v="2562"/>
    <s v=" "/>
    <s v="Naomi Watts,Billy Crudup "/>
    <s v="United States,United Kingdom "/>
    <d v="2017-06-30T00:00:00"/>
    <n v="2017"/>
    <s v="1 Season"/>
    <s v="TV Dramas"/>
    <s v="Therapist Jean Holloway develops dangerous and intimate relationships with the people in her patients' lives in this simmering psychological thriller."/>
    <s v="TV-MA"/>
    <x v="2"/>
    <x v="347"/>
    <x v="400"/>
    <x v="16"/>
    <n v="6"/>
    <s v="Jun"/>
    <s v="2017"/>
    <x v="2406"/>
  </r>
  <r>
    <s v="s2564"/>
    <x v="0"/>
    <x v="2563"/>
    <s v=" "/>
    <s v="Jamel Debbouze,Éric Judor "/>
    <s v="France"/>
    <d v="2020-09-01T00:00:00"/>
    <n v="2002"/>
    <s v="4 Seasons"/>
    <s v="International TV Shows,TV Comedies "/>
    <s v="At a dysfunctional hospital in Paris, three bumbling, eccentric medical employees embark on zany misadventures with surgical imprecision."/>
    <s v="TV-MA"/>
    <x v="1"/>
    <x v="157"/>
    <x v="393"/>
    <x v="21"/>
    <n v="9"/>
    <s v="Sep"/>
    <s v="2020"/>
    <x v="2407"/>
  </r>
  <r>
    <s v="s2565"/>
    <x v="1"/>
    <x v="2564"/>
    <s v="Esteban Vidal "/>
    <s v="Fabrizio Copano,Juanita Ringeling "/>
    <s v="Chile"/>
    <d v="2018-08-19T00:00:00"/>
    <n v="2015"/>
    <s v="91 min"/>
    <s v="Comedies,International Movies "/>
    <s v="When an earthquake hits Chile, rescue workers must put aside their differences to save the country from a businessman's evil scheme."/>
    <s v="TV-MA"/>
    <x v="0"/>
    <x v="35"/>
    <x v="218"/>
    <x v="31"/>
    <n v="8"/>
    <s v="Aug"/>
    <s v="2018"/>
    <x v="2408"/>
  </r>
  <r>
    <s v="s2566"/>
    <x v="1"/>
    <x v="2565"/>
    <s v="Sermiyan Midyat "/>
    <s v="Demet Akbağ,Sermiyan Midyat "/>
    <s v="Turkey"/>
    <d v="2017-03-10T00:00:00"/>
    <n v="2013"/>
    <s v="100 min"/>
    <s v="Comedies,International Movies "/>
    <s v="When an uneducated mother of eight suddenly becomes mayor, she uses the skills she's learned as a housewife to keep her town running like clockwork."/>
    <s v="TV-MA"/>
    <x v="0"/>
    <x v="149"/>
    <x v="153"/>
    <x v="44"/>
    <n v="3"/>
    <s v="Mar"/>
    <s v="2017"/>
    <x v="2409"/>
  </r>
  <r>
    <s v="s2567"/>
    <x v="1"/>
    <x v="2566"/>
    <s v="Sermiyan Midyat "/>
    <s v="Demet Akbağ,Sermiyan Midyat "/>
    <s v="Turkey"/>
    <d v="2017-03-10T00:00:00"/>
    <n v="2013"/>
    <s v="101 min"/>
    <s v="Comedies,International Movies "/>
    <s v="In 1949, with freedoms threatened, housewife Hükümet is unaware of her future life in politics as she faces off with liar and mayoral hopeful Faruk."/>
    <s v="TV-14"/>
    <x v="5"/>
    <x v="359"/>
    <x v="188"/>
    <x v="38"/>
    <n v="3"/>
    <s v="Mar"/>
    <s v="2017"/>
    <x v="2410"/>
  </r>
  <r>
    <s v="s2568"/>
    <x v="0"/>
    <x v="2567"/>
    <s v=" "/>
    <s v="Cariba Heine,Phoebe Tonkin "/>
    <s v="Australia"/>
    <d v="2020-10-02T00:00:00"/>
    <n v="2009"/>
    <s v="3 Seasons"/>
    <s v="Kids' TV,TV Dramas "/>
    <s v="The gals in this fantasy series cope with the burden of growing a giant fin and transforming into mermaids whenever they come in contact with water."/>
    <s v="TV-PG"/>
    <x v="2"/>
    <x v="193"/>
    <x v="281"/>
    <x v="35"/>
    <n v="10"/>
    <s v="Oct"/>
    <s v="2020"/>
    <x v="2411"/>
  </r>
  <r>
    <s v="s2569"/>
    <x v="0"/>
    <x v="2568"/>
    <s v=" "/>
    <s v="Sonja Ball,Holly Gauthier-Frankel "/>
    <s v="Germany,Australia "/>
    <d v="2015-07-15T00:00:00"/>
    <n v="2015"/>
    <s v="2 Seasons"/>
    <s v="Kids' TV"/>
    <s v="Three high school friends who turn into mermaids whenever they touch water have undersea adventures while keeping their new life a secret."/>
    <s v="TV-Y7"/>
    <x v="2"/>
    <x v="374"/>
    <x v="405"/>
    <x v="15"/>
    <n v="7"/>
    <s v="Jul"/>
    <s v="2015"/>
    <x v="2412"/>
  </r>
  <r>
    <s v="s2570"/>
    <x v="0"/>
    <x v="2569"/>
    <s v=" "/>
    <s v="Tuck Boriboon,Ball Chernyim "/>
    <m/>
    <d v="2018-05-11T00:00:00"/>
    <n v="2016"/>
    <s v="2 Seasons"/>
    <s v="International TV Shows,TV Comedies "/>
    <s v="Three comedians launch a company designed to spread happiness far and wide in this Thai sitcom packed with gags, sound effects and special guests."/>
    <s v="TV-MA"/>
    <x v="0"/>
    <x v="346"/>
    <x v="202"/>
    <x v="35"/>
    <n v="5"/>
    <s v="May"/>
    <s v="2018"/>
    <x v="2413"/>
  </r>
  <r>
    <s v="s2571"/>
    <x v="1"/>
    <x v="2570"/>
    <s v="Amitoj Mann "/>
    <s v="Sarabjit Cheema,Mahreen Kaleka "/>
    <s v="India"/>
    <d v="2018-10-01T00:00:00"/>
    <n v="2013"/>
    <s v="137 min"/>
    <s v="Dramas,International Movies "/>
    <s v="When a man discovers that he can communicate with his grandfather's spirit, it leads to two love stories intertwining 50 years apart."/>
    <s v="TV-14"/>
    <x v="2"/>
    <x v="92"/>
    <x v="354"/>
    <x v="23"/>
    <n v="10"/>
    <s v="Oct"/>
    <s v="2018"/>
    <x v="2414"/>
  </r>
  <r>
    <s v="s2572"/>
    <x v="1"/>
    <x v="2571"/>
    <s v=" "/>
    <s v="Makarand Anaspure,Madhura Velankar "/>
    <s v="India"/>
    <d v="2018-03-15T00:00:00"/>
    <n v="2010"/>
    <s v="138 min"/>
    <s v="Comedies,Dramas "/>
    <s v="The son of an astrologer faces opposition from his superstitious father regarding his scheme of launching a mango business."/>
    <s v="TV-14"/>
    <x v="1"/>
    <x v="28"/>
    <x v="196"/>
    <x v="35"/>
    <n v="3"/>
    <s v="Mar"/>
    <s v="2018"/>
    <x v="2415"/>
  </r>
  <r>
    <s v="s2573"/>
    <x v="1"/>
    <x v="2572"/>
    <s v="Faozan Rizal "/>
    <s v="Reza Rahadian,Bunga Citra Lestari "/>
    <s v="Indonesia,Singapore "/>
    <d v="2019-01-28T00:00:00"/>
    <n v="2012"/>
    <s v="125 min"/>
    <s v="Dramas,International Movies "/>
    <s v="This companion to 2016's &quot;Rudy Habibie&quot; traces the relationship between Indonesia’s third president and his wife behind the scenes of their public lives."/>
    <s v="TV-14"/>
    <x v="2"/>
    <x v="163"/>
    <x v="336"/>
    <x v="5"/>
    <n v="1"/>
    <s v="Jan"/>
    <s v="2019"/>
    <x v="2416"/>
  </r>
  <r>
    <s v="s2574"/>
    <x v="0"/>
    <x v="2573"/>
    <s v=" "/>
    <s v="Adriana Ugarte,Javier Rey "/>
    <s v="Spain"/>
    <d v="2019-11-01T00:00:00"/>
    <n v="2019"/>
    <s v="1 Season"/>
    <s v="Crime TV Shows,International TV Shows "/>
    <s v="As Helena gains the love and trust of a dangerous heroin cartel leader in 1960s Barcelona, she hones the skills she needs to rise up the ranks."/>
    <s v="TV-MA"/>
    <x v="0"/>
    <x v="142"/>
    <x v="260"/>
    <x v="35"/>
    <n v="11"/>
    <s v="Nov"/>
    <s v="2019"/>
    <x v="2417"/>
  </r>
  <r>
    <s v="s2575"/>
    <x v="1"/>
    <x v="2574"/>
    <s v="Ali Taner Baltacı "/>
    <s v="Büşra Pekin,Murat Boz "/>
    <s v="Turkey"/>
    <d v="2018-04-04T00:00:00"/>
    <n v="2014"/>
    <s v="95 min"/>
    <s v="Comedies,International Movies "/>
    <s v="A young woman recovering poorly from a bad romance gets a new lease on life after encountering a handsome man during a job interview."/>
    <s v="TV-14"/>
    <x v="1"/>
    <x v="380"/>
    <x v="190"/>
    <x v="35"/>
    <n v="4"/>
    <s v="Apr"/>
    <s v="2018"/>
    <x v="2418"/>
  </r>
  <r>
    <s v="s2576"/>
    <x v="1"/>
    <x v="2575"/>
    <s v="Vishal Bhardwaj "/>
    <s v="Shahid Kapoor,Tabu "/>
    <s v="India"/>
    <d v="2018-08-02T00:00:00"/>
    <n v="2014"/>
    <s v="154 min"/>
    <s v="Dramas,International Movies "/>
    <s v="Shahid Kapoor delivers a searing performance in this Bollywood take on Hamlet that unfolds amid Kashmiri culture and history."/>
    <s v="TV-MA"/>
    <x v="0"/>
    <x v="367"/>
    <x v="270"/>
    <x v="16"/>
    <n v="8"/>
    <s v="Aug"/>
    <s v="2018"/>
    <x v="2419"/>
  </r>
  <r>
    <s v="s2577"/>
    <x v="0"/>
    <x v="2576"/>
    <s v=" "/>
    <s v="Ayumu Murase,Kaito Ishikawa "/>
    <s v="Japan"/>
    <d v="2019-11-01T00:00:00"/>
    <n v="2015"/>
    <s v="2 Seasons"/>
    <s v="Anime Series,International TV Shows "/>
    <s v="Inspired by a championship match he sees on TV, junior high schooler Hinata joins a volleyball club and begins training, despite his short height."/>
    <s v="TV-14"/>
    <x v="2"/>
    <x v="174"/>
    <x v="412"/>
    <x v="33"/>
    <n v="11"/>
    <s v="Nov"/>
    <s v="2019"/>
    <x v="2420"/>
  </r>
  <r>
    <s v="s2578"/>
    <x v="1"/>
    <x v="2577"/>
    <s v="Ethan Coen,Joel Coen"/>
    <s v="Josh Brolin,George Clooney "/>
    <s v="United States,United Kingdom "/>
    <d v="2020-04-16T00:00:00"/>
    <n v="2016"/>
    <s v="106 min"/>
    <s v="Comedies"/>
    <s v="When a major star is kidnapped from a movie set, a hard-charging but overwhelmed studio boss sets out to find the actor and save the film."/>
    <s v="PG-13"/>
    <x v="2"/>
    <x v="316"/>
    <x v="257"/>
    <x v="39"/>
    <n v="4"/>
    <s v="Apr"/>
    <s v="2020"/>
    <x v="2421"/>
  </r>
  <r>
    <s v="s2579"/>
    <x v="1"/>
    <x v="2578"/>
    <s v="Adam Shankman "/>
    <s v="Nikki Blonsky,John Travolta "/>
    <s v="United States,United Kingdom "/>
    <d v="2020-01-01T00:00:00"/>
    <n v="2007"/>
    <s v="116 min"/>
    <s v="Children &amp; Family Movies,Comedies "/>
    <s v="In 1962, ambitious plus-size teen Tracy Turnblad tries to integrate a racially divided Baltimore one Watusi at a time."/>
    <s v="PG"/>
    <x v="1"/>
    <x v="159"/>
    <x v="385"/>
    <x v="14"/>
    <n v="1"/>
    <s v="Jan"/>
    <s v="2020"/>
    <x v="2422"/>
  </r>
  <r>
    <s v="s2580"/>
    <x v="1"/>
    <x v="2579"/>
    <s v="Ibrahim Bin Mohamed,Hasan Aljaberi"/>
    <s v="Hussain Al Hosani,Ali Almarzouqi "/>
    <s v="United Arab Emirates"/>
    <d v="2019-03-08T00:00:00"/>
    <n v="2018"/>
    <s v="116 min"/>
    <s v="Action &amp; Adventure,Comedies "/>
    <s v="In this sequel, a group of expert drivers skilled in drifting and high-speed racing is recruited to perform obscure tasks for a shadowy gang."/>
    <s v="TV-14"/>
    <x v="2"/>
    <x v="142"/>
    <x v="312"/>
    <x v="42"/>
    <n v="3"/>
    <s v="Mar"/>
    <s v="2019"/>
    <x v="2423"/>
  </r>
  <r>
    <s v="s2581"/>
    <x v="1"/>
    <x v="2580"/>
    <s v="Ali Bin Matar,Ibrahim Bin Mohamed"/>
    <s v="Yasser Al Jarraf,Haleem Aljabri "/>
    <s v="United Arab Emirates"/>
    <d v="2017-11-01T00:00:00"/>
    <n v="2016"/>
    <s v="97 min"/>
    <s v="Action &amp; Adventure,Dramas "/>
    <s v="A competitive streetcar racer's obsession with winning drive him to develop a vehicle with an innovative engine that's never been used before."/>
    <s v="TV-PG"/>
    <x v="5"/>
    <x v="171"/>
    <x v="202"/>
    <x v="39"/>
    <n v="11"/>
    <s v="Nov"/>
    <s v="2017"/>
    <x v="2424"/>
  </r>
  <r>
    <s v="s2582"/>
    <x v="1"/>
    <x v="2581"/>
    <s v="Oluseyi Asurf "/>
    <s v="Frank Donga,Rahama Sadau "/>
    <s v="Nigeria"/>
    <d v="2020-01-31T00:00:00"/>
    <n v="2017"/>
    <s v="93 min"/>
    <s v="Comedies,Dramas "/>
    <s v="A perpetually unemployed graduate desperately leaves his city for a potential opportunity until a roadblock threatens to derail his chance at a career."/>
    <s v="TV-14"/>
    <x v="5"/>
    <x v="238"/>
    <x v="381"/>
    <x v="2"/>
    <n v="1"/>
    <s v="Jan"/>
    <s v="2020"/>
    <x v="2425"/>
  </r>
  <r>
    <s v="s2583"/>
    <x v="0"/>
    <x v="2582"/>
    <s v=" "/>
    <s v="Rachel True,Essence Atkins "/>
    <s v="United States"/>
    <d v="2020-10-15T00:00:00"/>
    <n v="2005"/>
    <s v="4 Seasons"/>
    <s v="TV Comedies"/>
    <s v="After two estranged half-sisters in their twenties find their lives suddenly entwined, they grow closer as they get to know more about each other."/>
    <s v="TV-14"/>
    <x v="1"/>
    <x v="469"/>
    <x v="227"/>
    <x v="7"/>
    <n v="10"/>
    <s v="Oct"/>
    <s v="2020"/>
    <x v="2426"/>
  </r>
  <r>
    <s v="s2584"/>
    <x v="1"/>
    <x v="2583"/>
    <s v="Mohit Suri "/>
    <s v="Arjun Kapoor,Shraddha Kapoor "/>
    <s v="India"/>
    <d v="2020-01-02T00:00:00"/>
    <n v="2017"/>
    <s v="129 min"/>
    <s v="Dramas,International Movies "/>
    <s v="Small-town Madhav falls for big-city Riya and wants her to be his girlfriend. But she views their relationship differently, and suggests a compromise."/>
    <s v="TV-14"/>
    <x v="1"/>
    <x v="196"/>
    <x v="327"/>
    <x v="35"/>
    <n v="1"/>
    <s v="Jan"/>
    <s v="2020"/>
    <x v="2427"/>
  </r>
  <r>
    <s v="s2585"/>
    <x v="1"/>
    <x v="2584"/>
    <s v="Nila Madhab Panda "/>
    <s v="Tathastu,Aryan Preet "/>
    <s v="India"/>
    <d v="2018-11-15T00:00:00"/>
    <n v="2018"/>
    <s v="111 min"/>
    <s v="Comedies,Dramas "/>
    <s v="Up against a corrupt government official and crushing poverty, a young boy in the Delhi slums attempts to raise funds to build himself his own toilet."/>
    <s v="TV-14"/>
    <x v="1"/>
    <x v="361"/>
    <x v="276"/>
    <x v="35"/>
    <n v="11"/>
    <s v="Nov"/>
    <s v="2018"/>
    <x v="2428"/>
  </r>
  <r>
    <s v="s2586"/>
    <x v="1"/>
    <x v="2585"/>
    <s v="Shinji Aramaki,Mamoru Oshii,Hideki Futamura "/>
    <s v="Andy McAvin,James Faulkner "/>
    <s v="United States,Japan "/>
    <d v="2017-05-01T00:00:00"/>
    <n v="2009"/>
    <s v="117 min"/>
    <s v="Action &amp; Adventure,Anime Features "/>
    <s v="This anthology features seven independent anime shorts from renowned directors, delving into the futuristic universe of the video game franchise Halo."/>
    <s v="PG-13"/>
    <x v="1"/>
    <x v="195"/>
    <x v="363"/>
    <x v="26"/>
    <n v="5"/>
    <s v="May"/>
    <s v="2017"/>
    <x v="2429"/>
  </r>
  <r>
    <s v="s2587"/>
    <x v="1"/>
    <x v="2586"/>
    <s v="Ian Kirby "/>
    <s v="Jen Taylor,Steve Downes "/>
    <s v="United States"/>
    <d v="2016-03-07T00:00:00"/>
    <n v="2015"/>
    <s v="65 min"/>
    <s v="Action &amp; Adventure,Sci-Fi &amp; Fantasy "/>
    <s v="Witness the origins of Master Chief and the Spartan program as a group of children transform into enhanced soldiers and fight a powerful alien threat."/>
    <s v="TV-14"/>
    <x v="3"/>
    <x v="489"/>
    <x v="394"/>
    <x v="23"/>
    <n v="3"/>
    <s v="Mar"/>
    <s v="2016"/>
    <x v="2430"/>
  </r>
  <r>
    <s v="s2588"/>
    <x v="0"/>
    <x v="2587"/>
    <s v=" "/>
    <s v="Lee Pace,Scoot McNairy "/>
    <s v="United States"/>
    <d v="2017-12-14T00:00:00"/>
    <n v="2017"/>
    <s v="4 Seasons"/>
    <s v="TV Dramas"/>
    <s v="Re-creating the dawn of the personal computer era, this digital drama tracks the fates of an industry visionary and his brilliant colleagues."/>
    <s v="TV-14"/>
    <x v="5"/>
    <x v="195"/>
    <x v="195"/>
    <x v="24"/>
    <n v="12"/>
    <s v="Dec"/>
    <s v="2017"/>
    <x v="2431"/>
  </r>
  <r>
    <s v="s2589"/>
    <x v="1"/>
    <x v="2588"/>
    <s v="Satish Kaushik "/>
    <s v="Anil Kapoor,Aishwarya Rai Bachchan "/>
    <s v="India"/>
    <d v="2018-03-01T00:00:00"/>
    <n v="2000"/>
    <s v="158 min"/>
    <s v="Dramas,International Movies "/>
    <s v="Love blooms when kind-hearted Avinash takes in Preeti, a woman shunned by society, but the unorthodox living situation creates quite a stir among the neighbors."/>
    <s v="TV-14"/>
    <x v="3"/>
    <x v="101"/>
    <x v="334"/>
    <x v="4"/>
    <n v="3"/>
    <s v="Mar"/>
    <s v="2018"/>
    <x v="2432"/>
  </r>
  <r>
    <s v="s2590"/>
    <x v="1"/>
    <x v="2589"/>
    <s v="John Irvin "/>
    <s v="Anthony Barille,Michael Boatman "/>
    <s v="United States"/>
    <d v="2019-11-23T00:00:00"/>
    <n v="1987"/>
    <s v="110 min"/>
    <s v="Action &amp; Adventure,Dramas "/>
    <s v="The Vietnam War's horrors come brutally to life through the eyes of American soldiers trying to take a heavily fortified hill under Vietcong control."/>
    <s v="R"/>
    <x v="0"/>
    <x v="369"/>
    <x v="227"/>
    <x v="35"/>
    <n v="11"/>
    <s v="Nov"/>
    <s v="2019"/>
    <x v="2433"/>
  </r>
  <r>
    <s v="s2591"/>
    <x v="1"/>
    <x v="2590"/>
    <s v="Aijaz Khan "/>
    <s v="Talha Arshad Reshi,Rasika Dugal "/>
    <s v="India"/>
    <d v="2019-05-15T00:00:00"/>
    <n v="2018"/>
    <s v="108 min"/>
    <s v="Dramas,Independent Movies "/>
    <s v="Wanting his missing father to come home, a Kashmiri boy repeatedly attempts to call God for help – until one day, a hardened army officer picks up."/>
    <s v="TV-MA"/>
    <x v="0"/>
    <x v="79"/>
    <x v="4"/>
    <x v="42"/>
    <n v="5"/>
    <s v="May"/>
    <s v="2019"/>
    <x v="2434"/>
  </r>
  <r>
    <s v="s2592"/>
    <x v="1"/>
    <x v="2591"/>
    <s v="Akram Farouk "/>
    <s v="Hamada Helal,Yousra El Lozy "/>
    <s v="Egypt"/>
    <d v="2019-05-02T00:00:00"/>
    <n v="2017"/>
    <s v="79 min"/>
    <s v="Comedies,International Movies "/>
    <s v="When a con man tries to retrieve a bag of money, he swoons for a woman with ties to a notorious crew of criminals."/>
    <s v="TV-14"/>
    <x v="3"/>
    <x v="410"/>
    <x v="220"/>
    <x v="38"/>
    <n v="5"/>
    <s v="May"/>
    <s v="2019"/>
    <x v="2435"/>
  </r>
  <r>
    <s v="s2593"/>
    <x v="1"/>
    <x v="2592"/>
    <s v="John Butler "/>
    <s v="Fionn O'Shea,Nicholas Galitzine "/>
    <s v="Ireland"/>
    <d v="2017-08-01T00:00:00"/>
    <n v="2016"/>
    <s v="95 min"/>
    <s v="Comedies,Dramas "/>
    <s v="A self-described outsider is sent to a rugby-obsessed boarding school, where he forms an unexpected bond with the star player."/>
    <s v="TV-MA"/>
    <x v="3"/>
    <x v="208"/>
    <x v="305"/>
    <x v="35"/>
    <n v="8"/>
    <s v="Aug"/>
    <s v="2017"/>
    <x v="2436"/>
  </r>
  <r>
    <s v="s2594"/>
    <x v="0"/>
    <x v="2593"/>
    <s v=" "/>
    <s v="Hu Yitian,Chen Zheyuan "/>
    <s v="China"/>
    <d v="2020-01-16T00:00:00"/>
    <n v="2020"/>
    <s v="1 Season"/>
    <s v="International TV Shows,TV Dramas "/>
    <s v="Clashing martial arts twins face relentless villains, thorny romance and brotherly rivalry as their troubled pasts catch up to them."/>
    <s v="TV-14"/>
    <x v="1"/>
    <x v="492"/>
    <x v="118"/>
    <x v="30"/>
    <n v="1"/>
    <s v="Jan"/>
    <s v="2020"/>
    <x v="2437"/>
  </r>
  <r>
    <s v="s2595"/>
    <x v="1"/>
    <x v="2594"/>
    <s v="Jeff Garlin "/>
    <s v="Jeff Garlin,Natasha Lyonne "/>
    <s v="United States"/>
    <d v="2017-05-05T00:00:00"/>
    <n v="2017"/>
    <s v="81 min"/>
    <s v="Comedies"/>
    <s v="Homicide detective Gene Handsome sets out to solve a woman's murder while searching for clues about what's missing from his personal life."/>
    <s v="TV-MA"/>
    <x v="3"/>
    <x v="380"/>
    <x v="144"/>
    <x v="1"/>
    <n v="5"/>
    <s v="May"/>
    <s v="2017"/>
    <x v="2438"/>
  </r>
  <r>
    <s v="s2596"/>
    <x v="0"/>
    <x v="2595"/>
    <s v=" "/>
    <m/>
    <m/>
    <d v="2020-05-02T00:00:00"/>
    <n v="2014"/>
    <s v="1 Season"/>
    <s v="Docuseries"/>
    <s v="Researchers add context and clarity to UFO mysteries and conspiracy theories as they unpack clues in a trove of files covering decades of sightings."/>
    <s v="TV-PG"/>
    <x v="0"/>
    <x v="395"/>
    <x v="374"/>
    <x v="13"/>
    <n v="5"/>
    <s v="May"/>
    <s v="2020"/>
    <x v="1600"/>
  </r>
  <r>
    <s v="s2597"/>
    <x v="1"/>
    <x v="2596"/>
    <s v="Johnny Martin "/>
    <s v="Al Pacino,Karl Urban "/>
    <s v="United States"/>
    <d v="2020-05-06T00:00:00"/>
    <n v="2017"/>
    <s v="99 min"/>
    <s v="Thrillers"/>
    <s v="A homicide detective, a criminal profiler and a journalist team up to nab a serial killer whose murders are inspired by the classic game of Hangman."/>
    <s v="R"/>
    <x v="1"/>
    <x v="151"/>
    <x v="373"/>
    <x v="11"/>
    <n v="5"/>
    <s v="May"/>
    <s v="2020"/>
    <x v="2439"/>
  </r>
  <r>
    <s v="s2598"/>
    <x v="1"/>
    <x v="2597"/>
    <s v="Joe Berlinger "/>
    <s v="Henry Paulson,Wendy Paulson "/>
    <s v="United States"/>
    <d v="2018-08-25T00:00:00"/>
    <n v="2013"/>
    <s v="86 min"/>
    <s v="Documentaries"/>
    <s v="From Joe Berlinger, director of the &quot;Paradise Lost&quot; trilogy, comes this documentary about controversial former U.S. Treasury Secretary Henry Paulson."/>
    <s v="TV-14"/>
    <x v="3"/>
    <x v="234"/>
    <x v="219"/>
    <x v="35"/>
    <n v="8"/>
    <s v="Aug"/>
    <s v="2018"/>
    <x v="2440"/>
  </r>
  <r>
    <s v="s2599"/>
    <x v="1"/>
    <x v="2598"/>
    <s v="Madeleine Parry "/>
    <s v="Hannah Gadsby"/>
    <s v="Australia"/>
    <d v="2020-05-26T00:00:00"/>
    <n v="2020"/>
    <s v="73 min"/>
    <s v="Stand-Up Comedy"/>
    <s v="Hannah Gadsby returns for her second special and digs deep into the complexities of popularity, identity and her most unusual dog park encounter."/>
    <s v="TV-MA"/>
    <x v="5"/>
    <x v="478"/>
    <x v="331"/>
    <x v="35"/>
    <n v="5"/>
    <s v="May"/>
    <s v="2020"/>
    <x v="2441"/>
  </r>
  <r>
    <s v="s2600"/>
    <x v="1"/>
    <x v="2599"/>
    <s v="Madeleine Parry,Jon Olb"/>
    <s v="Hannah Gadsby"/>
    <s v="Australia"/>
    <d v="2018-06-19T00:00:00"/>
    <n v="2018"/>
    <s v="70 min"/>
    <s v="Stand-Up Comedy"/>
    <s v="Australian comic Hannah Gadsby reshapes standard stand-up by pairing punchlines with personal revelations on gender, sexuality and childhood turmoil."/>
    <s v="TV-MA"/>
    <x v="5"/>
    <x v="376"/>
    <x v="265"/>
    <x v="11"/>
    <n v="6"/>
    <s v="Jun"/>
    <s v="2018"/>
    <x v="2442"/>
  </r>
  <r>
    <s v="s2601"/>
    <x v="0"/>
    <x v="2600"/>
    <s v=" "/>
    <s v="Hugh Dancy,Mads Mikkelsen "/>
    <s v="United States"/>
    <d v="2020-06-06T00:00:00"/>
    <n v="2015"/>
    <s v="3 Seasons"/>
    <s v="TV Horror,TV Mysteries "/>
    <s v="This drama series focuses on the early years of the relationship between FBI criminal profiler Will Graham and homicidal cannibal Dr. Hannibal Lecter."/>
    <s v="TV-MA"/>
    <x v="2"/>
    <x v="406"/>
    <x v="331"/>
    <x v="16"/>
    <n v="6"/>
    <s v="Jun"/>
    <s v="2020"/>
    <x v="2443"/>
  </r>
  <r>
    <s v="s2602"/>
    <x v="1"/>
    <x v="2601"/>
    <s v="Lance Bangs "/>
    <s v="Hannibal Buress"/>
    <s v="United States"/>
    <d v="2016-02-05T00:00:00"/>
    <n v="2016"/>
    <s v="68 min"/>
    <s v="Stand-Up Comedy"/>
    <s v="In a special packed with stealthy humor, Hannibal Buress tackles zipper etiquette, the legacy of steroids and the fallout from his Bill Cosby routine."/>
    <s v="TV-MA"/>
    <x v="1"/>
    <x v="364"/>
    <x v="327"/>
    <x v="40"/>
    <n v="2"/>
    <s v="Feb"/>
    <s v="2016"/>
    <x v="2444"/>
  </r>
  <r>
    <s v="s2603"/>
    <x v="1"/>
    <x v="2602"/>
    <s v="Doesjka van Hoogdalem "/>
    <s v="Hans Teeuwen"/>
    <s v="Netherlands"/>
    <d v="2017-07-01T00:00:00"/>
    <n v="2018"/>
    <s v="86 min"/>
    <s v="Stand-Up Comedy"/>
    <s v="Comedian Hans Teeuwen rebels against political correctness, proclaims himself Britain's moral leader and takes on Donald Trump."/>
    <s v="TV-MA"/>
    <x v="5"/>
    <x v="389"/>
    <x v="218"/>
    <x v="35"/>
    <n v="7"/>
    <s v="Jul"/>
    <s v="2017"/>
    <x v="2445"/>
  </r>
  <r>
    <s v="s2604"/>
    <x v="1"/>
    <x v="2603"/>
    <s v="Tim Van Someren "/>
    <s v="Hans Zimmer"/>
    <s v="United Kingdom"/>
    <d v="2018-03-01T00:00:00"/>
    <n v="2017"/>
    <s v="138 min"/>
    <s v="International Movies,Music &amp; Musicals "/>
    <s v="In this concert film, Oscar-winning composer Hans Zimmer performs his most iconic movie scores to a sell-out crowd at the O2 Arena in Prague."/>
    <s v="TV-G"/>
    <x v="0"/>
    <x v="201"/>
    <x v="178"/>
    <x v="20"/>
    <n v="3"/>
    <s v="Mar"/>
    <s v="2018"/>
    <x v="2446"/>
  </r>
  <r>
    <s v="s2605"/>
    <x v="1"/>
    <x v="2604"/>
    <s v="Mamat Khalid "/>
    <s v="Awie,Arab Khalid "/>
    <s v="Malaysia"/>
    <d v="2019-01-31T00:00:00"/>
    <n v="2018"/>
    <s v="110 min"/>
    <s v="Comedies,Horror Movies "/>
    <s v="When Kak Limah turns up dead shortly after her marriage to a much younger man, her pesky ghost haunts the villagers, who can't seem to get rid of her."/>
    <s v="TV-PG"/>
    <x v="2"/>
    <x v="150"/>
    <x v="283"/>
    <x v="35"/>
    <n v="1"/>
    <s v="Jan"/>
    <s v="2019"/>
    <x v="2447"/>
  </r>
  <r>
    <s v="s2606"/>
    <x v="0"/>
    <x v="2605"/>
    <s v=" "/>
    <s v="James Purefoy,Michael Kenneth Williams "/>
    <s v="United States"/>
    <d v="2019-03-06T00:00:00"/>
    <n v="2018"/>
    <s v="3 Seasons"/>
    <s v="Crime TV Shows,TV Dramas "/>
    <s v="In late-1980s Texas, two best friends get involved in darkly comic misadventures by hiring themselves out to shady clients for illicit ends."/>
    <s v="TV-MA"/>
    <x v="2"/>
    <x v="378"/>
    <x v="387"/>
    <x v="35"/>
    <n v="3"/>
    <s v="Mar"/>
    <s v="2019"/>
    <x v="2448"/>
  </r>
  <r>
    <s v="s2607"/>
    <x v="0"/>
    <x v="2606"/>
    <s v=" "/>
    <s v="Tammy Chen,Kingone Wang "/>
    <s v="Taiwan"/>
    <d v="2017-01-01T00:00:00"/>
    <n v="2013"/>
    <s v="1 Season"/>
    <s v="International TV Shows,Romantic TV Shows "/>
    <s v="An unexpected pregnancy sends a woman back to her hometown to share a house with three nice guys. Each has problems, but each would make a great dad."/>
    <s v="TV-14"/>
    <x v="0"/>
    <x v="242"/>
    <x v="270"/>
    <x v="35"/>
    <n v="1"/>
    <s v="Jan"/>
    <s v="2017"/>
    <x v="2449"/>
  </r>
  <r>
    <s v="s2608"/>
    <x v="0"/>
    <x v="2607"/>
    <s v=" "/>
    <s v="Hee-Jin Lee,Hae-seong Kwon "/>
    <s v="South Korea"/>
    <d v="2016-12-15T00:00:00"/>
    <n v="2012"/>
    <s v="1 Season"/>
    <s v="International TV Shows,Korean TV Shows "/>
    <s v="This relatable relationship drama explores the real-life trials and joys of married life through the lens of 11 different wives."/>
    <s v="TV-14"/>
    <x v="0"/>
    <x v="24"/>
    <x v="128"/>
    <x v="35"/>
    <n v="12"/>
    <s v="Dec"/>
    <s v="2016"/>
    <x v="2450"/>
  </r>
  <r>
    <s v="s2609"/>
    <x v="1"/>
    <x v="2608"/>
    <s v="Jared Stern "/>
    <s v="Noël Wells,Ben Schwartz "/>
    <s v="United States"/>
    <d v="2018-03-30T00:00:00"/>
    <n v="2018"/>
    <s v="78 min"/>
    <s v="Comedies,Romantic Movies "/>
    <s v="A quirky couple spends their three-year dating anniversary looking back at their relationship and contemplating whether they should break up."/>
    <s v="TV-MA"/>
    <x v="2"/>
    <x v="232"/>
    <x v="149"/>
    <x v="3"/>
    <n v="3"/>
    <s v="Mar"/>
    <s v="2018"/>
    <x v="2451"/>
  </r>
  <r>
    <s v="s2610"/>
    <x v="1"/>
    <x v="2609"/>
    <s v="Alice Rohrwacher "/>
    <s v="Adriano Tardiolo,Agnese Graziani "/>
    <s v="Italy,Switzerland "/>
    <d v="2018-11-30T00:00:00"/>
    <n v="2018"/>
    <s v="127 min"/>
    <s v="Dramas,Independent Movies "/>
    <s v="Purehearted teen Lazzaro is content living as a sharecropper in rural Italy, but an unlikely friendship with the marquise's son will change his world."/>
    <s v="PG-13"/>
    <x v="1"/>
    <x v="488"/>
    <x v="221"/>
    <x v="40"/>
    <n v="11"/>
    <s v="Nov"/>
    <s v="2018"/>
    <x v="2452"/>
  </r>
  <r>
    <s v="s2611"/>
    <x v="1"/>
    <x v="2610"/>
    <s v="Amarpreet G S Chabbra "/>
    <s v="Amrinder Gill,Harish Verma "/>
    <s v="India"/>
    <d v="2018-10-01T00:00:00"/>
    <n v="2014"/>
    <s v="129 min"/>
    <s v="Comedies,International Movies "/>
    <s v="Three sisters seem to be ideal brides for three brothers. But when the girls' father won't allow the marriages, the boys use trickery to pull it off."/>
    <s v="TV-14"/>
    <x v="3"/>
    <x v="165"/>
    <x v="372"/>
    <x v="35"/>
    <n v="10"/>
    <s v="Oct"/>
    <s v="2018"/>
    <x v="2453"/>
  </r>
  <r>
    <s v="s2612"/>
    <x v="1"/>
    <x v="2611"/>
    <s v="Joe Dietsch,Louie Gibson"/>
    <s v="Martin Dingle-Wall,Ken Lally "/>
    <s v="United States"/>
    <d v="2018-01-01T00:00:00"/>
    <n v="2017"/>
    <s v="91 min"/>
    <s v="Horror Movies,Independent Movies "/>
    <s v="On the run from his meth-dealing employers, a drifter with a drinking problem becomes prey in a desert town's twisted hunting contest."/>
    <s v="TV-MA"/>
    <x v="1"/>
    <x v="64"/>
    <x v="126"/>
    <x v="23"/>
    <n v="1"/>
    <s v="Jan"/>
    <s v="2018"/>
    <x v="2454"/>
  </r>
  <r>
    <s v="s2613"/>
    <x v="0"/>
    <x v="2612"/>
    <s v=" "/>
    <m/>
    <m/>
    <d v="2019-08-14T00:00:00"/>
    <n v="2019"/>
    <s v="1 Season"/>
    <s v="Crime TV Shows,Docuseries "/>
    <s v="The Philippine jail known for a viral Michael Jackson dance video comes under the management of an ex-convict, sparking controversy and criticism."/>
    <s v="TV-MA"/>
    <x v="5"/>
    <x v="4"/>
    <x v="337"/>
    <x v="35"/>
    <n v="8"/>
    <s v="Aug"/>
    <s v="2019"/>
    <x v="2455"/>
  </r>
  <r>
    <s v="s2614"/>
    <x v="1"/>
    <x v="2613"/>
    <s v="Farah Khan "/>
    <s v="Shah Rukh Khan,Deepika Padukone "/>
    <s v="India"/>
    <d v="2017-02-01T00:00:00"/>
    <n v="2014"/>
    <s v="179 min"/>
    <s v="Action &amp; Adventure,Comedies "/>
    <s v="A revenge-seeking diamond thief gathers a ragtag crew to infiltrate a Dubai hotel hosting a dance contest. But first they have to learn how to dance."/>
    <s v="TV-14"/>
    <x v="0"/>
    <x v="10"/>
    <x v="300"/>
    <x v="14"/>
    <n v="2"/>
    <s v="Feb"/>
    <s v="2017"/>
    <x v="2456"/>
  </r>
  <r>
    <s v="s2615"/>
    <x v="1"/>
    <x v="2614"/>
    <s v="Nawapol Thamrongrattanarit "/>
    <s v="Chutimon Chuengcharoensukying,Sunny Suwanmethanont "/>
    <s v="Thailand"/>
    <d v="2020-03-26T00:00:00"/>
    <n v="2019"/>
    <s v="113 min"/>
    <s v="Dramas,International Movies "/>
    <s v="While decluttering her home, a woman’s hefty house renovation leads her back to the past when she uncovers her ex-boyfriend’s belongings."/>
    <s v="TV-MA"/>
    <x v="3"/>
    <x v="385"/>
    <x v="204"/>
    <x v="32"/>
    <n v="3"/>
    <s v="Mar"/>
    <s v="2020"/>
    <x v="2457"/>
  </r>
  <r>
    <s v="s2616"/>
    <x v="1"/>
    <x v="2615"/>
    <s v="Luis Javier M. Henaine "/>
    <s v="Luis Arrieta,Cassandra Ciangherotti "/>
    <s v="Mexico"/>
    <d v="2017-02-08T00:00:00"/>
    <n v="2014"/>
    <s v="79 min"/>
    <s v="Comedies,International Movies "/>
    <s v="Desperate to break up with his clingy girlfriend, a nerdy cartoonist hires a mysterious agency to do the deed. But the agency has unusual methods."/>
    <s v="NR"/>
    <x v="5"/>
    <x v="470"/>
    <x v="154"/>
    <x v="24"/>
    <n v="2"/>
    <s v="Feb"/>
    <s v="2017"/>
    <x v="2458"/>
  </r>
  <r>
    <s v="s2617"/>
    <x v="0"/>
    <x v="2616"/>
    <s v=" "/>
    <s v="Sarah Lancashire,Siobhan Finneran "/>
    <s v="United Kingdom"/>
    <d v="2016-03-16T00:00:00"/>
    <n v="2016"/>
    <s v="2 Seasons"/>
    <s v="British TV Shows,Crime TV Shows "/>
    <s v="Yorkshire police sergeant Catherine Cawood pursues the man who assaulted her late daughter, unaware he is now part of a secret kidnapping plot."/>
    <s v="TV-MA"/>
    <x v="3"/>
    <x v="340"/>
    <x v="147"/>
    <x v="11"/>
    <n v="3"/>
    <s v="Mar"/>
    <s v="2016"/>
    <x v="2459"/>
  </r>
  <r>
    <s v="s2618"/>
    <x v="0"/>
    <x v="2617"/>
    <s v=" "/>
    <s v="Christopher Meloni,Lili Mirojnick "/>
    <s v="United States"/>
    <d v="2020-03-27T00:00:00"/>
    <n v="2019"/>
    <s v="2 Seasons"/>
    <s v="Crime TV Shows,TV Action &amp; Adventure "/>
    <s v="A boozy ex-cop turned hit man thinks he's losing his marbles when a cartoon unicorn only he can see urges him to rescue a girl kidnapped by Santa."/>
    <s v="TV-MA"/>
    <x v="0"/>
    <x v="394"/>
    <x v="287"/>
    <x v="14"/>
    <n v="3"/>
    <s v="Mar"/>
    <s v="2020"/>
    <x v="2460"/>
  </r>
  <r>
    <s v="s2619"/>
    <x v="0"/>
    <x v="2618"/>
    <s v=" "/>
    <s v="Steve Coogan,Kathryn Hahn "/>
    <s v="United States"/>
    <d v="2016-07-01T00:00:00"/>
    <n v="2015"/>
    <s v="1 Season"/>
    <s v="TV Comedies,TV Dramas "/>
    <s v="A middle-aged adman is shaken up by his new boss, a 25-year-old who advises him to &quot;rebrand&quot; himself. Is it possible, or is this as good as he'll get?"/>
    <s v="TV-MA"/>
    <x v="1"/>
    <x v="338"/>
    <x v="263"/>
    <x v="31"/>
    <n v="7"/>
    <s v="Jul"/>
    <s v="2016"/>
    <x v="2461"/>
  </r>
  <r>
    <s v="s2620"/>
    <x v="1"/>
    <x v="2619"/>
    <s v="Hardik Mehta "/>
    <s v="Sanjay Mishra,Deepak Dobriyal "/>
    <s v="India"/>
    <d v="2020-05-02T00:00:00"/>
    <n v="2020"/>
    <s v="105 min"/>
    <s v="Dramas,International Movies "/>
    <s v="After a career of thankless credits, a retired actor returns for a long-awaited leading role but finds he is utterly unprepared for new-age filmmaking."/>
    <s v="TV-14"/>
    <x v="0"/>
    <x v="255"/>
    <x v="338"/>
    <x v="5"/>
    <n v="5"/>
    <s v="May"/>
    <s v="2020"/>
    <x v="2462"/>
  </r>
  <r>
    <s v="s2621"/>
    <x v="1"/>
    <x v="2620"/>
    <s v="Shlok Sharma "/>
    <s v="Nawazuddin Siddiqui,Shweta Tripathi "/>
    <s v="India"/>
    <d v="2017-02-01T00:00:00"/>
    <n v="2015"/>
    <s v="93 min"/>
    <s v="Dramas,Independent Movies "/>
    <s v="A selfish, manipulative schoolteacher takes advantage of a schoolgirl's vulnerability to gratify his dark, narcissistic desires."/>
    <s v="TV-14"/>
    <x v="5"/>
    <x v="335"/>
    <x v="343"/>
    <x v="16"/>
    <n v="2"/>
    <s v="Feb"/>
    <s v="2017"/>
    <x v="2463"/>
  </r>
  <r>
    <s v="s2622"/>
    <x v="1"/>
    <x v="2621"/>
    <s v="Matt Eskandari "/>
    <s v="Jesse Metcalfe,Bruce Willis "/>
    <s v="United States"/>
    <d v="2020-11-23T00:00:00"/>
    <n v="2020"/>
    <s v="98 min"/>
    <s v="Action &amp; Adventure"/>
    <s v="When a billionaire hires a team of mercenaries for protection, they soon realize world-changing technology and his daughter’s life are also at stake."/>
    <s v="R"/>
    <x v="1"/>
    <x v="355"/>
    <x v="173"/>
    <x v="37"/>
    <n v="11"/>
    <s v="Nov"/>
    <s v="2020"/>
    <x v="2464"/>
  </r>
  <r>
    <s v="s2623"/>
    <x v="1"/>
    <x v="2622"/>
    <s v="Eric Laneuville "/>
    <s v="Denzel Washington,Lynn Whitfield "/>
    <s v="United States"/>
    <d v="2011-10-01T00:00:00"/>
    <n v="1986"/>
    <s v="94 min"/>
    <s v="Dramas"/>
    <s v="This drama based on real-life events tells the story of George McKenna, the tough, determined new principal of a notorious Los Angeles high school."/>
    <s v="TV-14"/>
    <x v="1"/>
    <x v="175"/>
    <x v="1"/>
    <x v="16"/>
    <n v="10"/>
    <s v="Oct"/>
    <s v="2011"/>
    <x v="2465"/>
  </r>
  <r>
    <s v="s2624"/>
    <x v="1"/>
    <x v="2623"/>
    <s v="Robert Osman,Nathanael Wiseman"/>
    <s v="Nathanael Wiseman,Mem Ferda "/>
    <s v="United Kingdom"/>
    <d v="2017-09-06T00:00:00"/>
    <n v="2015"/>
    <s v="79 min"/>
    <s v="Dramas,Independent Movies "/>
    <s v="A drug dealer who's been emulating his father's successful criminal career is forced to go on the run with a young girl in this fact-based thriller."/>
    <s v="TV-MA"/>
    <x v="0"/>
    <x v="325"/>
    <x v="231"/>
    <x v="45"/>
    <n v="9"/>
    <s v="Sep"/>
    <s v="2017"/>
    <x v="2466"/>
  </r>
  <r>
    <s v="s2625"/>
    <x v="1"/>
    <x v="2624"/>
    <s v="Ilya Naishuller "/>
    <s v="Sharlto Copley,Danila Kozlovsky "/>
    <s v="Russia,United States "/>
    <d v="2020-08-01T00:00:00"/>
    <n v="2015"/>
    <s v="96 min"/>
    <s v="Action &amp; Adventure,International Movies "/>
    <s v="Shot entirely like a first-person shooter video game, this film tracks Henry, a cyborg racing to save his wife from a villain with paranormal powers."/>
    <s v="R"/>
    <x v="5"/>
    <x v="143"/>
    <x v="259"/>
    <x v="44"/>
    <n v="8"/>
    <s v="Aug"/>
    <s v="2020"/>
    <x v="2467"/>
  </r>
  <r>
    <s v="s2626"/>
    <x v="0"/>
    <x v="2625"/>
    <s v=" "/>
    <s v="Martin Maloney,Owen Colgan "/>
    <s v="Ireland"/>
    <d v="2019-01-11T00:00:00"/>
    <n v="2018"/>
    <s v="4 Seasons"/>
    <s v="TV Comedies"/>
    <s v="A circle of young men entertain vague ambitions involving quick cash, women and showbiz in this mockumentary on small-town Irish life in County Mayo."/>
    <s v="TV-MA"/>
    <x v="0"/>
    <x v="497"/>
    <x v="362"/>
    <x v="7"/>
    <n v="1"/>
    <s v="Jan"/>
    <s v="2019"/>
    <x v="2468"/>
  </r>
  <r>
    <s v="s2627"/>
    <x v="1"/>
    <x v="2626"/>
    <s v="Bobcat Goldthwait "/>
    <s v="Hari Kondabolu"/>
    <s v="United States"/>
    <d v="2018-05-08T00:00:00"/>
    <n v="2018"/>
    <s v="67 min"/>
    <s v="Stand-Up Comedy"/>
    <s v="Hari Kondabolu breaks down identity politics, celebrity encounters, his mango obsession and more in an unpredictable stand-up comedy special."/>
    <s v="TV-MA"/>
    <x v="0"/>
    <x v="142"/>
    <x v="390"/>
    <x v="35"/>
    <n v="5"/>
    <s v="May"/>
    <s v="2018"/>
    <x v="2469"/>
  </r>
  <r>
    <s v="s2628"/>
    <x v="1"/>
    <x v="2627"/>
    <s v="Paresh Mokashi "/>
    <s v="Nandu Madhav,Vibhawari Deshpande "/>
    <s v="India"/>
    <d v="2018-10-01T00:00:00"/>
    <n v="2009"/>
    <s v="99 min"/>
    <s v="Dramas,International Movies "/>
    <s v="Against a backdrop of burgeoning social unrest, a neophyte filmmaker makes history in 1913 as the director of India's first feature-length film."/>
    <s v="TV-PG"/>
    <x v="0"/>
    <x v="151"/>
    <x v="408"/>
    <x v="25"/>
    <n v="10"/>
    <s v="Oct"/>
    <s v="2018"/>
    <x v="2470"/>
  </r>
  <r>
    <s v="s2629"/>
    <x v="1"/>
    <x v="2628"/>
    <s v="Michael McKay "/>
    <s v="Harith Iskander"/>
    <s v="United States"/>
    <d v="2018-01-19T00:00:00"/>
    <n v="2018"/>
    <s v="62 min"/>
    <s v="Stand-Up Comedy"/>
    <s v="Malaysian stand-up comedy icon Harith Iskander takes the stage in Kuala Lumpur to talk about Singapore, a past girlfriend, Rick Astley and more."/>
    <s v="TV-14"/>
    <x v="1"/>
    <x v="248"/>
    <x v="234"/>
    <x v="21"/>
    <n v="1"/>
    <s v="Jan"/>
    <s v="2018"/>
    <x v="2471"/>
  </r>
  <r>
    <s v="s2630"/>
    <x v="1"/>
    <x v="2629"/>
    <s v=" "/>
    <s v="Chuck D.,Harlem Globetrotters "/>
    <m/>
    <d v="2019-11-01T00:00:00"/>
    <n v="2005"/>
    <s v="55 min"/>
    <s v="Documentaries,Sports Movies "/>
    <s v="Relive the greatest moments of the Harlem Globetrotters with this documentary that chronicles the team's legendary 1948 defeat over the Minneapolis Lakers and their historic 1951 Berlin trip."/>
    <s v="TV-14"/>
    <x v="1"/>
    <x v="479"/>
    <x v="139"/>
    <x v="25"/>
    <n v="11"/>
    <s v="Nov"/>
    <s v="2019"/>
    <x v="2472"/>
  </r>
  <r>
    <s v="s2631"/>
    <x v="1"/>
    <x v="2630"/>
    <s v="Jon Hurwitz,Hayden Schlossberg"/>
    <s v="John Cho,Kal Penn "/>
    <s v="United States"/>
    <d v="2019-10-01T00:00:00"/>
    <n v="2008"/>
    <s v="101 min"/>
    <s v="Comedies,Cult Movies "/>
    <s v="Harold and Kumar jump on a plane to catch up with Harold's love interest but must change their plans when Kumar is accused of being a terrorist."/>
    <s v="R"/>
    <x v="1"/>
    <x v="400"/>
    <x v="257"/>
    <x v="10"/>
    <n v="10"/>
    <s v="Oct"/>
    <s v="2019"/>
    <x v="2473"/>
  </r>
  <r>
    <s v="s2632"/>
    <x v="1"/>
    <x v="2631"/>
    <s v="Danny Leiner "/>
    <s v="John Cho,Kal Penn "/>
    <s v="United States,Canada "/>
    <d v="2020-01-01T00:00:00"/>
    <n v="2004"/>
    <s v="88 min"/>
    <s v="Comedies,Cult Movies "/>
    <s v="Buddies Harold and Kumar set out to satisfy a stoner craving for hamburgers but end up on an epic journey when they can't find White Castle."/>
    <s v="R"/>
    <x v="5"/>
    <x v="209"/>
    <x v="114"/>
    <x v="25"/>
    <n v="1"/>
    <s v="Jan"/>
    <s v="2020"/>
    <x v="2286"/>
  </r>
  <r>
    <s v="s2633"/>
    <x v="1"/>
    <x v="2632"/>
    <s v="Daniel Raim "/>
    <s v="Harold Michelson,Lillian Michelson "/>
    <s v="United States"/>
    <d v="2018-11-25T00:00:00"/>
    <n v="2015"/>
    <s v="95 min"/>
    <s v="Documentaries"/>
    <s v="Storyboard artist Harold Michelson and his film researcher wife, Lillian, recall the influence they had on 60 years of Hollywood's biggest hits."/>
    <s v="TV-14"/>
    <x v="3"/>
    <x v="202"/>
    <x v="325"/>
    <x v="18"/>
    <n v="11"/>
    <s v="Nov"/>
    <s v="2018"/>
    <x v="2474"/>
  </r>
  <r>
    <s v="s2634"/>
    <x v="0"/>
    <x v="2633"/>
    <s v=" "/>
    <s v="Harold Shipman"/>
    <s v="United Kingdom"/>
    <d v="2019-02-01T00:00:00"/>
    <n v="2014"/>
    <s v="1 Season"/>
    <s v="British TV Shows,Crime TV Shows "/>
    <s v="Interviews and dramatic reconstructions illuminate the twisted motivations and brazen crimes of serial killer and respected physician, Harold Shipman."/>
    <s v="TV-14"/>
    <x v="1"/>
    <x v="390"/>
    <x v="338"/>
    <x v="1"/>
    <n v="2"/>
    <s v="Feb"/>
    <s v="2019"/>
    <x v="2475"/>
  </r>
  <r>
    <s v="s2635"/>
    <x v="1"/>
    <x v="2634"/>
    <s v="Ron Oliver "/>
    <s v="Jennifer Stone,Kristin Booth "/>
    <s v="United States,Canada "/>
    <d v="2018-04-15T00:00:00"/>
    <n v="2010"/>
    <s v="87 min"/>
    <s v="Children &amp; Family Movies,Comedies "/>
    <s v="Intrepid writer Harriet Welsch is determined to become the class blogger despite stiff competition from her snooty archrival."/>
    <s v="TV-G"/>
    <x v="5"/>
    <x v="24"/>
    <x v="170"/>
    <x v="26"/>
    <n v="4"/>
    <s v="Apr"/>
    <s v="2018"/>
    <x v="2476"/>
  </r>
  <r>
    <s v="s2636"/>
    <x v="0"/>
    <x v="2635"/>
    <s v="Ah Loong "/>
    <m/>
    <s v="Malaysia"/>
    <d v="2017-10-15T00:00:00"/>
    <n v="2017"/>
    <s v="1 Season"/>
    <s v="Kids' TV,TV Comedies "/>
    <s v="A young wannabe magician and his mischievous stage rabbit battle and sabotage each other while putting on shows."/>
    <s v="TV-Y7"/>
    <x v="5"/>
    <x v="189"/>
    <x v="356"/>
    <x v="35"/>
    <n v="10"/>
    <s v="Oct"/>
    <s v="2017"/>
    <x v="982"/>
  </r>
  <r>
    <s v="s2637"/>
    <x v="1"/>
    <x v="2636"/>
    <s v="Ron Davis "/>
    <s v="Harry DeLeyer"/>
    <s v="United States"/>
    <d v="2017-01-15T00:00:00"/>
    <n v="2015"/>
    <s v="83 min"/>
    <s v="Documentaries,Sports Movies "/>
    <s v="With only a strong will and a cheap horse, a former agent of the Dutch underground in World War II sets out to become a champion show jumper."/>
    <s v="TV-PG"/>
    <x v="5"/>
    <x v="480"/>
    <x v="10"/>
    <x v="5"/>
    <n v="1"/>
    <s v="Jan"/>
    <s v="2017"/>
    <x v="2477"/>
  </r>
  <r>
    <s v="s2638"/>
    <x v="1"/>
    <x v="2637"/>
    <s v="Justin Bare,Matthew Miele"/>
    <s v="Harry Benson"/>
    <s v="United States"/>
    <d v="2017-05-01T00:00:00"/>
    <n v="2016"/>
    <s v="90 min"/>
    <s v="Documentaries"/>
    <s v="This film chronicles the career of photographer Harry Benson, who earned global renown with his candid shots of the Beatles and other celebrities."/>
    <s v="NR"/>
    <x v="1"/>
    <x v="236"/>
    <x v="298"/>
    <x v="2"/>
    <n v="5"/>
    <s v="May"/>
    <s v="2017"/>
    <x v="2478"/>
  </r>
  <r>
    <s v="s2639"/>
    <x v="0"/>
    <x v="2638"/>
    <s v=" "/>
    <s v="Rachel Bilson,Jaime King "/>
    <s v="United States"/>
    <d v="2015-12-15T00:00:00"/>
    <n v="2014"/>
    <s v="4 Seasons"/>
    <s v="TV Comedies,TV Dramas "/>
    <s v="Fast-talking city girl Zoe Hart winds up patching up the locals of a tiny town in the Deep South when she inherits a medical practice in Alabama."/>
    <s v="TV-PG"/>
    <x v="5"/>
    <x v="170"/>
    <x v="267"/>
    <x v="34"/>
    <n v="12"/>
    <s v="Dec"/>
    <s v="2015"/>
    <x v="2479"/>
  </r>
  <r>
    <s v="s2640"/>
    <x v="1"/>
    <x v="2639"/>
    <s v="Aamir Bashir "/>
    <s v="Mohammad Amir Naji,Shahnawaz Bhat "/>
    <s v="India"/>
    <d v="2016-10-01T00:00:00"/>
    <n v="2010"/>
    <s v="100 min"/>
    <s v="Dramas,International Movies "/>
    <s v="A young Kashmiri man sets out to escape to Pakistan and make sense of his brother's death, but he drifts aimlessly until finding his brother's camera."/>
    <s v="TV-MA"/>
    <x v="1"/>
    <x v="484"/>
    <x v="122"/>
    <x v="33"/>
    <n v="10"/>
    <s v="Oct"/>
    <s v="2016"/>
    <x v="2480"/>
  </r>
  <r>
    <s v="s2641"/>
    <x v="0"/>
    <x v="2640"/>
    <s v=" "/>
    <s v="Lauren Lapkus,Stephanie Lemelin "/>
    <s v="United States"/>
    <d v="2020-01-10T00:00:00"/>
    <n v="2020"/>
    <s v="4 Seasons"/>
    <s v="Kids' TV,TV Comedies "/>
    <s v="Kids rule in a place called Harvey Street, where a trio of girls right wrongs, ice cream is always an option, and every day feels like Saturday."/>
    <s v="TV-Y7"/>
    <x v="3"/>
    <x v="486"/>
    <x v="362"/>
    <x v="20"/>
    <n v="1"/>
    <s v="Jan"/>
    <s v="2020"/>
    <x v="2481"/>
  </r>
  <r>
    <s v="s2642"/>
    <x v="1"/>
    <x v="2641"/>
    <s v="Christopher Storer "/>
    <s v="Hasan Minhaj"/>
    <m/>
    <d v="2017-05-23T00:00:00"/>
    <n v="2017"/>
    <s v="73 min"/>
    <s v="Stand-Up Comedy"/>
    <s v="Comic Hasan Minhaj of &quot;The Daily Show&quot; shares personal stories about racism, immigrant parents, prom night horrors and more in this stand-up special."/>
    <s v="TV-MA"/>
    <x v="0"/>
    <x v="329"/>
    <x v="231"/>
    <x v="13"/>
    <n v="5"/>
    <s v="May"/>
    <s v="2017"/>
    <x v="2482"/>
  </r>
  <r>
    <s v="s2643"/>
    <x v="1"/>
    <x v="2642"/>
    <s v="Vinil Mathew "/>
    <s v="Sidharth Malhotra,Parineeti Chopra "/>
    <s v="India"/>
    <d v="2020-04-01T00:00:00"/>
    <n v="2014"/>
    <s v="135 min"/>
    <s v="Comedies,Dramas "/>
    <s v="Nikhil is tasked with keeping his fiancée's troublemaking sister, Meeta, from ruining his wedding. But in the process, the two become inseparable."/>
    <s v="TV-14"/>
    <x v="1"/>
    <x v="378"/>
    <x v="189"/>
    <x v="2"/>
    <n v="4"/>
    <s v="Apr"/>
    <s v="2020"/>
    <x v="2483"/>
  </r>
  <r>
    <s v="s2644"/>
    <x v="1"/>
    <x v="2643"/>
    <s v="David Dhawan "/>
    <s v="Sanjay Dutt,Govinda "/>
    <s v="India"/>
    <d v="2018-03-01T00:00:00"/>
    <n v="1999"/>
    <s v="151 min"/>
    <s v="Action &amp; Adventure,Comedies "/>
    <s v="A millionaire opens the door to comic complications when he punishes his spoiled sons for trying to make money through shady, get-rich-quick schemes."/>
    <s v="TV-PG"/>
    <x v="2"/>
    <x v="250"/>
    <x v="222"/>
    <x v="27"/>
    <n v="3"/>
    <s v="Mar"/>
    <s v="2018"/>
    <x v="2484"/>
  </r>
  <r>
    <s v="s2645"/>
    <x v="0"/>
    <x v="2644"/>
    <s v=" "/>
    <s v="Moshe Ivgy,Guy Loel "/>
    <s v="Israel"/>
    <d v="2018-12-28T00:00:00"/>
    <n v="2015"/>
    <s v="1 Season"/>
    <s v="Crime TV Shows,International TV Shows "/>
    <s v="An honest – though overzealous – police officer strives to do good work while dealing with his bickering parents and incompetent coworkers."/>
    <s v="TV-MA"/>
    <x v="2"/>
    <x v="395"/>
    <x v="280"/>
    <x v="9"/>
    <n v="12"/>
    <s v="Dec"/>
    <s v="2018"/>
    <x v="2485"/>
  </r>
  <r>
    <s v="s2646"/>
    <x v="0"/>
    <x v="2645"/>
    <s v=" "/>
    <s v="Vir Das,Ranvir Shorey "/>
    <s v="India"/>
    <d v="2020-04-17T00:00:00"/>
    <n v="2020"/>
    <s v="1 Season"/>
    <s v="Crime TV Shows,International TV Shows "/>
    <s v="A timid, small-town comedian's long-awaited big break takes a dark turn when he realizes committing murder is the only way to keep his onstage mojo."/>
    <s v="TV-MA"/>
    <x v="1"/>
    <x v="0"/>
    <x v="199"/>
    <x v="24"/>
    <n v="4"/>
    <s v="Apr"/>
    <s v="2020"/>
    <x v="1396"/>
  </r>
  <r>
    <s v="s2647"/>
    <x v="1"/>
    <x v="2646"/>
    <s v="Alberto Arnaut Estrada "/>
    <m/>
    <s v="Mexico"/>
    <d v="2019-08-13T00:00:00"/>
    <n v="2018"/>
    <s v="109 min"/>
    <s v="Documentaries,International Movies "/>
    <s v="This documentary follows the controversy surrounding the 2010 murders of two students, who were framed as criminals and killed by the Mexican military."/>
    <s v="TV-MA"/>
    <x v="5"/>
    <x v="364"/>
    <x v="223"/>
    <x v="34"/>
    <n v="8"/>
    <s v="Aug"/>
    <s v="2019"/>
    <x v="809"/>
  </r>
  <r>
    <s v="s2648"/>
    <x v="0"/>
    <x v="2647"/>
    <s v=" "/>
    <s v="Sam Vincent,Kira Tozer "/>
    <s v="United States"/>
    <d v="2019-07-01T00:00:00"/>
    <n v="2018"/>
    <s v="2 Seasons"/>
    <s v="Kids' TV"/>
    <s v="These fun-loving creatures hatch from their shells and spread friendship, laughter and life lessons in the land of Hatchtopia."/>
    <s v="TV-Y"/>
    <x v="3"/>
    <x v="480"/>
    <x v="334"/>
    <x v="25"/>
    <n v="7"/>
    <s v="Jul"/>
    <s v="2019"/>
    <x v="2486"/>
  </r>
  <r>
    <s v="s2649"/>
    <x v="0"/>
    <x v="2648"/>
    <s v=" "/>
    <s v="Colleen Ballinger,Angela Kinsey "/>
    <s v="United States"/>
    <d v="2017-10-20T00:00:00"/>
    <n v="2017"/>
    <s v="2 Seasons"/>
    <s v="TV Comedies,Teen TV Shows "/>
    <s v="Determined to make it big, the confident but clueless Miranda Sings embarks on an unlikely quest for fame in this offbeat comedy."/>
    <s v="TV-PG"/>
    <x v="5"/>
    <x v="371"/>
    <x v="138"/>
    <x v="16"/>
    <n v="10"/>
    <s v="Oct"/>
    <s v="2017"/>
    <x v="2487"/>
  </r>
  <r>
    <s v="s2650"/>
    <x v="0"/>
    <x v="2649"/>
    <s v=" "/>
    <s v="Saharul Ridzwan,Mia Ahmad "/>
    <s v="Indonesia"/>
    <d v="2017-08-21T00:00:00"/>
    <n v="2015"/>
    <s v="1 Season"/>
    <s v="International TV Shows,Romantic TV Shows "/>
    <s v="Sparks of both passion and contempt fly when a self-sufficient architect is forced to work with a snobbish industrialist."/>
    <s v="TV-14"/>
    <x v="2"/>
    <x v="198"/>
    <x v="126"/>
    <x v="25"/>
    <n v="8"/>
    <s v="Aug"/>
    <s v="2017"/>
    <x v="2488"/>
  </r>
  <r>
    <s v="s2651"/>
    <x v="1"/>
    <x v="2650"/>
    <s v="Milan Luthria "/>
    <s v="Nana Patekar,Paresh Rawal "/>
    <s v="India"/>
    <d v="2018-11-01T00:00:00"/>
    <n v="2007"/>
    <s v="109 min"/>
    <s v="Comedies,Dramas "/>
    <s v="Stories of personal victories coincide with Team India's battle for the Cricket World Cup in this engaging ensemble drama."/>
    <s v="TV-14"/>
    <x v="0"/>
    <x v="407"/>
    <x v="224"/>
    <x v="30"/>
    <n v="11"/>
    <s v="Nov"/>
    <s v="2018"/>
    <x v="2489"/>
  </r>
  <r>
    <s v="s2652"/>
    <x v="0"/>
    <x v="2651"/>
    <s v=" "/>
    <m/>
    <s v="United States,Czech Republic "/>
    <d v="2019-10-11T00:00:00"/>
    <n v="2019"/>
    <s v="2 Seasons"/>
    <s v="Reality TV,TV Horror "/>
    <s v="Real people sit down with friends and family to share terrifying true stories from their past, re-created through chilling re-enactments."/>
    <s v="TV-MA"/>
    <x v="5"/>
    <x v="341"/>
    <x v="404"/>
    <x v="12"/>
    <n v="10"/>
    <s v="Oct"/>
    <s v="2019"/>
    <x v="2490"/>
  </r>
  <r>
    <s v="s2653"/>
    <x v="0"/>
    <x v="2652"/>
    <s v=" "/>
    <s v="Jo Hyun-jung,Gim Young-eun "/>
    <m/>
    <d v="2018-12-01T00:00:00"/>
    <n v="2017"/>
    <s v="1 Season"/>
    <s v="Kids' TV,Korean TV Shows "/>
    <s v="With help from a 102-year-old goblin dwelling beneath their haunted apartment building, two siblings deal with ghosts and take on spooky mysteries."/>
    <s v="TV-G"/>
    <x v="5"/>
    <x v="142"/>
    <x v="104"/>
    <x v="25"/>
    <n v="12"/>
    <s v="Dec"/>
    <s v="2018"/>
    <x v="193"/>
  </r>
  <r>
    <s v="s2654"/>
    <x v="1"/>
    <x v="2653"/>
    <s v="Jon Schnitzer "/>
    <m/>
    <s v="United States"/>
    <d v="2018-01-02T00:00:00"/>
    <n v="2017"/>
    <s v="89 min"/>
    <s v="Documentaries,Horror Movies "/>
    <s v="This documentary takes us into the world of those who create horror simulations for willing audiences, and examines the culture they have spawned."/>
    <s v="TV-MA"/>
    <x v="1"/>
    <x v="487"/>
    <x v="336"/>
    <x v="38"/>
    <n v="1"/>
    <s v="Jan"/>
    <s v="2018"/>
    <x v="2491"/>
  </r>
  <r>
    <s v="s2655"/>
    <x v="1"/>
    <x v="2654"/>
    <s v="Brant Sersen "/>
    <s v="Jacob Artist,Jayson Blair "/>
    <s v="United States"/>
    <d v="2019-03-01T00:00:00"/>
    <n v="2018"/>
    <s v="99 min"/>
    <s v="Horror Movies,Independent Movies "/>
    <s v="When a fraternity's last big luau serves up horrible deaths to its partygoers, the brothers learn firsthand about their house’s frightening history."/>
    <s v="TV-MA"/>
    <x v="3"/>
    <x v="120"/>
    <x v="376"/>
    <x v="25"/>
    <n v="3"/>
    <s v="Mar"/>
    <s v="2019"/>
    <x v="2492"/>
  </r>
  <r>
    <s v="s2656"/>
    <x v="1"/>
    <x v="2655"/>
    <s v="Donick Cary "/>
    <s v="Nick Offerman,Adam Scott "/>
    <s v="United States"/>
    <d v="2020-05-11T00:00:00"/>
    <n v="2020"/>
    <s v="86 min"/>
    <s v="Documentaries"/>
    <s v="Explore hallucinogenic highs and lows as celebrities share funny, mind-blowing tales via animations, reenactments and more in this documentary."/>
    <s v="TV-MA"/>
    <x v="3"/>
    <x v="468"/>
    <x v="146"/>
    <x v="25"/>
    <n v="5"/>
    <s v="May"/>
    <s v="2020"/>
    <x v="2493"/>
  </r>
  <r>
    <s v="s2657"/>
    <x v="0"/>
    <x v="2656"/>
    <s v=" "/>
    <s v="Lan Cheng-lung,Esther Yeh "/>
    <m/>
    <d v="2017-08-01T00:00:00"/>
    <n v="2016"/>
    <s v="1 Season"/>
    <s v="Crime TV Shows,International TV Shows "/>
    <s v="A new teacher finds herself in an unenviable situation after witnessing a troubling interaction between an administrator and a student."/>
    <s v="TV-14"/>
    <x v="3"/>
    <x v="142"/>
    <x v="141"/>
    <x v="3"/>
    <n v="8"/>
    <s v="Aug"/>
    <s v="2017"/>
    <x v="266"/>
  </r>
  <r>
    <s v="s2658"/>
    <x v="1"/>
    <x v="2657"/>
    <s v="Eddie Martin "/>
    <s v="Anthony Lister"/>
    <s v="Australia"/>
    <d v="2019-02-01T00:00:00"/>
    <n v="2017"/>
    <s v="86 min"/>
    <s v="Documentaries,International Movies "/>
    <s v="This documentary paints a candid picture of Australian street artist Anthony Lister as he navigates his burgeoning career and personal hardships."/>
    <s v="TV-MA"/>
    <x v="0"/>
    <x v="168"/>
    <x v="407"/>
    <x v="25"/>
    <n v="2"/>
    <s v="Feb"/>
    <s v="2019"/>
    <x v="2494"/>
  </r>
  <r>
    <s v="s2659"/>
    <x v="0"/>
    <x v="2658"/>
    <s v=" "/>
    <s v="Emily Rose,Lucas Bryant "/>
    <s v="Canada,United States "/>
    <d v="2015-09-08T00:00:00"/>
    <n v="2015"/>
    <s v="5 Seasons"/>
    <s v="Classic &amp; Cult TV,TV Horror "/>
    <s v="Residents of Haven, Maine, are plagued by supernatural afflictions. To reveal the truth, FBI agent Audrey Parker must delve into her own strange past."/>
    <s v="TV-14"/>
    <x v="5"/>
    <x v="331"/>
    <x v="407"/>
    <x v="33"/>
    <n v="9"/>
    <s v="Sep"/>
    <s v="2015"/>
    <x v="2495"/>
  </r>
  <r>
    <s v="s2660"/>
    <x v="1"/>
    <x v="2659"/>
    <s v="Andrew C. Erin "/>
    <s v="Julie Benz,Belle Shouse "/>
    <s v="United States"/>
    <d v="2017-06-10T00:00:00"/>
    <n v="2016"/>
    <s v="85 min"/>
    <s v="Horror Movies,Thrillers "/>
    <s v="An alcoholic with a tragic past rents an apartment in a building for those in recovery, but soon learns the truth about residents who get &quot;evicted.&quot;"/>
    <s v="TV-MA"/>
    <x v="0"/>
    <x v="95"/>
    <x v="285"/>
    <x v="35"/>
    <n v="6"/>
    <s v="Jun"/>
    <s v="2017"/>
    <x v="2496"/>
  </r>
  <r>
    <s v="s2661"/>
    <x v="1"/>
    <x v="2660"/>
    <s v="Vibhu Virender Puri "/>
    <s v="Ayushmann Khurrana,Mithun Chakraborty "/>
    <s v="India"/>
    <d v="2020-11-19T00:00:00"/>
    <n v="2015"/>
    <s v="129 min"/>
    <s v="Dramas,International Movies "/>
    <s v="In 1895 Mumbai, spirited Indian lad Shiv Talpade defies British rule and sparse funding – and physics – to build the world's first airplane."/>
    <s v="TV-14"/>
    <x v="5"/>
    <x v="468"/>
    <x v="208"/>
    <x v="27"/>
    <n v="11"/>
    <s v="Nov"/>
    <s v="2020"/>
    <x v="2497"/>
  </r>
  <r>
    <s v="s2662"/>
    <x v="1"/>
    <x v="2661"/>
    <s v="Şenol Sönmez "/>
    <s v="Ali Sunal,Hatice Şendil "/>
    <s v="Turkey"/>
    <d v="2017-03-10T00:00:00"/>
    <n v="2015"/>
    <s v="98 min"/>
    <s v="Comedies,Dramas "/>
    <s v="High-strung Metin finally stops seeing doom and gloom around every corner when he meets vivacious Hayat, but she has her own soul-searching to do."/>
    <s v="TV-14"/>
    <x v="1"/>
    <x v="112"/>
    <x v="385"/>
    <x v="41"/>
    <n v="3"/>
    <s v="Mar"/>
    <s v="2017"/>
    <x v="2498"/>
  </r>
  <r>
    <s v="s2663"/>
    <x v="1"/>
    <x v="2662"/>
    <s v="Steven Soderbergh "/>
    <s v="Gina Carano,Michael Fassbender "/>
    <s v="Ireland,United States "/>
    <d v="2020-03-01T00:00:00"/>
    <n v="2011"/>
    <s v="93 min"/>
    <s v="Action &amp; Adventure"/>
    <s v="A last-minute mission in Dublin turns deadly for stunning secret operative Mallory Kane when she realizes she's been betrayed."/>
    <s v="R"/>
    <x v="5"/>
    <x v="465"/>
    <x v="274"/>
    <x v="6"/>
    <n v="3"/>
    <s v="Mar"/>
    <s v="2020"/>
    <x v="2499"/>
  </r>
  <r>
    <s v="s2664"/>
    <x v="1"/>
    <x v="2663"/>
    <s v="Sudhir Mishra "/>
    <s v="Kay Kay Menon,Shiney Ahuja "/>
    <s v="India,France "/>
    <d v="2019-04-15T00:00:00"/>
    <n v="2003"/>
    <s v="111 min"/>
    <s v="Dramas,International Movies "/>
    <s v="In a politically charged India of the 1970s, three friends are transformed by personal ideologies, dangerous ambitions and matters of the heart."/>
    <s v="TV-MA"/>
    <x v="1"/>
    <x v="64"/>
    <x v="135"/>
    <x v="43"/>
    <n v="4"/>
    <s v="Apr"/>
    <s v="2019"/>
    <x v="2500"/>
  </r>
  <r>
    <s v="s2665"/>
    <x v="1"/>
    <x v="2664"/>
    <s v=" "/>
    <s v="Hazel Brugger"/>
    <s v="Germany"/>
    <d v="2020-12-02T00:00:00"/>
    <n v="2020"/>
    <s v="58 min"/>
    <s v="Stand-Up Comedy"/>
    <s v="In this stand-up special, comedian Hazel Brugger offers her breezy takes on unruly geese, chatty gynecologists, German bank loans and more."/>
    <s v="TV-MA"/>
    <x v="3"/>
    <x v="484"/>
    <x v="179"/>
    <x v="45"/>
    <n v="12"/>
    <s v="Dec"/>
    <s v="2020"/>
    <x v="2501"/>
  </r>
  <r>
    <s v="s2666"/>
    <x v="1"/>
    <x v="2665"/>
    <s v="Lucien Jean-Baptiste "/>
    <s v="Lucien Jean-Baptiste,Aissa Maiga "/>
    <s v="France,Belgium "/>
    <d v="2017-05-01T00:00:00"/>
    <n v="2016"/>
    <s v="95 min"/>
    <s v="Comedies,International Movies "/>
    <s v="When French-African couple Paul and Sali discover the longed-for baby they are about to adopt is white, family chaos and confrontation ensue."/>
    <s v="TV-MA"/>
    <x v="1"/>
    <x v="494"/>
    <x v="388"/>
    <x v="25"/>
    <n v="5"/>
    <s v="May"/>
    <s v="2017"/>
    <x v="2502"/>
  </r>
  <r>
    <s v="s2667"/>
    <x v="1"/>
    <x v="2666"/>
    <s v="Davis Guggenheim "/>
    <s v="Malala Yousafzai"/>
    <s v="United States,United Arab Emirates "/>
    <d v="2018-06-01T00:00:00"/>
    <n v="2015"/>
    <s v="89 min"/>
    <s v="Documentaries"/>
    <s v="This documentary tells the story of a teenage Pakistani girl shot for her advocacy of women's education, her survival, and her continued efforts."/>
    <s v="PG-13"/>
    <x v="3"/>
    <x v="166"/>
    <x v="167"/>
    <x v="10"/>
    <n v="6"/>
    <s v="Jun"/>
    <s v="2018"/>
    <x v="2503"/>
  </r>
  <r>
    <s v="s2668"/>
    <x v="1"/>
    <x v="2667"/>
    <s v="Jason Krawczyk "/>
    <s v="Henry Rollins,Booboo Stewart "/>
    <s v="Canada"/>
    <d v="2016-03-18T00:00:00"/>
    <n v="2015"/>
    <s v="97 min"/>
    <s v="Comedies,Horror Movies "/>
    <s v="A reclusive immortal who needs human flesh but tries to stay clean finds himself cast back into society by a gang of thugs and his estranged daughter."/>
    <s v="R"/>
    <x v="5"/>
    <x v="367"/>
    <x v="414"/>
    <x v="8"/>
    <n v="3"/>
    <s v="Mar"/>
    <s v="2016"/>
    <x v="2504"/>
  </r>
  <r>
    <s v="s2669"/>
    <x v="1"/>
    <x v="2668"/>
    <s v="Quinn Lasher "/>
    <s v="Yvonne Strahovski,Anna Pniowsky "/>
    <s v="United States"/>
    <d v="2019-01-12T00:00:00"/>
    <n v="2018"/>
    <s v="89 min"/>
    <s v="Horror Movies,Thrillers "/>
    <s v="While vacationing at a remote lake house, a mother and her daughters become pawns in the twisted game of an ax-wielding psychopath."/>
    <s v="R"/>
    <x v="5"/>
    <x v="195"/>
    <x v="307"/>
    <x v="1"/>
    <n v="1"/>
    <s v="Jan"/>
    <s v="2019"/>
    <x v="2505"/>
  </r>
  <r>
    <s v="s2670"/>
    <x v="1"/>
    <x v="2669"/>
    <s v="Elle Callahan "/>
    <s v="Isaac Jay,Ashleigh Morghan "/>
    <s v="United States"/>
    <d v="2019-09-13T00:00:00"/>
    <n v="2018"/>
    <s v="90 min"/>
    <s v="Horror Movies,Independent Movies "/>
    <s v="A group of college students on a weekend getaway accidentally summon a supernatural entity intent on using them for its deadly ritual."/>
    <s v="TV-MA"/>
    <x v="5"/>
    <x v="185"/>
    <x v="411"/>
    <x v="0"/>
    <n v="9"/>
    <s v="Sep"/>
    <s v="2019"/>
    <x v="2506"/>
  </r>
  <r>
    <s v="s2671"/>
    <x v="1"/>
    <x v="2670"/>
    <s v="Ana Kokkinos "/>
    <s v="Alex Dimitriades,Paul Capsis "/>
    <s v="Australia"/>
    <d v="2018-08-25T00:00:00"/>
    <n v="1998"/>
    <s v="104 min"/>
    <s v="Dramas,Independent Movies "/>
    <s v="This edgy drama follows 19-year-old Ari, a gay Greek-Australian whose roiling ethnic- and sexual-identity struggles lead to a wild, 24-hour odyssey."/>
    <s v="TV-MA"/>
    <x v="1"/>
    <x v="394"/>
    <x v="378"/>
    <x v="38"/>
    <n v="8"/>
    <s v="Aug"/>
    <s v="2018"/>
    <x v="2507"/>
  </r>
  <r>
    <s v="s2672"/>
    <x v="1"/>
    <x v="2671"/>
    <s v="Timo Tjahjanto,Kimo Stamboel"/>
    <s v="Iko Uwais,Chelsea Islan "/>
    <s v="Indonesia"/>
    <d v="2017-06-03T00:00:00"/>
    <n v="2016"/>
    <s v="119 min"/>
    <s v="Action &amp; Adventure,International Movies "/>
    <s v="When a young man wakes from a coma, memories of brutal violence begin to surface, putting his life – and that of his doctor – in jeopardy."/>
    <s v="TV-MA"/>
    <x v="2"/>
    <x v="477"/>
    <x v="282"/>
    <x v="9"/>
    <n v="6"/>
    <s v="Jun"/>
    <s v="2017"/>
    <x v="2508"/>
  </r>
  <r>
    <s v="s2673"/>
    <x v="0"/>
    <x v="2672"/>
    <s v=" "/>
    <s v="Andy Puddicombe"/>
    <s v="United States"/>
    <d v="2021-01-01T00:00:00"/>
    <n v="2021"/>
    <s v="1 Season"/>
    <s v="Docuseries,Science &amp; Nature TV "/>
    <s v="Headspace takes a friendly, animated look at the benefits of meditation while offering techniques and guided meditations to jump-start your practice."/>
    <s v="TV-G"/>
    <x v="5"/>
    <x v="342"/>
    <x v="363"/>
    <x v="17"/>
    <n v="1"/>
    <s v="Jan"/>
    <s v="2021"/>
    <x v="2509"/>
  </r>
  <r>
    <s v="s2674"/>
    <x v="1"/>
    <x v="2673"/>
    <s v="Jalil Lespert "/>
    <s v="Benoît Magimel,Isabelle Carré "/>
    <s v="France,Belgium "/>
    <d v="2017-01-01T00:00:00"/>
    <n v="2011"/>
    <s v="92 min"/>
    <s v="Dramas,Independent Movies "/>
    <s v="After his wife inexplicably disappears, a man takes their two children and relocates to his hometown in an attempt to end their grief and move on."/>
    <s v="TV-MA"/>
    <x v="5"/>
    <x v="255"/>
    <x v="129"/>
    <x v="25"/>
    <n v="1"/>
    <s v="Jan"/>
    <s v="2017"/>
    <x v="2510"/>
  </r>
  <r>
    <s v="s2675"/>
    <x v="1"/>
    <x v="2674"/>
    <s v="Kelly Noonan "/>
    <s v="Kelly Noonan,Deepak Chopra "/>
    <s v="United States"/>
    <d v="2019-02-01T00:00:00"/>
    <n v="2017"/>
    <s v="107 min"/>
    <s v="Documentaries"/>
    <s v="Stories from spiritual leaders, physicians and those with chronic illnesses reveal the powerful connection between the human psyche and physical health."/>
    <s v="TV-14"/>
    <x v="0"/>
    <x v="390"/>
    <x v="122"/>
    <x v="20"/>
    <n v="2"/>
    <s v="Feb"/>
    <s v="2019"/>
    <x v="2511"/>
  </r>
  <r>
    <s v="s2676"/>
    <x v="0"/>
    <x v="2675"/>
    <s v=" "/>
    <s v="Anthony Monjaro,Phoenix Ezendu "/>
    <m/>
    <d v="2020-11-20T00:00:00"/>
    <n v="2019"/>
    <s v="1 Season"/>
    <s v="International TV Shows,TV Dramas "/>
    <s v="At a hospital in Lagos, a doctor yearning for more field experience meets patients with various ailments that test his spiritual and medical beliefs."/>
    <s v="TV-14"/>
    <x v="1"/>
    <x v="355"/>
    <x v="135"/>
    <x v="43"/>
    <n v="11"/>
    <s v="Nov"/>
    <s v="2020"/>
    <x v="2512"/>
  </r>
  <r>
    <s v="s2677"/>
    <x v="0"/>
    <x v="2676"/>
    <s v=" "/>
    <s v="Callan Mulvey,Lara Cox "/>
    <s v="Australia"/>
    <d v="2020-11-27T00:00:00"/>
    <n v="1999"/>
    <s v="7 Seasons"/>
    <s v="International TV Shows,TV Dramas "/>
    <s v="A crash course on the turbulence of being a teen is always on the schedule for the students at Hartley High School in this 1990s series set in Sydney."/>
    <s v="TV-14"/>
    <x v="3"/>
    <x v="124"/>
    <x v="385"/>
    <x v="23"/>
    <n v="11"/>
    <s v="Nov"/>
    <s v="2020"/>
    <x v="2513"/>
  </r>
  <r>
    <s v="s2678"/>
    <x v="1"/>
    <x v="2677"/>
    <s v="David Mirkin "/>
    <s v="Sigourney Weaver,Jennifer Love Hewitt "/>
    <s v="United States"/>
    <d v="2019-12-31T00:00:00"/>
    <n v="2001"/>
    <s v="124 min"/>
    <s v="Comedies,Romantic Movies "/>
    <s v="In this stylish comedy, a mother-daughter con team makes money the old-fashioned way: They use their feminine wiles to swindle it."/>
    <s v="PG-13"/>
    <x v="5"/>
    <x v="112"/>
    <x v="348"/>
    <x v="8"/>
    <n v="12"/>
    <s v="Dec"/>
    <s v="2019"/>
    <x v="2514"/>
  </r>
  <r>
    <s v="s2679"/>
    <x v="0"/>
    <x v="2678"/>
    <s v=" "/>
    <s v="Amber Marshall,Michelle Morgan "/>
    <s v="Canada"/>
    <d v="2019-08-01T00:00:00"/>
    <n v="2017"/>
    <s v="11 Seasons"/>
    <s v="TV Dramas"/>
    <s v="Spunky teenager Amy is reeling from the sudden death of her mother when she and her grandfather are threatened with the loss of their horse ranch."/>
    <s v="TV-14"/>
    <x v="3"/>
    <x v="224"/>
    <x v="269"/>
    <x v="25"/>
    <n v="8"/>
    <s v="Aug"/>
    <s v="2019"/>
    <x v="2515"/>
  </r>
  <r>
    <s v="s2680"/>
    <x v="1"/>
    <x v="2679"/>
    <s v="Chris Sivertson "/>
    <s v="Aubrey Peeples,Keir Gilchrist "/>
    <s v="United States"/>
    <d v="2018-01-01T00:00:00"/>
    <n v="2017"/>
    <s v="87 min"/>
    <s v="Thrillers"/>
    <s v="A shy, brilliant boy and a popular girl fall into an unexpected romance. But as their bond deepens, his attraction begins taking on dark overtones."/>
    <s v="TV-MA"/>
    <x v="2"/>
    <x v="400"/>
    <x v="209"/>
    <x v="25"/>
    <n v="1"/>
    <s v="Jan"/>
    <s v="2018"/>
    <x v="2516"/>
  </r>
  <r>
    <s v="s2681"/>
    <x v="1"/>
    <x v="2680"/>
    <s v="Lucien Bourjeily "/>
    <s v="Farah Shaer,Jean Paul Hage "/>
    <s v="Lebanon"/>
    <d v="2020-05-15T00:00:00"/>
    <n v="2017"/>
    <s v="91 min"/>
    <s v="Dramas,International Movies "/>
    <s v="From long resentments to deep secrets, an overdue family reunion erupts with drama when the matriarch makes a disturbing discovery."/>
    <s v="TV-MA"/>
    <x v="0"/>
    <x v="79"/>
    <x v="222"/>
    <x v="25"/>
    <n v="5"/>
    <s v="May"/>
    <s v="2020"/>
    <x v="2517"/>
  </r>
  <r>
    <s v="s2682"/>
    <x v="0"/>
    <x v="2681"/>
    <s v=" "/>
    <s v="Bul-am Choi,Ho-Jeong Yoo "/>
    <s v="South Korea"/>
    <d v="2016-12-15T00:00:00"/>
    <n v="2011"/>
    <s v="1 Season"/>
    <s v="International TV Shows,Korean TV Shows "/>
    <s v="When her husband goes to jail for bankruptcy, a woman takes her two daughters to live with her father, who severed ties with her years ago."/>
    <s v="TV-MA"/>
    <x v="1"/>
    <x v="389"/>
    <x v="323"/>
    <x v="35"/>
    <n v="12"/>
    <s v="Dec"/>
    <s v="2016"/>
    <x v="2518"/>
  </r>
  <r>
    <s v="s2683"/>
    <x v="0"/>
    <x v="2682"/>
    <s v=" "/>
    <s v="Dave Pettitt"/>
    <s v="Canada"/>
    <d v="2018-06-22T00:00:00"/>
    <n v="2018"/>
    <s v="2 Seasons"/>
    <s v="International TV Shows,Reality TV "/>
    <s v="In the harshest weather, rookie and veteran heavy recovery operators fight to keep southern Ontario's busy, treacherous highways clear and safe."/>
    <s v="TV-MA"/>
    <x v="0"/>
    <x v="391"/>
    <x v="192"/>
    <x v="31"/>
    <n v="6"/>
    <s v="Jun"/>
    <s v="2018"/>
    <x v="2519"/>
  </r>
  <r>
    <s v="s2684"/>
    <x v="1"/>
    <x v="2683"/>
    <s v="Huang Jianming "/>
    <s v="Anthony Padilla,Ian Hecox "/>
    <s v="United States,China "/>
    <d v="2019-04-01T00:00:00"/>
    <n v="2016"/>
    <s v="94 min"/>
    <s v="Children &amp; Family Movies"/>
    <s v="When a hedgehog suffering from memory loss forgets his identity, he ends up on a big city journey with a pigeon to save his habitat from a human threat."/>
    <s v="PG"/>
    <x v="0"/>
    <x v="28"/>
    <x v="135"/>
    <x v="15"/>
    <n v="4"/>
    <s v="Apr"/>
    <s v="2019"/>
    <x v="2520"/>
  </r>
  <r>
    <s v="s2685"/>
    <x v="0"/>
    <x v="2684"/>
    <s v=" "/>
    <s v="Monique Hore,Sophia Morrison "/>
    <s v="France,Australia "/>
    <d v="2020-09-01T00:00:00"/>
    <n v="2020"/>
    <s v="1 Season"/>
    <s v="Kids' TV"/>
    <s v="A plucky young orphan sent to live with her grandfather in the mountains discovers wonder and adventure around every corner."/>
    <s v="TV-Y7"/>
    <x v="0"/>
    <x v="377"/>
    <x v="301"/>
    <x v="14"/>
    <n v="9"/>
    <s v="Sep"/>
    <s v="2020"/>
    <x v="2521"/>
  </r>
  <r>
    <s v="s2686"/>
    <x v="0"/>
    <x v="2685"/>
    <s v=" "/>
    <s v="Chiara Francia,Mercedes Lambre "/>
    <s v="Argentina"/>
    <d v="2019-05-15T00:00:00"/>
    <n v="2017"/>
    <s v="1 Season"/>
    <s v="Kids' TV,Spanish-Language TV Shows "/>
    <s v="Inspired by the classic novel, this telenovela follows Heidi, who leaves her happy life in the mountains behind when her aunt takes her to the big city."/>
    <s v="TV-Y"/>
    <x v="5"/>
    <x v="60"/>
    <x v="110"/>
    <x v="25"/>
    <n v="5"/>
    <s v="May"/>
    <s v="2019"/>
    <x v="2522"/>
  </r>
  <r>
    <s v="s2687"/>
    <x v="1"/>
    <x v="2686"/>
    <s v="Leung Lok Man,Luk Kim-ching"/>
    <s v="Jacky Cheung,Nick Cheung "/>
    <s v="Hong Kong,China "/>
    <d v="2018-12-01T00:00:00"/>
    <n v="2015"/>
    <s v="118 min"/>
    <s v="Action &amp; Adventure,International Movies "/>
    <s v="When master criminal Helios steals a mobile WMD, rival agents from Hong Kong, South Korea and China must join forces to recover the device."/>
    <s v="TV-14"/>
    <x v="5"/>
    <x v="478"/>
    <x v="271"/>
    <x v="34"/>
    <n v="12"/>
    <s v="Dec"/>
    <s v="2018"/>
    <x v="2523"/>
  </r>
  <r>
    <s v="s2688"/>
    <x v="0"/>
    <x v="2687"/>
    <s v=" "/>
    <s v="Billy Campbell,Hiroyuki Sanada "/>
    <s v="United States,Canada "/>
    <d v="2018-11-10T00:00:00"/>
    <n v="2015"/>
    <s v="1 Season"/>
    <s v="TV Horror,TV Mysteries "/>
    <s v="While investigating a possible outbreak at an Arctic research facility, scientists discover a new virus that could wipe out every human on the planet."/>
    <s v="TV-MA"/>
    <x v="5"/>
    <x v="344"/>
    <x v="119"/>
    <x v="25"/>
    <n v="11"/>
    <s v="Nov"/>
    <s v="2018"/>
    <x v="2524"/>
  </r>
  <r>
    <s v="s2689"/>
    <x v="1"/>
    <x v="2688"/>
    <s v="Tom Gianas,Ross R. Shuman"/>
    <s v="Nick Swardson,Mila Kunis "/>
    <s v="United States"/>
    <d v="2018-09-06T00:00:00"/>
    <n v="2015"/>
    <s v="86 min"/>
    <s v="Action &amp; Adventure,Comedies "/>
    <s v="When best friends break a blood oath, one of them is cast away to hell, and the other two must save him from the misfits of the underworld."/>
    <s v="R"/>
    <x v="2"/>
    <x v="477"/>
    <x v="150"/>
    <x v="30"/>
    <n v="9"/>
    <s v="Sep"/>
    <s v="2018"/>
    <x v="2525"/>
  </r>
  <r>
    <s v="s2690"/>
    <x v="0"/>
    <x v="2689"/>
    <s v=" "/>
    <s v="Anson Mount,Colm Meaney "/>
    <s v="Canada,United Kingdom "/>
    <d v="2016-05-28T00:00:00"/>
    <n v="2016"/>
    <s v="5 Seasons"/>
    <s v="Crime TV Shows,TV Action &amp; Adventure "/>
    <s v="Former Confederate soldier Cullen Bohannon sets out on a quest to find his wife's killer as post-Civil War America struggles to rebuild its identity."/>
    <s v="TV-14"/>
    <x v="0"/>
    <x v="142"/>
    <x v="344"/>
    <x v="35"/>
    <n v="5"/>
    <s v="May"/>
    <s v="2016"/>
    <x v="2526"/>
  </r>
  <r>
    <s v="s2691"/>
    <x v="1"/>
    <x v="2690"/>
    <s v="David Mackenzie "/>
    <s v="Jeff Bridges,Chris Pine "/>
    <s v="United States"/>
    <d v="2019-01-01T00:00:00"/>
    <n v="2016"/>
    <s v="102 min"/>
    <s v="Dramas,Independent Movies "/>
    <s v="In a desperate bid to save their family ranch, two brothers stage a series of clever bank robberies with a pair of Texas Rangers in hot pursuit."/>
    <s v="R"/>
    <x v="1"/>
    <x v="209"/>
    <x v="162"/>
    <x v="43"/>
    <n v="1"/>
    <s v="Jan"/>
    <s v="2019"/>
    <x v="2527"/>
  </r>
  <r>
    <s v="s2692"/>
    <x v="1"/>
    <x v="2691"/>
    <s v="Guillermo del Toro "/>
    <s v="Ron Perlman,John Hurt "/>
    <s v="United States"/>
    <d v="2018-12-01T00:00:00"/>
    <n v="2004"/>
    <s v="122 min"/>
    <s v="Action &amp; Adventure,Cult Movies "/>
    <s v="This fast-paced action flick tells the dark story of Hellboy, a charismatic demon who's put on Earth by the Nazis to terrorize the rest of the world."/>
    <s v="PG-13"/>
    <x v="3"/>
    <x v="480"/>
    <x v="414"/>
    <x v="25"/>
    <n v="12"/>
    <s v="Dec"/>
    <s v="2018"/>
    <x v="2528"/>
  </r>
  <r>
    <s v="s2693"/>
    <x v="1"/>
    <x v="2692"/>
    <s v="Sohail Khan "/>
    <s v="Salman Khan,Arbaaz Khan "/>
    <s v="India"/>
    <d v="2021-01-04T00:00:00"/>
    <n v="1999"/>
    <s v="126 min"/>
    <s v="Action &amp; Adventure,Comedies "/>
    <s v="After receiving a heart transplant from a murdered man, a cop is followed around by the victim’s ghost, who won’t rest until his death has been avenged."/>
    <s v="TV-14"/>
    <x v="3"/>
    <x v="170"/>
    <x v="321"/>
    <x v="12"/>
    <n v="1"/>
    <s v="Jan"/>
    <s v="2021"/>
    <x v="2529"/>
  </r>
  <r>
    <s v="s2694"/>
    <x v="0"/>
    <x v="2693"/>
    <s v=" "/>
    <s v="Lukas Engel,Zoey Siewert "/>
    <s v="United States"/>
    <d v="2020-07-10T00:00:00"/>
    <n v="2020"/>
    <s v="3 Seasons"/>
    <s v="Kids' TV"/>
    <s v="BFFs Wesley and Georgie and their silly cat sidekick Pretzel transform into ninjas and enter a magic world, where they solve problems and save the day."/>
    <s v="TV-Y"/>
    <x v="1"/>
    <x v="326"/>
    <x v="267"/>
    <x v="24"/>
    <n v="7"/>
    <s v="Jul"/>
    <s v="2020"/>
    <x v="2530"/>
  </r>
  <r>
    <s v="s2695"/>
    <x v="1"/>
    <x v="2694"/>
    <s v="Cathy Garcia-Molina "/>
    <s v="Kathryn Bernardo,Alden Richards "/>
    <s v="Philippines"/>
    <d v="2020-12-24T00:00:00"/>
    <n v="2019"/>
    <s v="117 min"/>
    <s v="Dramas,International Movies "/>
    <s v="In Hong Kong, the lives of two overseas Filipino workers intertwine as they navigate daily duties, career aspirations and romantic possibilities."/>
    <s v="TV-14"/>
    <x v="2"/>
    <x v="350"/>
    <x v="363"/>
    <x v="2"/>
    <n v="12"/>
    <s v="Dec"/>
    <s v="2020"/>
    <x v="2531"/>
  </r>
  <r>
    <s v="s2696"/>
    <x v="0"/>
    <x v="2695"/>
    <s v=" "/>
    <s v="Ye-ri Han,Seung-Yeon Han "/>
    <s v="South Korea"/>
    <d v="2017-12-18T00:00:00"/>
    <n v="2017"/>
    <s v="2 Seasons"/>
    <s v="International TV Shows,Korean TV Shows "/>
    <s v="With different personalities, life goals and taste in men, five female college students become housemates in a shared residence called Belle Epoque."/>
    <s v="TV-MA"/>
    <x v="1"/>
    <x v="381"/>
    <x v="346"/>
    <x v="44"/>
    <n v="12"/>
    <s v="Dec"/>
    <s v="2017"/>
    <x v="2532"/>
  </r>
  <r>
    <s v="s2697"/>
    <x v="1"/>
    <x v="2696"/>
    <s v="Alex Stapleton "/>
    <s v="Chelsea Handler"/>
    <s v="United States"/>
    <d v="2019-09-13T00:00:00"/>
    <n v="2019"/>
    <s v="65 min"/>
    <s v="Documentaries"/>
    <s v="In this documentary, Chelsea Handler explores how white privilege impacts American culture – and the ways it’s benefited her own life and career."/>
    <s v="TV-MA"/>
    <x v="0"/>
    <x v="487"/>
    <x v="229"/>
    <x v="11"/>
    <n v="9"/>
    <s v="Sep"/>
    <s v="2019"/>
    <x v="2533"/>
  </r>
  <r>
    <s v="s2698"/>
    <x v="0"/>
    <x v="2697"/>
    <s v="Eli Roth "/>
    <s v="Famke Janssen,Landon Liboiron "/>
    <s v="United States"/>
    <d v="2015-10-23T00:00:00"/>
    <n v="2015"/>
    <s v="3 Seasons"/>
    <s v="TV Horror,TV Mysteries "/>
    <s v="Secrets are just a part of daily life in the small Pennsylvania town of Hemlock Grove, where the darkest evils hide in plain sight."/>
    <s v="TV-MA"/>
    <x v="2"/>
    <x v="260"/>
    <x v="397"/>
    <x v="30"/>
    <n v="10"/>
    <s v="Oct"/>
    <s v="2015"/>
    <x v="2534"/>
  </r>
  <r>
    <s v="s2699"/>
    <x v="1"/>
    <x v="2698"/>
    <s v="Jerrold Tarog "/>
    <s v="John Arcilla,Mon Confiado "/>
    <s v="Philippines"/>
    <d v="2018-10-31T00:00:00"/>
    <n v="2015"/>
    <s v="118 min"/>
    <s v="Dramas,International Movies "/>
    <s v="Flashbacks reveal Gen. Antonio Luna's tireless fight for Filipino independence from the U.S. and his leadership in the Philippine-American War in 1899."/>
    <s v="R"/>
    <x v="0"/>
    <x v="91"/>
    <x v="140"/>
    <x v="25"/>
    <n v="10"/>
    <s v="Oct"/>
    <s v="2018"/>
    <x v="2535"/>
  </r>
  <r>
    <s v="s2700"/>
    <x v="0"/>
    <x v="2699"/>
    <s v=" "/>
    <s v="Jace Norman,Cooper Barnes "/>
    <s v="United States"/>
    <d v="2021-01-15T00:00:00"/>
    <n v="2016"/>
    <s v="3 Seasons"/>
    <s v="Kids' TV,TV Comedies "/>
    <s v="A new part-time job forces Henry Hart to balance two lives, one as a typical teenager and the other as secret superhero sidekick Kid Danger."/>
    <s v="TV-G"/>
    <x v="5"/>
    <x v="178"/>
    <x v="264"/>
    <x v="16"/>
    <n v="1"/>
    <s v="Jan"/>
    <s v="2021"/>
    <x v="89"/>
  </r>
  <r>
    <s v="s2701"/>
    <x v="1"/>
    <x v="2700"/>
    <s v="Spike Jonze "/>
    <s v="Joaquin Phoenix,Scarlett Johansson "/>
    <s v="United States"/>
    <d v="2018-07-29T00:00:00"/>
    <n v="2013"/>
    <s v="126 min"/>
    <s v="Dramas,Romantic Movies "/>
    <s v="Love comes to a lonely writer in the sleekest of packages when he finds himself falling for the advanced operating system he bought to run his life."/>
    <s v="R"/>
    <x v="2"/>
    <x v="402"/>
    <x v="166"/>
    <x v="25"/>
    <n v="7"/>
    <s v="Jul"/>
    <s v="2018"/>
    <x v="2536"/>
  </r>
  <r>
    <s v="s2702"/>
    <x v="0"/>
    <x v="2701"/>
    <s v=" "/>
    <s v="Carolina Gómez,Marlon Moreno "/>
    <s v="Colombia"/>
    <d v="2020-08-26T00:00:00"/>
    <n v="2020"/>
    <s v="1 Season"/>
    <s v="International TV Shows,Spanish-Language TV Shows "/>
    <s v="Nearly 30 years after her mom's murder, a political strategist launches a calculated plan to ruin the Colombian presidential candidate who killed her."/>
    <s v="TV-MA"/>
    <x v="2"/>
    <x v="341"/>
    <x v="197"/>
    <x v="25"/>
    <n v="8"/>
    <s v="Aug"/>
    <s v="2020"/>
    <x v="2537"/>
  </r>
  <r>
    <s v="s2703"/>
    <x v="1"/>
    <x v="2702"/>
    <s v="Christel Gibson "/>
    <s v="Denise Boutte,Timon Kyle Durrett "/>
    <s v="United States"/>
    <d v="2019-05-02T00:00:00"/>
    <n v="2018"/>
    <s v="87 min"/>
    <s v="Dramas"/>
    <s v="A woman must decide if she’s willing to end her pregnancy to save her own life after being diagnosed with breast cancer."/>
    <s v="TV-14"/>
    <x v="2"/>
    <x v="385"/>
    <x v="261"/>
    <x v="2"/>
    <n v="5"/>
    <s v="May"/>
    <s v="2019"/>
    <x v="2538"/>
  </r>
  <r>
    <s v="s2704"/>
    <x v="1"/>
    <x v="2703"/>
    <s v="Prakash Mehra "/>
    <s v="Amitabh Bachchan,Vinod Khanna "/>
    <s v="India"/>
    <d v="2019-12-31T00:00:00"/>
    <n v="1976"/>
    <s v="156 min"/>
    <s v="Action &amp; Adventure,Comedies "/>
    <s v="The bond between two crooks and best friends is threatened when one learns that the other's father had a hand in his own tragic past."/>
    <s v="TV-14"/>
    <x v="5"/>
    <x v="211"/>
    <x v="110"/>
    <x v="37"/>
    <n v="12"/>
    <s v="Dec"/>
    <s v="2019"/>
    <x v="2539"/>
  </r>
  <r>
    <s v="s2705"/>
    <x v="1"/>
    <x v="2704"/>
    <s v="Rod Blackhurst "/>
    <s v="Lucy Walters,Gina Piersanti "/>
    <s v="United States"/>
    <d v="2017-07-01T00:00:00"/>
    <n v="2016"/>
    <s v="97 min"/>
    <s v="Horror Movies"/>
    <s v="When she finally encounters two other survivors, a woman alone in a world decimated by a zombie epidemic struggles to trust her new companions."/>
    <s v="TV-MA"/>
    <x v="0"/>
    <x v="336"/>
    <x v="327"/>
    <x v="11"/>
    <n v="7"/>
    <s v="Jul"/>
    <s v="2017"/>
    <x v="2540"/>
  </r>
  <r>
    <s v="s2706"/>
    <x v="0"/>
    <x v="2705"/>
    <s v=" "/>
    <s v="Janine Chun-Ning Chang,Hans Zhang "/>
    <s v="China"/>
    <d v="2018-10-23T00:00:00"/>
    <n v="2018"/>
    <s v="1 Season"/>
    <s v="International TV Shows,Romantic TV Shows "/>
    <s v="Wen Nuan signs on to work as the executive assistant to ex Zhan Nanxian at his tech firm. Helping him at work just may lead her back into his heart."/>
    <s v="TV-14"/>
    <x v="1"/>
    <x v="255"/>
    <x v="402"/>
    <x v="25"/>
    <n v="10"/>
    <s v="Oct"/>
    <s v="2018"/>
    <x v="2541"/>
  </r>
  <r>
    <s v="s2707"/>
    <x v="1"/>
    <x v="2706"/>
    <s v="Philippe Aractingi "/>
    <s v="Philippe Aractingi,Diane Aractingi "/>
    <s v="Lebanon,United Arab Emirates "/>
    <d v="2020-10-19T00:00:00"/>
    <n v="2014"/>
    <s v="96 min"/>
    <s v="Documentaries,International Movies "/>
    <s v="After being forced to leave his country three times, a Lebanese film director traces his roots and analyzes key moments of the nation's history."/>
    <s v="TV-14"/>
    <x v="0"/>
    <x v="357"/>
    <x v="374"/>
    <x v="25"/>
    <n v="10"/>
    <s v="Oct"/>
    <s v="2020"/>
    <x v="2542"/>
  </r>
  <r>
    <s v="s2708"/>
    <x v="1"/>
    <x v="2707"/>
    <s v="Corey Yuen "/>
    <s v="Takeshi Kaneshiro,Yuen Biao "/>
    <s v="Hong Kong,China "/>
    <d v="2018-08-01T00:00:00"/>
    <n v="1997"/>
    <s v="89 min"/>
    <s v="Action &amp; Adventure,International Movies "/>
    <s v="A pugilist from Shantung struggles to rise to the top of the Shanghai triad ladder, where his stellar martial arts talents can shine."/>
    <s v="TV-MA"/>
    <x v="5"/>
    <x v="175"/>
    <x v="160"/>
    <x v="25"/>
    <n v="8"/>
    <s v="Aug"/>
    <s v="2018"/>
    <x v="2543"/>
  </r>
  <r>
    <s v="s2709"/>
    <x v="0"/>
    <x v="2708"/>
    <s v=" "/>
    <s v="Yasuyuki Kase,Yuhko Kaida "/>
    <m/>
    <d v="2019-08-23T00:00:00"/>
    <n v="2019"/>
    <s v="2 Seasons"/>
    <s v="Anime Series,Crime TV Shows "/>
    <s v="After a rash of mysterious deaths, Crown prosecutor Sarah Sinclair and SSC agent James Blood discover a conspiracy surrounding uncanny new bio-masks."/>
    <s v="TV-14"/>
    <x v="5"/>
    <x v="91"/>
    <x v="306"/>
    <x v="43"/>
    <n v="8"/>
    <s v="Aug"/>
    <s v="2019"/>
    <x v="2544"/>
  </r>
  <r>
    <s v="s2710"/>
    <x v="1"/>
    <x v="2709"/>
    <s v="Joaquín Mazón "/>
    <s v="María León,Miki Esparbé "/>
    <s v="Spain"/>
    <d v="2017-02-01T00:00:00"/>
    <n v="2016"/>
    <s v="97 min"/>
    <s v="Action &amp; Adventure,Comedies "/>
    <s v="When its special ops agency is wiped out, Spain hastily assembles a new team to defuse a terrorist plot. But who are these scrappy would-be heroes?"/>
    <s v="TV-MA"/>
    <x v="2"/>
    <x v="498"/>
    <x v="128"/>
    <x v="25"/>
    <n v="2"/>
    <s v="Feb"/>
    <s v="2017"/>
    <x v="2545"/>
  </r>
  <r>
    <s v="s2711"/>
    <x v="1"/>
    <x v="2710"/>
    <s v="Elaine McMillion Sheldon "/>
    <m/>
    <s v="United States"/>
    <d v="2017-09-12T00:00:00"/>
    <n v="2017"/>
    <s v="40 min"/>
    <s v="Documentaries"/>
    <s v="This documentary follows three women – a fire chief, a judge and a street missionary – as they battle West Virginia's devastating opioid epidemic."/>
    <s v="TV-14"/>
    <x v="3"/>
    <x v="487"/>
    <x v="394"/>
    <x v="25"/>
    <n v="9"/>
    <s v="Sep"/>
    <s v="2017"/>
    <x v="2546"/>
  </r>
  <r>
    <s v="s2712"/>
    <x v="1"/>
    <x v="2711"/>
    <s v="Madhur Bhandarkar "/>
    <s v="Kareena Kapoor,Arjun Rampal "/>
    <s v="India"/>
    <d v="2018-11-01T00:00:00"/>
    <n v="2012"/>
    <s v="143 min"/>
    <s v="Dramas,International Movies "/>
    <s v="One woman experiences the dramatic highs and lows of fame in this voyeuristic glimpse past the glitz and glamour of a Bollywood superstar's life."/>
    <s v="TV-MA"/>
    <x v="3"/>
    <x v="346"/>
    <x v="145"/>
    <x v="25"/>
    <n v="11"/>
    <s v="Nov"/>
    <s v="2018"/>
    <x v="2547"/>
  </r>
  <r>
    <s v="s2713"/>
    <x v="0"/>
    <x v="2712"/>
    <s v=" "/>
    <s v="Lars Mikkelsen,Ann Eleonora Jorgensen "/>
    <s v="Denmark"/>
    <d v="2019-06-01T00:00:00"/>
    <n v="2018"/>
    <s v="2 Seasons"/>
    <s v="International TV Shows,TV Dramas "/>
    <s v="A family with a storied history of service to the Church of Denmark fractures under the tyrannical rule and ambition of its hard-driving patriarch."/>
    <s v="TV-MA"/>
    <x v="5"/>
    <x v="191"/>
    <x v="170"/>
    <x v="7"/>
    <n v="6"/>
    <s v="Jun"/>
    <s v="2019"/>
    <x v="2548"/>
  </r>
  <r>
    <s v="s2714"/>
    <x v="1"/>
    <x v="2713"/>
    <s v="Raymie Muzquiz,Stu Livingston"/>
    <s v="Mason Vale Cotton,Benjamin Flores Jr. "/>
    <s v="United States,South Korea "/>
    <d v="2019-11-02T00:00:00"/>
    <n v="2017"/>
    <s v="81 min"/>
    <s v="Children &amp; Family Movies,Comedies "/>
    <s v="When Arnold and his crew win a trip to San Lorenzo, their adventure in the wild forces them to take the same risky path as Arnold's missing parents."/>
    <s v="TV-PG"/>
    <x v="5"/>
    <x v="255"/>
    <x v="179"/>
    <x v="26"/>
    <n v="11"/>
    <s v="Nov"/>
    <s v="2019"/>
    <x v="2549"/>
  </r>
  <r>
    <s v="s2715"/>
    <x v="0"/>
    <x v="2714"/>
    <s v=" "/>
    <s v="Kim Tae-hee,Lee Kyoo-hyung "/>
    <s v="South Korea"/>
    <d v="2020-02-23T00:00:00"/>
    <n v="2020"/>
    <s v="1 Season"/>
    <s v="International TV Shows,Korean TV Shows "/>
    <s v="When the ghost of a woman gains a second chance at life for 49 days, she reappears in front of her remarried husband and young daughter."/>
    <s v="TV-14"/>
    <x v="5"/>
    <x v="3"/>
    <x v="142"/>
    <x v="27"/>
    <n v="2"/>
    <s v="Feb"/>
    <s v="2020"/>
    <x v="2550"/>
  </r>
  <r>
    <s v="s2716"/>
    <x v="0"/>
    <x v="2715"/>
    <s v=" "/>
    <s v="Kohei Amasaki,Sayumi Suzushiro "/>
    <s v="Japan"/>
    <d v="2020-04-09T00:00:00"/>
    <n v="2019"/>
    <s v="2 Seasons"/>
    <s v="Anime Series,International TV Shows "/>
    <s v="A chronic gamer abysmally inept in academics and sports finally meets his match at his usual shady arcade – and it’s his rich classmate, Akira."/>
    <s v="TV-14"/>
    <x v="1"/>
    <x v="182"/>
    <x v="156"/>
    <x v="4"/>
    <n v="4"/>
    <s v="Apr"/>
    <s v="2020"/>
    <x v="2551"/>
  </r>
  <r>
    <s v="s2717"/>
    <x v="0"/>
    <x v="2716"/>
    <s v=" "/>
    <s v="Kento Hayashi,Kazuki Namioka "/>
    <s v="Japan"/>
    <d v="2016-06-02T00:00:00"/>
    <n v="2016"/>
    <s v="1 Season"/>
    <s v="International TV Shows,TV Dramas "/>
    <s v="A dramatic series about friendship and conflict between two comedians who search for meaning in life and comedy. Based on the prize-winning book."/>
    <s v="TV-MA"/>
    <x v="1"/>
    <x v="180"/>
    <x v="126"/>
    <x v="25"/>
    <n v="6"/>
    <s v="Jun"/>
    <s v="2016"/>
    <x v="2552"/>
  </r>
  <r>
    <s v="s2718"/>
    <x v="1"/>
    <x v="2717"/>
    <s v="Timothy Woodward Jr. "/>
    <s v="Luke Hemsworth,Trace Adkins "/>
    <s v="United States"/>
    <d v="2020-07-24T00:00:00"/>
    <n v="2017"/>
    <s v="88 min"/>
    <s v="Action &amp; Adventure"/>
    <s v="While serving as the marshal of rowdy Abilene, Kansas, &quot;Wild Bill&quot; Hickok uses guns and gall to tidy up the lawless frontier town."/>
    <s v="TV-MA"/>
    <x v="2"/>
    <x v="9"/>
    <x v="272"/>
    <x v="44"/>
    <n v="7"/>
    <s v="Jul"/>
    <s v="2020"/>
    <x v="2553"/>
  </r>
  <r>
    <s v="s2719"/>
    <x v="1"/>
    <x v="2718"/>
    <s v="Stacia Crawford "/>
    <s v="Victoria Barabas,Gino Anthony Pesi "/>
    <s v="United States"/>
    <d v="2020-10-30T00:00:00"/>
    <n v="2019"/>
    <s v="87 min"/>
    <s v="Dramas,Independent Movies "/>
    <s v="A woman stages her own suicide but still lives in fear of her abusive ex-boyfriend tracking her down and stealing the son he never knew he had."/>
    <s v="TV-14"/>
    <x v="1"/>
    <x v="378"/>
    <x v="404"/>
    <x v="2"/>
    <n v="10"/>
    <s v="Oct"/>
    <s v="2020"/>
    <x v="2554"/>
  </r>
  <r>
    <s v="s2720"/>
    <x v="0"/>
    <x v="2719"/>
    <s v=" "/>
    <s v="Hyun-moo Jun,Solbi "/>
    <s v="South Korea"/>
    <d v="2017-05-19T00:00:00"/>
    <n v="2015"/>
    <s v="1 Season"/>
    <s v="International TV Shows,Korean TV Shows "/>
    <s v="Pop stars and impersonators face off to be the last one standing as the audience tries to determine the real singer by listening to their voices only."/>
    <s v="TV-Y7"/>
    <x v="3"/>
    <x v="380"/>
    <x v="363"/>
    <x v="42"/>
    <n v="5"/>
    <s v="May"/>
    <s v="2017"/>
    <x v="2555"/>
  </r>
  <r>
    <s v="s2721"/>
    <x v="0"/>
    <x v="2720"/>
    <s v=" "/>
    <s v="Adel Imam,Salah Abdallah "/>
    <s v="Egypt"/>
    <d v="2019-02-05T00:00:00"/>
    <n v="2018"/>
    <s v="1 Season"/>
    <s v="Crime TV Shows,International TV Shows "/>
    <s v="While investigating an actress’s supposed suicide and her connection to the mafia, a veteran journalist discovers that corruption runs deep."/>
    <s v="TV-14"/>
    <x v="0"/>
    <x v="111"/>
    <x v="110"/>
    <x v="25"/>
    <n v="2"/>
    <s v="Feb"/>
    <s v="2019"/>
    <x v="2556"/>
  </r>
  <r>
    <s v="s2722"/>
    <x v="1"/>
    <x v="2721"/>
    <s v="Shawn Arranha "/>
    <s v="Purab Kohli,Arjan Bajwa "/>
    <s v="India"/>
    <d v="2018-03-01T00:00:00"/>
    <n v="2010"/>
    <s v="96 min"/>
    <s v="Horror Movies,International Movies "/>
    <s v="Years after an accident at a wild Christmas party traumatized them all, six former friends find themselves trapped in a shopping mall and forced by a killer disguised as Santa Claus to play a lethal game of hide-and-seek."/>
    <s v="TV-14"/>
    <x v="1"/>
    <x v="241"/>
    <x v="232"/>
    <x v="31"/>
    <n v="3"/>
    <s v="Mar"/>
    <s v="2018"/>
    <x v="2557"/>
  </r>
  <r>
    <s v="s2723"/>
    <x v="1"/>
    <x v="2722"/>
    <s v="Liu Jie "/>
    <s v="Wallace Huo,Qin Hailu "/>
    <s v="China"/>
    <d v="2017-08-19T00:00:00"/>
    <n v="2016"/>
    <s v="104 min"/>
    <s v="International Movies,Thrillers "/>
    <s v="While living a comfortable life with his wife and child, a germophobic man realizes his estranged brother may have committed a terrible crime."/>
    <s v="TV-14"/>
    <x v="3"/>
    <x v="189"/>
    <x v="389"/>
    <x v="10"/>
    <n v="8"/>
    <s v="Aug"/>
    <s v="2017"/>
    <x v="2558"/>
  </r>
  <r>
    <s v="s2724"/>
    <x v="1"/>
    <x v="2723"/>
    <s v="Shigeaki Kubo "/>
    <s v="Takanori Iwata,Akira "/>
    <s v="Japan"/>
    <d v="2020-09-20T00:00:00"/>
    <n v="2016"/>
    <s v="129 min"/>
    <s v="Action &amp; Adventure,International Movies "/>
    <s v="The five rival gangs ruling the SWORD district unite to face off against a 500-member strong attack led by a legendary gang leader."/>
    <s v="TV-MA"/>
    <x v="3"/>
    <x v="188"/>
    <x v="406"/>
    <x v="29"/>
    <n v="9"/>
    <s v="Sep"/>
    <s v="2020"/>
    <x v="2559"/>
  </r>
  <r>
    <s v="s2725"/>
    <x v="1"/>
    <x v="2724"/>
    <s v="Shigeaki Kubo,Tsuyoshi Nakakuki"/>
    <s v="Takanori Iwata,Keiji Kuroki "/>
    <s v="Japan"/>
    <d v="2020-09-20T00:00:00"/>
    <n v="2017"/>
    <s v="124 min"/>
    <s v="Action &amp; Adventure,International Movies "/>
    <s v="The peaceful truce in the SWORD district is violently disrupted by the intrusion of two brutal gangs, causing loyalties and rivalries to erupt."/>
    <s v="TV-MA"/>
    <x v="1"/>
    <x v="400"/>
    <x v="236"/>
    <x v="25"/>
    <n v="9"/>
    <s v="Sep"/>
    <s v="2020"/>
    <x v="2560"/>
  </r>
  <r>
    <s v="s2726"/>
    <x v="1"/>
    <x v="2725"/>
    <s v="Shigeaki Kubo,Tsuyoshi Nakakuki"/>
    <s v="Takanori Iwata,Akira "/>
    <s v="Japan"/>
    <d v="2020-09-20T00:00:00"/>
    <n v="2017"/>
    <s v="118 min"/>
    <s v="Action &amp; Adventure,International Movies "/>
    <s v="The Kuryu Group makes it their mission to takeover the SWORD district once and for all, but the street gang alliance has a plan of their own."/>
    <s v="TV-MA"/>
    <x v="3"/>
    <x v="314"/>
    <x v="174"/>
    <x v="12"/>
    <n v="9"/>
    <s v="Sep"/>
    <s v="2020"/>
    <x v="2561"/>
  </r>
  <r>
    <s v="s2727"/>
    <x v="1"/>
    <x v="2726"/>
    <s v="Yudai Yamaguchi "/>
    <s v="Takahiro,Hiroomi Tosaka "/>
    <s v="Japan"/>
    <d v="2020-09-20T00:00:00"/>
    <n v="2016"/>
    <s v="111 min"/>
    <s v="Action &amp; Adventure,International Movies "/>
    <s v="As the two younger Amamiya boys search for their missing big brother, they uncover the truth about the tragedy that befell their family years ago."/>
    <s v="TV-MA"/>
    <x v="5"/>
    <x v="161"/>
    <x v="393"/>
    <x v="25"/>
    <n v="9"/>
    <s v="Sep"/>
    <s v="2020"/>
    <x v="2562"/>
  </r>
  <r>
    <s v="s2728"/>
    <x v="1"/>
    <x v="2727"/>
    <s v="Shigeaki Kubo "/>
    <s v="Kazuma Kawamura,Jun Shison "/>
    <m/>
    <d v="2020-09-20T00:00:00"/>
    <n v="2019"/>
    <s v="125 min"/>
    <s v="Action &amp; Adventure,International Movies "/>
    <s v="The street fighters of Oya High go up against the delinquent brawlers of Housen Academy in this action-packed “High &amp; Low” and “Crows” crossover."/>
    <s v="TV-MA"/>
    <x v="1"/>
    <x v="236"/>
    <x v="350"/>
    <x v="41"/>
    <n v="9"/>
    <s v="Sep"/>
    <s v="2020"/>
    <x v="2563"/>
  </r>
  <r>
    <s v="s2729"/>
    <x v="1"/>
    <x v="2728"/>
    <s v="Pankaj Batra "/>
    <s v="Ninja,Ranjit Bawa "/>
    <s v="India"/>
    <d v="2019-12-01T00:00:00"/>
    <n v="2019"/>
    <s v="120 min"/>
    <s v="Comedies,International Movies "/>
    <s v="From romantic pursuits to their friendship, a trio of young men navigate the complexities of relationships while sharing a London apartment."/>
    <s v="TV-14"/>
    <x v="0"/>
    <x v="105"/>
    <x v="5"/>
    <x v="22"/>
    <n v="12"/>
    <s v="Dec"/>
    <s v="2019"/>
    <x v="2564"/>
  </r>
  <r>
    <s v="s2730"/>
    <x v="1"/>
    <x v="2729"/>
    <s v="Steven Soderbergh "/>
    <s v="André Holland,Zazie Beetz "/>
    <s v="United States"/>
    <d v="2019-02-08T00:00:00"/>
    <n v="2019"/>
    <s v="91 min"/>
    <s v="Dramas,Sports Movies "/>
    <s v="When an NBA lockout sidelines his big rookie client, an agent hatches a bold plan to save their careers – and disrupt the league's power structure."/>
    <s v="TV-MA"/>
    <x v="5"/>
    <x v="1"/>
    <x v="367"/>
    <x v="25"/>
    <n v="2"/>
    <s v="Feb"/>
    <s v="2019"/>
    <x v="2565"/>
  </r>
  <r>
    <s v="s2731"/>
    <x v="0"/>
    <x v="2730"/>
    <s v=" "/>
    <m/>
    <s v="United States"/>
    <d v="2017-09-01T00:00:00"/>
    <n v="1988"/>
    <s v="1 Season"/>
    <s v="Docuseries,Reality TV "/>
    <s v="From scientists to snake handlers, this series explores what motivates some people to put themselves in jeopardy to perform extraordinary feats."/>
    <s v="TV-PG"/>
    <x v="3"/>
    <x v="365"/>
    <x v="305"/>
    <x v="39"/>
    <n v="9"/>
    <s v="Sep"/>
    <s v="2017"/>
    <x v="2566"/>
  </r>
  <r>
    <s v="s2732"/>
    <x v="0"/>
    <x v="2731"/>
    <s v=" "/>
    <m/>
    <s v="United States"/>
    <d v="2020-08-19T00:00:00"/>
    <n v="2020"/>
    <s v="1 Season"/>
    <s v="Docuseries,Science &amp; Nature TV "/>
    <s v="This docuseries traces the history of classic video games, featuring insights from the innovators who brought these worlds and characters to life."/>
    <s v="TV-14"/>
    <x v="5"/>
    <x v="249"/>
    <x v="108"/>
    <x v="25"/>
    <n v="8"/>
    <s v="Aug"/>
    <s v="2020"/>
    <x v="2567"/>
  </r>
  <r>
    <s v="s2733"/>
    <x v="0"/>
    <x v="2732"/>
    <s v=" "/>
    <s v="Ivana Baquero,Jon Kortajarena "/>
    <s v="Spain"/>
    <d v="2020-08-07T00:00:00"/>
    <n v="2020"/>
    <s v="3 Seasons"/>
    <s v="Crime TV Shows,International TV Shows "/>
    <s v="Two sisters discover disturbing family secrets after a string of mysterious deaths occur on a luxury ship traveling from Spain to Brazil in the 1940s."/>
    <s v="TV-MA"/>
    <x v="0"/>
    <x v="110"/>
    <x v="386"/>
    <x v="5"/>
    <n v="8"/>
    <s v="Aug"/>
    <s v="2020"/>
    <x v="2568"/>
  </r>
  <r>
    <s v="s2734"/>
    <x v="1"/>
    <x v="2733"/>
    <s v="Byun Hyuk "/>
    <s v="Park Hae-il,Su Ae "/>
    <s v="South Korea"/>
    <d v="2019-01-29T00:00:00"/>
    <n v="2018"/>
    <s v="137 min"/>
    <s v="Dramas,International Movies "/>
    <s v="A deputy curator of a chaebol-funded art gallery and her husband, a politically ambitious economics professor, will do anything to join the über-elite."/>
    <s v="TV-MA"/>
    <x v="0"/>
    <x v="411"/>
    <x v="397"/>
    <x v="38"/>
    <n v="1"/>
    <s v="Jan"/>
    <s v="2019"/>
    <x v="2569"/>
  </r>
  <r>
    <s v="s2735"/>
    <x v="1"/>
    <x v="2734"/>
    <s v="Michael Damian "/>
    <s v="Juliet Doherty,Thomas Doherty "/>
    <s v="Romania,United States "/>
    <d v="2020-05-31T00:00:00"/>
    <n v="2019"/>
    <s v="104 min"/>
    <s v="Dramas,Music &amp; Musicals "/>
    <s v="A choreographer casts a contemporary dancer and a gifted pianist for a highly anticipated Broadway show as internal drama tries to steal the spotlight."/>
    <s v="TV-14"/>
    <x v="1"/>
    <x v="230"/>
    <x v="270"/>
    <x v="34"/>
    <n v="5"/>
    <s v="May"/>
    <s v="2020"/>
    <x v="2570"/>
  </r>
  <r>
    <s v="s2736"/>
    <x v="0"/>
    <x v="2735"/>
    <s v=" "/>
    <s v="Sebastian Perry"/>
    <s v="Thailand"/>
    <d v="2017-05-19T00:00:00"/>
    <n v="2017"/>
    <s v="1 Season"/>
    <s v="Docuseries,International TV Shows "/>
    <s v="Thailand's complicated history with marijuana continues to play a role in its policies and laws, as well as the health and security of its citizens."/>
    <s v="TV-MA"/>
    <x v="5"/>
    <x v="342"/>
    <x v="9"/>
    <x v="18"/>
    <n v="5"/>
    <s v="May"/>
    <s v="2017"/>
    <x v="2571"/>
  </r>
  <r>
    <s v="s2737"/>
    <x v="1"/>
    <x v="2736"/>
    <s v="Scott Hicks "/>
    <m/>
    <s v="Australia"/>
    <d v="2017-02-01T00:00:00"/>
    <n v="2015"/>
    <s v="80 min"/>
    <s v="Documentaries,International Movies "/>
    <s v="Fiery passions take center stage in this intimate look at the Australian String Quartet and, perhaps more vital, the priceless instruments they guard."/>
    <s v="TV-14"/>
    <x v="5"/>
    <x v="231"/>
    <x v="204"/>
    <x v="6"/>
    <n v="2"/>
    <s v="Feb"/>
    <s v="2017"/>
    <x v="2572"/>
  </r>
  <r>
    <s v="s2738"/>
    <x v="1"/>
    <x v="2737"/>
    <s v="Imtiaz Ali "/>
    <s v="Randeep Hooda,Alia Bhatt "/>
    <s v="India"/>
    <d v="2018-08-02T00:00:00"/>
    <n v="2014"/>
    <s v="127 min"/>
    <s v="Action &amp; Adventure,Dramas "/>
    <s v="City girl Veera is kidnapped on the eve of her wedding, but as her captors take her through the countryside, Veera finds herself feeling emancipated."/>
    <s v="TV-14"/>
    <x v="1"/>
    <x v="384"/>
    <x v="6"/>
    <x v="25"/>
    <n v="8"/>
    <s v="Aug"/>
    <s v="2018"/>
    <x v="2573"/>
  </r>
  <r>
    <s v="s2739"/>
    <x v="0"/>
    <x v="2738"/>
    <s v=" "/>
    <s v="Dave Pettitt,Jamie Davis "/>
    <s v="Canada"/>
    <d v="2019-12-03T00:00:00"/>
    <n v="2016"/>
    <s v="3 Seasons"/>
    <s v="Reality TV"/>
    <s v="On the hazardous highways of Canada's interior, heavy vehicle towing companies experience hardship and triumph rescuing wrecked and stranded trucks."/>
    <s v="TV-PG"/>
    <x v="5"/>
    <x v="234"/>
    <x v="136"/>
    <x v="15"/>
    <n v="12"/>
    <s v="Dec"/>
    <s v="2019"/>
    <x v="2574"/>
  </r>
  <r>
    <s v="s2740"/>
    <x v="0"/>
    <x v="2739"/>
    <s v=" "/>
    <s v="Michael Landon,Victor French "/>
    <s v="United States"/>
    <d v="2016-11-01T00:00:00"/>
    <n v="1988"/>
    <s v="5 Seasons"/>
    <s v="TV Dramas"/>
    <s v="Under God's direction, angel Jonathan and ex-cop Mark help troubled souls overcome adversity and embrace honesty, kindness and forgiveness."/>
    <s v="TV-PG"/>
    <x v="5"/>
    <x v="252"/>
    <x v="289"/>
    <x v="1"/>
    <n v="11"/>
    <s v="Nov"/>
    <s v="2016"/>
    <x v="2575"/>
  </r>
  <r>
    <s v="s2741"/>
    <x v="1"/>
    <x v="2740"/>
    <s v=" "/>
    <s v="Hikaru Utada"/>
    <s v="Japan"/>
    <d v="2019-06-26T00:00:00"/>
    <n v="2018"/>
    <s v="141 min"/>
    <s v="International Movies,Music &amp; Musicals "/>
    <s v="Celebrating twenty years since her debut, Hikaru Utada takes the stage at Makuhari Messe for the final performance of her Laughter in the Dark Tour."/>
    <s v="TV-PG"/>
    <x v="3"/>
    <x v="472"/>
    <x v="142"/>
    <x v="7"/>
    <n v="6"/>
    <s v="Jun"/>
    <s v="2019"/>
    <x v="2576"/>
  </r>
  <r>
    <s v="s2742"/>
    <x v="0"/>
    <x v="2741"/>
    <s v=" "/>
    <s v="Bella Ramsey,Ameerah Falzon-Ojo "/>
    <s v="United Kingdom,Canada "/>
    <d v="2020-12-14T00:00:00"/>
    <n v="2021"/>
    <s v="2 Seasons"/>
    <s v="Kids' TV"/>
    <s v="Fearless, free-spirited Hilda finds new friends, adventure and magical creatures when she leaves her enchanted forest home and journeys to the city."/>
    <s v="TV-Y7"/>
    <x v="5"/>
    <x v="193"/>
    <x v="12"/>
    <x v="37"/>
    <n v="12"/>
    <s v="Dec"/>
    <s v="2020"/>
    <x v="2577"/>
  </r>
  <r>
    <s v="s2743"/>
    <x v="1"/>
    <x v="2742"/>
    <s v="Ron Howard "/>
    <s v="Amy Adams,Glenn Close "/>
    <s v="United States"/>
    <d v="2020-11-24T00:00:00"/>
    <n v="2020"/>
    <s v="117 min"/>
    <s v="Dramas"/>
    <s v="An urgent phone call pulls a Yale Law student back to his Ohio hometown, where he reflects on three generations of family history and his own future."/>
    <s v="R"/>
    <x v="5"/>
    <x v="145"/>
    <x v="200"/>
    <x v="33"/>
    <n v="11"/>
    <s v="Nov"/>
    <s v="2020"/>
    <x v="2578"/>
  </r>
  <r>
    <s v="s2744"/>
    <x v="1"/>
    <x v="2743"/>
    <s v="Sajid Khan "/>
    <s v="Ajay Devgn,Tamannaah Bhatia "/>
    <s v="India"/>
    <d v="2018-11-01T00:00:00"/>
    <n v="2013"/>
    <s v="140 min"/>
    <s v="Action &amp; Adventure,Comedies "/>
    <s v="A young man returns to his native village on a mission of vengeance after his father commits suicide in the wake of false accusations."/>
    <s v="TV-14"/>
    <x v="5"/>
    <x v="191"/>
    <x v="383"/>
    <x v="3"/>
    <n v="11"/>
    <s v="Nov"/>
    <s v="2018"/>
    <x v="2579"/>
  </r>
  <r>
    <s v="s2745"/>
    <x v="0"/>
    <x v="2744"/>
    <s v=" "/>
    <s v="Richard Harrington,Mali Harries "/>
    <s v="United Kingdom"/>
    <d v="2017-08-01T00:00:00"/>
    <n v="2016"/>
    <s v="3 Seasons"/>
    <s v="British TV Shows,Crime TV Shows "/>
    <s v="Forsaking London for the rustic landscapes of Wales, a police detective with a troubled soul finds himself in a place with secrets as dark as his own."/>
    <s v="TV-14"/>
    <x v="5"/>
    <x v="142"/>
    <x v="400"/>
    <x v="25"/>
    <n v="8"/>
    <s v="Aug"/>
    <s v="2017"/>
    <x v="2580"/>
  </r>
  <r>
    <s v="s2746"/>
    <x v="0"/>
    <x v="2745"/>
    <s v=" "/>
    <s v="Shad Kabango"/>
    <s v="Canada"/>
    <d v="2020-01-17T00:00:00"/>
    <n v="2020"/>
    <s v="4 Seasons"/>
    <s v="Docuseries,International TV Shows "/>
    <s v="Interviews with influential MCs, DJs and moguls trace the genre's dynamic evolution from the 1970s through the 1990s in this documentary series."/>
    <s v="TV-MA"/>
    <x v="3"/>
    <x v="169"/>
    <x v="390"/>
    <x v="40"/>
    <n v="1"/>
    <s v="Jan"/>
    <s v="2020"/>
    <x v="2581"/>
  </r>
  <r>
    <s v="s2747"/>
    <x v="1"/>
    <x v="2746"/>
    <s v="Lucy van Beek "/>
    <s v="John Sessions"/>
    <s v="United Kingdom"/>
    <d v="2017-03-31T00:00:00"/>
    <n v="2015"/>
    <s v="95 min"/>
    <s v="Documentaries"/>
    <s v="This detailed examination of the 1945 Hiroshima bombing includes the prelude to and aftermath of history's controversial first use of atomic weapons."/>
    <s v="TV-PG"/>
    <x v="2"/>
    <x v="338"/>
    <x v="334"/>
    <x v="31"/>
    <n v="3"/>
    <s v="Mar"/>
    <s v="2017"/>
    <x v="2582"/>
  </r>
  <r>
    <s v="s2748"/>
    <x v="1"/>
    <x v="2747"/>
    <s v="Remi Weekes "/>
    <s v="Ṣọpẹ́ Dìrísù,Wunmi Mosaku "/>
    <s v="United Kingdom"/>
    <d v="2020-10-30T00:00:00"/>
    <n v="2020"/>
    <s v="93 min"/>
    <s v="Horror Movies,Independent Movies "/>
    <s v="As a young couple from war-torn South Sudan seeks asylum and a fresh start in England, they’re tormented by a sinister force living in their new home."/>
    <s v="TV-14"/>
    <x v="3"/>
    <x v="481"/>
    <x v="356"/>
    <x v="16"/>
    <n v="10"/>
    <s v="Oct"/>
    <s v="2020"/>
    <x v="2583"/>
  </r>
  <r>
    <s v="s2749"/>
    <x v="1"/>
    <x v="2748"/>
    <s v="Jennifer Lynch "/>
    <s v="Mallika Sherawat,Irrfan Khan "/>
    <s v="India,United States "/>
    <d v="2017-12-01T00:00:00"/>
    <n v="2010"/>
    <s v="97 min"/>
    <s v="Horror Movies,International Movies "/>
    <s v="In a plot to bait the snake-goddess Nagin for her immortality-granting essence, George States journeys to India and abducts her reptilian lover."/>
    <s v="TV-MA"/>
    <x v="1"/>
    <x v="257"/>
    <x v="291"/>
    <x v="14"/>
    <n v="12"/>
    <s v="Dec"/>
    <s v="2017"/>
    <x v="2584"/>
  </r>
  <r>
    <s v="s2750"/>
    <x v="0"/>
    <x v="2749"/>
    <s v=" "/>
    <s v="Alejandro Awada,Cecilia Roth "/>
    <s v="Argentina"/>
    <d v="2017-01-13T00:00:00"/>
    <n v="2015"/>
    <s v="1 Season"/>
    <s v="Crime TV Shows,International TV Shows "/>
    <s v="This drama based on a true story follows the Puccios, a criminal family who kidnaps wealthy people and holds them hostage in their home."/>
    <s v="TV-MA"/>
    <x v="0"/>
    <x v="73"/>
    <x v="277"/>
    <x v="6"/>
    <n v="1"/>
    <s v="Jan"/>
    <s v="2017"/>
    <x v="2585"/>
  </r>
  <r>
    <s v="s2751"/>
    <x v="0"/>
    <x v="2750"/>
    <s v=" "/>
    <s v="Jeff Ross,Bob Saget "/>
    <s v="United States"/>
    <d v="2019-05-27T00:00:00"/>
    <n v="2019"/>
    <s v="1 Season"/>
    <s v="Stand-Up Comedy &amp; Talk Shows,TV Comedies "/>
    <s v="&quot;Roastmaster General&quot; Jeff Ross and a slew of guest stars poke fun at major historical figures while also honoring their enduring impact on the world."/>
    <s v="TV-MA"/>
    <x v="5"/>
    <x v="214"/>
    <x v="141"/>
    <x v="13"/>
    <n v="5"/>
    <s v="May"/>
    <s v="2019"/>
    <x v="2586"/>
  </r>
  <r>
    <s v="s2752"/>
    <x v="0"/>
    <x v="2751"/>
    <s v=" "/>
    <m/>
    <s v="United Kingdom"/>
    <d v="2020-05-22T00:00:00"/>
    <n v="2020"/>
    <s v="1 Season"/>
    <s v="British TV Shows,Docuseries "/>
    <s v="Infographics and archival footage deliver bite-size history lessons on scientific breakthroughs, social movements and world-changing discoveries."/>
    <s v="TV-14"/>
    <x v="3"/>
    <x v="170"/>
    <x v="415"/>
    <x v="37"/>
    <n v="5"/>
    <s v="May"/>
    <s v="2020"/>
    <x v="2587"/>
  </r>
  <r>
    <s v="s2753"/>
    <x v="1"/>
    <x v="2752"/>
    <s v="Vishnu Govindhan "/>
    <s v="Vishnu Vinay,Vinay Forrt "/>
    <s v="India"/>
    <d v="2018-08-01T00:00:00"/>
    <n v="2017"/>
    <s v="118 min"/>
    <s v="Dramas,International Movies "/>
    <s v="The life of a high-flying law student takes a drastic turn when a bout of misfortune changes his status in society for good."/>
    <s v="TV-14"/>
    <x v="0"/>
    <x v="256"/>
    <x v="376"/>
    <x v="25"/>
    <n v="8"/>
    <s v="Aug"/>
    <s v="2018"/>
    <x v="2588"/>
  </r>
  <r>
    <s v="s2754"/>
    <x v="0"/>
    <x v="2753"/>
    <s v=" "/>
    <s v="Nicolas Cage"/>
    <s v="United States"/>
    <d v="2021-01-05T00:00:00"/>
    <n v="2021"/>
    <s v="1 Season"/>
    <s v="Docuseries,TV Comedies "/>
    <s v="Nicolas Cage hosts this proudly profane, funny and engagingly educational series about the history and impact of the most notorious English swear words."/>
    <s v="TV-MA"/>
    <x v="2"/>
    <x v="376"/>
    <x v="201"/>
    <x v="9"/>
    <n v="1"/>
    <s v="Jan"/>
    <s v="2021"/>
    <x v="2589"/>
  </r>
  <r>
    <s v="s2755"/>
    <x v="0"/>
    <x v="2754"/>
    <s v=" "/>
    <m/>
    <s v="Australia"/>
    <d v="2019-07-12T00:00:00"/>
    <n v="2016"/>
    <s v="1 Season"/>
    <s v="British TV Shows,Docuseries "/>
    <s v="Using previously unseen footage, this documentary series offers new insights into some of the biggest scams and forgeries in human history."/>
    <s v="TV-PG"/>
    <x v="2"/>
    <x v="403"/>
    <x v="210"/>
    <x v="25"/>
    <n v="7"/>
    <s v="Jul"/>
    <s v="2019"/>
    <x v="2590"/>
  </r>
  <r>
    <s v="s2756"/>
    <x v="1"/>
    <x v="2755"/>
    <s v="David Palmer,Dax Shepard"/>
    <s v="Kristen Bell,Dax Shepard "/>
    <s v="United States"/>
    <d v="2019-11-08T00:00:00"/>
    <n v="2012"/>
    <s v="100 min"/>
    <s v="Action &amp; Adventure,Comedies "/>
    <s v="Determined to get his fiancée to L.A. to take advantage of an amazing opportunity, Charlie breaks out of the witness protection program to drive her."/>
    <s v="R"/>
    <x v="3"/>
    <x v="388"/>
    <x v="123"/>
    <x v="25"/>
    <n v="11"/>
    <s v="Nov"/>
    <s v="2019"/>
    <x v="2591"/>
  </r>
  <r>
    <s v="s2757"/>
    <x v="1"/>
    <x v="2756"/>
    <s v="Andy Tennant "/>
    <s v="Will Smith,Eva Mendes "/>
    <s v="United States"/>
    <d v="2020-01-01T00:00:00"/>
    <n v="2005"/>
    <s v="118 min"/>
    <s v="Comedies,Romantic Movies "/>
    <s v="Smooth and sexy Hitch helps clients make a great first impression on a date, but he's thrown when a lovely reporter starts nosing around his business."/>
    <s v="PG-13"/>
    <x v="0"/>
    <x v="73"/>
    <x v="125"/>
    <x v="9"/>
    <n v="1"/>
    <s v="Jan"/>
    <s v="2020"/>
    <x v="2592"/>
  </r>
  <r>
    <s v="s2758"/>
    <x v="1"/>
    <x v="2757"/>
    <s v="Joachim Fest,Christian Herrendoerfer"/>
    <m/>
    <s v="West Germany"/>
    <d v="2017-02-10T00:00:00"/>
    <n v="1977"/>
    <s v="150 min"/>
    <s v="Documentaries,International Movies "/>
    <s v="This documentary examines how Adolf Hitler's talent for manipulation, psychology and image-making led him from humble origins to near-world conquest."/>
    <s v="TV-MA"/>
    <x v="1"/>
    <x v="28"/>
    <x v="141"/>
    <x v="3"/>
    <n v="2"/>
    <s v="Feb"/>
    <s v="2017"/>
    <x v="2593"/>
  </r>
  <r>
    <s v="s2759"/>
    <x v="0"/>
    <x v="2758"/>
    <s v=" "/>
    <s v="Alisdair Simpson,Henrik Jørgensen "/>
    <s v="United Kingdom"/>
    <d v="2018-02-22T00:00:00"/>
    <n v="2017"/>
    <s v="1 Season"/>
    <s v="British TV Shows,Docuseries "/>
    <s v="Surviving power struggles, betrayals and plots, Hitler's inner circle of Nazi leaders seizes control of Germany and designs its disastrous future."/>
    <s v="TV-14"/>
    <x v="0"/>
    <x v="380"/>
    <x v="232"/>
    <x v="34"/>
    <n v="2"/>
    <s v="Feb"/>
    <s v="2018"/>
    <x v="2594"/>
  </r>
  <r>
    <s v="s2760"/>
    <x v="1"/>
    <x v="2759"/>
    <s v="Daniel Kontur "/>
    <m/>
    <s v="United Kingdom"/>
    <d v="2016-08-01T00:00:00"/>
    <n v="2016"/>
    <s v="44 min"/>
    <s v="Documentaries,Sports Movies "/>
    <s v="Hitler, Nazi propaganda and 1936 Berlin Olympics are put under the microscope to uncover hidden truths and the historical legacy of those games."/>
    <s v="TV-PG"/>
    <x v="5"/>
    <x v="231"/>
    <x v="392"/>
    <x v="6"/>
    <n v="8"/>
    <s v="Aug"/>
    <s v="2016"/>
    <x v="2595"/>
  </r>
  <r>
    <s v="s2761"/>
    <x v="1"/>
    <x v="2760"/>
    <s v="Daniel Ablin "/>
    <m/>
    <s v="France"/>
    <d v="2017-11-01T00:00:00"/>
    <n v="2017"/>
    <s v="54 min"/>
    <s v="Documentaries,International Movies "/>
    <s v="Trace the history of Hitler's armored private train, a 15-car mobile headquarters boasting state-of-the-art communications and anti-aircraft cannons."/>
    <s v="TV-14"/>
    <x v="3"/>
    <x v="384"/>
    <x v="131"/>
    <x v="29"/>
    <n v="11"/>
    <s v="Nov"/>
    <s v="2017"/>
    <x v="125"/>
  </r>
  <r>
    <s v="s2762"/>
    <x v="0"/>
    <x v="2761"/>
    <s v="Lars Kaalund "/>
    <s v="Lise Baastrup,Martin Brygmann "/>
    <s v="Denmark"/>
    <d v="2019-02-15T00:00:00"/>
    <n v="2015"/>
    <s v="1 Season"/>
    <s v="International TV Shows,TV Comedies "/>
    <s v="This miniseries spinoff of &quot;Rita&quot; follows teacher Hjørdis as she plans a school play on bullying featuring a cast of socially awkward students."/>
    <s v="TV-MA"/>
    <x v="0"/>
    <x v="400"/>
    <x v="381"/>
    <x v="25"/>
    <n v="2"/>
    <s v="Feb"/>
    <s v="2019"/>
    <x v="2596"/>
  </r>
  <r>
    <s v="s2763"/>
    <x v="1"/>
    <x v="2762"/>
    <s v="Asim Raza "/>
    <s v="Adeel Hussain,Mahira Khan "/>
    <s v="Pakistan"/>
    <d v="2017-07-01T00:00:00"/>
    <n v="2015"/>
    <s v="170 min"/>
    <s v="Dramas,International Movies "/>
    <s v="Three friends in modern-day Karachi navigate their post-college lives, while struggling to balance their passion for music with familial obligations."/>
    <s v="TV-PG"/>
    <x v="2"/>
    <x v="210"/>
    <x v="281"/>
    <x v="12"/>
    <n v="7"/>
    <s v="Jul"/>
    <s v="2017"/>
    <x v="2597"/>
  </r>
  <r>
    <s v="s2764"/>
    <x v="0"/>
    <x v="2763"/>
    <s v=" "/>
    <m/>
    <m/>
    <d v="2020-05-02T00:00:00"/>
    <n v="2019"/>
    <s v="1 Season"/>
    <s v="Reality TV"/>
    <s v="This reality series enters the worlds of compulsive hoarders, whose addiction to acquisition overwhelms not just their homes but also their lives."/>
    <s v="TV-PG"/>
    <x v="2"/>
    <x v="381"/>
    <x v="216"/>
    <x v="25"/>
    <n v="5"/>
    <s v="May"/>
    <s v="2020"/>
    <x v="2598"/>
  </r>
  <r>
    <s v="s2765"/>
    <x v="0"/>
    <x v="2764"/>
    <s v="Gordon Anderson "/>
    <s v="David Hasselhoff,Asim Chaudhry "/>
    <s v="United Kingdom"/>
    <d v="2017-03-31T00:00:00"/>
    <n v="2016"/>
    <s v="2 Seasons"/>
    <s v="British TV Shows,TV Comedies "/>
    <s v="TV star David Hasselhoff hopes to reboot his career in the U.K., but both his comeback plans and his personal life keep going off the rails."/>
    <s v="TV-MA"/>
    <x v="1"/>
    <x v="238"/>
    <x v="171"/>
    <x v="31"/>
    <n v="3"/>
    <s v="Mar"/>
    <s v="2017"/>
    <x v="2599"/>
  </r>
  <r>
    <s v="s2766"/>
    <x v="0"/>
    <x v="2765"/>
    <s v=" "/>
    <s v="Mae Elliessa"/>
    <s v="United States"/>
    <d v="2017-08-01T00:00:00"/>
    <n v="2016"/>
    <s v="1 Season"/>
    <s v="Kids' TV"/>
    <s v="Hogie and his friends travel the world, exploring far-flung locales like Buenos Aires, Cairo, Hawaii and the Galapagos Islands."/>
    <s v="TV-Y"/>
    <x v="3"/>
    <x v="166"/>
    <x v="315"/>
    <x v="17"/>
    <n v="8"/>
    <s v="Aug"/>
    <s v="2017"/>
    <x v="2600"/>
  </r>
  <r>
    <s v="s2767"/>
    <x v="1"/>
    <x v="2766"/>
    <s v="Ali Taner Baltacı,Cem Yılmaz"/>
    <s v="Cem Yılmaz,Mazhar Alanson "/>
    <s v="Turkey"/>
    <d v="2017-03-10T00:00:00"/>
    <n v="2006"/>
    <s v="118 min"/>
    <s v="Comedies,Dramas "/>
    <s v="Trying to resurrect his career, not-so-talented magician Iskender goes on tour, but things get iffy when one of his illusions works a little too well."/>
    <s v="TV-MA"/>
    <x v="5"/>
    <x v="56"/>
    <x v="220"/>
    <x v="25"/>
    <n v="3"/>
    <s v="Mar"/>
    <s v="2017"/>
    <x v="2601"/>
  </r>
  <r>
    <s v="s2768"/>
    <x v="1"/>
    <x v="2767"/>
    <s v="Jeremy Saulnier "/>
    <s v="Jeffrey Wright,Alexander Skarsgård "/>
    <s v="United States"/>
    <d v="2018-09-28T00:00:00"/>
    <n v="2018"/>
    <s v="126 min"/>
    <s v="Action &amp; Adventure,Dramas "/>
    <s v="In the grim Alaskan winter, a naturalist hunts for wolves blamed for killing a local boy, but he soon finds himself swept into a chilling mystery."/>
    <s v="TV-MA"/>
    <x v="1"/>
    <x v="499"/>
    <x v="230"/>
    <x v="40"/>
    <n v="9"/>
    <s v="Sep"/>
    <s v="2018"/>
    <x v="2602"/>
  </r>
  <r>
    <s v="s2769"/>
    <x v="1"/>
    <x v="2768"/>
    <s v="Neil Armfield "/>
    <s v="Ryan Corr,Craig Stott "/>
    <s v="Australia"/>
    <d v="2016-08-01T00:00:00"/>
    <n v="2015"/>
    <s v="128 min"/>
    <s v="Dramas,International Movies "/>
    <s v="In 1970s Australia, two teen boys fall in love with each other and defeat obstacles to their 15-year relationship, until a new crisis comes their way."/>
    <s v="TV-MA"/>
    <x v="1"/>
    <x v="362"/>
    <x v="144"/>
    <x v="40"/>
    <n v="8"/>
    <s v="Aug"/>
    <s v="2016"/>
    <x v="2603"/>
  </r>
  <r>
    <s v="s2770"/>
    <x v="1"/>
    <x v="2769"/>
    <s v="André Odendaal,Johan Vorster"/>
    <s v="André Odendaal,Nicholas Campbell "/>
    <s v="South Africa"/>
    <d v="2020-07-11T00:00:00"/>
    <n v="2016"/>
    <s v="104 min"/>
    <s v="Dramas,International Movies "/>
    <s v="Diagnosed with colon cancer, a free-spirited man embarks on an illuminating road trip with his son through South Africa."/>
    <s v="TV-MA"/>
    <x v="5"/>
    <x v="388"/>
    <x v="290"/>
    <x v="25"/>
    <n v="7"/>
    <s v="Jul"/>
    <s v="2020"/>
    <x v="2604"/>
  </r>
  <r>
    <s v="s2771"/>
    <x v="1"/>
    <x v="2770"/>
    <s v="John Whitesell "/>
    <s v="Emma Roberts,Luke Bracey "/>
    <s v="United States"/>
    <d v="2020-10-28T00:00:00"/>
    <n v="2020"/>
    <s v="105 min"/>
    <s v="Comedies,Romantic Movies "/>
    <s v="Fed up with being single on holidays, two strangers agree to be each other's platonic plus-ones all year long, only to catch real feelings along the way."/>
    <s v="TV-MA"/>
    <x v="3"/>
    <x v="183"/>
    <x v="238"/>
    <x v="16"/>
    <n v="10"/>
    <s v="Oct"/>
    <s v="2020"/>
    <x v="2605"/>
  </r>
  <r>
    <s v="s2772"/>
    <x v="0"/>
    <x v="2771"/>
    <s v=" "/>
    <s v="Benjamin Bradley"/>
    <s v="United States"/>
    <d v="2020-11-18T00:00:00"/>
    <n v="2020"/>
    <s v="1 Season"/>
    <s v="Reality TV"/>
    <s v="Interior designer Benjamin “Mr. Christmas” Bradley works with a trusty team of &quot;elves” to help families transform their homes for the holidays."/>
    <s v="TV-G"/>
    <x v="5"/>
    <x v="145"/>
    <x v="383"/>
    <x v="13"/>
    <n v="11"/>
    <s v="Nov"/>
    <s v="2020"/>
    <x v="2606"/>
  </r>
  <r>
    <s v="s2773"/>
    <x v="1"/>
    <x v="2772"/>
    <s v="Ernie Barbarash "/>
    <s v="Rob Lowe,Kristin Davis "/>
    <s v="United States"/>
    <d v="2019-11-01T00:00:00"/>
    <n v="2019"/>
    <s v="86 min"/>
    <s v="Children &amp; Family Movies,Dramas "/>
    <s v="When her husband abruptly ends their marriage, empty nester Kate embarks on a solo second honeymoon in Africa, finding purpose – and potential romance."/>
    <s v="TV-PG"/>
    <x v="5"/>
    <x v="370"/>
    <x v="396"/>
    <x v="28"/>
    <n v="11"/>
    <s v="Nov"/>
    <s v="2019"/>
    <x v="2607"/>
  </r>
  <r>
    <s v="s2774"/>
    <x v="1"/>
    <x v="2773"/>
    <s v="Leslie Small "/>
    <s v="Romany Malco,Sonequa Martin-Green "/>
    <s v="United States"/>
    <d v="2019-11-28T00:00:00"/>
    <n v="2019"/>
    <s v="94 min"/>
    <s v="Children &amp; Family Movies,Dramas "/>
    <s v="A widowed radio DJ and his four spoiled kids need to tighten their belts and pull together when their life of luxury turns lean just before Christmas."/>
    <s v="TV-PG"/>
    <x v="3"/>
    <x v="362"/>
    <x v="229"/>
    <x v="42"/>
    <n v="11"/>
    <s v="Nov"/>
    <s v="2019"/>
    <x v="2608"/>
  </r>
  <r>
    <s v="s2775"/>
    <x v="0"/>
    <x v="2774"/>
    <s v=" "/>
    <s v="Corinna Harfouch,Christiane Paul "/>
    <s v="Germany"/>
    <d v="2019-11-20T00:00:00"/>
    <n v="2019"/>
    <s v="1 Season"/>
    <s v="International TV Shows,TV Dramas "/>
    <s v="A Christmas reunion becomes a gateway to the past in this three-part series that explores the intimate complexities of one family's history."/>
    <s v="TV-MA"/>
    <x v="2"/>
    <x v="182"/>
    <x v="165"/>
    <x v="4"/>
    <n v="11"/>
    <s v="Nov"/>
    <s v="2019"/>
    <x v="2609"/>
  </r>
  <r>
    <s v="s2776"/>
    <x v="1"/>
    <x v="2775"/>
    <s v="Anthony Scott Burns,Nicholas McCarthy,Adam Egypt Mortimer "/>
    <s v="Madeleine Coghlan,Savannah Kennick "/>
    <s v="United States,Ireland "/>
    <d v="2016-07-15T00:00:00"/>
    <n v="2016"/>
    <s v="106 min"/>
    <s v="Comedies,Horror Movies "/>
    <s v="Eight gleefully grim short tales set on Halloween, Mother's Day, St. Patrick's Day and other holidays comprise this chilling horror anthology."/>
    <s v="TV-MA"/>
    <x v="1"/>
    <x v="353"/>
    <x v="408"/>
    <x v="41"/>
    <n v="7"/>
    <s v="Jul"/>
    <s v="2016"/>
    <x v="2610"/>
  </r>
  <r>
    <s v="s2777"/>
    <x v="1"/>
    <x v="2776"/>
    <s v="Michael A. Nickles "/>
    <s v="Katlyn Carlson,Brian Muller "/>
    <s v="United States"/>
    <d v="2019-11-01T00:00:00"/>
    <n v="2018"/>
    <s v="92 min"/>
    <s v="Children &amp; Family Movies,Comedies "/>
    <s v="Home for the holidays, a broke puppeteer knows there’s treasure buried somewhere under her town. To find it, all she has to do is die – almost."/>
    <s v="PG"/>
    <x v="3"/>
    <x v="489"/>
    <x v="330"/>
    <x v="26"/>
    <n v="11"/>
    <s v="Nov"/>
    <s v="2019"/>
    <x v="2611"/>
  </r>
  <r>
    <s v="s2778"/>
    <x v="0"/>
    <x v="2777"/>
    <s v=" "/>
    <s v="David Corenswet,Darren Criss "/>
    <s v="United States"/>
    <d v="2020-05-01T00:00:00"/>
    <n v="2020"/>
    <s v="1 Season"/>
    <s v="TV Dramas"/>
    <s v="In post-World War II Hollywood, an ambitious group of aspiring actors and filmmakers will do almost anything to make their showbiz dreams come true."/>
    <s v="TV-MA"/>
    <x v="2"/>
    <x v="4"/>
    <x v="5"/>
    <x v="25"/>
    <n v="5"/>
    <s v="May"/>
    <s v="2020"/>
    <x v="5"/>
  </r>
  <r>
    <s v="s2779"/>
    <x v="1"/>
    <x v="2778"/>
    <s v="Javier Ambrossi,Javier Calvo"/>
    <s v="Macarena García,Anna Castillo "/>
    <s v="Spain"/>
    <d v="2018-01-29T00:00:00"/>
    <n v="2017"/>
    <s v="108 min"/>
    <s v="Comedies,Dramas "/>
    <s v="In this musical comedy, two rebellious teen girls who love electronic music have a life-changing brush with the divine at a camp run by nuns."/>
    <s v="TV-MA"/>
    <x v="2"/>
    <x v="252"/>
    <x v="374"/>
    <x v="11"/>
    <n v="1"/>
    <s v="Jan"/>
    <s v="2018"/>
    <x v="2612"/>
  </r>
  <r>
    <s v="s2780"/>
    <x v="1"/>
    <x v="2779"/>
    <s v="Fernando Ayllón "/>
    <s v="Adriana Botina,Fernando Ramos "/>
    <m/>
    <d v="2019-12-15T00:00:00"/>
    <n v="2019"/>
    <s v="89 min"/>
    <s v="Children &amp; Family Movies,Comedies "/>
    <s v="With a short life expectancy, a young girl uses faith and her vivid imagination to navigate adversity and create a story that impacts all around her."/>
    <s v="TV-14"/>
    <x v="3"/>
    <x v="88"/>
    <x v="403"/>
    <x v="34"/>
    <n v="12"/>
    <s v="Dec"/>
    <s v="2019"/>
    <x v="2613"/>
  </r>
  <r>
    <s v="s2781"/>
    <x v="1"/>
    <x v="2780"/>
    <s v="Curro Velázquez "/>
    <s v="Karra Elejalde,Alain Hernández "/>
    <s v="Spain"/>
    <d v="2018-04-27T00:00:00"/>
    <n v="2017"/>
    <s v="95 min"/>
    <s v="Comedies,International Movies "/>
    <s v="A young priest coaches a team of uncoordinated monks in order to win a soccer tournament and save their monastery from being turned into a hotel."/>
    <s v="TV-MA"/>
    <x v="1"/>
    <x v="491"/>
    <x v="222"/>
    <x v="29"/>
    <n v="4"/>
    <s v="Apr"/>
    <s v="2018"/>
    <x v="2614"/>
  </r>
  <r>
    <s v="s2782"/>
    <x v="1"/>
    <x v="2781"/>
    <s v="Will Allen "/>
    <m/>
    <s v="United States"/>
    <d v="2016-09-01T00:00:00"/>
    <n v="2016"/>
    <s v="103 min"/>
    <s v="Documentaries"/>
    <s v="An ex-member charts his path from idealism to disenchantment in a California cult when alarming revelations about the group's leader come to light."/>
    <s v="NR"/>
    <x v="0"/>
    <x v="202"/>
    <x v="378"/>
    <x v="27"/>
    <n v="9"/>
    <s v="Sep"/>
    <s v="2016"/>
    <x v="2615"/>
  </r>
  <r>
    <s v="s2783"/>
    <x v="1"/>
    <x v="2782"/>
    <s v="Note Chern-Yim "/>
    <s v="Apisit Opasaimlikit,Suthep Po-ngam "/>
    <s v="Thailand"/>
    <d v="2018-07-30T00:00:00"/>
    <n v="2008"/>
    <s v="92 min"/>
    <s v="Comedies,Faith &amp; Spirituality "/>
    <s v="Former rap musician Joey Boy is now a monk who takes Father Teng's place at his rural temple, where a crisis develops involving a nearby stone quarry."/>
    <s v="TV-14"/>
    <x v="5"/>
    <x v="200"/>
    <x v="406"/>
    <x v="9"/>
    <n v="7"/>
    <s v="Jul"/>
    <s v="2018"/>
    <x v="2616"/>
  </r>
  <r>
    <s v="s2784"/>
    <x v="1"/>
    <x v="2783"/>
    <s v="Note Chern-Yim "/>
    <s v="Krissada Sukosol,Natee Aekwijit "/>
    <s v="Thailand"/>
    <d v="2018-07-30T00:00:00"/>
    <n v="2010"/>
    <s v="102 min"/>
    <s v="Comedies,Faith &amp; Spirituality "/>
    <s v="Two new monks, one of them a former rock music star seeking inner peace, join a temple plagued by thieves who are stealing its valuable holy relics."/>
    <s v="TV-MA"/>
    <x v="1"/>
    <x v="165"/>
    <x v="168"/>
    <x v="27"/>
    <n v="7"/>
    <s v="Jul"/>
    <s v="2018"/>
    <x v="2617"/>
  </r>
  <r>
    <s v="s2785"/>
    <x v="1"/>
    <x v="2784"/>
    <s v="Rakshith Thirthahalli "/>
    <s v="Subbu Talabi,Dhanu Gowda "/>
    <s v="India"/>
    <d v="2018-05-01T00:00:00"/>
    <n v="2017"/>
    <s v="126 min"/>
    <s v="Dramas,International Movies "/>
    <s v="In the forests of Karnataka, a farmer and his community face eviction from the land when they get caught in the currents of socio-political change."/>
    <s v="TV-14"/>
    <x v="3"/>
    <x v="4"/>
    <x v="192"/>
    <x v="26"/>
    <n v="5"/>
    <s v="May"/>
    <s v="2018"/>
    <x v="2618"/>
  </r>
  <r>
    <s v="s2786"/>
    <x v="0"/>
    <x v="2785"/>
    <s v=" "/>
    <s v="Ida Elise Broch,Gabrielle Susanne Solheim Leithaug "/>
    <s v="Norway"/>
    <d v="2020-12-18T00:00:00"/>
    <n v="2020"/>
    <s v="2 Seasons"/>
    <s v="International TV Shows,Romantic TV Shows "/>
    <s v="Tired of the constant comments on her relationship status, perpetually single Johanne starts a 24-day hunt for a boyfriend to bring home for Christmas."/>
    <s v="TV-MA"/>
    <x v="1"/>
    <x v="253"/>
    <x v="204"/>
    <x v="22"/>
    <n v="12"/>
    <s v="Dec"/>
    <s v="2020"/>
    <x v="2619"/>
  </r>
  <r>
    <s v="s2787"/>
    <x v="0"/>
    <x v="2786"/>
    <s v=" "/>
    <m/>
    <s v="United States"/>
    <d v="2020-06-26T00:00:00"/>
    <n v="2020"/>
    <s v="1 Season"/>
    <s v="Docuseries"/>
    <s v="This docuseries profiles unique and dangerous traditional sports from around the world, as well as the communities and cultures where they thrive."/>
    <s v="TV-MA"/>
    <x v="1"/>
    <x v="190"/>
    <x v="302"/>
    <x v="17"/>
    <n v="6"/>
    <s v="Jun"/>
    <s v="2020"/>
    <x v="2620"/>
  </r>
  <r>
    <s v="s2788"/>
    <x v="1"/>
    <x v="2787"/>
    <s v="Kaila York "/>
    <s v="Stacy Haiduk,Kelly Kruger "/>
    <s v="United States"/>
    <d v="2019-10-09T00:00:00"/>
    <n v="2019"/>
    <s v="87 min"/>
    <s v="Dramas,Thrillers "/>
    <s v="Recovering from cancer, a young woman thinks she’s found a friend when she rents a room from a caring ex-doctor. But empathy soon becomes obsession."/>
    <s v="TV-14"/>
    <x v="0"/>
    <x v="197"/>
    <x v="400"/>
    <x v="30"/>
    <n v="10"/>
    <s v="Oct"/>
    <s v="2019"/>
    <x v="2621"/>
  </r>
  <r>
    <s v="s2789"/>
    <x v="0"/>
    <x v="2788"/>
    <s v=" "/>
    <s v="Rachel Crow,Mark Whitten "/>
    <s v="United States"/>
    <d v="2018-07-20T00:00:00"/>
    <n v="2018"/>
    <s v="4 Seasons"/>
    <s v="Kids' TV,TV Comedies "/>
    <s v="A misfit alien named Oh moves in with Tip and her family, in a series that picks up the dynamic duo's adventures where the hit film left off."/>
    <s v="TV-Y7"/>
    <x v="0"/>
    <x v="490"/>
    <x v="363"/>
    <x v="33"/>
    <n v="7"/>
    <s v="Jul"/>
    <s v="2018"/>
    <x v="2622"/>
  </r>
  <r>
    <s v="s2790"/>
    <x v="1"/>
    <x v="2789"/>
    <s v="Beyoncé Knowles-Carter "/>
    <s v="Beyoncé Knowles-Carter"/>
    <m/>
    <d v="2019-04-17T00:00:00"/>
    <n v="2019"/>
    <s v="138 min"/>
    <s v="Documentaries,Music &amp; Musicals "/>
    <s v="This intimate, in-depth look at Beyoncé's celebrated 2018 Coachella performance reveals the emotional road from creative concept to cultural movement."/>
    <s v="TV-MA"/>
    <x v="2"/>
    <x v="486"/>
    <x v="109"/>
    <x v="15"/>
    <n v="4"/>
    <s v="Apr"/>
    <s v="2019"/>
    <x v="2623"/>
  </r>
  <r>
    <s v="s2791"/>
    <x v="1"/>
    <x v="2790"/>
    <s v="Anindya Chatterjee "/>
    <s v="Parambrata Chatterjee,Ani Hovhannisyan "/>
    <m/>
    <d v="2019-10-15T00:00:00"/>
    <n v="2019"/>
    <s v="73 min"/>
    <s v="Dramas,Independent Movies "/>
    <s v="Determined to trace her ancestral history, an Armenian woman travels to a French village, where she befriends a kind man and, better yet, finds herself."/>
    <s v="TV-PG"/>
    <x v="1"/>
    <x v="341"/>
    <x v="368"/>
    <x v="36"/>
    <n v="10"/>
    <s v="Oct"/>
    <s v="2019"/>
    <x v="2624"/>
  </r>
  <r>
    <s v="s2792"/>
    <x v="0"/>
    <x v="2791"/>
    <s v=" "/>
    <m/>
    <s v="Chile,Italy "/>
    <d v="2020-06-30T00:00:00"/>
    <n v="2020"/>
    <s v="1 Season"/>
    <s v="International TV Shows,TV Dramas "/>
    <s v="Acclaimed filmmakers from around the world channel their creativity during COVID-19 isolation with this diverse, genre-spanning collection of short films."/>
    <s v="TV-MA"/>
    <x v="5"/>
    <x v="255"/>
    <x v="317"/>
    <x v="25"/>
    <n v="6"/>
    <s v="Jun"/>
    <s v="2020"/>
    <x v="2625"/>
  </r>
  <r>
    <s v="s2793"/>
    <x v="1"/>
    <x v="2792"/>
    <s v="Justin G. Dyck "/>
    <s v="Sarah Troyer,Bradley Hamilton "/>
    <s v="Canada"/>
    <d v="2020-11-15T00:00:00"/>
    <n v="2018"/>
    <s v="84 min"/>
    <s v="Romantic Movies"/>
    <s v="An ambitious entertainment lawyer tries to sign a singing sensation in his sister's small town, but a local soon captures his attention — and heart."/>
    <s v="TV-G"/>
    <x v="5"/>
    <x v="402"/>
    <x v="414"/>
    <x v="18"/>
    <n v="11"/>
    <s v="Nov"/>
    <s v="2020"/>
    <x v="2626"/>
  </r>
  <r>
    <s v="s2794"/>
    <x v="1"/>
    <x v="2793"/>
    <s v="Bille Woodruff "/>
    <s v="Kat Graham,Mario Lopez "/>
    <s v="United States"/>
    <d v="2019-10-01T00:00:00"/>
    <n v="2011"/>
    <s v="111 min"/>
    <s v="Dramas,Romantic Movies "/>
    <s v="Determined to prove herself as a street dancer, Maria heads from juvie to a Bronx rec center where she's introduced to her dance idol, Honey Daniels."/>
    <s v="PG-13"/>
    <x v="0"/>
    <x v="88"/>
    <x v="235"/>
    <x v="13"/>
    <n v="10"/>
    <s v="Oct"/>
    <s v="2019"/>
    <x v="2627"/>
  </r>
  <r>
    <s v="s2795"/>
    <x v="1"/>
    <x v="2794"/>
    <s v="Bille Woodruff "/>
    <s v="Teyana Taylor,Sierra Aylina McClain "/>
    <s v="United States"/>
    <d v="2018-04-03T00:00:00"/>
    <n v="2018"/>
    <s v="100 min"/>
    <s v="Dramas"/>
    <s v="Despite discouragement from her loved ones, a talented street dancer tries out for an exclusive dance crew in a bid to win a college scholarship."/>
    <s v="PG-13"/>
    <x v="3"/>
    <x v="483"/>
    <x v="124"/>
    <x v="24"/>
    <n v="4"/>
    <s v="Apr"/>
    <s v="2018"/>
    <x v="2628"/>
  </r>
  <r>
    <s v="s2796"/>
    <x v="1"/>
    <x v="2795"/>
    <s v="Reema Kagti "/>
    <s v="Shabana Azmi,Boman Irani "/>
    <s v="India"/>
    <d v="2019-12-15T00:00:00"/>
    <n v="2007"/>
    <s v="119 min"/>
    <s v="Comedies,Dramas "/>
    <s v="This offbeat comedy-drama follows six quirky newlywed couples as they set off on a bus from Mumbai to Goa on their honeymoons."/>
    <s v="TV-14"/>
    <x v="1"/>
    <x v="159"/>
    <x v="379"/>
    <x v="34"/>
    <n v="12"/>
    <s v="Dec"/>
    <s v="2019"/>
    <x v="2629"/>
  </r>
  <r>
    <s v="s2797"/>
    <x v="1"/>
    <x v="2796"/>
    <s v="Rebecca Johnson "/>
    <s v="Jessica Sula,Lucien Laviscount "/>
    <s v="United Kingdom"/>
    <d v="2020-05-20T00:00:00"/>
    <n v="2014"/>
    <s v="94 min"/>
    <s v="Dramas,Independent Movies "/>
    <s v="New to London, a naive and desperate teenager tries to fit in but instead becomes tragically implicated in a merciless world of gang violence."/>
    <s v="TV-MA"/>
    <x v="2"/>
    <x v="173"/>
    <x v="118"/>
    <x v="0"/>
    <n v="5"/>
    <s v="May"/>
    <s v="2020"/>
    <x v="2630"/>
  </r>
  <r>
    <s v="s2798"/>
    <x v="0"/>
    <x v="2797"/>
    <s v=" "/>
    <s v="Louis Cheung,Myolie Wu "/>
    <s v="Hong Kong"/>
    <d v="2019-04-30T00:00:00"/>
    <n v="2018"/>
    <s v="1 Season"/>
    <s v="International TV Shows,TV Comedies "/>
    <s v="The intimate lives of young men and women from Hong Kong are linked by loosely connected stories about love, lust, separation and deceit."/>
    <s v="TV-MA"/>
    <x v="3"/>
    <x v="7"/>
    <x v="128"/>
    <x v="38"/>
    <n v="4"/>
    <s v="Apr"/>
    <s v="2019"/>
    <x v="2631"/>
  </r>
  <r>
    <s v="s2799"/>
    <x v="1"/>
    <x v="2798"/>
    <s v="Mike Disa "/>
    <s v="Hayden Panettiere,Glenn Close "/>
    <s v="United States"/>
    <d v="2018-11-03T00:00:00"/>
    <n v="2011"/>
    <s v="86 min"/>
    <s v="Children &amp; Family Movies,Comedies "/>
    <s v="Fresh off a top-secret training, feisty heroine Little Red teams up with intrepid reporter Wolf to investigate the disappearance of Hansel and Gretel."/>
    <s v="PG"/>
    <x v="5"/>
    <x v="24"/>
    <x v="361"/>
    <x v="38"/>
    <n v="11"/>
    <s v="Nov"/>
    <s v="2018"/>
    <x v="2632"/>
  </r>
  <r>
    <s v="s2800"/>
    <x v="1"/>
    <x v="2799"/>
    <s v="Steven Spielberg "/>
    <s v="Dustin Hoffman,Robin Williams "/>
    <s v="United States"/>
    <d v="2021-01-15T00:00:00"/>
    <n v="1991"/>
    <s v="142 min"/>
    <s v="Children &amp; Family Movies"/>
    <s v="Peter Pan, now grown up and a workaholic, must return to Neverland to save his kids from the clutches of vengeful pirate Captain Hook."/>
    <s v="PG"/>
    <x v="5"/>
    <x v="468"/>
    <x v="193"/>
    <x v="18"/>
    <n v="1"/>
    <s v="Jan"/>
    <s v="2021"/>
    <x v="2633"/>
  </r>
  <r>
    <s v="s2801"/>
    <x v="0"/>
    <x v="2800"/>
    <s v=" "/>
    <s v="Jake Johnson,Ron Funches "/>
    <s v="United States"/>
    <d v="2020-08-21T00:00:00"/>
    <n v="2020"/>
    <s v="1 Season"/>
    <s v="TV Comedies"/>
    <s v="A foul-mouthed high school basketball coach is sure he'll hit the big leagues if he can only turn his terrible team around. Good luck with that."/>
    <s v="TV-MA"/>
    <x v="2"/>
    <x v="193"/>
    <x v="204"/>
    <x v="38"/>
    <n v="8"/>
    <s v="Aug"/>
    <s v="2020"/>
    <x v="2634"/>
  </r>
  <r>
    <s v="s2802"/>
    <x v="1"/>
    <x v="2801"/>
    <s v="Tim Hill "/>
    <s v="James Marsden,Russell Brand "/>
    <s v="United States"/>
    <d v="2020-01-16T00:00:00"/>
    <n v="2011"/>
    <s v="95 min"/>
    <s v="Children &amp; Family Movies,Comedies "/>
    <s v="A jobless slacker finds himself beyond busy after he runs over the Easter Bunny and has to take over the rabbit's duties so the holiday can continue."/>
    <s v="PG"/>
    <x v="1"/>
    <x v="371"/>
    <x v="386"/>
    <x v="13"/>
    <n v="1"/>
    <s v="Jan"/>
    <s v="2020"/>
    <x v="2635"/>
  </r>
  <r>
    <s v="s2803"/>
    <x v="1"/>
    <x v="2802"/>
    <s v="Sudip Bandyopadhyay "/>
    <s v="Naseeruddin Shah,Kabir Sajid "/>
    <s v="India"/>
    <d v="2018-09-01T00:00:00"/>
    <n v="2018"/>
    <s v="95 min"/>
    <s v="Children &amp; Family Movies,Comedies "/>
    <s v="A multigenerational household navigates daily life, evolving relationships and clashes between old and new mindsets in this light family drama."/>
    <s v="TV-14"/>
    <x v="2"/>
    <x v="196"/>
    <x v="409"/>
    <x v="34"/>
    <n v="9"/>
    <s v="Sep"/>
    <s v="2018"/>
    <x v="2636"/>
  </r>
  <r>
    <s v="s2804"/>
    <x v="1"/>
    <x v="2803"/>
    <s v="Pailin Wedel "/>
    <m/>
    <s v="Thailand,United States "/>
    <d v="2020-09-15T00:00:00"/>
    <n v="2020"/>
    <s v="80 min"/>
    <s v="Documentaries,International Movies "/>
    <s v="A Thai scientist and his family decide to cryonically freeze their cherished, dying toddler. This heartfelt documentary follows their journey."/>
    <s v="TV-PG"/>
    <x v="3"/>
    <x v="1"/>
    <x v="353"/>
    <x v="13"/>
    <n v="9"/>
    <s v="Sep"/>
    <s v="2020"/>
    <x v="2637"/>
  </r>
  <r>
    <s v="s2805"/>
    <x v="1"/>
    <x v="2804"/>
    <s v="Jack C. Newell "/>
    <s v="Mia Rose Frampton,Beth Lacke "/>
    <s v="United States"/>
    <d v="2018-11-08T00:00:00"/>
    <n v="2018"/>
    <s v="79 min"/>
    <s v="Dramas"/>
    <s v="When a teen with terminal cancer miraculously finds herself in remission, she struggles to give up the attention her illness gave her at school."/>
    <s v="PG"/>
    <x v="5"/>
    <x v="327"/>
    <x v="382"/>
    <x v="4"/>
    <n v="11"/>
    <s v="Nov"/>
    <s v="2018"/>
    <x v="2638"/>
  </r>
  <r>
    <s v="s2806"/>
    <x v="1"/>
    <x v="2805"/>
    <s v="Brodje Wemboendja "/>
    <s v="Gift Ngoepe"/>
    <s v="United States,South Africa "/>
    <d v="2019-12-15T00:00:00"/>
    <n v="2017"/>
    <s v="81 min"/>
    <s v="Documentaries,International Movies "/>
    <s v="The remarkable true story of Gift Ngoepe, the first African to play for Major League Baseball, is recounted in this inspiring documentary."/>
    <s v="TV-14"/>
    <x v="5"/>
    <x v="175"/>
    <x v="125"/>
    <x v="24"/>
    <n v="12"/>
    <s v="Dec"/>
    <s v="2019"/>
    <x v="2639"/>
  </r>
  <r>
    <s v="s2807"/>
    <x v="0"/>
    <x v="2806"/>
    <s v=" "/>
    <s v="Pachara Chirathivat,Ungsumalynn Sirapatsakmetha "/>
    <s v="Thailand"/>
    <d v="2018-06-30T00:00:00"/>
    <n v="2015"/>
    <s v="3 Seasons"/>
    <s v="International TV Shows,Romantic TV Shows "/>
    <s v="High school students in Bangkok wrestle with issues such as sex, teen pregnancy, drugs, school violence, family turmoil and more in this Thai drama."/>
    <s v="TV-MA"/>
    <x v="3"/>
    <x v="73"/>
    <x v="349"/>
    <x v="34"/>
    <n v="6"/>
    <s v="Jun"/>
    <s v="2018"/>
    <x v="2640"/>
  </r>
  <r>
    <s v="s2808"/>
    <x v="1"/>
    <x v="2807"/>
    <s v="Alexandre Aja "/>
    <s v="Daniel Radcliffe,Juno Temple "/>
    <s v="United States,Canada "/>
    <d v="2019-08-01T00:00:00"/>
    <n v="2013"/>
    <s v="120 min"/>
    <s v="Dramas,Horror Movies "/>
    <s v="Accused of murder, Ig Perish wakes up one day to find he's grown a set of horns – compelling people to confess their sins to him."/>
    <s v="R"/>
    <x v="3"/>
    <x v="8"/>
    <x v="318"/>
    <x v="18"/>
    <n v="8"/>
    <s v="Aug"/>
    <s v="2019"/>
    <x v="2641"/>
  </r>
  <r>
    <s v="s2809"/>
    <x v="0"/>
    <x v="2808"/>
    <s v=" "/>
    <s v="Lizzie Waterworth,Joanna Ruiz "/>
    <s v="United Kingdom"/>
    <d v="2019-01-11T00:00:00"/>
    <n v="2019"/>
    <s v="2 Seasons"/>
    <s v="British TV Shows,Kids' TV "/>
    <s v="To his family's frustration, Henry is skilled at making trouble, from babysitting pets in his bedroom to starting a shark panic at the swimming pool."/>
    <s v="TV-Y7"/>
    <x v="1"/>
    <x v="326"/>
    <x v="215"/>
    <x v="34"/>
    <n v="1"/>
    <s v="Jan"/>
    <s v="2019"/>
    <x v="2642"/>
  </r>
  <r>
    <s v="s2810"/>
    <x v="1"/>
    <x v="2809"/>
    <s v="Gary Andrews "/>
    <s v="Lizzie Waterworth-Santo,Emma Tate "/>
    <s v="United Kingdom"/>
    <d v="2020-09-17T00:00:00"/>
    <n v="2020"/>
    <s v="61 min"/>
    <s v="Children &amp; Family Movies,Comedies "/>
    <s v="Worlds collide when Henry makes plans to spend Saturday on the sofa watching a &quot;Gross Class Zero&quot; marathon — and his favorite characters come to life!"/>
    <s v="TV-Y"/>
    <x v="5"/>
    <x v="191"/>
    <x v="340"/>
    <x v="26"/>
    <n v="9"/>
    <s v="Sep"/>
    <s v="2020"/>
    <x v="2643"/>
  </r>
  <r>
    <s v="s2811"/>
    <x v="0"/>
    <x v="2810"/>
    <s v=" "/>
    <s v="Jill Halfpenny"/>
    <s v="United Kingdom"/>
    <d v="2019-10-02T00:00:00"/>
    <n v="2016"/>
    <s v="1 Season"/>
    <s v="British TV Shows,Docuseries "/>
    <s v="Dream homes turn into property nightmares when mold, maggots, natural disasters and other inconveniences move in."/>
    <s v="TV-14"/>
    <x v="2"/>
    <x v="166"/>
    <x v="10"/>
    <x v="22"/>
    <n v="10"/>
    <s v="Oct"/>
    <s v="2019"/>
    <x v="2644"/>
  </r>
  <r>
    <s v="s2812"/>
    <x v="1"/>
    <x v="2811"/>
    <s v="Ayush Raina "/>
    <s v="Karan Kundra,Nishant Malkani "/>
    <s v="India"/>
    <d v="2019-04-12T00:00:00"/>
    <n v="2013"/>
    <s v="85 min"/>
    <s v="Horror Movies,International Movies "/>
    <s v="On a dare, seven college friends spend a night at an abandoned hotel rumored to be haunted and find themselves trapped in a nightmare."/>
    <s v="TV-14"/>
    <x v="2"/>
    <x v="242"/>
    <x v="214"/>
    <x v="22"/>
    <n v="4"/>
    <s v="Apr"/>
    <s v="2019"/>
    <x v="2645"/>
  </r>
  <r>
    <s v="s2813"/>
    <x v="1"/>
    <x v="2812"/>
    <s v="Jeff Baena "/>
    <s v="Alison Brie,Debby Ryan "/>
    <s v="United States"/>
    <d v="2020-02-07T00:00:00"/>
    <n v="2020"/>
    <s v="104 min"/>
    <s v="Dramas,Independent Movies "/>
    <s v="A sweet misfit with a fondness for crafts, horses and supernatural crime shows finds her increasingly lucid dreams trickling into her waking life."/>
    <s v="R"/>
    <x v="1"/>
    <x v="225"/>
    <x v="392"/>
    <x v="13"/>
    <n v="2"/>
    <s v="Feb"/>
    <s v="2020"/>
    <x v="2646"/>
  </r>
  <r>
    <s v="s2814"/>
    <x v="0"/>
    <x v="2813"/>
    <s v=" "/>
    <s v="Cho Jung-seok,Yoo Yeon-seok "/>
    <s v="South Korea"/>
    <d v="2020-03-12T00:00:00"/>
    <n v="2020"/>
    <s v="1 Season"/>
    <s v="International TV Shows,Korean TV Shows "/>
    <s v="Every day is extraordinary for five doctors and their patients inside a hospital, where birth, death and everything in between coexist."/>
    <s v="TV-MA"/>
    <x v="5"/>
    <x v="194"/>
    <x v="144"/>
    <x v="34"/>
    <n v="3"/>
    <s v="Mar"/>
    <s v="2020"/>
    <x v="2647"/>
  </r>
  <r>
    <s v="s2815"/>
    <x v="1"/>
    <x v="2814"/>
    <s v="Marty Stalker "/>
    <m/>
    <s v="Ireland,United Kingdom "/>
    <d v="2017-01-15T00:00:00"/>
    <n v="2016"/>
    <s v="96 min"/>
    <s v="Documentaries,International Movies "/>
    <s v="Follow the eerie story of Father Malachi Martin, a disenchanted priest whose belief in demonic possession would lead him to conduct several exorcisms."/>
    <s v="TV-14"/>
    <x v="3"/>
    <x v="123"/>
    <x v="268"/>
    <x v="0"/>
    <n v="1"/>
    <s v="Jan"/>
    <s v="2017"/>
    <x v="2648"/>
  </r>
  <r>
    <s v="s2816"/>
    <x v="1"/>
    <x v="2815"/>
    <s v="Federico Lemos "/>
    <m/>
    <m/>
    <d v="2018-01-29T00:00:00"/>
    <n v="2017"/>
    <s v="91 min"/>
    <s v="Documentaries,International Movies "/>
    <s v="Witnesses recount the shocking 1996 hostage crisis in Lima, Peru, where rebels held scores of high-level figures captive at an ambassador's residence."/>
    <s v="TV-PG"/>
    <x v="5"/>
    <x v="394"/>
    <x v="272"/>
    <x v="13"/>
    <n v="1"/>
    <s v="Jan"/>
    <s v="2018"/>
    <x v="2649"/>
  </r>
  <r>
    <s v="s2817"/>
    <x v="1"/>
    <x v="2816"/>
    <s v="Scott Cooper "/>
    <s v="Christian Bale,Rosamund Pike "/>
    <s v="United States"/>
    <d v="2018-08-15T00:00:00"/>
    <n v="2017"/>
    <s v="134 min"/>
    <s v="Dramas"/>
    <s v="After a long career battling the Cheyenne, a U.S. Army captain is ordered to safely escort the tribe's most influential chief to his Montana homeland."/>
    <s v="R"/>
    <x v="5"/>
    <x v="123"/>
    <x v="235"/>
    <x v="8"/>
    <n v="8"/>
    <s v="Aug"/>
    <s v="2018"/>
    <x v="2650"/>
  </r>
  <r>
    <s v="s2818"/>
    <x v="1"/>
    <x v="2817"/>
    <s v="Michael Polish "/>
    <s v="Cynthia Kirchner,Doug Haley "/>
    <s v="United States"/>
    <d v="2016-03-01T00:00:00"/>
    <n v="2016"/>
    <s v="93 min"/>
    <s v="Comedies"/>
    <s v="Two teenage geeks inadvertently find a lifelike, state-of-the-art sex robot, but must dodge the high-profile owner who lost her in order to keep her."/>
    <s v="NR"/>
    <x v="3"/>
    <x v="322"/>
    <x v="373"/>
    <x v="35"/>
    <n v="3"/>
    <s v="Mar"/>
    <s v="2016"/>
    <x v="2651"/>
  </r>
  <r>
    <s v="s2819"/>
    <x v="0"/>
    <x v="2818"/>
    <s v=" "/>
    <s v="Emily Axford,Brian Murphy "/>
    <s v="United States"/>
    <d v="2018-10-01T00:00:00"/>
    <n v="2018"/>
    <s v="1 Season"/>
    <s v="Romantic TV Shows,TV Comedies "/>
    <s v="Interconnected sketches and performances skewer the madness and misunderstandings of modern relationships."/>
    <s v="TV-MA"/>
    <x v="2"/>
    <x v="382"/>
    <x v="120"/>
    <x v="0"/>
    <n v="10"/>
    <s v="Oct"/>
    <s v="2018"/>
    <x v="2652"/>
  </r>
  <r>
    <s v="s2820"/>
    <x v="1"/>
    <x v="2819"/>
    <s v="Yuki Yamato "/>
    <s v="Miona Hori,Hiroya Shimizu "/>
    <s v="Japan"/>
    <d v="2019-12-28T00:00:00"/>
    <n v="2019"/>
    <s v="120 min"/>
    <s v="Dramas,International Movies "/>
    <s v="A quiet teen's life is shaken up when she's forced to be her arrogant neighbor's slave. He loves her, but they both have a lot to learn about trust."/>
    <s v="TV-MA"/>
    <x v="2"/>
    <x v="171"/>
    <x v="380"/>
    <x v="35"/>
    <n v="12"/>
    <s v="Dec"/>
    <s v="2019"/>
    <x v="2653"/>
  </r>
  <r>
    <s v="s2821"/>
    <x v="1"/>
    <x v="2820"/>
    <s v="Jill Bauer,Ronna Gradus"/>
    <m/>
    <s v="United States"/>
    <d v="2015-05-29T00:00:00"/>
    <n v="2015"/>
    <s v="83 min"/>
    <s v="Documentaries"/>
    <s v="This 2015 Sundance Film Festival breakout documentary from producer Rashida Jones spotlights the &quot;amateur&quot; porn industry and the women it exploits."/>
    <s v="TV-MA"/>
    <x v="5"/>
    <x v="467"/>
    <x v="368"/>
    <x v="13"/>
    <n v="5"/>
    <s v="May"/>
    <s v="2015"/>
    <x v="2654"/>
  </r>
  <r>
    <s v="s2822"/>
    <x v="0"/>
    <x v="2821"/>
    <s v="Jill Bauer,Ronna Gradus,Rashida Jones "/>
    <m/>
    <s v="United States"/>
    <d v="2017-04-21T00:00:00"/>
    <n v="2017"/>
    <s v="1 Season"/>
    <s v="Docuseries"/>
    <s v="Personal stories reveal how the intersection of sex, technology and intimate relationships is rewiring us in fundamental ways."/>
    <s v="TV-MA"/>
    <x v="0"/>
    <x v="91"/>
    <x v="359"/>
    <x v="13"/>
    <n v="4"/>
    <s v="Apr"/>
    <s v="2017"/>
    <x v="2655"/>
  </r>
  <r>
    <s v="s2823"/>
    <x v="1"/>
    <x v="2822"/>
    <s v="Max McGill "/>
    <s v="MyAnna Buring,Tom Rhys Harries "/>
    <s v="United Kingdom"/>
    <d v="2017-08-13T00:00:00"/>
    <n v="2016"/>
    <s v="82 min"/>
    <s v="Comedies,Independent Movies "/>
    <s v="When a resourceful but flighty Londoner is threatened with eviction, she vows to do whatever it takes to defeat a greedy real estate agent."/>
    <s v="TV-MA"/>
    <x v="2"/>
    <x v="123"/>
    <x v="12"/>
    <x v="34"/>
    <n v="8"/>
    <s v="Aug"/>
    <s v="2017"/>
    <x v="2656"/>
  </r>
  <r>
    <s v="s2824"/>
    <x v="1"/>
    <x v="2823"/>
    <s v="Akiva Schaffer "/>
    <s v="Andy Samberg,Jorma Taccone "/>
    <s v="United States"/>
    <d v="2019-11-20T00:00:00"/>
    <n v="2007"/>
    <s v="88 min"/>
    <s v="Comedies,Sports Movies "/>
    <s v="Andy Samberg stars in this comedy as an accident-prone daredevil who's determined to jump 15 buses on his moped and impress his abusive stepfather."/>
    <s v="PG-13"/>
    <x v="5"/>
    <x v="490"/>
    <x v="318"/>
    <x v="35"/>
    <n v="11"/>
    <s v="Nov"/>
    <s v="2019"/>
    <x v="2657"/>
  </r>
  <r>
    <s v="s2825"/>
    <x v="1"/>
    <x v="2824"/>
    <s v="Andaç Haznedaroğlu "/>
    <s v="Buğra Gülsoy,Özge Özpirinçci "/>
    <s v="Turkey"/>
    <d v="2020-06-04T00:00:00"/>
    <n v="2017"/>
    <s v="102 min"/>
    <s v="Dramas,International Movies "/>
    <s v="In love since childhood, a couple separates to pursue different paths but makes a pact to marry each other in five years if they are still single."/>
    <s v="TV-14"/>
    <x v="0"/>
    <x v="381"/>
    <x v="329"/>
    <x v="18"/>
    <n v="6"/>
    <s v="Jun"/>
    <s v="2020"/>
    <x v="2658"/>
  </r>
  <r>
    <s v="s2826"/>
    <x v="0"/>
    <x v="2825"/>
    <s v=" "/>
    <s v="Lynn Van Royen,Inge Paulussen "/>
    <s v="Belgium"/>
    <d v="2017-03-16T00:00:00"/>
    <n v="2017"/>
    <s v="1 Season"/>
    <s v="Crime TV Shows,International TV Shows "/>
    <s v="Caught in an afterlife limbo, teenage Kato investigates her own mysterious death and unravels a web of secrets in her seemingly tranquil village."/>
    <s v="TV-14"/>
    <x v="5"/>
    <x v="343"/>
    <x v="416"/>
    <x v="26"/>
    <n v="3"/>
    <s v="Mar"/>
    <s v="2017"/>
    <x v="2659"/>
  </r>
  <r>
    <s v="s2827"/>
    <x v="1"/>
    <x v="2826"/>
    <s v="Thor Freudenthal "/>
    <s v="Emma Roberts,Jake T. Austin "/>
    <s v="Germany,United States "/>
    <d v="2020-09-02T00:00:00"/>
    <n v="2009"/>
    <s v="101 min"/>
    <s v="Children &amp; Family Movies,Comedies "/>
    <s v="Placed in a foster home that doesn't allow pets, 16-year-old Andi and her younger brother Bruce turn an abandoned hotel into a home for their dog."/>
    <s v="PG"/>
    <x v="2"/>
    <x v="364"/>
    <x v="5"/>
    <x v="26"/>
    <n v="9"/>
    <s v="Sep"/>
    <s v="2020"/>
    <x v="2660"/>
  </r>
  <r>
    <s v="s2828"/>
    <x v="1"/>
    <x v="2827"/>
    <s v="Janusz Majewski "/>
    <s v="Marek Kondrat,Roman Wilhelmi "/>
    <s v="Poland"/>
    <d v="2019-10-01T00:00:00"/>
    <n v="1975"/>
    <s v="96 min"/>
    <s v="Classic Movies,Dramas "/>
    <s v="A motivated teen strives to rise from dishwasher to waiter at a luxury hotel only to tread in the abusive tide of its workplace hierarchy."/>
    <s v="TV-MA"/>
    <x v="3"/>
    <x v="239"/>
    <x v="281"/>
    <x v="22"/>
    <n v="10"/>
    <s v="Oct"/>
    <s v="2019"/>
    <x v="2661"/>
  </r>
  <r>
    <s v="s2829"/>
    <x v="0"/>
    <x v="2828"/>
    <s v=" "/>
    <s v="Bryn McAuley,Evany Rosen "/>
    <s v="United States,Canada "/>
    <d v="2018-06-26T00:00:00"/>
    <n v="2017"/>
    <s v="1 Season"/>
    <s v="Kids' TV,TV Comedies "/>
    <s v="With her dad away, Mavis is so ready for adventure – if strict Aunt Lydia doesn't stop her first. Set four years before the &quot;Hotel Transylvania&quot; film."/>
    <s v="TV-Y7"/>
    <x v="5"/>
    <x v="177"/>
    <x v="7"/>
    <x v="8"/>
    <n v="6"/>
    <s v="Jun"/>
    <s v="2018"/>
    <x v="2662"/>
  </r>
  <r>
    <s v="s2830"/>
    <x v="1"/>
    <x v="2829"/>
    <s v="Genndy Tartakovsky "/>
    <s v="Adam Sandler,Selena Gomez "/>
    <s v="United States"/>
    <d v="2019-01-24T00:00:00"/>
    <n v="2018"/>
    <s v="97 min"/>
    <s v="Children &amp; Family Movies,Comedies "/>
    <s v="It's love at first sight for Dracula when he meets Ericka, the charming but mysterious captain of the monster cruise that Mavis plans for the family."/>
    <s v="PG"/>
    <x v="3"/>
    <x v="28"/>
    <x v="207"/>
    <x v="18"/>
    <n v="1"/>
    <s v="Jan"/>
    <s v="2019"/>
    <x v="2663"/>
  </r>
  <r>
    <s v="s2831"/>
    <x v="1"/>
    <x v="2830"/>
    <s v="Shashanka Ghosh,Samit Basu"/>
    <s v="Ali Fazal,Shriya Pilgaonkar "/>
    <s v="India"/>
    <d v="2019-11-15T00:00:00"/>
    <n v="2019"/>
    <s v="105 min"/>
    <s v="Comedies,Independent Movies "/>
    <s v="A world-weary man’s self-imposed home confinement becomes a comedy of errors with the simultaneous arrivals of a peculiar package and a curious journalist."/>
    <s v="TV-14"/>
    <x v="0"/>
    <x v="5"/>
    <x v="375"/>
    <x v="0"/>
    <n v="11"/>
    <s v="Nov"/>
    <s v="2019"/>
    <x v="2664"/>
  </r>
  <r>
    <s v="s2832"/>
    <x v="1"/>
    <x v="2831"/>
    <s v="Mark Tonderai "/>
    <s v="Gil Bellows,Max Thieriot "/>
    <s v="United States,Canada "/>
    <d v="2020-05-08T00:00:00"/>
    <n v="2012"/>
    <s v="101 min"/>
    <s v="Horror Movies,Thrillers "/>
    <s v="Moving to a new town proves even more stressful for a teenager when she learns that the house next door was the site of a double murder."/>
    <s v="PG-13"/>
    <x v="1"/>
    <x v="498"/>
    <x v="302"/>
    <x v="22"/>
    <n v="5"/>
    <s v="May"/>
    <s v="2020"/>
    <x v="2665"/>
  </r>
  <r>
    <s v="s2833"/>
    <x v="0"/>
    <x v="2832"/>
    <s v=" "/>
    <s v="Kevin Spacey,Robin Wright "/>
    <s v="United States"/>
    <d v="2018-11-02T00:00:00"/>
    <n v="2018"/>
    <s v="6 Seasons"/>
    <s v="TV Dramas,TV Thrillers "/>
    <s v="A ruthless politician will stop at nothing to conquer Washington, D.C., in this Emmy and Golden Globe-winning political drama."/>
    <s v="TV-MA"/>
    <x v="0"/>
    <x v="319"/>
    <x v="177"/>
    <x v="26"/>
    <n v="11"/>
    <s v="Nov"/>
    <s v="2018"/>
    <x v="1159"/>
  </r>
  <r>
    <s v="s2834"/>
    <x v="1"/>
    <x v="2833"/>
    <s v="Alex Merkin "/>
    <s v="Emily Bader,Darren Mann "/>
    <s v="United States"/>
    <d v="2020-10-11T00:00:00"/>
    <n v="2017"/>
    <s v="86 min"/>
    <s v="Horror Movies"/>
    <s v="A group of daring teens finds themselves in a fight for their lives inside a haunted house when a sinister spirit crashes their Halloween party."/>
    <s v="TV-MA"/>
    <x v="2"/>
    <x v="491"/>
    <x v="149"/>
    <x v="34"/>
    <n v="10"/>
    <s v="Oct"/>
    <s v="2020"/>
    <x v="2666"/>
  </r>
  <r>
    <s v="s2835"/>
    <x v="1"/>
    <x v="2834"/>
    <s v="Sandy Chronopoulos "/>
    <s v="Zac Posen"/>
    <s v="United States,Canada "/>
    <d v="2018-01-06T00:00:00"/>
    <n v="2016"/>
    <s v="88 min"/>
    <s v="Documentaries"/>
    <s v="Featuring archival footage and exclusive interviews, this documentary looks at the rise, fall and comeback of charismatic fashion designer Zac Posen."/>
    <s v="TV-14"/>
    <x v="3"/>
    <x v="182"/>
    <x v="113"/>
    <x v="22"/>
    <n v="1"/>
    <s v="Jan"/>
    <s v="2018"/>
    <x v="2667"/>
  </r>
  <r>
    <s v="s2836"/>
    <x v="1"/>
    <x v="2835"/>
    <s v="Ziga Virc "/>
    <s v="Slavoj Zizek"/>
    <s v="Slovenia,Croatia "/>
    <d v="2017-07-20T00:00:00"/>
    <n v="2016"/>
    <s v="84 min"/>
    <s v="Comedies,Independent Movies "/>
    <s v="Blending fact with myth, this conspiracy-minded docufiction argues that the U.S. purchased Yugoslavia's secret space program in the 1960s."/>
    <s v="TV-14"/>
    <x v="5"/>
    <x v="378"/>
    <x v="210"/>
    <x v="26"/>
    <n v="7"/>
    <s v="Jul"/>
    <s v="2017"/>
    <x v="2668"/>
  </r>
  <r>
    <s v="s2837"/>
    <x v="1"/>
    <x v="2836"/>
    <s v="Bruce Leddy "/>
    <s v="Lil Yachty,D.C. Young Fly "/>
    <s v="United States"/>
    <d v="2019-12-31T00:00:00"/>
    <n v="2019"/>
    <s v="89 min"/>
    <s v="Comedies"/>
    <s v="When a pair of friends uncover a weed Bible, their magical stash gets stolen, sending them on a pot-fueled quest through Atlanta to find it."/>
    <s v="TV-MA"/>
    <x v="0"/>
    <x v="328"/>
    <x v="207"/>
    <x v="13"/>
    <n v="12"/>
    <s v="Dec"/>
    <s v="2019"/>
    <x v="2669"/>
  </r>
  <r>
    <s v="s2838"/>
    <x v="1"/>
    <x v="2837"/>
    <s v="David M. Rosenthal "/>
    <s v="Theo James,Forest Whitaker "/>
    <s v="United States"/>
    <d v="2018-07-13T00:00:00"/>
    <n v="2018"/>
    <s v="113 min"/>
    <s v="Action &amp; Adventure,Sci-Fi &amp; Fantasy "/>
    <s v="When a mysterious disaster turns the country into a war zone, a young lawyer heads west with his future father-in-law to find his pregnant fiancée."/>
    <s v="TV-MA"/>
    <x v="1"/>
    <x v="374"/>
    <x v="307"/>
    <x v="4"/>
    <n v="7"/>
    <s v="Jul"/>
    <s v="2018"/>
    <x v="2670"/>
  </r>
  <r>
    <s v="s2839"/>
    <x v="1"/>
    <x v="2838"/>
    <s v="Tom O'Dell "/>
    <s v="George Harrison,John Lennon "/>
    <s v="United States,United Kingdom "/>
    <d v="2018-02-01T00:00:00"/>
    <n v="2017"/>
    <s v="110 min"/>
    <s v="Documentaries,Music &amp; Musicals "/>
    <s v="Interviews and rare archival footage illuminate how the Beatles' influence over music and culture continues to be felt around the world."/>
    <s v="TV-PG"/>
    <x v="5"/>
    <x v="397"/>
    <x v="316"/>
    <x v="34"/>
    <n v="2"/>
    <s v="Feb"/>
    <s v="2018"/>
    <x v="2671"/>
  </r>
  <r>
    <s v="s2840"/>
    <x v="1"/>
    <x v="2839"/>
    <s v="Ron Howard "/>
    <s v="Jim Carrey,Taylor Momsen "/>
    <s v="United States"/>
    <d v="2017-06-01T00:00:00"/>
    <n v="2000"/>
    <s v="105 min"/>
    <s v="Children &amp; Family Movies,Comedies "/>
    <s v="The Grinch decides to rob Whoville of Christmas – but a dash of kindness from little Cindy Lou Who and her family may be enough to melt his heart."/>
    <s v="PG"/>
    <x v="3"/>
    <x v="237"/>
    <x v="122"/>
    <x v="13"/>
    <n v="6"/>
    <s v="Jun"/>
    <s v="2017"/>
    <x v="2672"/>
  </r>
  <r>
    <s v="s2841"/>
    <x v="1"/>
    <x v="2840"/>
    <s v="Ken Marino "/>
    <s v="Eugenio Derbez,Salma Hayek "/>
    <s v="Mexico,United States "/>
    <d v="2019-11-01T00:00:00"/>
    <n v="2017"/>
    <s v="116 min"/>
    <s v="Comedies"/>
    <s v="When an aging Lothario gets the boot from his sugar mama, he must pull out all the stops to find a new female sponsor."/>
    <s v="PG-13"/>
    <x v="3"/>
    <x v="373"/>
    <x v="357"/>
    <x v="0"/>
    <n v="11"/>
    <s v="Nov"/>
    <s v="2019"/>
    <x v="2673"/>
  </r>
  <r>
    <s v="s2842"/>
    <x v="1"/>
    <x v="2841"/>
    <s v="Lionel C. Martin "/>
    <s v="Bill Bellamy,Natalie Desselle "/>
    <s v="United States"/>
    <d v="2019-11-01T00:00:00"/>
    <n v="1997"/>
    <s v="94 min"/>
    <s v="Comedies"/>
    <s v="Dray lives life one woman at a time and is the envy of all his friends, until his sister decides to show him the error of his philandering ways."/>
    <s v="R"/>
    <x v="3"/>
    <x v="362"/>
    <x v="310"/>
    <x v="24"/>
    <n v="11"/>
    <s v="Nov"/>
    <s v="2019"/>
    <x v="2674"/>
  </r>
  <r>
    <s v="s2843"/>
    <x v="1"/>
    <x v="2842"/>
    <s v="Jerry Rothwell "/>
    <m/>
    <s v="Canada,United Kingdom "/>
    <d v="2016-01-01T00:00:00"/>
    <n v="2015"/>
    <s v="110 min"/>
    <s v="Documentaries,International Movies "/>
    <s v="In the 1970s, a group of activists who gathered to protest nuclear testing formed the iconic Greenpeace environmental organization."/>
    <s v="NR"/>
    <x v="3"/>
    <x v="252"/>
    <x v="325"/>
    <x v="35"/>
    <n v="1"/>
    <s v="Jan"/>
    <s v="2016"/>
    <x v="2675"/>
  </r>
  <r>
    <s v="s2844"/>
    <x v="0"/>
    <x v="2843"/>
    <s v=" "/>
    <m/>
    <s v="United States"/>
    <d v="2020-04-01T00:00:00"/>
    <n v="2020"/>
    <s v="1 Season"/>
    <s v="Crime TV Shows,Docuseries "/>
    <s v="Two drug lab chemists' shocking crimes cripple a state's judicial system and blur the lines of justice for lawyers, officials and thousands of inmates."/>
    <s v="TV-MA"/>
    <x v="1"/>
    <x v="9"/>
    <x v="234"/>
    <x v="38"/>
    <n v="4"/>
    <s v="Apr"/>
    <s v="2020"/>
    <x v="2676"/>
  </r>
  <r>
    <s v="s2845"/>
    <x v="0"/>
    <x v="2844"/>
    <s v=" "/>
    <s v="Viola Davis,Billy Brown "/>
    <s v="United States"/>
    <d v="2020-06-13T00:00:00"/>
    <n v="2020"/>
    <s v="6 Seasons"/>
    <s v="Crime TV Shows,TV Dramas "/>
    <s v="Brilliant criminal defense attorney and law professor Annalise Keating, plus five of her students, become involved in a twisted murder case."/>
    <s v="TV-14"/>
    <x v="3"/>
    <x v="401"/>
    <x v="143"/>
    <x v="13"/>
    <n v="6"/>
    <s v="Jun"/>
    <s v="2020"/>
    <x v="2677"/>
  </r>
  <r>
    <s v="s2846"/>
    <x v="1"/>
    <x v="2845"/>
    <s v="Joanna Lombardi,Bruno Ascenzo"/>
    <s v="Gisela Ponce de León,Karina Jordán "/>
    <s v="Peru"/>
    <d v="2018-10-20T00:00:00"/>
    <n v="2018"/>
    <s v="104 min"/>
    <s v="Comedies,International Movies "/>
    <s v="A heartbroken ad copywriter living in Lima, Peru, is inspired to write a blog about life as a single woman and is surprised by her website's success."/>
    <s v="TV-MA"/>
    <x v="2"/>
    <x v="405"/>
    <x v="318"/>
    <x v="35"/>
    <n v="10"/>
    <s v="Oct"/>
    <s v="2018"/>
    <x v="2678"/>
  </r>
  <r>
    <s v="s2847"/>
    <x v="0"/>
    <x v="2846"/>
    <s v=" "/>
    <m/>
    <m/>
    <d v="2018-09-15T00:00:00"/>
    <n v="2018"/>
    <s v="1 Season"/>
    <s v="British TV Shows,International TV Shows "/>
    <s v="Real estate expert and TV presenter Sarah Beeny meets with clever property owners who share their colorful stories about living mortgage free."/>
    <s v="TV-MA"/>
    <x v="1"/>
    <x v="406"/>
    <x v="371"/>
    <x v="34"/>
    <n v="9"/>
    <s v="Sep"/>
    <s v="2018"/>
    <x v="2679"/>
  </r>
  <r>
    <s v="s2848"/>
    <x v="1"/>
    <x v="2847"/>
    <s v="Jocelyn Moorhouse "/>
    <s v="Winona Ryder,Anne Bancroft "/>
    <s v="United States"/>
    <d v="2018-04-01T00:00:00"/>
    <n v="1995"/>
    <s v="116 min"/>
    <s v="Dramas,Romantic Movies "/>
    <s v="A conflicted young woman spends the summer with her grandmother, her great-aunt and their quilting circle, whose life stories captivate her."/>
    <s v="PG-13"/>
    <x v="0"/>
    <x v="409"/>
    <x v="333"/>
    <x v="22"/>
    <n v="4"/>
    <s v="Apr"/>
    <s v="2018"/>
    <x v="2680"/>
  </r>
  <r>
    <s v="s2849"/>
    <x v="0"/>
    <x v="2848"/>
    <s v=" "/>
    <m/>
    <s v="South Africa"/>
    <d v="2020-12-16T00:00:00"/>
    <n v="2020"/>
    <s v="1 Season"/>
    <s v="International TV Shows,TV Comedies "/>
    <s v="Prodigal daughter Tumi tries to make things right after completely ruining what should have been her sister's picture-perfect Christmas wedding."/>
    <s v="TV-MA"/>
    <x v="1"/>
    <x v="79"/>
    <x v="361"/>
    <x v="4"/>
    <n v="12"/>
    <s v="Dec"/>
    <s v="2020"/>
    <x v="2681"/>
  </r>
  <r>
    <s v="s2850"/>
    <x v="0"/>
    <x v="2849"/>
    <s v=" "/>
    <s v="Maximilian Mundt,Danilo Kamperidis "/>
    <s v="Germany"/>
    <d v="2020-07-21T00:00:00"/>
    <n v="2020"/>
    <s v="2 Seasons"/>
    <s v="Crime TV Shows,International TV Shows "/>
    <s v="To win back his ex-girlfriend, a nerdy teen starts selling ecstasy online out of his bedroom – and becomes one of Europe's biggest dealers."/>
    <s v="TV-MA"/>
    <x v="5"/>
    <x v="204"/>
    <x v="348"/>
    <x v="24"/>
    <n v="7"/>
    <s v="Jul"/>
    <s v="2020"/>
    <x v="2682"/>
  </r>
  <r>
    <s v="s2851"/>
    <x v="1"/>
    <x v="2850"/>
    <s v="Cal Seville "/>
    <s v="Cal Seville"/>
    <s v="United Kingdom"/>
    <d v="2017-06-01T00:00:00"/>
    <n v="2017"/>
    <s v="47 min"/>
    <s v="Documentaries"/>
    <s v="Explore how Caesar, Napoleon, Mussolini, Hitler and modern-day dictators consolidated their considerable power through bold and brazen coups."/>
    <s v="TV-14"/>
    <x v="5"/>
    <x v="70"/>
    <x v="188"/>
    <x v="4"/>
    <n v="6"/>
    <s v="Jun"/>
    <s v="2017"/>
    <x v="2683"/>
  </r>
  <r>
    <s v="s2852"/>
    <x v="1"/>
    <x v="2851"/>
    <s v="Dean DeBlois "/>
    <s v="Jay Baruchel,Cate Blanchett "/>
    <s v="United States"/>
    <d v="2020-09-11T00:00:00"/>
    <n v="2014"/>
    <s v="102 min"/>
    <s v="Children &amp; Family Movies"/>
    <s v="Hiccup, Toothless and a mysterious dragon rider join forces to protect the island of Berk from a power-hungry warrior with a dragon army of his own."/>
    <s v="PG"/>
    <x v="1"/>
    <x v="486"/>
    <x v="9"/>
    <x v="13"/>
    <n v="9"/>
    <s v="Sep"/>
    <s v="2020"/>
    <x v="2684"/>
  </r>
  <r>
    <s v="s2853"/>
    <x v="1"/>
    <x v="2852"/>
    <s v="Cal Saville "/>
    <m/>
    <s v="United States"/>
    <d v="2016-08-01T00:00:00"/>
    <n v="2016"/>
    <s v="51 min"/>
    <s v="Documentaries"/>
    <s v="This whimsical look at rough-and-tumble American politics examines the influence of money, religion and even ancient Rome on presidential campaigns."/>
    <s v="TV-PG"/>
    <x v="2"/>
    <x v="381"/>
    <x v="132"/>
    <x v="38"/>
    <n v="8"/>
    <s v="Aug"/>
    <s v="2016"/>
    <x v="2685"/>
  </r>
  <r>
    <s v="s2854"/>
    <x v="1"/>
    <x v="2853"/>
    <s v="James Ivory "/>
    <s v="Anthony Hopkins,Vanessa Redgrave "/>
    <s v="United Kingdom,Japan "/>
    <d v="2017-03-16T00:00:00"/>
    <n v="1992"/>
    <s v="143 min"/>
    <s v="Classic Movies,Dramas "/>
    <s v="When a husband, acting in his family's &quot;best interest,&quot; does not accept his wife's deathbed wish, providence dictates that he pay for his duplicity."/>
    <s v="PG"/>
    <x v="2"/>
    <x v="353"/>
    <x v="152"/>
    <x v="24"/>
    <n v="3"/>
    <s v="Mar"/>
    <s v="2017"/>
    <x v="2686"/>
  </r>
  <r>
    <s v="s2855"/>
    <x v="1"/>
    <x v="2854"/>
    <s v="Amar Gupte "/>
    <s v="Jackie Shroff,Aditya Pancholi "/>
    <s v="India"/>
    <d v="2018-01-01T00:00:00"/>
    <n v="2012"/>
    <s v="103 min"/>
    <s v="Dramas,International Movies "/>
    <s v="A schoolteacher known for his good deeds and benevolence takes a walk on the dark side after undergoing a heart transplant."/>
    <s v="TV-14"/>
    <x v="1"/>
    <x v="246"/>
    <x v="188"/>
    <x v="35"/>
    <n v="1"/>
    <s v="Jan"/>
    <s v="2018"/>
    <x v="2687"/>
  </r>
  <r>
    <s v="s2856"/>
    <x v="1"/>
    <x v="2855"/>
    <s v="Steve Brill "/>
    <s v="Adam Sandler,Kevin James "/>
    <s v="United States"/>
    <d v="2020-10-07T00:00:00"/>
    <n v="2020"/>
    <s v="104 min"/>
    <s v="Comedies,Horror Movies "/>
    <s v="Hubie's not the most popular guy in Salem, Mass., but when Halloween turns truly spooky, this good-hearted scaredy-cat sets out to keep his town safe."/>
    <s v="PG-13"/>
    <x v="5"/>
    <x v="336"/>
    <x v="158"/>
    <x v="38"/>
    <n v="10"/>
    <s v="Oct"/>
    <s v="2020"/>
    <x v="2688"/>
  </r>
  <r>
    <s v="s2857"/>
    <x v="0"/>
    <x v="2856"/>
    <s v=" "/>
    <s v="Gad Elmaleh,Scott Keiji Takeda "/>
    <s v="United States"/>
    <d v="2019-04-12T00:00:00"/>
    <n v="2019"/>
    <s v="1 Season"/>
    <s v="TV Comedies"/>
    <s v="Eager to reconnect with his son, French comedy star Gad Elmaleh moves to LA, only to discover that he's left all his fame and celebrity perks behind."/>
    <s v="TV-MA"/>
    <x v="3"/>
    <x v="199"/>
    <x v="108"/>
    <x v="22"/>
    <n v="4"/>
    <s v="Apr"/>
    <s v="2019"/>
    <x v="2689"/>
  </r>
  <r>
    <s v="s2858"/>
    <x v="1"/>
    <x v="2857"/>
    <s v="Martin Scorsese "/>
    <s v="Ben Kingsley,Sacha Baron Cohen "/>
    <s v="United Kingdom,United States "/>
    <d v="2020-03-01T00:00:00"/>
    <n v="2011"/>
    <s v="127 min"/>
    <s v="Children &amp; Family Movies,Dramas "/>
    <s v="Living inside a Paris train station, an orphan eludes the rigid stationmaster, meets a legendary filmmaker and finds the key to unlocking his destiny."/>
    <s v="PG"/>
    <x v="3"/>
    <x v="70"/>
    <x v="369"/>
    <x v="13"/>
    <n v="3"/>
    <s v="Mar"/>
    <s v="2020"/>
    <x v="1636"/>
  </r>
  <r>
    <s v="s2859"/>
    <x v="1"/>
    <x v="2858"/>
    <s v="Sam Liu,Frank Paur"/>
    <s v="Fred Tatasciore,Matthew Wolf "/>
    <s v="United States"/>
    <d v="2020-06-01T00:00:00"/>
    <n v="2009"/>
    <s v="83 min"/>
    <s v="Action &amp; Adventure,Sci-Fi &amp; Fantasy "/>
    <s v="This action-packed animated double feature pits the Hulk against two of the Marvel Universe's most powerful characters: Wolverine and Thor."/>
    <s v="PG-13"/>
    <x v="3"/>
    <x v="106"/>
    <x v="195"/>
    <x v="13"/>
    <n v="6"/>
    <s v="Jun"/>
    <s v="2020"/>
    <x v="2690"/>
  </r>
  <r>
    <s v="s2860"/>
    <x v="1"/>
    <x v="2859"/>
    <s v="Sooraj R. Barjatya "/>
    <s v="Madhuri Dixit,Salman Khan "/>
    <s v="India"/>
    <d v="2020-02-01T00:00:00"/>
    <n v="1994"/>
    <s v="193 min"/>
    <s v="Classic Movies,Dramas "/>
    <s v="Although Nisha falls for Prem, she agrees to marry his older brother for the good of their families. But fate may have other plans for the lovebirds."/>
    <s v="TV-14"/>
    <x v="0"/>
    <x v="410"/>
    <x v="367"/>
    <x v="34"/>
    <n v="2"/>
    <s v="Feb"/>
    <s v="2020"/>
    <x v="2691"/>
  </r>
  <r>
    <s v="s2861"/>
    <x v="1"/>
    <x v="2860"/>
    <s v="Sooraj R. Barjatya "/>
    <s v="Salman Khan,Karisma Kapoor "/>
    <s v="India"/>
    <d v="2018-01-01T00:00:00"/>
    <n v="1999"/>
    <s v="176 min"/>
    <s v="Dramas,International Movies "/>
    <s v="A scheming matriarch plots to cut off her disabled stepson and his wife from the family fortune, creating a division within the clan."/>
    <s v="TV-G"/>
    <x v="2"/>
    <x v="495"/>
    <x v="335"/>
    <x v="34"/>
    <n v="1"/>
    <s v="Jan"/>
    <s v="2018"/>
    <x v="2692"/>
  </r>
  <r>
    <s v="s2862"/>
    <x v="1"/>
    <x v="2861"/>
    <s v="Adam Bolt "/>
    <m/>
    <s v="United States"/>
    <d v="2020-10-01T00:00:00"/>
    <n v="2019"/>
    <s v="95 min"/>
    <s v="Documentaries"/>
    <s v="From breakthrough science to the boundaries of morality, this documentary spotlights a revelation in genetic modification research known as CRISPR."/>
    <s v="TV-PG"/>
    <x v="5"/>
    <x v="187"/>
    <x v="365"/>
    <x v="8"/>
    <n v="10"/>
    <s v="Oct"/>
    <s v="2020"/>
    <x v="2693"/>
  </r>
  <r>
    <s v="s2863"/>
    <x v="1"/>
    <x v="2862"/>
    <s v="Raj Kanwar "/>
    <s v="Akshay Kumar,Katrina Kaif "/>
    <s v="India"/>
    <d v="2017-10-22T00:00:00"/>
    <n v="2006"/>
    <s v="149 min"/>
    <s v="International Movies,Music &amp; Musicals "/>
    <s v="Two kindred spirits who are betrothed to others must decide whether to go through with arranged marriages or brush aside convention for true love."/>
    <s v="TV-PG"/>
    <x v="5"/>
    <x v="373"/>
    <x v="217"/>
    <x v="26"/>
    <n v="10"/>
    <s v="Oct"/>
    <s v="2017"/>
    <x v="2694"/>
  </r>
  <r>
    <s v="s2864"/>
    <x v="1"/>
    <x v="2863"/>
    <s v="Shashank Khaitan "/>
    <s v="Varun Dhawan,Alia Bhatt "/>
    <s v="India"/>
    <d v="2020-04-01T00:00:00"/>
    <n v="2014"/>
    <s v="131 min"/>
    <s v="Comedies,International Movies "/>
    <s v="A small-town girl heads to Delhi to find a designer outfit for the wedding her orthodox father has arranged for her but ends up finding love instead."/>
    <s v="TV-14"/>
    <x v="1"/>
    <x v="401"/>
    <x v="149"/>
    <x v="4"/>
    <n v="4"/>
    <s v="Apr"/>
    <s v="2020"/>
    <x v="2695"/>
  </r>
  <r>
    <s v="s2865"/>
    <x v="0"/>
    <x v="2864"/>
    <s v=" "/>
    <s v="Fawad Khan,Mahira Khan "/>
    <s v="Pakistan"/>
    <d v="2016-12-15T00:00:00"/>
    <n v="2011"/>
    <s v="1 Season"/>
    <s v="International TV Shows,Romantic TV Shows "/>
    <s v="To fulfill her mother's dying wish, middle-class Khirad marries elite Ashar. But those who disapprove plot to turn Ashar against his wife."/>
    <s v="TV-PG"/>
    <x v="0"/>
    <x v="486"/>
    <x v="109"/>
    <x v="26"/>
    <n v="12"/>
    <s v="Dec"/>
    <s v="2016"/>
    <x v="2623"/>
  </r>
  <r>
    <s v="s2866"/>
    <x v="1"/>
    <x v="2865"/>
    <s v="Drew Casson "/>
    <s v="Drew Casson,Georgia Bradley "/>
    <s v="United Kingdom"/>
    <d v="2018-06-23T00:00:00"/>
    <n v="2014"/>
    <s v="79 min"/>
    <s v="Horror Movies,Independent Movies "/>
    <s v="While filming his daily life for a media course, Cowen discovers his small English town may be under an ominous and otherworldly influence."/>
    <s v="TV-MA"/>
    <x v="1"/>
    <x v="50"/>
    <x v="349"/>
    <x v="35"/>
    <n v="6"/>
    <s v="Jun"/>
    <s v="2018"/>
    <x v="2696"/>
  </r>
  <r>
    <s v="s2867"/>
    <x v="1"/>
    <x v="2866"/>
    <s v="Taika Waititi "/>
    <s v="Sam Neill,Julian Dennison "/>
    <s v="New Zealand"/>
    <d v="2020-10-01T00:00:00"/>
    <n v="2016"/>
    <s v="101 min"/>
    <s v="Action &amp; Adventure,Comedies "/>
    <s v="A misadventure in the wilderness leads to life-changing discoveries for a troubled orphan teen from the city and his belligerent foster father."/>
    <s v="PG-13"/>
    <x v="2"/>
    <x v="232"/>
    <x v="310"/>
    <x v="13"/>
    <n v="10"/>
    <s v="Oct"/>
    <s v="2020"/>
    <x v="2697"/>
  </r>
  <r>
    <s v="s2868"/>
    <x v="1"/>
    <x v="2867"/>
    <s v="Keoni Waxman "/>
    <s v="Steve Austin,Gil Bellows "/>
    <s v="Canada"/>
    <d v="2020-01-01T00:00:00"/>
    <n v="2010"/>
    <s v="97 min"/>
    <s v="Action &amp; Adventure"/>
    <s v="U.S. Border Patrol agent and deadly hunter Jim Rhodes takes violent revenge when a group of desperate thieves kidnaps his daughter after a robbery."/>
    <s v="R"/>
    <x v="1"/>
    <x v="173"/>
    <x v="315"/>
    <x v="26"/>
    <n v="1"/>
    <s v="Jan"/>
    <s v="2020"/>
    <x v="2698"/>
  </r>
  <r>
    <s v="s2869"/>
    <x v="1"/>
    <x v="2868"/>
    <s v="Rako Prijanto "/>
    <s v="Adipati Dolken,Ganindra Bimo "/>
    <s v="Indonesia,United Kingdom "/>
    <d v="2020-07-03T00:00:00"/>
    <n v="2020"/>
    <s v="89 min"/>
    <s v="Dramas,International Movies "/>
    <s v="To honor his father, a diligent college graduate takes on the daunting goal of becoming a reporter for an English Premier League soccer club."/>
    <s v="TV-MA"/>
    <x v="5"/>
    <x v="348"/>
    <x v="410"/>
    <x v="34"/>
    <n v="7"/>
    <s v="Jul"/>
    <s v="2020"/>
    <x v="2699"/>
  </r>
  <r>
    <s v="s2870"/>
    <x v="0"/>
    <x v="2869"/>
    <s v=" "/>
    <s v="Megumi Han,Mariya Ise "/>
    <s v="Japan"/>
    <d v="2020-02-28T00:00:00"/>
    <n v="2013"/>
    <s v="4 Seasons"/>
    <s v="Anime Series,International TV Shows "/>
    <s v="To fulfill his dreams of becoming a legendary Hunter like his dad, a young boy must pass a rigorous examination and find his missing father."/>
    <s v="TV-MA"/>
    <x v="3"/>
    <x v="386"/>
    <x v="226"/>
    <x v="18"/>
    <n v="2"/>
    <s v="Feb"/>
    <s v="2020"/>
    <x v="2700"/>
  </r>
  <r>
    <s v="s2871"/>
    <x v="1"/>
    <x v="2870"/>
    <s v="Jonathan Mostow "/>
    <s v="Sam Worthington,Odeya Rush "/>
    <s v="United States,Spain "/>
    <d v="2019-10-22T00:00:00"/>
    <n v="2015"/>
    <s v="91 min"/>
    <s v="Action &amp; Adventure,Independent Movies "/>
    <s v="A hired gun has second thoughts when he's contracted to kill a teenage girl whose father's shady business dealings put her life in danger."/>
    <s v="R"/>
    <x v="1"/>
    <x v="101"/>
    <x v="276"/>
    <x v="34"/>
    <n v="10"/>
    <s v="Oct"/>
    <s v="2019"/>
    <x v="2701"/>
  </r>
  <r>
    <s v="s2872"/>
    <x v="1"/>
    <x v="2871"/>
    <s v="Harshavardhan Kulkarni "/>
    <s v="Gulshan Devaiah,Radhika Apte "/>
    <s v="India"/>
    <d v="2020-10-12T00:00:00"/>
    <n v="2015"/>
    <s v="140 min"/>
    <s v="Comedies,International Movies "/>
    <s v="A sex-obsessed young man tries to put his past behind him when he falls for an extraordinary woman who makes him want to change his lifestyle."/>
    <s v="TV-MA"/>
    <x v="3"/>
    <x v="322"/>
    <x v="200"/>
    <x v="26"/>
    <n v="10"/>
    <s v="Oct"/>
    <s v="2020"/>
    <x v="2702"/>
  </r>
  <r>
    <s v="s2873"/>
    <x v="0"/>
    <x v="2872"/>
    <s v=" "/>
    <s v="Will Millard"/>
    <s v="United Kingdom"/>
    <d v="2019-02-01T00:00:00"/>
    <n v="2015"/>
    <s v="1 Season"/>
    <s v="British TV Shows,Docuseries "/>
    <s v="In a far corner of the Pacific Ocean, people who live entirely at sea share insights into their incredible amphibious lifestyle."/>
    <s v="TV-14"/>
    <x v="2"/>
    <x v="181"/>
    <x v="276"/>
    <x v="34"/>
    <n v="2"/>
    <s v="Feb"/>
    <s v="2019"/>
    <x v="2703"/>
  </r>
  <r>
    <s v="s2874"/>
    <x v="0"/>
    <x v="2873"/>
    <s v=" "/>
    <s v="Yuri Lowenthal,Drew Aaron "/>
    <s v="United States,Italy "/>
    <d v="2018-01-01T00:00:00"/>
    <n v="2011"/>
    <s v="2 Seasons"/>
    <s v="Kids' TV"/>
    <s v="A high school student searching for his missing father joins a secret group known as the Seekers, who ally with aliens to protect the world from evil."/>
    <s v="TV-Y7"/>
    <x v="5"/>
    <x v="244"/>
    <x v="350"/>
    <x v="13"/>
    <n v="1"/>
    <s v="Jan"/>
    <s v="2018"/>
    <x v="2704"/>
  </r>
  <r>
    <s v="s2875"/>
    <x v="1"/>
    <x v="2874"/>
    <s v="Matt Kugelman "/>
    <s v="Roy Haylock,Bianca Leigh "/>
    <s v="United States"/>
    <d v="2017-01-01T00:00:00"/>
    <n v="2016"/>
    <s v="85 min"/>
    <s v="Comedies,Independent Movies "/>
    <s v="Fired for being gay, schoolteacher Richard returns in drag as force-of-nature Bianca, gets hired for the same job and plots sweet, scornful revenge."/>
    <s v="TV-MA"/>
    <x v="0"/>
    <x v="249"/>
    <x v="360"/>
    <x v="8"/>
    <n v="1"/>
    <s v="Jan"/>
    <s v="2017"/>
    <x v="2705"/>
  </r>
  <r>
    <s v="s2876"/>
    <x v="1"/>
    <x v="2875"/>
    <s v="Matt Kugelman "/>
    <s v="Roy Haylock,Rachel Dratch "/>
    <s v="United States"/>
    <d v="2018-08-15T00:00:00"/>
    <n v="2018"/>
    <s v="85 min"/>
    <s v="Comedies,Independent Movies "/>
    <s v="When Texas teacher Richard is lured to Russia under false pretenses by his enemy Deb, his drag alter ego Bianca soon turns the country upside down."/>
    <s v="TV-MA"/>
    <x v="1"/>
    <x v="13"/>
    <x v="285"/>
    <x v="0"/>
    <n v="8"/>
    <s v="Aug"/>
    <s v="2018"/>
    <x v="2706"/>
  </r>
  <r>
    <s v="s2877"/>
    <x v="1"/>
    <x v="2876"/>
    <s v="Saji Surendran "/>
    <s v="Jayasurya,Indrajith "/>
    <s v="India"/>
    <d v="2018-11-01T00:00:00"/>
    <n v="2012"/>
    <s v="150 min"/>
    <s v="Comedies,International Movies "/>
    <s v="Three professional friends, all husbands living with domineering wives, take a well-deserved vacation in the resort city of Goa."/>
    <s v="TV-14"/>
    <x v="0"/>
    <x v="246"/>
    <x v="164"/>
    <x v="8"/>
    <n v="11"/>
    <s v="Nov"/>
    <s v="2018"/>
    <x v="2707"/>
  </r>
  <r>
    <s v="s2878"/>
    <x v="1"/>
    <x v="2877"/>
    <s v="Mike Flanagan "/>
    <s v="John Gallagher Jr.,Kate Siegel "/>
    <s v="United States"/>
    <d v="2016-04-08T00:00:00"/>
    <n v="2016"/>
    <s v="82 min"/>
    <s v="Horror Movies,Thrillers "/>
    <s v="A deaf writer who retreated into the woods to live a solitary life must fight for her life in silence when a masked killer appears in her window."/>
    <s v="R"/>
    <x v="3"/>
    <x v="84"/>
    <x v="390"/>
    <x v="13"/>
    <n v="4"/>
    <s v="Apr"/>
    <s v="2016"/>
    <x v="2708"/>
  </r>
  <r>
    <s v="s2879"/>
    <x v="1"/>
    <x v="2878"/>
    <s v="Craig Brewer "/>
    <s v="Terrence Howard,Anthony Anderson "/>
    <s v="United States"/>
    <d v="2019-12-01T00:00:00"/>
    <n v="2005"/>
    <s v="117 min"/>
    <s v="Dramas,Independent Movies "/>
    <s v="A pimp with aspirations of grandeur wants to make it as a rapper but discovers that fame isn't all it's cracked up to be in this indie drama."/>
    <s v="R"/>
    <x v="2"/>
    <x v="485"/>
    <x v="363"/>
    <x v="22"/>
    <n v="12"/>
    <s v="Dec"/>
    <s v="2019"/>
    <x v="2709"/>
  </r>
  <r>
    <s v="s2880"/>
    <x v="0"/>
    <x v="2879"/>
    <s v=" "/>
    <s v="Kim Hye-soo,Ju Ji-hoon "/>
    <s v="South Korea"/>
    <d v="2020-02-21T00:00:00"/>
    <n v="2020"/>
    <s v="1 Season"/>
    <s v="International TV Shows,Korean TV Shows "/>
    <s v="To survive in a dog-eat-dog world, two rival lawyers with high-class clientele tear apart anything that stands in the way of their ambitions."/>
    <s v="TV-MA"/>
    <x v="0"/>
    <x v="188"/>
    <x v="131"/>
    <x v="38"/>
    <n v="2"/>
    <s v="Feb"/>
    <s v="2020"/>
    <x v="2710"/>
  </r>
  <r>
    <s v="s2881"/>
    <x v="0"/>
    <x v="2880"/>
    <s v=" "/>
    <s v="Lee Jong-suk,Shin Hye-sun "/>
    <s v="South Korea"/>
    <d v="2018-12-14T00:00:00"/>
    <n v="2018"/>
    <s v="1 Season"/>
    <s v="International TV Shows,Korean TV Shows "/>
    <s v="During the Japanese colonial period, married playwright Kim U-jin falls in love with soprano Yun Sim-deok, one of Korea’s notable New Women."/>
    <s v="TV-14"/>
    <x v="5"/>
    <x v="236"/>
    <x v="257"/>
    <x v="18"/>
    <n v="12"/>
    <s v="Dec"/>
    <s v="2018"/>
    <x v="2711"/>
  </r>
  <r>
    <s v="s2882"/>
    <x v="0"/>
    <x v="2881"/>
    <s v=" "/>
    <s v="Hyo-ri Lee,Sang-soon Lee "/>
    <m/>
    <d v="2018-03-29T00:00:00"/>
    <n v="2018"/>
    <s v="2 Seasons"/>
    <s v="International TV Shows,Korean TV Shows "/>
    <s v="K-pop diva Lee Hyo-ri and her husband open up their home on the beautiful Jeju Island to welcome travelers for free stays, meals and late-night chats."/>
    <s v="TV-14"/>
    <x v="1"/>
    <x v="408"/>
    <x v="304"/>
    <x v="8"/>
    <n v="3"/>
    <s v="Mar"/>
    <s v="2018"/>
    <x v="2712"/>
  </r>
  <r>
    <s v="s2883"/>
    <x v="0"/>
    <x v="2882"/>
    <s v=" "/>
    <s v="Kazutoyo Koyabu"/>
    <m/>
    <d v="2019-05-24T00:00:00"/>
    <n v="2017"/>
    <s v="1 Season"/>
    <s v="Docuseries,International TV Shows "/>
    <s v="To live is to eat. For people around the world in precarious and dangerous circumstances, eating itself is dangerous, precarious – and essential."/>
    <s v="TV-MA"/>
    <x v="3"/>
    <x v="160"/>
    <x v="136"/>
    <x v="35"/>
    <n v="5"/>
    <s v="May"/>
    <s v="2019"/>
    <x v="2713"/>
  </r>
  <r>
    <s v="s2884"/>
    <x v="0"/>
    <x v="2883"/>
    <s v=" "/>
    <s v="Rutledge Wood,Mike Hill "/>
    <s v="United States"/>
    <d v="2019-08-21T00:00:00"/>
    <n v="2019"/>
    <s v="1 Season"/>
    <s v="Reality TV"/>
    <s v="Elite street racers from around the world test their limits in supercharged custom cars on the biggest, baddest automotive obstacle course ever built."/>
    <s v="TV-PG"/>
    <x v="0"/>
    <x v="320"/>
    <x v="206"/>
    <x v="13"/>
    <n v="8"/>
    <s v="Aug"/>
    <s v="2019"/>
    <x v="2714"/>
  </r>
  <r>
    <s v="s2885"/>
    <x v="1"/>
    <x v="2884"/>
    <s v="Gabriel Grieco "/>
    <s v="Yamila Saud,Gerardo Romano "/>
    <s v="Argentina"/>
    <d v="2017-06-08T00:00:00"/>
    <n v="2016"/>
    <s v="84 min"/>
    <s v="Horror Movies,International Movies "/>
    <s v="A young actress rehearsing for a play about human trafficking begins to relive terrifying scenes that may be dreams – or an alternate reality."/>
    <s v="TV-MA"/>
    <x v="3"/>
    <x v="356"/>
    <x v="283"/>
    <x v="8"/>
    <n v="6"/>
    <s v="Jun"/>
    <s v="2017"/>
    <x v="2715"/>
  </r>
  <r>
    <s v="s2886"/>
    <x v="1"/>
    <x v="2885"/>
    <s v="Onir "/>
    <s v="Juhi Chawla,Rahul Bose "/>
    <s v="India,Japan "/>
    <d v="2019-03-04T00:00:00"/>
    <n v="2010"/>
    <s v="106 min"/>
    <s v="Dramas,Independent Movies "/>
    <s v="Four individuals in modern India grapple with their identities amid social taboos, trauma and brutal sexual discrimination in this quartet of stories."/>
    <s v="TV-MA"/>
    <x v="1"/>
    <x v="49"/>
    <x v="377"/>
    <x v="4"/>
    <n v="3"/>
    <s v="Mar"/>
    <s v="2019"/>
    <x v="2716"/>
  </r>
  <r>
    <s v="s2887"/>
    <x v="0"/>
    <x v="2886"/>
    <s v=" "/>
    <m/>
    <s v="United Kingdom"/>
    <d v="2020-01-31T00:00:00"/>
    <n v="2020"/>
    <s v="2 Seasons"/>
    <s v="British TV Shows,Crime TV Shows "/>
    <s v="Death row inmates convicted of capital murder give a firsthand account of their crimes in this documentary series."/>
    <s v="TV-MA"/>
    <x v="1"/>
    <x v="47"/>
    <x v="197"/>
    <x v="26"/>
    <n v="1"/>
    <s v="Jan"/>
    <s v="2020"/>
    <x v="2717"/>
  </r>
  <r>
    <s v="s2888"/>
    <x v="0"/>
    <x v="2887"/>
    <s v=" "/>
    <m/>
    <s v="United Kingdom,United States "/>
    <d v="2020-08-28T00:00:00"/>
    <n v="2020"/>
    <s v="1 Season"/>
    <s v="British TV Shows,Crime TV Shows "/>
    <s v="In this crime docuseries spinoff, a convict is paroled 30 years after being sentenced to death for murder. Then he makes a stunning confession."/>
    <s v="TV-MA"/>
    <x v="1"/>
    <x v="152"/>
    <x v="205"/>
    <x v="38"/>
    <n v="8"/>
    <s v="Aug"/>
    <s v="2020"/>
    <x v="2718"/>
  </r>
  <r>
    <s v="s2889"/>
    <x v="1"/>
    <x v="2888"/>
    <s v="Benjamin Turner,Gabe Turner"/>
    <s v="Usain Bolt"/>
    <s v="United Kingdom"/>
    <d v="2017-10-01T00:00:00"/>
    <n v="2016"/>
    <s v="107 min"/>
    <s v="Documentaries,Sports Movies "/>
    <s v="Mixing archival footage with present-day interviews, Olympic champion and global icon Usain Bolt opens up about his athletic legacy."/>
    <s v="PG"/>
    <x v="2"/>
    <x v="404"/>
    <x v="288"/>
    <x v="0"/>
    <n v="10"/>
    <s v="Oct"/>
    <s v="2017"/>
    <x v="2719"/>
  </r>
  <r>
    <s v="s2890"/>
    <x v="1"/>
    <x v="2889"/>
    <s v="Jeffrey Schwarz "/>
    <m/>
    <s v="United States"/>
    <d v="2020-05-01T00:00:00"/>
    <n v="2013"/>
    <s v="90 min"/>
    <s v="Documentaries,LGBTQ Movies "/>
    <s v="This captivating documentary explores the life and work of filmmaker John Waters's muse: internationally celebrated drag superstar Divine."/>
    <s v="TV-MA"/>
    <x v="2"/>
    <x v="263"/>
    <x v="204"/>
    <x v="8"/>
    <n v="5"/>
    <s v="May"/>
    <s v="2020"/>
    <x v="2720"/>
  </r>
  <r>
    <s v="s2891"/>
    <x v="1"/>
    <x v="2890"/>
    <s v="Mary Mazzio "/>
    <s v="Jessica Chastain"/>
    <s v="United States"/>
    <d v="2017-05-26T00:00:00"/>
    <n v="2017"/>
    <s v="98 min"/>
    <s v="Documentaries"/>
    <s v="This intense documentary follows real cases of American girls enslaved in the child sex trade through ads in a newspaper's online classified section."/>
    <s v="TV-14"/>
    <x v="0"/>
    <x v="338"/>
    <x v="172"/>
    <x v="8"/>
    <n v="5"/>
    <s v="May"/>
    <s v="2017"/>
    <x v="2721"/>
  </r>
  <r>
    <s v="s2892"/>
    <x v="1"/>
    <x v="2891"/>
    <s v="Christophe Charrier "/>
    <s v="Félix Maritaud,Nicolas Bauwens "/>
    <s v="France"/>
    <d v="2020-03-06T00:00:00"/>
    <n v="2019"/>
    <s v="82 min"/>
    <s v="Dramas,Independent Movies "/>
    <s v="A turbulent past haunts Jonas, who recalls his teenage love affair with the impulsive, twisted and yet irresistible Nathan."/>
    <s v="TV-MA"/>
    <x v="3"/>
    <x v="468"/>
    <x v="269"/>
    <x v="4"/>
    <n v="3"/>
    <s v="Mar"/>
    <s v="2020"/>
    <x v="2722"/>
  </r>
  <r>
    <s v="s2893"/>
    <x v="1"/>
    <x v="2892"/>
    <s v="Nila Madhab Panda "/>
    <s v="Gulshan Grover,Harsh Mayar "/>
    <s v="India"/>
    <d v="2018-07-01T00:00:00"/>
    <n v="2010"/>
    <s v="87 min"/>
    <s v="Children &amp; Family Movies,Comedies "/>
    <s v="An intelligent boy born into poverty befriends the son of a once noble family and is inspired by the life of India's president to pursue an education."/>
    <s v="TV-PG"/>
    <x v="2"/>
    <x v="47"/>
    <x v="310"/>
    <x v="38"/>
    <n v="7"/>
    <s v="Jul"/>
    <s v="2018"/>
    <x v="2723"/>
  </r>
  <r>
    <s v="s2894"/>
    <x v="1"/>
    <x v="2893"/>
    <s v="Laura VanZee Taylor "/>
    <s v="Maris Degener"/>
    <s v="United States"/>
    <d v="2019-04-01T00:00:00"/>
    <n v="2018"/>
    <s v="54 min"/>
    <s v="Documentaries"/>
    <s v="Through her own words and art, a young woman details the healing power of yoga in her struggle with anorexia and her journey to self-acceptance."/>
    <s v="TV-14"/>
    <x v="2"/>
    <x v="396"/>
    <x v="123"/>
    <x v="22"/>
    <n v="4"/>
    <s v="Apr"/>
    <s v="2019"/>
    <x v="2724"/>
  </r>
  <r>
    <s v="s2895"/>
    <x v="0"/>
    <x v="2894"/>
    <s v=" "/>
    <s v="Germán Bracco,Daniela Luque "/>
    <s v="Mexico"/>
    <d v="2017-03-03T00:00:00"/>
    <n v="2016"/>
    <s v="1 Season"/>
    <s v="International TV Shows,Spanish-Language TV Shows "/>
    <s v="Aspiring hip-hop star Francisco builds a name for himself as a musical artist while his conscience helps him through family drama and discrimination."/>
    <s v="TV-14"/>
    <x v="2"/>
    <x v="8"/>
    <x v="400"/>
    <x v="22"/>
    <n v="3"/>
    <s v="Mar"/>
    <s v="2017"/>
    <x v="2725"/>
  </r>
  <r>
    <s v="s2896"/>
    <x v="1"/>
    <x v="2895"/>
    <s v="Justin Kelly "/>
    <s v="James Franco,Zachary Quinto "/>
    <s v="United States"/>
    <d v="2017-06-26T00:00:00"/>
    <n v="2015"/>
    <s v="102 min"/>
    <s v="Dramas,LGBTQ Movies "/>
    <s v="Gay activist Michael Glatze begins a painful journey when he decides to renounce his sexuality for his religion in this drama based on true story."/>
    <s v="TV-MA"/>
    <x v="5"/>
    <x v="253"/>
    <x v="402"/>
    <x v="26"/>
    <n v="6"/>
    <s v="Jun"/>
    <s v="2017"/>
    <x v="2726"/>
  </r>
  <r>
    <s v="s2897"/>
    <x v="1"/>
    <x v="2896"/>
    <s v="Grant Sputore "/>
    <s v="Clara Rugaard,Rose Byrne "/>
    <s v="Australia"/>
    <d v="2019-06-07T00:00:00"/>
    <n v="2019"/>
    <s v="114 min"/>
    <s v="International Movies,Sci-Fi &amp; Fantasy "/>
    <s v="Following humanity's mass extinction, a teen raised alone by a maternal droid finds her entire world shaken when she encounters another human."/>
    <s v="TV-PG"/>
    <x v="0"/>
    <x v="340"/>
    <x v="378"/>
    <x v="34"/>
    <n v="6"/>
    <s v="Jun"/>
    <s v="2019"/>
    <x v="2727"/>
  </r>
  <r>
    <s v="s2898"/>
    <x v="1"/>
    <x v="2897"/>
    <s v="Eleonore Pourriat "/>
    <s v="Vincent Elbaz,Marie-Sophie Ferdane "/>
    <s v="France"/>
    <d v="2018-04-13T00:00:00"/>
    <n v="2018"/>
    <s v="99 min"/>
    <s v="Comedies,International Movies "/>
    <s v="A shameless chauvinist gets a taste of his own medicine when he wakes up in a world dominated by women and locks horns with a powerful female author."/>
    <s v="TV-MA"/>
    <x v="5"/>
    <x v="336"/>
    <x v="375"/>
    <x v="4"/>
    <n v="4"/>
    <s v="Apr"/>
    <s v="2018"/>
    <x v="2728"/>
  </r>
  <r>
    <s v="s2899"/>
    <x v="1"/>
    <x v="2898"/>
    <s v="Feng Xiaogang "/>
    <s v="Fan Bingbing,Guo Tao "/>
    <s v="China"/>
    <d v="2017-09-02T00:00:00"/>
    <n v="2016"/>
    <s v="139 min"/>
    <s v="Comedies,Dramas "/>
    <s v="To qualify for an apartment reserved for singles, a married couple stages a divorce. But when her husband unexpectedly remarries, Li seeks justice."/>
    <s v="TV-14"/>
    <x v="3"/>
    <x v="25"/>
    <x v="161"/>
    <x v="38"/>
    <n v="9"/>
    <s v="Sep"/>
    <s v="2017"/>
    <x v="2729"/>
  </r>
  <r>
    <s v="s2900"/>
    <x v="0"/>
    <x v="2899"/>
    <s v=" "/>
    <s v="Sophia Lillis,Wyatt Oleff "/>
    <s v="United States"/>
    <d v="2020-02-26T00:00:00"/>
    <n v="2020"/>
    <s v="1 Season"/>
    <s v="TV Comedies,TV Dramas "/>
    <s v="Angsty Syd navigates high school awkwardness, family drama and an unrequited crush on her best friend while trying to rein in her budding superpowers."/>
    <s v="TV-MA"/>
    <x v="0"/>
    <x v="484"/>
    <x v="381"/>
    <x v="13"/>
    <n v="2"/>
    <s v="Feb"/>
    <s v="2020"/>
    <x v="2730"/>
  </r>
  <r>
    <s v="s2901"/>
    <x v="1"/>
    <x v="2900"/>
    <s v="Raoul Peck "/>
    <s v="Samuel L. Jackson,Joey Starr "/>
    <s v="Switzerland,France "/>
    <d v="2020-07-03T00:00:00"/>
    <n v="2017"/>
    <s v="94 min"/>
    <s v="Documentaries"/>
    <s v="Based on James Baldwin's unfinished book, this visual essay explores racism through the stories of Medgar Evers, Malcolm X and Martin Luther King Jr."/>
    <s v="PG-13"/>
    <x v="3"/>
    <x v="395"/>
    <x v="367"/>
    <x v="38"/>
    <n v="7"/>
    <s v="Jul"/>
    <s v="2020"/>
    <x v="2731"/>
  </r>
  <r>
    <s v="s2902"/>
    <x v="1"/>
    <x v="2901"/>
    <s v="Adam Sjöberg "/>
    <m/>
    <s v="China,South Korea "/>
    <d v="2017-02-01T00:00:00"/>
    <n v="2015"/>
    <s v="88 min"/>
    <s v="Documentaries,International Movies "/>
    <s v="A North Korean propagandist who escaped to Seoul now creates satirical art about Kim Jong Il's regime and copes with repercussions of his defection."/>
    <s v="NR"/>
    <x v="5"/>
    <x v="328"/>
    <x v="188"/>
    <x v="18"/>
    <n v="2"/>
    <s v="Feb"/>
    <s v="2017"/>
    <x v="2732"/>
  </r>
  <r>
    <s v="s2903"/>
    <x v="1"/>
    <x v="2902"/>
    <s v="Osgood Perkins "/>
    <s v="Ruth Wilson,Bob Balaban "/>
    <s v="Canada,United States "/>
    <d v="2016-10-28T00:00:00"/>
    <n v="2016"/>
    <s v="89 min"/>
    <s v="Horror Movies,International Movies "/>
    <s v="A nervous nurse who scares easily finds herself caring for an ailing horror novelist while living in a house with hidden secrets."/>
    <s v="TV-14"/>
    <x v="5"/>
    <x v="183"/>
    <x v="357"/>
    <x v="4"/>
    <n v="10"/>
    <s v="Oct"/>
    <s v="2016"/>
    <x v="2733"/>
  </r>
  <r>
    <s v="s2904"/>
    <x v="1"/>
    <x v="2903"/>
    <s v="Ross Boyask "/>
    <s v="Stu Bennett,Anna Shaffer "/>
    <s v="United Kingdom"/>
    <d v="2018-12-22T00:00:00"/>
    <n v="2018"/>
    <s v="93 min"/>
    <s v="Action &amp; Adventure"/>
    <s v="After learning that an ex-military friend and his parents were killed, the highly trained John Gold comes to town seeking answers and revenge."/>
    <s v="R"/>
    <x v="3"/>
    <x v="169"/>
    <x v="143"/>
    <x v="0"/>
    <n v="12"/>
    <s v="Dec"/>
    <s v="2018"/>
    <x v="2734"/>
  </r>
  <r>
    <s v="s2905"/>
    <x v="1"/>
    <x v="2904"/>
    <s v="Ross Boyask "/>
    <s v="Stu Bennett,Vinnie Jones "/>
    <s v="United Kingdom"/>
    <d v="2020-10-17T00:00:00"/>
    <n v="2020"/>
    <s v="82 min"/>
    <s v="Action &amp; Adventure"/>
    <s v="To clear his criminal record, an ex-special forces soldier agrees to lead a team to retrieve a double-crossing mercenary and deliver him to justice."/>
    <s v="R"/>
    <x v="1"/>
    <x v="1"/>
    <x v="146"/>
    <x v="24"/>
    <n v="10"/>
    <s v="Oct"/>
    <s v="2020"/>
    <x v="2735"/>
  </r>
  <r>
    <s v="s2906"/>
    <x v="1"/>
    <x v="2905"/>
    <s v="Unjoo Moon "/>
    <s v="Tilda Cobham-Hervey,Danielle Macdonald "/>
    <s v="Australia"/>
    <d v="2020-10-24T00:00:00"/>
    <n v="2019"/>
    <s v="117 min"/>
    <s v="Dramas,Music &amp; Musicals "/>
    <s v="In the 1960s, Australian singer Helen Reddy struggles with misogyny in the music business — until she records an anthem for the women's movement."/>
    <s v="TV-MA"/>
    <x v="5"/>
    <x v="412"/>
    <x v="347"/>
    <x v="38"/>
    <n v="10"/>
    <s v="Oct"/>
    <s v="2020"/>
    <x v="2736"/>
  </r>
  <r>
    <s v="s2907"/>
    <x v="1"/>
    <x v="2906"/>
    <s v="Chuck Russell "/>
    <s v="John Travolta,Christopher Meloni "/>
    <s v="United States"/>
    <d v="2019-09-16T00:00:00"/>
    <n v="2016"/>
    <s v="91 min"/>
    <s v="Action &amp; Adventure,Dramas "/>
    <s v="Hell-bent on avenging his wife's murder, Stanley Hill summons an old partner's help in exposing a cover-up by crooked cops and slimy politicians."/>
    <s v="R"/>
    <x v="2"/>
    <x v="221"/>
    <x v="162"/>
    <x v="22"/>
    <n v="9"/>
    <s v="Sep"/>
    <s v="2019"/>
    <x v="2737"/>
  </r>
  <r>
    <s v="s2908"/>
    <x v="1"/>
    <x v="2907"/>
    <s v="Kasper Collin "/>
    <m/>
    <s v="Sweden,United States "/>
    <d v="2017-07-24T00:00:00"/>
    <n v="2016"/>
    <s v="91 min"/>
    <s v="Documentaries,Music &amp; Musicals "/>
    <s v="Decades after serving a prison sentence for killing jazz musician Lee Morgan, his common-law wife, Helen, reflects on their lives and his legacy."/>
    <s v="TV-14"/>
    <x v="5"/>
    <x v="407"/>
    <x v="290"/>
    <x v="0"/>
    <n v="7"/>
    <s v="Jul"/>
    <s v="2017"/>
    <x v="2738"/>
  </r>
  <r>
    <s v="s2909"/>
    <x v="1"/>
    <x v="2908"/>
    <s v="Macon Blair "/>
    <s v="Melanie Lynskey,Elijah Wood "/>
    <s v="United States"/>
    <d v="2017-02-24T00:00:00"/>
    <n v="2017"/>
    <s v="97 min"/>
    <s v="Dramas,Independent Movies "/>
    <s v="A timid nursing assistant gets a new lease on life when she and a neighborhood loner track down the degenerates who broke into her house."/>
    <s v="TV-MA"/>
    <x v="5"/>
    <x v="383"/>
    <x v="107"/>
    <x v="4"/>
    <n v="2"/>
    <s v="Feb"/>
    <s v="2017"/>
    <x v="2739"/>
  </r>
  <r>
    <s v="s2910"/>
    <x v="1"/>
    <x v="2909"/>
    <s v="Douglas McGrath "/>
    <s v="Sarah Jessica Parker,Pierce Brosnan "/>
    <s v="United States"/>
    <d v="2019-03-23T00:00:00"/>
    <n v="2011"/>
    <s v="89 min"/>
    <s v="Comedies"/>
    <s v="In this affable yuppie comedy, Kate Reddy is a successful executive, wife and mom whose personal and professional lives hang in precarious balance."/>
    <s v="PG-13"/>
    <x v="1"/>
    <x v="192"/>
    <x v="7"/>
    <x v="22"/>
    <n v="3"/>
    <s v="Mar"/>
    <s v="2019"/>
    <x v="2740"/>
  </r>
  <r>
    <s v="s2911"/>
    <x v="1"/>
    <x v="2910"/>
    <s v="Maria Demeshkina Peek "/>
    <m/>
    <m/>
    <d v="2019-01-31T00:00:00"/>
    <n v="2017"/>
    <s v="106 min"/>
    <s v="Children &amp; Family Movies,Documentaries "/>
    <s v="Experience the joy and sacrifice of one of the nation's premier dance companies as its members and instructors prepare for a prestigious competition."/>
    <s v="TV-14"/>
    <x v="2"/>
    <x v="59"/>
    <x v="167"/>
    <x v="4"/>
    <n v="1"/>
    <s v="Jan"/>
    <s v="2019"/>
    <x v="2741"/>
  </r>
  <r>
    <s v="s2912"/>
    <x v="1"/>
    <x v="2911"/>
    <s v="Mez Tharatorn "/>
    <s v="Preechaya Pongthananikorn,Sunny Suwanmethanont "/>
    <s v="Thailand"/>
    <d v="2018-09-05T00:00:00"/>
    <n v="2014"/>
    <s v="116 min"/>
    <s v="Comedies,International Movies "/>
    <s v="Desperate to go to the U.S. to win back his girlfriend, Yim hires a tutor to teach him English. But things don't go according to plan."/>
    <s v="TV-14"/>
    <x v="1"/>
    <x v="154"/>
    <x v="399"/>
    <x v="0"/>
    <n v="9"/>
    <s v="Sep"/>
    <s v="2018"/>
    <x v="2742"/>
  </r>
  <r>
    <s v="s2913"/>
    <x v="1"/>
    <x v="2912"/>
    <s v="Punit Malhotra "/>
    <s v="Imran Khan,Sonam Kapoor "/>
    <s v="India"/>
    <d v="2018-08-02T00:00:00"/>
    <n v="2010"/>
    <s v="128 min"/>
    <s v="Comedies,International Movies "/>
    <s v="This Bollywood spoof recounts the ups and downs of an assistant film director who loathes romance and a designer who adores all things sentimental."/>
    <s v="TV-14"/>
    <x v="1"/>
    <x v="362"/>
    <x v="204"/>
    <x v="13"/>
    <n v="8"/>
    <s v="Aug"/>
    <s v="2018"/>
    <x v="2743"/>
  </r>
  <r>
    <s v="s2914"/>
    <x v="0"/>
    <x v="2913"/>
    <s v=" "/>
    <s v="Souad Abdullah,Shujoon "/>
    <m/>
    <d v="2019-05-07T00:00:00"/>
    <n v="2019"/>
    <s v="1 Season"/>
    <s v="International TV Shows,TV Comedies "/>
    <s v="After the death of a loved one, a woman decides to pursue her passion for writing by penning television scripts."/>
    <s v="TV-14"/>
    <x v="3"/>
    <x v="388"/>
    <x v="221"/>
    <x v="26"/>
    <n v="5"/>
    <s v="May"/>
    <s v="2019"/>
    <x v="2744"/>
  </r>
  <r>
    <s v="s2915"/>
    <x v="0"/>
    <x v="2914"/>
    <s v=" "/>
    <s v="Riley Wang,Zhao Lusi "/>
    <m/>
    <d v="2019-05-15T00:00:00"/>
    <n v="2019"/>
    <s v="1 Season"/>
    <s v="International TV Shows,Romantic TV Shows "/>
    <s v="Love blooms between a bubbly, aspiring voice actress and a cool, enigmatic violin-maker after they cross paths on a reality TV show."/>
    <s v="TV-14"/>
    <x v="2"/>
    <x v="361"/>
    <x v="231"/>
    <x v="38"/>
    <n v="5"/>
    <s v="May"/>
    <s v="2019"/>
    <x v="2745"/>
  </r>
  <r>
    <s v="s2916"/>
    <x v="1"/>
    <x v="2915"/>
    <s v="Jérémy Clapin "/>
    <s v="Hakim Faris,Victoire Du Bois "/>
    <s v="France"/>
    <d v="2019-11-29T00:00:00"/>
    <n v="2019"/>
    <s v="81 min"/>
    <s v="Dramas,Independent Movies "/>
    <s v="Romance, mystery and adventure intertwine as a young man falls in love and a severed hand scours Paris for its owner in this mesmerizing animated film."/>
    <s v="TV-MA"/>
    <x v="1"/>
    <x v="148"/>
    <x v="261"/>
    <x v="38"/>
    <n v="11"/>
    <s v="Nov"/>
    <s v="2019"/>
    <x v="2746"/>
  </r>
  <r>
    <s v="s2917"/>
    <x v="1"/>
    <x v="2916"/>
    <s v="Laura Mañá "/>
    <s v="Quim Gutiérrez,Natalia Tena "/>
    <s v="Spain"/>
    <d v="2020-05-15T00:00:00"/>
    <n v="2019"/>
    <s v="88 min"/>
    <s v="Comedies,International Movies "/>
    <s v="After Marcos is dumped by his girlfriend, he attempts to reinvent himself as a modern man with the help of a childhood friend and an online guru."/>
    <s v="TV-MA"/>
    <x v="5"/>
    <x v="230"/>
    <x v="349"/>
    <x v="38"/>
    <n v="5"/>
    <s v="May"/>
    <s v="2020"/>
    <x v="2747"/>
  </r>
  <r>
    <s v="s2918"/>
    <x v="0"/>
    <x v="2917"/>
    <s v=" "/>
    <s v="Tim Robinson,Andy Samberg "/>
    <s v="United States"/>
    <d v="2019-04-23T00:00:00"/>
    <n v="2019"/>
    <s v="1 Season"/>
    <s v="TV Comedies"/>
    <s v="There is no such thing as an ordinary interaction in this offbeat sketch comedy series that features a deep roster of guest stars."/>
    <s v="TV-MA"/>
    <x v="0"/>
    <x v="368"/>
    <x v="358"/>
    <x v="4"/>
    <n v="4"/>
    <s v="Apr"/>
    <s v="2019"/>
    <x v="2748"/>
  </r>
  <r>
    <s v="s2919"/>
    <x v="1"/>
    <x v="2918"/>
    <s v="Ava DuVernay "/>
    <s v="Salli Richardson-Whitfield,Michole Briana White "/>
    <s v="United States"/>
    <d v="2020-05-20T00:00:00"/>
    <n v="2010"/>
    <s v="80 min"/>
    <s v="Dramas,Independent Movies "/>
    <s v="Devastated after her aunt dies, Maye moves out of the home they shared and copes with her grief, yet finds comfort in the kindness of other mourners."/>
    <s v="TV-14"/>
    <x v="0"/>
    <x v="233"/>
    <x v="348"/>
    <x v="24"/>
    <n v="5"/>
    <s v="May"/>
    <s v="2020"/>
    <x v="2749"/>
  </r>
  <r>
    <s v="s2920"/>
    <x v="1"/>
    <x v="2919"/>
    <s v="Ken Loach "/>
    <s v="Dave Johns,Hayley Squires "/>
    <s v="United Kingdom,France "/>
    <d v="2019-04-19T00:00:00"/>
    <n v="2016"/>
    <s v="100 min"/>
    <s v="Dramas,Independent Movies "/>
    <s v="While fighting for his welfare benefits following a job-ending heart attack, a widowed carpenter befriends a single mother in a similar plight."/>
    <s v="R"/>
    <x v="0"/>
    <x v="162"/>
    <x v="296"/>
    <x v="38"/>
    <n v="4"/>
    <s v="Apr"/>
    <s v="2019"/>
    <x v="2750"/>
  </r>
  <r>
    <s v="s2921"/>
    <x v="1"/>
    <x v="2920"/>
    <s v="Brett Haley "/>
    <s v="Blythe Danner,Martin Starr "/>
    <s v="United States"/>
    <d v="2019-10-22T00:00:00"/>
    <n v="2015"/>
    <s v="96 min"/>
    <s v="Comedies,Dramas "/>
    <s v="After the passing of her dog, a long-widowed senior citizen is in need of companionship. Two very different possibilities present themselves."/>
    <s v="PG-13"/>
    <x v="1"/>
    <x v="189"/>
    <x v="362"/>
    <x v="38"/>
    <n v="10"/>
    <s v="Oct"/>
    <s v="2019"/>
    <x v="2751"/>
  </r>
  <r>
    <s v="s2922"/>
    <x v="1"/>
    <x v="2921"/>
    <s v="Justin Krook "/>
    <s v="Steve Aoki"/>
    <s v="United States"/>
    <d v="2016-08-19T00:00:00"/>
    <n v="2016"/>
    <s v="80 min"/>
    <s v="Documentaries,Music &amp; Musicals "/>
    <s v="Superstar DJ Steve Aoki reflects on the driving force behind his career: his ambitious father, Benihana founder and perennial daredevil Rocky Aoki."/>
    <s v="TV-MA"/>
    <x v="1"/>
    <x v="232"/>
    <x v="351"/>
    <x v="4"/>
    <n v="8"/>
    <s v="Aug"/>
    <s v="2016"/>
    <x v="2752"/>
  </r>
  <r>
    <s v="s2923"/>
    <x v="1"/>
    <x v="2922"/>
    <s v="Lance Bangs "/>
    <s v="Brent Morin"/>
    <s v="United States"/>
    <d v="2019-08-06T00:00:00"/>
    <n v="2015"/>
    <s v="67 min"/>
    <s v="Stand-Up Comedy"/>
    <s v="In a witty solo show, Brent Morin serves up infectious laughs on the agony of puberty, hot guy problems and the time a girl dumped him for a magician."/>
    <s v="TV-MA"/>
    <x v="2"/>
    <x v="201"/>
    <x v="351"/>
    <x v="18"/>
    <n v="8"/>
    <s v="Aug"/>
    <s v="2019"/>
    <x v="2753"/>
  </r>
  <r>
    <s v="s2924"/>
    <x v="1"/>
    <x v="2923"/>
    <s v="Steve Race "/>
    <s v="Ja Rule,Adrienne Bailon "/>
    <s v="United States"/>
    <d v="2017-10-01T00:00:00"/>
    <n v="2013"/>
    <s v="119 min"/>
    <s v="Dramas,Faith &amp; Spirituality "/>
    <s v="When a tough-minded ex-drug dealer falls for a beautiful but highly devout woman, their mutual attraction takes them both down a twisty path."/>
    <s v="PG"/>
    <x v="2"/>
    <x v="146"/>
    <x v="335"/>
    <x v="35"/>
    <n v="10"/>
    <s v="Oct"/>
    <s v="2017"/>
    <x v="2283"/>
  </r>
  <r>
    <s v="s2925"/>
    <x v="1"/>
    <x v="2924"/>
    <s v="Lindsey Cordero,Armando Croda"/>
    <m/>
    <s v="United States,Mexico "/>
    <d v="2020-10-01T00:00:00"/>
    <n v="2019"/>
    <s v="75 min"/>
    <s v="Documentaries,International Movies "/>
    <s v="In this evocative documentary, an undocumented immigrant plans to return to Mexico after 16 years but his family tells him he needs to stay in the US."/>
    <s v="TV-MA"/>
    <x v="2"/>
    <x v="318"/>
    <x v="230"/>
    <x v="34"/>
    <n v="10"/>
    <s v="Oct"/>
    <s v="2020"/>
    <x v="2754"/>
  </r>
  <r>
    <s v="s2926"/>
    <x v="1"/>
    <x v="2925"/>
    <s v="Fernando Frías de la Parra "/>
    <s v="Juan Daniel García,Angelina Chen "/>
    <s v="Mexico,United States "/>
    <d v="2020-05-27T00:00:00"/>
    <n v="2019"/>
    <s v="112 min"/>
    <s v="Dramas,Independent Movies "/>
    <s v="A terrible misunderstanding with a local gang sends 17-year-old Ulises, leader of a group hooked on cumbia music, across the border to save his life."/>
    <s v="TV-MA"/>
    <x v="1"/>
    <x v="387"/>
    <x v="277"/>
    <x v="24"/>
    <n v="5"/>
    <s v="May"/>
    <s v="2020"/>
    <x v="2755"/>
  </r>
  <r>
    <s v="s2927"/>
    <x v="0"/>
    <x v="2926"/>
    <s v=" "/>
    <s v="Andrea Savage,Tom Everett Scott "/>
    <s v="United States"/>
    <d v="2019-09-13T00:00:00"/>
    <n v="2019"/>
    <s v="2 Seasons"/>
    <s v="TV Comedies"/>
    <s v="Life is a series of awkward situations for comedy writer and mom Andrea, thanks to plenty of neuroses and a knack for sticking her foot in her mouth."/>
    <s v="TV-MA"/>
    <x v="1"/>
    <x v="189"/>
    <x v="162"/>
    <x v="34"/>
    <n v="9"/>
    <s v="Sep"/>
    <s v="2019"/>
    <x v="2756"/>
  </r>
  <r>
    <s v="s2928"/>
    <x v="1"/>
    <x v="2927"/>
    <s v="Charlie Kaufman "/>
    <s v="Jessie Buckley,Jesse Plemons "/>
    <s v="United States"/>
    <d v="2020-09-04T00:00:00"/>
    <n v="2020"/>
    <s v="135 min"/>
    <s v="Dramas,Independent Movies "/>
    <s v="Nothing is as it seems when a woman experiencing misgivings about her new boyfriend joins him on a road trip to meet his parents at their remote farm."/>
    <s v="R"/>
    <x v="3"/>
    <x v="49"/>
    <x v="312"/>
    <x v="4"/>
    <n v="9"/>
    <s v="Sep"/>
    <s v="2020"/>
    <x v="2757"/>
  </r>
  <r>
    <s v="s2929"/>
    <x v="0"/>
    <x v="2928"/>
    <s v=" "/>
    <s v="Charli XCX,Emmie Lichtenberg "/>
    <s v="United States"/>
    <d v="2019-11-15T00:00:00"/>
    <n v="2019"/>
    <s v="1 Season"/>
    <s v="Reality TV"/>
    <s v="In an unfiltered, intimate docuseries, pop star mentor Charli XCX finds out what it takes to build – and break – a real, badass all-girl punk band."/>
    <s v="TV-MA"/>
    <x v="5"/>
    <x v="5"/>
    <x v="395"/>
    <x v="26"/>
    <n v="11"/>
    <s v="Nov"/>
    <s v="2019"/>
    <x v="2758"/>
  </r>
  <r>
    <s v="s2930"/>
    <x v="1"/>
    <x v="2929"/>
    <s v="Hong-seon Kim "/>
    <s v="Baek Yoon-sik"/>
    <s v="South Korea"/>
    <d v="2018-02-28T00:00:00"/>
    <n v="2017"/>
    <s v="110 min"/>
    <s v="Dramas,International Movies "/>
    <s v="After people in his town start turning up dead, a grumpy landlord is visited by a man who recounts an unsolved serial murder case from 30 years ago."/>
    <s v="TV-MA"/>
    <x v="5"/>
    <x v="175"/>
    <x v="355"/>
    <x v="13"/>
    <n v="2"/>
    <s v="Feb"/>
    <s v="2018"/>
    <x v="2375"/>
  </r>
  <r>
    <s v="s2931"/>
    <x v="1"/>
    <x v="2930"/>
    <s v="Alex Richanbach "/>
    <s v="Gillian Jacobs,Vanessa Bayer "/>
    <s v="United States"/>
    <d v="2018-05-25T00:00:00"/>
    <n v="2018"/>
    <s v="94 min"/>
    <s v="Comedies,Romantic Movies "/>
    <s v="When Harper is sent to Spain for an important work meeting, her hard-partying friends tag along and convince her to pursue a fling with a famous DJ."/>
    <s v="TV-MA"/>
    <x v="3"/>
    <x v="169"/>
    <x v="265"/>
    <x v="18"/>
    <n v="5"/>
    <s v="May"/>
    <s v="2018"/>
    <x v="2759"/>
  </r>
  <r>
    <s v="s2932"/>
    <x v="1"/>
    <x v="2931"/>
    <s v="Adam Randall "/>
    <s v="Bill Milner,Maisie Williams "/>
    <s v="United Kingdom"/>
    <d v="2017-01-27T00:00:00"/>
    <n v="2017"/>
    <s v="91 min"/>
    <s v="International Movies,Sci-Fi &amp; Fantasy "/>
    <s v="When shards of a cell phone get lodged in a teenager's brain, he discovers he can control electronic devices and uses his newfound power for revenge."/>
    <s v="TV-MA"/>
    <x v="0"/>
    <x v="49"/>
    <x v="362"/>
    <x v="18"/>
    <n v="1"/>
    <s v="Jan"/>
    <s v="2017"/>
    <x v="2760"/>
  </r>
  <r>
    <s v="s2933"/>
    <x v="1"/>
    <x v="2932"/>
    <s v="Bryan Fogel "/>
    <s v="Bryan Fogel,Grigory Rodchenkov "/>
    <s v="United States"/>
    <d v="2017-08-04T00:00:00"/>
    <n v="2017"/>
    <s v="121 min"/>
    <s v="Documentaries,Sports Movies "/>
    <s v="An American filmmaker and cyclist unwittingly wades into a global scandal when a Russian scientist leaks shocking details of a vast doping conspiracy."/>
    <s v="TV-MA"/>
    <x v="1"/>
    <x v="192"/>
    <x v="352"/>
    <x v="35"/>
    <n v="8"/>
    <s v="Aug"/>
    <s v="2017"/>
    <x v="2761"/>
  </r>
  <r>
    <s v="s2934"/>
    <x v="0"/>
    <x v="2933"/>
    <s v=" "/>
    <s v="Feng Shaofeng,Victoria Song "/>
    <s v="China"/>
    <d v="2016-12-15T00:00:00"/>
    <n v="2016"/>
    <s v="1 Season"/>
    <s v="International TV Shows,TV Action &amp; Adventure "/>
    <s v="The Ice Tribe prince journeys to a sacred mountain to vanquish evil but soon finds himself at war with the Fire Tribe, led by his long-lost brother."/>
    <s v="TV-14"/>
    <x v="3"/>
    <x v="315"/>
    <x v="305"/>
    <x v="22"/>
    <n v="12"/>
    <s v="Dec"/>
    <s v="2016"/>
    <x v="2762"/>
  </r>
  <r>
    <s v="s2935"/>
    <x v="1"/>
    <x v="2934"/>
    <s v="Brett Harvey "/>
    <s v="Dave Brown,Brett Hull "/>
    <s v="Canada,Ireland "/>
    <d v="2017-10-01T00:00:00"/>
    <n v="2016"/>
    <s v="108 min"/>
    <s v="Documentaries,International Movies "/>
    <s v="This film explores the controversial role of ice hockey &quot;enforcers,&quot; as well as the physical and mental price paid by the game's notorious tough guys."/>
    <s v="TV-MA"/>
    <x v="1"/>
    <x v="477"/>
    <x v="372"/>
    <x v="13"/>
    <n v="10"/>
    <s v="Oct"/>
    <s v="2017"/>
    <x v="2763"/>
  </r>
  <r>
    <s v="s2936"/>
    <x v="1"/>
    <x v="2935"/>
    <s v="Law Wing-cheong "/>
    <s v="Donnie Yen,Wang Baoqiang "/>
    <s v="China,Hong Kong "/>
    <d v="2018-01-23T00:00:00"/>
    <n v="2014"/>
    <s v="104 min"/>
    <s v="Action &amp; Adventure,International Movies "/>
    <s v="Four hundred years after they were frozen in time, a Ming Dynasty guard and his three pursuers are defrosted to continue their ancient battle."/>
    <s v="R"/>
    <x v="1"/>
    <x v="323"/>
    <x v="170"/>
    <x v="38"/>
    <n v="1"/>
    <s v="Jan"/>
    <s v="2018"/>
    <x v="2764"/>
  </r>
  <r>
    <s v="s2937"/>
    <x v="0"/>
    <x v="2936"/>
    <s v=" "/>
    <s v="Kazuyuki Okitsu,Minami Tsuda "/>
    <s v="Japan"/>
    <d v="2017-10-06T00:00:00"/>
    <n v="2017"/>
    <s v="1 Season"/>
    <s v="Anime Series,International TV Shows "/>
    <s v="In the midst of a field exercise operating I-Machines, Alliance Academy student Maya Mikuri is thrown into an entirely different kind of adventure."/>
    <s v="TV-PG"/>
    <x v="1"/>
    <x v="4"/>
    <x v="405"/>
    <x v="8"/>
    <n v="10"/>
    <s v="Oct"/>
    <s v="2017"/>
    <x v="2765"/>
  </r>
  <r>
    <s v="s2938"/>
    <x v="1"/>
    <x v="2937"/>
    <s v="Sachin "/>
    <s v="Bhargavi Chirmuley,Mahesh Kothare "/>
    <s v="India"/>
    <d v="2018-01-01T00:00:00"/>
    <n v="2010"/>
    <s v="124 min"/>
    <s v="Comedies,International Movies "/>
    <s v="After an actor is hit by a car driven by the police commissioner's sister, his scheming brother-in-law files a bogus suit against the commissioner."/>
    <s v="TV-14"/>
    <x v="0"/>
    <x v="28"/>
    <x v="179"/>
    <x v="13"/>
    <n v="1"/>
    <s v="Jan"/>
    <s v="2018"/>
    <x v="2766"/>
  </r>
  <r>
    <s v="s2939"/>
    <x v="0"/>
    <x v="2938"/>
    <s v=" "/>
    <s v="Ben Gleib"/>
    <s v="United States"/>
    <d v="2018-12-15T00:00:00"/>
    <n v="2014"/>
    <s v="1 Season"/>
    <s v="Reality TV,TV Comedies "/>
    <s v="Comedian Ben Gleib hosts this game show in which teams of two compete to solve increasingly tough brain teasers. Faster answers mean more money."/>
    <s v="TV-PG"/>
    <x v="3"/>
    <x v="174"/>
    <x v="353"/>
    <x v="26"/>
    <n v="12"/>
    <s v="Dec"/>
    <s v="2018"/>
    <x v="2767"/>
  </r>
  <r>
    <s v="s2940"/>
    <x v="1"/>
    <x v="2939"/>
    <s v="Will McCormack,Michael Govier"/>
    <m/>
    <s v="United States"/>
    <d v="2020-11-20T00:00:00"/>
    <n v="2020"/>
    <s v="13 min"/>
    <s v="Dramas"/>
    <s v="Grieving parents journey through an emotional void as they mourn the loss of a child in the aftermath of a tragic school shooting."/>
    <s v="PG"/>
    <x v="5"/>
    <x v="211"/>
    <x v="316"/>
    <x v="22"/>
    <n v="11"/>
    <s v="Nov"/>
    <s v="2020"/>
    <x v="2768"/>
  </r>
  <r>
    <s v="s2941"/>
    <x v="0"/>
    <x v="2940"/>
    <s v=" "/>
    <s v="Pablo Derqui,Mercedes Sampietro "/>
    <s v="Spain"/>
    <d v="2019-03-15T00:00:00"/>
    <n v="2018"/>
    <s v="1 Season"/>
    <s v="International TV Shows,Romantic TV Shows "/>
    <s v="Eduard, a husband and father who loses his family in a tragic accident, travels to parallel universes to seek a better fate for his beloved wife."/>
    <s v="TV-MA"/>
    <x v="0"/>
    <x v="480"/>
    <x v="219"/>
    <x v="18"/>
    <n v="3"/>
    <s v="Mar"/>
    <s v="2019"/>
    <x v="2769"/>
  </r>
  <r>
    <s v="s2942"/>
    <x v="0"/>
    <x v="2941"/>
    <s v=" "/>
    <s v="Zachary Young,Fleur Delahunty "/>
    <m/>
    <d v="2018-09-11T00:00:00"/>
    <n v="2018"/>
    <s v="1 Season"/>
    <s v="Docuseries,Kids' TV "/>
    <s v="Curious kids Emma and her big brother Tim observe different animals as they make their way through various life milestones, from birth to adulthood."/>
    <s v="TV-G"/>
    <x v="5"/>
    <x v="467"/>
    <x v="145"/>
    <x v="26"/>
    <n v="9"/>
    <s v="Sep"/>
    <s v="2018"/>
    <x v="2770"/>
  </r>
  <r>
    <s v="s2943"/>
    <x v="1"/>
    <x v="2942"/>
    <s v="Tony Leondis "/>
    <s v="John Cusack,Steve Buscemi "/>
    <s v="United States,France "/>
    <d v="2019-09-01T00:00:00"/>
    <n v="2008"/>
    <s v="87 min"/>
    <s v="Children &amp; Family Movies"/>
    <s v="Igor, the brilliant but deformed assistant to mad Dr. Glickenstein, dreams of winning the Evil Science Fair and the heart of village beauty Gretchen."/>
    <s v="PG"/>
    <x v="5"/>
    <x v="24"/>
    <x v="280"/>
    <x v="4"/>
    <n v="9"/>
    <s v="Sep"/>
    <s v="2019"/>
    <x v="2771"/>
  </r>
  <r>
    <s v="s2944"/>
    <x v="1"/>
    <x v="2943"/>
    <s v="Sanjib Dey "/>
    <s v="Subrat Dutta,Indraneil Sengupta "/>
    <s v="India"/>
    <d v="2019-06-01T00:00:00"/>
    <n v="2017"/>
    <s v="128 min"/>
    <s v="Dramas,Independent Movies "/>
    <s v="In three stories set in Northeast India, a child goes on the run, a young adult falls in with the wrong crowd and a desperate man turns to crime."/>
    <s v="TV-MA"/>
    <x v="0"/>
    <x v="374"/>
    <x v="292"/>
    <x v="35"/>
    <n v="6"/>
    <s v="Jun"/>
    <s v="2019"/>
    <x v="2772"/>
  </r>
  <r>
    <s v="s2945"/>
    <x v="1"/>
    <x v="2944"/>
    <s v="Bobcat Goldthwait "/>
    <s v="Iliza Shlesinger"/>
    <s v="United States"/>
    <d v="2016-09-23T00:00:00"/>
    <n v="2016"/>
    <s v="78 min"/>
    <s v="Stand-Up Comedy"/>
    <s v="The stand-up sensation tackles TV's &quot;Shark Tank,&quot; what it means to be a woman and how to deal with the lawless party goblin that lives in us all."/>
    <s v="TV-MA"/>
    <x v="3"/>
    <x v="188"/>
    <x v="130"/>
    <x v="18"/>
    <n v="9"/>
    <s v="Sep"/>
    <s v="2016"/>
    <x v="2773"/>
  </r>
  <r>
    <s v="s2946"/>
    <x v="1"/>
    <x v="2945"/>
    <s v="Steve Paley "/>
    <s v="Iliza Shlesinger"/>
    <s v="United States"/>
    <d v="2018-07-24T00:00:00"/>
    <n v="2018"/>
    <s v="72 min"/>
    <s v="Stand-Up Comedy"/>
    <s v="Newly engaged comic Iliza Shlesinger dives into undeniable truths about life at age 35, the insanity of the road traveled and what's to come."/>
    <s v="TV-MA"/>
    <x v="5"/>
    <x v="499"/>
    <x v="320"/>
    <x v="22"/>
    <n v="7"/>
    <s v="Jul"/>
    <s v="2018"/>
    <x v="2774"/>
  </r>
  <r>
    <s v="s2947"/>
    <x v="1"/>
    <x v="2946"/>
    <s v=" "/>
    <s v="Iliza Shlesinger"/>
    <m/>
    <d v="2015-01-23T00:00:00"/>
    <n v="2015"/>
    <s v="72 min"/>
    <s v="Stand-Up Comedy"/>
    <s v="Smart and brazen comedian Iliza Shlesinger applies her fresh, laugh-out-loud perspective to the universal struggles between men and women."/>
    <s v="TV-MA"/>
    <x v="0"/>
    <x v="157"/>
    <x v="229"/>
    <x v="24"/>
    <n v="1"/>
    <s v="Jan"/>
    <s v="2015"/>
    <x v="2775"/>
  </r>
  <r>
    <s v="s2948"/>
    <x v="1"/>
    <x v="2947"/>
    <s v="Steve Paley "/>
    <s v="Iliza Shlesinger"/>
    <s v="United States"/>
    <d v="2019-11-19T00:00:00"/>
    <n v="2019"/>
    <s v="78 min"/>
    <s v="Stand-Up Comedy"/>
    <s v="Here comes the bride, and she's got plenty to say. Newlywed Iliza Shlesinger dissects wedding traditions as she mines her nuptials for laughs."/>
    <s v="TV-MA"/>
    <x v="2"/>
    <x v="248"/>
    <x v="8"/>
    <x v="4"/>
    <n v="11"/>
    <s v="Nov"/>
    <s v="2019"/>
    <x v="2776"/>
  </r>
  <r>
    <s v="s2949"/>
    <x v="1"/>
    <x v="2948"/>
    <s v="Jay Chapman "/>
    <s v="Iliza Shlesinger"/>
    <s v="United States"/>
    <d v="2013-09-01T00:00:00"/>
    <n v="2013"/>
    <s v="75 min"/>
    <s v="Stand-Up Comedy"/>
    <s v="&quot;Last Comic Standing&quot; winner Iliza Shlesinger unleashes her acerbic, stream-of-conscious comedy on an unsuspecting audience in her hometown of Dallas."/>
    <s v="NR"/>
    <x v="3"/>
    <x v="485"/>
    <x v="382"/>
    <x v="18"/>
    <n v="9"/>
    <s v="Sep"/>
    <s v="2013"/>
    <x v="2777"/>
  </r>
  <r>
    <s v="s2950"/>
    <x v="1"/>
    <x v="2949"/>
    <s v="Kim Jee-woon "/>
    <s v="Gang Dong-won,Han Hyo-joo "/>
    <s v="South Korea"/>
    <d v="2018-10-19T00:00:00"/>
    <n v="2018"/>
    <s v="140 min"/>
    <s v="Action &amp; Adventure,International Movies "/>
    <s v="In 2029, the elite police squad Illang combats a terrorist group opposing reunification of the two Koreas. But another enemy may be lurking nearby."/>
    <s v="TV-MA"/>
    <x v="3"/>
    <x v="263"/>
    <x v="168"/>
    <x v="22"/>
    <n v="10"/>
    <s v="Oct"/>
    <s v="2018"/>
    <x v="2778"/>
  </r>
  <r>
    <s v="s2951"/>
    <x v="1"/>
    <x v="2950"/>
    <s v="Karey Kirkpatrick "/>
    <s v="Eddie Murphy,Thomas Haden Church "/>
    <s v="United States,Germany "/>
    <d v="2019-12-07T00:00:00"/>
    <n v="2009"/>
    <s v="108 min"/>
    <s v="Children &amp; Family Movies,Comedies "/>
    <s v="Work problems are piling up for a businessman. But when he discovers a pathway to his daughter's imaginary world, he starts finding some solutions."/>
    <s v="PG"/>
    <x v="5"/>
    <x v="4"/>
    <x v="358"/>
    <x v="24"/>
    <n v="12"/>
    <s v="Dec"/>
    <s v="2019"/>
    <x v="2779"/>
  </r>
  <r>
    <s v="s2952"/>
    <x v="1"/>
    <x v="2951"/>
    <s v="Karan Shivajirao Chavan,Vikram Tanajirao Patil"/>
    <s v="Aishwarya Ghaydar,Amol Deshmukh "/>
    <s v="India"/>
    <d v="2019-03-20T00:00:00"/>
    <n v="2018"/>
    <s v="97 min"/>
    <s v="Dramas,Independent Movies "/>
    <s v="A teen with vitiligo struggles with self-doubt and anxiety until a new schoolteacher sees her through a different lens, and urges her to do the same."/>
    <s v="TV-PG"/>
    <x v="0"/>
    <x v="240"/>
    <x v="404"/>
    <x v="38"/>
    <n v="3"/>
    <s v="Mar"/>
    <s v="2019"/>
    <x v="2780"/>
  </r>
  <r>
    <s v="s2953"/>
    <x v="0"/>
    <x v="2952"/>
    <s v=" "/>
    <m/>
    <s v="United States"/>
    <d v="2020-08-03T00:00:00"/>
    <n v="2020"/>
    <s v="1 Season"/>
    <s v="Docuseries"/>
    <s v="With unprecedented access to ICE operations, as well as moving portraits of immigrants, this docuseries takes a deep look at US immigration today."/>
    <s v="TV-MA"/>
    <x v="3"/>
    <x v="239"/>
    <x v="404"/>
    <x v="0"/>
    <n v="8"/>
    <s v="Aug"/>
    <s v="2020"/>
    <x v="2781"/>
  </r>
  <r>
    <s v="s2954"/>
    <x v="1"/>
    <x v="2953"/>
    <s v="Walerian Borowczyk "/>
    <s v="Lise Danvers,Fabrice Luchini "/>
    <s v="France"/>
    <d v="2019-06-06T00:00:00"/>
    <n v="1974"/>
    <s v="103 min"/>
    <s v="Dramas,International Movies "/>
    <s v="This anthology illustrates the timeless nature of desire in four stories of incest, bloodlust and other forbidden subjects."/>
    <s v="UR"/>
    <x v="3"/>
    <x v="173"/>
    <x v="165"/>
    <x v="8"/>
    <n v="6"/>
    <s v="Jun"/>
    <s v="2019"/>
    <x v="2782"/>
  </r>
  <r>
    <s v="s2955"/>
    <x v="0"/>
    <x v="2954"/>
    <s v=" "/>
    <s v="Jae-suk Han,Sun-Young Park "/>
    <s v="South Korea"/>
    <d v="2016-12-15T00:00:00"/>
    <n v="2012"/>
    <s v="1 Season"/>
    <s v="International TV Shows,Korean TV Shows "/>
    <s v="Two renowned culinary families led by legendary food icons battle for the position of greatest chef, while protecting their secret kimchee recipes."/>
    <s v="TV-14"/>
    <x v="3"/>
    <x v="105"/>
    <x v="133"/>
    <x v="22"/>
    <n v="12"/>
    <s v="Dec"/>
    <s v="2016"/>
    <x v="2783"/>
  </r>
  <r>
    <s v="s2956"/>
    <x v="0"/>
    <x v="2955"/>
    <s v=" "/>
    <s v="Kerem Bürsin,Elçin Sangu "/>
    <s v="Turkey"/>
    <d v="2019-03-08T00:00:00"/>
    <n v="2018"/>
    <s v="1 Season"/>
    <s v="International TV Shows,TV Dramas "/>
    <s v="Driven by revenge, human-turned-vampire Mia sets out to vanquish Dmitry, a ruthless vampire leader who seeks an artifact that grants immortality."/>
    <s v="TV-MA"/>
    <x v="3"/>
    <x v="344"/>
    <x v="135"/>
    <x v="4"/>
    <n v="3"/>
    <s v="Mar"/>
    <s v="2019"/>
    <x v="2784"/>
  </r>
  <r>
    <s v="s2957"/>
    <x v="1"/>
    <x v="2956"/>
    <s v="Steve Cheng "/>
    <s v="Edwin Goh,Ian Fang Weijie "/>
    <s v="Singapore"/>
    <d v="2018-12-20T00:00:00"/>
    <n v="2012"/>
    <s v="95 min"/>
    <s v="Action &amp; Adventure,International Movies "/>
    <s v="After a brawl lands him in a Boys’ Home, a teen seems to be on a promising path until loyalty to his gangster buddy leads to even bigger trouble."/>
    <s v="TV-MA"/>
    <x v="5"/>
    <x v="264"/>
    <x v="190"/>
    <x v="38"/>
    <n v="12"/>
    <s v="Dec"/>
    <s v="2018"/>
    <x v="2785"/>
  </r>
  <r>
    <s v="s2958"/>
    <x v="1"/>
    <x v="2957"/>
    <s v="Malik Vitthal "/>
    <s v="John Boyega,Rotimi "/>
    <s v="United States"/>
    <d v="2017-02-03T00:00:00"/>
    <n v="2014"/>
    <s v="86 min"/>
    <s v="Dramas"/>
    <s v="A young father returns home from jail eager to care for his son and become a writer, but crime, poverty and a flawed system threaten his plans."/>
    <s v="TV-MA"/>
    <x v="2"/>
    <x v="330"/>
    <x v="341"/>
    <x v="35"/>
    <n v="2"/>
    <s v="Feb"/>
    <s v="2017"/>
    <x v="2786"/>
  </r>
  <r>
    <s v="s2959"/>
    <x v="0"/>
    <x v="2958"/>
    <s v=" "/>
    <s v="Inbar Lavi,Rob Heaps "/>
    <s v="United States"/>
    <d v="2019-04-05T00:00:00"/>
    <n v="2017"/>
    <s v="2 Seasons"/>
    <s v="Crime TV Shows,International TV Shows "/>
    <s v="Supported by a team of fellow thieves, a con artist lures her targets into matrimony and then absconds with their fortunes in this darkly comic series."/>
    <s v="TV-MA"/>
    <x v="1"/>
    <x v="407"/>
    <x v="288"/>
    <x v="18"/>
    <n v="4"/>
    <s v="Apr"/>
    <s v="2019"/>
    <x v="2787"/>
  </r>
  <r>
    <s v="s2960"/>
    <x v="1"/>
    <x v="2959"/>
    <s v="Ti West "/>
    <s v="Ethan Hawke,John Travolta "/>
    <s v="United States"/>
    <d v="2020-10-16T00:00:00"/>
    <n v="2016"/>
    <s v="104 min"/>
    <s v="Action &amp; Adventure"/>
    <s v="After a quiet drifter is met with violence and bullying in a small town, he finds himself enmeshed in a vengeful struggle with the local marshal."/>
    <s v="R"/>
    <x v="0"/>
    <x v="5"/>
    <x v="131"/>
    <x v="22"/>
    <n v="10"/>
    <s v="Oct"/>
    <s v="2020"/>
    <x v="2788"/>
  </r>
  <r>
    <s v="s2961"/>
    <x v="0"/>
    <x v="2960"/>
    <s v=" "/>
    <s v="Janel Tsai,Johnny Lu "/>
    <s v="Taiwan"/>
    <d v="2017-01-01T00:00:00"/>
    <n v="2012"/>
    <s v="1 Season"/>
    <s v="International TV Shows,Romantic TV Shows "/>
    <s v="An author having trouble finishing his new romance novel because he's lost faith in love regains his romantic soul after meeting a flight attendant."/>
    <s v="TV-14"/>
    <x v="0"/>
    <x v="91"/>
    <x v="225"/>
    <x v="22"/>
    <n v="1"/>
    <s v="Jan"/>
    <s v="2017"/>
    <x v="2789"/>
  </r>
  <r>
    <s v="s2962"/>
    <x v="1"/>
    <x v="2961"/>
    <s v="Anthony Byrne "/>
    <s v="Natalie Dormer,Ed Skrein "/>
    <s v="United Kingdom,United States "/>
    <d v="2018-09-22T00:00:00"/>
    <n v="2018"/>
    <s v="101 min"/>
    <s v="Independent Movies,International Movies "/>
    <s v="A blind pianist fears for her life after the suspicious death of her neighbor, the daughter of a businessman accused of war crimes."/>
    <s v="TV-MA"/>
    <x v="1"/>
    <x v="92"/>
    <x v="108"/>
    <x v="0"/>
    <n v="9"/>
    <s v="Sep"/>
    <s v="2018"/>
    <x v="2790"/>
  </r>
  <r>
    <s v="s2963"/>
    <x v="1"/>
    <x v="2962"/>
    <s v="Joel Oliansky "/>
    <s v="Judith Light,Michael Ontkean "/>
    <s v="United States"/>
    <d v="2011-10-01T00:00:00"/>
    <n v="1990"/>
    <s v="94 min"/>
    <s v="Dramas"/>
    <s v="A lawyer's husband is having an affair. When his mistress is found dead, he becomes the prime suspect – and his wife must take charge of his defense."/>
    <s v="TV-14"/>
    <x v="3"/>
    <x v="329"/>
    <x v="365"/>
    <x v="22"/>
    <n v="10"/>
    <s v="Oct"/>
    <s v="2011"/>
    <x v="2791"/>
  </r>
  <r>
    <s v="s2964"/>
    <x v="1"/>
    <x v="2963"/>
    <s v="Patricia Font "/>
    <s v="Clara Lago,Álex García "/>
    <s v="Spain"/>
    <d v="2019-05-10T00:00:00"/>
    <n v="2018"/>
    <s v="98 min"/>
    <s v="Comedies,Dramas "/>
    <s v="After her partner cheats on her, an architect returns to her hometown to reassess her life with the help of her eccentric family. Based on the novel."/>
    <s v="TV-MA"/>
    <x v="0"/>
    <x v="152"/>
    <x v="349"/>
    <x v="0"/>
    <n v="5"/>
    <s v="May"/>
    <s v="2019"/>
    <x v="2792"/>
  </r>
  <r>
    <s v="s2965"/>
    <x v="0"/>
    <x v="2964"/>
    <s v=" "/>
    <s v="Songsit Roongnophakunsri,Saksit Tangtong "/>
    <s v="Thailand"/>
    <d v="2018-12-29T00:00:00"/>
    <n v="2018"/>
    <s v="1 Season"/>
    <s v="Crime TV Shows,International TV Shows "/>
    <s v="When the head of the lucrative family business passes away, his will leaves the clan at extreme odds."/>
    <s v="TV-MA"/>
    <x v="3"/>
    <x v="8"/>
    <x v="317"/>
    <x v="4"/>
    <n v="12"/>
    <s v="Dec"/>
    <s v="2018"/>
    <x v="2793"/>
  </r>
  <r>
    <s v="s2966"/>
    <x v="0"/>
    <x v="2965"/>
    <s v=" "/>
    <s v="Kelvin Leong,Remon Lim "/>
    <m/>
    <d v="2017-10-16T00:00:00"/>
    <n v="2016"/>
    <s v="1 Season"/>
    <s v="International TV Shows,Romantic TV Shows "/>
    <s v="Once domineered by her own mother, a well-meaning matriarch has trouble being lax with her children, especially when her daughter-in-law moves in."/>
    <s v="TV-PG"/>
    <x v="3"/>
    <x v="183"/>
    <x v="343"/>
    <x v="34"/>
    <n v="10"/>
    <s v="Oct"/>
    <s v="2017"/>
    <x v="2794"/>
  </r>
  <r>
    <s v="s2967"/>
    <x v="1"/>
    <x v="2966"/>
    <s v="Tope Oshin "/>
    <s v="Chris Attoh,Adesua Etomi "/>
    <s v="Nigeria"/>
    <d v="2020-10-30T00:00:00"/>
    <n v="2017"/>
    <s v="114 min"/>
    <s v="Dramas,International Movies "/>
    <s v="A convicted murderer gets out of prison and reunites with his wife, who is plotting revenge against him after years of physical and emotional abuse."/>
    <s v="TV-14"/>
    <x v="5"/>
    <x v="99"/>
    <x v="356"/>
    <x v="18"/>
    <n v="10"/>
    <s v="Oct"/>
    <s v="2020"/>
    <x v="2795"/>
  </r>
  <r>
    <s v="s2968"/>
    <x v="1"/>
    <x v="2967"/>
    <s v="Frank Rajah Arase "/>
    <s v="Sam Dede,Bimbo Manuel "/>
    <m/>
    <d v="2019-10-18T00:00:00"/>
    <n v="2018"/>
    <s v="99 min"/>
    <s v="Dramas,International Movies "/>
    <s v="A teacher turns to a dubious man to raise money for her daughter's life-saving surgery, a crisis that is unexpectedly catapulted to a national stage."/>
    <s v="TV-MA"/>
    <x v="0"/>
    <x v="194"/>
    <x v="341"/>
    <x v="0"/>
    <n v="10"/>
    <s v="Oct"/>
    <s v="2019"/>
    <x v="2796"/>
  </r>
  <r>
    <s v="s2969"/>
    <x v="1"/>
    <x v="2968"/>
    <s v="Hamad AlSarraf "/>
    <s v="Faisal Al Omairi,Jafra Younes "/>
    <s v="Kuwait"/>
    <d v="2020-05-07T00:00:00"/>
    <n v="2019"/>
    <s v="94 min"/>
    <s v="International Movies,Sci-Fi &amp; Fantasy "/>
    <s v="On the run from assailants, a man desperately seeks to take control of his strange memories before they consume his life — and sanity."/>
    <s v="TV-14"/>
    <x v="2"/>
    <x v="482"/>
    <x v="151"/>
    <x v="38"/>
    <n v="5"/>
    <s v="May"/>
    <s v="2020"/>
    <x v="2797"/>
  </r>
  <r>
    <s v="s2970"/>
    <x v="1"/>
    <x v="2969"/>
    <s v="Taron Lexton "/>
    <s v="Ksenia Solo,Mary Lynn Rajskub "/>
    <s v="United States"/>
    <d v="2018-03-19T00:00:00"/>
    <n v="2017"/>
    <s v="103 min"/>
    <s v="Action &amp; Adventure,Dramas "/>
    <s v="A naive and sheltered young woman embarks on a whimsical adventure across Italy in the hopes of meeting director Federico Fellini."/>
    <s v="R"/>
    <x v="0"/>
    <x v="255"/>
    <x v="148"/>
    <x v="13"/>
    <n v="3"/>
    <s v="Mar"/>
    <s v="2018"/>
    <x v="2798"/>
  </r>
  <r>
    <s v="s2971"/>
    <x v="0"/>
    <x v="2970"/>
    <s v=" "/>
    <s v="Elham Al Fadalah,Ibrahim Al-Harbi "/>
    <s v="Kuwait"/>
    <d v="2019-05-07T00:00:00"/>
    <n v="2019"/>
    <s v="1 Season"/>
    <s v="International TV Shows,TV Dramas "/>
    <s v="After the invasion of Kuwait, a woman’s infant daughter is taken from her. Now, her daughter looks to make her way back home years later."/>
    <s v="TV-14"/>
    <x v="0"/>
    <x v="386"/>
    <x v="308"/>
    <x v="0"/>
    <n v="5"/>
    <s v="May"/>
    <s v="2019"/>
    <x v="2799"/>
  </r>
  <r>
    <s v="s2972"/>
    <x v="0"/>
    <x v="2971"/>
    <s v=" "/>
    <s v="Perry Mattfeld,Brooke Markham "/>
    <s v="United States"/>
    <d v="2020-07-17T00:00:00"/>
    <n v="2020"/>
    <s v="2 Seasons"/>
    <s v="Crime TV Shows,TV Dramas "/>
    <s v="A blind woman with vices finds herself in the middle of a murder investigation when her best friend turns up dead."/>
    <s v="TV-14"/>
    <x v="1"/>
    <x v="364"/>
    <x v="199"/>
    <x v="35"/>
    <n v="7"/>
    <s v="Jul"/>
    <s v="2020"/>
    <x v="2800"/>
  </r>
  <r>
    <s v="s2973"/>
    <x v="1"/>
    <x v="2972"/>
    <s v="Johannes Roberts "/>
    <s v="Mandy Moore,Claire Holt "/>
    <s v="United Kingdom,United States "/>
    <d v="2018-01-10T00:00:00"/>
    <n v="2017"/>
    <s v="89 min"/>
    <s v="Horror Movies,International Movies "/>
    <s v="With little oxygen left in their scuba tanks, two sisters are trapped in a shark cage at the bottom of the ocean while great whites circle nearby."/>
    <s v="PG-13"/>
    <x v="3"/>
    <x v="374"/>
    <x v="163"/>
    <x v="35"/>
    <n v="1"/>
    <s v="Jan"/>
    <s v="2018"/>
    <x v="2801"/>
  </r>
  <r>
    <s v="s2974"/>
    <x v="1"/>
    <x v="2973"/>
    <s v="Jalil Lespert "/>
    <s v="Romain Duris,Charlotte Le Bon "/>
    <s v="France,Belgium "/>
    <d v="2017-05-01T00:00:00"/>
    <n v="2016"/>
    <s v="99 min"/>
    <s v="Dramas,International Movies "/>
    <s v="The sudden disappearance of a wealthy banker's wife cracks open a dizzying world of secret fetishes, desperate acts and elaborate deceptions."/>
    <s v="TV-MA"/>
    <x v="5"/>
    <x v="393"/>
    <x v="191"/>
    <x v="26"/>
    <n v="5"/>
    <s v="May"/>
    <s v="2017"/>
    <x v="2802"/>
  </r>
  <r>
    <s v="s2975"/>
    <x v="1"/>
    <x v="2974"/>
    <s v="Jim Mickle "/>
    <s v="Boyd Holbrook,Michael C. Hall "/>
    <s v="United States,Canada "/>
    <d v="2019-09-27T00:00:00"/>
    <n v="2019"/>
    <s v="116 min"/>
    <s v="Dramas,Sci-Fi &amp; Fantasy "/>
    <s v="A Philadelphia detective slowly unravels as he nurses a lifelong obsession with an enigmatic female serial killer whose crimes defy explanation."/>
    <s v="TV-MA"/>
    <x v="3"/>
    <x v="165"/>
    <x v="189"/>
    <x v="34"/>
    <n v="9"/>
    <s v="Sep"/>
    <s v="2019"/>
    <x v="2803"/>
  </r>
  <r>
    <s v="s2976"/>
    <x v="1"/>
    <x v="2975"/>
    <s v="Vincenzo Natali "/>
    <s v="Patrick Wilson,Laysla De Oliveira "/>
    <s v="Canada,United States "/>
    <d v="2019-10-04T00:00:00"/>
    <n v="2019"/>
    <s v="102 min"/>
    <s v="Horror Movies,Thrillers "/>
    <s v="After hearing a boy's cry for help, a pregnant woman and her brother wade into a vast field of grass, only to discover there may be no way out."/>
    <s v="TV-MA"/>
    <x v="0"/>
    <x v="185"/>
    <x v="204"/>
    <x v="18"/>
    <n v="10"/>
    <s v="Oct"/>
    <s v="2019"/>
    <x v="2804"/>
  </r>
  <r>
    <s v="s2977"/>
    <x v="1"/>
    <x v="2976"/>
    <s v="Sunao Katabuchi "/>
    <s v="Non,Yoshimasa Hosoya "/>
    <s v="Japan"/>
    <d v="2018-03-15T00:00:00"/>
    <n v="2016"/>
    <s v="129 min"/>
    <s v="Anime Features,Children &amp; Family Movies "/>
    <s v="Suzu marries into a family living outside of Hiroshima and quickly settles into her new life, until World War II challenges her ability to survive."/>
    <s v="PG-13"/>
    <x v="0"/>
    <x v="403"/>
    <x v="170"/>
    <x v="34"/>
    <n v="3"/>
    <s v="Mar"/>
    <s v="2018"/>
    <x v="2805"/>
  </r>
  <r>
    <s v="s2978"/>
    <x v="0"/>
    <x v="2977"/>
    <s v=" "/>
    <s v="Annie Chen,Chris Wang "/>
    <s v="Taiwan"/>
    <d v="2016-11-01T00:00:00"/>
    <n v="2011"/>
    <s v="1 Season"/>
    <s v="International TV Shows,Romantic TV Shows "/>
    <s v="Betrothed while in utero, a resort group president enters into an arranged marriage with a legal assistant. Despite their bickering, love blooms."/>
    <s v="TV-14"/>
    <x v="1"/>
    <x v="338"/>
    <x v="277"/>
    <x v="0"/>
    <n v="11"/>
    <s v="Nov"/>
    <s v="2016"/>
    <x v="2806"/>
  </r>
  <r>
    <s v="s2979"/>
    <x v="1"/>
    <x v="2978"/>
    <s v="Brad Peyton "/>
    <s v="Aaron Eckhart,Carice van Houten "/>
    <s v="United States"/>
    <d v="2020-12-16T00:00:00"/>
    <n v="2016"/>
    <s v="87 min"/>
    <s v="Horror Movies,Thrillers "/>
    <s v="An unconventional demon hunter faces his greatest challenge when he steps inside the subconscious mind of a boy possessed by a powerful entity."/>
    <s v="PG-13"/>
    <x v="5"/>
    <x v="244"/>
    <x v="122"/>
    <x v="22"/>
    <n v="12"/>
    <s v="Dec"/>
    <s v="2020"/>
    <x v="2807"/>
  </r>
  <r>
    <s v="s2980"/>
    <x v="1"/>
    <x v="2979"/>
    <s v="Christopher Nolan "/>
    <s v="Leonardo DiCaprio,Joseph Gordon-Levitt "/>
    <s v="United States,United Kingdom "/>
    <d v="2020-01-01T00:00:00"/>
    <n v="2010"/>
    <s v="148 min"/>
    <s v="Action &amp; Adventure,Sci-Fi &amp; Fantasy "/>
    <s v="In this mind-bending sci-fi thriller, a man runs an espionage business built around entering the subconscious of his targets to mold their thoughts."/>
    <s v="PG-13"/>
    <x v="3"/>
    <x v="40"/>
    <x v="144"/>
    <x v="38"/>
    <n v="1"/>
    <s v="Jan"/>
    <s v="2020"/>
    <x v="2808"/>
  </r>
  <r>
    <s v="s2981"/>
    <x v="1"/>
    <x v="2980"/>
    <s v="Aytaç Ağırlar "/>
    <s v="Halil Sezai Paracıkoğlu,Şafak Pekdemir "/>
    <s v="Turkey"/>
    <d v="2017-03-10T00:00:00"/>
    <n v="2014"/>
    <s v="103 min"/>
    <s v="Dramas,International Movies "/>
    <s v="Grief-stricken over the death of his true love, singer-songwriter Metin has given up on life, until he meets Gizem, who slowly reawakens his heart."/>
    <s v="TV-14"/>
    <x v="3"/>
    <x v="147"/>
    <x v="118"/>
    <x v="22"/>
    <n v="3"/>
    <s v="Mar"/>
    <s v="2017"/>
    <x v="2809"/>
  </r>
  <r>
    <s v="s2982"/>
    <x v="1"/>
    <x v="2981"/>
    <s v="Eric Zaragosa "/>
    <s v="Scott Adkins,Aaron McCusker "/>
    <s v="Serbia,United States "/>
    <d v="2018-10-26T00:00:00"/>
    <n v="2019"/>
    <s v="89 min"/>
    <s v="Action &amp; Adventure,Sci-Fi &amp; Fantasy "/>
    <s v="When an imprisoned terrorist cell hijacks a high-security prison in outer space, a CIA agent becomes the one chance of stopping them."/>
    <s v="TV-MA"/>
    <x v="0"/>
    <x v="175"/>
    <x v="291"/>
    <x v="8"/>
    <n v="10"/>
    <s v="Oct"/>
    <s v="2018"/>
    <x v="2810"/>
  </r>
  <r>
    <s v="s2983"/>
    <x v="1"/>
    <x v="2982"/>
    <s v="Suman Mukhopadhyay "/>
    <s v="Ritwick Chakraborty,Swastika Mukherjee "/>
    <s v="India"/>
    <d v="2017-04-08T00:00:00"/>
    <n v="2017"/>
    <s v="119 min"/>
    <s v="Dramas,International Movies "/>
    <s v="A man returns to his childhood hometown, where he meets the happily married woman he once jilted, while his best friend endures a more volatile union."/>
    <s v="TV-MA"/>
    <x v="1"/>
    <x v="320"/>
    <x v="286"/>
    <x v="34"/>
    <n v="4"/>
    <s v="Apr"/>
    <s v="2017"/>
    <x v="2811"/>
  </r>
  <r>
    <s v="s2984"/>
    <x v="1"/>
    <x v="2983"/>
    <s v="Jonathan Baker "/>
    <s v="Gina Gershon,Faye Dunaway "/>
    <s v="United Kingdom,United States "/>
    <d v="2018-03-01T00:00:00"/>
    <n v="2017"/>
    <s v="106 min"/>
    <s v="Thrillers"/>
    <s v="A couple trying to conceive invite a woman with a mysterious past to move in with them. But it's an invitation they might come to regret."/>
    <s v="R"/>
    <x v="2"/>
    <x v="394"/>
    <x v="290"/>
    <x v="4"/>
    <n v="3"/>
    <s v="Mar"/>
    <s v="2018"/>
    <x v="2812"/>
  </r>
  <r>
    <s v="s2985"/>
    <x v="1"/>
    <x v="2984"/>
    <s v="Elizabeth Chai Vasarhelyi "/>
    <m/>
    <s v="United States,Senegal "/>
    <d v="2017-09-01T00:00:00"/>
    <n v="2015"/>
    <s v="90 min"/>
    <s v="Documentaries"/>
    <s v="In the streets of Senegal, a youth movement rises up against a regime bent on retaining power in this chronicle of the nation's stormy 2012 elections."/>
    <s v="TV-MA"/>
    <x v="2"/>
    <x v="485"/>
    <x v="189"/>
    <x v="34"/>
    <n v="9"/>
    <s v="Sep"/>
    <s v="2017"/>
    <x v="2813"/>
  </r>
  <r>
    <s v="s2986"/>
    <x v="1"/>
    <x v="2985"/>
    <s v="Brad Bird "/>
    <s v="Víctor Trujillo,Consuelo Duval "/>
    <s v="United States"/>
    <d v="2019-02-08T00:00:00"/>
    <n v="2018"/>
    <s v="118 min"/>
    <s v="Children &amp; Family Movies,Comedies "/>
    <s v="When Elastigirl gets recruited for a high-profile crime-fighting mission, Mr. Incredible takes on his toughest assignment ever: full-time parenting."/>
    <s v="PG"/>
    <x v="1"/>
    <x v="170"/>
    <x v="276"/>
    <x v="24"/>
    <n v="2"/>
    <s v="Feb"/>
    <s v="2019"/>
    <x v="2814"/>
  </r>
  <r>
    <s v="s2987"/>
    <x v="1"/>
    <x v="2986"/>
    <s v="Sanjeev Gupta "/>
    <s v="Heeba Shah,Ashwin Shukla "/>
    <s v="India"/>
    <d v="2017-02-17T00:00:00"/>
    <n v="2014"/>
    <s v="95 min"/>
    <s v="Dramas,Independent Movies "/>
    <s v="A man buys a young girl, code-names her &quot;Doll&quot; and sends her to live with a mother of two who has a mysterious mission to be fulfilled."/>
    <s v="NR"/>
    <x v="0"/>
    <x v="385"/>
    <x v="371"/>
    <x v="13"/>
    <n v="2"/>
    <s v="Feb"/>
    <s v="2017"/>
    <x v="2815"/>
  </r>
  <r>
    <s v="s2988"/>
    <x v="0"/>
    <x v="2987"/>
    <s v=" "/>
    <s v="Liz Bonnin,Jon Gupta "/>
    <s v="United Kingdom"/>
    <d v="2017-03-01T00:00:00"/>
    <n v="2015"/>
    <s v="1 Season"/>
    <s v="British TV Shows,Docuseries "/>
    <s v="Wildlife biologist Liz Bonnin explores the natural wonders of India in this series that reveals the species and cultures unique to this ancient land."/>
    <s v="TV-PG"/>
    <x v="1"/>
    <x v="0"/>
    <x v="137"/>
    <x v="8"/>
    <n v="3"/>
    <s v="Mar"/>
    <s v="2017"/>
    <x v="2816"/>
  </r>
  <r>
    <s v="s2989"/>
    <x v="1"/>
    <x v="2988"/>
    <s v="Stephen S. Campanelli "/>
    <s v="Sladen Peltier,Forrest Goodluck "/>
    <s v="Canada"/>
    <d v="2020-03-31T00:00:00"/>
    <n v="2017"/>
    <s v="101 min"/>
    <s v="Dramas,Independent Movies "/>
    <s v="Stripped of his heritage at a residential school, an indigenous student finds refuge on the rink when he discovers a passion for hockey."/>
    <s v="TV-MA"/>
    <x v="1"/>
    <x v="414"/>
    <x v="417"/>
    <x v="22"/>
    <n v="3"/>
    <s v="Mar"/>
    <s v="2020"/>
    <x v="2817"/>
  </r>
  <r>
    <s v="s2990"/>
    <x v="0"/>
    <x v="2989"/>
    <s v=" "/>
    <m/>
    <s v="United States,India "/>
    <d v="2020-07-16T00:00:00"/>
    <n v="2020"/>
    <s v="1 Season"/>
    <s v="Reality TV,Romantic TV Shows "/>
    <s v="Matchmaker Sima Taparia guides clients in the U.S. and India in the arranged marriage process, offering an inside look at the custom in a modern era."/>
    <s v="TV-14"/>
    <x v="0"/>
    <x v="429"/>
    <x v="254"/>
    <x v="26"/>
    <n v="7"/>
    <s v="Jul"/>
    <s v="2020"/>
    <x v="2818"/>
  </r>
  <r>
    <s v="s2991"/>
    <x v="1"/>
    <x v="2990"/>
    <s v="Steven Spielberg "/>
    <s v="Harrison Ford,Cate Blanchett "/>
    <s v="United States"/>
    <d v="2019-01-01T00:00:00"/>
    <n v="2008"/>
    <s v="123 min"/>
    <s v="Action &amp; Adventure,Children &amp; Family Movies "/>
    <s v="Indiana Jones is drawn into a Russian plot to unearth the Crystal Skulls of Akator, Amazonian artifacts with supernatural powers."/>
    <s v="PG-13"/>
    <x v="5"/>
    <x v="439"/>
    <x v="249"/>
    <x v="22"/>
    <n v="1"/>
    <s v="Jan"/>
    <s v="2019"/>
    <x v="2819"/>
  </r>
  <r>
    <s v="s2992"/>
    <x v="1"/>
    <x v="2991"/>
    <s v="Steven Spielberg "/>
    <s v="Harrison Ford,Sean Connery "/>
    <s v="United States"/>
    <d v="2019-01-01T00:00:00"/>
    <n v="1989"/>
    <s v="127 min"/>
    <s v="Action &amp; Adventure,Children &amp; Family Movies "/>
    <s v="Accompanied by his father, Indiana Jones sets off on his third adventure to explore the cradle of civilization on a perilous hunt for the Holy Grail."/>
    <s v="PG-13"/>
    <x v="1"/>
    <x v="134"/>
    <x v="418"/>
    <x v="34"/>
    <n v="1"/>
    <s v="Jan"/>
    <s v="2019"/>
    <x v="2820"/>
  </r>
  <r>
    <s v="s2993"/>
    <x v="1"/>
    <x v="2992"/>
    <s v="Steven Spielberg "/>
    <s v="Harrison Ford,Karen Allen "/>
    <s v="United States"/>
    <d v="2019-01-01T00:00:00"/>
    <n v="1981"/>
    <s v="116 min"/>
    <s v="Action &amp; Adventure,Children &amp; Family Movies "/>
    <s v="When Indiana Jones is hired by the government to locate the legendary Ark of the Covenant, he finds himself up against the entire Nazi regime."/>
    <s v="PG"/>
    <x v="3"/>
    <x v="442"/>
    <x v="419"/>
    <x v="35"/>
    <n v="1"/>
    <s v="Jan"/>
    <s v="2019"/>
    <x v="2821"/>
  </r>
  <r>
    <s v="s2994"/>
    <x v="1"/>
    <x v="2993"/>
    <s v="Steven Spielberg "/>
    <s v="Harrison Ford,Kate Capshaw "/>
    <s v="United States"/>
    <d v="2019-01-01T00:00:00"/>
    <n v="1984"/>
    <s v="119 min"/>
    <s v="Action &amp; Adventure,Children &amp; Family Movies "/>
    <s v="Indiana Jones, his young sidekick and a spoiled songbird get more than they bargained for when they go to India in search of a missing magical stone."/>
    <s v="PG"/>
    <x v="5"/>
    <x v="274"/>
    <x v="420"/>
    <x v="38"/>
    <n v="1"/>
    <s v="Jan"/>
    <s v="2019"/>
    <x v="2822"/>
  </r>
  <r>
    <s v="s2995"/>
    <x v="1"/>
    <x v="2994"/>
    <s v="John Stewart Muller "/>
    <s v="Mira Sorvino,Cary Elwes "/>
    <s v="United States"/>
    <d v="2017-02-01T00:00:00"/>
    <n v="2016"/>
    <s v="99 min"/>
    <s v="Dramas,Thrillers "/>
    <s v="After a weekend fling with artist Victor, Veronica, a psychiatrist and politician's wife, becomes the target of Victor's dangerous romantic obsession."/>
    <s v="TV-MA"/>
    <x v="1"/>
    <x v="135"/>
    <x v="421"/>
    <x v="35"/>
    <n v="2"/>
    <s v="Feb"/>
    <s v="2017"/>
    <x v="2823"/>
  </r>
  <r>
    <s v="s2996"/>
    <x v="1"/>
    <x v="2995"/>
    <s v="Jacob Kornbluth "/>
    <s v="Robert Reich"/>
    <s v="United States"/>
    <d v="2018-08-29T00:00:00"/>
    <n v="2013"/>
    <s v="90 min"/>
    <s v="Documentaries"/>
    <s v="Former U.S. Labor Secretary Robert Reich makes a compelling case about the serious crisis the U.S. faces due to the widening economic gap."/>
    <s v="PG"/>
    <x v="2"/>
    <x v="310"/>
    <x v="237"/>
    <x v="22"/>
    <n v="8"/>
    <s v="Aug"/>
    <s v="2018"/>
    <x v="2824"/>
  </r>
  <r>
    <s v="s2997"/>
    <x v="1"/>
    <x v="2996"/>
    <s v="Luca Vullo "/>
    <m/>
    <s v="United Kingdom"/>
    <d v="2018-04-01T00:00:00"/>
    <n v="2016"/>
    <s v="90 min"/>
    <s v="Documentaries,International Movies "/>
    <s v="Italians in London reveal the ups and downs of immigration and touch upon their uneasiness about leaving behind their crisis-ridden homeland."/>
    <s v="TV-PG"/>
    <x v="0"/>
    <x v="139"/>
    <x v="422"/>
    <x v="13"/>
    <n v="4"/>
    <s v="Apr"/>
    <s v="2018"/>
    <x v="2825"/>
  </r>
  <r>
    <s v="s2998"/>
    <x v="1"/>
    <x v="2997"/>
    <s v="Quentin Tarantino "/>
    <s v="Brad Pitt,Mélanie Laurent "/>
    <s v="Germany,United States "/>
    <d v="2019-07-22T00:00:00"/>
    <n v="2009"/>
    <s v="153 min"/>
    <s v="Action &amp; Adventure"/>
    <s v="A Jewish cinema owner in occupied Paris is forced to host a Nazi premiere, where a group of American soldiers called the Basterds plans a face-off."/>
    <s v="R"/>
    <x v="2"/>
    <x v="310"/>
    <x v="423"/>
    <x v="38"/>
    <n v="7"/>
    <s v="Jul"/>
    <s v="2019"/>
    <x v="2826"/>
  </r>
  <r>
    <s v="s2999"/>
    <x v="0"/>
    <x v="2998"/>
    <s v=" "/>
    <s v="Kate del Castillo,Eréndira Ibarra "/>
    <s v="Mexico"/>
    <d v="2018-09-14T00:00:00"/>
    <n v="2018"/>
    <s v="2 Seasons"/>
    <s v="Crime TV Shows,International TV Shows "/>
    <s v="The first lady of Mexico is a woman of conviction and ideals. But when she loses faith in her husband, she'll need all her strength to uncover the truth."/>
    <s v="TV-MA"/>
    <x v="5"/>
    <x v="462"/>
    <x v="254"/>
    <x v="0"/>
    <n v="9"/>
    <s v="Sep"/>
    <s v="2018"/>
    <x v="2827"/>
  </r>
  <r>
    <s v="s3000"/>
    <x v="0"/>
    <x v="2999"/>
    <s v=" "/>
    <s v="Yoshiki Nakajima,Reina Ueda "/>
    <s v="Japan"/>
    <d v="2019-04-30T00:00:00"/>
    <n v="2018"/>
    <s v="1 Season"/>
    <s v="Anime Series,Crime TV Shows "/>
    <s v="After scientists discover a mysterious substance that can influence human minds, two factions wage an all-out battle to control its awesome power."/>
    <s v="TV-MA"/>
    <x v="0"/>
    <x v="452"/>
    <x v="424"/>
    <x v="13"/>
    <n v="4"/>
    <s v="Apr"/>
    <s v="2019"/>
    <x v="2828"/>
  </r>
  <r>
    <s v="s3001"/>
    <x v="0"/>
    <x v="3000"/>
    <s v=" "/>
    <s v="Lee Min-ho,Park Shin-hye "/>
    <s v="South Korea"/>
    <d v="2019-11-15T00:00:00"/>
    <n v="2013"/>
    <s v="1 Season"/>
    <s v="International TV Shows,Korean TV Shows "/>
    <s v="After a chance encounter in LA, two teens from different social backgrounds reunite at an exclusive high school attended by Korea’s über rich."/>
    <s v="TV-14"/>
    <x v="0"/>
    <x v="432"/>
    <x v="254"/>
    <x v="26"/>
    <n v="11"/>
    <s v="Nov"/>
    <s v="2019"/>
    <x v="2782"/>
  </r>
  <r>
    <s v="s3002"/>
    <x v="1"/>
    <x v="3001"/>
    <s v="Sittisiri Mongkolsiri "/>
    <s v="Phantira Pipityakorn,Oabnithi Wiwattanawarang "/>
    <s v="Thailand"/>
    <d v="2019-06-30T00:00:00"/>
    <n v="2019"/>
    <s v="122 min"/>
    <s v="Horror Movies,International Movies "/>
    <s v="A teenage girl is caught between the affections of two childhood friends while battling the bloodthirsty demon inside of her that manifests at night."/>
    <s v="TV-MA"/>
    <x v="5"/>
    <x v="285"/>
    <x v="255"/>
    <x v="38"/>
    <n v="6"/>
    <s v="Jun"/>
    <s v="2019"/>
    <x v="2829"/>
  </r>
  <r>
    <s v="s3003"/>
    <x v="0"/>
    <x v="3002"/>
    <s v="Ziad Doueiri "/>
    <s v="Eric Cantona,Suzanne Clément "/>
    <s v="France"/>
    <d v="2020-05-15T00:00:00"/>
    <n v="2020"/>
    <s v="1 Season"/>
    <s v="Crime TV Shows,International TV Shows "/>
    <s v="Alain Delambre, unemployed and 57, is lured by an attractive job opening. But things get ugly when he realizes he’s a pawn in a cruel corporate game."/>
    <s v="TV-MA"/>
    <x v="3"/>
    <x v="138"/>
    <x v="425"/>
    <x v="18"/>
    <n v="5"/>
    <s v="May"/>
    <s v="2020"/>
    <x v="2830"/>
  </r>
  <r>
    <s v="s3004"/>
    <x v="1"/>
    <x v="3003"/>
    <s v="Andrew Lau Wai-Keung,Alan Mak"/>
    <s v="Jay Chou,Anne Suzuki "/>
    <s v="China,Hong Kong "/>
    <d v="2018-08-01T00:00:00"/>
    <n v="2005"/>
    <s v="109 min"/>
    <s v="Action &amp; Adventure,International Movies "/>
    <s v="By day, an 18-year-old delivers tofu for his father, a retired race car driver; but by night, it's the teen's turn to take the wheel."/>
    <s v="TV-14"/>
    <x v="1"/>
    <x v="462"/>
    <x v="426"/>
    <x v="24"/>
    <n v="8"/>
    <s v="Aug"/>
    <s v="2018"/>
    <x v="2831"/>
  </r>
  <r>
    <s v="s3005"/>
    <x v="0"/>
    <x v="3004"/>
    <s v=" "/>
    <s v="Dave Navarro,Chris Nuñez "/>
    <s v="United States"/>
    <d v="2020-12-01T00:00:00"/>
    <n v="2012"/>
    <s v="2 Seasons"/>
    <s v="Reality TV"/>
    <s v="Ten of the country's most skilled tattoo artists compete for $100,000 and the title of Ink Master in this high-stakes elimination competition."/>
    <s v="TV-14"/>
    <x v="2"/>
    <x v="432"/>
    <x v="243"/>
    <x v="24"/>
    <n v="12"/>
    <s v="Dec"/>
    <s v="2020"/>
    <x v="2832"/>
  </r>
  <r>
    <s v="s3006"/>
    <x v="1"/>
    <x v="3005"/>
    <s v="Sudhir Mishra "/>
    <s v="Arjun Rampal,Chitrangada Singh "/>
    <s v="India"/>
    <d v="2020-07-05T00:00:00"/>
    <n v="2013"/>
    <s v="125 min"/>
    <s v="Dramas,International Movies "/>
    <s v="An ad agency CEO is put under investigation when his ambitious protégée – and lover – accuses him of sexual harassment, vying for his top position."/>
    <s v="TV-MA"/>
    <x v="0"/>
    <x v="134"/>
    <x v="427"/>
    <x v="22"/>
    <n v="7"/>
    <s v="Jul"/>
    <s v="2020"/>
    <x v="2833"/>
  </r>
  <r>
    <s v="s3007"/>
    <x v="1"/>
    <x v="3006"/>
    <s v="Iain Softley "/>
    <s v="Brendan Fraser,Paul Bettany "/>
    <s v="Germany,United Kingdom "/>
    <d v="2019-07-01T00:00:00"/>
    <n v="2008"/>
    <s v="106 min"/>
    <s v="Action &amp; Adventure,Children &amp; Family Movies "/>
    <s v="Unbeknownst to his 12-year-old daughter, a bookbinder has a secret ability to bring characters to life by reading their stories out loud."/>
    <s v="PG"/>
    <x v="0"/>
    <x v="296"/>
    <x v="428"/>
    <x v="38"/>
    <n v="7"/>
    <s v="Jul"/>
    <s v="2019"/>
    <x v="2834"/>
  </r>
  <r>
    <s v="s3008"/>
    <x v="0"/>
    <x v="3007"/>
    <s v=" "/>
    <s v="Kashyap Kapoor,Ashish Verma "/>
    <s v="India"/>
    <d v="2019-10-01T00:00:00"/>
    <n v="2017"/>
    <s v="1 Season"/>
    <s v="International TV Shows,TV Comedies "/>
    <s v="While living under one roof, five close-knit 20-somethings maneuver the highs and lows of friendship, romantic entanglements and finding themselves."/>
    <s v="TV-MA"/>
    <x v="3"/>
    <x v="450"/>
    <x v="429"/>
    <x v="34"/>
    <n v="10"/>
    <s v="Oct"/>
    <s v="2019"/>
    <x v="2835"/>
  </r>
  <r>
    <s v="s3009"/>
    <x v="0"/>
    <x v="3008"/>
    <s v="Seren Yüce "/>
    <s v="Ali Atay,Haluk Bilginer "/>
    <s v="Turkey"/>
    <d v="2019-01-23T00:00:00"/>
    <n v="2017"/>
    <s v="1 Season"/>
    <s v="Crime TV Shows,International TV Shows "/>
    <s v="In a peaceful, rustic town, a retired officer and his family are mired in a murder mystery riddled with shocking, buried secrets."/>
    <s v="TV-MA"/>
    <x v="2"/>
    <x v="134"/>
    <x v="430"/>
    <x v="38"/>
    <n v="1"/>
    <s v="Jan"/>
    <s v="2019"/>
    <x v="2836"/>
  </r>
  <r>
    <s v="s3010"/>
    <x v="1"/>
    <x v="3009"/>
    <s v="K. Subhash "/>
    <s v="Akshay Kumar,Ajay Devgn "/>
    <s v="India"/>
    <d v="2018-03-01T00:00:00"/>
    <n v="2005"/>
    <s v="141 min"/>
    <s v="Action &amp; Adventure,Dramas "/>
    <s v="A grieving policeman and a rickshaw driver are brought together by a dark, tragic secret that will change their lives forever."/>
    <s v="TV-14"/>
    <x v="3"/>
    <x v="311"/>
    <x v="431"/>
    <x v="4"/>
    <n v="3"/>
    <s v="Mar"/>
    <s v="2018"/>
    <x v="2837"/>
  </r>
  <r>
    <s v="s3011"/>
    <x v="0"/>
    <x v="3010"/>
    <s v=" "/>
    <s v="Dallas Roberts,Debby Ryan "/>
    <s v="United States"/>
    <d v="2019-10-11T00:00:00"/>
    <n v="2019"/>
    <s v="2 Seasons"/>
    <s v="TV Comedies,TV Dramas "/>
    <s v="A bullied teenager turns to beauty pageants as a way to exact her revenge, with the help of a disgraced coach who soon realizes he's in over his head."/>
    <s v="TV-MA"/>
    <x v="2"/>
    <x v="135"/>
    <x v="241"/>
    <x v="4"/>
    <n v="10"/>
    <s v="Oct"/>
    <s v="2019"/>
    <x v="2838"/>
  </r>
  <r>
    <s v="s3012"/>
    <x v="0"/>
    <x v="3011"/>
    <s v=" "/>
    <s v="Bill Gates"/>
    <s v="United States"/>
    <d v="2019-09-20T00:00:00"/>
    <n v="2019"/>
    <s v="1 Season"/>
    <s v="Docuseries,Science &amp; Nature TV "/>
    <s v="Take a trip inside the mind of Bill Gates as the billionaire opens up about those who influenced him and the audacious goals he's still pursuing."/>
    <s v="TV-14"/>
    <x v="3"/>
    <x v="441"/>
    <x v="248"/>
    <x v="38"/>
    <n v="9"/>
    <s v="Sep"/>
    <s v="2019"/>
    <x v="2341"/>
  </r>
  <r>
    <s v="s3013"/>
    <x v="1"/>
    <x v="3012"/>
    <s v="Michael J. Bassett "/>
    <s v="Aml Ameen,Rhea Seehorn "/>
    <s v="United States"/>
    <d v="2019-09-24T00:00:00"/>
    <n v="2019"/>
    <s v="106 min"/>
    <s v="Action &amp; Adventure"/>
    <s v="A hotshot NYPD negotiator butts heads with the FBI and meets his match in a meticulous criminal mastermind as she attempts to rob the Federal Reserve."/>
    <s v="R"/>
    <x v="2"/>
    <x v="449"/>
    <x v="432"/>
    <x v="26"/>
    <n v="9"/>
    <s v="Sep"/>
    <s v="2019"/>
    <x v="2063"/>
  </r>
  <r>
    <s v="s3014"/>
    <x v="0"/>
    <x v="3013"/>
    <s v=" "/>
    <m/>
    <s v="United States,Czech Republic "/>
    <d v="2018-08-31T00:00:00"/>
    <n v="2018"/>
    <s v="1 Season"/>
    <s v="Crime TV Shows,Docuseries "/>
    <s v="Explore the psychological machinations and immoral behavior that define the most nefarious types of criminals."/>
    <s v="TV-MA"/>
    <x v="0"/>
    <x v="460"/>
    <x v="245"/>
    <x v="0"/>
    <n v="8"/>
    <s v="Aug"/>
    <s v="2018"/>
    <x v="2839"/>
  </r>
  <r>
    <s v="s3015"/>
    <x v="0"/>
    <x v="3014"/>
    <s v=" "/>
    <m/>
    <s v="United Kingdom"/>
    <d v="2018-09-15T00:00:00"/>
    <n v="2017"/>
    <s v="1 Season"/>
    <s v="British TV Shows,Docuseries "/>
    <s v="Explore the history and future of the Freemasons, a fraternal order steeped in both secrecy and tradition."/>
    <s v="TV-MA"/>
    <x v="5"/>
    <x v="136"/>
    <x v="255"/>
    <x v="38"/>
    <n v="9"/>
    <s v="Sep"/>
    <s v="2018"/>
    <x v="2840"/>
  </r>
  <r>
    <s v="s3016"/>
    <x v="0"/>
    <x v="3015"/>
    <s v=" "/>
    <m/>
    <s v="United States"/>
    <d v="2019-07-01T00:00:00"/>
    <n v="2015"/>
    <s v="1 Season"/>
    <s v="Crime TV Shows,Docuseries "/>
    <s v="Mixing dramatic re-enactments with real-life footage, this series delves into the tormented psyches of the world's most infamous serial killers."/>
    <s v="TV-14"/>
    <x v="3"/>
    <x v="459"/>
    <x v="424"/>
    <x v="38"/>
    <n v="7"/>
    <s v="Jul"/>
    <s v="2019"/>
    <x v="2841"/>
  </r>
  <r>
    <s v="s3017"/>
    <x v="0"/>
    <x v="3016"/>
    <s v=" "/>
    <m/>
    <s v="Israel"/>
    <d v="2019-01-29T00:00:00"/>
    <n v="2017"/>
    <s v="1 Season"/>
    <s v="Docuseries,International TV Shows "/>
    <s v="In this documentary, dozens of former agents from the Mossad, Israel's foreign intelligence agency, reveal their top-secret operations."/>
    <s v="TV-14"/>
    <x v="5"/>
    <x v="308"/>
    <x v="240"/>
    <x v="18"/>
    <n v="1"/>
    <s v="Jan"/>
    <s v="2019"/>
    <x v="2842"/>
  </r>
  <r>
    <s v="s3018"/>
    <x v="0"/>
    <x v="3017"/>
    <s v=" "/>
    <s v="Jason Fox"/>
    <m/>
    <d v="2018-12-14T00:00:00"/>
    <n v="2018"/>
    <s v="1 Season"/>
    <s v="British TV Shows,Crime TV Shows "/>
    <s v="Exposing a rarely seen perspective on the drug wars, ex-Special Forces commando Jason Fox interviews dangerous traffickers and cartel members."/>
    <s v="TV-MA"/>
    <x v="2"/>
    <x v="420"/>
    <x v="433"/>
    <x v="38"/>
    <n v="12"/>
    <s v="Dec"/>
    <s v="2018"/>
    <x v="2843"/>
  </r>
  <r>
    <s v="s3019"/>
    <x v="0"/>
    <x v="3018"/>
    <s v=" "/>
    <s v="Paul Connolly"/>
    <s v="United Kingdom"/>
    <d v="2021-01-08T00:00:00"/>
    <n v="2021"/>
    <s v="5 Seasons"/>
    <s v="British TV Shows,Crime TV Shows "/>
    <s v="Investigative journalist Paul Connolly becomes a voluntary inmate in the world's most volatile prisons, where intimidation and brutality rule."/>
    <s v="TV-MA"/>
    <x v="1"/>
    <x v="296"/>
    <x v="427"/>
    <x v="24"/>
    <n v="1"/>
    <s v="Jan"/>
    <s v="2021"/>
    <x v="2844"/>
  </r>
  <r>
    <s v="s3020"/>
    <x v="1"/>
    <x v="3019"/>
    <s v="James Wan "/>
    <s v="Patrick Wilson,Rose Byrne "/>
    <s v="United States,Canada "/>
    <d v="2019-05-09T00:00:00"/>
    <n v="2010"/>
    <s v="103 min"/>
    <s v="Horror Movies,Thrillers "/>
    <s v="Hoping to leave their haunted house behind, a suburban family moves to a new place, only to learn the home wasn't haunted... but their eldest son is."/>
    <s v="PG-13"/>
    <x v="2"/>
    <x v="459"/>
    <x v="252"/>
    <x v="38"/>
    <n v="5"/>
    <s v="May"/>
    <s v="2019"/>
    <x v="2845"/>
  </r>
  <r>
    <s v="s3021"/>
    <x v="0"/>
    <x v="3020"/>
    <s v=" "/>
    <s v="Ivan Sherry,Tara Strong "/>
    <s v="Canada,United States "/>
    <d v="2018-05-18T00:00:00"/>
    <n v="2017"/>
    <s v="4 Seasons"/>
    <s v="Crime TV Shows,Kids' TV "/>
    <s v="Inspector Gadget is back and must face his old enemy, the evil Dr. Claw, who has reactivated MAD, his global crime syndicate."/>
    <s v="TV-Y7"/>
    <x v="3"/>
    <x v="500"/>
    <x v="434"/>
    <x v="13"/>
    <n v="5"/>
    <s v="May"/>
    <s v="2018"/>
    <x v="2846"/>
  </r>
  <r>
    <s v="s3022"/>
    <x v="0"/>
    <x v="3021"/>
    <s v=" "/>
    <m/>
    <s v="United Kingdom"/>
    <d v="2018-12-31T00:00:00"/>
    <n v="2018"/>
    <s v="1 Season"/>
    <s v="Reality TV"/>
    <s v="Self-made social media celebrities share the stories of how they built their online empires and where they plan to take their unexpected fame next."/>
    <s v="TV-MA"/>
    <x v="5"/>
    <x v="308"/>
    <x v="434"/>
    <x v="35"/>
    <n v="12"/>
    <s v="Dec"/>
    <s v="2018"/>
    <x v="2847"/>
  </r>
  <r>
    <s v="s3023"/>
    <x v="0"/>
    <x v="3022"/>
    <s v=" "/>
    <s v="Luke Jacobz,Juliet Ashworth "/>
    <s v="Australia"/>
    <d v="2019-06-28T00:00:00"/>
    <n v="2019"/>
    <s v="2 Seasons"/>
    <s v="International TV Shows,Reality TV "/>
    <s v="Teams of Australian homeowners compete for the title of best Instant Hotel by staying overnight in each other's rentals and rating their experience."/>
    <s v="TV-MA"/>
    <x v="1"/>
    <x v="270"/>
    <x v="421"/>
    <x v="24"/>
    <n v="6"/>
    <s v="Jun"/>
    <s v="2019"/>
    <x v="2848"/>
  </r>
  <r>
    <s v="s3024"/>
    <x v="1"/>
    <x v="3023"/>
    <s v="Eugenio Derbez "/>
    <s v="Eugenio Derbez,Jessica Lindsey "/>
    <s v="Mexico"/>
    <d v="2020-01-01T00:00:00"/>
    <n v="2013"/>
    <s v="122 min"/>
    <s v="Comedies,Dramas "/>
    <s v="Unable to locate the elusive mother of a baby girl left on his doorstep, an Acapulco playboy unexpectedly begins to develop feelings for the tot."/>
    <s v="PG-13"/>
    <x v="3"/>
    <x v="414"/>
    <x v="243"/>
    <x v="38"/>
    <n v="1"/>
    <s v="Jan"/>
    <s v="2020"/>
    <x v="2849"/>
  </r>
  <r>
    <s v="s3025"/>
    <x v="0"/>
    <x v="3024"/>
    <s v=" "/>
    <s v="Ian Tracey,Klea Scott "/>
    <s v="Canada"/>
    <d v="2017-07-19T00:00:00"/>
    <n v="2007"/>
    <s v="2 Seasons"/>
    <s v="Crime TV Shows,TV Dramas "/>
    <s v="Clashes both on the street and in the bedroom pits the female head of the Organized Crime Unit against the cocky leader of a pot-smuggling ring."/>
    <s v="TV-MA"/>
    <x v="1"/>
    <x v="450"/>
    <x v="237"/>
    <x v="4"/>
    <n v="7"/>
    <s v="Jul"/>
    <s v="2017"/>
    <x v="1446"/>
  </r>
  <r>
    <s v="s3026"/>
    <x v="0"/>
    <x v="3025"/>
    <s v=" "/>
    <m/>
    <s v="United Kingdom"/>
    <d v="2019-10-18T00:00:00"/>
    <n v="2019"/>
    <s v="1 Season"/>
    <s v="British TV Shows,International TV Shows "/>
    <s v="Aspiring interior designers transform a variety of spaces from dowdy to delightful as they vie for a life-changing contract with a top London hotel."/>
    <s v="TV-PG"/>
    <x v="2"/>
    <x v="276"/>
    <x v="435"/>
    <x v="38"/>
    <n v="10"/>
    <s v="Oct"/>
    <s v="2019"/>
    <x v="2850"/>
  </r>
  <r>
    <s v="s3027"/>
    <x v="1"/>
    <x v="3026"/>
    <s v="Michael Gallagher "/>
    <s v="Shane Dawson,Steve Greene "/>
    <s v="United States"/>
    <d v="2016-07-21T00:00:00"/>
    <n v="2016"/>
    <s v="87 min"/>
    <s v="Comedies"/>
    <s v="Five viral Internet celebrities travel to a competition that will award one of them their own television series in this ensemble comedy."/>
    <s v="TV-14"/>
    <x v="5"/>
    <x v="305"/>
    <x v="436"/>
    <x v="38"/>
    <n v="7"/>
    <s v="Jul"/>
    <s v="2016"/>
    <x v="2851"/>
  </r>
  <r>
    <s v="s3028"/>
    <x v="1"/>
    <x v="3027"/>
    <s v="Vetrimaaran "/>
    <s v="Dinesh Ravi,Samuthirakani "/>
    <s v="India"/>
    <d v="2016-12-01T00:00:00"/>
    <n v="2015"/>
    <s v="116 min"/>
    <s v="Dramas,International Movies "/>
    <s v="In this fact-based drama, politically motivated cops in Andhra Pradesh set out to frame four Tamil laborers for a crime, torturing them to no avail."/>
    <s v="TV-MA"/>
    <x v="0"/>
    <x v="287"/>
    <x v="437"/>
    <x v="18"/>
    <n v="12"/>
    <s v="Dec"/>
    <s v="2016"/>
    <x v="2852"/>
  </r>
  <r>
    <s v="s3029"/>
    <x v="0"/>
    <x v="3028"/>
    <s v=" "/>
    <s v="İbrahim Çelikkol,Belçim Bilgin "/>
    <s v="Turkey"/>
    <d v="2017-07-01T00:00:00"/>
    <n v="2016"/>
    <s v="3 Seasons"/>
    <s v="International TV Shows,Romantic TV Shows "/>
    <s v="Two wealthy businessmen with car obsessions cross paths with an idealist pediatrician. Love enters the equation, and their lives change for good."/>
    <s v="TV-MA"/>
    <x v="5"/>
    <x v="446"/>
    <x v="438"/>
    <x v="24"/>
    <n v="7"/>
    <s v="Jul"/>
    <s v="2017"/>
    <x v="2853"/>
  </r>
  <r>
    <s v="s3030"/>
    <x v="1"/>
    <x v="3029"/>
    <s v="Christopher Martin "/>
    <s v="Arthur Shawcross"/>
    <s v="United States"/>
    <d v="2016-08-01T00:00:00"/>
    <n v="2008"/>
    <s v="45 min"/>
    <s v="Documentaries"/>
    <s v="In this jailhouse interview, Arthur Shawcross, the Genesee River Killer, shares candid details of his crimes and his surprising family bonds."/>
    <s v="TV-MA"/>
    <x v="1"/>
    <x v="429"/>
    <x v="430"/>
    <x v="13"/>
    <n v="8"/>
    <s v="Aug"/>
    <s v="2016"/>
    <x v="2677"/>
  </r>
  <r>
    <s v="s3031"/>
    <x v="0"/>
    <x v="3030"/>
    <s v=" "/>
    <s v="Daniel Wu,Emily Beecham "/>
    <s v="United States"/>
    <d v="2019-03-10T00:00:00"/>
    <n v="2018"/>
    <s v="3 Seasons"/>
    <s v="TV Action &amp; Adventure"/>
    <s v="Dreaming of escaping to a distant city, a ferocious warrior and a mysterious boy tangle with territorial warlords and their highly trained killers."/>
    <s v="TV-MA"/>
    <x v="0"/>
    <x v="288"/>
    <x v="425"/>
    <x v="8"/>
    <n v="3"/>
    <s v="Mar"/>
    <s v="2019"/>
    <x v="2854"/>
  </r>
  <r>
    <s v="s3032"/>
    <x v="1"/>
    <x v="3031"/>
    <s v="Patricia Rozema "/>
    <s v="Ellen Page,Evan Rachel Wood "/>
    <s v="Canada"/>
    <d v="2018-11-07T00:00:00"/>
    <n v="2015"/>
    <s v="102 min"/>
    <s v="Dramas,International Movies "/>
    <s v="In the near future, two frightened sisters fight for survival after losing their father during a deadly, quietly looming apocalypse."/>
    <s v="R"/>
    <x v="2"/>
    <x v="284"/>
    <x v="245"/>
    <x v="13"/>
    <n v="11"/>
    <s v="Nov"/>
    <s v="2018"/>
    <x v="180"/>
  </r>
  <r>
    <s v="s3033"/>
    <x v="1"/>
    <x v="3032"/>
    <s v="Werner Herzog "/>
    <s v="Werner Herzog"/>
    <s v="United Kingdom,Germany "/>
    <d v="2016-10-28T00:00:00"/>
    <n v="2016"/>
    <s v="107 min"/>
    <s v="Documentaries"/>
    <s v="With stunning views of eruptions and lava flows, Werner Herzog captures the raw power of volcanoes and their ties to indigenous spiritual practices."/>
    <s v="TV-PG"/>
    <x v="2"/>
    <x v="416"/>
    <x v="245"/>
    <x v="22"/>
    <n v="10"/>
    <s v="Oct"/>
    <s v="2016"/>
    <x v="1149"/>
  </r>
  <r>
    <s v="s3034"/>
    <x v="0"/>
    <x v="3033"/>
    <s v=" "/>
    <s v="Pauline Etienne,Laurent Capelluto "/>
    <s v="Belgium"/>
    <d v="2020-05-01T00:00:00"/>
    <n v="2020"/>
    <s v="1 Season"/>
    <s v="International TV Shows,TV Dramas "/>
    <s v="Passengers and crew aboard a hijacked overnight flight scramble to outrace the sun as a mysterious cosmic event wreaks havoc on the world below."/>
    <s v="TV-MA"/>
    <x v="5"/>
    <x v="459"/>
    <x v="436"/>
    <x v="4"/>
    <n v="5"/>
    <s v="May"/>
    <s v="2020"/>
    <x v="2855"/>
  </r>
  <r>
    <s v="s3035"/>
    <x v="1"/>
    <x v="3034"/>
    <s v="Sean Penn "/>
    <s v="Emile Hirsch,Marcia Gay Harden "/>
    <s v="United States"/>
    <d v="2021-01-01T00:00:00"/>
    <n v="2007"/>
    <s v="148 min"/>
    <s v="Action &amp; Adventure,Dramas "/>
    <s v="A young man gives up everything – including his trust fund and ties to a seemingly stable family – to lead a solitary life in the wild."/>
    <s v="R"/>
    <x v="3"/>
    <x v="303"/>
    <x v="439"/>
    <x v="4"/>
    <n v="1"/>
    <s v="Jan"/>
    <s v="2021"/>
    <x v="2856"/>
  </r>
  <r>
    <s v="s3036"/>
    <x v="1"/>
    <x v="3035"/>
    <s v="Alejandro Montiel "/>
    <s v="Luisana Lopilato,Joaquín Furriel "/>
    <s v="Argentina"/>
    <d v="2020-05-28T00:00:00"/>
    <n v="2020"/>
    <s v="116 min"/>
    <s v="Dramas,International Movies "/>
    <s v="Police officer Pipa works on her first big case while simultaneously investigating her boss, who is suspected of murder. The prequel to &quot;Perdida&quot;."/>
    <s v="TV-MA"/>
    <x v="2"/>
    <x v="442"/>
    <x v="244"/>
    <x v="8"/>
    <n v="5"/>
    <s v="May"/>
    <s v="2020"/>
    <x v="2857"/>
  </r>
  <r>
    <s v="s3037"/>
    <x v="0"/>
    <x v="3036"/>
    <s v=" "/>
    <s v="Kappei Yamaguchi,Satsuki Yukino "/>
    <s v="Japan"/>
    <d v="2016-12-15T00:00:00"/>
    <n v="2001"/>
    <s v="2 Seasons"/>
    <s v="Anime Series,International TV Shows "/>
    <s v="Yanked down a well, schoolgirl Kagome Higurashi emerges in feudal Japan, where she must reassemble a sacred jewel while eluding half-demon Inuyasha."/>
    <s v="TV-14"/>
    <x v="1"/>
    <x v="138"/>
    <x v="102"/>
    <x v="8"/>
    <n v="12"/>
    <s v="Dec"/>
    <s v="2016"/>
    <x v="2858"/>
  </r>
  <r>
    <s v="s3038"/>
    <x v="1"/>
    <x v="3037"/>
    <s v="Toshiya Shinohara "/>
    <s v="Kappei Yamaguchi,Satsuki Yukino "/>
    <s v="Japan"/>
    <d v="2017-09-01T00:00:00"/>
    <n v="2004"/>
    <s v="88 min"/>
    <s v="Action &amp; Adventure,Anime Features "/>
    <s v="Ai, a young half-demon who has escaped from Horai Island to try to help his people, returns with potential saviors InuYasha, Sesshomaru and Kikyo."/>
    <s v="TV-PG"/>
    <x v="5"/>
    <x v="276"/>
    <x v="418"/>
    <x v="22"/>
    <n v="9"/>
    <s v="Sep"/>
    <s v="2017"/>
    <x v="2859"/>
  </r>
  <r>
    <s v="s3039"/>
    <x v="1"/>
    <x v="3038"/>
    <s v="Toshiya Shinohara "/>
    <s v="Kappei Yamaguchi,Satsuki Yukino "/>
    <s v="Japan"/>
    <d v="2017-09-01T00:00:00"/>
    <n v="2003"/>
    <s v="99 min"/>
    <s v="Action &amp; Adventure,Anime Features "/>
    <s v="The Great Dog Demon beaqueathed one of the Three Swords of the Fang to each of his two sons. Now the evil power of the third sword has been awakened."/>
    <s v="TV-14"/>
    <x v="1"/>
    <x v="422"/>
    <x v="428"/>
    <x v="13"/>
    <n v="9"/>
    <s v="Sep"/>
    <s v="2017"/>
    <x v="2860"/>
  </r>
  <r>
    <s v="s3040"/>
    <x v="1"/>
    <x v="3039"/>
    <s v="Toshiya Shinohara "/>
    <s v="Kappei Yamaguchi,Satsuki Yukino "/>
    <s v="Japan"/>
    <d v="2018-08-25T00:00:00"/>
    <n v="2001"/>
    <s v="100 min"/>
    <s v="Action &amp; Adventure,Anime Features "/>
    <s v="A powerful demon has been sealed away for 200 years. But when the demon's son is awakened, the fate of the world is in jeopardy."/>
    <s v="TV-PG"/>
    <x v="3"/>
    <x v="439"/>
    <x v="419"/>
    <x v="34"/>
    <n v="8"/>
    <s v="Aug"/>
    <s v="2018"/>
    <x v="2861"/>
  </r>
  <r>
    <s v="s3041"/>
    <x v="1"/>
    <x v="3040"/>
    <s v="Toshiya Shinohara "/>
    <s v="Kappei Yamaguchi,Satsuki Yukino "/>
    <s v="Japan"/>
    <d v="2017-09-01T00:00:00"/>
    <n v="2002"/>
    <s v="99 min"/>
    <s v="Action &amp; Adventure,Anime Features "/>
    <s v="With their biggest foe seemingly defeated, InuYasha and his friends return to everyday life. But the peace is soon shattered by an emerging new enemy."/>
    <s v="TV-14"/>
    <x v="2"/>
    <x v="141"/>
    <x v="417"/>
    <x v="24"/>
    <n v="9"/>
    <s v="Sep"/>
    <s v="2017"/>
    <x v="2862"/>
  </r>
  <r>
    <s v="s3042"/>
    <x v="1"/>
    <x v="3041"/>
    <s v=" "/>
    <s v="Richard Steven Horvitz,Rikki Simons "/>
    <s v="South Korea,United States "/>
    <d v="2019-08-16T00:00:00"/>
    <n v="2019"/>
    <s v="72 min"/>
    <s v="Children &amp; Family Movies,Comedies "/>
    <s v="When Zim reappears to begin the next phase of his evil alien plan to conquer Earth, his nemesis Dib Membrane sets out to unmask him once and for all."/>
    <s v="TV-Y7"/>
    <x v="5"/>
    <x v="291"/>
    <x v="255"/>
    <x v="24"/>
    <n v="8"/>
    <s v="Aug"/>
    <s v="2019"/>
    <x v="2319"/>
  </r>
  <r>
    <s v="s3043"/>
    <x v="1"/>
    <x v="3042"/>
    <s v="Clint Eastwood "/>
    <s v="Morgan Freeman,Matt Damon "/>
    <s v="United States"/>
    <d v="2019-11-01T00:00:00"/>
    <n v="2009"/>
    <s v="134 min"/>
    <s v="Dramas,Sports Movies "/>
    <s v="After the end of apartheid, newly elected President Nelson Mandela uses the 1995 World Cup rugby matches to unite his people in South Africa."/>
    <s v="PG-13"/>
    <x v="2"/>
    <x v="447"/>
    <x v="427"/>
    <x v="24"/>
    <n v="11"/>
    <s v="Nov"/>
    <s v="2019"/>
    <x v="2863"/>
  </r>
  <r>
    <s v="s3044"/>
    <x v="1"/>
    <x v="3043"/>
    <s v="Pablo Giorgelli "/>
    <s v="Mora Arenillas,Mara Bestelli "/>
    <s v="Argentina,France "/>
    <d v="2018-08-01T00:00:00"/>
    <n v="2017"/>
    <s v="87 min"/>
    <s v="Dramas,Independent Movies "/>
    <s v="After learning she's pregnant, a teen grapples with the consequences while trying to go about her life as if nothing has changed."/>
    <s v="TV-MA"/>
    <x v="2"/>
    <x v="450"/>
    <x v="245"/>
    <x v="0"/>
    <n v="8"/>
    <s v="Aug"/>
    <s v="2018"/>
    <x v="1070"/>
  </r>
  <r>
    <s v="s3045"/>
    <x v="1"/>
    <x v="3044"/>
    <s v="Charles Officer "/>
    <m/>
    <s v="Canada"/>
    <d v="2019-01-14T00:00:00"/>
    <n v="2018"/>
    <s v="91 min"/>
    <s v="Documentaries"/>
    <s v="Artists and writers delve into the heart of Antoine de Saint-Exupéry's timeless fable, which captured the imagination of children and adults worldwide."/>
    <s v="TV-PG"/>
    <x v="3"/>
    <x v="426"/>
    <x v="433"/>
    <x v="18"/>
    <n v="1"/>
    <s v="Jan"/>
    <s v="2019"/>
    <x v="2864"/>
  </r>
  <r>
    <s v="s3046"/>
    <x v="1"/>
    <x v="3045"/>
    <s v="John Trengove "/>
    <s v="Nakhane Touré,Bongile Mantsai "/>
    <s v="South Africa,Germany "/>
    <d v="2018-02-01T00:00:00"/>
    <n v="2017"/>
    <s v="88 min"/>
    <s v="Dramas,Independent Movies "/>
    <s v="At an initiation ritual for the young men of his Xhosa community, a closeted factory hand meets a Johannesburg teen who discovers his best-kept secret."/>
    <s v="TV-MA"/>
    <x v="0"/>
    <x v="294"/>
    <x v="424"/>
    <x v="4"/>
    <n v="2"/>
    <s v="Feb"/>
    <s v="2018"/>
    <x v="1021"/>
  </r>
  <r>
    <s v="s3047"/>
    <x v="1"/>
    <x v="3046"/>
    <s v="Jonathan Helpert "/>
    <s v="Margaret Qualley,Anthony Mackie "/>
    <s v="United States"/>
    <d v="2019-01-18T00:00:00"/>
    <n v="2019"/>
    <s v="96 min"/>
    <s v="Dramas,Sci-Fi &amp; Fantasy "/>
    <s v="As a young scientist searches for a way to save a dying Earth, she finds a connection with a man who's racing to catch the last shuttle off the planet."/>
    <s v="TV-14"/>
    <x v="0"/>
    <x v="310"/>
    <x v="440"/>
    <x v="8"/>
    <n v="1"/>
    <s v="Jan"/>
    <s v="2019"/>
    <x v="2865"/>
  </r>
  <r>
    <s v="s3048"/>
    <x v="1"/>
    <x v="3047"/>
    <s v="Wilson Yip "/>
    <s v="Donnie Yen,Simon Yam "/>
    <s v="Hong Kong,China "/>
    <d v="2016-01-15T00:00:00"/>
    <n v="2008"/>
    <s v="107 min"/>
    <s v="Action &amp; Adventure,Dramas "/>
    <s v="An occupying Japanese general challenges Chinese men to duels to prove the superiority of the Japanese, but Ip Man refuses to fight – at first."/>
    <s v="R"/>
    <x v="5"/>
    <x v="451"/>
    <x v="441"/>
    <x v="0"/>
    <n v="1"/>
    <s v="Jan"/>
    <s v="2016"/>
    <x v="2866"/>
  </r>
  <r>
    <s v="s3049"/>
    <x v="1"/>
    <x v="3048"/>
    <s v="Wilson Yip "/>
    <s v="Donnie Yen,Sammo Kam-Bo Hung "/>
    <s v="Hong Kong,China "/>
    <d v="2016-01-15T00:00:00"/>
    <n v="2010"/>
    <s v="108 min"/>
    <s v="Action &amp; Adventure,International Movies "/>
    <s v="New in Hong Kong, martial arts instructor Ip Man perseveres and retaliates against his rivals' opposition to the Wing Chun fighting style he teaches."/>
    <s v="R"/>
    <x v="0"/>
    <x v="292"/>
    <x v="427"/>
    <x v="13"/>
    <n v="1"/>
    <s v="Jan"/>
    <s v="2016"/>
    <x v="2867"/>
  </r>
  <r>
    <s v="s3050"/>
    <x v="1"/>
    <x v="3049"/>
    <s v="Wilson Yip "/>
    <s v="Donnie Yen,Zhang Jin "/>
    <s v="China,Hong Kong "/>
    <d v="2016-06-18T00:00:00"/>
    <n v="2015"/>
    <s v="105 min"/>
    <s v="Action &amp; Adventure,Dramas "/>
    <s v="Martial arts master Ip springs into action when his son's school is threatened by a shady American, then defends his status as wing chun champion."/>
    <s v="PG-13"/>
    <x v="1"/>
    <x v="280"/>
    <x v="256"/>
    <x v="13"/>
    <n v="6"/>
    <s v="Jun"/>
    <s v="2016"/>
    <x v="2868"/>
  </r>
  <r>
    <s v="s3051"/>
    <x v="1"/>
    <x v="3050"/>
    <s v="Wilson Yip "/>
    <s v="Donnie Yen,Wu Yue "/>
    <s v="Hong Kong,China "/>
    <d v="2020-07-21T00:00:00"/>
    <n v="2019"/>
    <s v="105 min"/>
    <s v="Action &amp; Adventure,Dramas "/>
    <s v="Ip Man travels to San Francisco with his son and wrestles with tensions between martial arts masters and his star student, Bruce Lee."/>
    <s v="TV-MA"/>
    <x v="2"/>
    <x v="431"/>
    <x v="252"/>
    <x v="34"/>
    <n v="7"/>
    <s v="Jul"/>
    <s v="2020"/>
    <x v="2318"/>
  </r>
  <r>
    <s v="s3052"/>
    <x v="1"/>
    <x v="3051"/>
    <s v="Nagesh Kukunoor "/>
    <s v="Shreyas Talpade,Naseeruddin Shah "/>
    <s v="India"/>
    <d v="2018-03-01T00:00:00"/>
    <n v="2006"/>
    <s v="127 min"/>
    <s v="Dramas,Independent Movies "/>
    <s v="A boy with a hearing and speech impairment – and extraordinary athletic ability – chases his lifelong dream of playing cricket for India."/>
    <s v="TV-Y7"/>
    <x v="0"/>
    <x v="420"/>
    <x v="428"/>
    <x v="35"/>
    <n v="3"/>
    <s v="Mar"/>
    <s v="2018"/>
    <x v="2869"/>
  </r>
  <r>
    <s v="s3053"/>
    <x v="1"/>
    <x v="3052"/>
    <s v="Kedar Shinde "/>
    <s v="Smita Jaykar,Siddarth Jadhav "/>
    <s v="India"/>
    <d v="2018-03-15T00:00:00"/>
    <n v="2010"/>
    <s v="137 min"/>
    <s v="Comedies,Dramas "/>
    <s v="Bored in their happy marriage, a couple decides to spice things up by fighting more, but their game takes the relationship on an unexpected path."/>
    <s v="TV-14"/>
    <x v="2"/>
    <x v="463"/>
    <x v="440"/>
    <x v="38"/>
    <n v="3"/>
    <s v="Mar"/>
    <s v="2018"/>
    <x v="1732"/>
  </r>
  <r>
    <s v="s3054"/>
    <x v="0"/>
    <x v="3053"/>
    <s v=" "/>
    <s v="Lee Byung-hun,Kim Tae-hee "/>
    <s v="South Korea"/>
    <d v="2020-05-16T00:00:00"/>
    <n v="2009"/>
    <s v="1 Season"/>
    <s v="International TV Shows,Korean TV Shows "/>
    <s v="Two friends' lives are changed forever when they are recruited by a top-secret organization tasked with protecting the country from foreign threats."/>
    <s v="TV-14"/>
    <x v="5"/>
    <x v="271"/>
    <x v="442"/>
    <x v="38"/>
    <n v="5"/>
    <s v="May"/>
    <s v="2020"/>
    <x v="2870"/>
  </r>
  <r>
    <s v="s3055"/>
    <x v="1"/>
    <x v="3054"/>
    <s v="Jacob Schwab "/>
    <s v="James Lawrence"/>
    <s v="United States"/>
    <d v="2019-07-19T00:00:00"/>
    <n v="2018"/>
    <s v="77 min"/>
    <s v="Documentaries,Sports Movies "/>
    <s v="A record-setting triathlete dares to complete 50 Ironman races – a 2.4-mile swim, a 112-mile bike ride, and a 26.2-mile run – in 50 days in 50 states."/>
    <s v="TV-14"/>
    <x v="5"/>
    <x v="287"/>
    <x v="245"/>
    <x v="34"/>
    <n v="7"/>
    <s v="Jul"/>
    <s v="2019"/>
    <x v="2871"/>
  </r>
  <r>
    <s v="s3056"/>
    <x v="1"/>
    <x v="3055"/>
    <s v="Serge Ou "/>
    <m/>
    <s v="Australia"/>
    <d v="2019-12-01T00:00:00"/>
    <n v="2019"/>
    <s v="108 min"/>
    <s v="Documentaries,International Movies "/>
    <s v="This documentary examines the influence of Hong Kong's martial arts cinema on filmmaking from the Shaw Brothers to modern-day Hollywood blockbusters."/>
    <s v="TV-MA"/>
    <x v="0"/>
    <x v="134"/>
    <x v="443"/>
    <x v="4"/>
    <n v="12"/>
    <s v="Dec"/>
    <s v="2019"/>
    <x v="2872"/>
  </r>
  <r>
    <s v="s3057"/>
    <x v="0"/>
    <x v="3056"/>
    <s v=" "/>
    <s v="Aviis Zhong,Ben Wu "/>
    <s v="Taiwan"/>
    <d v="2019-02-09T00:00:00"/>
    <n v="2018"/>
    <s v="1 Season"/>
    <s v="International TV Shows,Romantic TV Shows "/>
    <s v="Three 30-something women in high-level jobs at a beauty e-commerce firm seem to have it all – except when it comes to love and romantic chemistry."/>
    <s v="TV-14"/>
    <x v="5"/>
    <x v="450"/>
    <x v="435"/>
    <x v="13"/>
    <n v="2"/>
    <s v="Feb"/>
    <s v="2019"/>
    <x v="2873"/>
  </r>
  <r>
    <s v="s3058"/>
    <x v="1"/>
    <x v="3057"/>
    <s v="Leo Riley "/>
    <s v="Adrian Pasdar,Roger Craig Smith "/>
    <s v="United States"/>
    <d v="2014-10-12T00:00:00"/>
    <n v="2014"/>
    <s v="71 min"/>
    <s v="Children &amp; Family Movies,Sci-Fi &amp; Fantasy "/>
    <s v="While battling to keep the Red Skull and Taskmaster from unleashing a Hydra army, Iron Man and Captain America must learn to work together."/>
    <s v="PG"/>
    <x v="5"/>
    <x v="428"/>
    <x v="417"/>
    <x v="35"/>
    <n v="10"/>
    <s v="Oct"/>
    <s v="2014"/>
    <x v="2874"/>
  </r>
  <r>
    <s v="s3059"/>
    <x v="0"/>
    <x v="3058"/>
    <s v=" "/>
    <s v="Adrian Petriw,Daniel Bacon "/>
    <s v="Canada,United States "/>
    <d v="2020-08-01T00:00:00"/>
    <n v="2011"/>
    <s v="2 Seasons"/>
    <s v="Kids' TV"/>
    <s v="Teen phenom Tony Stark takes to the skies with an ingeniously engineered suit of armor to learn the truth about his father's mysterious death."/>
    <s v="TV-Y7"/>
    <x v="5"/>
    <x v="300"/>
    <x v="246"/>
    <x v="38"/>
    <n v="8"/>
    <s v="Aug"/>
    <s v="2020"/>
    <x v="2875"/>
  </r>
  <r>
    <s v="s3060"/>
    <x v="1"/>
    <x v="3059"/>
    <s v="Timo Vuorensola "/>
    <m/>
    <s v="Finland,Germany "/>
    <d v="2019-11-16T00:00:00"/>
    <n v="2019"/>
    <s v="93 min"/>
    <s v="Action &amp; Adventure,Comedies "/>
    <s v="Decades after a nuclear war, survivors on the moon revisit Earth to locate a potential power source – and find shape-shifting reptiles instead."/>
    <s v="TV-MA"/>
    <x v="3"/>
    <x v="266"/>
    <x v="246"/>
    <x v="38"/>
    <n v="11"/>
    <s v="Nov"/>
    <s v="2019"/>
    <x v="2876"/>
  </r>
  <r>
    <s v="s3061"/>
    <x v="1"/>
    <x v="3060"/>
    <s v="Stephanie Laing "/>
    <s v="Gugu Mbatha-Raw,Michiel Huisman "/>
    <s v="United States"/>
    <d v="2018-02-16T00:00:00"/>
    <n v="2018"/>
    <s v="96 min"/>
    <s v="Dramas,Romantic Movies "/>
    <s v="A stunning cancer diagnosis spurs Abbie to seek a future girlfriend for fiancé and childhood sweetheart Sam, who's clueless when it comes to dating."/>
    <s v="TV-MA"/>
    <x v="5"/>
    <x v="313"/>
    <x v="96"/>
    <x v="4"/>
    <n v="2"/>
    <s v="Feb"/>
    <s v="2018"/>
    <x v="990"/>
  </r>
  <r>
    <s v="s3062"/>
    <x v="0"/>
    <x v="3061"/>
    <s v=" "/>
    <s v="Yoshitsugu Matsuoka,Inori Minase "/>
    <s v="Japan"/>
    <d v="2020-02-01T00:00:00"/>
    <n v="2015"/>
    <s v="1 Season"/>
    <s v="Anime Series,International TV Shows "/>
    <s v="Lovable goof Bell Cranel wants an adventure, and when he meets the diminutive goddess Hestia, he gets much more than he bargained for."/>
    <s v="TV-MA"/>
    <x v="1"/>
    <x v="439"/>
    <x v="248"/>
    <x v="38"/>
    <n v="2"/>
    <s v="Feb"/>
    <s v="2020"/>
    <x v="2877"/>
  </r>
  <r>
    <s v="s3063"/>
    <x v="1"/>
    <x v="3062"/>
    <s v="Rohena Gera "/>
    <s v="Tillotama Shome,Vivek Gomber "/>
    <s v="India,France "/>
    <d v="2021-01-08T00:00:00"/>
    <n v="2018"/>
    <s v="99 min"/>
    <s v="Dramas,Independent Movies "/>
    <s v="A young widow is hired as the domestic helper for a wealthy architect, but social divides come to the fore as an unlikely attraction grows between them."/>
    <s v="TV-MA"/>
    <x v="3"/>
    <x v="272"/>
    <x v="436"/>
    <x v="22"/>
    <n v="1"/>
    <s v="Jan"/>
    <s v="2021"/>
    <x v="2878"/>
  </r>
  <r>
    <s v="s3064"/>
    <x v="1"/>
    <x v="3063"/>
    <s v="Prime Cruz "/>
    <s v="Maine Mendoza,Carlo Aquino "/>
    <s v="Philippines"/>
    <d v="2020-12-25T00:00:00"/>
    <n v="2019"/>
    <s v="102 min"/>
    <s v="International Movies,Romantic Movies "/>
    <s v="When an aspiring architect falls for her Deaf neighbor, they develop a connection and set out to form their own love language despite their differences."/>
    <s v="TV-G"/>
    <x v="2"/>
    <x v="431"/>
    <x v="444"/>
    <x v="18"/>
    <n v="12"/>
    <s v="Dec"/>
    <s v="2020"/>
    <x v="2879"/>
  </r>
  <r>
    <s v="s3065"/>
    <x v="1"/>
    <x v="3064"/>
    <s v="Ken Ghosh "/>
    <s v="Shahid Kapoor,Amrita Rao "/>
    <s v="India"/>
    <d v="2020-09-28T00:00:00"/>
    <n v="2003"/>
    <s v="129 min"/>
    <s v="Comedies,International Movies "/>
    <s v="When the duplicitous Rajiv expresses his love for Payal, a cruel lie kicks off a story of self-discovery and unexpected romance."/>
    <s v="TV-PG"/>
    <x v="3"/>
    <x v="298"/>
    <x v="424"/>
    <x v="24"/>
    <n v="9"/>
    <s v="Sep"/>
    <s v="2020"/>
    <x v="2880"/>
  </r>
  <r>
    <s v="s3066"/>
    <x v="1"/>
    <x v="3065"/>
    <s v="V. K. Prakash "/>
    <s v="Suhasini Mulay,Kavin Dave "/>
    <s v="India"/>
    <d v="2018-03-01T00:00:00"/>
    <n v="2015"/>
    <s v="130 min"/>
    <s v="Dramas,International Movies "/>
    <s v="A young millionaire is willing to do anything to make the schoolteacher he loves happy. Even if it means helping her marry someone else."/>
    <s v="TV-14"/>
    <x v="5"/>
    <x v="449"/>
    <x v="440"/>
    <x v="34"/>
    <n v="3"/>
    <s v="Mar"/>
    <s v="2018"/>
    <x v="2881"/>
  </r>
  <r>
    <s v="s3067"/>
    <x v="1"/>
    <x v="3066"/>
    <s v="Abhishek Chaubey "/>
    <s v="Naseeruddin Shah,Vidya Balan "/>
    <s v="India"/>
    <d v="2020-09-28T00:00:00"/>
    <n v="2009"/>
    <s v="115 min"/>
    <s v="Comedies,International Movies "/>
    <s v="A deceitful woman seduces two of her late husband’s crooked friends into helping her hatch a nefarious kidnapping plot for a hefty ransom."/>
    <s v="TV-14"/>
    <x v="0"/>
    <x v="448"/>
    <x v="419"/>
    <x v="0"/>
    <n v="9"/>
    <s v="Sep"/>
    <s v="2020"/>
    <x v="2882"/>
  </r>
  <r>
    <s v="s3068"/>
    <x v="1"/>
    <x v="3067"/>
    <s v="Oliver Kienle "/>
    <s v="Lisa Vicari,Dennis Mojen "/>
    <s v="Germany"/>
    <d v="2020-02-14T00:00:00"/>
    <n v="2020"/>
    <s v="113 min"/>
    <s v="Comedies,International Movies "/>
    <s v="A billionaire's daughter fakes a relationship with a cash-strapped boxer in order to coerce her parents into letting her pursue her culinary dreams."/>
    <s v="TV-MA"/>
    <x v="2"/>
    <x v="291"/>
    <x v="434"/>
    <x v="18"/>
    <n v="2"/>
    <s v="Feb"/>
    <s v="2020"/>
    <x v="2883"/>
  </r>
  <r>
    <s v="s3069"/>
    <x v="1"/>
    <x v="3068"/>
    <s v="Chairun Nissa "/>
    <m/>
    <s v="Indonesia"/>
    <d v="2020-08-17T00:00:00"/>
    <n v="2018"/>
    <s v="88 min"/>
    <s v="Documentaries,Faith &amp; Spirituality "/>
    <s v="Through the lens of faiths and cultures in seven provinces in Indonesia, this documentary follows individuals who strive to address climate change."/>
    <s v="TV-PG"/>
    <x v="0"/>
    <x v="428"/>
    <x v="255"/>
    <x v="38"/>
    <n v="8"/>
    <s v="Aug"/>
    <s v="2020"/>
    <x v="1151"/>
  </r>
  <r>
    <s v="s3070"/>
    <x v="0"/>
    <x v="3069"/>
    <s v=" "/>
    <m/>
    <s v="United Kingdom"/>
    <d v="2017-03-01T00:00:00"/>
    <n v="2014"/>
    <s v="1 Season"/>
    <s v="Docuseries,International TV Shows "/>
    <s v="Amid rising oil and gas prices and dwindling resources, tiny islands off the coast of Europe are rethinking the future of energy."/>
    <s v="TV-PG"/>
    <x v="3"/>
    <x v="282"/>
    <x v="428"/>
    <x v="13"/>
    <n v="3"/>
    <s v="Mar"/>
    <s v="2017"/>
    <x v="2884"/>
  </r>
  <r>
    <s v="s3071"/>
    <x v="1"/>
    <x v="3070"/>
    <s v="Jadesola Osiberu "/>
    <s v="Dakore Akande,Joseph Benjamin "/>
    <s v="Nigeria"/>
    <d v="2019-12-15T00:00:00"/>
    <n v="2017"/>
    <s v="98 min"/>
    <s v="Comedies,International Movies "/>
    <s v="Single at 34, Isoken is maneuvered by her mother toward a relationship with a black entrepreneur but finds herself drawn to a white photojournalist."/>
    <s v="TV-14"/>
    <x v="1"/>
    <x v="137"/>
    <x v="429"/>
    <x v="18"/>
    <n v="12"/>
    <s v="Dec"/>
    <s v="2019"/>
    <x v="179"/>
  </r>
  <r>
    <s v="s3072"/>
    <x v="0"/>
    <x v="3071"/>
    <s v=" "/>
    <s v="Si-kyung Sung,Se-yoon Yoo "/>
    <s v="South Korea"/>
    <d v="2018-02-19T00:00:00"/>
    <n v="2015"/>
    <s v="1 Season"/>
    <s v="International TV Shows,Korean TV Shows "/>
    <s v="Four Korean celebrity men and guest stars of both genders discuss women, sex and relationships – to an unprecedented degree of openness."/>
    <s v="TV-MA"/>
    <x v="2"/>
    <x v="308"/>
    <x v="434"/>
    <x v="35"/>
    <n v="2"/>
    <s v="Feb"/>
    <s v="2018"/>
    <x v="2847"/>
  </r>
  <r>
    <s v="s3073"/>
    <x v="1"/>
    <x v="3072"/>
    <s v="Manish Tiwary "/>
    <s v="Prateik,Amyra Dastur "/>
    <s v="India"/>
    <d v="2018-03-01T00:00:00"/>
    <n v="2013"/>
    <s v="140 min"/>
    <s v="Dramas,International Movies "/>
    <s v="Two young lovers in Banaras are caught in the crossfire of a feud between their powerful families and a political climate destroying their city."/>
    <s v="TV-MA"/>
    <x v="0"/>
    <x v="285"/>
    <x v="245"/>
    <x v="34"/>
    <n v="3"/>
    <s v="Mar"/>
    <s v="2018"/>
    <x v="2885"/>
  </r>
  <r>
    <s v="s3074"/>
    <x v="1"/>
    <x v="3073"/>
    <s v="Trey Edward Shults "/>
    <s v="Joel Edgerton,Christopher Abbott "/>
    <s v="United States"/>
    <d v="2019-12-09T00:00:00"/>
    <n v="2017"/>
    <s v="92 min"/>
    <s v="Horror Movies,Independent Movies "/>
    <s v="As danger stalks the world outside his isolated home, an overprotective father faces a tough decision when another family shows up seeking help."/>
    <s v="R"/>
    <x v="3"/>
    <x v="300"/>
    <x v="427"/>
    <x v="26"/>
    <n v="12"/>
    <s v="Dec"/>
    <s v="2019"/>
    <x v="2886"/>
  </r>
  <r>
    <s v="s3075"/>
    <x v="1"/>
    <x v="3074"/>
    <s v="Billy Lyons "/>
    <m/>
    <s v="United States,United Kingdom "/>
    <d v="2019-10-25T00:00:00"/>
    <n v="2019"/>
    <s v="127 min"/>
    <s v="Documentaries"/>
    <s v="The extraordinary life of beloved acting teacher and theatre producer Wynn Handman is recalled in this portrait of a provocative, innovative artist."/>
    <s v="TV-MA"/>
    <x v="1"/>
    <x v="284"/>
    <x v="438"/>
    <x v="0"/>
    <n v="10"/>
    <s v="Oct"/>
    <s v="2019"/>
    <x v="2887"/>
  </r>
  <r>
    <s v="s3076"/>
    <x v="1"/>
    <x v="3075"/>
    <s v="Cathy Garcia-Molina "/>
    <s v="John Lloyd Cruz,Sarah Geronimo "/>
    <s v="Philippines"/>
    <d v="2019-02-27T00:00:00"/>
    <n v="2013"/>
    <s v="127 min"/>
    <s v="Comedies,International Movies "/>
    <s v="Laida and Miggy used to be in love, but now they're forced to work together in a professional capacity – and neither is completely over their past."/>
    <s v="TV-PG"/>
    <x v="0"/>
    <x v="138"/>
    <x v="249"/>
    <x v="26"/>
    <n v="2"/>
    <s v="Feb"/>
    <s v="2019"/>
    <x v="2888"/>
  </r>
  <r>
    <s v="s3077"/>
    <x v="1"/>
    <x v="3076"/>
    <s v="Andy Tennant "/>
    <s v="Kirstie Alley,Steve Guttenberg "/>
    <s v="United States"/>
    <d v="2019-11-20T00:00:00"/>
    <n v="1995"/>
    <s v="101 min"/>
    <s v="Children &amp; Family Movies,Comedies "/>
    <s v="The Olsen twins put a cute new spin on Mark Twain's classic tale &quot;The Prince and the Pauper,&quot; playing identical 9-year-olds from very different backgrounds: orphaned Amanda and wealthy Alyssa."/>
    <s v="PG"/>
    <x v="3"/>
    <x v="428"/>
    <x v="252"/>
    <x v="8"/>
    <n v="11"/>
    <s v="Nov"/>
    <s v="2019"/>
    <x v="958"/>
  </r>
  <r>
    <s v="s3078"/>
    <x v="0"/>
    <x v="3077"/>
    <s v=" "/>
    <s v="Solvan &quot;Slick&quot; Naim,Rob Morgan "/>
    <s v="United States"/>
    <d v="2019-05-17T00:00:00"/>
    <n v="2019"/>
    <s v="1 Season"/>
    <s v="TV Comedies"/>
    <s v="An old-school Brooklyn native devotes his days to caring for his adorable dog, Bruno – and making sure the neighbors show his pooch the proper respect."/>
    <s v="TV-MA"/>
    <x v="3"/>
    <x v="439"/>
    <x v="424"/>
    <x v="13"/>
    <n v="5"/>
    <s v="May"/>
    <s v="2019"/>
    <x v="2889"/>
  </r>
  <r>
    <s v="s3079"/>
    <x v="1"/>
    <x v="3078"/>
    <s v="Ismail Farouk "/>
    <s v="Saad El Soghayar,Amar "/>
    <m/>
    <d v="2019-05-03T00:00:00"/>
    <n v="2012"/>
    <s v="101 min"/>
    <s v="Comedies,International Movies "/>
    <s v="When a beautiful belly-dancer moves into their apartment building, a group of unhappily married men strives to get her attention."/>
    <s v="TV-14"/>
    <x v="2"/>
    <x v="415"/>
    <x v="445"/>
    <x v="13"/>
    <n v="5"/>
    <s v="May"/>
    <s v="2019"/>
    <x v="2890"/>
  </r>
  <r>
    <s v="s3080"/>
    <x v="1"/>
    <x v="3079"/>
    <s v="Aniedi Anwah "/>
    <s v="Bovi Ugboma,Amanda Ebeye "/>
    <s v="Nigeria"/>
    <d v="2020-07-29T00:00:00"/>
    <n v="2016"/>
    <s v="112 min"/>
    <s v="Comedies,International Movies "/>
    <s v="After a man promises his fiancé a dream wedding, he must keep up with her outrageous requests to have the most lavish ceremony possible."/>
    <s v="TV-MA"/>
    <x v="2"/>
    <x v="276"/>
    <x v="442"/>
    <x v="18"/>
    <n v="7"/>
    <s v="Jul"/>
    <s v="2020"/>
    <x v="2891"/>
  </r>
  <r>
    <s v="s3081"/>
    <x v="1"/>
    <x v="3080"/>
    <s v="Maria Ripoll "/>
    <s v="Dani Rovira,María Valverde "/>
    <s v="Spain"/>
    <d v="2016-03-01T00:00:00"/>
    <n v="2015"/>
    <s v="91 min"/>
    <s v="Comedies,International Movies "/>
    <s v="When Eva and Alex decide to wed in England, where they met three years earlier, obstacles including a labor strike and a volcano keep them apart."/>
    <s v="TV-MA"/>
    <x v="1"/>
    <x v="437"/>
    <x v="431"/>
    <x v="22"/>
    <n v="3"/>
    <s v="Mar"/>
    <s v="2016"/>
    <x v="2892"/>
  </r>
  <r>
    <s v="s3082"/>
    <x v="0"/>
    <x v="3081"/>
    <s v=" "/>
    <s v="Kim Soo-hyun,Seo Yea-ji "/>
    <s v="South Korea"/>
    <d v="2020-06-21T00:00:00"/>
    <n v="2020"/>
    <s v="1 Season"/>
    <s v="International TV Shows,Korean TV Shows "/>
    <s v="An extraordinary road to emotional healing opens up for an antisocial children's book writer and a selfless psych ward caretaker when they cross paths."/>
    <s v="TV-MA"/>
    <x v="2"/>
    <x v="312"/>
    <x v="440"/>
    <x v="4"/>
    <n v="6"/>
    <s v="Jun"/>
    <s v="2020"/>
    <x v="2893"/>
  </r>
  <r>
    <s v="s3083"/>
    <x v="1"/>
    <x v="3082"/>
    <s v="Hani Hamdi "/>
    <s v="Mahmood El-Laithi,Saad El Soghayar "/>
    <s v="Egypt"/>
    <d v="2019-06-06T00:00:00"/>
    <n v="2017"/>
    <s v="84 min"/>
    <s v="Comedies,International Movies "/>
    <s v="Two down-on-their-luck singers set out to marry wealthy women – but not everyone is happy to have them climb the social ladder."/>
    <s v="TV-14"/>
    <x v="0"/>
    <x v="312"/>
    <x v="442"/>
    <x v="13"/>
    <n v="6"/>
    <s v="Jun"/>
    <s v="2019"/>
    <x v="2894"/>
  </r>
  <r>
    <s v="s3084"/>
    <x v="0"/>
    <x v="3083"/>
    <s v=" "/>
    <s v="Park Seo-joon,Kim Da-mi "/>
    <s v="South Korea"/>
    <d v="2020-02-01T00:00:00"/>
    <n v="2020"/>
    <s v="1 Season"/>
    <s v="International TV Shows,Korean TV Shows "/>
    <s v="In a colorful Seoul neighborhood, an ex-con and his friends fight a mighty foe to make their ambitious dreams for their street bar a reality."/>
    <s v="TV-MA"/>
    <x v="0"/>
    <x v="291"/>
    <x v="444"/>
    <x v="22"/>
    <n v="2"/>
    <s v="Feb"/>
    <s v="2020"/>
    <x v="2895"/>
  </r>
  <r>
    <s v="s3085"/>
    <x v="1"/>
    <x v="3084"/>
    <s v="Abhay Chopra "/>
    <s v="Sidharth Malhotra,Sonakshi Sinha "/>
    <s v="India"/>
    <d v="2018-04-03T00:00:00"/>
    <n v="2017"/>
    <s v="105 min"/>
    <s v="Dramas,International Movies "/>
    <s v="A homemaker and a writer are prime suspects – and the only witnesses – in a double murder, and it’s up to one detective to uncover the elusive truth."/>
    <s v="TV-MA"/>
    <x v="2"/>
    <x v="290"/>
    <x v="254"/>
    <x v="26"/>
    <n v="4"/>
    <s v="Apr"/>
    <s v="2018"/>
    <x v="2896"/>
  </r>
  <r>
    <s v="s3086"/>
    <x v="1"/>
    <x v="3085"/>
    <s v="Zatella Beatty "/>
    <s v="Allen Iverson"/>
    <s v="United States"/>
    <d v="2016-04-01T00:00:00"/>
    <n v="2014"/>
    <s v="88 min"/>
    <s v="Documentaries,Sports Movies "/>
    <s v="This unfiltered documentary follows the rocky life and stratospheric career of Allen Iverson, an NBA icon who left an indelible mark on the sport."/>
    <s v="NR"/>
    <x v="2"/>
    <x v="299"/>
    <x v="421"/>
    <x v="38"/>
    <n v="4"/>
    <s v="Apr"/>
    <s v="2016"/>
    <x v="2897"/>
  </r>
  <r>
    <s v="s3087"/>
    <x v="1"/>
    <x v="3086"/>
    <s v="Frank Rajah Arase "/>
    <s v="Rita Dominic,Joseph Benjamin "/>
    <s v="Nigeria"/>
    <d v="2019-12-20T00:00:00"/>
    <n v="2015"/>
    <s v="141 min"/>
    <s v="Dramas,International Movies "/>
    <s v="A tragic romance unfolds during a teacher's lessons on the Benin empire after they begin to mirror her love life when her childhood love reappears."/>
    <s v="TV-PG"/>
    <x v="2"/>
    <x v="291"/>
    <x v="440"/>
    <x v="18"/>
    <n v="12"/>
    <s v="Dec"/>
    <s v="2019"/>
    <x v="2898"/>
  </r>
  <r>
    <s v="s3088"/>
    <x v="0"/>
    <x v="3087"/>
    <s v=" "/>
    <s v="Rose McIver,Malcolm Goodwin "/>
    <s v="United States"/>
    <d v="2019-08-09T00:00:00"/>
    <n v="2019"/>
    <s v="5 Seasons"/>
    <s v="TV Comedies,TV Dramas "/>
    <s v="A medical student-turned-zombie tries to retain her humanity by eating brains at the morgue and finds she has an uncanny new gift for solving crimes."/>
    <s v="TV-MA"/>
    <x v="1"/>
    <x v="272"/>
    <x v="254"/>
    <x v="26"/>
    <n v="8"/>
    <s v="Aug"/>
    <s v="2019"/>
    <x v="2899"/>
  </r>
  <r>
    <s v="s3089"/>
    <x v="0"/>
    <x v="3088"/>
    <s v=" "/>
    <s v="Izzy Bee,Ali Bee "/>
    <s v="Australia"/>
    <d v="2020-09-15T00:00:00"/>
    <n v="2020"/>
    <s v="1 Season"/>
    <s v="Kids' TV"/>
    <s v="Young koala caretaker Izzy Bee and her family rescue cuddly creatures in need and help them head back into the wild on Australia’s Magnetic Island."/>
    <s v="TV-Y"/>
    <x v="0"/>
    <x v="432"/>
    <x v="246"/>
    <x v="4"/>
    <n v="9"/>
    <s v="Sep"/>
    <s v="2020"/>
    <x v="2900"/>
  </r>
  <r>
    <s v="s3090"/>
    <x v="1"/>
    <x v="3089"/>
    <s v="Young Jun Lee "/>
    <s v="Um Sang-hyun,Yang Jeong-hwa "/>
    <m/>
    <d v="2018-09-01T00:00:00"/>
    <n v="2018"/>
    <s v="68 min"/>
    <s v="Children &amp; Family Movies"/>
    <s v="Miniforce, a special task force of elite rangers, takes on the Lizard Army to save Earth before it’s too late, in this prequel to the TV series."/>
    <s v="TV-Y7"/>
    <x v="1"/>
    <x v="433"/>
    <x v="253"/>
    <x v="34"/>
    <n v="9"/>
    <s v="Sep"/>
    <s v="2018"/>
    <x v="1124"/>
  </r>
  <r>
    <s v="s3091"/>
    <x v="0"/>
    <x v="3090"/>
    <s v=" "/>
    <s v="Jay Chou,Jam Hsiao "/>
    <s v="Taiwan,China "/>
    <d v="2020-03-22T00:00:00"/>
    <n v="2020"/>
    <s v="1 Season"/>
    <s v="International TV Shows,Reality TV "/>
    <s v="Megastar Jay Chou joins his A-list friends in this globe-trotting variety show packed with music and magic tricks."/>
    <s v="TV-14"/>
    <x v="3"/>
    <x v="300"/>
    <x v="255"/>
    <x v="0"/>
    <n v="3"/>
    <s v="Mar"/>
    <s v="2020"/>
    <x v="2901"/>
  </r>
  <r>
    <s v="s3092"/>
    <x v="1"/>
    <x v="3091"/>
    <s v="Umesh Mehra "/>
    <s v="Jeetendra,Mithun Chakraborty "/>
    <s v="India"/>
    <d v="2017-12-08T00:00:00"/>
    <n v="1986"/>
    <s v="162 min"/>
    <s v="Action &amp; Adventure,International Movies "/>
    <s v="When a mysterious woman hires Shankar to spy on a family, he must determine how his own father's abandonment figures into the situation."/>
    <s v="TV-14"/>
    <x v="1"/>
    <x v="415"/>
    <x v="102"/>
    <x v="22"/>
    <n v="12"/>
    <s v="Dec"/>
    <s v="2017"/>
    <x v="2902"/>
  </r>
  <r>
    <s v="s3093"/>
    <x v="1"/>
    <x v="3092"/>
    <s v="Shirish Kunder "/>
    <s v="Salman Khan,Akshay Kumar "/>
    <s v="India"/>
    <d v="2019-12-31T00:00:00"/>
    <n v="2006"/>
    <s v="163 min"/>
    <s v="Dramas,International Movies "/>
    <s v="To avoid alimony payments, an aspiring actor schemes for his ex-wife to marry an unlikely suitor, but soon realizes he may not be ready to lose her."/>
    <s v="TV-14"/>
    <x v="3"/>
    <x v="456"/>
    <x v="241"/>
    <x v="18"/>
    <n v="12"/>
    <s v="Dec"/>
    <s v="2019"/>
    <x v="2903"/>
  </r>
  <r>
    <s v="s3094"/>
    <x v="1"/>
    <x v="3093"/>
    <s v="Abbas Tyrewala "/>
    <s v="Imran Khan,Genelia D'Souza "/>
    <s v="India"/>
    <d v="2021-01-10T00:00:00"/>
    <n v="2008"/>
    <s v="147 min"/>
    <s v="Comedies,International Movies "/>
    <s v="Soft-spoken Jai and spitfire beauty Aditi couldn't be more different – but their family and friends know that they're a perfect match."/>
    <s v="TV-14"/>
    <x v="5"/>
    <x v="294"/>
    <x v="244"/>
    <x v="8"/>
    <n v="1"/>
    <s v="Jan"/>
    <s v="2021"/>
    <x v="2904"/>
  </r>
  <r>
    <s v="s3095"/>
    <x v="1"/>
    <x v="3094"/>
    <s v="Imtiaz Ali "/>
    <s v="Shah Rukh Khan,Anushka Sharma "/>
    <s v="India"/>
    <d v="2017-12-02T00:00:00"/>
    <n v="2017"/>
    <s v="142 min"/>
    <s v="Comedies,International Movies "/>
    <s v="A philandering tour guide in Europe begins to develop feelings for one of his clients while helping her search for her lost engagement ring."/>
    <s v="TV-MA"/>
    <x v="5"/>
    <x v="311"/>
    <x v="419"/>
    <x v="34"/>
    <n v="12"/>
    <s v="Dec"/>
    <s v="2017"/>
    <x v="2905"/>
  </r>
  <r>
    <s v="s3096"/>
    <x v="1"/>
    <x v="3095"/>
    <s v="Imtiaz Ali "/>
    <s v="Shahid Kapoor,Kareena Kapoor "/>
    <s v="India"/>
    <d v="2020-09-28T00:00:00"/>
    <n v="2007"/>
    <s v="143 min"/>
    <s v="Comedies,International Movies "/>
    <s v="Changing fortunes await a wealthy but dejected industrialist when he meets a spirited chatterbox on a train in this breezy Bollywood romantic comedy."/>
    <s v="TV-14"/>
    <x v="3"/>
    <x v="419"/>
    <x v="446"/>
    <x v="13"/>
    <n v="9"/>
    <s v="Sep"/>
    <s v="2020"/>
    <x v="2906"/>
  </r>
  <r>
    <s v="s3097"/>
    <x v="1"/>
    <x v="3096"/>
    <s v="Mathias Malzieu,Stéphane Berla"/>
    <s v="Orlando Seale,Samantha Barks "/>
    <s v="France,Belgium "/>
    <d v="2017-02-08T00:00:00"/>
    <n v="2013"/>
    <s v="93 min"/>
    <s v="Children &amp; Family Movies,Music &amp; Musicals "/>
    <s v="Equipped with a mechanical heart and determined to stay out of death's shadow, young Jack understands that love could prove fatal."/>
    <s v="PG"/>
    <x v="0"/>
    <x v="280"/>
    <x v="446"/>
    <x v="18"/>
    <n v="2"/>
    <s v="Feb"/>
    <s v="2017"/>
    <x v="762"/>
  </r>
  <r>
    <s v="s3098"/>
    <x v="1"/>
    <x v="3097"/>
    <s v="Harvey Glazer,Stuart Stone"/>
    <m/>
    <s v="Canada"/>
    <d v="2019-07-16T00:00:00"/>
    <n v="2018"/>
    <s v="86 min"/>
    <s v="Documentaries,Sports Movies "/>
    <s v="Once upon a time, baseball cards were as much an American pastime as the sport. But then scandal rocked the multi-million-dollar industry for good."/>
    <s v="TV-MA"/>
    <x v="2"/>
    <x v="313"/>
    <x v="243"/>
    <x v="35"/>
    <n v="7"/>
    <s v="Jul"/>
    <s v="2019"/>
    <x v="1261"/>
  </r>
  <r>
    <s v="s3099"/>
    <x v="0"/>
    <x v="3098"/>
    <s v="Stuart Orme "/>
    <s v="Iain Glen,Killian Scott "/>
    <s v="United States,Ireland "/>
    <d v="2013-03-31T00:00:00"/>
    <n v="2016"/>
    <s v="1 Season"/>
    <s v="Crime TV Shows,International TV Shows "/>
    <s v="Ken Bruen's bestselling crime novels leap to life in this series of TV movies featuring Irish cop-turned-private-investigator Jack Taylor."/>
    <s v="TV-MA"/>
    <x v="1"/>
    <x v="429"/>
    <x v="439"/>
    <x v="38"/>
    <n v="3"/>
    <s v="Mar"/>
    <s v="2013"/>
    <x v="2907"/>
  </r>
  <r>
    <s v="s3100"/>
    <x v="1"/>
    <x v="3099"/>
    <s v="Brian Klein "/>
    <s v="Jack Whitehall"/>
    <s v="United Kingdom"/>
    <d v="2017-10-24T00:00:00"/>
    <n v="2017"/>
    <s v="68 min"/>
    <s v="Stand-Up Comedy"/>
    <s v="Comedian Jack Whitehall takes the stage to tell stories about drinking, drugs, a Google Maps van and his ongoing rivalry with Robert Pattinson."/>
    <s v="TV-MA"/>
    <x v="0"/>
    <x v="313"/>
    <x v="421"/>
    <x v="18"/>
    <n v="10"/>
    <s v="Oct"/>
    <s v="2017"/>
    <x v="2908"/>
  </r>
  <r>
    <s v="s3101"/>
    <x v="1"/>
    <x v="3100"/>
    <s v="Richard van't Riet "/>
    <s v="Jack Whitehall,Michael Whitehall "/>
    <s v="United Kingdom"/>
    <d v="2019-12-12T00:00:00"/>
    <n v="2019"/>
    <s v="65 min"/>
    <s v="Stand-Up Comedy"/>
    <s v="Jack Whitehall invites his notoriously stuffy father onstage in London's West End for a Christmas comedy extravaganza, complete with celebrity guests."/>
    <s v="TV-MA"/>
    <x v="2"/>
    <x v="271"/>
    <x v="423"/>
    <x v="38"/>
    <n v="12"/>
    <s v="Dec"/>
    <s v="2019"/>
    <x v="2748"/>
  </r>
  <r>
    <s v="s3102"/>
    <x v="1"/>
    <x v="3101"/>
    <s v="Dave Skinner,Freddie Waters"/>
    <s v="Jack Whitehall"/>
    <s v="United Kingdom"/>
    <d v="2020-07-21T00:00:00"/>
    <n v="2020"/>
    <s v="58 min"/>
    <s v="Stand-Up Comedy"/>
    <s v="Jack Whitehall hits the stage with hilarious tales about happy couples, life in hotels, human stupidity and his well-traveled father."/>
    <s v="TV-MA"/>
    <x v="0"/>
    <x v="282"/>
    <x v="420"/>
    <x v="4"/>
    <n v="7"/>
    <s v="Jul"/>
    <s v="2020"/>
    <x v="2909"/>
  </r>
  <r>
    <s v="s3103"/>
    <x v="0"/>
    <x v="3102"/>
    <s v=" "/>
    <s v="Jack Whitehall,Michael Whitehall "/>
    <s v="United Kingdom"/>
    <d v="2020-09-22T00:00:00"/>
    <n v="2020"/>
    <s v="4 Seasons"/>
    <s v="British TV Shows,Docuseries "/>
    <s v="Jovial comic Jack Whitehall invites his stuffy father, Michael, to travel with him through Southeast Asia in an attempt to strengthen their bond."/>
    <s v="TV-MA"/>
    <x v="5"/>
    <x v="266"/>
    <x v="430"/>
    <x v="34"/>
    <n v="9"/>
    <s v="Sep"/>
    <s v="2020"/>
    <x v="2910"/>
  </r>
  <r>
    <s v="s3104"/>
    <x v="1"/>
    <x v="3103"/>
    <s v="Quentin Tarantino "/>
    <s v="Pam Grier,Samuel L. Jackson "/>
    <s v="United States"/>
    <d v="2019-08-01T00:00:00"/>
    <n v="1997"/>
    <s v="154 min"/>
    <s v="Dramas,Thrillers "/>
    <s v="When an aging flight attendant's caught smuggling cash and forced to help with an investigation, she hatches a clever plan to make off with the dough."/>
    <s v="R"/>
    <x v="3"/>
    <x v="463"/>
    <x v="434"/>
    <x v="38"/>
    <n v="8"/>
    <s v="Aug"/>
    <s v="2019"/>
    <x v="2911"/>
  </r>
  <r>
    <s v="s3105"/>
    <x v="1"/>
    <x v="3104"/>
    <s v="Edward Cotterill "/>
    <s v="Rachael Stirling"/>
    <s v="United Kingdom"/>
    <d v="2017-06-01T00:00:00"/>
    <n v="2017"/>
    <s v="44 min"/>
    <s v="Documentaries"/>
    <s v="Rachael Stirling narrates this multifaceted portrait of former First Lady Jacqueline Kennedy Onassis and her younger sister, Lee Radziwill."/>
    <s v="TV-PG"/>
    <x v="1"/>
    <x v="439"/>
    <x v="438"/>
    <x v="0"/>
    <n v="6"/>
    <s v="Jun"/>
    <s v="2017"/>
    <x v="2912"/>
  </r>
  <r>
    <s v="s3106"/>
    <x v="1"/>
    <x v="3105"/>
    <s v="Dustin Nguyen "/>
    <s v="Chi Tai,Lan Ngoc "/>
    <s v="Vietnam"/>
    <d v="2018-10-06T00:00:00"/>
    <n v="2015"/>
    <s v="92 min"/>
    <s v="Comedies,Dramas "/>
    <s v="A lottery ticket salesperson faces an ethical dilemma after setting aside a soon-to-be winning ticket for a customer to pick up and pay for later."/>
    <s v="TV-14"/>
    <x v="0"/>
    <x v="299"/>
    <x v="237"/>
    <x v="13"/>
    <n v="10"/>
    <s v="Oct"/>
    <s v="2018"/>
    <x v="2913"/>
  </r>
  <r>
    <s v="s3107"/>
    <x v="1"/>
    <x v="3106"/>
    <s v="David M. Rosenthal "/>
    <s v="Michael Ealy,Jesse Williams "/>
    <s v="United States"/>
    <d v="2019-12-22T00:00:00"/>
    <n v="2019"/>
    <s v="90 min"/>
    <s v="Thrillers"/>
    <s v="After being reunited with a brother he thought was killed in combat, a former army medic begins to experience violent, paranoid visions."/>
    <s v="R"/>
    <x v="2"/>
    <x v="449"/>
    <x v="430"/>
    <x v="22"/>
    <n v="12"/>
    <s v="Dec"/>
    <s v="2019"/>
    <x v="2914"/>
  </r>
  <r>
    <s v="s3108"/>
    <x v="1"/>
    <x v="3107"/>
    <s v="Kumaran "/>
    <s v="Kathir,Kishore Kumar G. "/>
    <s v="India"/>
    <d v="2020-02-07T00:00:00"/>
    <n v="2019"/>
    <s v="124 min"/>
    <s v="Dramas,International Movies "/>
    <s v="Wishing to settle an old score, a promising soccer player defies his coach’s wishes and leads his team to participate in a violent form of the sport."/>
    <s v="TV-14"/>
    <x v="1"/>
    <x v="423"/>
    <x v="241"/>
    <x v="38"/>
    <n v="2"/>
    <s v="Feb"/>
    <s v="2020"/>
    <x v="2915"/>
  </r>
  <r>
    <s v="s3109"/>
    <x v="1"/>
    <x v="3108"/>
    <s v="Johan Brisinger "/>
    <s v="Björn Kjellman,Christine Meltzer "/>
    <s v="Sweden"/>
    <d v="2018-03-15T00:00:00"/>
    <n v="2016"/>
    <s v="91 min"/>
    <s v="Comedies,Dramas "/>
    <s v="Tired of her passionless marriage, Marianne wants a separation from her husband, Gustav, who, in response, decides to make a big change of his own."/>
    <s v="TV-MA"/>
    <x v="1"/>
    <x v="459"/>
    <x v="96"/>
    <x v="34"/>
    <n v="3"/>
    <s v="Mar"/>
    <s v="2018"/>
    <x v="2916"/>
  </r>
  <r>
    <s v="s3110"/>
    <x v="1"/>
    <x v="3109"/>
    <s v="Shanjey Kumar Perumal "/>
    <s v="Harvind Raj,Jibrail Rajhula "/>
    <s v="Malaysia"/>
    <d v="2019-04-02T00:00:00"/>
    <n v="2015"/>
    <s v="76 min"/>
    <s v="Dramas,International Movies "/>
    <s v="In early 1990s Malaysia, a Tamilian boy faces pressure from his immigrant father to focus on school but is drawn to his uncles’ lives of crime."/>
    <s v="TV-MA"/>
    <x v="1"/>
    <x v="420"/>
    <x v="239"/>
    <x v="4"/>
    <n v="4"/>
    <s v="Apr"/>
    <s v="2019"/>
    <x v="1136"/>
  </r>
  <r>
    <s v="s3111"/>
    <x v="1"/>
    <x v="3110"/>
    <s v="Anurag Basu "/>
    <s v="Ranbir Kapoor,Katrina Kaif "/>
    <s v="India"/>
    <d v="2018-10-01T00:00:00"/>
    <n v="2017"/>
    <s v="155 min"/>
    <s v="Action &amp; Adventure,Comedies "/>
    <s v="An eccentric, self-proclaimed detective goes on an action-packed hunt for his missing father, with an awkward but adventurous journalist by his side."/>
    <s v="TV-14"/>
    <x v="2"/>
    <x v="134"/>
    <x v="256"/>
    <x v="18"/>
    <n v="10"/>
    <s v="Oct"/>
    <s v="2018"/>
    <x v="2917"/>
  </r>
  <r>
    <s v="s3112"/>
    <x v="1"/>
    <x v="3111"/>
    <s v="Navjot Gulati "/>
    <s v="Poonam Dhillon,Supriya Pathak "/>
    <s v="India"/>
    <d v="2020-03-14T00:00:00"/>
    <n v="2020"/>
    <s v="101 min"/>
    <s v="Comedies,International Movies "/>
    <s v="Sick of keeping their love a secret from their constantly bickering mothers, a young couple seeks to uncover the cause of the women’s longstanding war."/>
    <s v="TV-MA"/>
    <x v="3"/>
    <x v="310"/>
    <x v="428"/>
    <x v="26"/>
    <n v="3"/>
    <s v="Mar"/>
    <s v="2020"/>
    <x v="2918"/>
  </r>
  <r>
    <s v="s3113"/>
    <x v="1"/>
    <x v="3112"/>
    <s v="Madhur Bhandarkar "/>
    <s v="Neil Nitin Mukesh,Manoj Bajpayee "/>
    <s v="India"/>
    <d v="2019-12-31T00:00:00"/>
    <n v="2009"/>
    <s v="132 min"/>
    <s v="Dramas,International Movies "/>
    <s v="Incarcerated for a crime he didn’t commit, a young man must navigate the crowded, cut-throat environment of prison as he awaits trial."/>
    <s v="TV-14"/>
    <x v="0"/>
    <x v="434"/>
    <x v="439"/>
    <x v="4"/>
    <n v="12"/>
    <s v="Dec"/>
    <s v="2019"/>
    <x v="2919"/>
  </r>
  <r>
    <s v="s3114"/>
    <x v="0"/>
    <x v="3113"/>
    <s v=" "/>
    <m/>
    <m/>
    <d v="2019-05-10T00:00:00"/>
    <n v="2019"/>
    <s v="1 Season"/>
    <s v="Reality TV"/>
    <s v="At the Sacramento County Jail, incarcerated women fight the power and one another as they try to make the best of life – and love – on the inside."/>
    <s v="TV-MA"/>
    <x v="0"/>
    <x v="311"/>
    <x v="433"/>
    <x v="8"/>
    <n v="5"/>
    <s v="May"/>
    <s v="2019"/>
    <x v="2920"/>
  </r>
  <r>
    <s v="s3115"/>
    <x v="1"/>
    <x v="3114"/>
    <s v="Jimmy Henderson "/>
    <s v="Jean-Paul Ly,Dara Our "/>
    <s v="Cambodia"/>
    <d v="2018-05-02T00:00:00"/>
    <n v="2017"/>
    <s v="92 min"/>
    <s v="Action &amp; Adventure,International Movies "/>
    <s v="Four cops escorting a mobster to a high-security prison fight for survival when a gang boss orchestrates a riot from outside to silence their charge."/>
    <s v="TV-MA"/>
    <x v="3"/>
    <x v="281"/>
    <x v="422"/>
    <x v="38"/>
    <n v="5"/>
    <s v="May"/>
    <s v="2018"/>
    <x v="2921"/>
  </r>
  <r>
    <s v="s3116"/>
    <x v="1"/>
    <x v="3115"/>
    <s v=" "/>
    <s v="Megan Richie,Riley Thomas Stewart "/>
    <m/>
    <d v="2017-08-06T00:00:00"/>
    <n v="2014"/>
    <s v="22 min"/>
    <s v="Movies"/>
    <s v="Jake, Izzy, Cubby and Skully face off against the scheming Captain Hook in a race to find special treasures hidden all around Never Land."/>
    <s v="TV-Y"/>
    <x v="1"/>
    <x v="303"/>
    <x v="96"/>
    <x v="24"/>
    <n v="8"/>
    <s v="Aug"/>
    <s v="2017"/>
    <x v="279"/>
  </r>
  <r>
    <s v="s3117"/>
    <x v="1"/>
    <x v="3116"/>
    <s v="Girish Malik "/>
    <s v="Purab Kohli,Tannishtha Chatterjee "/>
    <s v="India"/>
    <d v="2017-10-15T00:00:00"/>
    <n v="2013"/>
    <s v="132 min"/>
    <s v="Dramas,Independent Movies "/>
    <s v="A gifted young man from a drought-stricken village helps a group of ecologists find water for migrating flamingoes."/>
    <s v="TV-14"/>
    <x v="2"/>
    <x v="307"/>
    <x v="254"/>
    <x v="34"/>
    <n v="10"/>
    <s v="Oct"/>
    <s v="2017"/>
    <x v="2922"/>
  </r>
  <r>
    <s v="s3118"/>
    <x v="1"/>
    <x v="3117"/>
    <s v="Nila Madhab Panda "/>
    <s v="Lehar Khan,Krishang Trivedi "/>
    <s v="India"/>
    <d v="2018-05-19T00:00:00"/>
    <n v="2012"/>
    <s v="94 min"/>
    <s v="Dramas,Independent Movies "/>
    <s v="When they travel to their father's ancestral village, city kids expecting a natural paradise instead find a poor, dusty town that harbors secrets."/>
    <s v="TV-14"/>
    <x v="0"/>
    <x v="297"/>
    <x v="417"/>
    <x v="24"/>
    <n v="5"/>
    <s v="May"/>
    <s v="2018"/>
    <x v="2923"/>
  </r>
  <r>
    <s v="s3119"/>
    <x v="0"/>
    <x v="3118"/>
    <s v="Dan Lucchesi "/>
    <s v="James Acaster"/>
    <s v="United Kingdom"/>
    <d v="2018-03-27T00:00:00"/>
    <n v="2018"/>
    <s v="1 Season"/>
    <s v="British TV Shows,International TV Shows "/>
    <s v="Offbeat comic James Acaster covers the strange, the mundane and everything in between in this collection of four wide-ranging stand-up specials."/>
    <s v="TV-14"/>
    <x v="1"/>
    <x v="271"/>
    <x v="440"/>
    <x v="38"/>
    <n v="3"/>
    <s v="Mar"/>
    <s v="2018"/>
    <x v="2924"/>
  </r>
  <r>
    <s v="s3120"/>
    <x v="0"/>
    <x v="3119"/>
    <s v="Soumendra Padhi "/>
    <s v="Amit Sial,Dibyendu Bhattacharya "/>
    <s v="India"/>
    <d v="2020-01-10T00:00:00"/>
    <n v="2020"/>
    <s v="1 Season"/>
    <s v="Crime TV Shows,International TV Shows "/>
    <s v="A group of small-town young men run a lucrative phishing operation, until a corrupt politician wants in on their scheme – and a cop wants to fight it."/>
    <s v="TV-MA"/>
    <x v="2"/>
    <x v="310"/>
    <x v="251"/>
    <x v="34"/>
    <n v="1"/>
    <s v="Jan"/>
    <s v="2020"/>
    <x v="2925"/>
  </r>
  <r>
    <s v="s3121"/>
    <x v="1"/>
    <x v="3120"/>
    <s v="Azfar Jafri "/>
    <s v="Armeena Rana Khan,Bilal Ashraf "/>
    <s v="Pakistan"/>
    <d v="2017-09-15T00:00:00"/>
    <n v="2016"/>
    <s v="132 min"/>
    <s v="Comedies,Dramas "/>
    <s v="After 11 years in Canada, young Meena returns to her native Pakistan for a family wedding and becomes romantically entangled with an adopted cousin."/>
    <s v="TV-14"/>
    <x v="5"/>
    <x v="305"/>
    <x v="418"/>
    <x v="18"/>
    <n v="9"/>
    <s v="Sep"/>
    <s v="2017"/>
    <x v="2926"/>
  </r>
  <r>
    <s v="s3122"/>
    <x v="1"/>
    <x v="3121"/>
    <s v=" "/>
    <s v="Jandino Asporaat"/>
    <s v="United Kingdom"/>
    <d v="2016-09-09T00:00:00"/>
    <n v="2016"/>
    <s v="94 min"/>
    <s v="Stand-Up Comedy"/>
    <s v="Jandino Asporaat riffs on the challenges of raising kids and serenades the audience with a rousing rendition of &quot;Sex on Fire&quot; in his comedy show."/>
    <s v="TV-MA"/>
    <x v="3"/>
    <x v="455"/>
    <x v="243"/>
    <x v="0"/>
    <n v="9"/>
    <s v="Sep"/>
    <s v="2016"/>
    <x v="2927"/>
  </r>
  <r>
    <s v="s3123"/>
    <x v="0"/>
    <x v="3122"/>
    <s v=" "/>
    <s v="Gina Rodriguez,Andrea Navedo "/>
    <s v="United States"/>
    <d v="2019-08-08T00:00:00"/>
    <n v="2019"/>
    <s v="5 Seasons"/>
    <s v="Romantic TV Shows,TV Comedies "/>
    <s v="After vowing to remain chaste until marriage, Jane Villanueva learns she's pregnant due to a medical slip-up and has to rethink her future."/>
    <s v="TV-14"/>
    <x v="2"/>
    <x v="419"/>
    <x v="438"/>
    <x v="0"/>
    <n v="8"/>
    <s v="Aug"/>
    <s v="2019"/>
    <x v="2928"/>
  </r>
  <r>
    <s v="s3124"/>
    <x v="1"/>
    <x v="3123"/>
    <s v="Raúl Campos,Jan Suter"/>
    <s v="Jani Dueñas"/>
    <s v="Chile"/>
    <d v="2018-06-29T00:00:00"/>
    <n v="2018"/>
    <s v="77 min"/>
    <s v="Stand-Up Comedy"/>
    <s v="Chilean comedian and personality Jani Dueñas pours out her feelings on issues that are all too universal, from aging to dieting to sex."/>
    <s v="TV-MA"/>
    <x v="0"/>
    <x v="421"/>
    <x v="427"/>
    <x v="38"/>
    <n v="6"/>
    <s v="Jun"/>
    <s v="2018"/>
    <x v="2929"/>
  </r>
  <r>
    <s v="s3125"/>
    <x v="1"/>
    <x v="3124"/>
    <s v="Aadish Keluskar "/>
    <s v="Khushboo Upadhyay,Rohit Kokate "/>
    <s v="India"/>
    <d v="2019-08-09T00:00:00"/>
    <n v="2018"/>
    <s v="107 min"/>
    <s v="Dramas,Independent Movies "/>
    <s v="A couple’s caustic, increasingly jarring interactions over a Mumbai evening strain their relationship until it threatens to break at its fraying seams."/>
    <s v="TV-MA"/>
    <x v="0"/>
    <x v="459"/>
    <x v="430"/>
    <x v="34"/>
    <n v="8"/>
    <s v="Aug"/>
    <s v="2019"/>
    <x v="2930"/>
  </r>
  <r>
    <s v="s3126"/>
    <x v="0"/>
    <x v="3125"/>
    <s v=" "/>
    <s v="Reina Ueda,Tomo Muranaka "/>
    <s v="Japan"/>
    <d v="2020-07-09T00:00:00"/>
    <n v="2020"/>
    <s v="1 Season"/>
    <s v="Anime Series,International TV Shows "/>
    <s v="After catastrophic earthquakes devastate Japan, one family's resolve is tested on a journey of survival through the sinking archipelago."/>
    <s v="TV-MA"/>
    <x v="3"/>
    <x v="440"/>
    <x v="419"/>
    <x v="26"/>
    <n v="7"/>
    <s v="Jul"/>
    <s v="2020"/>
    <x v="2931"/>
  </r>
  <r>
    <s v="s3127"/>
    <x v="0"/>
    <x v="3126"/>
    <s v=" "/>
    <s v="Takeo Chii,Hisako Manda "/>
    <s v="Japan"/>
    <d v="2017-05-01T00:00:00"/>
    <n v="2008"/>
    <s v="1 Season"/>
    <s v="International TV Shows,Stand-Up Comedy &amp; Talk Shows "/>
    <s v="Find out everything there is to know about Japanese tradition, from food to culture to objects and arts, and the people who are continuing it today."/>
    <s v="TV-G"/>
    <x v="5"/>
    <x v="420"/>
    <x v="426"/>
    <x v="38"/>
    <n v="5"/>
    <s v="May"/>
    <s v="2017"/>
    <x v="2932"/>
  </r>
  <r>
    <s v="s3128"/>
    <x v="1"/>
    <x v="3127"/>
    <s v="Don Michael Paul "/>
    <s v="Amaury Nolasco,Devon Sawa "/>
    <s v="Israel,United States "/>
    <d v="2019-12-25T00:00:00"/>
    <n v="2019"/>
    <s v="103 min"/>
    <s v="Action &amp; Adventure,Dramas "/>
    <s v="When a U.S. senator’s son is held captive by Hezbollah militiamen, a group of highly trained soldiers ventures into enemy territory to bring him home."/>
    <s v="R"/>
    <x v="5"/>
    <x v="444"/>
    <x v="246"/>
    <x v="35"/>
    <n v="12"/>
    <s v="Dec"/>
    <s v="2019"/>
    <x v="2933"/>
  </r>
  <r>
    <s v="s3129"/>
    <x v="1"/>
    <x v="3128"/>
    <s v="Rohit Jugraj "/>
    <s v="Gippy Grewal,Gurpreet Guggi "/>
    <s v="India"/>
    <d v="2018-10-01T00:00:00"/>
    <n v="2014"/>
    <s v="142 min"/>
    <s v="Comedies,Dramas "/>
    <s v="Shinda loves Laali but can't have her, so he and his friends come up with an elaborate plan to solve all their problems and win her."/>
    <s v="TV-14"/>
    <x v="3"/>
    <x v="287"/>
    <x v="437"/>
    <x v="8"/>
    <n v="10"/>
    <s v="Oct"/>
    <s v="2018"/>
    <x v="2852"/>
  </r>
  <r>
    <s v="s3130"/>
    <x v="1"/>
    <x v="3129"/>
    <s v="Ksshitij Chaudhary "/>
    <s v="Arya Babbar,Samiksha Singh "/>
    <s v="India"/>
    <d v="2018-11-01T00:00:00"/>
    <n v="2013"/>
    <s v="128 min"/>
    <s v="Comedies,International Movies "/>
    <s v="Without fully realizing the consequences, a boy who wants to relocate from India to Canada sells his heart to a gangster in need of a transplant."/>
    <s v="TV-PG"/>
    <x v="2"/>
    <x v="311"/>
    <x v="418"/>
    <x v="13"/>
    <n v="11"/>
    <s v="Nov"/>
    <s v="2018"/>
    <x v="2934"/>
  </r>
  <r>
    <s v="s3131"/>
    <x v="1"/>
    <x v="3130"/>
    <s v="Kevin Smith "/>
    <s v="Jason Mewes,Kevin Smith "/>
    <s v="United States"/>
    <d v="2019-01-01T00:00:00"/>
    <n v="2001"/>
    <s v="105 min"/>
    <s v="Comedies,Cult Movies "/>
    <s v="Jay and Silent Bob's comic book alter egos have been sold to Hollywood without permission, so they head to Tinseltown to sabotage the production."/>
    <s v="R"/>
    <x v="5"/>
    <x v="428"/>
    <x v="442"/>
    <x v="13"/>
    <n v="1"/>
    <s v="Jan"/>
    <s v="2019"/>
    <x v="2935"/>
  </r>
  <r>
    <s v="s3132"/>
    <x v="1"/>
    <x v="3131"/>
    <s v="Janusz Majewski "/>
    <s v="Mariusz Dmochowski,Ewa Krzyżewska "/>
    <s v="Poland"/>
    <d v="2019-10-01T00:00:00"/>
    <n v="1973"/>
    <s v="97 min"/>
    <s v="Dramas,International Movies "/>
    <s v="Tormented by mistrust, a businessman hires a cagey tailor to track his wife's whereabouts with her doctor only to send his mind further down an abyss."/>
    <s v="TV-MA"/>
    <x v="0"/>
    <x v="443"/>
    <x v="422"/>
    <x v="4"/>
    <n v="10"/>
    <s v="Oct"/>
    <s v="2019"/>
    <x v="2936"/>
  </r>
  <r>
    <s v="s3133"/>
    <x v="1"/>
    <x v="3132"/>
    <s v="Sergio Barrejón "/>
    <s v="Luis Callejo,Juana Acosta "/>
    <s v="Spain,Portugal "/>
    <d v="2018-10-26T00:00:00"/>
    <n v="2018"/>
    <s v="90 min"/>
    <s v="Comedies,Dramas "/>
    <s v="A rude, self-centered businessman seems to be on the brink of losing everything until a night janitor at his office helps him find redemption."/>
    <s v="TV-MA"/>
    <x v="2"/>
    <x v="423"/>
    <x v="244"/>
    <x v="38"/>
    <n v="10"/>
    <s v="Oct"/>
    <s v="2018"/>
    <x v="2937"/>
  </r>
  <r>
    <s v="s3134"/>
    <x v="1"/>
    <x v="3133"/>
    <s v="Robb Dipple "/>
    <s v="Jeff Dunham"/>
    <s v="United States"/>
    <d v="2019-11-16T00:00:00"/>
    <n v="2014"/>
    <s v="84 min"/>
    <s v="Stand-Up Comedy"/>
    <s v="America's most beloved ventriloquist hits the road, bringing along all of his most popular pals, including Achmed, Peanut and Walter."/>
    <s v="TV-MA"/>
    <x v="5"/>
    <x v="447"/>
    <x v="444"/>
    <x v="18"/>
    <n v="11"/>
    <s v="Nov"/>
    <s v="2019"/>
    <x v="2938"/>
  </r>
  <r>
    <s v="s3135"/>
    <x v="1"/>
    <x v="3134"/>
    <s v="Manny Rodriguez "/>
    <s v="Jeff Dunham"/>
    <s v="United States"/>
    <d v="2019-03-15T00:00:00"/>
    <n v="2006"/>
    <s v="69 min"/>
    <s v="Stand-Up Comedy"/>
    <s v="Playing straight man to partners half his size, ventriloquist Jeff Dunham – one of America's funniest comics – slays audiences across the country."/>
    <s v="TV-MA"/>
    <x v="0"/>
    <x v="445"/>
    <x v="256"/>
    <x v="38"/>
    <n v="3"/>
    <s v="Mar"/>
    <s v="2019"/>
    <x v="2939"/>
  </r>
  <r>
    <s v="s3136"/>
    <x v="1"/>
    <x v="3135"/>
    <s v="Troy Miller "/>
    <s v="Jeff Dunham"/>
    <s v="United States"/>
    <d v="2019-09-24T00:00:00"/>
    <n v="2019"/>
    <s v="58 min"/>
    <s v="Stand-Up Comedy"/>
    <s v="Jeff Dunham takes the stage in Dallas with his old pals Peanut, Walter, José Jalapeño, Bubba J and Achmed to poke fun at himself and American culture."/>
    <s v="TV-MA"/>
    <x v="2"/>
    <x v="461"/>
    <x v="420"/>
    <x v="26"/>
    <n v="9"/>
    <s v="Sep"/>
    <s v="2019"/>
    <x v="2940"/>
  </r>
  <r>
    <s v="s3137"/>
    <x v="1"/>
    <x v="3136"/>
    <s v="Michael Simon,Matthew McNeil"/>
    <s v="Jeff Dunham"/>
    <s v="United States"/>
    <d v="2019-03-15T00:00:00"/>
    <n v="2011"/>
    <s v="97 min"/>
    <s v="Stand-Up Comedy"/>
    <s v="Politically incorrect and often raunchy humor pepper ventriloquist Dunham's live concert performance featuring characters Walter, Achmed and Peanut."/>
    <s v="TV-MA"/>
    <x v="3"/>
    <x v="440"/>
    <x v="241"/>
    <x v="24"/>
    <n v="3"/>
    <s v="Mar"/>
    <s v="2019"/>
    <x v="2941"/>
  </r>
  <r>
    <s v="s3138"/>
    <x v="1"/>
    <x v="3137"/>
    <s v="Manny Rodriguez "/>
    <s v="Jeff Dunham"/>
    <s v="United States"/>
    <d v="2019-03-15T00:00:00"/>
    <n v="2012"/>
    <s v="80 min"/>
    <s v="Stand-Up Comedy"/>
    <s v="Jeff Dunham returns with a haunted house full of his hysterical entourage, and each character stars in its own horror movie trailer."/>
    <s v="TV-MA"/>
    <x v="1"/>
    <x v="463"/>
    <x v="420"/>
    <x v="35"/>
    <n v="3"/>
    <s v="Mar"/>
    <s v="2019"/>
    <x v="2942"/>
  </r>
  <r>
    <s v="s3139"/>
    <x v="1"/>
    <x v="3138"/>
    <s v="Michael Simon "/>
    <s v="Jeff Dunham"/>
    <s v="United States"/>
    <d v="2017-09-12T00:00:00"/>
    <n v="2017"/>
    <s v="71 min"/>
    <s v="Stand-Up Comedy"/>
    <s v="Ventriloquist Jeff Dunham brings his rude and slightly demented posse of puppets to Ireland for a gleeful skewering of family and politics."/>
    <s v="TV-MA"/>
    <x v="1"/>
    <x v="272"/>
    <x v="240"/>
    <x v="13"/>
    <n v="9"/>
    <s v="Sep"/>
    <s v="2017"/>
    <x v="2943"/>
  </r>
  <r>
    <s v="s3140"/>
    <x v="1"/>
    <x v="3139"/>
    <s v="Michael Simon "/>
    <s v="Jeff Dunham"/>
    <s v="United States"/>
    <d v="2020-01-01T00:00:00"/>
    <n v="2015"/>
    <s v="71 min"/>
    <s v="Stand-Up Comedy"/>
    <s v="Unfiltered ventriloquist Jeff Dunham brings his ragtag crew of puppet pals to Hollywood for big laughs about celebrity culture and California living."/>
    <s v="TV-MA"/>
    <x v="0"/>
    <x v="449"/>
    <x v="418"/>
    <x v="4"/>
    <n v="1"/>
    <s v="Jan"/>
    <s v="2020"/>
    <x v="2944"/>
  </r>
  <r>
    <s v="s3141"/>
    <x v="1"/>
    <x v="3140"/>
    <s v="Michael Simon "/>
    <s v="Jeff Dunham,Brian Haner "/>
    <s v="United States"/>
    <d v="2019-03-15T00:00:00"/>
    <n v="2008"/>
    <s v="85 min"/>
    <s v="Stand-Up Comedy"/>
    <s v="Politically incorrect, sometimes raunchy ventriloquist Jeff Dunham is joined by his irreverent cast of characters in this hilarious Christmas special."/>
    <s v="TV-MA"/>
    <x v="3"/>
    <x v="282"/>
    <x v="445"/>
    <x v="26"/>
    <n v="3"/>
    <s v="Mar"/>
    <s v="2019"/>
    <x v="2945"/>
  </r>
  <r>
    <s v="s3142"/>
    <x v="1"/>
    <x v="3141"/>
    <s v="Jay Karas "/>
    <s v="Jeff Foxworthy,Larry the Cable Guy "/>
    <s v="United States"/>
    <d v="2016-08-26T00:00:00"/>
    <n v="2016"/>
    <s v="75 min"/>
    <s v="Stand-Up Comedy"/>
    <s v="Grammy-nominated comedians Jeff Foxworthy and Larry the Cable Guy bring their distinctive brand of humor to a packed crowd in Minneapolis."/>
    <s v="TV-14"/>
    <x v="2"/>
    <x v="305"/>
    <x v="427"/>
    <x v="8"/>
    <n v="8"/>
    <s v="Aug"/>
    <s v="2016"/>
    <x v="2946"/>
  </r>
  <r>
    <s v="s3143"/>
    <x v="1"/>
    <x v="3142"/>
    <s v="Christopher Storer "/>
    <s v="Jeff Garlin"/>
    <s v="United States"/>
    <d v="2019-11-12T00:00:00"/>
    <n v="2019"/>
    <s v="59 min"/>
    <s v="Stand-Up Comedy"/>
    <s v="Comedian Jeff Garlin (unintentionally) celebrates his 37th year of stand-up and shares his learnings on love, loss, success and food addiction."/>
    <s v="TV-MA"/>
    <x v="1"/>
    <x v="270"/>
    <x v="433"/>
    <x v="13"/>
    <n v="11"/>
    <s v="Nov"/>
    <s v="2019"/>
    <x v="2947"/>
  </r>
  <r>
    <s v="s3144"/>
    <x v="0"/>
    <x v="3143"/>
    <s v=" "/>
    <m/>
    <s v="United States"/>
    <d v="2020-05-27T00:00:00"/>
    <n v="2020"/>
    <s v="1 Season"/>
    <s v="Crime TV Shows,Docuseries "/>
    <s v="Stories from survivors fuel this docuseries examining how convicted sex offender Jeffrey Epstein used his wealth and power to carry out his abuses."/>
    <s v="TV-MA"/>
    <x v="0"/>
    <x v="290"/>
    <x v="254"/>
    <x v="8"/>
    <n v="5"/>
    <s v="May"/>
    <s v="2020"/>
    <x v="2896"/>
  </r>
  <r>
    <s v="s3145"/>
    <x v="1"/>
    <x v="3144"/>
    <s v="Jon M. Chu "/>
    <s v="Aubrey Peeples,Stefanie Scott "/>
    <s v="United States"/>
    <d v="2020-04-16T00:00:00"/>
    <n v="2015"/>
    <s v="119 min"/>
    <s v="Dramas,Music &amp; Musicals "/>
    <s v="After becoming an overnight star via the internet, teenage rocker Jem and her sisters journey to LA, where fame, fun and a family mystery await."/>
    <s v="PG"/>
    <x v="3"/>
    <x v="452"/>
    <x v="435"/>
    <x v="22"/>
    <n v="4"/>
    <s v="Apr"/>
    <s v="2020"/>
    <x v="2948"/>
  </r>
  <r>
    <s v="s3146"/>
    <x v="1"/>
    <x v="3145"/>
    <s v="Lance Bangs "/>
    <s v="Jen Kirkman"/>
    <s v="United States"/>
    <d v="2015-05-22T00:00:00"/>
    <n v="2015"/>
    <s v="78 min"/>
    <s v="Stand-Up Comedy"/>
    <s v="Jen Kirkman delivers some sharp, hilarious truths about divorce, kids, sex and turning 40 in this Netflix original comedy special."/>
    <s v="TV-MA"/>
    <x v="2"/>
    <x v="429"/>
    <x v="430"/>
    <x v="0"/>
    <n v="5"/>
    <s v="May"/>
    <s v="2015"/>
    <x v="2677"/>
  </r>
  <r>
    <s v="s3147"/>
    <x v="1"/>
    <x v="3146"/>
    <s v="Lance Bangs "/>
    <s v="Jen Kirkman"/>
    <s v="United States"/>
    <d v="2017-01-03T00:00:00"/>
    <n v="2017"/>
    <s v="69 min"/>
    <s v="Stand-Up Comedy"/>
    <s v="Incisive comic Jen Kirkman gets real about women's bodies, the value of alone time and an Italian private tour guide who may have been a ghost."/>
    <s v="TV-MA"/>
    <x v="3"/>
    <x v="137"/>
    <x v="430"/>
    <x v="0"/>
    <n v="1"/>
    <s v="Jan"/>
    <s v="2017"/>
    <x v="2949"/>
  </r>
  <r>
    <s v="s3148"/>
    <x v="0"/>
    <x v="3147"/>
    <s v=" "/>
    <s v="Angélica Celaya,Gabriel Porras "/>
    <s v="United States"/>
    <d v="2021-01-01T00:00:00"/>
    <n v="2017"/>
    <s v="1 Season"/>
    <s v="Spanish-Language TV Shows,TV Dramas "/>
    <s v="This drama follows Mexican-American singer Jenni Rivera's unlikely rise from suicidal pregnant teen and abused wife to banda superstar."/>
    <s v="TV-MA"/>
    <x v="5"/>
    <x v="436"/>
    <x v="436"/>
    <x v="22"/>
    <n v="1"/>
    <s v="Jan"/>
    <s v="2021"/>
    <x v="2950"/>
  </r>
  <r>
    <s v="s3149"/>
    <x v="1"/>
    <x v="3148"/>
    <s v="Gillian Robespierre "/>
    <s v="Jenny Slate"/>
    <s v="United States"/>
    <d v="2019-10-22T00:00:00"/>
    <n v="2019"/>
    <s v="67 min"/>
    <s v="Documentaries,Stand-Up Comedy "/>
    <s v="Jenny Slate's first stand-up special is a mix of stage time, funny stories about adulthood and conversations with family in her childhood home."/>
    <s v="TV-MA"/>
    <x v="2"/>
    <x v="455"/>
    <x v="432"/>
    <x v="35"/>
    <n v="10"/>
    <s v="Oct"/>
    <s v="2019"/>
    <x v="2951"/>
  </r>
  <r>
    <s v="s3150"/>
    <x v="0"/>
    <x v="3149"/>
    <s v=" "/>
    <s v="Alex Trebek"/>
    <s v="United States"/>
    <d v="2020-12-18T00:00:00"/>
    <n v="2019"/>
    <s v="2 Seasons"/>
    <s v="Reality TV"/>
    <s v="Alex Trebek hosts one of TV's longest-running game shows, where a trio of players buzz in with their knowledge of history, arts, pop culture and more."/>
    <s v="TV-G"/>
    <x v="5"/>
    <x v="464"/>
    <x v="426"/>
    <x v="8"/>
    <n v="12"/>
    <s v="Dec"/>
    <s v="2020"/>
    <x v="2952"/>
  </r>
  <r>
    <s v="s3151"/>
    <x v="1"/>
    <x v="3150"/>
    <s v="Lydia Tenaglia "/>
    <s v="Jeremiah Tower,Anthony Bourdain "/>
    <s v="Mexico,United States "/>
    <d v="2017-12-20T00:00:00"/>
    <n v="2016"/>
    <s v="103 min"/>
    <s v="Documentaries"/>
    <s v="This documentary profiles influential chef Jeremiah Tower, who played a pivotal role in the invention of a revolutionary new American cuisine."/>
    <s v="R"/>
    <x v="3"/>
    <x v="141"/>
    <x v="443"/>
    <x v="8"/>
    <n v="12"/>
    <s v="Dec"/>
    <s v="2017"/>
    <x v="2953"/>
  </r>
  <r>
    <s v="s3152"/>
    <x v="1"/>
    <x v="3151"/>
    <s v="Vlad Yudin "/>
    <s v="Jeremy Scott"/>
    <s v="United States"/>
    <d v="2016-04-01T00:00:00"/>
    <n v="2015"/>
    <s v="109 min"/>
    <s v="Documentaries"/>
    <s v="The journey of fashion designer Jeremy Scott from humble roots on a Missouri farm to creative director of Moschino is charted in this documentary."/>
    <s v="PG-13"/>
    <x v="0"/>
    <x v="302"/>
    <x v="239"/>
    <x v="24"/>
    <n v="4"/>
    <s v="Apr"/>
    <s v="2016"/>
    <x v="2954"/>
  </r>
  <r>
    <s v="s3153"/>
    <x v="0"/>
    <x v="3152"/>
    <s v=" "/>
    <s v="Skeet Ulrich,Lennie James "/>
    <s v="United States"/>
    <d v="2017-08-16T00:00:00"/>
    <n v="2008"/>
    <s v="2 Seasons"/>
    <s v="Classic &amp; Cult TV,TV Action &amp; Adventure "/>
    <s v="Jake returns to his Kansas town to collect an inheritance, but a nuclear blast cuts off the outside world and makes him a reluctant leader amid chaos."/>
    <s v="TV-14"/>
    <x v="2"/>
    <x v="285"/>
    <x v="253"/>
    <x v="38"/>
    <n v="8"/>
    <s v="Aug"/>
    <s v="2017"/>
    <x v="1257"/>
  </r>
  <r>
    <s v="s3154"/>
    <x v="1"/>
    <x v="3153"/>
    <s v="Michael Bonfiglio "/>
    <s v="Jerry Seinfeld"/>
    <s v="United States"/>
    <d v="2017-09-19T00:00:00"/>
    <n v="2017"/>
    <s v="62 min"/>
    <s v="Stand-Up Comedy"/>
    <s v="Jerry Seinfeld returns to the club that gave him his start in the 1970s, mixing iconic jokes with stories from his childhood and early days in comedy."/>
    <s v="TV-14"/>
    <x v="2"/>
    <x v="442"/>
    <x v="442"/>
    <x v="4"/>
    <n v="9"/>
    <s v="Sep"/>
    <s v="2017"/>
    <x v="2955"/>
  </r>
  <r>
    <s v="s3155"/>
    <x v="1"/>
    <x v="3154"/>
    <s v="Joe DeMaio "/>
    <s v="Jerry Seinfeld"/>
    <s v="United States"/>
    <d v="2020-05-05T00:00:00"/>
    <n v="2020"/>
    <s v="61 min"/>
    <s v="Stand-Up Comedy"/>
    <s v="Jerry Seinfeld takes the stage in New York and tackles talking vs. texting, bad buffets vs. so-called &quot;great&quot; restaurants and the magic of Pop Tarts."/>
    <s v="TV-PG"/>
    <x v="1"/>
    <x v="136"/>
    <x v="237"/>
    <x v="22"/>
    <n v="5"/>
    <s v="May"/>
    <s v="2020"/>
    <x v="2956"/>
  </r>
  <r>
    <s v="s3156"/>
    <x v="1"/>
    <x v="3155"/>
    <s v="Christian Charles "/>
    <s v="Jerry Seinfeld,Orny Adams "/>
    <s v="United States"/>
    <d v="2017-11-07T00:00:00"/>
    <n v="2002"/>
    <s v="81 min"/>
    <s v="Documentaries"/>
    <s v="Christian Charles's documentary follows established comedian Jerry Seinfeld and up-and-comer Orny Adams as they navigate the stand-up circuit."/>
    <s v="R"/>
    <x v="3"/>
    <x v="288"/>
    <x v="432"/>
    <x v="8"/>
    <n v="11"/>
    <s v="Nov"/>
    <s v="2017"/>
    <x v="2957"/>
  </r>
  <r>
    <s v="s3157"/>
    <x v="1"/>
    <x v="3156"/>
    <s v="Marty Callner "/>
    <s v="Jerry Seinfeld"/>
    <s v="United States"/>
    <d v="2018-01-30T00:00:00"/>
    <n v="1998"/>
    <s v="69 min"/>
    <s v="Stand-Up Comedy"/>
    <s v="Months after his classic TV sitcom ends, the legendary comic returns to his stand-up roots to deliver his best jokes on a sold-out international tour."/>
    <s v="TV-14"/>
    <x v="1"/>
    <x v="305"/>
    <x v="445"/>
    <x v="8"/>
    <n v="1"/>
    <s v="Jan"/>
    <s v="2018"/>
    <x v="2958"/>
  </r>
  <r>
    <s v="s3158"/>
    <x v="1"/>
    <x v="3157"/>
    <s v="Clint Eastwood "/>
    <s v="John Lloyd Young,Erich Bergen "/>
    <s v="United States"/>
    <d v="2019-01-01T00:00:00"/>
    <n v="2014"/>
    <s v="134 min"/>
    <s v="Dramas,Music &amp; Musicals "/>
    <s v="Adapted from the hit Broadway musical, this nostalgic look at the Four Seasons and their bumpy offstage lives stretches across four decades."/>
    <s v="R"/>
    <x v="5"/>
    <x v="422"/>
    <x v="436"/>
    <x v="13"/>
    <n v="1"/>
    <s v="Jan"/>
    <s v="2019"/>
    <x v="2959"/>
  </r>
  <r>
    <s v="s3159"/>
    <x v="1"/>
    <x v="3158"/>
    <s v="Ali Scher "/>
    <s v="Chloe East,Emma Rayne Lyle "/>
    <s v="United States"/>
    <d v="2017-08-01T00:00:00"/>
    <n v="2016"/>
    <s v="80 min"/>
    <s v="Children &amp; Family Movies,Comedies "/>
    <s v="Armed with popularity tips from her beautiful older sister, precocious Jessica Darling prepares to navigate the treacherous world of seventh grade."/>
    <s v="TV-Y"/>
    <x v="5"/>
    <x v="291"/>
    <x v="428"/>
    <x v="24"/>
    <n v="8"/>
    <s v="Aug"/>
    <s v="2017"/>
    <x v="2960"/>
  </r>
  <r>
    <s v="s3160"/>
    <x v="1"/>
    <x v="3159"/>
    <s v="Gerry Hoban "/>
    <s v="Hugh Bonneville"/>
    <s v="Ireland,United States "/>
    <d v="2019-04-01T00:00:00"/>
    <n v="2018"/>
    <s v="53 min"/>
    <s v="Documentaries,Faith &amp; Spirituality "/>
    <s v="Host Hugh Bonneville traces Jesus' last days to learn how the execution of an itinerant Jewish preacher had an immense impact on society."/>
    <s v="TV-14"/>
    <x v="2"/>
    <x v="461"/>
    <x v="254"/>
    <x v="18"/>
    <n v="4"/>
    <s v="Apr"/>
    <s v="2019"/>
    <x v="2961"/>
  </r>
  <r>
    <s v="s3161"/>
    <x v="1"/>
    <x v="3160"/>
    <s v="C. Fitz "/>
    <s v="Jewel Thais-Williams"/>
    <s v="United States"/>
    <d v="2018-05-01T00:00:00"/>
    <n v="2016"/>
    <s v="84 min"/>
    <s v="Documentaries,LGBTQ Movies "/>
    <s v="The story of famed L.A. nightclub Catch One and owner Jewel Thais-Williams, who defied all odds and provided a safe space for black LGBT communities."/>
    <s v="TV-MA"/>
    <x v="5"/>
    <x v="463"/>
    <x v="438"/>
    <x v="35"/>
    <n v="5"/>
    <s v="May"/>
    <s v="2018"/>
    <x v="2962"/>
  </r>
  <r>
    <s v="s3162"/>
    <x v="1"/>
    <x v="3161"/>
    <s v="Numa Perrier "/>
    <s v="Tiffany Tenille,Numa Perrier "/>
    <s v="United States"/>
    <d v="2020-01-16T00:00:00"/>
    <n v="2019"/>
    <s v="86 min"/>
    <s v="Dramas,Independent Movies "/>
    <s v="During the internet's infancy, a vulnerable woman follows her sister into the sex industry as a webcam model but her sudden popularity tests their bond."/>
    <s v="TV-MA"/>
    <x v="5"/>
    <x v="422"/>
    <x v="434"/>
    <x v="4"/>
    <n v="1"/>
    <s v="Jan"/>
    <s v="2020"/>
    <x v="2963"/>
  </r>
  <r>
    <s v="s3163"/>
    <x v="1"/>
    <x v="3162"/>
    <s v="Edward Cotterill "/>
    <m/>
    <s v="United Kingdom"/>
    <d v="2017-05-01T00:00:00"/>
    <n v="2017"/>
    <s v="44 min"/>
    <s v="Documentaries"/>
    <s v="Explore how John F. Kennedy's worldview was influenced by his younger years, when he endured poor health, family tragedy and a demanding father."/>
    <s v="TV-PG"/>
    <x v="2"/>
    <x v="446"/>
    <x v="438"/>
    <x v="4"/>
    <n v="5"/>
    <s v="May"/>
    <s v="2017"/>
    <x v="2853"/>
  </r>
  <r>
    <s v="s3164"/>
    <x v="1"/>
    <x v="3163"/>
    <s v="Sujoy Ghosh "/>
    <s v="Rahul Bose,Sanjay Suri "/>
    <s v="India"/>
    <d v="2019-04-15T00:00:00"/>
    <n v="2003"/>
    <s v="131 min"/>
    <s v="Comedies,International Movies "/>
    <s v="Juggling personal predicaments and workplace woes, three buddies and bandmates practice for their ultimate dream: winning a coveted music competition."/>
    <s v="TV-14"/>
    <x v="1"/>
    <x v="451"/>
    <x v="440"/>
    <x v="24"/>
    <n v="4"/>
    <s v="Apr"/>
    <s v="2019"/>
    <x v="2964"/>
  </r>
  <r>
    <s v="s3165"/>
    <x v="0"/>
    <x v="3164"/>
    <s v=" "/>
    <s v="Ulka Gupta,Sameer Dharmadhikari "/>
    <s v="India"/>
    <d v="2017-06-01T00:00:00"/>
    <n v="2009"/>
    <s v="1 Season"/>
    <s v="International TV Shows,TV Dramas "/>
    <s v="In British-ruled, 19th-century India, a 14-year-old girl trains as a warrior and becomes a devoted crusader in her country's fight for independence."/>
    <s v="TV-14"/>
    <x v="2"/>
    <x v="268"/>
    <x v="417"/>
    <x v="35"/>
    <n v="6"/>
    <s v="Jun"/>
    <s v="2017"/>
    <x v="2965"/>
  </r>
  <r>
    <s v="s3166"/>
    <x v="1"/>
    <x v="3165"/>
    <s v="Chris Smith "/>
    <s v="Jim Carrey"/>
    <s v="Canada,United States "/>
    <d v="2017-11-17T00:00:00"/>
    <n v="2017"/>
    <s v="94 min"/>
    <s v="Documentaries"/>
    <s v="Through the lens of his stunningly immersive performance as Andy Kaufman, Jim Carrey ponders the meaning of life, reality, identity and career."/>
    <s v="TV-MA"/>
    <x v="0"/>
    <x v="460"/>
    <x v="443"/>
    <x v="34"/>
    <n v="11"/>
    <s v="Nov"/>
    <s v="2017"/>
    <x v="2966"/>
  </r>
  <r>
    <s v="s3167"/>
    <x v="1"/>
    <x v="3166"/>
    <s v="Michael Drumm "/>
    <s v="Jim Gaffigan"/>
    <s v="United States"/>
    <d v="2016-08-11T00:00:00"/>
    <n v="2005"/>
    <s v="72 min"/>
    <s v="Stand-Up Comedy"/>
    <s v="Comedian Jim Gaffigan cuts loose on a variety of topics, including Hot Pockets, holidays, Catholicism and his favorite activity: doing nothing."/>
    <s v="TV-14"/>
    <x v="1"/>
    <x v="415"/>
    <x v="237"/>
    <x v="26"/>
    <n v="8"/>
    <s v="Aug"/>
    <s v="2016"/>
    <x v="2967"/>
  </r>
  <r>
    <s v="s3168"/>
    <x v="1"/>
    <x v="3167"/>
    <s v="Jeannie Gaffigan "/>
    <s v="Jim Gaffigan"/>
    <s v="United States"/>
    <d v="2017-01-10T00:00:00"/>
    <n v="2017"/>
    <s v="74 min"/>
    <s v="Stand-Up Comedy"/>
    <s v="America's king of clean comedy delivers wickedly funny jokes in his fifth hour-long special."/>
    <s v="TV-14"/>
    <x v="1"/>
    <x v="272"/>
    <x v="252"/>
    <x v="34"/>
    <n v="1"/>
    <s v="Jan"/>
    <s v="2017"/>
    <x v="2968"/>
  </r>
  <r>
    <s v="s3169"/>
    <x v="1"/>
    <x v="3168"/>
    <s v="Troy Miller "/>
    <s v="Jim Gaffigan"/>
    <s v="United States"/>
    <d v="2016-08-11T00:00:00"/>
    <n v="2009"/>
    <s v="71 min"/>
    <s v="Stand-Up Comedy"/>
    <s v="Jim Gaffigan offers up his take on bacon, bowling and other weighty topics in this stand-up performance filmed live in Austin on his 2008 comedy tour."/>
    <s v="TV-PG"/>
    <x v="3"/>
    <x v="297"/>
    <x v="435"/>
    <x v="4"/>
    <n v="8"/>
    <s v="Aug"/>
    <s v="2016"/>
    <x v="2969"/>
  </r>
  <r>
    <s v="s3170"/>
    <x v="1"/>
    <x v="3169"/>
    <s v="Jay Karas "/>
    <s v="Jim Gaffigan"/>
    <s v="United States"/>
    <d v="2016-08-11T00:00:00"/>
    <n v="2012"/>
    <s v="77 min"/>
    <s v="Stand-Up Comedy"/>
    <s v="Funnyman Jim Gaffigan offers up his unique take on everything from Disney World to overweight whales in this live show from Washington, D.C."/>
    <s v="TV-14"/>
    <x v="0"/>
    <x v="424"/>
    <x v="431"/>
    <x v="35"/>
    <n v="8"/>
    <s v="Aug"/>
    <s v="2016"/>
    <x v="585"/>
  </r>
  <r>
    <s v="s3171"/>
    <x v="1"/>
    <x v="3170"/>
    <s v="Jay Chapman "/>
    <s v="Jim Gaffigan"/>
    <s v="United States"/>
    <d v="2016-08-11T00:00:00"/>
    <n v="2014"/>
    <s v="70 min"/>
    <s v="Stand-Up Comedy"/>
    <s v="Comic Jim Gaffigan delivers his sardonic take on topics like eating, exercise, weddings and his five kids in this live stand-up special."/>
    <s v="TV-14"/>
    <x v="0"/>
    <x v="279"/>
    <x v="252"/>
    <x v="34"/>
    <n v="8"/>
    <s v="Aug"/>
    <s v="2016"/>
    <x v="2970"/>
  </r>
  <r>
    <s v="s3172"/>
    <x v="1"/>
    <x v="3171"/>
    <s v="Shannon Hartman "/>
    <s v="Jim Jefferies"/>
    <s v="United States"/>
    <d v="2019-08-06T00:00:00"/>
    <n v="2014"/>
    <s v="77 min"/>
    <s v="Stand-Up Comedy"/>
    <s v="Nothing is sacred in this show from Australian comic Jim Jefferies, whether it’s the mother of his child, auditioning disabled actors, or gun control."/>
    <s v="TV-MA"/>
    <x v="0"/>
    <x v="299"/>
    <x v="96"/>
    <x v="0"/>
    <n v="8"/>
    <s v="Aug"/>
    <s v="2019"/>
    <x v="2971"/>
  </r>
  <r>
    <s v="s3173"/>
    <x v="1"/>
    <x v="3172"/>
    <s v="Ryan Polito "/>
    <s v="Jim Jefferies"/>
    <s v="United States"/>
    <d v="2016-07-01T00:00:00"/>
    <n v="2016"/>
    <s v="87 min"/>
    <s v="Stand-Up Comedy"/>
    <s v="Returning for a second Netflix comedy special, Jim Jefferies unleashes his famously ferocious black humor to a packed house in Nashville, Tennessee."/>
    <s v="TV-MA"/>
    <x v="0"/>
    <x v="428"/>
    <x v="433"/>
    <x v="22"/>
    <n v="7"/>
    <s v="Jul"/>
    <s v="2016"/>
    <x v="1422"/>
  </r>
  <r>
    <s v="s3174"/>
    <x v="1"/>
    <x v="3173"/>
    <s v="Scott Zabielski "/>
    <s v="Jim Jefferies"/>
    <m/>
    <d v="2020-07-07T00:00:00"/>
    <n v="2020"/>
    <s v="67 min"/>
    <s v="Stand-Up Comedy"/>
    <s v="Between scenes from an excruciating date, Jim Jefferies digs into generational differences, his own bad habits and the shifting boundaries in comedy."/>
    <s v="TV-MA"/>
    <x v="0"/>
    <x v="440"/>
    <x v="256"/>
    <x v="35"/>
    <n v="7"/>
    <s v="Jul"/>
    <s v="2020"/>
    <x v="2972"/>
  </r>
  <r>
    <s v="s3175"/>
    <x v="1"/>
    <x v="3174"/>
    <s v="Scott Zabielski "/>
    <s v="Jim Jefferies"/>
    <s v="United States"/>
    <d v="2018-07-13T00:00:00"/>
    <n v="2018"/>
    <s v="71 min"/>
    <s v="Stand-Up Comedy"/>
    <s v="The gleefully irreverent Jefferies skewers &quot;grabby&quot; celebrities, political hypocrisy and his own ill-advised career moves in a brash stand-up special."/>
    <s v="TV-MA"/>
    <x v="5"/>
    <x v="310"/>
    <x v="437"/>
    <x v="4"/>
    <n v="7"/>
    <s v="Jul"/>
    <s v="2018"/>
    <x v="2973"/>
  </r>
  <r>
    <s v="s3176"/>
    <x v="1"/>
    <x v="3175"/>
    <s v="Shannon Hartman "/>
    <s v="Jim Norton"/>
    <s v="United States"/>
    <d v="2017-03-14T00:00:00"/>
    <n v="2017"/>
    <s v="62 min"/>
    <s v="Stand-Up Comedy"/>
    <s v="In this unrestricted jaunt through a gleefully filthy mind, comic Jim Norton offers a personal perspective on romance, desire and sexual proclivities."/>
    <s v="TV-MA"/>
    <x v="3"/>
    <x v="288"/>
    <x v="430"/>
    <x v="38"/>
    <n v="3"/>
    <s v="Mar"/>
    <s v="2017"/>
    <x v="2974"/>
  </r>
  <r>
    <s v="s3177"/>
    <x v="1"/>
    <x v="3176"/>
    <s v="Joe Boyd "/>
    <s v="Jimi Hendrix,Eric Clapton "/>
    <s v="United States"/>
    <d v="2019-11-01T00:00:00"/>
    <n v="1973"/>
    <s v="102 min"/>
    <s v="Documentaries,Music &amp; Musicals "/>
    <s v="Jimi Hendrix's family, friends, and fellow musicians discuss his life and influence. Hendrix also appears in classic performance footage."/>
    <s v="R"/>
    <x v="2"/>
    <x v="293"/>
    <x v="251"/>
    <x v="38"/>
    <n v="11"/>
    <s v="Nov"/>
    <s v="2019"/>
    <x v="2975"/>
  </r>
  <r>
    <s v="s3178"/>
    <x v="1"/>
    <x v="3177"/>
    <s v="Sam Wrench "/>
    <s v="Jimmy Carr"/>
    <s v="United Kingdom"/>
    <d v="2016-03-18T00:00:00"/>
    <n v="2016"/>
    <s v="62 min"/>
    <s v="Stand-Up Comedy"/>
    <s v="British comedian Jimmy Carr unleashes his deadpan delivery and wickedly funny one-liners to a sold-out audience at the UK's Hammersmith Apollo."/>
    <s v="TV-MA"/>
    <x v="1"/>
    <x v="431"/>
    <x v="240"/>
    <x v="4"/>
    <n v="3"/>
    <s v="Mar"/>
    <s v="2016"/>
    <x v="2976"/>
  </r>
  <r>
    <s v="s3179"/>
    <x v="1"/>
    <x v="3178"/>
    <s v="Brian Klein "/>
    <s v="Jimmy Carr"/>
    <m/>
    <d v="2019-03-12T00:00:00"/>
    <n v="2019"/>
    <s v="58 min"/>
    <s v="Stand-Up Comedy"/>
    <s v="Nothing is off limits as Jimmy Carr serves up the most outrageous jokes from his stand-up career in a special that's not for the faint of heart."/>
    <s v="TV-MA"/>
    <x v="3"/>
    <x v="438"/>
    <x v="444"/>
    <x v="35"/>
    <n v="3"/>
    <s v="Mar"/>
    <s v="2019"/>
    <x v="2977"/>
  </r>
  <r>
    <s v="s3180"/>
    <x v="1"/>
    <x v="3179"/>
    <s v="John A. Davis "/>
    <s v="Debi Derryberry,Jeffrey Garcia "/>
    <s v="United States"/>
    <d v="2020-01-01T00:00:00"/>
    <n v="2001"/>
    <s v="83 min"/>
    <s v="Children &amp; Family Movies,Comedies "/>
    <s v="When gooey green aliens kidnap all the adults in Retroville, it's up to 11-year-old Jimmy Neutron to come up with a plan to rescue them."/>
    <s v="G"/>
    <x v="3"/>
    <x v="449"/>
    <x v="433"/>
    <x v="4"/>
    <n v="1"/>
    <s v="Jan"/>
    <s v="2020"/>
    <x v="2978"/>
  </r>
  <r>
    <s v="s3181"/>
    <x v="0"/>
    <x v="3180"/>
    <s v=" "/>
    <s v="Akiyoshi Nakao,Tetsuji Tamayama "/>
    <s v="Japan"/>
    <d v="2018-07-20T00:00:00"/>
    <n v="2018"/>
    <s v="1 Season"/>
    <s v="International TV Shows,TV Comedies "/>
    <s v="In the 1980s, a simple-minded fool named Hideaki meets comedy legend Sanma, changes his name to Jimmy and becomes a comedic superstar."/>
    <s v="TV-MA"/>
    <x v="3"/>
    <x v="137"/>
    <x v="439"/>
    <x v="34"/>
    <n v="7"/>
    <s v="Jul"/>
    <s v="2018"/>
    <x v="2979"/>
  </r>
  <r>
    <s v="s3182"/>
    <x v="1"/>
    <x v="3181"/>
    <s v="Navaniat Singh "/>
    <s v="Jimmy Shergill,Sargun Mehta "/>
    <s v="India"/>
    <d v="2019-12-01T00:00:00"/>
    <n v="2017"/>
    <s v="135 min"/>
    <s v="Dramas,International Movies "/>
    <s v="An Indian man in Canada marries a local citizen to legalize his immigration status. The only problem? His girlfriend isn't thrilled about his new wife."/>
    <s v="TV-14"/>
    <x v="1"/>
    <x v="294"/>
    <x v="417"/>
    <x v="8"/>
    <n v="12"/>
    <s v="Dec"/>
    <s v="2019"/>
    <x v="2980"/>
  </r>
  <r>
    <s v="s3183"/>
    <x v="1"/>
    <x v="3182"/>
    <s v="David E. Talbert "/>
    <s v="Forest Whitaker,Keegan-Michael Key "/>
    <s v="United States"/>
    <d v="2020-11-13T00:00:00"/>
    <n v="2020"/>
    <s v="124 min"/>
    <s v="Children &amp; Family Movies,Music &amp; Musicals "/>
    <s v="Decades after his trusted apprentice betrayed him, a once-joyful toymaker finds new hope when his kind and curious granddaughter comes into his life."/>
    <s v="PG"/>
    <x v="0"/>
    <x v="137"/>
    <x v="427"/>
    <x v="26"/>
    <n v="11"/>
    <s v="Nov"/>
    <s v="2020"/>
    <x v="2981"/>
  </r>
  <r>
    <s v="s3184"/>
    <x v="0"/>
    <x v="3183"/>
    <s v=" "/>
    <m/>
    <s v="Russia"/>
    <d v="2019-04-01T00:00:00"/>
    <n v="2017"/>
    <s v="1 Season"/>
    <s v="Kids' TV"/>
    <s v="In a magical wonderland, merry children and their furry friends explore their unique hobbies while making eye-opening discoveries through adventures."/>
    <s v="TV-Y7"/>
    <x v="1"/>
    <x v="299"/>
    <x v="437"/>
    <x v="26"/>
    <n v="4"/>
    <s v="Apr"/>
    <s v="2019"/>
    <x v="2982"/>
  </r>
  <r>
    <s v="s3185"/>
    <x v="0"/>
    <x v="3184"/>
    <s v=" "/>
    <s v="Salma Malhas,Sultan Alkhail "/>
    <s v="Jordan"/>
    <d v="2019-06-13T00:00:00"/>
    <n v="2019"/>
    <s v="1 Season"/>
    <s v="International TV Shows,TV Dramas "/>
    <s v="On a field trip to Petra, two jinns – one good, the other evil – enter the human realm, turning high school into a supernatural battleground."/>
    <s v="TV-MA"/>
    <x v="2"/>
    <x v="271"/>
    <x v="244"/>
    <x v="13"/>
    <n v="6"/>
    <s v="Jun"/>
    <s v="2019"/>
    <x v="1049"/>
  </r>
  <r>
    <s v="s3186"/>
    <x v="1"/>
    <x v="3185"/>
    <s v="Stephen Herek "/>
    <s v="Ciara Bravo,Jacob Bertrand "/>
    <s v="United States,Canada "/>
    <d v="2019-11-02T00:00:00"/>
    <n v="2013"/>
    <s v="69 min"/>
    <s v="Children &amp; Family Movies,Comedies "/>
    <s v="After a century-old curse of bad luck, a determined teen embarks on a journey to break her family’s generational misfortune."/>
    <s v="TV-Y"/>
    <x v="1"/>
    <x v="456"/>
    <x v="241"/>
    <x v="8"/>
    <n v="11"/>
    <s v="Nov"/>
    <s v="2019"/>
    <x v="2903"/>
  </r>
  <r>
    <s v="s3187"/>
    <x v="1"/>
    <x v="3186"/>
    <s v="David Gelb "/>
    <s v="Jiro Ono"/>
    <s v="United States"/>
    <d v="2019-06-05T00:00:00"/>
    <n v="2011"/>
    <s v="79 min"/>
    <s v="Documentaries"/>
    <s v="This documentary profiles sushi chef Jiro Ono, an 85-year-old master whose 10-seat, $300-a-plate restaurant is legendary among Tokyo foodies."/>
    <s v="PG"/>
    <x v="3"/>
    <x v="457"/>
    <x v="247"/>
    <x v="38"/>
    <n v="6"/>
    <s v="Jun"/>
    <s v="2019"/>
    <x v="2983"/>
  </r>
  <r>
    <s v="s3188"/>
    <x v="1"/>
    <x v="3187"/>
    <s v="Radhu Karmakar "/>
    <s v="Raj Kapoor,Padmini "/>
    <m/>
    <d v="2019-12-31T00:00:00"/>
    <n v="1960"/>
    <s v="181 min"/>
    <s v="Action &amp; Adventure,Dramas "/>
    <s v="Falling in with a band of outlaws during a holy pilgrimage, a country boy tries to change their violent ways ahead of a showdown with the authorities."/>
    <s v="TV-14"/>
    <x v="1"/>
    <x v="273"/>
    <x v="444"/>
    <x v="38"/>
    <n v="12"/>
    <s v="Dec"/>
    <s v="2019"/>
    <x v="2984"/>
  </r>
  <r>
    <s v="s3189"/>
    <x v="1"/>
    <x v="3188"/>
    <s v="Shannon Hartman "/>
    <s v="Jo Koy"/>
    <s v="United States"/>
    <d v="2019-06-12T00:00:00"/>
    <n v="2019"/>
    <s v="60 min"/>
    <s v="Stand-Up Comedy"/>
    <s v="Comedian Jo Koy takes center stage in Hawaii and shares his candid take on cultural curiosities, filter-free fatherhood and more."/>
    <s v="TV-MA"/>
    <x v="2"/>
    <x v="501"/>
    <x v="433"/>
    <x v="13"/>
    <n v="6"/>
    <s v="Jun"/>
    <s v="2019"/>
    <x v="2985"/>
  </r>
  <r>
    <s v="s3190"/>
    <x v="1"/>
    <x v="3189"/>
    <s v="Michael McKay "/>
    <s v="Jo Koy,Andrew Lopez "/>
    <s v="United States"/>
    <d v="2020-06-12T00:00:00"/>
    <n v="2020"/>
    <s v="55 min"/>
    <s v="Stand-Up Comedy"/>
    <s v="Jo Koy brings the laughs and beats to Manila, spotlighting local culture in a one-of-a-kind show featuring Filipino American comedians, DJs and B-boys."/>
    <s v="TV-MA"/>
    <x v="5"/>
    <x v="440"/>
    <x v="423"/>
    <x v="38"/>
    <n v="6"/>
    <s v="Jun"/>
    <s v="2020"/>
    <x v="2986"/>
  </r>
  <r>
    <s v="s3191"/>
    <x v="1"/>
    <x v="3190"/>
    <s v="Shannon Hartman "/>
    <s v="Jo Koy"/>
    <s v="United States"/>
    <d v="2017-03-28T00:00:00"/>
    <n v="2017"/>
    <s v="63 min"/>
    <s v="Stand-Up Comedy"/>
    <s v="Between raising a teenage boy and growing up with a Filipino mother, stand-up comic Jo Koy has been through a lot. He's here to tell you all about it."/>
    <s v="TV-MA"/>
    <x v="0"/>
    <x v="308"/>
    <x v="435"/>
    <x v="4"/>
    <n v="3"/>
    <s v="Mar"/>
    <s v="2017"/>
    <x v="2987"/>
  </r>
  <r>
    <s v="s3192"/>
    <x v="1"/>
    <x v="3191"/>
    <s v="Lee Jeong-beom "/>
    <s v="Lee Sun-kyun,Jeon So-nee "/>
    <s v="South Korea"/>
    <d v="2019-05-03T00:00:00"/>
    <n v="2018"/>
    <s v="128 min"/>
    <s v="Dramas,International Movies "/>
    <s v="On the run from a dogged internal affairs agent, a corrupt cop reluctantly teams up with a defiant teen to unravel a conspiracy – before it's too late."/>
    <s v="TV-MA"/>
    <x v="3"/>
    <x v="269"/>
    <x v="102"/>
    <x v="35"/>
    <n v="5"/>
    <s v="May"/>
    <s v="2019"/>
    <x v="2988"/>
  </r>
  <r>
    <s v="s3193"/>
    <x v="1"/>
    <x v="3192"/>
    <s v="Griffin Dunne "/>
    <s v="Joan Didion"/>
    <s v="United States"/>
    <d v="2017-10-27T00:00:00"/>
    <n v="2017"/>
    <s v="98 min"/>
    <s v="Documentaries"/>
    <s v="Literary icon Joan Didion reflects on her remarkable career and personal struggles in this intimate documentary directed by her nephew, Griffin Dunne."/>
    <s v="TV-14"/>
    <x v="2"/>
    <x v="140"/>
    <x v="440"/>
    <x v="35"/>
    <n v="10"/>
    <s v="Oct"/>
    <s v="2017"/>
    <x v="2989"/>
  </r>
  <r>
    <s v="s3194"/>
    <x v="1"/>
    <x v="3193"/>
    <s v="Scott L. Montoya "/>
    <s v="Joan Rivers"/>
    <s v="United States"/>
    <d v="2018-07-03T00:00:00"/>
    <n v="2012"/>
    <s v="69 min"/>
    <s v="Stand-Up Comedy"/>
    <s v="At 78, Joan Rivers has no interest in slowing down, and no one's immune from her caustic barbs in this stand-up special."/>
    <s v="TV-MA"/>
    <x v="2"/>
    <x v="288"/>
    <x v="420"/>
    <x v="24"/>
    <n v="7"/>
    <s v="Jul"/>
    <s v="2018"/>
    <x v="2990"/>
  </r>
  <r>
    <s v="s3195"/>
    <x v="1"/>
    <x v="3194"/>
    <s v="José Miguel Contreras "/>
    <s v="Joaquín Reyes"/>
    <m/>
    <d v="2017-09-08T00:00:00"/>
    <n v="2017"/>
    <s v="78 min"/>
    <s v="Stand-Up Comedy"/>
    <s v="Comedian and celebrity impersonator Joaquín Reyes decides to be his zesty self for a night of stories about buses, bathroom habits, royalty and more."/>
    <s v="TV-MA"/>
    <x v="0"/>
    <x v="502"/>
    <x v="102"/>
    <x v="35"/>
    <n v="9"/>
    <s v="Sep"/>
    <s v="2017"/>
    <x v="2991"/>
  </r>
  <r>
    <s v="s3196"/>
    <x v="1"/>
    <x v="3195"/>
    <s v="Ashutosh Gowariker "/>
    <s v="Hrithik Roshan,Aishwarya Rai Bachchan "/>
    <s v="India"/>
    <d v="2018-10-01T00:00:00"/>
    <n v="2008"/>
    <s v="214 min"/>
    <s v="Action &amp; Adventure,Dramas "/>
    <s v="In 16th-century India, what begins as a strategic alliance between a Mughal emperor and a Hindu princess becomes a genuine opportunity for true love."/>
    <s v="TV-14"/>
    <x v="5"/>
    <x v="282"/>
    <x v="417"/>
    <x v="26"/>
    <n v="10"/>
    <s v="Oct"/>
    <s v="2018"/>
    <x v="2992"/>
  </r>
  <r>
    <s v="s3197"/>
    <x v="1"/>
    <x v="3196"/>
    <s v="John Edginton "/>
    <m/>
    <s v="United Kingdom"/>
    <d v="2017-04-01T00:00:00"/>
    <n v="2017"/>
    <s v="90 min"/>
    <s v="Documentaries,International Movies "/>
    <s v="From his star turn at Woodstock to his battles with addiction, this film chronicles the stormy life and unique talent of soulful singer Joe Cocker."/>
    <s v="TV-14"/>
    <x v="5"/>
    <x v="274"/>
    <x v="421"/>
    <x v="26"/>
    <n v="4"/>
    <s v="Apr"/>
    <s v="2017"/>
    <x v="2993"/>
  </r>
  <r>
    <s v="s3198"/>
    <x v="1"/>
    <x v="3197"/>
    <s v="Daniel Gray Longino "/>
    <s v="Joe Mande"/>
    <s v="United States"/>
    <d v="2017-07-25T00:00:00"/>
    <n v="2017"/>
    <s v="67 min"/>
    <s v="Stand-Up Comedy"/>
    <s v="Stand-up comic Joe Mande aims for critical adulation with this special that covers dating shows, &quot;Shark Tank,&quot; Jewish summer camp and much more."/>
    <s v="TV-MA"/>
    <x v="3"/>
    <x v="414"/>
    <x v="244"/>
    <x v="8"/>
    <n v="7"/>
    <s v="Jul"/>
    <s v="2017"/>
    <x v="2994"/>
  </r>
  <r>
    <s v="s3199"/>
    <x v="1"/>
    <x v="3198"/>
    <s v="Anthony Giordano "/>
    <s v="Joe Rogan"/>
    <m/>
    <d v="2018-10-02T00:00:00"/>
    <n v="2018"/>
    <s v="64 min"/>
    <s v="Stand-Up Comedy"/>
    <s v="Outspoken as ever, comedian Joe Rogan takes on current culture, pro wrestling, pot laws, cats, vegans and more in a stand-up special shot in Boston."/>
    <s v="TV-MA"/>
    <x v="0"/>
    <x v="275"/>
    <x v="433"/>
    <x v="13"/>
    <n v="10"/>
    <s v="Oct"/>
    <s v="2018"/>
    <x v="2995"/>
  </r>
  <r>
    <s v="s3200"/>
    <x v="1"/>
    <x v="3199"/>
    <s v="Anthony Giordano "/>
    <s v="Joe Rogan"/>
    <s v="United States"/>
    <d v="2016-10-21T00:00:00"/>
    <n v="2016"/>
    <s v="64 min"/>
    <s v="Stand-Up Comedy"/>
    <s v="Unleashing his inquisitive, intense comedic style, Rogan explores everything from raising kids and Santa Claus to pot gummies and talking to dolphins."/>
    <s v="TV-MA"/>
    <x v="3"/>
    <x v="443"/>
    <x v="436"/>
    <x v="26"/>
    <n v="10"/>
    <s v="Oct"/>
    <s v="2016"/>
    <x v="2996"/>
  </r>
  <r>
    <s v="s3201"/>
    <x v="1"/>
    <x v="3200"/>
    <s v="Ashim Ahluwalia "/>
    <m/>
    <s v="India"/>
    <d v="2016-08-15T00:00:00"/>
    <n v="2005"/>
    <s v="79 min"/>
    <s v="Documentaries,International Movies "/>
    <s v="Truth and fiction blend in this quasi-documentary about six exhausted workers at a Mumbai call center servicing U.S. customers."/>
    <s v="TV-14"/>
    <x v="0"/>
    <x v="291"/>
    <x v="444"/>
    <x v="34"/>
    <n v="8"/>
    <s v="Aug"/>
    <s v="2016"/>
    <x v="2895"/>
  </r>
  <r>
    <s v="s3202"/>
    <x v="1"/>
    <x v="3201"/>
    <s v="Michael Epstein "/>
    <s v="John Lennon,Yoko Ono "/>
    <s v="United Kingdom"/>
    <d v="2019-05-01T00:00:00"/>
    <n v="2018"/>
    <s v="90 min"/>
    <s v="Documentaries,Music &amp; Musicals "/>
    <s v="Featuring interviews and never-before-seen footage, this film tells the story behind John Lennon and Yoko Ono’s seminal 1971 album, “Imagine.”"/>
    <s v="TV-MA"/>
    <x v="3"/>
    <x v="274"/>
    <x v="426"/>
    <x v="22"/>
    <n v="5"/>
    <s v="May"/>
    <s v="2019"/>
    <x v="2997"/>
  </r>
  <r>
    <s v="s3203"/>
    <x v="1"/>
    <x v="3202"/>
    <s v="Andrew Stanton "/>
    <s v="Taylor Kitsch,Lynn Collins "/>
    <s v="United States"/>
    <d v="2019-05-02T00:00:00"/>
    <n v="2012"/>
    <s v="133 min"/>
    <s v="Action &amp; Adventure,Sci-Fi &amp; Fantasy "/>
    <s v="One minute, Civil War veteran John Carter is evading Apaches; the next, he's waking up on Mars, a once-fruitful planet that's devolved into chaos."/>
    <s v="PG-13"/>
    <x v="5"/>
    <x v="426"/>
    <x v="245"/>
    <x v="34"/>
    <n v="5"/>
    <s v="May"/>
    <s v="2019"/>
    <x v="1219"/>
  </r>
  <r>
    <s v="s3204"/>
    <x v="1"/>
    <x v="3203"/>
    <s v="Ahishor Solomon "/>
    <s v="Naseeruddin Shah,Randeep Hooda "/>
    <s v="India"/>
    <d v="2019-12-31T00:00:00"/>
    <n v="2013"/>
    <s v="125 min"/>
    <s v="International Movies,Thrillers "/>
    <s v="A bank manager and his wife, still grieving over their daughter who died in a fire, become pawns in a bank heist with ties to corruption and fraud."/>
    <s v="TV-MA"/>
    <x v="3"/>
    <x v="434"/>
    <x v="441"/>
    <x v="38"/>
    <n v="12"/>
    <s v="Dec"/>
    <s v="2019"/>
    <x v="2998"/>
  </r>
  <r>
    <s v="s3205"/>
    <x v="1"/>
    <x v="3204"/>
    <s v="Will Forbes "/>
    <s v="Terry Crews,Ludacris "/>
    <s v="United States"/>
    <d v="2020-05-09T00:00:00"/>
    <n v="2020"/>
    <s v="92 min"/>
    <s v="Dramas,Thrillers "/>
    <s v="A reformed LA gang member upends his peaceful new life when he steps in to protect two young immigrants from his violent former leader."/>
    <s v="R"/>
    <x v="1"/>
    <x v="284"/>
    <x v="237"/>
    <x v="8"/>
    <n v="5"/>
    <s v="May"/>
    <s v="2020"/>
    <x v="2999"/>
  </r>
  <r>
    <s v="s3206"/>
    <x v="1"/>
    <x v="3205"/>
    <s v=" "/>
    <s v="John Leguizamo"/>
    <s v="United States"/>
    <d v="2018-11-05T00:00:00"/>
    <n v="2018"/>
    <s v="90 min"/>
    <s v="Stand-Up Comedy"/>
    <s v="In this one-man Broadway show, John Leguizamo finds humor and heartbreak as he traces 3,000 years of Latin history in an effort to help his bullied son."/>
    <s v="TV-MA"/>
    <x v="3"/>
    <x v="455"/>
    <x v="240"/>
    <x v="35"/>
    <n v="11"/>
    <s v="Nov"/>
    <s v="2018"/>
    <x v="3000"/>
  </r>
  <r>
    <s v="s3207"/>
    <x v="1"/>
    <x v="3206"/>
    <s v=" "/>
    <s v="John Mellencamp"/>
    <m/>
    <d v="2018-02-01T00:00:00"/>
    <n v="2017"/>
    <s v="80 min"/>
    <s v="Documentaries,Music &amp; Musicals "/>
    <s v="Iconic rocker John Mellencamp lights up Chicago in an electrifying live performance featuring old classics and new tracks."/>
    <s v="TV-MA"/>
    <x v="3"/>
    <x v="454"/>
    <x v="435"/>
    <x v="38"/>
    <n v="2"/>
    <s v="Feb"/>
    <s v="2018"/>
    <x v="3001"/>
  </r>
  <r>
    <s v="s3208"/>
    <x v="1"/>
    <x v="3207"/>
    <s v="Rhys Thomas "/>
    <s v="John Mulaney,Alexander Bello "/>
    <s v="United States"/>
    <d v="2019-12-24T00:00:00"/>
    <n v="2019"/>
    <s v="70 min"/>
    <s v="Children &amp; Family Movies,Comedies "/>
    <s v="John Mulaney and his kid pals tackle existential topics for all ages with catchy songs, comedy sketches and special guests in a nostalgic variety special."/>
    <s v="TV-PG"/>
    <x v="5"/>
    <x v="279"/>
    <x v="434"/>
    <x v="38"/>
    <n v="12"/>
    <s v="Dec"/>
    <s v="2019"/>
    <x v="3002"/>
  </r>
  <r>
    <s v="s3209"/>
    <x v="1"/>
    <x v="3208"/>
    <s v="Alex Timbers "/>
    <s v="John Mulaney"/>
    <s v="United States"/>
    <d v="2018-05-01T00:00:00"/>
    <n v="2018"/>
    <s v="65 min"/>
    <s v="Stand-Up Comedy"/>
    <s v="John Mulaney relays stories from his childhood and “SNL,” eviscerates the value of college and laments getting older in this electric comedy special."/>
    <s v="TV-MA"/>
    <x v="0"/>
    <x v="426"/>
    <x v="245"/>
    <x v="8"/>
    <n v="5"/>
    <s v="May"/>
    <s v="2018"/>
    <x v="1219"/>
  </r>
  <r>
    <s v="s3210"/>
    <x v="1"/>
    <x v="3209"/>
    <s v="Ryan Polito "/>
    <s v="John Mulaney"/>
    <s v="United States"/>
    <d v="2018-04-01T00:00:00"/>
    <n v="2012"/>
    <s v="60 min"/>
    <s v="Stand-Up Comedy"/>
    <s v="Stand-up comedian John Mulaney tackles such red-hot topics as quicksand, Motown singers and an elderly man he once met in a bathroom."/>
    <s v="TV-MA"/>
    <x v="1"/>
    <x v="427"/>
    <x v="240"/>
    <x v="4"/>
    <n v="4"/>
    <s v="Apr"/>
    <s v="2018"/>
    <x v="1085"/>
  </r>
  <r>
    <s v="s3211"/>
    <x v="1"/>
    <x v="3210"/>
    <s v="Rhys Thomas "/>
    <s v="John Mulaney"/>
    <s v="United States"/>
    <d v="2015-11-13T00:00:00"/>
    <n v="2015"/>
    <s v="62 min"/>
    <s v="Stand-Up Comedy"/>
    <s v="Armed with boyish charm and a sharp wit, the former &quot;SNL&quot; writer offers sly takes on marriage, his beef with babies and the time he met Bill Clinton."/>
    <s v="TV-MA"/>
    <x v="5"/>
    <x v="292"/>
    <x v="420"/>
    <x v="34"/>
    <n v="11"/>
    <s v="Nov"/>
    <s v="2015"/>
    <x v="3003"/>
  </r>
  <r>
    <s v="s3212"/>
    <x v="1"/>
    <x v="3211"/>
    <s v=" "/>
    <m/>
    <s v="United States"/>
    <d v="2020-08-20T00:00:00"/>
    <n v="2020"/>
    <s v="17 min"/>
    <s v="Documentaries,LGBTQ Movies "/>
    <s v="A rural electronics whiz broadcasts radio signals into space and monitors for signs of aliens, but makes a more important connection here on Earth."/>
    <s v="TV-PG"/>
    <x v="1"/>
    <x v="414"/>
    <x v="446"/>
    <x v="4"/>
    <n v="8"/>
    <s v="Aug"/>
    <s v="2020"/>
    <x v="3004"/>
  </r>
  <r>
    <s v="s3213"/>
    <x v="0"/>
    <x v="3212"/>
    <s v=" "/>
    <s v="James Arnold Taylor,Louis Chirillo "/>
    <s v="United States,Canada "/>
    <d v="2015-06-01T00:00:00"/>
    <n v="2013"/>
    <s v="6 Seasons"/>
    <s v="Kids' TV"/>
    <s v="Crafty 11-year-old Johnny Test and his genetically modified talking dog go on high-octane adventures to save his family (and the world) from disaster."/>
    <s v="TV-Y7"/>
    <x v="0"/>
    <x v="451"/>
    <x v="253"/>
    <x v="18"/>
    <n v="6"/>
    <s v="Jun"/>
    <s v="2015"/>
    <x v="1276"/>
  </r>
  <r>
    <s v="s3214"/>
    <x v="0"/>
    <x v="3213"/>
    <s v=" "/>
    <s v="Kazuyuki Okitsu,Takehito Koyasu "/>
    <s v="Japan"/>
    <d v="2020-02-28T00:00:00"/>
    <n v="2014"/>
    <s v="2 Seasons"/>
    <s v="Anime Series,International TV Shows "/>
    <s v="Multiple generations of the Joestar family – all with the same nickname – confront supernatural villains through a series of time periods."/>
    <s v="TV-MA"/>
    <x v="1"/>
    <x v="420"/>
    <x v="249"/>
    <x v="8"/>
    <n v="2"/>
    <s v="Feb"/>
    <s v="2020"/>
    <x v="999"/>
  </r>
  <r>
    <s v="s3215"/>
    <x v="0"/>
    <x v="3214"/>
    <s v=" "/>
    <s v="Tia Lee,In Deok Hwang "/>
    <s v="Taiwan"/>
    <d v="2018-12-21T00:00:00"/>
    <n v="2017"/>
    <s v="1 Season"/>
    <s v="International TV Shows,Romantic TV Shows "/>
    <s v="Diagnosed with a condition that could make her infertile, a career woman must choose one of four bachelors to make a baby with before time runs out."/>
    <s v="TV-14"/>
    <x v="3"/>
    <x v="266"/>
    <x v="422"/>
    <x v="26"/>
    <n v="12"/>
    <s v="Dec"/>
    <s v="2018"/>
    <x v="3005"/>
  </r>
  <r>
    <s v="s3216"/>
    <x v="1"/>
    <x v="3215"/>
    <s v="Shirish Kunder "/>
    <s v="Akshay Kumar,Sonakshi Sinha "/>
    <s v="India"/>
    <d v="2018-08-02T00:00:00"/>
    <n v="2012"/>
    <s v="98 min"/>
    <s v="Comedies,International Movies "/>
    <s v="A remote village situated neither in India or Pakistan becomes its own republic after inmates at the local mental asylum bust loose and take over."/>
    <s v="TV-PG"/>
    <x v="3"/>
    <x v="289"/>
    <x v="429"/>
    <x v="13"/>
    <n v="8"/>
    <s v="Aug"/>
    <s v="2018"/>
    <x v="3006"/>
  </r>
  <r>
    <s v="s3217"/>
    <x v="1"/>
    <x v="3216"/>
    <s v="Aditya Vikram Sengupta "/>
    <s v="Lolita Chatterjee,Sumanto Chattopadhyay "/>
    <s v="India"/>
    <d v="2019-05-16T00:00:00"/>
    <n v="2018"/>
    <s v="96 min"/>
    <s v="Dramas,Independent Movies "/>
    <s v="In this quiet, wistful drama, a woman on her deathbed searches her fraying memories for love and fulfillment through surreal, meditative tableaux."/>
    <s v="TV-MA"/>
    <x v="2"/>
    <x v="452"/>
    <x v="253"/>
    <x v="22"/>
    <n v="5"/>
    <s v="May"/>
    <s v="2019"/>
    <x v="191"/>
  </r>
  <r>
    <s v="s3218"/>
    <x v="1"/>
    <x v="3217"/>
    <s v="Lô Politi "/>
    <s v="Jesuíta Barbosa,Laura Neiva "/>
    <s v="Brazil"/>
    <d v="2017-02-26T00:00:00"/>
    <n v="2015"/>
    <s v="97 min"/>
    <s v="Dramas,International Movies "/>
    <s v="During Carnival, two teens from different classes meet years after being kept apart. Bad decisions lead the boy to hide with the girl inside a float."/>
    <s v="TV-MA"/>
    <x v="2"/>
    <x v="431"/>
    <x v="436"/>
    <x v="8"/>
    <n v="2"/>
    <s v="Feb"/>
    <s v="2017"/>
    <x v="3007"/>
  </r>
  <r>
    <s v="s3219"/>
    <x v="1"/>
    <x v="3218"/>
    <s v="Bill Oliver "/>
    <s v="Ansel Elgort,Suki Waterhouse "/>
    <s v="United States"/>
    <d v="2019-04-16T00:00:00"/>
    <n v="2018"/>
    <s v="101 min"/>
    <s v="Dramas,Independent Movies "/>
    <s v="Two siblings share a body, each getting it for 12 hours a day. But when one of them breaks the rules, their whole way of life comes crashing down."/>
    <s v="TV-MA"/>
    <x v="0"/>
    <x v="310"/>
    <x v="96"/>
    <x v="34"/>
    <n v="4"/>
    <s v="Apr"/>
    <s v="2019"/>
    <x v="3008"/>
  </r>
  <r>
    <s v="s3220"/>
    <x v="0"/>
    <x v="3219"/>
    <s v="Toby Haynes "/>
    <s v="Eddie Marsan,Bertie Carvel "/>
    <s v="United Kingdom"/>
    <d v="2016-08-25T00:00:00"/>
    <n v="2015"/>
    <s v="1 Season"/>
    <s v="British TV Shows,TV Dramas "/>
    <s v="In 1806, ambitious magician Norrell leads a revival of practical magic in England and ignites a fierce rivalry with bold young conjurer Strange."/>
    <s v="TV-14"/>
    <x v="0"/>
    <x v="422"/>
    <x v="424"/>
    <x v="8"/>
    <n v="8"/>
    <s v="Aug"/>
    <s v="2016"/>
    <x v="3009"/>
  </r>
  <r>
    <s v="s3221"/>
    <x v="1"/>
    <x v="3220"/>
    <s v="Amardeep Singh Gill "/>
    <s v="Deep Sidhu,Dharmendra "/>
    <s v="India"/>
    <d v="2018-01-01T00:00:00"/>
    <n v="2017"/>
    <s v="135 min"/>
    <s v="Action &amp; Adventure,International Movies "/>
    <s v="The wounds of a traumatic childhood and a corrupt, unjust system push a young man into becoming a cold-blooded, ruthless gangster."/>
    <s v="TV-MA"/>
    <x v="0"/>
    <x v="501"/>
    <x v="241"/>
    <x v="38"/>
    <n v="1"/>
    <s v="Jan"/>
    <s v="2018"/>
    <x v="3010"/>
  </r>
  <r>
    <s v="s3222"/>
    <x v="1"/>
    <x v="3221"/>
    <s v="Rob LaDuca,Robert C. Ramirez"/>
    <s v="Ben Affleck,Mark Hamill "/>
    <s v="United States"/>
    <d v="2011-09-27T00:00:00"/>
    <n v="2000"/>
    <s v="75 min"/>
    <s v="Children &amp; Family Movies,Dramas "/>
    <s v="With his gift of dream interpretation and his brilliantly colored coat, Joseph inspires jealousy in his brothers in this animated Bible story."/>
    <s v="TV-PG"/>
    <x v="0"/>
    <x v="452"/>
    <x v="419"/>
    <x v="34"/>
    <n v="9"/>
    <s v="Sep"/>
    <s v="2011"/>
    <x v="3011"/>
  </r>
  <r>
    <s v="s3223"/>
    <x v="1"/>
    <x v="3222"/>
    <s v="Joe Piscatella "/>
    <m/>
    <s v="United States"/>
    <d v="2017-05-26T00:00:00"/>
    <n v="2017"/>
    <s v="79 min"/>
    <s v="Documentaries"/>
    <s v="Mobilized by teenage activist Joshua Wong, young citizens of Hong Kong take to the streets in a bid to preserve their history of autonomy from China."/>
    <s v="TV-14"/>
    <x v="3"/>
    <x v="138"/>
    <x v="243"/>
    <x v="24"/>
    <n v="5"/>
    <s v="May"/>
    <s v="2017"/>
    <x v="125"/>
  </r>
  <r>
    <s v="s3224"/>
    <x v="0"/>
    <x v="3223"/>
    <s v=" "/>
    <s v="Olasupo Shasore"/>
    <m/>
    <d v="2020-10-01T00:00:00"/>
    <n v="2018"/>
    <s v="1 Season"/>
    <s v="Docuseries,International TV Shows "/>
    <s v="This docuseries delves into the untold stories and unsung heroes that paved Nigeria's road to independence. Based on the books by host Olasupo Shasore."/>
    <s v="TV-MA"/>
    <x v="3"/>
    <x v="303"/>
    <x v="441"/>
    <x v="8"/>
    <n v="10"/>
    <s v="Oct"/>
    <s v="2020"/>
    <x v="3012"/>
  </r>
  <r>
    <s v="s3225"/>
    <x v="1"/>
    <x v="3224"/>
    <s v="Sébastien Betbeder "/>
    <s v="Thomas Blanchard,Thomas Scimeca "/>
    <s v="France"/>
    <d v="2017-01-29T00:00:00"/>
    <n v="2016"/>
    <s v="99 min"/>
    <s v="Comedies,International Movies "/>
    <s v="When they flee Paris for a remote village in Greenland, two part-time actors become immersed in the archaic Inuit culture and forge unexpected bonds."/>
    <s v="TV-14"/>
    <x v="1"/>
    <x v="307"/>
    <x v="445"/>
    <x v="0"/>
    <n v="1"/>
    <s v="Jan"/>
    <s v="2017"/>
    <x v="3013"/>
  </r>
  <r>
    <s v="s3226"/>
    <x v="1"/>
    <x v="3225"/>
    <s v="Sudabeh Mortezai "/>
    <s v="Anwulika Alphonsus,Mariam Precious Sanusi "/>
    <s v="Austria"/>
    <d v="2019-05-24T00:00:00"/>
    <n v="2019"/>
    <s v="101 min"/>
    <s v="Dramas,Independent Movies "/>
    <s v="Close to paying off her debts, a Nigerian sex worker in Austria coaches a reluctant novice, and assesses the risks of taking a faster path to freedom."/>
    <s v="TV-MA"/>
    <x v="0"/>
    <x v="452"/>
    <x v="445"/>
    <x v="0"/>
    <n v="5"/>
    <s v="May"/>
    <s v="2019"/>
    <x v="3014"/>
  </r>
  <r>
    <s v="s3227"/>
    <x v="0"/>
    <x v="3226"/>
    <s v=" "/>
    <s v="Yoshiyoshi Arakawa,Yuina Kuroshima "/>
    <s v="Japan"/>
    <d v="2020-07-03T00:00:00"/>
    <n v="2020"/>
    <s v="1 Season"/>
    <s v="International TV Shows,TV Horror "/>
    <s v="A paranormal researcher searches obsessively for a cursed home where something terrible happened to a mother and her child long ago."/>
    <s v="TV-MA"/>
    <x v="2"/>
    <x v="464"/>
    <x v="445"/>
    <x v="0"/>
    <n v="7"/>
    <s v="Jul"/>
    <s v="2020"/>
    <x v="3015"/>
  </r>
  <r>
    <s v="s3228"/>
    <x v="0"/>
    <x v="3227"/>
    <s v=" "/>
    <s v="Elisa Zulueta,Alejandro Trejo "/>
    <s v="Chile"/>
    <d v="2017-03-20T00:00:00"/>
    <n v="2015"/>
    <s v="1 Season"/>
    <s v="International TV Shows,Spanish-Language TV Shows "/>
    <s v="After many years away, a woman returns to her hometown, where her mayor father presides over a corrupt, lawless and rundown municipality."/>
    <s v="TV-MA"/>
    <x v="2"/>
    <x v="460"/>
    <x v="446"/>
    <x v="38"/>
    <n v="3"/>
    <s v="Mar"/>
    <s v="2017"/>
    <x v="3016"/>
  </r>
  <r>
    <s v="s3229"/>
    <x v="0"/>
    <x v="3228"/>
    <s v=" "/>
    <s v="Arcelia Ramírez,Arantza Ruiz "/>
    <s v="Mexico"/>
    <d v="2017-01-27T00:00:00"/>
    <n v="2016"/>
    <s v="1 Season"/>
    <s v="International TV Shows,Spanish-Language TV Shows "/>
    <s v="Juana Inés de la Cruz, a powerful feminist nun involved in a forbidden love affair with a woman, faces oppression in 17th-century Mexico."/>
    <s v="TV-14"/>
    <x v="1"/>
    <x v="448"/>
    <x v="421"/>
    <x v="4"/>
    <n v="1"/>
    <s v="Jan"/>
    <s v="2017"/>
    <x v="3017"/>
  </r>
  <r>
    <s v="s3230"/>
    <x v="1"/>
    <x v="3229"/>
    <s v="Clark Johnson "/>
    <s v="Alfre Woodard,Adam Beach "/>
    <s v="United States"/>
    <d v="2019-03-08T00:00:00"/>
    <n v="2019"/>
    <s v="90 min"/>
    <s v="Dramas,Independent Movies "/>
    <s v="Burdened by troubles in life and love, a mother of three grown children searches for hope and healing on an impromptu trip to Paper Moon, Montana."/>
    <s v="TV-MA"/>
    <x v="2"/>
    <x v="501"/>
    <x v="435"/>
    <x v="24"/>
    <n v="3"/>
    <s v="Mar"/>
    <s v="2019"/>
    <x v="3018"/>
  </r>
  <r>
    <s v="s3231"/>
    <x v="1"/>
    <x v="3230"/>
    <s v="Judah Friedlander "/>
    <s v="Judah Friedlander"/>
    <s v="United States"/>
    <d v="2017-10-31T00:00:00"/>
    <n v="2017"/>
    <s v="84 min"/>
    <s v="Stand-Up Comedy"/>
    <s v="Deadpan comic and self-proclaimed world champion Judah Friedlander performs over several nights in New York, explaining why America is No. 1."/>
    <s v="TV-MA"/>
    <x v="1"/>
    <x v="454"/>
    <x v="446"/>
    <x v="18"/>
    <n v="10"/>
    <s v="Oct"/>
    <s v="2017"/>
    <x v="3019"/>
  </r>
  <r>
    <s v="s3232"/>
    <x v="1"/>
    <x v="3231"/>
    <s v="Marcus Raboy "/>
    <s v="Judd Apatow"/>
    <s v="United States"/>
    <d v="2017-12-12T00:00:00"/>
    <n v="2017"/>
    <s v="70 min"/>
    <s v="Stand-Up Comedy"/>
    <s v="Judd Apatow returns to stand-up comedy after 25 years, riffing on living with three women, amusing moments from his career and much more."/>
    <s v="TV-MA"/>
    <x v="2"/>
    <x v="291"/>
    <x v="247"/>
    <x v="35"/>
    <n v="12"/>
    <s v="Dec"/>
    <s v="2017"/>
    <x v="3020"/>
  </r>
  <r>
    <s v="s3233"/>
    <x v="1"/>
    <x v="3232"/>
    <s v="Atharv Baluja "/>
    <s v="Ravinder Grewal,B.N. Sharma "/>
    <s v="India"/>
    <d v="2018-10-01T00:00:00"/>
    <n v="2015"/>
    <s v="137 min"/>
    <s v="Comedies,Dramas "/>
    <s v="Framed by a politician for committing murder, a lower-class boy hires the only counsel he can afford: a lawyer with no courtroom experience."/>
    <s v="TV-PG"/>
    <x v="3"/>
    <x v="275"/>
    <x v="444"/>
    <x v="8"/>
    <n v="10"/>
    <s v="Oct"/>
    <s v="2018"/>
    <x v="3021"/>
  </r>
  <r>
    <s v="s3234"/>
    <x v="1"/>
    <x v="3233"/>
    <s v="David Dhawan "/>
    <s v="Salman Khan,Karisma Kapoor "/>
    <s v="India"/>
    <d v="2019-12-31T00:00:00"/>
    <n v="1997"/>
    <s v="133 min"/>
    <s v="Comedies,International Movies "/>
    <s v="Separated at birth, a pair of identical twins unexpectedly reunite as adults and embark on a madcap mission to take down a common enemy from their past."/>
    <s v="TV-14"/>
    <x v="5"/>
    <x v="280"/>
    <x v="102"/>
    <x v="26"/>
    <n v="12"/>
    <s v="Dec"/>
    <s v="2019"/>
    <x v="3022"/>
  </r>
  <r>
    <s v="s3235"/>
    <x v="1"/>
    <x v="3234"/>
    <s v="David Dhawan "/>
    <s v="Varun Dhawan,Jacqueline Fernandez "/>
    <s v="India"/>
    <d v="2018-03-01T00:00:00"/>
    <n v="2017"/>
    <s v="145 min"/>
    <s v="Action &amp; Adventure,Comedies "/>
    <s v="Separated at birth, twins Raja and Prem couldn't be more different. But when fate puts them both in London, they start being mistaken for each other."/>
    <s v="TV-14"/>
    <x v="1"/>
    <x v="454"/>
    <x v="252"/>
    <x v="13"/>
    <n v="3"/>
    <s v="Mar"/>
    <s v="2018"/>
    <x v="3023"/>
  </r>
  <r>
    <s v="s3236"/>
    <x v="1"/>
    <x v="3235"/>
    <s v="John Schultz "/>
    <s v="Jordana Beatty,Heather Graham "/>
    <s v="United States"/>
    <d v="2019-08-08T00:00:00"/>
    <n v="2011"/>
    <s v="91 min"/>
    <s v="Children &amp; Family Movies,Comedies "/>
    <s v="In this family film, never-dull third-grader Judy Moody embarks on a summer adventure with her brother, Stink, and always-up-for-fun Aunt Opal."/>
    <s v="PG"/>
    <x v="3"/>
    <x v="292"/>
    <x v="427"/>
    <x v="34"/>
    <n v="8"/>
    <s v="Aug"/>
    <s v="2019"/>
    <x v="2867"/>
  </r>
  <r>
    <s v="s3237"/>
    <x v="1"/>
    <x v="3236"/>
    <s v="Susannah Heath-Eves "/>
    <m/>
    <m/>
    <d v="2018-09-15T00:00:00"/>
    <n v="2017"/>
    <s v="52 min"/>
    <s v="Documentaries"/>
    <s v="Following the stories of five diverse individuals, this documentary offers a glimpse into the indomitable tenacity of several Mumbai residents."/>
    <s v="TV-14"/>
    <x v="1"/>
    <x v="417"/>
    <x v="254"/>
    <x v="13"/>
    <n v="9"/>
    <s v="Sep"/>
    <s v="2018"/>
    <x v="89"/>
  </r>
  <r>
    <s v="s3238"/>
    <x v="1"/>
    <x v="3237"/>
    <s v="Nora Ephron "/>
    <s v="Meryl Streep,Amy Adams "/>
    <s v="United States"/>
    <d v="2021-01-01T00:00:00"/>
    <n v="2009"/>
    <s v="123 min"/>
    <s v="Comedies,Dramas "/>
    <s v="In this heartwarming tale, Julie Powell decides to spice up her uneventful life by cooking all 524 recipes outlined in Julia Child's classic cookbook."/>
    <s v="PG-13"/>
    <x v="2"/>
    <x v="433"/>
    <x v="432"/>
    <x v="8"/>
    <n v="1"/>
    <s v="Jan"/>
    <s v="2021"/>
    <x v="3024"/>
  </r>
  <r>
    <s v="s3239"/>
    <x v="0"/>
    <x v="3238"/>
    <s v="Kenny Ortega "/>
    <s v="Madison Reyes,Charlie Gillespie "/>
    <s v="United States"/>
    <d v="2020-09-10T00:00:00"/>
    <n v="2020"/>
    <s v="1 Season"/>
    <s v="Kids' TV,TV Comedies "/>
    <s v="Julie lost her passion for music when she lost her mom. But when three ghostly guys appear and lift her spirits, they decide to start a band together!"/>
    <s v="TV-G"/>
    <x v="1"/>
    <x v="429"/>
    <x v="251"/>
    <x v="35"/>
    <n v="9"/>
    <s v="Sep"/>
    <s v="2020"/>
    <x v="3025"/>
  </r>
  <r>
    <s v="s3240"/>
    <x v="0"/>
    <x v="3239"/>
    <s v=" "/>
    <s v="Julie Andrews,Giullian Yao Gioiello "/>
    <s v="United States"/>
    <d v="2017-03-17T00:00:00"/>
    <n v="2017"/>
    <s v="1 Season"/>
    <s v="Kids' TV"/>
    <s v="Adorable puppets stage their own musical under the watchful eye of mentor Julie Andrews in this original kids' series from the Jim Henson Company."/>
    <s v="TV-Y"/>
    <x v="1"/>
    <x v="286"/>
    <x v="445"/>
    <x v="35"/>
    <n v="3"/>
    <s v="Mar"/>
    <s v="2017"/>
    <x v="3026"/>
  </r>
  <r>
    <s v="s3241"/>
    <x v="0"/>
    <x v="3240"/>
    <s v=" "/>
    <s v="Elizabeth Daily,Julie Lemieux "/>
    <s v="United States"/>
    <d v="2015-11-03T00:00:00"/>
    <n v="2014"/>
    <s v="2 Seasons"/>
    <s v="Kids' TV"/>
    <s v="Paul Frank's fun artwork comes to life in this show that follows monkey Julius Jr. and his friends as they explore the world and help each other out."/>
    <s v="TV-Y"/>
    <x v="3"/>
    <x v="455"/>
    <x v="244"/>
    <x v="8"/>
    <n v="11"/>
    <s v="Nov"/>
    <s v="2015"/>
    <x v="2672"/>
  </r>
  <r>
    <s v="s3242"/>
    <x v="0"/>
    <x v="3241"/>
    <s v=" "/>
    <s v="Nour Al Ghandour,Muhanad Al-Hamdi "/>
    <s v="Kuwait"/>
    <d v="2020-12-08T00:00:00"/>
    <n v="2019"/>
    <s v="1 Season"/>
    <s v="International TV Shows,Romantic TV Shows "/>
    <s v="Despite their estranged families, Juman and Hisham fall in love and get married but their different outlooks on life soon threaten their relationship."/>
    <s v="TV-G"/>
    <x v="5"/>
    <x v="414"/>
    <x v="243"/>
    <x v="13"/>
    <n v="12"/>
    <s v="Dec"/>
    <s v="2020"/>
    <x v="2849"/>
  </r>
  <r>
    <s v="s3243"/>
    <x v="0"/>
    <x v="3242"/>
    <s v=" "/>
    <s v="Luna,U-kwon "/>
    <s v="South Korea"/>
    <d v="2017-04-28T00:00:00"/>
    <n v="2015"/>
    <s v="1 Season"/>
    <s v="International TV Shows,Korean TV Shows "/>
    <s v="Sang-ah would do anything to shield pop star Ah-shin from rabid fans. But after an act of protection gone wrong, it looks like she's the crazy one."/>
    <s v="TV-14"/>
    <x v="5"/>
    <x v="428"/>
    <x v="417"/>
    <x v="18"/>
    <n v="4"/>
    <s v="Apr"/>
    <s v="2017"/>
    <x v="2874"/>
  </r>
  <r>
    <s v="s3244"/>
    <x v="1"/>
    <x v="3243"/>
    <s v="Salim Akil "/>
    <s v="Angela Bassett,Paula Patton "/>
    <s v="United States"/>
    <d v="2020-11-01T00:00:00"/>
    <n v="2011"/>
    <s v="113 min"/>
    <s v="Comedies,Romantic Movies "/>
    <s v="After a whirlwind romance, a couple rushes to say &quot;I do&quot; at the bride's family estate on Martha's Vineyard, where their relations meet — and clash."/>
    <s v="PG-13"/>
    <x v="5"/>
    <x v="447"/>
    <x v="433"/>
    <x v="22"/>
    <n v="11"/>
    <s v="Nov"/>
    <s v="2020"/>
    <x v="3027"/>
  </r>
  <r>
    <s v="s3245"/>
    <x v="1"/>
    <x v="3244"/>
    <s v="Phil Morrison "/>
    <s v="Amy Adams,Embeth Davidtz "/>
    <s v="United States"/>
    <d v="2019-03-01T00:00:00"/>
    <n v="2005"/>
    <s v="107 min"/>
    <s v="Comedies,Dramas "/>
    <s v="When a big-city art dealer travels to North Carolina to meet her new husband's small-town family, their trip gives rise to a multitude of problems."/>
    <s v="R"/>
    <x v="2"/>
    <x v="276"/>
    <x v="246"/>
    <x v="0"/>
    <n v="3"/>
    <s v="Mar"/>
    <s v="2019"/>
    <x v="3028"/>
  </r>
  <r>
    <s v="s3246"/>
    <x v="1"/>
    <x v="3245"/>
    <s v="Lana Wachowski,Lilly Wachowski"/>
    <s v="Mila Kunis,Channing Tatum "/>
    <s v="United States,Australia "/>
    <d v="2019-08-01T00:00:00"/>
    <n v="2015"/>
    <s v="128 min"/>
    <s v="Action &amp; Adventure,Sci-Fi &amp; Fantasy "/>
    <s v="A young impoverished woman learns she's been predestined to change the fate of the universe after a genetically engineered hunter tracks her down."/>
    <s v="PG-13"/>
    <x v="0"/>
    <x v="502"/>
    <x v="441"/>
    <x v="24"/>
    <n v="8"/>
    <s v="Aug"/>
    <s v="2019"/>
    <x v="3029"/>
  </r>
  <r>
    <s v="s3247"/>
    <x v="0"/>
    <x v="3246"/>
    <s v=" "/>
    <s v="Paul-Mikél Williams,Jenna Ortega "/>
    <s v="United States"/>
    <d v="2020-09-18T00:00:00"/>
    <n v="2020"/>
    <s v="1 Season"/>
    <s v="Kids' TV,TV Action &amp; Adventure "/>
    <s v="Six teens invited to attend a state-of-the-art adventure camp on Isla Nublar must band together to survive when the dinosaurs break out of captivity."/>
    <s v="TV-PG"/>
    <x v="5"/>
    <x v="432"/>
    <x v="256"/>
    <x v="22"/>
    <n v="9"/>
    <s v="Sep"/>
    <s v="2020"/>
    <x v="1864"/>
  </r>
  <r>
    <s v="s3248"/>
    <x v="1"/>
    <x v="3247"/>
    <s v="Roberto Santucci "/>
    <s v="Leandro Hassum,Elisa Pinheiro "/>
    <s v="Brazil"/>
    <d v="2020-12-03T00:00:00"/>
    <n v="2020"/>
    <s v="101 min"/>
    <s v="Comedies,International Movies "/>
    <s v="Stuck in a time loop where it's forever Christmas, a family man who hates the holiday starts to learn valuable lessons about what's important in life."/>
    <s v="TV-MA"/>
    <x v="0"/>
    <x v="452"/>
    <x v="250"/>
    <x v="4"/>
    <n v="12"/>
    <s v="Dec"/>
    <s v="2020"/>
    <x v="3030"/>
  </r>
  <r>
    <s v="s3249"/>
    <x v="1"/>
    <x v="3248"/>
    <s v="Ole Bornedal "/>
    <s v="Anders W. Berthelsen,Rebecka Hemse "/>
    <s v="Denmark"/>
    <d v="2009-05-05T00:00:00"/>
    <n v="2007"/>
    <s v="104 min"/>
    <s v="Dramas,International Movies "/>
    <s v="When he causes a car accident that leaves a young woman with amnesia, a man finds himself telling incredible lies to make her and her family happy."/>
    <s v="TV-MA"/>
    <x v="0"/>
    <x v="304"/>
    <x v="435"/>
    <x v="8"/>
    <n v="5"/>
    <s v="May"/>
    <s v="2009"/>
    <x v="3031"/>
  </r>
  <r>
    <s v="s3250"/>
    <x v="1"/>
    <x v="3249"/>
    <s v="Roger Kumble "/>
    <s v="Anna Faris,Ty Olsson "/>
    <s v="Germany,United States "/>
    <d v="2019-09-01T00:00:00"/>
    <n v="2005"/>
    <s v="94 min"/>
    <s v="Comedies,Romantic Movies "/>
    <s v="Years after high school, a once-portly nice guy comes home for the holidays and reunites with a former crush he still has feelings for."/>
    <s v="PG-13"/>
    <x v="5"/>
    <x v="427"/>
    <x v="251"/>
    <x v="0"/>
    <n v="9"/>
    <s v="Sep"/>
    <s v="2019"/>
    <x v="3032"/>
  </r>
  <r>
    <s v="s3251"/>
    <x v="1"/>
    <x v="3250"/>
    <s v="Andy Caballero,Diego Corsini"/>
    <s v="Franco Masini,Yamila Saud "/>
    <s v="Argentina"/>
    <d v="2019-01-24T00:00:00"/>
    <n v="2018"/>
    <s v="96 min"/>
    <s v="Dramas,International Movies "/>
    <s v="Inspired by his love affair with a conservative lawyer, the lead singer of a struggling garage band pens a hit song that propels him to fame."/>
    <s v="TV-MA"/>
    <x v="0"/>
    <x v="303"/>
    <x v="442"/>
    <x v="26"/>
    <n v="1"/>
    <s v="Jan"/>
    <s v="2019"/>
    <x v="3033"/>
  </r>
  <r>
    <s v="s3252"/>
    <x v="1"/>
    <x v="3251"/>
    <s v="Theodore Boborol "/>
    <s v="Enrique Gil,Liza Soberano "/>
    <s v="Philippines"/>
    <d v="2020-12-10T00:00:00"/>
    <n v="2016"/>
    <s v="107 min"/>
    <s v="International Movies,Romantic Movies "/>
    <s v="An overconfident teen bets he can make a homely transfer student fall in love with him in 30 days — but the wager starts to play games with his heart."/>
    <s v="TV-G"/>
    <x v="5"/>
    <x v="141"/>
    <x v="246"/>
    <x v="18"/>
    <n v="12"/>
    <s v="Dec"/>
    <s v="2020"/>
    <x v="3034"/>
  </r>
  <r>
    <s v="s3253"/>
    <x v="0"/>
    <x v="3252"/>
    <s v=" "/>
    <s v="Aaron Yan,Puff Kuo "/>
    <s v="Taiwan"/>
    <d v="2016-11-01T00:00:00"/>
    <n v="2013"/>
    <s v="1 Season"/>
    <s v="International TV Shows,Romantic TV Shows "/>
    <s v="When her uptight new boss and landlord starts a war on office romances, plucky Liang-liang quickly starts looking for ways to get him to lighten up."/>
    <s v="TV-14"/>
    <x v="0"/>
    <x v="310"/>
    <x v="254"/>
    <x v="26"/>
    <n v="11"/>
    <s v="Nov"/>
    <s v="2016"/>
    <x v="3035"/>
  </r>
  <r>
    <s v="s3254"/>
    <x v="1"/>
    <x v="3253"/>
    <s v="Richard Gabai "/>
    <s v="Nathan Parsons,Jamie-Lynn Sigler "/>
    <s v="United States"/>
    <d v="2020-02-01T00:00:00"/>
    <n v="2017"/>
    <s v="92 min"/>
    <s v="Movies"/>
    <s v="A U.S. Marshal arrives at a small town in Nevada, only to learn that his preacher brother is dead after standing up to the town's mayor and outlaws."/>
    <s v="R"/>
    <x v="2"/>
    <x v="307"/>
    <x v="256"/>
    <x v="35"/>
    <n v="2"/>
    <s v="Feb"/>
    <s v="2020"/>
    <x v="3036"/>
  </r>
  <r>
    <s v="s3255"/>
    <x v="0"/>
    <x v="3254"/>
    <s v=" "/>
    <s v="Chris Tong,Shaun Chen "/>
    <m/>
    <d v="2017-10-01T00:00:00"/>
    <n v="2012"/>
    <s v="1 Season"/>
    <s v="International TV Shows,TV Dramas "/>
    <s v="Repeatedly on opposite sides of civil cases, two lawyers fall in love outside the courtroom, but circumstances hinder their romance from blossoming."/>
    <s v="TV-14"/>
    <x v="3"/>
    <x v="139"/>
    <x v="426"/>
    <x v="13"/>
    <n v="10"/>
    <s v="Oct"/>
    <s v="2017"/>
    <x v="3037"/>
  </r>
  <r>
    <s v="s3256"/>
    <x v="1"/>
    <x v="3255"/>
    <s v="Johnnie To "/>
    <s v="Stephen Chow,Anita Mui "/>
    <s v="Hong Kong"/>
    <d v="2018-08-31T00:00:00"/>
    <n v="1992"/>
    <s v="95 min"/>
    <s v="Action &amp; Adventure,Comedies "/>
    <s v="Slick lawyer Sung fears he's been cursed with bad karma and considers giving up his practice – until he's approached by a widow accused of murder."/>
    <s v="TV-14"/>
    <x v="5"/>
    <x v="305"/>
    <x v="421"/>
    <x v="26"/>
    <n v="8"/>
    <s v="Aug"/>
    <s v="2018"/>
    <x v="3038"/>
  </r>
  <r>
    <s v="s3257"/>
    <x v="1"/>
    <x v="3256"/>
    <s v="Jon M. Chu "/>
    <s v="Justin Bieber,Ludacris "/>
    <s v="United States"/>
    <d v="2018-01-01T00:00:00"/>
    <n v="2011"/>
    <s v="106 min"/>
    <s v="Documentaries,Music &amp; Musicals "/>
    <s v="Teen idol Justin Bieber provides personal snapshots from throughout his career, culminating with scenes from his triumphant 2010 concert tour."/>
    <s v="G"/>
    <x v="5"/>
    <x v="135"/>
    <x v="440"/>
    <x v="35"/>
    <n v="1"/>
    <s v="Jan"/>
    <s v="2018"/>
    <x v="3039"/>
  </r>
  <r>
    <s v="s3258"/>
    <x v="1"/>
    <x v="3257"/>
    <s v="Jonathan Demme "/>
    <s v="Justin Timberlake"/>
    <s v="United States"/>
    <d v="2016-10-12T00:00:00"/>
    <n v="2016"/>
    <s v="90 min"/>
    <s v="Music &amp; Musicals"/>
    <s v="On the final nights of a world tour, director Jonathan Demme captures what makes the show soar: gifted musicians, deft dancers and a magnetic star."/>
    <s v="TV-MA"/>
    <x v="1"/>
    <x v="307"/>
    <x v="425"/>
    <x v="8"/>
    <n v="10"/>
    <s v="Oct"/>
    <s v="2016"/>
    <x v="3040"/>
  </r>
  <r>
    <s v="s3259"/>
    <x v="0"/>
    <x v="3258"/>
    <s v=" "/>
    <s v="Gage Munroe,Scott McCord "/>
    <s v="Canada"/>
    <d v="2016-04-01T00:00:00"/>
    <n v="2012"/>
    <s v="2 Seasons"/>
    <s v="Kids' TV"/>
    <s v="In Justin's dreams, he and his imaginary friends Olive and Squidgy travel around the world learning about nature and other cultures."/>
    <s v="TV-Y"/>
    <x v="5"/>
    <x v="313"/>
    <x v="427"/>
    <x v="0"/>
    <n v="4"/>
    <s v="Apr"/>
    <s v="2016"/>
    <x v="3041"/>
  </r>
  <r>
    <s v="s3260"/>
    <x v="0"/>
    <x v="3259"/>
    <s v=" "/>
    <s v="Drew Davis,Scott McCord "/>
    <m/>
    <d v="2016-06-24T00:00:00"/>
    <n v="2016"/>
    <s v="1 Season"/>
    <s v="Kids' TV"/>
    <s v="A young boy's imagination takes him throughout the world and history, where he learns life lessons and has tons of fun with two make-believe friends."/>
    <s v="TV-Y"/>
    <x v="1"/>
    <x v="282"/>
    <x v="255"/>
    <x v="8"/>
    <n v="6"/>
    <s v="Jun"/>
    <s v="2016"/>
    <x v="3042"/>
  </r>
  <r>
    <s v="s3261"/>
    <x v="1"/>
    <x v="3260"/>
    <s v="Stephanie Turner "/>
    <s v="Stephanie Turner,Glynn Turman "/>
    <s v="United States"/>
    <d v="2020-03-13T00:00:00"/>
    <n v="2019"/>
    <s v="106 min"/>
    <s v="Dramas,Independent Movies "/>
    <s v="A widowed, single mom takes a job caring for a young girl with spina bifida, and the two discover they have more in common than they realized."/>
    <s v="TV-MA"/>
    <x v="3"/>
    <x v="424"/>
    <x v="422"/>
    <x v="24"/>
    <n v="3"/>
    <s v="Mar"/>
    <s v="2020"/>
    <x v="3043"/>
  </r>
  <r>
    <s v="s3262"/>
    <x v="0"/>
    <x v="3261"/>
    <s v=" "/>
    <s v="Daisuke Namikawa,Daisuke Ono "/>
    <s v="Japan"/>
    <d v="2016-12-01T00:00:00"/>
    <n v="2012"/>
    <s v="1 Season"/>
    <s v="Anime Series,Crime TV Shows "/>
    <s v="A young boy is wanted for a crime he has no recollection of committing and must go on the run, hunted by two powerful kings and their forces."/>
    <s v="TV-MA"/>
    <x v="2"/>
    <x v="291"/>
    <x v="244"/>
    <x v="38"/>
    <n v="12"/>
    <s v="Dec"/>
    <s v="2016"/>
    <x v="3044"/>
  </r>
  <r>
    <s v="s3263"/>
    <x v="1"/>
    <x v="3262"/>
    <s v="Kathryn Bigelow "/>
    <s v="Harrison Ford,Liam Neeson "/>
    <s v="United Kingdom,Germany "/>
    <d v="2019-11-21T00:00:00"/>
    <n v="2002"/>
    <s v="138 min"/>
    <s v="Action &amp; Adventure,Dramas "/>
    <s v="On board Russia's first nuclear ballistic submarine, Capt. Vostrikov must race against time to prevent a Chernobyl-like explosion."/>
    <s v="PG-13"/>
    <x v="0"/>
    <x v="135"/>
    <x v="420"/>
    <x v="8"/>
    <n v="11"/>
    <s v="Nov"/>
    <s v="2019"/>
    <x v="3045"/>
  </r>
  <r>
    <s v="s3264"/>
    <x v="0"/>
    <x v="3263"/>
    <s v=" "/>
    <s v="Aki Toyosaki,Ayana Taketatsu "/>
    <s v="Japan"/>
    <d v="2019-11-15T00:00:00"/>
    <n v="2010"/>
    <s v="2 Seasons"/>
    <s v="Anime Series,Teen TV Shows "/>
    <s v="When they're not gorging themselves on sugary snacks, four aspiring high school musicians crank out catchy tunes as members of the Light Music Club."/>
    <s v="TV-PG"/>
    <x v="5"/>
    <x v="453"/>
    <x v="249"/>
    <x v="8"/>
    <n v="11"/>
    <s v="Nov"/>
    <s v="2019"/>
    <x v="1112"/>
  </r>
  <r>
    <s v="s3265"/>
    <x v="1"/>
    <x v="3264"/>
    <s v="Naoko Yamada "/>
    <s v="Aki Toyosaki,Yoko Hikasa "/>
    <s v="Japan"/>
    <d v="2019-11-15T00:00:00"/>
    <n v="2011"/>
    <s v="110 min"/>
    <s v="Anime Features,Music &amp; Musicals "/>
    <s v="The seniors in Sakuragaoka High School's music club live out the graduation trip of their dreams when they celebrate by performing in London."/>
    <s v="TV-PG"/>
    <x v="1"/>
    <x v="275"/>
    <x v="254"/>
    <x v="34"/>
    <n v="11"/>
    <s v="Nov"/>
    <s v="2019"/>
    <x v="1043"/>
  </r>
  <r>
    <s v="s3266"/>
    <x v="0"/>
    <x v="3265"/>
    <s v=" "/>
    <s v="Jung Eun Kim,Yu-hwan Park "/>
    <s v="South Korea"/>
    <d v="2016-12-15T00:00:00"/>
    <n v="2012"/>
    <s v="1 Season"/>
    <s v="International TV Shows,Korean TV Shows "/>
    <s v="Seung Yeon decides to chase her dream of becoming a K-pop star and audition for a popular group. There's only one catch: It's a boy band."/>
    <s v="TV-14"/>
    <x v="1"/>
    <x v="285"/>
    <x v="248"/>
    <x v="24"/>
    <n v="12"/>
    <s v="Dec"/>
    <s v="2016"/>
    <x v="3046"/>
  </r>
  <r>
    <s v="s3267"/>
    <x v="0"/>
    <x v="3266"/>
    <s v=" "/>
    <s v="Jiro Wang,Pets Tseng "/>
    <m/>
    <d v="2019-04-30T00:00:00"/>
    <n v="2013"/>
    <s v="1 Season"/>
    <s v="International TV Shows,TV Comedies "/>
    <s v="As a guardian of space-time order, 28-year-old Wang Dadong returns to Bale High School to investigate an anomaly and clashes with King."/>
    <s v="TV-14"/>
    <x v="1"/>
    <x v="500"/>
    <x v="429"/>
    <x v="34"/>
    <n v="4"/>
    <s v="Apr"/>
    <s v="2019"/>
    <x v="3047"/>
  </r>
  <r>
    <s v="s3268"/>
    <x v="0"/>
    <x v="3267"/>
    <s v=" "/>
    <s v="George Hu,Chen De-xiu "/>
    <s v="Taiwan"/>
    <d v="2019-04-30T00:00:00"/>
    <n v="2009"/>
    <s v="1 Season"/>
    <s v="International TV Shows,TV Comedies "/>
    <s v="In the Silver Dimension, Liu Bei, Guan Yu and Zhang Fei plan to enroll in an elite academy as sworn brothers, but KO One visitors derail the plan."/>
    <s v="TV-14"/>
    <x v="3"/>
    <x v="434"/>
    <x v="96"/>
    <x v="8"/>
    <n v="4"/>
    <s v="Apr"/>
    <s v="2019"/>
    <x v="3048"/>
  </r>
  <r>
    <s v="s3269"/>
    <x v="1"/>
    <x v="3268"/>
    <s v="Bedran Güzel "/>
    <s v="İbrahim Büyükak,Zeynep Koçak "/>
    <s v="Turkey"/>
    <d v="2020-04-28T00:00:00"/>
    <n v="2016"/>
    <s v="100 min"/>
    <s v="Comedies,International Movies "/>
    <s v="As an honest locksmith scrambles to pay his late father's hefty debt to the mafia, he crosses paths with a woman in similar trouble and falls for her."/>
    <s v="TV-MA"/>
    <x v="3"/>
    <x v="437"/>
    <x v="243"/>
    <x v="38"/>
    <n v="4"/>
    <s v="Apr"/>
    <s v="2020"/>
    <x v="3049"/>
  </r>
  <r>
    <s v="s3270"/>
    <x v="0"/>
    <x v="3269"/>
    <s v=" "/>
    <s v="Gürkan Uygun,Mustafa Avkıran "/>
    <s v="Turkey"/>
    <d v="2016-12-26T00:00:00"/>
    <n v="2013"/>
    <s v="1 Season"/>
    <s v="Crime TV Shows,International TV Shows "/>
    <s v="A cop who killed a mobster's son and fled to a small town with a changed identity finds his quiet new life disrupted when he becomes a local hero."/>
    <s v="TV-14"/>
    <x v="3"/>
    <x v="442"/>
    <x v="102"/>
    <x v="22"/>
    <n v="12"/>
    <s v="Dec"/>
    <s v="2016"/>
    <x v="3050"/>
  </r>
  <r>
    <s v="s3271"/>
    <x v="1"/>
    <x v="3270"/>
    <s v="Sanjay Gupta "/>
    <s v="Hrithik Roshan,Yami Gautam "/>
    <s v="India"/>
    <d v="2017-06-25T00:00:00"/>
    <n v="2017"/>
    <s v="139 min"/>
    <s v="Dramas,International Movies "/>
    <s v="The happy life of a young blind couple is shattered when the wife is raped and corrupt police won't help, sending the husband on a quest for revenge."/>
    <s v="TV-14"/>
    <x v="3"/>
    <x v="457"/>
    <x v="241"/>
    <x v="13"/>
    <n v="6"/>
    <s v="Jun"/>
    <s v="2017"/>
    <x v="3051"/>
  </r>
  <r>
    <s v="s3272"/>
    <x v="1"/>
    <x v="3271"/>
    <s v="Makarand Mane "/>
    <s v="Rinku Rajguru,Shubhankar Tawde "/>
    <s v="India"/>
    <d v="2020-09-10T00:00:00"/>
    <n v="2019"/>
    <s v="130 min"/>
    <s v="Dramas,International Movies "/>
    <s v="When an activist begins aiding a shrewd political advisor — also his girlfriend’s father, personal agendas lead to betrayal as love and duty clash."/>
    <s v="TV-MA"/>
    <x v="1"/>
    <x v="501"/>
    <x v="253"/>
    <x v="38"/>
    <n v="9"/>
    <s v="Sep"/>
    <s v="2020"/>
    <x v="3052"/>
  </r>
  <r>
    <s v="s3273"/>
    <x v="1"/>
    <x v="3272"/>
    <s v="Kranti Redkar "/>
    <s v="Jitendra Joshi,Urmila Kanitkar "/>
    <s v="India"/>
    <d v="2018-03-01T00:00:00"/>
    <n v="2015"/>
    <s v="132 min"/>
    <s v="Dramas,International Movies "/>
    <s v="Star-crossed lovers from different social strata struggle to overcome differences in class and family expectation, as well as a long separation."/>
    <s v="TV-PG"/>
    <x v="1"/>
    <x v="291"/>
    <x v="252"/>
    <x v="22"/>
    <n v="3"/>
    <s v="Mar"/>
    <s v="2018"/>
    <x v="3053"/>
  </r>
  <r>
    <s v="s3274"/>
    <x v="1"/>
    <x v="3273"/>
    <s v="Rai Yuvraj Bains "/>
    <s v="Priti Sapru,Nirmal Rishi "/>
    <s v="India"/>
    <d v="2019-08-23T00:00:00"/>
    <n v="2019"/>
    <s v="133 min"/>
    <s v="Comedies,Dramas "/>
    <s v="In this zany comedy, a man is torn between the girl he loves and the respective women his warring mother and grandmother have chosen for him to marry."/>
    <s v="TV-PG"/>
    <x v="0"/>
    <x v="454"/>
    <x v="418"/>
    <x v="38"/>
    <n v="8"/>
    <s v="Aug"/>
    <s v="2019"/>
    <x v="503"/>
  </r>
  <r>
    <s v="s3275"/>
    <x v="1"/>
    <x v="3274"/>
    <s v="Soham Shah "/>
    <s v="Ajay Devgn,Vivek Oberoi "/>
    <s v="India"/>
    <d v="2020-04-01T00:00:00"/>
    <n v="2005"/>
    <s v="126 min"/>
    <s v="Horror Movies,International Movies "/>
    <s v="Trapped in a national park, a tiger expert and a group of hunters turn to an enigmatic local for help when they mysteriously begin to die one by one."/>
    <s v="TV-14"/>
    <x v="5"/>
    <x v="137"/>
    <x v="446"/>
    <x v="34"/>
    <n v="4"/>
    <s v="Apr"/>
    <s v="2020"/>
    <x v="3054"/>
  </r>
  <r>
    <s v="s3276"/>
    <x v="1"/>
    <x v="3275"/>
    <s v="Terrie Samundra "/>
    <s v="Shabana Azmi,Leela Samson "/>
    <s v="India"/>
    <d v="2020-10-30T00:00:00"/>
    <n v="2020"/>
    <s v="91 min"/>
    <s v="Horror Movies,International Movies "/>
    <s v="When a restless spirit curses a village that has a history of female infanticide, the town's fate lies in the hands of a 10-year-old girl."/>
    <s v="TV-14"/>
    <x v="1"/>
    <x v="445"/>
    <x v="446"/>
    <x v="8"/>
    <n v="10"/>
    <s v="Oct"/>
    <s v="2020"/>
    <x v="722"/>
  </r>
  <r>
    <s v="s3277"/>
    <x v="1"/>
    <x v="3276"/>
    <s v="Tinnu Anand "/>
    <s v="Amitabh Bachchan,Asha Parekh "/>
    <s v="India"/>
    <d v="2019-12-31T00:00:00"/>
    <n v="1981"/>
    <s v="173 min"/>
    <s v="Action &amp; Adventure,Dramas "/>
    <s v="Jailed for robbing his brother’s unscrupulous employer, a simpleton has a transformation while in prison, emerging with a violent mission for revenge."/>
    <s v="TV-14"/>
    <x v="3"/>
    <x v="141"/>
    <x v="256"/>
    <x v="38"/>
    <n v="12"/>
    <s v="Dec"/>
    <s v="2019"/>
    <x v="3055"/>
  </r>
  <r>
    <s v="s3278"/>
    <x v="1"/>
    <x v="3277"/>
    <s v="Jijo Pancode "/>
    <s v="Tini Tom,Meghanathan "/>
    <s v="India"/>
    <d v="2018-08-01T00:00:00"/>
    <n v="2017"/>
    <s v="105 min"/>
    <s v="Dramas,International Movies "/>
    <s v="An aggressive, wayward fisherman abandons his wife and daughters, who grow up to face the consequences of their father's mistakes."/>
    <s v="TV-PG"/>
    <x v="2"/>
    <x v="438"/>
    <x v="442"/>
    <x v="8"/>
    <n v="8"/>
    <s v="Aug"/>
    <s v="2018"/>
    <x v="3056"/>
  </r>
  <r>
    <s v="s3279"/>
    <x v="1"/>
    <x v="3278"/>
    <s v="Pa. Ranjith "/>
    <s v="Rajnikanth,Winston Chao "/>
    <s v="India"/>
    <d v="2017-12-15T00:00:00"/>
    <n v="2016"/>
    <s v="148 min"/>
    <s v="Action &amp; Adventure,Dramas "/>
    <s v="In this Hindi version of the Tamil blockbuster, a Tamil gang leader in Kuala Lumpur seeks justice for crimes committed against him and his family."/>
    <s v="TV-MA"/>
    <x v="3"/>
    <x v="434"/>
    <x v="239"/>
    <x v="26"/>
    <n v="12"/>
    <s v="Dec"/>
    <s v="2017"/>
    <x v="1107"/>
  </r>
  <r>
    <s v="s3280"/>
    <x v="0"/>
    <x v="3279"/>
    <s v=" "/>
    <s v="Tasuku Hatanaka,Sayaka Senbongi "/>
    <s v="Japan"/>
    <d v="2019-09-13T00:00:00"/>
    <n v="2019"/>
    <s v="1 Season"/>
    <s v="Anime Series,International TV Shows "/>
    <s v="Ikoma and the Iron Fortress take their fight to the battlegrounds of Unato, joining the alliance to reclaim the region from the kabane horde."/>
    <s v="TV-MA"/>
    <x v="1"/>
    <x v="445"/>
    <x v="249"/>
    <x v="18"/>
    <n v="9"/>
    <s v="Sep"/>
    <s v="2019"/>
    <x v="3057"/>
  </r>
  <r>
    <s v="s3281"/>
    <x v="1"/>
    <x v="3280"/>
    <s v="Karan Johar "/>
    <s v="Amitabh Bachchan,Shah Rukh Khan "/>
    <s v="India"/>
    <d v="2020-04-01T00:00:00"/>
    <n v="2006"/>
    <s v="192 min"/>
    <s v="Dramas,International Movies "/>
    <s v="Unhappy in their respective marriages, an ex-footballer and a teacher find true love in each other, but guilt, jealousy and tragedy cloud their affair."/>
    <s v="TV-14"/>
    <x v="2"/>
    <x v="289"/>
    <x v="241"/>
    <x v="0"/>
    <n v="4"/>
    <s v="Apr"/>
    <s v="2020"/>
    <x v="3058"/>
  </r>
  <r>
    <s v="s3282"/>
    <x v="1"/>
    <x v="3281"/>
    <s v="Kundan Shah "/>
    <s v="Shah Rukh Khan,Suchitra Krishnamoorthi "/>
    <s v="India"/>
    <d v="2017-05-15T00:00:00"/>
    <n v="1994"/>
    <s v="151 min"/>
    <s v="Comedies,Dramas "/>
    <s v="A dreamer falls for a girl who is in love with someone else and tries to create a rift between her and the man she loves."/>
    <s v="TV-14"/>
    <x v="1"/>
    <x v="134"/>
    <x v="252"/>
    <x v="4"/>
    <n v="5"/>
    <s v="May"/>
    <s v="2017"/>
    <x v="3059"/>
  </r>
  <r>
    <s v="s3283"/>
    <x v="1"/>
    <x v="3282"/>
    <s v="Karan Johar "/>
    <s v="Amitabh Bachchan,Jaya Bhaduri "/>
    <s v="India"/>
    <d v="2020-04-01T00:00:00"/>
    <n v="2001"/>
    <s v="209 min"/>
    <s v="Dramas,International Movies "/>
    <s v="Years after his father disowns his adopted brother for marrying a woman of lower social standing, a young man goes on a mission to reunite his family."/>
    <s v="TV-14"/>
    <x v="2"/>
    <x v="439"/>
    <x v="422"/>
    <x v="38"/>
    <n v="4"/>
    <s v="Apr"/>
    <s v="2020"/>
    <x v="3060"/>
  </r>
  <r>
    <s v="s3284"/>
    <x v="1"/>
    <x v="3283"/>
    <s v="Sandeep Reddy Vanga "/>
    <s v="Shahid Kapoor,Kiara Advani "/>
    <s v="India"/>
    <d v="2019-09-19T00:00:00"/>
    <n v="2019"/>
    <s v="171 min"/>
    <s v="Dramas,International Movies "/>
    <s v="An exalted but short-fused surgeon plunges into a spiral of drugs, alcohol and rage after his intense relationship with his girlfriend turbulently ends."/>
    <s v="TV-MA"/>
    <x v="1"/>
    <x v="450"/>
    <x v="431"/>
    <x v="8"/>
    <n v="9"/>
    <s v="Sep"/>
    <s v="2019"/>
    <x v="3061"/>
  </r>
  <r>
    <s v="s3285"/>
    <x v="1"/>
    <x v="3284"/>
    <s v="Buta Singh "/>
    <s v="Yograj Singh,Nitu Pandher "/>
    <s v="India"/>
    <d v="2017-11-01T00:00:00"/>
    <n v="2016"/>
    <s v="120 min"/>
    <s v="Dramas,International Movies "/>
    <s v="While visiting India for her cousin's wedding, a Canadian girl develops strong feelings for a boy from a lower caste."/>
    <s v="TV-14"/>
    <x v="1"/>
    <x v="421"/>
    <x v="418"/>
    <x v="18"/>
    <n v="11"/>
    <s v="Nov"/>
    <s v="2017"/>
    <x v="3062"/>
  </r>
  <r>
    <s v="s3286"/>
    <x v="1"/>
    <x v="3285"/>
    <s v="Sujoy Ghosh "/>
    <s v="Vidya Balan,Parambrata Chatterjee "/>
    <s v="India"/>
    <d v="2019-06-26T00:00:00"/>
    <n v="2012"/>
    <s v="122 min"/>
    <s v="International Movies,Music &amp; Musicals "/>
    <s v="Pregnant and alone in the city of Kolkata, a woman begins a relentless search for her missing husband, only to find that nothing is what it seems."/>
    <s v="TV-14"/>
    <x v="1"/>
    <x v="434"/>
    <x v="422"/>
    <x v="8"/>
    <n v="6"/>
    <s v="Jun"/>
    <s v="2019"/>
    <x v="3063"/>
  </r>
  <r>
    <s v="s3287"/>
    <x v="1"/>
    <x v="3286"/>
    <s v="Roger Allers,Gaëtan Brizzi,Paul Brizzi "/>
    <s v="Liam Neeson,Salma Hayek "/>
    <s v="United States,France "/>
    <d v="2017-10-01T00:00:00"/>
    <n v="2014"/>
    <s v="85 min"/>
    <s v="Children &amp; Family Movies,Dramas "/>
    <s v="A troubled young girl and her mother find solace on a journey with a subversive poet whose words captivate their hearts and imaginations."/>
    <s v="PG"/>
    <x v="0"/>
    <x v="444"/>
    <x v="241"/>
    <x v="34"/>
    <n v="10"/>
    <s v="Oct"/>
    <s v="2017"/>
    <x v="3064"/>
  </r>
  <r>
    <s v="s3288"/>
    <x v="1"/>
    <x v="3287"/>
    <s v="Abhishek Kapoor "/>
    <s v="Rajkummar Rao,Amit Sadh "/>
    <s v="India"/>
    <d v="2018-11-01T00:00:00"/>
    <n v="2013"/>
    <s v="120 min"/>
    <s v="Dramas,International Movies "/>
    <s v="This Bollywood drama tells the story of three best friends who dream of starting a cricket training academy in Ahmedabad for very different reasons."/>
    <s v="TV-MA"/>
    <x v="5"/>
    <x v="269"/>
    <x v="246"/>
    <x v="38"/>
    <n v="11"/>
    <s v="Nov"/>
    <s v="2018"/>
    <x v="3065"/>
  </r>
  <r>
    <s v="s3289"/>
    <x v="1"/>
    <x v="3288"/>
    <s v="Pooja Bhatt "/>
    <s v="Himesh Reshammiya,Sara Loren "/>
    <s v="India"/>
    <d v="2017-10-22T00:00:00"/>
    <n v="2010"/>
    <s v="113 min"/>
    <s v="Dramas,International Movies "/>
    <s v="A popular singer on the run poses as a bartender and falls in love with a prostitute, but their love is threatened by a violent incident in his past."/>
    <s v="TV-14"/>
    <x v="0"/>
    <x v="448"/>
    <x v="96"/>
    <x v="8"/>
    <n v="10"/>
    <s v="Oct"/>
    <s v="2017"/>
    <x v="1251"/>
  </r>
  <r>
    <s v="s3290"/>
    <x v="0"/>
    <x v="3289"/>
    <s v=" "/>
    <s v="Minami Hamabe,Mahiro Takasugi "/>
    <m/>
    <d v="2019-07-04T00:00:00"/>
    <n v="2019"/>
    <s v="2 Seasons"/>
    <s v="International TV Shows,TV Dramas "/>
    <s v="Yumeko Jabami enrolls at Hyakkaou Private Academy, where students are ranked by their gambling winnings and fame and fortune awaits those on top."/>
    <s v="TV-MA"/>
    <x v="2"/>
    <x v="414"/>
    <x v="239"/>
    <x v="34"/>
    <n v="7"/>
    <s v="Jul"/>
    <s v="2019"/>
    <x v="3066"/>
  </r>
  <r>
    <s v="s3291"/>
    <x v="1"/>
    <x v="3290"/>
    <s v="Nikkhil Advani "/>
    <s v="Shah Rukh Khan,Saif Ali Khan "/>
    <s v="India"/>
    <d v="2020-04-01T00:00:00"/>
    <n v="2003"/>
    <s v="187 min"/>
    <s v="Comedies,Dramas "/>
    <s v="An uptight MBA student falls for the charismatic new neighbor who charms her troubled family – but he has a secret that forces him to push her away."/>
    <s v="TV-14"/>
    <x v="5"/>
    <x v="445"/>
    <x v="441"/>
    <x v="24"/>
    <n v="4"/>
    <s v="Apr"/>
    <s v="2020"/>
    <x v="3067"/>
  </r>
  <r>
    <s v="s3292"/>
    <x v="1"/>
    <x v="3291"/>
    <s v="Sundar C. "/>
    <s v="Vimal,Anjali "/>
    <s v="India"/>
    <d v="2018-11-01T00:00:00"/>
    <n v="2012"/>
    <s v="154 min"/>
    <s v="Comedies,International Movies "/>
    <s v="Cheenu dreams of resurrecting the restaurant he has inherited to its former glory, but his brother, a compulsive gambler, loses the place to a cop."/>
    <s v="TV-14"/>
    <x v="0"/>
    <x v="298"/>
    <x v="423"/>
    <x v="13"/>
    <n v="11"/>
    <s v="Nov"/>
    <s v="2018"/>
    <x v="3068"/>
  </r>
  <r>
    <s v="s3293"/>
    <x v="1"/>
    <x v="3292"/>
    <s v="Rupert Jones "/>
    <s v="Toby Jones,Anne Reid "/>
    <s v="United Kingdom"/>
    <d v="2018-05-08T00:00:00"/>
    <n v="2016"/>
    <s v="99 min"/>
    <s v="Thrillers"/>
    <s v="A quiet ex-con's tenuous grip on reality starts to slip when his manipulative mother brings out a part of him he hoped to leave behind."/>
    <s v="TV-MA"/>
    <x v="3"/>
    <x v="463"/>
    <x v="102"/>
    <x v="24"/>
    <n v="5"/>
    <s v="May"/>
    <s v="2018"/>
    <x v="3069"/>
  </r>
  <r>
    <s v="s3294"/>
    <x v="1"/>
    <x v="3293"/>
    <s v="Hani Al-Shaibani "/>
    <s v="Saad Abdullah,Mohamed Alkendi "/>
    <s v="United Arab Emirates"/>
    <d v="2020-06-01T00:00:00"/>
    <n v="2019"/>
    <s v="80 min"/>
    <s v="Comedies,International Movies "/>
    <s v="After a wild night of partying on the town, three buddies wake up to discover they've caused a whole mess of trouble — but can't remember how."/>
    <s v="TV-PG"/>
    <x v="0"/>
    <x v="296"/>
    <x v="256"/>
    <x v="4"/>
    <n v="6"/>
    <s v="Jun"/>
    <s v="2020"/>
    <x v="3070"/>
  </r>
  <r>
    <s v="s3295"/>
    <x v="1"/>
    <x v="3294"/>
    <s v="Jun Lana "/>
    <s v="Elijah Canlas,Eddie Garcia "/>
    <s v="Philippines"/>
    <d v="2020-12-09T00:00:00"/>
    <n v="2019"/>
    <s v="105 min"/>
    <s v="Dramas,Independent Movies "/>
    <s v="Surrounded by tensions and secrets, a teenage boy searches for validation and navigates life with a dysfunctional family following an HIV diagnosis."/>
    <s v="TV-MA"/>
    <x v="3"/>
    <x v="446"/>
    <x v="248"/>
    <x v="13"/>
    <n v="12"/>
    <s v="Dec"/>
    <s v="2020"/>
    <x v="1831"/>
  </r>
  <r>
    <s v="s3296"/>
    <x v="1"/>
    <x v="3295"/>
    <s v="Dhilip Kumar "/>
    <s v="Kishore Kumar G.,Yasmin Ponnappa "/>
    <s v="India"/>
    <d v="2018-03-01T00:00:00"/>
    <n v="2017"/>
    <s v="41 min"/>
    <s v="Dramas,Independent Movies "/>
    <s v="A scientist trying to solve one of the universe's greatest puzzles begins a romance with a much younger colleague that's haunted by a dark secret."/>
    <s v="TV-14"/>
    <x v="5"/>
    <x v="272"/>
    <x v="425"/>
    <x v="8"/>
    <n v="3"/>
    <s v="Mar"/>
    <s v="2018"/>
    <x v="3071"/>
  </r>
  <r>
    <s v="s3297"/>
    <x v="1"/>
    <x v="3296"/>
    <s v="Mandla Dube "/>
    <s v="Thabo Rametsi,Thabo Malema "/>
    <s v="South Africa"/>
    <d v="2019-11-29T00:00:00"/>
    <n v="2016"/>
    <s v="107 min"/>
    <s v="Dramas,International Movies "/>
    <s v="The life and times of iconic South African liberation fighter Solomon Mahlangu, who battled the forces of apartheid, come into focus."/>
    <s v="TV-MA"/>
    <x v="1"/>
    <x v="135"/>
    <x v="245"/>
    <x v="18"/>
    <n v="11"/>
    <s v="Nov"/>
    <s v="2019"/>
    <x v="3072"/>
  </r>
  <r>
    <s v="s3298"/>
    <x v="1"/>
    <x v="3297"/>
    <s v="Vishal Bhardwaj "/>
    <s v="Shahid Kapoor,Priyanka Chopra "/>
    <s v="India"/>
    <d v="2018-10-01T00:00:00"/>
    <n v="2009"/>
    <s v="128 min"/>
    <s v="Dramas,International Movies "/>
    <s v="A young man pursues his dreams of wealth by breaking the law, while his twin brother tries to better his life through hard work and honesty."/>
    <s v="TV-14"/>
    <x v="0"/>
    <x v="446"/>
    <x v="237"/>
    <x v="18"/>
    <n v="10"/>
    <s v="Oct"/>
    <s v="2018"/>
    <x v="1210"/>
  </r>
  <r>
    <s v="s3299"/>
    <x v="1"/>
    <x v="3298"/>
    <s v="Arun Chidambaram "/>
    <s v="Jiya Anil Manne,Arun Chidambaram "/>
    <s v="India"/>
    <d v="2017-06-15T00:00:00"/>
    <n v="2017"/>
    <s v="104 min"/>
    <s v="Comedies,Dramas "/>
    <s v="Despite doubts from fellow villagers who think he’s crazy, an ambitious dropout commits himself to solving a persistent local electricity crisis."/>
    <s v="TV-PG"/>
    <x v="3"/>
    <x v="287"/>
    <x v="420"/>
    <x v="8"/>
    <n v="6"/>
    <s v="Jun"/>
    <s v="2017"/>
    <x v="3073"/>
  </r>
  <r>
    <s v="s3300"/>
    <x v="1"/>
    <x v="3299"/>
    <s v="Jayan Moodley "/>
    <s v="Jailoshini Naidoo,Maeshni Naicker "/>
    <s v="South Africa"/>
    <d v="2020-09-04T00:00:00"/>
    <n v="2019"/>
    <s v="93 min"/>
    <s v="Comedies,Dramas "/>
    <s v="With their clashing demands, the mothers of both bride and groom turn wedding prep into comical chaos in this sequel to “Keeping Up With the Kandasamys.”"/>
    <s v="TV-14"/>
    <x v="3"/>
    <x v="424"/>
    <x v="442"/>
    <x v="24"/>
    <n v="9"/>
    <s v="Sep"/>
    <s v="2020"/>
    <x v="3074"/>
  </r>
  <r>
    <s v="s3301"/>
    <x v="1"/>
    <x v="3300"/>
    <s v=" "/>
    <s v="Sharad Ponkshe,Smita Shewale "/>
    <s v="India"/>
    <d v="2018-03-01T00:00:00"/>
    <n v="2017"/>
    <s v="110 min"/>
    <s v="Horror Movies,International Movies "/>
    <s v="A doctor and his colleagues who use sex-determination testing for unethical ends face retribution from a supernatural victim who seeks vengeance."/>
    <s v="TV-14"/>
    <x v="5"/>
    <x v="305"/>
    <x v="255"/>
    <x v="35"/>
    <n v="3"/>
    <s v="Mar"/>
    <s v="2018"/>
    <x v="1189"/>
  </r>
  <r>
    <s v="s3302"/>
    <x v="1"/>
    <x v="3301"/>
    <s v="Desingh Periyasamy "/>
    <s v="Dulquer Salmaan,Ritu Varma "/>
    <s v="India"/>
    <d v="2020-03-29T00:00:00"/>
    <n v="2020"/>
    <s v="160 min"/>
    <s v="Comedies,Dramas "/>
    <s v="A carefree racing enthusiast’s womanizing ways end when he meets the girl of his dreams, but their newfound peace is disrupted by a dangerous killer."/>
    <s v="TV-14"/>
    <x v="0"/>
    <x v="433"/>
    <x v="102"/>
    <x v="8"/>
    <n v="3"/>
    <s v="Mar"/>
    <s v="2020"/>
    <x v="3075"/>
  </r>
  <r>
    <s v="s3303"/>
    <x v="0"/>
    <x v="3302"/>
    <s v=" "/>
    <s v="Matsuya Onoe,Ren Ishikawa "/>
    <s v="Japan"/>
    <d v="2017-12-01T00:00:00"/>
    <n v="2017"/>
    <s v="1 Season"/>
    <s v="International TV Shows,TV Comedies "/>
    <s v="Elite publishing sales rep Kantaro wraps up his client visits in record time so he can secretly pursue his quest to indulge in the tastiest of sweets."/>
    <s v="TV-PG"/>
    <x v="2"/>
    <x v="417"/>
    <x v="421"/>
    <x v="24"/>
    <n v="12"/>
    <s v="Dec"/>
    <s v="2017"/>
    <x v="3076"/>
  </r>
  <r>
    <s v="s3304"/>
    <x v="1"/>
    <x v="3303"/>
    <s v="Shakun Batra "/>
    <s v="Rishi Kapoor,Sidharth Malhotra "/>
    <s v="India"/>
    <d v="2020-04-01T00:00:00"/>
    <n v="2016"/>
    <s v="138 min"/>
    <s v="Comedies,Dramas "/>
    <s v="Returning home to visit their ill grandfather, two estranged brothers must confront their unresolved rivalry while their parents’ marriage frays."/>
    <s v="TV-14"/>
    <x v="2"/>
    <x v="137"/>
    <x v="419"/>
    <x v="24"/>
    <n v="4"/>
    <s v="Apr"/>
    <s v="2020"/>
    <x v="3077"/>
  </r>
  <r>
    <s v="s3305"/>
    <x v="1"/>
    <x v="3304"/>
    <s v="Musthafa "/>
    <s v="Anna Ben,Roshan Mathew "/>
    <s v="India"/>
    <d v="2020-06-22T00:00:00"/>
    <n v="2020"/>
    <s v="112 min"/>
    <s v="Dramas,International Movies "/>
    <s v="Falling into an over-the-phone romance with a rickshaw driver, a young woman visits his city when an encounter with a stranger derails their meeting."/>
    <s v="TV-14"/>
    <x v="0"/>
    <x v="276"/>
    <x v="423"/>
    <x v="35"/>
    <n v="6"/>
    <s v="Jun"/>
    <s v="2020"/>
    <x v="3078"/>
  </r>
  <r>
    <s v="s3306"/>
    <x v="1"/>
    <x v="3305"/>
    <s v="Burak Aksak "/>
    <s v="Cengiz Bozkurt,Seda Bakan "/>
    <s v="Turkey"/>
    <d v="2017-03-10T00:00:00"/>
    <n v="2015"/>
    <s v="101 min"/>
    <s v="Comedies,International Movies "/>
    <s v="The uneventful life of middle-aged Kudret turns upside down when a road trip turns into a wild race for survival with killers in hot pursuit."/>
    <s v="TV-14"/>
    <x v="3"/>
    <x v="439"/>
    <x v="439"/>
    <x v="8"/>
    <n v="3"/>
    <s v="Mar"/>
    <s v="2017"/>
    <x v="3079"/>
  </r>
  <r>
    <s v="s3307"/>
    <x v="1"/>
    <x v="3306"/>
    <s v="Wagner de Assis "/>
    <s v="Leonardo Medeiros,Sandra Corveloni "/>
    <s v="Brazil"/>
    <d v="2019-08-29T00:00:00"/>
    <n v="2019"/>
    <s v="110 min"/>
    <s v="Dramas,Faith &amp; Spirituality "/>
    <s v="In Catholic 19th-century France, professor Léon Rivail attends a séance and is moved to found spiritism, putting him in the authorities' sights."/>
    <s v="TV-14"/>
    <x v="0"/>
    <x v="420"/>
    <x v="439"/>
    <x v="4"/>
    <n v="8"/>
    <s v="Aug"/>
    <s v="2019"/>
    <x v="3080"/>
  </r>
  <r>
    <s v="s3308"/>
    <x v="1"/>
    <x v="3307"/>
    <s v="Ali Ragab "/>
    <s v="Mohamed Saad,Hassan Hosny "/>
    <s v="Egypt"/>
    <d v="2020-05-19T00:00:00"/>
    <n v="2007"/>
    <s v="107 min"/>
    <s v="Comedies,International Movies "/>
    <s v="After electrocution leaves a wealthy man brain-damaged, his money-hungry aunt and uncle try to con him by marrying him off to a fake relative."/>
    <s v="TV-14"/>
    <x v="1"/>
    <x v="139"/>
    <x v="241"/>
    <x v="22"/>
    <n v="5"/>
    <s v="May"/>
    <s v="2020"/>
    <x v="3081"/>
  </r>
  <r>
    <s v="s3309"/>
    <x v="1"/>
    <x v="3308"/>
    <s v=" "/>
    <s v="Karol Modzelewski,Łukasz &quot;Lotek” Lodkowski "/>
    <m/>
    <d v="2016-09-19T00:00:00"/>
    <n v="2016"/>
    <s v="65 min"/>
    <s v="Stand-Up Comedy"/>
    <s v="Charismatic comedy pals Karol Modzelewski and Łukasz &quot;Lotek&quot; Lodkowski bring their mischievous brand of humor to Warsaw's Klub Hybrydy."/>
    <s v="TV-MA"/>
    <x v="1"/>
    <x v="436"/>
    <x v="426"/>
    <x v="8"/>
    <n v="9"/>
    <s v="Sep"/>
    <s v="2016"/>
    <x v="3082"/>
  </r>
  <r>
    <s v="s3310"/>
    <x v="1"/>
    <x v="3309"/>
    <s v="Vijay Lalwani "/>
    <s v="Farhan Akhtar,Deepika Padukone "/>
    <s v="India"/>
    <d v="2019-12-15T00:00:00"/>
    <n v="2010"/>
    <s v="135 min"/>
    <s v="Dramas,International Movies "/>
    <s v="Unlucky in love and bullied at work, an office drone is resigned to his dead-end life until it’s transformed by mysterious calls from … himself."/>
    <s v="TV-14"/>
    <x v="3"/>
    <x v="299"/>
    <x v="424"/>
    <x v="4"/>
    <n v="12"/>
    <s v="Dec"/>
    <s v="2019"/>
    <x v="3083"/>
  </r>
  <r>
    <s v="s3311"/>
    <x v="1"/>
    <x v="3310"/>
    <s v="Hanung Bramantyo "/>
    <s v="Dian Sastrowardoyo,Ayushita "/>
    <s v="Indonesia,Netherlands "/>
    <d v="2020-10-15T00:00:00"/>
    <n v="2017"/>
    <s v="118 min"/>
    <s v="Dramas,International Movies "/>
    <s v="A woman of nobility battles patriarchal norms in order to improve educational access for women in early 1900s Indonesian society."/>
    <s v="TV-PG"/>
    <x v="5"/>
    <x v="445"/>
    <x v="423"/>
    <x v="34"/>
    <n v="10"/>
    <s v="Oct"/>
    <s v="2020"/>
    <x v="3084"/>
  </r>
  <r>
    <s v="s3312"/>
    <x v="1"/>
    <x v="3311"/>
    <s v="Satish Kaushik "/>
    <s v="Himesh Reshammiya,Urmila Matondkar "/>
    <s v="India"/>
    <d v="2017-10-22T00:00:00"/>
    <n v="2008"/>
    <s v="137 min"/>
    <s v="International Movies,Music &amp; Musicals "/>
    <s v="When flashbacks reveal that he's the reincarnation of a man murdered by his wife, rock star Monty sets out to get revenge for the decades-old crime."/>
    <s v="TV-14"/>
    <x v="3"/>
    <x v="445"/>
    <x v="96"/>
    <x v="35"/>
    <n v="10"/>
    <s v="Oct"/>
    <s v="2017"/>
    <x v="3085"/>
  </r>
  <r>
    <s v="s3313"/>
    <x v="1"/>
    <x v="3312"/>
    <s v="Oluseyi Asurf "/>
    <s v="Wale Ojo,Ireti Doyle "/>
    <s v="Nigeria"/>
    <d v="2020-06-26T00:00:00"/>
    <n v="2019"/>
    <s v="117 min"/>
    <s v="Comedies,International Movies "/>
    <s v="After losing his wife, a single father indulges in flimsy flings until he meets his son's music teacher, who imparts a few lessons on love."/>
    <s v="TV-14"/>
    <x v="1"/>
    <x v="424"/>
    <x v="427"/>
    <x v="4"/>
    <n v="6"/>
    <s v="Jun"/>
    <s v="2020"/>
    <x v="3086"/>
  </r>
  <r>
    <s v="s3314"/>
    <x v="1"/>
    <x v="3313"/>
    <s v=" "/>
    <s v="Katarzyna Piasecka,Rafał Pacześ "/>
    <m/>
    <d v="2016-09-19T00:00:00"/>
    <n v="2016"/>
    <s v="65 min"/>
    <s v="Stand-Up Comedy"/>
    <s v="Polish comedians Rafał Pacześ and Katarzyna Piasecka hit the stage at Warsaw's Klub Hybrydy for a night of funny anecdotes and sly jokes."/>
    <s v="TV-MA"/>
    <x v="5"/>
    <x v="284"/>
    <x v="240"/>
    <x v="8"/>
    <n v="9"/>
    <s v="Sep"/>
    <s v="2016"/>
    <x v="3087"/>
  </r>
  <r>
    <s v="s3315"/>
    <x v="1"/>
    <x v="3314"/>
    <s v="James Mangold "/>
    <s v="Meg Ryan,Hugh Jackman "/>
    <s v="United States"/>
    <d v="2020-01-01T00:00:00"/>
    <n v="2001"/>
    <s v="118 min"/>
    <s v="Comedies,Romantic Movies "/>
    <s v="A present-day woman takes responsibility for guiding a charming time-traveling 19th-century nobleman through the 21st century."/>
    <s v="PG-13"/>
    <x v="0"/>
    <x v="442"/>
    <x v="245"/>
    <x v="38"/>
    <n v="1"/>
    <s v="Jan"/>
    <s v="2020"/>
    <x v="1111"/>
  </r>
  <r>
    <s v="s3316"/>
    <x v="1"/>
    <x v="3315"/>
    <s v="Ted Emery "/>
    <s v="Jane Turner,Gina Riley "/>
    <s v="Australia"/>
    <d v="2018-07-28T00:00:00"/>
    <n v="2012"/>
    <s v="86 min"/>
    <s v="Comedies"/>
    <s v="Chipper baby boomer Kath, diva daughter Kim and hapless pal Sharon visit Papilloma, Italy, where a royal romance and knockoff fashions await."/>
    <s v="TV-14"/>
    <x v="2"/>
    <x v="446"/>
    <x v="418"/>
    <x v="38"/>
    <n v="7"/>
    <s v="Jul"/>
    <s v="2018"/>
    <x v="3088"/>
  </r>
  <r>
    <s v="s3317"/>
    <x v="0"/>
    <x v="3316"/>
    <s v=" "/>
    <s v="Jane Turner,Gina Riley "/>
    <s v="Australia"/>
    <d v="2018-07-28T00:00:00"/>
    <n v="2007"/>
    <s v="6 Seasons"/>
    <s v="TV Comedies"/>
    <s v="As Kath prepares to wed fine-meats purveyor Kel, her daughter Kim moves back home after becoming disillusioned with her two-month marriage to Brett."/>
    <s v="TV-MA"/>
    <x v="2"/>
    <x v="428"/>
    <x v="96"/>
    <x v="13"/>
    <n v="7"/>
    <s v="Jul"/>
    <s v="2018"/>
    <x v="3089"/>
  </r>
  <r>
    <s v="s3318"/>
    <x v="1"/>
    <x v="3317"/>
    <s v="Sai Paranjape "/>
    <s v="Farooq Shaikh,Naseeruddin Shah "/>
    <s v="India"/>
    <d v="2019-12-31T00:00:00"/>
    <n v="1982"/>
    <s v="140 min"/>
    <s v="Comedies,Dramas "/>
    <s v="Secretly in love with his neighbor, a mild-mannered clerk is heartbroken when his much bolder, more charming friend wins her heart instead."/>
    <s v="TV-PG"/>
    <x v="2"/>
    <x v="414"/>
    <x v="435"/>
    <x v="38"/>
    <n v="12"/>
    <s v="Dec"/>
    <s v="2019"/>
    <x v="3090"/>
  </r>
  <r>
    <s v="s3319"/>
    <x v="1"/>
    <x v="3318"/>
    <s v="Linda Mendoza "/>
    <s v="Katherine Ryan"/>
    <s v="United States"/>
    <d v="2019-07-01T00:00:00"/>
    <n v="2019"/>
    <s v="66 min"/>
    <s v="Stand-Up Comedy"/>
    <s v="Fresh from a tour, comedian Katherine Ryan shares shrewd observations about school bullies, revenge bodies and raising a very fancy child."/>
    <s v="TV-MA"/>
    <x v="1"/>
    <x v="463"/>
    <x v="422"/>
    <x v="26"/>
    <n v="7"/>
    <s v="Jul"/>
    <s v="2019"/>
    <x v="3091"/>
  </r>
  <r>
    <s v="s3320"/>
    <x v="1"/>
    <x v="3319"/>
    <s v="Colin Dench "/>
    <s v="Katherine Ryan"/>
    <s v="United Kingdom"/>
    <d v="2017-02-14T00:00:00"/>
    <n v="2017"/>
    <s v="64 min"/>
    <s v="Stand-Up Comedy"/>
    <s v="Stand-up comic Katherine Ryan reminisces about unusual relationships, life in the hometown she hates and the time she enraged an entire nation."/>
    <s v="TV-MA"/>
    <x v="3"/>
    <x v="423"/>
    <x v="240"/>
    <x v="35"/>
    <n v="2"/>
    <s v="Feb"/>
    <s v="2017"/>
    <x v="3092"/>
  </r>
  <r>
    <s v="s3321"/>
    <x v="1"/>
    <x v="3320"/>
    <s v="Lorene Machado "/>
    <s v="Kathleen Madigan"/>
    <s v="United States"/>
    <d v="2016-11-10T00:00:00"/>
    <n v="2016"/>
    <s v="71 min"/>
    <s v="Stand-Up Comedy"/>
    <s v="The Irish American comic riffs on everything from growing up in Missouri, signing up her parents to be Uber drivers and anything to do with bacon."/>
    <s v="TV-MA"/>
    <x v="3"/>
    <x v="431"/>
    <x v="438"/>
    <x v="38"/>
    <n v="11"/>
    <s v="Nov"/>
    <s v="2016"/>
    <x v="3093"/>
  </r>
  <r>
    <s v="s3322"/>
    <x v="1"/>
    <x v="3321"/>
    <s v="Brit McAdams "/>
    <s v="Katt Williams,Da Brat "/>
    <s v="United States"/>
    <d v="2018-05-17T00:00:00"/>
    <n v="2007"/>
    <s v="89 min"/>
    <s v="Stand-Up Comedy"/>
    <s v="An aspiring actor leaves Hollywood and takes to the road to do stand-up after he's cast in a series of increasingly stereotypical &quot;black&quot; roles."/>
    <s v="TV-MA"/>
    <x v="0"/>
    <x v="500"/>
    <x v="254"/>
    <x v="22"/>
    <n v="5"/>
    <s v="May"/>
    <s v="2018"/>
    <x v="3094"/>
  </r>
  <r>
    <s v="s3323"/>
    <x v="1"/>
    <x v="3322"/>
    <s v=" "/>
    <s v="Katt Williams"/>
    <s v="United States"/>
    <d v="2018-01-16T00:00:00"/>
    <n v="2018"/>
    <s v="60 min"/>
    <s v="Stand-Up Comedy"/>
    <s v="The King of underground comedy delivers unflinching riffs on the American political climate, racial tensions, sex and his disdain for roast beef."/>
    <s v="TV-MA"/>
    <x v="0"/>
    <x v="300"/>
    <x v="242"/>
    <x v="4"/>
    <n v="1"/>
    <s v="Jan"/>
    <s v="2018"/>
    <x v="452"/>
  </r>
  <r>
    <s v="s3324"/>
    <x v="1"/>
    <x v="3323"/>
    <s v="Marcus Raboy "/>
    <s v="Katt Williams"/>
    <s v="United States"/>
    <d v="2018-07-03T00:00:00"/>
    <n v="2012"/>
    <s v="61 min"/>
    <s v="Stand-Up Comedy"/>
    <s v="Urban comic Katt Williams ushers in Kattpacalypse, exploding with more energy than an atomic bomb and riffing on everything from Doomsday to Obama."/>
    <s v="TV-MA"/>
    <x v="1"/>
    <x v="436"/>
    <x v="432"/>
    <x v="26"/>
    <n v="7"/>
    <s v="Jul"/>
    <s v="2018"/>
    <x v="3095"/>
  </r>
  <r>
    <s v="s3325"/>
    <x v="1"/>
    <x v="3324"/>
    <s v="Alphonso J. Wesson "/>
    <s v="Katt Williams"/>
    <s v="United States"/>
    <d v="2018-07-19T00:00:00"/>
    <n v="2006"/>
    <s v="85 min"/>
    <s v="Stand-Up Comedy"/>
    <s v="Outspoken comedian Katt Williams pokes fun at a variety of topics, including sex, relationships, parenthood and trying to make it as an entertainer."/>
    <s v="NR"/>
    <x v="1"/>
    <x v="445"/>
    <x v="249"/>
    <x v="38"/>
    <n v="7"/>
    <s v="Jul"/>
    <s v="2018"/>
    <x v="3057"/>
  </r>
  <r>
    <s v="s3326"/>
    <x v="1"/>
    <x v="3325"/>
    <s v="Gary Binkow "/>
    <s v="Katt Williams,Anthony Anderson "/>
    <s v="United States"/>
    <d v="2018-11-01T00:00:00"/>
    <n v="2006"/>
    <s v="45 min"/>
    <s v="Stand-Up Comedy"/>
    <s v="In this 2006 show, comic Katt Williams uses his edgy style and personal experiences to paint a sassy, hilarious portrait of life in black America."/>
    <s v="TV-MA"/>
    <x v="3"/>
    <x v="455"/>
    <x v="251"/>
    <x v="26"/>
    <n v="11"/>
    <s v="Nov"/>
    <s v="2018"/>
    <x v="3096"/>
  </r>
  <r>
    <s v="s3327"/>
    <x v="1"/>
    <x v="3326"/>
    <s v="Nikhil Advani "/>
    <s v="Imran Khan,Kangana Ranaut "/>
    <s v="India"/>
    <d v="2018-11-01T00:00:00"/>
    <n v="2015"/>
    <s v="132 min"/>
    <s v="Comedies,Dramas "/>
    <s v="After falling in love during college, architect Maddy and free spirit Payal have five wonderful years together, until a mystery suddenly divides them."/>
    <s v="TV-14"/>
    <x v="2"/>
    <x v="417"/>
    <x v="439"/>
    <x v="4"/>
    <n v="11"/>
    <s v="Nov"/>
    <s v="2018"/>
    <x v="3097"/>
  </r>
  <r>
    <s v="s3328"/>
    <x v="1"/>
    <x v="3327"/>
    <s v="Michael McKay "/>
    <s v="Kavin Jay"/>
    <m/>
    <d v="2018-02-02T00:00:00"/>
    <n v="2018"/>
    <s v="53 min"/>
    <s v="Stand-Up Comedy"/>
    <s v="On a mission to defy stereotypes, Malaysian stand-up comedian Kavin Jay shares stories about growing up in the VHS era with his Singapore audience."/>
    <s v="TV-MA"/>
    <x v="0"/>
    <x v="433"/>
    <x v="432"/>
    <x v="8"/>
    <n v="2"/>
    <s v="Feb"/>
    <s v="2018"/>
    <x v="3024"/>
  </r>
  <r>
    <s v="s3329"/>
    <x v="1"/>
    <x v="3328"/>
    <s v="Vineeth Anil "/>
    <s v="Prakash Bare,Arun Kumar "/>
    <s v="India"/>
    <d v="2018-07-01T00:00:00"/>
    <n v="2017"/>
    <s v="116 min"/>
    <s v="Dramas,International Movies "/>
    <s v="When a late poet leaves behind his property to a young man, the man's brother suspects the poet may have been more than just a family friend."/>
    <s v="TV-14"/>
    <x v="3"/>
    <x v="421"/>
    <x v="244"/>
    <x v="18"/>
    <n v="7"/>
    <s v="Jul"/>
    <s v="2018"/>
    <x v="3098"/>
  </r>
  <r>
    <s v="s3330"/>
    <x v="1"/>
    <x v="3329"/>
    <s v="Chandrakant Kulkarni "/>
    <s v="Makarand Anaspure,Akshay Pendse "/>
    <s v="India"/>
    <d v="2018-01-01T00:00:00"/>
    <n v="2005"/>
    <s v="133 min"/>
    <s v="Comedies,Dramas "/>
    <s v="Wrongfully accused of murder, two students' last hope lies with their defense attorney, an inexperienced bumbler who's never even tried a case."/>
    <s v="TV-14"/>
    <x v="3"/>
    <x v="451"/>
    <x v="246"/>
    <x v="34"/>
    <n v="1"/>
    <s v="Jan"/>
    <s v="2018"/>
    <x v="3099"/>
  </r>
  <r>
    <s v="s3331"/>
    <x v="0"/>
    <x v="3330"/>
    <s v=" "/>
    <s v="Reece Pockney,Scott Langley "/>
    <s v="Australia"/>
    <d v="2017-05-05T00:00:00"/>
    <n v="2017"/>
    <s v="3 Seasons"/>
    <s v="Kids' TV"/>
    <s v="Music meets imagination in this inventive animated series about thinking outside the box and having fun."/>
    <s v="TV-Y"/>
    <x v="2"/>
    <x v="422"/>
    <x v="429"/>
    <x v="38"/>
    <n v="5"/>
    <s v="May"/>
    <s v="2017"/>
    <x v="3100"/>
  </r>
  <r>
    <s v="s3332"/>
    <x v="1"/>
    <x v="3331"/>
    <s v="Madhumita "/>
    <s v="Mu Ramaswamy,Naga Vishal "/>
    <s v="India"/>
    <d v="2020-01-21T00:00:00"/>
    <n v="2019"/>
    <s v="116 min"/>
    <s v="Comedies,Dramas "/>
    <s v="As his children plot his death to claim their inheritance, an aging patriarch leaves home, befriending a spunky boy who adds direction to his life."/>
    <s v="TV-14"/>
    <x v="3"/>
    <x v="456"/>
    <x v="251"/>
    <x v="35"/>
    <n v="1"/>
    <s v="Jan"/>
    <s v="2020"/>
    <x v="3101"/>
  </r>
  <r>
    <s v="s3333"/>
    <x v="1"/>
    <x v="3332"/>
    <s v="Morgan Neville "/>
    <s v="Keith Richards"/>
    <s v="United States"/>
    <d v="2015-09-18T00:00:00"/>
    <n v="2015"/>
    <s v="82 min"/>
    <s v="Documentaries,Music &amp; Musicals "/>
    <s v="In a documentary with unparalleled access, discover the people and sounds that inspired rock 'n' roll legend Keith Richards from childhood to today."/>
    <s v="TV-14"/>
    <x v="2"/>
    <x v="439"/>
    <x v="438"/>
    <x v="35"/>
    <n v="9"/>
    <s v="Sep"/>
    <s v="2015"/>
    <x v="2912"/>
  </r>
  <r>
    <s v="s3334"/>
    <x v="0"/>
    <x v="3333"/>
    <s v="Lynn Novick "/>
    <m/>
    <s v="United States"/>
    <d v="2020-03-15T00:00:00"/>
    <n v="2019"/>
    <s v="1 Season"/>
    <s v="Docuseries"/>
    <s v="This docuseries follows several incarcerated people as they pursue a college degree through the Bard Prison Initiative, a rigorous education program."/>
    <s v="TV-MA"/>
    <x v="1"/>
    <x v="459"/>
    <x v="254"/>
    <x v="24"/>
    <n v="3"/>
    <s v="Mar"/>
    <s v="2020"/>
    <x v="3102"/>
  </r>
  <r>
    <s v="s3335"/>
    <x v="0"/>
    <x v="3334"/>
    <s v="Ken Burns "/>
    <s v="Sam Waterston,Julie Harris "/>
    <s v="United States"/>
    <d v="2017-02-22T00:00:00"/>
    <n v="1990"/>
    <s v="1 Season"/>
    <s v="Docuseries"/>
    <s v="Ken Burns's documentary depicts the action of famous Civil War battles, and relates the stories of soldiers, generals and a beleaguered president."/>
    <s v="TV-14"/>
    <x v="0"/>
    <x v="141"/>
    <x v="433"/>
    <x v="8"/>
    <n v="2"/>
    <s v="Feb"/>
    <s v="2017"/>
    <x v="1704"/>
  </r>
  <r>
    <s v="s3336"/>
    <x v="0"/>
    <x v="3335"/>
    <s v="Ken Burns "/>
    <m/>
    <s v="United States"/>
    <d v="2017-02-22T00:00:00"/>
    <n v="2014"/>
    <s v="1 Season"/>
    <s v="Docuseries"/>
    <s v="Award-winning documentarian Burns profiles three members of one of America's premier political families: Theodore, Franklin and Eleanor Roosevelt."/>
    <s v="TV-PG"/>
    <x v="5"/>
    <x v="310"/>
    <x v="428"/>
    <x v="13"/>
    <n v="2"/>
    <s v="Feb"/>
    <s v="2017"/>
    <x v="2918"/>
  </r>
  <r>
    <s v="s3337"/>
    <x v="0"/>
    <x v="3336"/>
    <s v=" "/>
    <s v="Peter Coyote"/>
    <s v="United States"/>
    <d v="2017-03-14T00:00:00"/>
    <n v="1996"/>
    <s v="1 Season"/>
    <s v="Docuseries"/>
    <s v="Historian Ken Burns and his team bring to life the challenges Americans faced in the 19th century as they embarked on westward expansion."/>
    <s v="TV-PG"/>
    <x v="0"/>
    <x v="266"/>
    <x v="252"/>
    <x v="8"/>
    <n v="3"/>
    <s v="Mar"/>
    <s v="2017"/>
    <x v="1248"/>
  </r>
  <r>
    <s v="s3338"/>
    <x v="1"/>
    <x v="3337"/>
    <s v="Jon M. Chu "/>
    <s v="Ken Jeong"/>
    <s v="United States"/>
    <d v="2019-02-14T00:00:00"/>
    <n v="2019"/>
    <s v="62 min"/>
    <s v="Stand-Up Comedy"/>
    <s v="In his first-ever stand-up special, Ken Jeong pays tribute to his wife and shares stories about Hollywood and how &quot;The Hangover&quot; saved his life."/>
    <s v="TV-MA"/>
    <x v="5"/>
    <x v="302"/>
    <x v="439"/>
    <x v="18"/>
    <n v="2"/>
    <s v="Feb"/>
    <s v="2019"/>
    <x v="3103"/>
  </r>
  <r>
    <s v="s3339"/>
    <x v="0"/>
    <x v="3338"/>
    <s v=" "/>
    <s v="Tatsuhisa Suzuki,Cho "/>
    <s v="United States,Japan "/>
    <d v="2019-10-31T00:00:00"/>
    <n v="2019"/>
    <s v="2 Seasons"/>
    <s v="Anime Series,International TV Shows "/>
    <s v="Ohma Tokita enters a hidden world where corporate disputes are settled in brutal gladiator bouts. Forget the money, he just wants to fight – and win."/>
    <s v="TV-MA"/>
    <x v="2"/>
    <x v="429"/>
    <x v="253"/>
    <x v="18"/>
    <n v="10"/>
    <s v="Oct"/>
    <s v="2019"/>
    <x v="988"/>
  </r>
  <r>
    <s v="s3340"/>
    <x v="1"/>
    <x v="3339"/>
    <s v="Angshuman Ghosh "/>
    <s v="Kenny Sebastian"/>
    <s v="India"/>
    <d v="2020-05-29T00:00:00"/>
    <n v="2020"/>
    <s v="68 min"/>
    <s v="Stand-Up Comedy"/>
    <s v="Fusing his musical and stand-up chops, Kenny Sebastian gets analytical about frumpy footwear, flightless birds and his fear of not being funny enough."/>
    <s v="TV-MA"/>
    <x v="5"/>
    <x v="305"/>
    <x v="422"/>
    <x v="4"/>
    <n v="5"/>
    <s v="May"/>
    <s v="2020"/>
    <x v="3104"/>
  </r>
  <r>
    <s v="s3341"/>
    <x v="0"/>
    <x v="3340"/>
    <s v=" "/>
    <m/>
    <s v="United States"/>
    <d v="2019-12-27T00:00:00"/>
    <n v="2019"/>
    <s v="1 Season"/>
    <s v="Docuseries"/>
    <s v="Amid turmoil in his career and marriage, comedian and film star Kevin Hart opens up about his personal breakthroughs as he navigates crises and fame."/>
    <s v="TV-MA"/>
    <x v="2"/>
    <x v="454"/>
    <x v="429"/>
    <x v="24"/>
    <n v="12"/>
    <s v="Dec"/>
    <s v="2019"/>
    <x v="3105"/>
  </r>
  <r>
    <s v="s3342"/>
    <x v="1"/>
    <x v="3341"/>
    <s v="Shannon Hartman "/>
    <s v="Kevin Hart"/>
    <s v="United States"/>
    <d v="2020-01-30T00:00:00"/>
    <n v="2009"/>
    <s v="62 min"/>
    <s v="Stand-Up Comedy"/>
    <s v="Stand-up comedy star Kevin Hart delivers his unique perspective on work, race, family and friends with this laugh-riot comedy show."/>
    <s v="TV-MA"/>
    <x v="1"/>
    <x v="422"/>
    <x v="430"/>
    <x v="13"/>
    <n v="1"/>
    <s v="Jan"/>
    <s v="2020"/>
    <x v="3106"/>
  </r>
  <r>
    <s v="s3343"/>
    <x v="1"/>
    <x v="3342"/>
    <s v="Leslie Small "/>
    <s v="Kevin Hart"/>
    <s v="United States"/>
    <d v="2019-04-02T00:00:00"/>
    <n v="2019"/>
    <s v="60 min"/>
    <s v="Stand-Up Comedy"/>
    <s v="As a father of three on his second marriage, Kevin Hart proves that being him is indeed a tall order in a fresh special inspired by his own mistakes."/>
    <s v="TV-MA"/>
    <x v="2"/>
    <x v="139"/>
    <x v="425"/>
    <x v="38"/>
    <n v="4"/>
    <s v="Apr"/>
    <s v="2019"/>
    <x v="3107"/>
  </r>
  <r>
    <s v="s3344"/>
    <x v="1"/>
    <x v="3343"/>
    <s v="Leslie Small,Tim Story"/>
    <s v="Kevin Hart"/>
    <s v="United States"/>
    <d v="2018-10-01T00:00:00"/>
    <n v="2011"/>
    <s v="89 min"/>
    <s v="Stand-Up Comedy"/>
    <s v="Sometimes edgy and always hilarious, comedian Kevin Hart shines in this theatrical version of his record-breaking 2011 live tour."/>
    <s v="R"/>
    <x v="1"/>
    <x v="436"/>
    <x v="249"/>
    <x v="34"/>
    <n v="10"/>
    <s v="Oct"/>
    <s v="2018"/>
    <x v="3108"/>
  </r>
  <r>
    <s v="s3345"/>
    <x v="1"/>
    <x v="3344"/>
    <s v="Leslie Small,Tim Story"/>
    <s v="Kevin Hart"/>
    <s v="United States"/>
    <d v="2018-07-13T00:00:00"/>
    <n v="2013"/>
    <s v="75 min"/>
    <s v="Stand-Up Comedy"/>
    <s v="Philadelphia funnyman Kevin Hart takes the stage in front of a sold-out crowd at Madison Square Garden, part of his hit &quot;Let Me Explain&quot; world tour."/>
    <s v="R"/>
    <x v="2"/>
    <x v="308"/>
    <x v="426"/>
    <x v="0"/>
    <n v="7"/>
    <s v="Jul"/>
    <s v="2018"/>
    <x v="3109"/>
  </r>
  <r>
    <s v="s3346"/>
    <x v="1"/>
    <x v="3345"/>
    <s v="Shannon Hartman "/>
    <s v="Kevin Hart"/>
    <s v="United States"/>
    <d v="2018-10-01T00:00:00"/>
    <n v="2010"/>
    <s v="67 min"/>
    <s v="Stand-Up Comedy"/>
    <s v="With his unique hip-hop style delivery, African American stand-up comedian Kevin Hart expounds on life at a sold-out concert performance."/>
    <s v="TV-MA"/>
    <x v="0"/>
    <x v="266"/>
    <x v="245"/>
    <x v="0"/>
    <n v="10"/>
    <s v="Oct"/>
    <s v="2018"/>
    <x v="1137"/>
  </r>
  <r>
    <s v="s3347"/>
    <x v="1"/>
    <x v="3346"/>
    <s v="Leslie Small "/>
    <s v="Kevin Hart,Don Cheadle "/>
    <s v="United States"/>
    <d v="2017-04-11T00:00:00"/>
    <n v="2016"/>
    <s v="96 min"/>
    <s v="Stand-Up Comedy"/>
    <s v="Frenetic comic Kevin Hart hits Philadelphia and dishes on suburban wildlife, jean shorts and the fine art of getting even with a 7-year-old."/>
    <s v="R"/>
    <x v="2"/>
    <x v="502"/>
    <x v="438"/>
    <x v="34"/>
    <n v="4"/>
    <s v="Apr"/>
    <s v="2017"/>
    <x v="3110"/>
  </r>
  <r>
    <s v="s3348"/>
    <x v="1"/>
    <x v="3347"/>
    <s v="Leslie Small "/>
    <s v="Kevin Hart"/>
    <s v="United States"/>
    <d v="2020-11-17T00:00:00"/>
    <n v="2020"/>
    <s v="70 min"/>
    <s v="Stand-Up Comedy"/>
    <s v="Kevin Hart serves up laughs and brick oven pizza from the comfort of his home, and dishes on male group chats, sex after 40 and life with COVID-19."/>
    <s v="TV-MA"/>
    <x v="1"/>
    <x v="416"/>
    <x v="433"/>
    <x v="18"/>
    <n v="11"/>
    <s v="Nov"/>
    <s v="2020"/>
    <x v="3111"/>
  </r>
  <r>
    <s v="s3349"/>
    <x v="1"/>
    <x v="3348"/>
    <s v="Tom Stern "/>
    <s v="Kevin Hart,Saniyya Sidney "/>
    <s v="United States"/>
    <d v="2019-02-08T00:00:00"/>
    <n v="2019"/>
    <s v="63 min"/>
    <s v="Children &amp; Family Movies,Comedies "/>
    <s v="Kevin Hart highlights the fascinating contributions of black history’s unsung heroes in this entertaining – and educational – comedy special."/>
    <s v="TV-PG"/>
    <x v="3"/>
    <x v="453"/>
    <x v="417"/>
    <x v="13"/>
    <n v="2"/>
    <s v="Feb"/>
    <s v="2019"/>
    <x v="3112"/>
  </r>
  <r>
    <s v="s3350"/>
    <x v="1"/>
    <x v="3349"/>
    <s v="Andy Fickman "/>
    <s v="Kevin James"/>
    <s v="United States"/>
    <d v="2018-04-24T00:00:00"/>
    <n v="2018"/>
    <s v="62 min"/>
    <s v="Stand-Up Comedy"/>
    <s v="Kevin James makes his long-awaited return to stand-up in this family-friendly special, dishing on fatherhood, fans, his disdain for allergies and more."/>
    <s v="TV-PG"/>
    <x v="2"/>
    <x v="449"/>
    <x v="424"/>
    <x v="26"/>
    <n v="4"/>
    <s v="Apr"/>
    <s v="2018"/>
    <x v="982"/>
  </r>
  <r>
    <s v="s3351"/>
    <x v="1"/>
    <x v="3350"/>
    <s v="Paul Miller "/>
    <s v="Kevin James"/>
    <s v="United States"/>
    <d v="2019-02-20T00:00:00"/>
    <n v="2001"/>
    <s v="42 min"/>
    <s v="Stand-Up Comedy"/>
    <s v="The film and television star riffs on life's many royal pains in this hourlong special taped at New York City's Hudson Theatre in 2001."/>
    <s v="TV-PG"/>
    <x v="5"/>
    <x v="421"/>
    <x v="253"/>
    <x v="24"/>
    <n v="2"/>
    <s v="Feb"/>
    <s v="2019"/>
    <x v="1570"/>
  </r>
  <r>
    <s v="s3352"/>
    <x v="1"/>
    <x v="3351"/>
    <s v="Lori Kaye "/>
    <s v="Kevyn Aucoin,Cindy Crawford "/>
    <s v="United States"/>
    <d v="2019-01-01T00:00:00"/>
    <n v="2017"/>
    <s v="90 min"/>
    <s v="Documentaries,LGBTQ Movies "/>
    <s v="Makeup artist Kevyn Aucoin worked with top supermodels in the 1980s and 1990s. Personal videos merged with interviews provide a peek into his life."/>
    <s v="TV-MA"/>
    <x v="0"/>
    <x v="445"/>
    <x v="102"/>
    <x v="18"/>
    <n v="1"/>
    <s v="Jan"/>
    <s v="2019"/>
    <x v="3113"/>
  </r>
  <r>
    <s v="s3353"/>
    <x v="0"/>
    <x v="3352"/>
    <s v=" "/>
    <s v="Feroze Khan,Sana Javed "/>
    <s v="Pakistan"/>
    <d v="2019-08-01T00:00:00"/>
    <n v="2017"/>
    <s v="1 Season"/>
    <s v="Crime TV Shows,International TV Shows "/>
    <s v="After a rich politician's son kills a young woman's brother, an unlikely romantic connection complicates her pursuit of justice."/>
    <s v="TV-14"/>
    <x v="1"/>
    <x v="135"/>
    <x v="253"/>
    <x v="13"/>
    <n v="8"/>
    <s v="Aug"/>
    <s v="2019"/>
    <x v="3114"/>
  </r>
  <r>
    <s v="s3354"/>
    <x v="1"/>
    <x v="3353"/>
    <s v="Subhash Ghai "/>
    <s v="Sanjay Dutt,Madhuri Dixit "/>
    <s v="India"/>
    <d v="2018-03-01T00:00:00"/>
    <n v="1993"/>
    <s v="170 min"/>
    <s v="Action &amp; Adventure,Dramas "/>
    <s v="A prison guard goes undercover as a dancer to try and recapture an escaped criminal and restore her police inspector boyfriend's reputation."/>
    <s v="TV-14"/>
    <x v="2"/>
    <x v="266"/>
    <x v="240"/>
    <x v="35"/>
    <n v="3"/>
    <s v="Mar"/>
    <s v="2018"/>
    <x v="3115"/>
  </r>
  <r>
    <s v="s3355"/>
    <x v="0"/>
    <x v="3354"/>
    <s v=" "/>
    <s v="Rajesh Sharma"/>
    <s v="India"/>
    <d v="2018-05-01T00:00:00"/>
    <n v="2018"/>
    <s v="1 Season"/>
    <s v="Crime TV Shows,International TV Shows "/>
    <s v="From fake marriages to online shopping fraud, a whip-smart police officer investigates truly baffling cons that were inspired by true stories."/>
    <s v="TV-14"/>
    <x v="3"/>
    <x v="288"/>
    <x v="432"/>
    <x v="24"/>
    <n v="5"/>
    <s v="May"/>
    <s v="2018"/>
    <x v="2957"/>
  </r>
  <r>
    <s v="s3356"/>
    <x v="0"/>
    <x v="3355"/>
    <s v=" "/>
    <s v="Ulka Gupta,Gautami Kapoor "/>
    <s v="India"/>
    <d v="2017-04-01T00:00:00"/>
    <n v="2013"/>
    <s v="1 Season"/>
    <s v="International TV Shows,TV Dramas "/>
    <s v="The life of a 14-year-old girl is thrown into turmoil when her father dies, forcing her mother to make hard choices for their family."/>
    <s v="TV-14"/>
    <x v="0"/>
    <x v="448"/>
    <x v="442"/>
    <x v="26"/>
    <n v="4"/>
    <s v="Apr"/>
    <s v="2017"/>
    <x v="3116"/>
  </r>
  <r>
    <s v="s3357"/>
    <x v="1"/>
    <x v="3356"/>
    <s v="Rohit Jugraj "/>
    <s v="Ranjit Bawa,Mandy Takhar "/>
    <s v="India"/>
    <d v="2018-10-01T00:00:00"/>
    <n v="2018"/>
    <s v="151 min"/>
    <s v="Dramas,International Movies "/>
    <s v="An embittered former hockey star must engage with the sport again to help his brother assemble a team for a momentous match against the British."/>
    <s v="TV-14"/>
    <x v="2"/>
    <x v="448"/>
    <x v="254"/>
    <x v="8"/>
    <n v="10"/>
    <s v="Oct"/>
    <s v="2018"/>
    <x v="3117"/>
  </r>
  <r>
    <s v="s3358"/>
    <x v="1"/>
    <x v="3357"/>
    <s v="Shashanka Ghosh "/>
    <s v="Sonam Kapoor,Fawad Khan "/>
    <s v="India"/>
    <d v="2018-10-01T00:00:00"/>
    <n v="2014"/>
    <s v="121 min"/>
    <s v="Comedies,International Movies "/>
    <s v="A free-spirited doctor is hired to assist an injured king and winds up challenging his family's tradition-bound lifestyle as she falls for his son."/>
    <s v="TV-14"/>
    <x v="0"/>
    <x v="434"/>
    <x v="446"/>
    <x v="35"/>
    <n v="10"/>
    <s v="Oct"/>
    <s v="2018"/>
    <x v="3118"/>
  </r>
  <r>
    <s v="s3359"/>
    <x v="1"/>
    <x v="3358"/>
    <s v="Mohammed Hussain "/>
    <s v="Danny Denzongpa,Mahendra Sandhu "/>
    <s v="India"/>
    <d v="2017-09-01T00:00:00"/>
    <n v="1973"/>
    <s v="132 min"/>
    <s v="Action &amp; Adventure,International Movies "/>
    <s v="As a crazed killer blazes a trail of blood through an anxious city, a hardened cop aims to take him down by any means in this remake of “Dirty Harry.”"/>
    <s v="TV-14"/>
    <x v="1"/>
    <x v="414"/>
    <x v="102"/>
    <x v="13"/>
    <n v="9"/>
    <s v="Sep"/>
    <s v="2017"/>
    <x v="3119"/>
  </r>
  <r>
    <s v="s3360"/>
    <x v="1"/>
    <x v="3359"/>
    <s v="Dibakar Banerjee "/>
    <s v="Anupam Kher,Boman Irani "/>
    <s v="India"/>
    <d v="2018-08-02T00:00:00"/>
    <n v="2006"/>
    <s v="124 min"/>
    <s v="Comedies,Dramas "/>
    <s v="A cranky control freak must rely on his comically dysfunctional family to pull off a scam on a greedy land shark who's stolen his prized property."/>
    <s v="TV-14"/>
    <x v="5"/>
    <x v="296"/>
    <x v="424"/>
    <x v="13"/>
    <n v="8"/>
    <s v="Aug"/>
    <s v="2018"/>
    <x v="3120"/>
  </r>
  <r>
    <s v="s3361"/>
    <x v="0"/>
    <x v="3360"/>
    <s v=" "/>
    <s v="Vikas Kumar,Hassan Zaidi "/>
    <s v="India"/>
    <d v="2018-03-15T00:00:00"/>
    <n v="2011"/>
    <s v="1 Season"/>
    <s v="Crime TV Shows,International TV Shows "/>
    <s v="Five affluent youths find a new sense of purpose as they team up with a Mumbai police officer on crime-busting missions around the city."/>
    <s v="TV-14"/>
    <x v="5"/>
    <x v="459"/>
    <x v="245"/>
    <x v="26"/>
    <n v="3"/>
    <s v="Mar"/>
    <s v="2018"/>
    <x v="527"/>
  </r>
  <r>
    <s v="s3362"/>
    <x v="1"/>
    <x v="3361"/>
    <s v="Hrishikesh Mukherjee "/>
    <s v="Ashok Kumar,Rekha "/>
    <s v="India"/>
    <d v="2019-12-31T00:00:00"/>
    <n v="1980"/>
    <s v="120 min"/>
    <s v="Classic Movies,Comedies "/>
    <s v="A strict matriarch's regimented household is upended by the arrival of a spunky relative who challenges the rules."/>
    <s v="TV-PG"/>
    <x v="0"/>
    <x v="436"/>
    <x v="433"/>
    <x v="38"/>
    <n v="12"/>
    <s v="Dec"/>
    <s v="2019"/>
    <x v="3121"/>
  </r>
  <r>
    <s v="s3363"/>
    <x v="1"/>
    <x v="3362"/>
    <s v="Surya S.J.,Sunil Kumar Agrawal"/>
    <s v="Fardeen Khan,Kareena Kapoor "/>
    <s v="India"/>
    <d v="2018-03-01T00:00:00"/>
    <n v="2003"/>
    <s v="157 min"/>
    <s v="Comedies,International Movies "/>
    <s v="While playing matchmaker to a pair of their friends, two young university students begin developing feelings for each other."/>
    <s v="TV-14"/>
    <x v="5"/>
    <x v="460"/>
    <x v="96"/>
    <x v="13"/>
    <n v="3"/>
    <s v="Mar"/>
    <s v="2018"/>
    <x v="3122"/>
  </r>
  <r>
    <s v="s3364"/>
    <x v="1"/>
    <x v="3363"/>
    <s v="Sudipto Roy "/>
    <s v="Ritwika Pal,Swastika Mukherjee "/>
    <s v="India"/>
    <d v="2019-05-01T00:00:00"/>
    <n v="2018"/>
    <s v="124 min"/>
    <s v="Dramas,Independent Movies "/>
    <s v="A 15-year-old girl with autism attempts to write a mystery novel based on her hunt for the killer of a neighborhood cat."/>
    <s v="TV-14"/>
    <x v="3"/>
    <x v="426"/>
    <x v="422"/>
    <x v="38"/>
    <n v="5"/>
    <s v="May"/>
    <s v="2019"/>
    <x v="3123"/>
  </r>
  <r>
    <s v="s3365"/>
    <x v="0"/>
    <x v="3364"/>
    <s v=" "/>
    <s v="Ben Diskin,Cherami Leigh "/>
    <s v="China"/>
    <d v="2017-10-06T00:00:00"/>
    <n v="2017"/>
    <s v="2 Seasons"/>
    <s v="Kids' TV"/>
    <s v="Young beetle Dylan and his friends Hailey and Ollie team up to compete against tough opponents in the exciting, high-octane sport of Battle Blading."/>
    <s v="TV-Y7"/>
    <x v="3"/>
    <x v="272"/>
    <x v="430"/>
    <x v="35"/>
    <n v="10"/>
    <s v="Oct"/>
    <s v="2017"/>
    <x v="3124"/>
  </r>
  <r>
    <s v="s3366"/>
    <x v="1"/>
    <x v="3365"/>
    <s v="Dimitri Logothetis "/>
    <s v="Alain Moussi,Jean-Claude Van Damme "/>
    <s v="United States"/>
    <d v="2018-04-26T00:00:00"/>
    <n v="2017"/>
    <s v="110 min"/>
    <s v="Action &amp; Adventure"/>
    <s v="Sloan's vow to never return to Thailand is cut short when he's kidnapped and taken to a Thai prison, where he's forced to fight a 400-pound brute."/>
    <s v="R"/>
    <x v="3"/>
    <x v="426"/>
    <x v="428"/>
    <x v="22"/>
    <n v="4"/>
    <s v="Apr"/>
    <s v="2018"/>
    <x v="3125"/>
  </r>
  <r>
    <s v="s3367"/>
    <x v="1"/>
    <x v="3366"/>
    <s v="John Stockwell "/>
    <s v="Alain Moussi,Jean-Claude Van Damme "/>
    <s v="United States"/>
    <d v="2016-12-08T00:00:00"/>
    <n v="2016"/>
    <s v="90 min"/>
    <s v="Action &amp; Adventure"/>
    <s v="After a skilled fighter falls in the ring, his younger brother emerges from the shadows to train and get revenge against a brutal champion."/>
    <s v="TV-MA"/>
    <x v="1"/>
    <x v="453"/>
    <x v="436"/>
    <x v="22"/>
    <n v="12"/>
    <s v="Dec"/>
    <s v="2016"/>
    <x v="3126"/>
  </r>
  <r>
    <s v="s3368"/>
    <x v="1"/>
    <x v="3367"/>
    <s v="Noah Baumbach "/>
    <s v="Josh Hamilton,Olivia d'Abo "/>
    <s v="United States"/>
    <d v="2019-11-04T00:00:00"/>
    <n v="1995"/>
    <s v="97 min"/>
    <s v="Comedies,Independent Movies "/>
    <s v="After graduating, four college roomies – petrified by the prospect of facing &quot;real life&quot; – reluctantly step into adulthood in this ensemble comedy."/>
    <s v="R"/>
    <x v="2"/>
    <x v="458"/>
    <x v="438"/>
    <x v="22"/>
    <n v="11"/>
    <s v="Nov"/>
    <s v="2019"/>
    <x v="3127"/>
  </r>
  <r>
    <s v="s3369"/>
    <x v="0"/>
    <x v="3368"/>
    <s v=" "/>
    <m/>
    <m/>
    <d v="2019-04-01T00:00:00"/>
    <n v="2018"/>
    <s v="1 Season"/>
    <s v="Kids' TV,TV Comedies "/>
    <s v="This high-energy animated series follows a gutsy kid and his trusty race-car pal as they save their city from bad guys and their scary vehicles."/>
    <s v="TV-Y7"/>
    <x v="0"/>
    <x v="451"/>
    <x v="427"/>
    <x v="13"/>
    <n v="4"/>
    <s v="Apr"/>
    <s v="2019"/>
    <x v="3128"/>
  </r>
  <r>
    <s v="s3370"/>
    <x v="1"/>
    <x v="3369"/>
    <s v="Paul Soriano "/>
    <s v="Robert Villar,Alessandra de Rossi "/>
    <s v="Philippines"/>
    <d v="2019-03-04T00:00:00"/>
    <n v="2015"/>
    <s v="108 min"/>
    <s v="Dramas,International Movies "/>
    <s v="Growing up in poverty and political turmoil, he found his way out in the ring. The early years of world-famous boxer Manny Pacquiao unfolds in this biopic."/>
    <s v="TV-14"/>
    <x v="0"/>
    <x v="282"/>
    <x v="430"/>
    <x v="0"/>
    <n v="3"/>
    <s v="Mar"/>
    <s v="2019"/>
    <x v="3129"/>
  </r>
  <r>
    <s v="s3371"/>
    <x v="0"/>
    <x v="3370"/>
    <s v=" "/>
    <s v="Lori Gardner,Kate Bristol "/>
    <s v="Russia"/>
    <d v="2020-11-01T00:00:00"/>
    <n v="2016"/>
    <s v="1 Season"/>
    <s v="Kids' TV"/>
    <s v="Cookie, Pudding and Candy are kitten siblings whose favorite things are sweet treats and letting their curiosity lead them on adventures in learning."/>
    <s v="TV-Y"/>
    <x v="5"/>
    <x v="312"/>
    <x v="241"/>
    <x v="13"/>
    <n v="11"/>
    <s v="Nov"/>
    <s v="2020"/>
    <x v="2980"/>
  </r>
  <r>
    <s v="s3372"/>
    <x v="1"/>
    <x v="3371"/>
    <s v="Daniel Alfredson "/>
    <s v="Jim Sturgess,Sam Worthington "/>
    <s v="Netherlands,Belgium "/>
    <d v="2017-09-08T00:00:00"/>
    <n v="2015"/>
    <s v="95 min"/>
    <s v="Action &amp; Adventure,Dramas "/>
    <s v="When beer magnate Alfred &quot;Freddy&quot; Heineken is kidnapped in 1983, his abductors make the largest ransom demand in history."/>
    <s v="R"/>
    <x v="2"/>
    <x v="415"/>
    <x v="426"/>
    <x v="26"/>
    <n v="9"/>
    <s v="Sep"/>
    <s v="2017"/>
    <x v="3130"/>
  </r>
  <r>
    <s v="s3373"/>
    <x v="1"/>
    <x v="3372"/>
    <s v="Thomas Sieben "/>
    <s v="Max von der Groeben,Jella Haase "/>
    <s v="Germany"/>
    <d v="2019-07-12T00:00:00"/>
    <n v="2019"/>
    <s v="90 min"/>
    <s v="Dramas,International Movies "/>
    <s v="Snatched off the street and held for ransom, a bound and gagged woman uses her limited powers to derail her two masked abductors' carefully laid plans."/>
    <s v="TV-MA"/>
    <x v="3"/>
    <x v="500"/>
    <x v="96"/>
    <x v="34"/>
    <n v="7"/>
    <s v="Jul"/>
    <s v="2019"/>
    <x v="3131"/>
  </r>
  <r>
    <s v="s3374"/>
    <x v="1"/>
    <x v="3373"/>
    <s v="Tugçe Soysop "/>
    <s v="Selim Bayraktar,Berat Efe Parlar "/>
    <s v="Turkey"/>
    <d v="2019-10-04T00:00:00"/>
    <n v="2019"/>
    <s v="102 min"/>
    <s v="Children &amp; Family Movies,Comedies "/>
    <s v="When their fun in the park is threatened by a neighborhood nagger, a group of friends declares war to play freely on their turf."/>
    <s v="TV-PG"/>
    <x v="2"/>
    <x v="431"/>
    <x v="245"/>
    <x v="34"/>
    <n v="10"/>
    <s v="Oct"/>
    <s v="2019"/>
    <x v="3132"/>
  </r>
  <r>
    <s v="s3375"/>
    <x v="0"/>
    <x v="3374"/>
    <s v=" "/>
    <s v="Igor Dmitriev"/>
    <m/>
    <m/>
    <n v="2010"/>
    <s v="2 Seasons"/>
    <s v="Kids' TV"/>
    <s v="A wacky rabbit and his gang of animal pals have fun solving problems, sharing stories and exploring their sometimes magical, always special world."/>
    <s v="TV-Y"/>
    <x v="3"/>
    <x v="441"/>
    <x v="96"/>
    <x v="13"/>
    <n v="12"/>
    <s v="Dec"/>
    <s v="1899"/>
    <x v="3133"/>
  </r>
  <r>
    <s v="s3376"/>
    <x v="1"/>
    <x v="3375"/>
    <s v="Quentin Tarantino "/>
    <s v="Uma Thurman,Lucy Liu "/>
    <s v="United States,Japan "/>
    <d v="2020-01-01T00:00:00"/>
    <n v="2003"/>
    <s v="111 min"/>
    <s v="Action &amp; Adventure"/>
    <s v="An assassin is shot by her ruthless employer, Bill, and other members of their assassination circle. But she lives – and plots her vengeance."/>
    <s v="R"/>
    <x v="1"/>
    <x v="436"/>
    <x v="446"/>
    <x v="0"/>
    <n v="1"/>
    <s v="Jan"/>
    <s v="2020"/>
    <x v="3134"/>
  </r>
  <r>
    <s v="s3377"/>
    <x v="1"/>
    <x v="3376"/>
    <s v="Quentin Tarantino "/>
    <s v="Uma Thurman,David Carradine "/>
    <s v="United States"/>
    <d v="2020-01-01T00:00:00"/>
    <n v="2004"/>
    <s v="137 min"/>
    <s v="Action &amp; Adventure"/>
    <s v="The Bride has three left on her rampage list: Budd, Elle Driver and Bill himself. But when she arrives at Bill's house, she's in for a surprise."/>
    <s v="R"/>
    <x v="3"/>
    <x v="313"/>
    <x v="419"/>
    <x v="26"/>
    <n v="1"/>
    <s v="Jan"/>
    <s v="2020"/>
    <x v="47"/>
  </r>
  <r>
    <s v="s3378"/>
    <x v="1"/>
    <x v="3377"/>
    <s v="Steven Gomez "/>
    <s v="Vanessa Kirby,David Ajala "/>
    <s v="United Kingdom"/>
    <d v="2017-02-23T00:00:00"/>
    <n v="2016"/>
    <s v="100 min"/>
    <s v="Action &amp; Adventure,Independent Movies "/>
    <s v="On a remote island, elite soldiers discover their training exercise is actually an experimental death trap teeming with efficiently lethal robots."/>
    <s v="TV-MA"/>
    <x v="5"/>
    <x v="292"/>
    <x v="250"/>
    <x v="34"/>
    <n v="2"/>
    <s v="Feb"/>
    <s v="2017"/>
    <x v="3135"/>
  </r>
  <r>
    <s v="s3379"/>
    <x v="1"/>
    <x v="3378"/>
    <s v="Frédéric Tonolli "/>
    <s v="Jean-Baptiste Marcenac"/>
    <s v="France"/>
    <d v="2019-05-01T00:00:00"/>
    <n v="2015"/>
    <s v="53 min"/>
    <s v="Documentaries,International Movies "/>
    <s v="From politicians to officers, many attempted to kill Hitler – and failed. This documentary delves into the details of how their plots unraveled."/>
    <s v="TV-14"/>
    <x v="0"/>
    <x v="459"/>
    <x v="441"/>
    <x v="22"/>
    <n v="5"/>
    <s v="May"/>
    <s v="2019"/>
    <x v="2604"/>
  </r>
  <r>
    <s v="s3380"/>
    <x v="0"/>
    <x v="3379"/>
    <s v=" "/>
    <s v="Ami Koshimizu,Toshihiko Seki "/>
    <s v="Japan"/>
    <d v="2019-06-15T00:00:00"/>
    <n v="2014"/>
    <s v="1 Season"/>
    <s v="Anime Series,International TV Shows "/>
    <s v="The &quot;woman with the scissor blade&quot; – Ryuko Matoi – searches for clues all around the world for the truth behind her father's death."/>
    <s v="TV-MA"/>
    <x v="0"/>
    <x v="445"/>
    <x v="430"/>
    <x v="22"/>
    <n v="6"/>
    <s v="Jun"/>
    <s v="2019"/>
    <x v="3136"/>
  </r>
  <r>
    <s v="s3381"/>
    <x v="1"/>
    <x v="3380"/>
    <s v="Şenol Sönmez "/>
    <s v="Murat Boz,Seda Bakan "/>
    <s v="Turkey"/>
    <d v="2019-09-06T00:00:00"/>
    <n v="2019"/>
    <s v="100 min"/>
    <s v="Comedies,International Movies "/>
    <s v="Bogged down with money problems, a couple grows cautious of each other but hit the lottery and decide to stay together – till death do they part."/>
    <s v="TV-14"/>
    <x v="2"/>
    <x v="288"/>
    <x v="438"/>
    <x v="38"/>
    <n v="9"/>
    <s v="Sep"/>
    <s v="2019"/>
    <x v="3137"/>
  </r>
  <r>
    <s v="s3382"/>
    <x v="1"/>
    <x v="3381"/>
    <s v="Paul Tanter "/>
    <s v="Tom Hopper,Amy Huberman "/>
    <s v="United States"/>
    <d v="2017-02-17T00:00:00"/>
    <n v="2016"/>
    <s v="87 min"/>
    <s v="Action &amp; Adventure"/>
    <s v="Posing as a telecom salesman at a business conference, a CIA agent fights to protect a fledgling Eastern European democracy from a military coup."/>
    <s v="TV-MA"/>
    <x v="0"/>
    <x v="281"/>
    <x v="250"/>
    <x v="4"/>
    <n v="2"/>
    <s v="Feb"/>
    <s v="2017"/>
    <x v="3138"/>
  </r>
  <r>
    <s v="s3383"/>
    <x v="1"/>
    <x v="3382"/>
    <s v="Jonathan Hensleigh "/>
    <s v="Ray Stevenson,Vincent D'Onofrio "/>
    <s v="United States"/>
    <d v="2020-08-21T00:00:00"/>
    <n v="2011"/>
    <s v="106 min"/>
    <s v="Action &amp; Adventure,Dramas "/>
    <s v="This true crime tale charts the rise and fall of mobster Danny Greene, who faced down the Mafia to gain control of organized crime in 1970s Cleveland."/>
    <s v="R"/>
    <x v="1"/>
    <x v="450"/>
    <x v="251"/>
    <x v="8"/>
    <n v="8"/>
    <s v="Aug"/>
    <s v="2020"/>
    <x v="3139"/>
  </r>
  <r>
    <s v="s3384"/>
    <x v="1"/>
    <x v="3383"/>
    <s v="Michael Cuesta "/>
    <s v="Jeremy Renner,Rosemarie DeWitt "/>
    <s v="United States"/>
    <d v="2018-12-16T00:00:00"/>
    <n v="2014"/>
    <s v="112 min"/>
    <s v="Dramas,Thrillers "/>
    <s v="In the 1980s, a crusading journalist uncovers secret CIA funding for Nicaraguan rebels, but the powers that be silence his investigation."/>
    <s v="R"/>
    <x v="0"/>
    <x v="298"/>
    <x v="255"/>
    <x v="0"/>
    <n v="12"/>
    <s v="Dec"/>
    <s v="2018"/>
    <x v="3140"/>
  </r>
  <r>
    <s v="s3385"/>
    <x v="1"/>
    <x v="3384"/>
    <s v="Avinash Arun "/>
    <s v="Amruta Subhash,Archit Deodhar "/>
    <s v="India"/>
    <d v="2017-04-01T00:00:00"/>
    <n v="2014"/>
    <s v="107 min"/>
    <s v="Dramas,International Movies "/>
    <s v="Growing up poses challenges for Chinu when he moves from city to country and encounters a youth culture far different from what he's used to."/>
    <s v="TV-14"/>
    <x v="0"/>
    <x v="436"/>
    <x v="421"/>
    <x v="22"/>
    <n v="4"/>
    <s v="Apr"/>
    <s v="2017"/>
    <x v="3141"/>
  </r>
  <r>
    <s v="s3386"/>
    <x v="1"/>
    <x v="3385"/>
    <s v="Damián Romay "/>
    <s v="Haley Webb,Donny Boaz "/>
    <s v="United States"/>
    <d v="2020-11-14T00:00:00"/>
    <n v="2019"/>
    <s v="87 min"/>
    <s v="Thrillers"/>
    <s v="An unlucky woman finds a solution for her hateful ex, a trying job hunt and a stalker through a charming P.I. – only to endure a new set of problems."/>
    <s v="TV-14"/>
    <x v="0"/>
    <x v="500"/>
    <x v="427"/>
    <x v="4"/>
    <n v="11"/>
    <s v="Nov"/>
    <s v="2020"/>
    <x v="3142"/>
  </r>
  <r>
    <s v="s3387"/>
    <x v="0"/>
    <x v="3386"/>
    <s v=" "/>
    <s v="Aaron Hernandez"/>
    <s v="United States"/>
    <d v="2020-01-15T00:00:00"/>
    <n v="2020"/>
    <s v="1 Season"/>
    <s v="Crime TV Shows,Docuseries "/>
    <s v="Via interviews with friends, players and insiders, this docuseries examines how Aaron Hernandez went from an NFL star to a convicted killer."/>
    <s v="TV-MA"/>
    <x v="2"/>
    <x v="293"/>
    <x v="252"/>
    <x v="18"/>
    <n v="1"/>
    <s v="Jan"/>
    <s v="2020"/>
    <x v="440"/>
  </r>
  <r>
    <s v="s3388"/>
    <x v="1"/>
    <x v="3387"/>
    <s v="Stephen Chiodo "/>
    <s v="Grant Cramer,Suzanne Snyder "/>
    <s v="United States"/>
    <d v="2020-04-01T00:00:00"/>
    <n v="1988"/>
    <s v="86 min"/>
    <s v="Comedies,Cult Movies "/>
    <s v="An alien band of killer clowns descends from the cosmos to harvest scores of small-town victims, cocooning their prey in cotton candy to eat later."/>
    <s v="PG-13"/>
    <x v="2"/>
    <x v="447"/>
    <x v="432"/>
    <x v="8"/>
    <n v="4"/>
    <s v="Apr"/>
    <s v="2020"/>
    <x v="3143"/>
  </r>
  <r>
    <s v="s3389"/>
    <x v="0"/>
    <x v="3388"/>
    <s v=" "/>
    <m/>
    <m/>
    <d v="2019-05-31T00:00:00"/>
    <n v="2019"/>
    <s v="1 Season"/>
    <s v="Crime TV Shows,Docuseries "/>
    <s v="Brazilian TV personality and politician Wallace Souza faces accusations of masterminding the violent crimes he reported on and rallied against."/>
    <s v="TV-MA"/>
    <x v="1"/>
    <x v="423"/>
    <x v="245"/>
    <x v="35"/>
    <n v="5"/>
    <s v="May"/>
    <s v="2019"/>
    <x v="3144"/>
  </r>
  <r>
    <s v="s3390"/>
    <x v="0"/>
    <x v="3389"/>
    <s v=" "/>
    <s v="Piers Morgan"/>
    <s v="United Kingdom"/>
    <d v="2020-07-19T00:00:00"/>
    <n v="2017"/>
    <s v="1 Season"/>
    <s v="British TV Shows,Crime TV Shows "/>
    <s v="Journalist Piers Morgan goes behind prison walls to speak with women convicted of shocking crimes, shedding light on what drove them to murder."/>
    <s v="TV-MA"/>
    <x v="5"/>
    <x v="452"/>
    <x v="418"/>
    <x v="8"/>
    <n v="7"/>
    <s v="Jul"/>
    <s v="2020"/>
    <x v="3145"/>
  </r>
  <r>
    <s v="s3391"/>
    <x v="1"/>
    <x v="3390"/>
    <s v="Robert Luketic "/>
    <s v="Katherine Heigl,Ashton Kutcher "/>
    <s v="United States"/>
    <d v="2021-01-01T00:00:00"/>
    <n v="2010"/>
    <s v="100 min"/>
    <s v="Action &amp; Adventure,Comedies "/>
    <s v="After a whirlwind romance, Jen and Spencer settle into married life — until Spencer's secret past as a hit man shakes up their suburban bliss."/>
    <s v="PG-13"/>
    <x v="1"/>
    <x v="419"/>
    <x v="246"/>
    <x v="8"/>
    <n v="1"/>
    <s v="Jan"/>
    <s v="2021"/>
    <x v="3146"/>
  </r>
  <r>
    <s v="s3392"/>
    <x v="1"/>
    <x v="3391"/>
    <s v="Darren Grant "/>
    <s v="Ken Jeong,David Hasselhoff "/>
    <s v="United States"/>
    <d v="2020-08-01T00:00:00"/>
    <n v="2017"/>
    <s v="80 min"/>
    <s v="Comedies"/>
    <s v="In major debt to a loan shark, a nightclub owner who's entered in a celebrity death pool tries to murder a famous figure for half a million dollars."/>
    <s v="R"/>
    <x v="5"/>
    <x v="424"/>
    <x v="247"/>
    <x v="38"/>
    <n v="8"/>
    <s v="Aug"/>
    <s v="2020"/>
    <x v="3147"/>
  </r>
  <r>
    <s v="s3393"/>
    <x v="1"/>
    <x v="3392"/>
    <s v="Andrew Dominik "/>
    <s v="Brad Pitt,Scoot McNairy "/>
    <s v="United States"/>
    <d v="2020-03-30T00:00:00"/>
    <n v="2012"/>
    <s v="97 min"/>
    <s v="Dramas"/>
    <s v="When a couple low-level crooks rob a Mob-protected poker game, a slick enforcer is hired to track down the offenders and take care of business."/>
    <s v="R"/>
    <x v="0"/>
    <x v="443"/>
    <x v="425"/>
    <x v="26"/>
    <n v="3"/>
    <s v="Mar"/>
    <s v="2020"/>
    <x v="3148"/>
  </r>
  <r>
    <s v="s3394"/>
    <x v="1"/>
    <x v="3393"/>
    <s v="Attila Till "/>
    <s v="Szabolcs Thuróczy,Zoltán Fenyvesi "/>
    <s v="Hungary"/>
    <d v="2018-03-15T00:00:00"/>
    <n v="2016"/>
    <s v="103 min"/>
    <s v="Action &amp; Adventure,Dramas "/>
    <s v="Two young men with disabilities befriend a hitman in a wheelchair and become his helpers, only to wind up in the crosshairs of a Serbian mobster."/>
    <s v="TV-MA"/>
    <x v="2"/>
    <x v="440"/>
    <x v="432"/>
    <x v="38"/>
    <n v="3"/>
    <s v="Mar"/>
    <s v="2018"/>
    <x v="2031"/>
  </r>
  <r>
    <s v="s3395"/>
    <x v="1"/>
    <x v="3394"/>
    <s v="Paul Katis "/>
    <s v="David Elliot,Mark Stanley "/>
    <s v="United Kingdom"/>
    <d v="2019-03-01T00:00:00"/>
    <n v="2014"/>
    <s v="109 min"/>
    <s v="Dramas,Independent Movies "/>
    <s v="On patrol in Afghanistan, a British paratrooper unit unwittingly ventures into a dry riverbed that turns out to be littered with land mines."/>
    <s v="R"/>
    <x v="0"/>
    <x v="447"/>
    <x v="441"/>
    <x v="34"/>
    <n v="3"/>
    <s v="Mar"/>
    <s v="2019"/>
    <x v="3149"/>
  </r>
  <r>
    <s v="s3396"/>
    <x v="0"/>
    <x v="3395"/>
    <s v=" "/>
    <s v="Paul Sun-Hyung Lee,Jean Yoon "/>
    <s v="Canada"/>
    <d v="2020-04-01T00:00:00"/>
    <n v="2020"/>
    <s v="4 Seasons"/>
    <s v="TV Comedies"/>
    <s v="While running a convenience store in Toronto, members of a Korean-Canadian family deal with customers, each other and the evolving world around them."/>
    <s v="TV-MA"/>
    <x v="5"/>
    <x v="292"/>
    <x v="248"/>
    <x v="38"/>
    <n v="4"/>
    <s v="Apr"/>
    <s v="2020"/>
    <x v="3150"/>
  </r>
  <r>
    <s v="s3397"/>
    <x v="1"/>
    <x v="3396"/>
    <s v="Felix Thompson "/>
    <s v="Charlie Plummer,Cory Nichols "/>
    <s v="United States"/>
    <d v="2016-07-01T00:00:00"/>
    <n v="2015"/>
    <s v="81 min"/>
    <s v="Dramas,Independent Movies "/>
    <s v="Already coping with a bully, a mercurial older brother and summer school, 15-year-old Jack is saddled with his young cousin for an eventful weekend."/>
    <s v="NR"/>
    <x v="5"/>
    <x v="457"/>
    <x v="444"/>
    <x v="34"/>
    <n v="7"/>
    <s v="Jul"/>
    <s v="2016"/>
    <x v="3151"/>
  </r>
  <r>
    <s v="s3398"/>
    <x v="1"/>
    <x v="3397"/>
    <s v="Kemi Adetiba "/>
    <s v="Sola Sobowale,Adesua Etomi "/>
    <s v="Nigeria"/>
    <d v="2019-09-21T00:00:00"/>
    <n v="2018"/>
    <s v="182 min"/>
    <s v="Dramas,International Movies "/>
    <s v="When a powerful businesswoman’s political ambitions are threatened by her underworld connections, the ensuing power struggle could cost her everything."/>
    <s v="TV-MA"/>
    <x v="1"/>
    <x v="297"/>
    <x v="424"/>
    <x v="26"/>
    <n v="9"/>
    <s v="Sep"/>
    <s v="2019"/>
    <x v="3152"/>
  </r>
  <r>
    <s v="s3399"/>
    <x v="1"/>
    <x v="3398"/>
    <s v="Sam Voutas "/>
    <s v="Zhao Jun,Wang Naixun "/>
    <s v="China,United States "/>
    <d v="2018-07-02T00:00:00"/>
    <n v="2018"/>
    <s v="88 min"/>
    <s v="Comedies,Dramas "/>
    <s v="Strapped for cash, a traveling projectionist begins to run a DVD pirating business, putting him at odds with his young, skeptical son."/>
    <s v="TV-14"/>
    <x v="1"/>
    <x v="439"/>
    <x v="250"/>
    <x v="13"/>
    <n v="7"/>
    <s v="Jul"/>
    <s v="2018"/>
    <x v="3153"/>
  </r>
  <r>
    <s v="s3400"/>
    <x v="1"/>
    <x v="3399"/>
    <s v="Jeffrey W. Byrd "/>
    <s v="Anthony Anderson,Jay Mohr "/>
    <s v="United States,Canada "/>
    <d v="2019-11-01T00:00:00"/>
    <n v="2005"/>
    <s v="98 min"/>
    <s v="Action &amp; Adventure,Comedies "/>
    <s v="A wealthy, despicable businessman comes to the realization that he may lose half his fortune to the obnoxious wife he's trying to divorce. So, he decides to arrange his own kidnapping in order to wipe himself out and claim poverty."/>
    <s v="PG-13"/>
    <x v="2"/>
    <x v="429"/>
    <x v="417"/>
    <x v="4"/>
    <n v="11"/>
    <s v="Nov"/>
    <s v="2019"/>
    <x v="3154"/>
  </r>
  <r>
    <s v="s3401"/>
    <x v="0"/>
    <x v="3400"/>
    <s v=" "/>
    <s v="Chen Daoming,Peter Ho "/>
    <s v="China"/>
    <d v="2017-07-07T00:00:00"/>
    <n v="2012"/>
    <s v="1 Season"/>
    <s v="International TV Shows,TV Dramas "/>
    <s v="In 210 B.C., during the upheaval following the death of Emperor Qin, insurgent warriors Xiang Yu and Liu Bang fight for control of the Chinese empire."/>
    <s v="TV-14"/>
    <x v="5"/>
    <x v="447"/>
    <x v="249"/>
    <x v="24"/>
    <n v="7"/>
    <s v="Jul"/>
    <s v="2017"/>
    <x v="3155"/>
  </r>
  <r>
    <s v="s3402"/>
    <x v="0"/>
    <x v="3401"/>
    <s v=" "/>
    <s v="Frank Grillo,Kiele Sanchez "/>
    <s v="United States"/>
    <d v="2020-07-01T00:00:00"/>
    <n v="2017"/>
    <s v="3 Seasons"/>
    <s v="TV Dramas"/>
    <s v="Struggling to keep his training center afloat, a former MMA legend faces more challenges as he tries to manage a complicated family dynamic."/>
    <s v="TV-MA"/>
    <x v="0"/>
    <x v="286"/>
    <x v="433"/>
    <x v="8"/>
    <n v="7"/>
    <s v="Jul"/>
    <s v="2020"/>
    <x v="3156"/>
  </r>
  <r>
    <s v="s3403"/>
    <x v="1"/>
    <x v="3402"/>
    <s v="Lucy Cohen "/>
    <m/>
    <s v="United Kingdom"/>
    <d v="2017-10-13T00:00:00"/>
    <n v="2017"/>
    <s v="110 min"/>
    <s v="Documentaries"/>
    <s v="A father's suicide sends a family of eight on a journey through childhood memories and treacherous emotional waters in this poignant documentary."/>
    <s v="TV-MA"/>
    <x v="0"/>
    <x v="313"/>
    <x v="444"/>
    <x v="35"/>
    <n v="10"/>
    <s v="Oct"/>
    <s v="2017"/>
    <x v="3157"/>
  </r>
  <r>
    <s v="s3404"/>
    <x v="0"/>
    <x v="3403"/>
    <s v="Steve Greenwood "/>
    <m/>
    <m/>
    <d v="2018-10-01T00:00:00"/>
    <n v="2018"/>
    <s v="1 Season"/>
    <s v="British TV Shows,Docuseries "/>
    <s v="Meet the astonishing animals and adventurous people living on some of the most spectacular – and formidable – mountain ranges in the world."/>
    <s v="TV-PG"/>
    <x v="1"/>
    <x v="416"/>
    <x v="433"/>
    <x v="4"/>
    <n v="10"/>
    <s v="Oct"/>
    <s v="2018"/>
    <x v="3111"/>
  </r>
  <r>
    <s v="s3405"/>
    <x v="1"/>
    <x v="3404"/>
    <s v="Peter Farrelly,Bobby Farrelly"/>
    <s v="Woody Harrelson,Randy Quaid "/>
    <s v="United States"/>
    <d v="2020-01-01T00:00:00"/>
    <n v="1996"/>
    <s v="114 min"/>
    <s v="Comedies,Cult Movies "/>
    <s v="After a bowler loses his hand, his career takes a nosedive. That is, until he uncovers the next big thing: an Amish kid named Ishmael."/>
    <s v="PG-13"/>
    <x v="1"/>
    <x v="437"/>
    <x v="429"/>
    <x v="34"/>
    <n v="1"/>
    <s v="Jan"/>
    <s v="2020"/>
    <x v="3158"/>
  </r>
  <r>
    <s v="s3406"/>
    <x v="1"/>
    <x v="3405"/>
    <s v="Deniz Gamze Ergüven "/>
    <s v="Halle Berry,Daniel Craig "/>
    <s v="France,Belgium "/>
    <d v="2018-10-29T00:00:00"/>
    <n v="2017"/>
    <s v="87 min"/>
    <s v="Dramas"/>
    <s v="A foster mom and her houseful of kids befriend a bitter neighbor after the Rodney King verdict is handed down in 1992 Los Angeles."/>
    <s v="R"/>
    <x v="1"/>
    <x v="282"/>
    <x v="248"/>
    <x v="34"/>
    <n v="10"/>
    <s v="Oct"/>
    <s v="2018"/>
    <x v="2229"/>
  </r>
  <r>
    <s v="s3407"/>
    <x v="0"/>
    <x v="3406"/>
    <s v=" "/>
    <s v="Shona Ferguson,Zolisa Xaluva "/>
    <s v="South Africa"/>
    <d v="2020-12-04T00:00:00"/>
    <n v="2020"/>
    <s v="1 Season"/>
    <s v="Crime TV Shows,International TV Shows "/>
    <s v="The Masire brothers rule Johannesburg's criminal underworld, but a supernatural family curse and a tangled web of betrayal threaten to destroy them."/>
    <s v="TV-MA"/>
    <x v="0"/>
    <x v="140"/>
    <x v="422"/>
    <x v="13"/>
    <n v="12"/>
    <s v="Dec"/>
    <s v="2020"/>
    <x v="3159"/>
  </r>
  <r>
    <s v="s3408"/>
    <x v="0"/>
    <x v="3407"/>
    <s v=" "/>
    <s v="Karen Fukuhara,Sydney Mikayla "/>
    <s v="United States"/>
    <d v="2020-10-12T00:00:00"/>
    <n v="2020"/>
    <s v="3 Seasons"/>
    <s v="Kids' TV,TV Comedies "/>
    <s v="Making her way through a world of mutant animals, a sheltered yet scrappy girl learns how to survive – and get home – with help from her ragtag crew."/>
    <s v="TV-Y7"/>
    <x v="0"/>
    <x v="454"/>
    <x v="433"/>
    <x v="38"/>
    <n v="10"/>
    <s v="Oct"/>
    <s v="2020"/>
    <x v="3160"/>
  </r>
  <r>
    <s v="s3409"/>
    <x v="1"/>
    <x v="3408"/>
    <s v="Abbas Alibhai Burmawalla,Mastan Alibhai Burmawalla"/>
    <s v="Kapil Sharma,Arbaaz Khan "/>
    <s v="India"/>
    <d v="2017-11-01T00:00:00"/>
    <n v="2015"/>
    <s v="132 min"/>
    <s v="Comedies,International Movies "/>
    <s v="A man's decision to marry three women, to keep them from committing suicide, complicates his relationship with his girlfriend."/>
    <s v="TV-PG"/>
    <x v="5"/>
    <x v="313"/>
    <x v="439"/>
    <x v="24"/>
    <n v="11"/>
    <s v="Nov"/>
    <s v="2017"/>
    <x v="3161"/>
  </r>
  <r>
    <s v="s3410"/>
    <x v="1"/>
    <x v="3409"/>
    <s v="Puneet Sira "/>
    <s v="Jackie Shroff,Arbaaz Khan "/>
    <s v="India"/>
    <d v="2018-10-01T00:00:00"/>
    <n v="2009"/>
    <s v="101 min"/>
    <s v="Action &amp; Adventure,Dramas "/>
    <s v="A bitter family battle ensues between a father and his sons when a businessman makes a deal that entices farmers to sell off their properties."/>
    <s v="TV-14"/>
    <x v="0"/>
    <x v="447"/>
    <x v="435"/>
    <x v="18"/>
    <n v="10"/>
    <s v="Oct"/>
    <s v="2018"/>
    <x v="3162"/>
  </r>
  <r>
    <s v="s3411"/>
    <x v="1"/>
    <x v="3410"/>
    <s v="Aziz Mirza "/>
    <s v="Shahid Kapoor,Vidya Balan "/>
    <s v="India"/>
    <d v="2018-10-01T00:00:00"/>
    <n v="2008"/>
    <s v="145 min"/>
    <s v="Comedies,International Movies "/>
    <s v="A man finds his lucky charm in the form of a woman whom he had once clashed with on every level, but on whose presence he must now rely to succeed."/>
    <s v="TV-PG"/>
    <x v="2"/>
    <x v="442"/>
    <x v="439"/>
    <x v="8"/>
    <n v="10"/>
    <s v="Oct"/>
    <s v="2018"/>
    <x v="3163"/>
  </r>
  <r>
    <s v="s3412"/>
    <x v="1"/>
    <x v="3411"/>
    <s v="Sean Cisterna "/>
    <s v="Sarah Fisher,Luke Bilyk "/>
    <s v="Canada"/>
    <d v="2017-05-01T00:00:00"/>
    <n v="2017"/>
    <s v="93 min"/>
    <s v="Dramas,International Movies "/>
    <s v="Faced with a rare form of throat cancer, teen figure skater Carley Allison finds strength in singing for an online audience in this biopic."/>
    <s v="TV-MA"/>
    <x v="1"/>
    <x v="433"/>
    <x v="256"/>
    <x v="18"/>
    <n v="5"/>
    <s v="May"/>
    <s v="2017"/>
    <x v="1237"/>
  </r>
  <r>
    <s v="s3413"/>
    <x v="0"/>
    <x v="3412"/>
    <s v=" "/>
    <s v="Tallulah Haddon,Simona Brown "/>
    <s v="United Kingdom,United States "/>
    <d v="2018-06-29T00:00:00"/>
    <n v="2018"/>
    <s v="1 Season"/>
    <s v="British TV Shows,Crime TV Shows "/>
    <s v="A lonely young woman hooked on a virtual reality game befriends a party girl who leads her into a world of new thrills and dark secrets."/>
    <s v="TV-MA"/>
    <x v="2"/>
    <x v="287"/>
    <x v="241"/>
    <x v="26"/>
    <n v="6"/>
    <s v="Jun"/>
    <s v="2018"/>
    <x v="3164"/>
  </r>
  <r>
    <s v="s3414"/>
    <x v="1"/>
    <x v="3413"/>
    <s v="Gary Fleder "/>
    <s v="Morgan Freeman,Ashley Judd "/>
    <s v="United States"/>
    <d v="2020-01-01T00:00:00"/>
    <n v="1997"/>
    <s v="116 min"/>
    <s v="Thrillers"/>
    <s v="A forensic psychologist teams up with an escaped kidnapping victim to hunt down a serial killer who abducts and dominates strong-willed women."/>
    <s v="R"/>
    <x v="1"/>
    <x v="282"/>
    <x v="437"/>
    <x v="4"/>
    <n v="1"/>
    <s v="Jan"/>
    <s v="2020"/>
    <x v="3165"/>
  </r>
  <r>
    <s v="s3415"/>
    <x v="1"/>
    <x v="3414"/>
    <s v="Joshua Tickell,Rebecca Harrell Tickell"/>
    <s v="Woody Harrelson"/>
    <s v="United States"/>
    <d v="2020-09-22T00:00:00"/>
    <n v="2020"/>
    <s v="85 min"/>
    <s v="Documentaries"/>
    <s v="Science experts and celebrity activists unpack the ways in which the earth's soil may be the key to combating climate change and preserving the planet."/>
    <s v="TV-G"/>
    <x v="1"/>
    <x v="446"/>
    <x v="246"/>
    <x v="26"/>
    <n v="9"/>
    <s v="Sep"/>
    <s v="2020"/>
    <x v="3166"/>
  </r>
  <r>
    <s v="s3416"/>
    <x v="0"/>
    <x v="3415"/>
    <s v=" "/>
    <s v="Lapassalal Jiravechsoontornkul,Mook Worranit Thawornwong "/>
    <m/>
    <d v="2019-05-26T00:00:00"/>
    <n v="2016"/>
    <s v="1 Season"/>
    <s v="International TV Shows,Romantic TV Shows "/>
    <s v="After a night out, Sandee wakes to discover she and her buddy have either taken their platonic friendship to a whole new level or ruined it forever."/>
    <s v="TV-14"/>
    <x v="5"/>
    <x v="295"/>
    <x v="428"/>
    <x v="26"/>
    <n v="5"/>
    <s v="May"/>
    <s v="2019"/>
    <x v="3167"/>
  </r>
  <r>
    <s v="s3417"/>
    <x v="0"/>
    <x v="3416"/>
    <s v=" "/>
    <s v="Caio Horowicz,Iza Moreira "/>
    <s v="Brazil"/>
    <d v="2020-07-17T00:00:00"/>
    <n v="2020"/>
    <s v="1 Season"/>
    <s v="International TV Shows,TV Dramas "/>
    <s v="At a high school in a rural, isolated ranching community, families panic when teens contract a mysterious &quot;kissing disease&quot; that quickly spreads."/>
    <s v="TV-MA"/>
    <x v="2"/>
    <x v="464"/>
    <x v="240"/>
    <x v="4"/>
    <n v="7"/>
    <s v="Jul"/>
    <s v="2020"/>
    <x v="3168"/>
  </r>
  <r>
    <s v="s3418"/>
    <x v="1"/>
    <x v="3417"/>
    <s v="Sigrid Andrea Bernardo "/>
    <s v="Alessandra de Rossi,Empoy Marquez "/>
    <s v="Philippines"/>
    <d v="2018-12-15T00:00:00"/>
    <n v="2017"/>
    <s v="84 min"/>
    <s v="Comedies,Dramas "/>
    <s v="When a tour guide in Japan goes blind after seeing her fiancé’s infidelity, she befriends a fellow Filipino keen to coax her out of the darkness."/>
    <s v="TV-14"/>
    <x v="3"/>
    <x v="441"/>
    <x v="251"/>
    <x v="24"/>
    <n v="12"/>
    <s v="Dec"/>
    <s v="2018"/>
    <x v="3169"/>
  </r>
  <r>
    <s v="s3419"/>
    <x v="0"/>
    <x v="3418"/>
    <s v=" "/>
    <s v="Jo Brand"/>
    <s v="United Kingdom"/>
    <d v="2019-10-02T00:00:00"/>
    <n v="2017"/>
    <s v="1 Season"/>
    <s v="British TV Shows,International TV Shows "/>
    <s v="Cat-crazy host Jo Brand follows vets and animal welfare officers who take on daring rescues to save furry felines subjected to different cat-astrophes."/>
    <s v="TV-14"/>
    <x v="5"/>
    <x v="295"/>
    <x v="241"/>
    <x v="13"/>
    <n v="10"/>
    <s v="Oct"/>
    <s v="2019"/>
    <x v="3170"/>
  </r>
  <r>
    <s v="s3420"/>
    <x v="1"/>
    <x v="3419"/>
    <s v="Woo Ming Jin "/>
    <s v="Zizan Razak,Siti Saleha "/>
    <s v="Malaysia"/>
    <d v="2017-08-21T00:00:00"/>
    <n v="2013"/>
    <s v="92 min"/>
    <s v="Comedies,Horror Movies "/>
    <s v="A field hockey-playing pizza delivery boy finds himself transformed from slacker to zombie slayer during an outbreak of the undead in Kuala Lumpur."/>
    <s v="TV-14"/>
    <x v="5"/>
    <x v="464"/>
    <x v="421"/>
    <x v="4"/>
    <n v="8"/>
    <s v="Aug"/>
    <s v="2017"/>
    <x v="3171"/>
  </r>
  <r>
    <s v="s3421"/>
    <x v="1"/>
    <x v="3420"/>
    <s v="Sergio Pablos "/>
    <s v="Jason Schwartzman,J.K. Simmons "/>
    <s v="Spain,United Kingdom "/>
    <d v="2019-11-15T00:00:00"/>
    <n v="2019"/>
    <s v="98 min"/>
    <s v="Children &amp; Family Movies,Comedies "/>
    <s v="A selfish postman and a reclusive toymaker form an unlikely friendship, delivering joy to a cold, dark town that desperately needs it."/>
    <s v="PG"/>
    <x v="0"/>
    <x v="134"/>
    <x v="248"/>
    <x v="24"/>
    <n v="11"/>
    <s v="Nov"/>
    <s v="2019"/>
    <x v="3172"/>
  </r>
  <r>
    <s v="s3422"/>
    <x v="0"/>
    <x v="3421"/>
    <s v=" "/>
    <s v="Tom Cullen,Jim Carter "/>
    <s v="United States"/>
    <d v="2019-08-13T00:00:00"/>
    <n v="2019"/>
    <s v="2 Seasons"/>
    <s v="TV Dramas"/>
    <s v="Fifteen years after the Crusades ended in defeat, a veteran knight becomes master of his order's Paris temple and discovers a shocking secret."/>
    <s v="TV-MA"/>
    <x v="3"/>
    <x v="451"/>
    <x v="248"/>
    <x v="0"/>
    <n v="8"/>
    <s v="Aug"/>
    <s v="2019"/>
    <x v="1159"/>
  </r>
  <r>
    <s v="s3423"/>
    <x v="0"/>
    <x v="3422"/>
    <s v=" "/>
    <s v="Ryota Osaka,Aya Suzaki "/>
    <s v="Japan"/>
    <d v="2019-12-01T00:00:00"/>
    <n v="2015"/>
    <s v="2 Seasons"/>
    <s v="Anime Series,International TV Shows "/>
    <s v="A hero rises to save a world that's also a spaceship under siege by an alien threat in this original anime series based on the popular manga comic."/>
    <s v="TV-MA"/>
    <x v="3"/>
    <x v="138"/>
    <x v="437"/>
    <x v="8"/>
    <n v="12"/>
    <s v="Dec"/>
    <s v="2019"/>
    <x v="3173"/>
  </r>
  <r>
    <s v="s3424"/>
    <x v="1"/>
    <x v="3423"/>
    <s v="Rachel Lears "/>
    <s v="Alexandria Ocasio-Cortez"/>
    <s v="United States"/>
    <d v="2019-05-01T00:00:00"/>
    <n v="2019"/>
    <s v="88 min"/>
    <s v="Documentaries"/>
    <s v="Go behind the scenes as four determined women – including Alexandria Ocasio-Cortez – challenge big-money politicians in the 2018 race for Congress."/>
    <s v="PG"/>
    <x v="5"/>
    <x v="299"/>
    <x v="437"/>
    <x v="38"/>
    <n v="5"/>
    <s v="May"/>
    <s v="2019"/>
    <x v="2982"/>
  </r>
  <r>
    <s v="s3425"/>
    <x v="1"/>
    <x v="3424"/>
    <s v="Eli Roth "/>
    <s v="Keanu Reeves,Lorenza Izzo "/>
    <s v="United States,Chile "/>
    <d v="2020-11-01T00:00:00"/>
    <n v="2015"/>
    <s v="99 min"/>
    <s v="Horror Movies,Thrillers "/>
    <s v="A devoted husband and father on his own for the weekend has his life turned inside out after giving shelter to two young women during a storm."/>
    <s v="R"/>
    <x v="2"/>
    <x v="423"/>
    <x v="426"/>
    <x v="18"/>
    <n v="11"/>
    <s v="Nov"/>
    <s v="2020"/>
    <x v="3174"/>
  </r>
  <r>
    <s v="s3426"/>
    <x v="1"/>
    <x v="3425"/>
    <s v="Frank Capra,Joris Ivens"/>
    <s v="Walter Huston,Dana Andrews "/>
    <s v="United States"/>
    <d v="2017-03-31T00:00:00"/>
    <n v="1945"/>
    <s v="63 min"/>
    <s v="Classic Movies,Documentaries "/>
    <s v="Though culturally insensitive by modern standards, this propaganda film examines the history of Japan from the 16th century through the 1930s."/>
    <s v="TV-14"/>
    <x v="0"/>
    <x v="443"/>
    <x v="241"/>
    <x v="8"/>
    <n v="3"/>
    <s v="Mar"/>
    <s v="2017"/>
    <x v="3175"/>
  </r>
  <r>
    <s v="s3427"/>
    <x v="1"/>
    <x v="3426"/>
    <s v="Alex Proyas "/>
    <s v="Nicolas Cage,Chandler Canterbury "/>
    <s v="United States,United Kingdom "/>
    <d v="2019-10-01T00:00:00"/>
    <n v="2009"/>
    <s v="121 min"/>
    <s v="Sci-Fi &amp; Fantasy,Thrillers "/>
    <s v="An MIT astrophysics professor and his son unearth a string of numbers from a time capsule that seem to reveal a cataclysm that will wipe out humanity."/>
    <s v="PG-13"/>
    <x v="1"/>
    <x v="420"/>
    <x v="249"/>
    <x v="35"/>
    <n v="10"/>
    <s v="Oct"/>
    <s v="2019"/>
    <x v="999"/>
  </r>
  <r>
    <s v="s3428"/>
    <x v="0"/>
    <x v="3427"/>
    <s v=" "/>
    <s v="Aaron Yan,Jiro Wang "/>
    <s v="Taiwan"/>
    <d v="2019-04-19T00:00:00"/>
    <n v="2005"/>
    <s v="1 Season"/>
    <s v="International TV Shows,TV Action &amp; Adventure "/>
    <s v="Gifted with special powers, fighting skills and slick hair, the rowdy KO One navigates tough friendships and high school romance."/>
    <s v="TV-MA"/>
    <x v="1"/>
    <x v="457"/>
    <x v="436"/>
    <x v="38"/>
    <n v="4"/>
    <s v="Apr"/>
    <s v="2019"/>
    <x v="3176"/>
  </r>
  <r>
    <s v="s3429"/>
    <x v="0"/>
    <x v="3428"/>
    <s v=" "/>
    <s v="Jiro Wang,Pets Tseng "/>
    <m/>
    <d v="2019-04-30T00:00:00"/>
    <n v="2012"/>
    <s v="1 Season"/>
    <s v="International TV Shows,TV Comedies "/>
    <s v="A time quake propels Wang Dadong into the future, where he encounters a classmate named King who presides over the KO One."/>
    <s v="TV-MA"/>
    <x v="0"/>
    <x v="270"/>
    <x v="252"/>
    <x v="34"/>
    <n v="4"/>
    <s v="Apr"/>
    <s v="2019"/>
    <x v="3177"/>
  </r>
  <r>
    <s v="s3430"/>
    <x v="1"/>
    <x v="3429"/>
    <s v="Kıvanç Baruönü "/>
    <s v="Ezgi Mola,Murat Yıldırım "/>
    <s v="Turkey"/>
    <d v="2017-03-10T00:00:00"/>
    <n v="2015"/>
    <s v="104 min"/>
    <s v="Comedies,International Movies "/>
    <s v="A 30-year-old who's never taken the traditional path to love is tutored by her friends and family before reconnecting with her high school crush."/>
    <s v="TV-14"/>
    <x v="3"/>
    <x v="275"/>
    <x v="432"/>
    <x v="35"/>
    <n v="3"/>
    <s v="Mar"/>
    <s v="2017"/>
    <x v="3178"/>
  </r>
  <r>
    <s v="s3431"/>
    <x v="1"/>
    <x v="3430"/>
    <s v="Kıvanç Baruönü "/>
    <s v="Ezgi Mola,Murat Yıldırım "/>
    <s v="Turkey"/>
    <d v="2017-03-10T00:00:00"/>
    <n v="2016"/>
    <s v="104 min"/>
    <s v="Comedies,International Movies "/>
    <s v="Efsun has found Mr. Right in Sinan, and their relationship is taking a serious turn. But their eccentric families quickly complicate the romance."/>
    <s v="TV-14"/>
    <x v="2"/>
    <x v="305"/>
    <x v="418"/>
    <x v="22"/>
    <n v="3"/>
    <s v="Mar"/>
    <s v="2017"/>
    <x v="2926"/>
  </r>
  <r>
    <s v="s3432"/>
    <x v="1"/>
    <x v="3431"/>
    <s v="Mark Raso "/>
    <s v="Ed Harris,Jason Sudeikis "/>
    <s v="Canada,United States "/>
    <d v="2018-04-20T00:00:00"/>
    <n v="2018"/>
    <s v="105 min"/>
    <s v="Comedies,Dramas "/>
    <s v="A record company exec joins his estranged dad, a famous photographer who's dying, on a road trip to the last lab still developing Kodachrome film."/>
    <s v="TV-MA"/>
    <x v="1"/>
    <x v="458"/>
    <x v="419"/>
    <x v="26"/>
    <n v="4"/>
    <s v="Apr"/>
    <s v="2018"/>
    <x v="3179"/>
  </r>
  <r>
    <s v="s3433"/>
    <x v="1"/>
    <x v="3432"/>
    <s v="Partho Mitra "/>
    <s v="Aftab Shivdasani,Natassha "/>
    <s v="India"/>
    <d v="2019-05-31T00:00:00"/>
    <n v="2006"/>
    <s v="135 min"/>
    <s v="Comedies,International Movies "/>
    <s v="Star athlete Rohan has his eye on a beautiful art student. But when his best friend Simran experiences a crisis, he drops everything to help her."/>
    <s v="TV-14"/>
    <x v="1"/>
    <x v="435"/>
    <x v="426"/>
    <x v="34"/>
    <n v="5"/>
    <s v="May"/>
    <s v="2019"/>
    <x v="3180"/>
  </r>
  <r>
    <s v="s3434"/>
    <x v="1"/>
    <x v="3433"/>
    <s v="Jonathan Taylor "/>
    <s v="Demetri Goritsas"/>
    <s v="United Kingdom"/>
    <d v="2017-03-01T00:00:00"/>
    <n v="2016"/>
    <s v="56 min"/>
    <s v="Documentaries"/>
    <s v="Witness the incredible, decades-long friendship between Koko the gorilla and Penny Patterson, who taught Koko to communicate via sign language."/>
    <s v="TV-G"/>
    <x v="5"/>
    <x v="423"/>
    <x v="246"/>
    <x v="18"/>
    <n v="3"/>
    <s v="Mar"/>
    <s v="2017"/>
    <x v="3181"/>
  </r>
  <r>
    <s v="s3435"/>
    <x v="1"/>
    <x v="3434"/>
    <s v="Chakri Toleti "/>
    <s v="Nayanthara,Bhoomika Chawla "/>
    <s v="India"/>
    <d v="2020-04-24T00:00:00"/>
    <n v="2019"/>
    <s v="107 min"/>
    <s v="International Movies,Thrillers "/>
    <s v="The speech-and-hearing-impaired heiress of a palatial mansion must rely on basic instincts when a masked invader is determined to kill her."/>
    <s v="TV-14"/>
    <x v="0"/>
    <x v="421"/>
    <x v="417"/>
    <x v="13"/>
    <n v="4"/>
    <s v="Apr"/>
    <s v="2020"/>
    <x v="3182"/>
  </r>
  <r>
    <s v="s3436"/>
    <x v="1"/>
    <x v="3435"/>
    <s v="Noor Imran Mithu "/>
    <s v="Tauquir Ahmed,Mosharraf Karim "/>
    <s v="Bangladesh"/>
    <d v="2019-01-07T00:00:00"/>
    <n v="2018"/>
    <s v="95 min"/>
    <s v="Dramas,Independent Movies "/>
    <s v="As the lives of rich and poor passengers aboard a steamship unfold, buried secrets, lustful affairs and selfish desires are exposed."/>
    <s v="TV-14"/>
    <x v="5"/>
    <x v="271"/>
    <x v="435"/>
    <x v="34"/>
    <n v="1"/>
    <s v="Jan"/>
    <s v="2019"/>
    <x v="3183"/>
  </r>
  <r>
    <s v="s3437"/>
    <x v="0"/>
    <x v="3436"/>
    <s v=" "/>
    <m/>
    <m/>
    <d v="2018-02-16T00:00:00"/>
    <n v="2014"/>
    <s v="1 Season"/>
    <s v="Docuseries,International TV Shows "/>
    <s v="Explore the stories of ordinary people dealing with extraordinary circumstances in this series that focuses on overcoming obstacles and odds."/>
    <s v="TV-PG"/>
    <x v="1"/>
    <x v="294"/>
    <x v="243"/>
    <x v="34"/>
    <n v="2"/>
    <s v="Feb"/>
    <s v="2018"/>
    <x v="1270"/>
  </r>
  <r>
    <s v="s3438"/>
    <x v="1"/>
    <x v="3437"/>
    <s v="Joachim Rønning,Espen Sandberg"/>
    <s v="Pål Sverre Hagen,Anders Baasmo Christiansen "/>
    <s v="United Kingdom,Norway "/>
    <d v="2019-04-26T00:00:00"/>
    <n v="2012"/>
    <s v="96 min"/>
    <s v="Action &amp; Adventure,Dramas "/>
    <s v="With five loyal friends in tow, explorer Thor Heyerdahl sails a fragile balsa wood raft along an ancient path some 4,300 miles across the Pacific."/>
    <s v="PG-13"/>
    <x v="0"/>
    <x v="448"/>
    <x v="241"/>
    <x v="22"/>
    <n v="4"/>
    <s v="Apr"/>
    <s v="2019"/>
    <x v="3184"/>
  </r>
  <r>
    <s v="s3439"/>
    <x v="0"/>
    <x v="3438"/>
    <s v=" "/>
    <s v="Lee Tockar,Sam Vincent "/>
    <s v="United States,Japan "/>
    <d v="2018-05-04T00:00:00"/>
    <n v="2018"/>
    <s v="2 Seasons"/>
    <s v="Kids' TV"/>
    <s v="In 2050, an evil scientist is about to unleash an army of robotic dinosaurs. Now it's up to Kong and friends to fight back and save the day."/>
    <s v="TV-Y7"/>
    <x v="1"/>
    <x v="286"/>
    <x v="248"/>
    <x v="18"/>
    <n v="5"/>
    <s v="May"/>
    <s v="2018"/>
    <x v="3185"/>
  </r>
  <r>
    <s v="s3440"/>
    <x v="0"/>
    <x v="3439"/>
    <s v=" "/>
    <s v="Hong So-yeong,Choi Bo-bae "/>
    <m/>
    <d v="2020-10-30T00:00:00"/>
    <n v="2020"/>
    <s v="2 Seasons"/>
    <s v="Kids' TV,Korean TV Shows "/>
    <s v="A bright-eyed girl and her magical owl sidekick find adventure when enchanting powers and creative ideas lead to important lessons."/>
    <s v="TV-Y"/>
    <x v="0"/>
    <x v="290"/>
    <x v="440"/>
    <x v="18"/>
    <n v="10"/>
    <s v="Oct"/>
    <s v="2020"/>
    <x v="3186"/>
  </r>
  <r>
    <s v="s3441"/>
    <x v="0"/>
    <x v="3440"/>
    <s v=" "/>
    <s v="Joanna Bessey,Douglas Lim "/>
    <s v="Malaysia"/>
    <d v="2018-11-03T00:00:00"/>
    <n v="2003"/>
    <s v="7 Seasons"/>
    <s v="International TV Shows,TV Comedies "/>
    <s v="A young woman returns to Malaysia to take over her father’s old coffee shop. Along with inheriting the Kopitiam, she gains a kooky group of friends."/>
    <s v="TV-14"/>
    <x v="3"/>
    <x v="310"/>
    <x v="250"/>
    <x v="0"/>
    <n v="11"/>
    <s v="Nov"/>
    <s v="2018"/>
    <x v="3187"/>
  </r>
  <r>
    <s v="s3442"/>
    <x v="0"/>
    <x v="3441"/>
    <s v=" "/>
    <s v="Paik Jong-won"/>
    <m/>
    <d v="2021-01-04T00:00:00"/>
    <n v="2020"/>
    <s v="1 Season"/>
    <s v="Docuseries,International TV Shows "/>
    <s v="A love letter to pork belly — a perennial favorite among Koreans of every generation — unfolds with an exploration of its history and cooking methods."/>
    <s v="TV-G"/>
    <x v="1"/>
    <x v="447"/>
    <x v="417"/>
    <x v="22"/>
    <n v="1"/>
    <s v="Jan"/>
    <s v="2021"/>
    <x v="3188"/>
  </r>
  <r>
    <s v="s3443"/>
    <x v="1"/>
    <x v="3442"/>
    <s v="Gulzar "/>
    <s v="Sanjeev Kumar,Jaya Bhaduri "/>
    <s v="India"/>
    <d v="2019-12-31T00:00:00"/>
    <n v="1972"/>
    <s v="115 min"/>
    <s v="International Movies,Romantic Movies "/>
    <s v="A speech and hearing-impaired couple persists through unforgiving obstacles to be accepted by society and live a life of dignity."/>
    <s v="TV-14"/>
    <x v="0"/>
    <x v="305"/>
    <x v="422"/>
    <x v="22"/>
    <n v="12"/>
    <s v="Dec"/>
    <s v="2019"/>
    <x v="3104"/>
  </r>
  <r>
    <s v="s3444"/>
    <x v="1"/>
    <x v="3443"/>
    <s v="Hans Petter Moland "/>
    <s v="Stellan Skarsgård,Pål Sverre Hagen "/>
    <s v="Norway,Denmark "/>
    <d v="2017-01-05T00:00:00"/>
    <n v="2014"/>
    <s v="117 min"/>
    <s v="Comedies,International Movies "/>
    <s v="When he sets out to avenge his son's murder, mild-mannered snowplow driver Nils sparks a war between a Norwegian mobster and his Serbian rival."/>
    <s v="TV-MA"/>
    <x v="5"/>
    <x v="280"/>
    <x v="444"/>
    <x v="38"/>
    <n v="1"/>
    <s v="Jan"/>
    <s v="2017"/>
    <x v="3189"/>
  </r>
  <r>
    <s v="s3445"/>
    <x v="1"/>
    <x v="3444"/>
    <s v=" "/>
    <s v="Damandeep Singh Baggan,Smita Malhotra "/>
    <m/>
    <d v="2017-09-08T00:00:00"/>
    <n v="2009"/>
    <s v="58 min"/>
    <s v="Children &amp; Family Movies"/>
    <s v="A team of minstrels, including a monkey, cat and donkey, narrate folktales from the Indian regions of Rajasthan, Kerala and Punjab."/>
    <s v="TV-Y7"/>
    <x v="1"/>
    <x v="437"/>
    <x v="443"/>
    <x v="35"/>
    <n v="9"/>
    <s v="Sep"/>
    <s v="2017"/>
    <x v="3190"/>
  </r>
  <r>
    <s v="s3446"/>
    <x v="1"/>
    <x v="3445"/>
    <s v="Munjal Shroff,Tilak Shetty"/>
    <s v="Damandeep Singh Baggan,Smita Malhotra "/>
    <m/>
    <d v="2017-09-08T00:00:00"/>
    <n v="2013"/>
    <s v="62 min"/>
    <s v="Children &amp; Family Movies"/>
    <s v="An artisan is cheated of his payment, a lion of his throne and a brother of his inheritance in these three stories of deception and justice."/>
    <s v="TV-Y7"/>
    <x v="5"/>
    <x v="268"/>
    <x v="437"/>
    <x v="13"/>
    <n v="9"/>
    <s v="Sep"/>
    <s v="2017"/>
    <x v="3191"/>
  </r>
  <r>
    <s v="s3447"/>
    <x v="1"/>
    <x v="3446"/>
    <s v="Munjal Shroff,Tilak Shetty"/>
    <s v="Damandeep Singh Baggan,Smita Malhotra "/>
    <m/>
    <d v="2017-09-08T00:00:00"/>
    <n v="2016"/>
    <s v="65 min"/>
    <s v="Children &amp; Family Movies"/>
    <s v="A cat, monkey and donkey team up to narrate folktales about friendship from Northeast India, and the Indian regions of Bihar and Rajasthan."/>
    <s v="TV-Y"/>
    <x v="5"/>
    <x v="447"/>
    <x v="252"/>
    <x v="0"/>
    <n v="9"/>
    <s v="Sep"/>
    <s v="2017"/>
    <x v="1243"/>
  </r>
  <r>
    <s v="s3448"/>
    <x v="1"/>
    <x v="3447"/>
    <s v="Tilak Shetty "/>
    <s v="Damandeep Singh Baggan,Smita Malhotra "/>
    <m/>
    <d v="2017-09-08T00:00:00"/>
    <n v="2012"/>
    <s v="61 min"/>
    <s v="Children &amp; Family Movies"/>
    <s v="In three comic-strip-style tales, a boy tries to sell wisdom, a demon is released from captivity, and a king assigns impossible tasks to his minister."/>
    <s v="TV-Y7"/>
    <x v="0"/>
    <x v="448"/>
    <x v="423"/>
    <x v="22"/>
    <n v="9"/>
    <s v="Sep"/>
    <s v="2017"/>
    <x v="3192"/>
  </r>
  <r>
    <s v="s3449"/>
    <x v="1"/>
    <x v="3448"/>
    <s v="Tilak Shetty "/>
    <s v="Tarun Ratnani,Smita Malhotra "/>
    <s v="India"/>
    <d v="2017-11-17T00:00:00"/>
    <n v="2017"/>
    <s v="65 min"/>
    <s v="Children &amp; Family Movies"/>
    <s v="In three tales about fear, a baby elephant gets captured by a circus, two boys enter a haunted house and a parrot faces his fear of flying."/>
    <s v="TV-Y7"/>
    <x v="3"/>
    <x v="502"/>
    <x v="242"/>
    <x v="22"/>
    <n v="11"/>
    <s v="Nov"/>
    <s v="2017"/>
    <x v="3193"/>
  </r>
  <r>
    <s v="s3450"/>
    <x v="1"/>
    <x v="3449"/>
    <s v="Tilak Shetty "/>
    <s v="Rishi Gambhir,Smita Malhotra "/>
    <m/>
    <d v="2017-09-08T00:00:00"/>
    <n v="2017"/>
    <s v="65 min"/>
    <s v="Children &amp; Family Movies"/>
    <s v="A cat, monkey and donkey learn the consequences of cheating through stories from the Indian regions of Rajasthan, West Bengal and Maharashtra."/>
    <s v="TV-Y7"/>
    <x v="0"/>
    <x v="286"/>
    <x v="432"/>
    <x v="8"/>
    <n v="9"/>
    <s v="Sep"/>
    <s v="2017"/>
    <x v="3194"/>
  </r>
  <r>
    <s v="s3451"/>
    <x v="1"/>
    <x v="3450"/>
    <s v=" "/>
    <s v="Damandeep Singh Baggan,Smita Malhotra "/>
    <m/>
    <d v="2017-09-08T00:00:00"/>
    <n v="2010"/>
    <s v="58 min"/>
    <s v="Children &amp; Family Movies"/>
    <s v="Animal minstrels narrate stories about a monkey's friendship with a crocodile, two monkeys' foolishness and a villager's encounter with a demon."/>
    <s v="TV-Y7"/>
    <x v="0"/>
    <x v="134"/>
    <x v="425"/>
    <x v="4"/>
    <n v="9"/>
    <s v="Sep"/>
    <s v="2017"/>
    <x v="3195"/>
  </r>
  <r>
    <s v="s3452"/>
    <x v="1"/>
    <x v="3451"/>
    <s v="Munjal Shroff,Tilak Shetty"/>
    <s v="Damandeep Singh Baggan,Smita Malhotra "/>
    <m/>
    <d v="2017-09-08T00:00:00"/>
    <n v="2013"/>
    <s v="60 min"/>
    <s v="Children &amp; Family Movies"/>
    <s v="The consequences of trickery are explored in stories involving an inconsiderate husband, two greedy courtiers, and a kind man who loses everything."/>
    <s v="TV-Y7"/>
    <x v="5"/>
    <x v="459"/>
    <x v="443"/>
    <x v="34"/>
    <n v="9"/>
    <s v="Sep"/>
    <s v="2017"/>
    <x v="3196"/>
  </r>
  <r>
    <s v="s3453"/>
    <x v="1"/>
    <x v="3452"/>
    <s v="Trey Edward Shults "/>
    <s v="Krisha Fairchild,Alex Dobrenko "/>
    <s v="United States"/>
    <d v="2018-11-07T00:00:00"/>
    <n v="2015"/>
    <s v="81 min"/>
    <s v="Dramas,Independent Movies "/>
    <s v="After 10 years away from her family, Krisha returns for Thanksgiving, but bitter grudges and troubling addictions threaten to ruin the event."/>
    <s v="R"/>
    <x v="2"/>
    <x v="421"/>
    <x v="422"/>
    <x v="13"/>
    <n v="11"/>
    <s v="Nov"/>
    <s v="2018"/>
    <x v="3197"/>
  </r>
  <r>
    <s v="s3454"/>
    <x v="1"/>
    <x v="3453"/>
    <s v="Ravikanth Perepu "/>
    <s v="Siddhu Jonnalagadda,Shraddha Srinath "/>
    <s v="India"/>
    <d v="2020-06-25T00:00:00"/>
    <n v="2020"/>
    <s v="126 min"/>
    <s v="International Movies,Romantic Movies "/>
    <s v="Torn between his past and present girlfriends, a confused bachelor’s indecisiveness spins a web of lies and cheating as he struggles to commit."/>
    <s v="TV-MA"/>
    <x v="3"/>
    <x v="458"/>
    <x v="429"/>
    <x v="4"/>
    <n v="6"/>
    <s v="Jun"/>
    <s v="2020"/>
    <x v="3198"/>
  </r>
  <r>
    <s v="s3455"/>
    <x v="0"/>
    <x v="3454"/>
    <s v=" "/>
    <s v="Vatsal Dubey,Julie Tejwani "/>
    <m/>
    <d v="2019-07-08T00:00:00"/>
    <n v="2019"/>
    <s v="1 Season"/>
    <s v="Kids' TV"/>
    <s v="From playing pranks to destroying demons, Lord Krishna and brother Balaram's lives in Vrindavan are action-packed in this mythological series."/>
    <s v="TV-Y7"/>
    <x v="1"/>
    <x v="304"/>
    <x v="243"/>
    <x v="38"/>
    <n v="7"/>
    <s v="Jul"/>
    <s v="2019"/>
    <x v="3199"/>
  </r>
  <r>
    <s v="s3456"/>
    <x v="1"/>
    <x v="3455"/>
    <s v="Santram Varma "/>
    <s v="Sohail Khan,Isha Koppikar "/>
    <s v="India"/>
    <d v="2019-05-31T00:00:00"/>
    <n v="2004"/>
    <s v="124 min"/>
    <s v="Action &amp; Adventure,Horror Movies "/>
    <s v="True love is put to the test when another woman comes between a pair of star-crossed young lovers in this thriller."/>
    <s v="TV-MA"/>
    <x v="2"/>
    <x v="135"/>
    <x v="445"/>
    <x v="38"/>
    <n v="5"/>
    <s v="May"/>
    <s v="2019"/>
    <x v="3200"/>
  </r>
  <r>
    <s v="s3457"/>
    <x v="1"/>
    <x v="3456"/>
    <s v="Oliver Blackburn "/>
    <s v="Haley Bennett,Ashley Greene "/>
    <s v="United States"/>
    <d v="2015-10-31T00:00:00"/>
    <n v="2013"/>
    <s v="85 min"/>
    <s v="Horror Movies"/>
    <s v="Opting to stay on campus over the Thanksgiving holiday, coed Justine and a handful of friends find their break violently disrupted by a sadistic gang."/>
    <s v="NR"/>
    <x v="3"/>
    <x v="285"/>
    <x v="424"/>
    <x v="38"/>
    <n v="10"/>
    <s v="Oct"/>
    <s v="2015"/>
    <x v="3201"/>
  </r>
  <r>
    <s v="s3458"/>
    <x v="1"/>
    <x v="3457"/>
    <s v="Datta Mohan Bhandare "/>
    <s v="Suyog Rajendra Gorhe,Sandeep Kulkarni "/>
    <s v="India"/>
    <d v="2019-06-02T00:00:00"/>
    <n v="2019"/>
    <s v="114 min"/>
    <s v="Dramas,International Movies "/>
    <s v="When a busy workaholic leaves town to meet friends, an unexpected delay leads him to the hut of an old man, whose haunting tale could change his life."/>
    <s v="TV-14"/>
    <x v="2"/>
    <x v="281"/>
    <x v="445"/>
    <x v="18"/>
    <n v="6"/>
    <s v="Jun"/>
    <s v="2019"/>
    <x v="3202"/>
  </r>
  <r>
    <s v="s3459"/>
    <x v="1"/>
    <x v="3458"/>
    <s v="William H. Macy "/>
    <s v="Rosario Dawson,Nick Robinson "/>
    <s v="United States"/>
    <d v="2019-01-01T00:00:00"/>
    <n v="2017"/>
    <s v="93 min"/>
    <s v="Comedies,Dramas "/>
    <s v="A kid with a heart condition falls for an ex-stripper with a lot of baggage and joins her Alcoholics Anonymous group to catch her attention."/>
    <s v="R"/>
    <x v="3"/>
    <x v="297"/>
    <x v="244"/>
    <x v="0"/>
    <n v="1"/>
    <s v="Jan"/>
    <s v="2019"/>
    <x v="3203"/>
  </r>
  <r>
    <s v="s3460"/>
    <x v="1"/>
    <x v="3459"/>
    <s v="Anil V. Kumar "/>
    <s v="Tusshar Kapoor,Esha Deol "/>
    <s v="India"/>
    <d v="2019-05-15T00:00:00"/>
    <n v="2003"/>
    <s v="136 min"/>
    <s v="Dramas,International Movies "/>
    <s v="A student tries to steal a test from a teacher's home, leaving him for dead after an accident. A string of murders may be the professor's revenge."/>
    <s v="TV-14"/>
    <x v="1"/>
    <x v="460"/>
    <x v="420"/>
    <x v="8"/>
    <n v="5"/>
    <s v="May"/>
    <s v="2019"/>
    <x v="3204"/>
  </r>
  <r>
    <s v="s3461"/>
    <x v="1"/>
    <x v="3460"/>
    <s v="Karan Johar "/>
    <s v="Shah Rukh Khan,Kajol "/>
    <s v="India"/>
    <d v="2020-04-01T00:00:00"/>
    <n v="1998"/>
    <s v="185 min"/>
    <s v="Comedies,Dramas "/>
    <s v="Per her mother’s last wish, a girl sets out to reunite her father with the college best friend who loved him – only to discover the woman is engaged."/>
    <s v="TV-14"/>
    <x v="1"/>
    <x v="290"/>
    <x v="96"/>
    <x v="22"/>
    <n v="4"/>
    <s v="Apr"/>
    <s v="2020"/>
    <x v="3041"/>
  </r>
  <r>
    <s v="s3462"/>
    <x v="1"/>
    <x v="3461"/>
    <s v="Remy Kohli "/>
    <s v="Deepak Dobriyal,Gulshan Devaiah "/>
    <s v="India"/>
    <d v="2019-12-31T00:00:00"/>
    <n v="2017"/>
    <s v="126 min"/>
    <s v="Dramas,Independent Movies "/>
    <s v="Accused of killing a politician, a local grocer’s fight to prove his innocence reveals his lifelong struggles with injustice leading up to the incident."/>
    <s v="TV-MA"/>
    <x v="2"/>
    <x v="461"/>
    <x v="249"/>
    <x v="34"/>
    <n v="12"/>
    <s v="Dec"/>
    <s v="2019"/>
    <x v="3205"/>
  </r>
  <r>
    <s v="s3463"/>
    <x v="0"/>
    <x v="3462"/>
    <s v=" "/>
    <s v="Mark Hamill,Keith David "/>
    <s v="United States"/>
    <d v="2016-09-02T00:00:00"/>
    <n v="2016"/>
    <s v="1 Season"/>
    <s v="Kids' TV"/>
    <s v="In a tale of bravery and heroism, fearless frogs go to war against the sinister scorpions and spiders that have teamed up to conquer the amphibians."/>
    <s v="TV-Y7"/>
    <x v="1"/>
    <x v="454"/>
    <x v="253"/>
    <x v="22"/>
    <n v="9"/>
    <s v="Sep"/>
    <s v="2016"/>
    <x v="1088"/>
  </r>
  <r>
    <s v="s3464"/>
    <x v="0"/>
    <x v="3463"/>
    <s v=" "/>
    <s v="Charlie Adler,Mark Hamill "/>
    <m/>
    <d v="2018-11-20T00:00:00"/>
    <n v="2018"/>
    <s v="1 Season"/>
    <s v="Kids' TV"/>
    <s v="Now the Blue Sky King, Darel must lead a rescue mission to save a Dream Walker – leaving the village under the protection of the Kulipari youth."/>
    <s v="TV-Y7"/>
    <x v="5"/>
    <x v="285"/>
    <x v="443"/>
    <x v="4"/>
    <n v="11"/>
    <s v="Nov"/>
    <s v="2018"/>
    <x v="3206"/>
  </r>
  <r>
    <s v="s3465"/>
    <x v="1"/>
    <x v="3464"/>
    <s v="Stephen Chow "/>
    <s v="Stephen Chow,Yuen Wah "/>
    <s v="Hong Kong,China "/>
    <d v="2020-04-01T00:00:00"/>
    <n v="2004"/>
    <s v="99 min"/>
    <s v="Action &amp; Adventure,Comedies "/>
    <s v="Sing, a mobster in 1940s China, longs to be as cool as the formally clad Axe Gang, a band of killers who rule Hong Kong, but can only pretend."/>
    <s v="R"/>
    <x v="0"/>
    <x v="445"/>
    <x v="250"/>
    <x v="22"/>
    <n v="4"/>
    <s v="Apr"/>
    <s v="2020"/>
    <x v="1104"/>
  </r>
  <r>
    <s v="s3466"/>
    <x v="1"/>
    <x v="3465"/>
    <s v="Andrés Couturier "/>
    <s v="Dylan Sprouse,Cole Sprouse "/>
    <s v="Mexico,United States "/>
    <d v="2018-08-01T00:00:00"/>
    <n v="2010"/>
    <s v="79 min"/>
    <s v="Children &amp; Family Movies,Comedies "/>
    <s v="Shortsighted curmudgeon Mr. Magoo and his young nephew, Justin, fight such nefarious foes as kung fu villains, robot spiders and teenage mutants."/>
    <s v="TV-Y7"/>
    <x v="0"/>
    <x v="421"/>
    <x v="237"/>
    <x v="26"/>
    <n v="8"/>
    <s v="Aug"/>
    <s v="2018"/>
    <x v="3207"/>
  </r>
  <r>
    <s v="s3467"/>
    <x v="1"/>
    <x v="3466"/>
    <s v="Tim Johnson "/>
    <s v="Jack Black,Angelina Jolie "/>
    <s v="United States"/>
    <d v="2012-12-01T00:00:00"/>
    <n v="2010"/>
    <s v="26 min"/>
    <s v="Children &amp; Family Movies,Comedies "/>
    <s v="As preparations for the Winter Feast build, Po is caught between his obligations as the Dragon Warrior and his family holiday traditions."/>
    <s v="TV-PG"/>
    <x v="1"/>
    <x v="419"/>
    <x v="250"/>
    <x v="35"/>
    <n v="12"/>
    <s v="Dec"/>
    <s v="2012"/>
    <x v="936"/>
  </r>
  <r>
    <s v="s3468"/>
    <x v="1"/>
    <x v="3467"/>
    <s v="Rodolphe Guenoden "/>
    <s v="Jack Black,Dustin Hoffman "/>
    <s v="United States"/>
    <d v="2016-03-25T00:00:00"/>
    <n v="2016"/>
    <s v="23 min"/>
    <s v="Children &amp; Family Movies,Comedies "/>
    <s v="When a twist of fate brings five unlikely animals together, they find that combining their unique kung fu styles as a team makes the perfect weapon!"/>
    <s v="TV-PG"/>
    <x v="3"/>
    <x v="426"/>
    <x v="423"/>
    <x v="18"/>
    <n v="3"/>
    <s v="Mar"/>
    <s v="2016"/>
    <x v="3208"/>
  </r>
  <r>
    <s v="s3469"/>
    <x v="1"/>
    <x v="3468"/>
    <s v="Stanley Tong "/>
    <s v="Jackie Chan,Disha Patani "/>
    <s v="China,India "/>
    <d v="2017-10-06T00:00:00"/>
    <n v="2017"/>
    <s v="107 min"/>
    <s v="Action &amp; Adventure,Comedies "/>
    <s v="Two mismatched archaeologists battle a team of vicious mercenaries in a race to discover an ancient Tibetan treasure of unimaginable worth."/>
    <s v="TV-PG"/>
    <x v="3"/>
    <x v="307"/>
    <x v="245"/>
    <x v="38"/>
    <n v="10"/>
    <s v="Oct"/>
    <s v="2017"/>
    <x v="1098"/>
  </r>
  <r>
    <s v="s3470"/>
    <x v="1"/>
    <x v="3469"/>
    <s v="Rizal Mantovani "/>
    <s v="Sandrinna M Skornicki,Aurélie Moeremans "/>
    <s v="Indonesia"/>
    <d v="2018-10-12T00:00:00"/>
    <n v="2018"/>
    <s v="106 min"/>
    <s v="Horror Movies,International Movies "/>
    <s v="Five youngsters discover that an antique mirror found in their orphanage is home to an evil ghost who kidnaps children and imprisons them inside it."/>
    <s v="TV-14"/>
    <x v="2"/>
    <x v="297"/>
    <x v="417"/>
    <x v="8"/>
    <n v="10"/>
    <s v="Oct"/>
    <s v="2018"/>
    <x v="2923"/>
  </r>
  <r>
    <s v="s3471"/>
    <x v="1"/>
    <x v="3470"/>
    <s v="Suresh Pillai "/>
    <s v="Nandu,Kochu Preman "/>
    <m/>
    <d v="2018-08-01T00:00:00"/>
    <n v="2017"/>
    <s v="133 min"/>
    <s v="Dramas,International Movies "/>
    <s v="A young woman talented at traditional dance finds her life changed when her love for a man clashes with the wishes of her father."/>
    <s v="TV-14"/>
    <x v="1"/>
    <x v="272"/>
    <x v="243"/>
    <x v="8"/>
    <n v="8"/>
    <s v="Aug"/>
    <s v="2018"/>
    <x v="3209"/>
  </r>
  <r>
    <s v="s3472"/>
    <x v="1"/>
    <x v="3471"/>
    <s v="Renzil D'Silva "/>
    <s v="Kareena Kapoor,Saif Ali Khan "/>
    <s v="India"/>
    <d v="2018-10-01T00:00:00"/>
    <n v="2009"/>
    <s v="147 min"/>
    <s v="International Movies,Thrillers "/>
    <s v="When a young Indian couple moves to the American suburbs, they are shocked to discover that they've become enmeshed in a secret terrorist plot."/>
    <s v="TV-14"/>
    <x v="0"/>
    <x v="282"/>
    <x v="247"/>
    <x v="0"/>
    <n v="10"/>
    <s v="Oct"/>
    <s v="2018"/>
    <x v="3210"/>
  </r>
  <r>
    <s v="s3473"/>
    <x v="0"/>
    <x v="3472"/>
    <s v=" "/>
    <s v="Kensho Ono,Yuki Ono "/>
    <s v="Japan"/>
    <d v="2021-01-15T00:00:00"/>
    <n v="2013"/>
    <s v="1 Season"/>
    <s v="Anime Series,International TV Shows "/>
    <s v="Five middle school basketball stars went to separate high schools, and now Tetsuya Kuroko and Seirin High are making their play for glory."/>
    <s v="TV-MA"/>
    <x v="1"/>
    <x v="304"/>
    <x v="246"/>
    <x v="8"/>
    <n v="1"/>
    <s v="Jan"/>
    <s v="2021"/>
    <x v="3211"/>
  </r>
  <r>
    <s v="s3474"/>
    <x v="0"/>
    <x v="3473"/>
    <s v="Tensai Okamura "/>
    <s v="Yohei Azakami,M・A・O "/>
    <s v="Japan"/>
    <d v="2016-07-04T00:00:00"/>
    <n v="2016"/>
    <s v="2 Seasons"/>
    <s v="Anime Series,International TV Shows "/>
    <s v="When mecha attack a research center, its students, pilots, and researchers must fight back with the help of mysterious artifacts and a young samurai."/>
    <s v="TV-14"/>
    <x v="2"/>
    <x v="450"/>
    <x v="248"/>
    <x v="8"/>
    <n v="7"/>
    <s v="Jul"/>
    <s v="2016"/>
    <x v="1328"/>
  </r>
  <r>
    <s v="s3475"/>
    <x v="1"/>
    <x v="3474"/>
    <s v="Nick Broomfield "/>
    <s v="Kurt Cobain,Courtney Love "/>
    <s v="United Kingdom"/>
    <d v="2019-01-08T00:00:00"/>
    <n v="1998"/>
    <s v="95 min"/>
    <s v="Documentaries,Music &amp; Musicals "/>
    <s v="This film charts Nirvana's Kurt Cobain's rise to fame, his drug-addled romance with Courtney Love and the conspiracy theories surrounding his death."/>
    <s v="R"/>
    <x v="3"/>
    <x v="441"/>
    <x v="254"/>
    <x v="22"/>
    <n v="1"/>
    <s v="Jan"/>
    <s v="2019"/>
    <x v="3212"/>
  </r>
  <r>
    <s v="s3476"/>
    <x v="0"/>
    <x v="3475"/>
    <s v=" "/>
    <s v="Kıvanç Tatlıtuğ,Farah Zeynep Abdullah "/>
    <s v="Turkey"/>
    <d v="2016-12-26T00:00:00"/>
    <n v="2014"/>
    <s v="1 Season"/>
    <s v="International TV Shows,Romantic TV Shows "/>
    <s v="A Turkish lieutenant and the daughter of Russian nobles fight for their love against forces of family and social expectation and historical events."/>
    <s v="TV-14"/>
    <x v="1"/>
    <x v="462"/>
    <x v="420"/>
    <x v="13"/>
    <n v="12"/>
    <s v="Dec"/>
    <s v="2016"/>
    <x v="1277"/>
  </r>
  <r>
    <s v="s3477"/>
    <x v="1"/>
    <x v="3476"/>
    <s v="Yusuf Pirhasan "/>
    <s v="Belçim Bilgin,Demet Akbağ "/>
    <s v="Turkey"/>
    <d v="2017-03-10T00:00:00"/>
    <n v="2012"/>
    <s v="100 min"/>
    <s v="Comedies,Dramas "/>
    <s v="When a recently single psychologist moves to a new neighborhood, she finds friendship with women starting to rebel against years of domestic abuse."/>
    <s v="TV-MA"/>
    <x v="0"/>
    <x v="136"/>
    <x v="436"/>
    <x v="35"/>
    <n v="3"/>
    <s v="Mar"/>
    <s v="2017"/>
    <x v="3213"/>
  </r>
  <r>
    <s v="s3478"/>
    <x v="1"/>
    <x v="3477"/>
    <s v="Kundan Shah "/>
    <s v="Preity Zinta,Saif Ali Khan "/>
    <s v="India"/>
    <d v="2018-04-01T00:00:00"/>
    <n v="2000"/>
    <s v="149 min"/>
    <s v="Dramas,International Movies "/>
    <s v="A young university student's world is shaken after her brief involvement with a wealthy playboy results in her pregnancy."/>
    <s v="TV-PG"/>
    <x v="2"/>
    <x v="464"/>
    <x v="438"/>
    <x v="24"/>
    <n v="4"/>
    <s v="Apr"/>
    <s v="2018"/>
    <x v="3214"/>
  </r>
  <r>
    <s v="s3479"/>
    <x v="1"/>
    <x v="3478"/>
    <s v="Sangeeth Sivan "/>
    <s v="Tusshar Kapoor,Riteish Deshmukh "/>
    <s v="India"/>
    <d v="2019-05-15T00:00:00"/>
    <n v="2005"/>
    <s v="165 min"/>
    <s v="Comedies,International Movies "/>
    <s v="Longtime friends Rahul and Karan head to Mumbai intent on making their dreams come true, but both men are suddenly saddled with bad luck."/>
    <s v="TV-14"/>
    <x v="3"/>
    <x v="449"/>
    <x v="444"/>
    <x v="0"/>
    <n v="5"/>
    <s v="May"/>
    <s v="2019"/>
    <x v="3215"/>
  </r>
  <r>
    <s v="s3480"/>
    <x v="1"/>
    <x v="3479"/>
    <s v="Umesh Ghadge "/>
    <s v="Tusshar Kapoor,Aftab Shivdasani "/>
    <s v="India"/>
    <d v="2019-05-15T00:00:00"/>
    <n v="2016"/>
    <s v="124 min"/>
    <s v="Comedies,International Movies "/>
    <s v="When an unlikely porn actor falls for a woman outside the industry, he employs his co-stars as a stand-in traditional family to impress her father."/>
    <s v="R"/>
    <x v="2"/>
    <x v="135"/>
    <x v="102"/>
    <x v="26"/>
    <n v="5"/>
    <s v="May"/>
    <s v="2019"/>
    <x v="3216"/>
  </r>
  <r>
    <s v="s3481"/>
    <x v="1"/>
    <x v="3480"/>
    <s v="Devin Chanda "/>
    <s v="Kygo"/>
    <s v="United States"/>
    <d v="2018-03-12T00:00:00"/>
    <n v="2017"/>
    <s v="52 min"/>
    <s v="Music &amp; Musicals"/>
    <s v="Join Norwegian electronic music superstar Kygo onstage and behind the scenes as he performs at the famed L.A. venue with a bevy of special guests."/>
    <s v="TV-MA"/>
    <x v="5"/>
    <x v="307"/>
    <x v="252"/>
    <x v="18"/>
    <n v="3"/>
    <s v="Mar"/>
    <s v="2018"/>
    <x v="463"/>
  </r>
  <r>
    <s v="s3482"/>
    <x v="1"/>
    <x v="3481"/>
    <s v="David Dhawan "/>
    <s v="Govinda,Mohnish Bahl "/>
    <s v="India"/>
    <d v="2019-05-16T00:00:00"/>
    <n v="2001"/>
    <s v="150 min"/>
    <s v="Comedies,International Movies "/>
    <s v="The life and career of a lawyer are thrown into chaos when his son's wish magically renders him incapable of telling a lie."/>
    <s v="TV-PG"/>
    <x v="1"/>
    <x v="284"/>
    <x v="445"/>
    <x v="26"/>
    <n v="5"/>
    <s v="May"/>
    <s v="2019"/>
    <x v="3217"/>
  </r>
  <r>
    <s v="s3483"/>
    <x v="1"/>
    <x v="3482"/>
    <s v="Samir Karnik "/>
    <s v="Aishwarya Rai Bachchan,Vivek Oberoi "/>
    <s v="India"/>
    <d v="2018-03-01T00:00:00"/>
    <n v="2004"/>
    <s v="165 min"/>
    <s v="International Movies,Romantic Movies "/>
    <s v="Cinematic lovebirds Aishwarya Rai and Vivek Oberoi star in this love story about a sweet young girl, Diya, brought up by her widowed father on a coffee plantation in the village of Coorg."/>
    <s v="TV-PG"/>
    <x v="1"/>
    <x v="297"/>
    <x v="422"/>
    <x v="18"/>
    <n v="3"/>
    <s v="Mar"/>
    <s v="2018"/>
    <x v="3218"/>
  </r>
  <r>
    <s v="s3484"/>
    <x v="0"/>
    <x v="3483"/>
    <s v=" "/>
    <s v="Jessica Alba,Gabrielle Union "/>
    <s v="United States"/>
    <d v="2021-01-05T00:00:00"/>
    <n v="2019"/>
    <s v="1 Season"/>
    <s v="Crime TV Shows,TV Action &amp; Adventure "/>
    <s v="In this spinoff of the &quot;Bad Boys&quot; franchise, two police detectives team up while trying to keep their stormy pasts — and differences — from interfering."/>
    <s v="TV-14"/>
    <x v="0"/>
    <x v="141"/>
    <x v="437"/>
    <x v="35"/>
    <n v="1"/>
    <s v="Jan"/>
    <s v="2021"/>
    <x v="2768"/>
  </r>
  <r>
    <s v="s3485"/>
    <x v="1"/>
    <x v="3484"/>
    <s v="Camille Shooshani "/>
    <s v="Léa Moret,Camille Shooshani "/>
    <m/>
    <d v="2019-08-02T00:00:00"/>
    <n v="2019"/>
    <s v="84 min"/>
    <s v="Documentaries"/>
    <s v="Best friends Léa and Camille explore the notion of healing while traveling to Latin America in search of a cure for a terminal disease."/>
    <s v="TV-MA"/>
    <x v="0"/>
    <x v="437"/>
    <x v="256"/>
    <x v="34"/>
    <n v="8"/>
    <s v="Aug"/>
    <s v="2019"/>
    <x v="3219"/>
  </r>
  <r>
    <s v="s3486"/>
    <x v="1"/>
    <x v="3485"/>
    <s v="Leandro Mark,Nicolás Silbert"/>
    <s v="Nicolás Vázquez,Alan Sabbagh "/>
    <s v="Argentina"/>
    <d v="2017-02-01T00:00:00"/>
    <n v="2016"/>
    <s v="104 min"/>
    <s v="Comedies,International Movies "/>
    <s v="Three best buddies are thrown into a wild chase for a priceless painting that was stolen from a house they used to throw a huge party."/>
    <s v="TV-MA"/>
    <x v="5"/>
    <x v="300"/>
    <x v="243"/>
    <x v="24"/>
    <n v="2"/>
    <s v="Feb"/>
    <s v="2017"/>
    <x v="1006"/>
  </r>
  <r>
    <s v="s3487"/>
    <x v="1"/>
    <x v="3486"/>
    <s v="Daniel Lindsay,T.J. Martin"/>
    <m/>
    <s v="United States"/>
    <d v="2018-03-01T00:00:00"/>
    <n v="2017"/>
    <s v="114 min"/>
    <s v="Documentaries"/>
    <s v="Previously unseen footage is shaped into a fresh and timely retelling of the 1992 Rodney King trial – and the verdict that sparked civil unrest."/>
    <s v="R"/>
    <x v="3"/>
    <x v="292"/>
    <x v="255"/>
    <x v="22"/>
    <n v="3"/>
    <s v="Mar"/>
    <s v="2018"/>
    <x v="3220"/>
  </r>
  <r>
    <s v="s3488"/>
    <x v="1"/>
    <x v="3487"/>
    <s v="Luis Valdez "/>
    <s v="Lou Diamond Phillips,Esai Morales "/>
    <s v="United States"/>
    <d v="2020-01-01T00:00:00"/>
    <n v="1987"/>
    <s v="109 min"/>
    <s v="Classic Movies,Dramas "/>
    <s v="The plane crash that killed Buddy Holly also took Ritchie Valens, whose modest upbringing and rise to fame are depicted in this exhilarating biopic."/>
    <s v="PG-13"/>
    <x v="5"/>
    <x v="282"/>
    <x v="246"/>
    <x v="35"/>
    <n v="1"/>
    <s v="Jan"/>
    <s v="2020"/>
    <x v="3221"/>
  </r>
  <r>
    <s v="s3489"/>
    <x v="0"/>
    <x v="3488"/>
    <s v=" "/>
    <s v="Úrsula Corberó,Itziar Ituño "/>
    <s v="Spain"/>
    <d v="2020-04-03T00:00:00"/>
    <n v="2020"/>
    <s v="4 Seasons"/>
    <s v="Crime TV Shows,International TV Shows "/>
    <s v="Eight thieves take hostages and lock themselves in the Royal Mint of Spain as a criminal mastermind manipulates the police to carry out his plan."/>
    <s v="TV-MA"/>
    <x v="1"/>
    <x v="137"/>
    <x v="440"/>
    <x v="26"/>
    <n v="4"/>
    <s v="Apr"/>
    <s v="2020"/>
    <x v="3222"/>
  </r>
  <r>
    <s v="s3490"/>
    <x v="1"/>
    <x v="3489"/>
    <s v="Giulio Base "/>
    <s v="Massimo Boldi,Massimiliano Tortora "/>
    <s v="Italy"/>
    <d v="2017-02-15T00:00:00"/>
    <n v="2016"/>
    <s v="88 min"/>
    <s v="Comedies,International Movies "/>
    <s v="After winning a shared trip to a soccer match, two colleagues who hold opposite world views find they're stuck traveling together for the duration."/>
    <s v="TV-MA"/>
    <x v="3"/>
    <x v="461"/>
    <x v="250"/>
    <x v="18"/>
    <n v="2"/>
    <s v="Feb"/>
    <s v="2017"/>
    <x v="3223"/>
  </r>
  <r>
    <s v="s3491"/>
    <x v="0"/>
    <x v="3490"/>
    <s v=" "/>
    <s v="Aracely Arámbula,David Chocarro "/>
    <s v="United States,Mexico "/>
    <d v="2018-11-17T00:00:00"/>
    <n v="2016"/>
    <s v="1 Season"/>
    <s v="Spanish-Language TV Shows,TV Dramas "/>
    <s v="Worlds collide and lives shatter when Altagracia, a powerful and elegant businesswoman, plots a ruthless revenge while falling in love."/>
    <s v="TV-14"/>
    <x v="0"/>
    <x v="422"/>
    <x v="422"/>
    <x v="8"/>
    <n v="11"/>
    <s v="Nov"/>
    <s v="2018"/>
    <x v="3224"/>
  </r>
  <r>
    <s v="s3492"/>
    <x v="0"/>
    <x v="3491"/>
    <s v=" "/>
    <s v="Nerea Camacho,Orián Suárez "/>
    <s v="Colombia"/>
    <d v="2016-08-01T00:00:00"/>
    <n v="2016"/>
    <s v="1 Season"/>
    <s v="International TV Shows,Spanish-Language TV Shows "/>
    <s v="In Colombia in 1821, a white orphan is taken in by black slaves. Years after being torn from them, she returns to find her family and childhood love."/>
    <s v="TV-MA"/>
    <x v="5"/>
    <x v="454"/>
    <x v="434"/>
    <x v="38"/>
    <n v="8"/>
    <s v="Aug"/>
    <s v="2016"/>
    <x v="3225"/>
  </r>
  <r>
    <s v="s3493"/>
    <x v="0"/>
    <x v="3492"/>
    <s v=" "/>
    <s v="Eugenio Derbez,Consuelo Duval "/>
    <s v="United States"/>
    <m/>
    <n v="2012"/>
    <s v="3 Seasons"/>
    <s v="International TV Shows,Spanish-Language TV Shows "/>
    <s v="This irreverent sitcom featues Ludovico, Federica and their three children Bibi, Junior and Ludoviquito, living in Ciudad P. Luche."/>
    <s v="TV-14"/>
    <x v="5"/>
    <x v="501"/>
    <x v="237"/>
    <x v="35"/>
    <n v="12"/>
    <s v="Dec"/>
    <s v="1899"/>
    <x v="3226"/>
  </r>
  <r>
    <s v="s3494"/>
    <x v="0"/>
    <x v="3493"/>
    <s v=" "/>
    <s v="Zoe Tay,Ann Kok "/>
    <m/>
    <d v="2017-10-16T00:00:00"/>
    <n v="2016"/>
    <s v="1 Season"/>
    <s v="International TV Shows,TV Dramas "/>
    <s v="Personal desires guide the lives of a marriage-averse entrepreneur, a housewife coping with infidelity and a career woman who leaves her spouse."/>
    <s v="TV-14"/>
    <x v="5"/>
    <x v="312"/>
    <x v="421"/>
    <x v="0"/>
    <n v="10"/>
    <s v="Oct"/>
    <s v="2017"/>
    <x v="1043"/>
  </r>
  <r>
    <s v="s3495"/>
    <x v="1"/>
    <x v="3494"/>
    <s v="Antonio Díaz "/>
    <s v="Antonio Díaz"/>
    <m/>
    <d v="2020-10-28T00:00:00"/>
    <n v="2016"/>
    <s v="50 min"/>
    <s v="International Movies"/>
    <s v="Known as &quot;El Mago Pop,&quot; illusionist Antonio Díaz shocks and awes celebrities and bystanders around the world with his mind-blowing performances."/>
    <s v="TV-14"/>
    <x v="3"/>
    <x v="435"/>
    <x v="253"/>
    <x v="24"/>
    <n v="10"/>
    <s v="Oct"/>
    <s v="2020"/>
    <x v="3227"/>
  </r>
  <r>
    <s v="s3496"/>
    <x v="0"/>
    <x v="3495"/>
    <s v=" "/>
    <s v="Eli Shi,Alice Ko "/>
    <s v="Taiwan"/>
    <d v="2019-01-14T00:00:00"/>
    <n v="2016"/>
    <s v="1 Season"/>
    <s v="International TV Shows,TV Dramas "/>
    <s v="Reminiscing about his youth in Taiwan's turbulent 1920s, Guo Xuehu reflects on his passion for art, a friendship with a painter – and a doomed romance."/>
    <s v="TV-14"/>
    <x v="0"/>
    <x v="296"/>
    <x v="418"/>
    <x v="38"/>
    <n v="1"/>
    <s v="Jan"/>
    <s v="2019"/>
    <x v="3228"/>
  </r>
  <r>
    <s v="s3497"/>
    <x v="0"/>
    <x v="3496"/>
    <s v="Pepe Mora "/>
    <m/>
    <s v="Spain"/>
    <d v="2020-09-09T00:00:00"/>
    <n v="2020"/>
    <s v="1 Season"/>
    <s v="Crime TV Shows,Docuseries "/>
    <s v="A stone's throw from Africa, the Spanish beach town of La Línea is a drug smuggling hot spot. But the police and mayor are determined to change that."/>
    <s v="TV-MA"/>
    <x v="2"/>
    <x v="296"/>
    <x v="239"/>
    <x v="8"/>
    <n v="9"/>
    <s v="Sep"/>
    <s v="2020"/>
    <x v="3229"/>
  </r>
  <r>
    <s v="s3498"/>
    <x v="1"/>
    <x v="3497"/>
    <s v="Roberto Girault Facha "/>
    <s v="Ana Layevska,Alex Sirvent "/>
    <s v="Mexico"/>
    <d v="2019-06-28T00:00:00"/>
    <n v="2017"/>
    <s v="87 min"/>
    <s v="Action &amp; Adventure,International Movies "/>
    <s v="When a gun-toting rebel tries to rescue her kidnapped sister, she finds herself up against a widely feared desperado and a cursed guardian of treasure."/>
    <s v="TV-MA"/>
    <x v="3"/>
    <x v="458"/>
    <x v="252"/>
    <x v="18"/>
    <n v="6"/>
    <s v="Jun"/>
    <s v="2019"/>
    <x v="527"/>
  </r>
  <r>
    <s v="s3499"/>
    <x v="0"/>
    <x v="3498"/>
    <s v=" "/>
    <s v="Carole Bouquet,Fred Testot "/>
    <s v="France"/>
    <d v="2017-12-29T00:00:00"/>
    <n v="2017"/>
    <s v="1 Season"/>
    <s v="Crime TV Shows,International TV Shows "/>
    <s v="Decades after her capture, a serial killer offers to help solve a string of copycat murders – but only if her son, now a cop, will work by her side."/>
    <s v="TV-MA"/>
    <x v="2"/>
    <x v="139"/>
    <x v="432"/>
    <x v="34"/>
    <n v="12"/>
    <s v="Dec"/>
    <s v="2017"/>
    <x v="3230"/>
  </r>
  <r>
    <s v="s3500"/>
    <x v="0"/>
    <x v="3499"/>
    <s v=" "/>
    <s v="Ana María Estupiñán,Sebastian Eslava "/>
    <s v="Colombia"/>
    <d v="2016-11-18T00:00:00"/>
    <n v="2016"/>
    <s v="1 Season"/>
    <s v="Crime TV Shows,International TV Shows "/>
    <s v="A former Colombian guerrilla fighter faces challenges as she reintegrates into society and tries to overcome her traumatic memories."/>
    <s v="TV-MA"/>
    <x v="0"/>
    <x v="273"/>
    <x v="443"/>
    <x v="38"/>
    <n v="11"/>
    <s v="Nov"/>
    <s v="2016"/>
    <x v="3231"/>
  </r>
  <r>
    <s v="s3501"/>
    <x v="1"/>
    <x v="3500"/>
    <s v=" "/>
    <m/>
    <s v="United States,Argentina "/>
    <d v="2020-04-10T00:00:00"/>
    <n v="2020"/>
    <s v="92 min"/>
    <s v="Documentaries,Music &amp; Musicals "/>
    <s v="Photographer Estevan Oriol and artist Mister Cartoon turned their Chicano roots into gritty art, impacting street culture, hip hop and beyond."/>
    <s v="TV-MA"/>
    <x v="5"/>
    <x v="433"/>
    <x v="243"/>
    <x v="18"/>
    <n v="4"/>
    <s v="Apr"/>
    <s v="2020"/>
    <x v="966"/>
  </r>
  <r>
    <s v="s3502"/>
    <x v="0"/>
    <x v="3501"/>
    <s v=" "/>
    <s v="Livia Brito,Juan Eduardo Colucho "/>
    <s v="Mexico"/>
    <d v="2018-04-02T00:00:00"/>
    <n v="2017"/>
    <s v="1 Season"/>
    <s v="Crime TV Shows,International TV Shows "/>
    <s v="Dreaming her whole life of becoming a pilot, Yolanda finds work as a flight attendant, unaware she'll soon be thrust into a drug smuggling operation."/>
    <s v="TV-MA"/>
    <x v="1"/>
    <x v="445"/>
    <x v="102"/>
    <x v="13"/>
    <n v="4"/>
    <s v="Apr"/>
    <s v="2018"/>
    <x v="3113"/>
  </r>
  <r>
    <s v="s3503"/>
    <x v="0"/>
    <x v="3502"/>
    <s v=" "/>
    <s v="Amir El Kacem,Marilou Aussilloux "/>
    <s v="France"/>
    <d v="2020-10-16T00:00:00"/>
    <n v="2020"/>
    <s v="1 Season"/>
    <s v="International TV Shows,TV Action &amp; Adventure "/>
    <s v="In a reimagined history, a mysterious disease besets 18th century France, culminating in a brutal clash between rebels and the aristocracy."/>
    <s v="TV-MA"/>
    <x v="1"/>
    <x v="457"/>
    <x v="96"/>
    <x v="18"/>
    <n v="10"/>
    <s v="Oct"/>
    <s v="2020"/>
    <x v="3232"/>
  </r>
  <r>
    <s v="s3504"/>
    <x v="0"/>
    <x v="3503"/>
    <s v=" "/>
    <s v="Kate del Castillo,Cristina Urgel "/>
    <s v="Mexico,United States "/>
    <d v="2019-11-29T00:00:00"/>
    <n v="2019"/>
    <s v="2 Seasons"/>
    <s v="Crime TV Shows,International TV Shows "/>
    <s v="This compelling show tells the story of the legendary Teresa Mendoza, a courageous woman who is perceived as conquering the world of drug trafficking."/>
    <s v="TV-MA"/>
    <x v="2"/>
    <x v="138"/>
    <x v="433"/>
    <x v="22"/>
    <n v="11"/>
    <s v="Nov"/>
    <s v="2019"/>
    <x v="3233"/>
  </r>
  <r>
    <s v="s3505"/>
    <x v="0"/>
    <x v="3504"/>
    <s v=" "/>
    <s v="Cyndi Wang,Leon Jay Williams "/>
    <s v="Taiwan"/>
    <d v="2019-11-15T00:00:00"/>
    <n v="2004"/>
    <s v="1 Season"/>
    <s v="International TV Shows,Romantic TV Shows "/>
    <s v="After a chance encounter that ends on bad terms, two clashing strangers soon cross paths again as their fates become inevitably intertwined."/>
    <s v="TV-MA"/>
    <x v="2"/>
    <x v="140"/>
    <x v="247"/>
    <x v="35"/>
    <n v="11"/>
    <s v="Nov"/>
    <s v="2019"/>
    <x v="3234"/>
  </r>
  <r>
    <s v="s3506"/>
    <x v="0"/>
    <x v="3505"/>
    <s v=" "/>
    <s v="Milia Nader,Francisco Avendaño "/>
    <s v="Mexico"/>
    <d v="2019-01-15T00:00:00"/>
    <n v="2010"/>
    <s v="1 Season"/>
    <s v="Classic &amp; Cult TV,Crime TV Shows "/>
    <s v="This series responds to the need to believe in miracles, dreams, love stories and happy endings, with positive characters."/>
    <s v="TV-PG"/>
    <x v="2"/>
    <x v="422"/>
    <x v="433"/>
    <x v="18"/>
    <n v="1"/>
    <s v="Jan"/>
    <s v="2019"/>
    <x v="3235"/>
  </r>
  <r>
    <s v="s3507"/>
    <x v="0"/>
    <x v="3506"/>
    <s v="Alejandro Lozano "/>
    <s v="Ana Serradilla,Julián Román "/>
    <s v="Colombia,Mexico "/>
    <d v="2019-01-15T00:00:00"/>
    <n v="2016"/>
    <s v="1 Season"/>
    <s v="Crime TV Shows,International TV Shows "/>
    <s v="Beautiful and ruthless Griselda Blanco, known as the queen of cocaine, becomes Pablo Escobar's boss and governs a world of deceit and death."/>
    <s v="TV-14"/>
    <x v="3"/>
    <x v="452"/>
    <x v="431"/>
    <x v="0"/>
    <n v="1"/>
    <s v="Jan"/>
    <s v="2019"/>
    <x v="3236"/>
  </r>
  <r>
    <s v="s3508"/>
    <x v="1"/>
    <x v="3507"/>
    <s v="Syed Ahmad Afzal "/>
    <s v="Randeep Hooda,Piaa Bajpai "/>
    <s v="India"/>
    <d v="2018-03-01T00:00:00"/>
    <n v="2016"/>
    <s v="143 min"/>
    <s v="Dramas,International Movies "/>
    <s v="Eager for cash, Rajesh joins his friend Shankar's blood-theft operation. As Rajesh's greed grows and the cops close in, Shankar is poised to explode."/>
    <s v="TV-14"/>
    <x v="2"/>
    <x v="313"/>
    <x v="237"/>
    <x v="35"/>
    <n v="3"/>
    <s v="Mar"/>
    <s v="2018"/>
    <x v="3237"/>
  </r>
  <r>
    <s v="s3509"/>
    <x v="1"/>
    <x v="3508"/>
    <s v="Manav Shah "/>
    <s v="Gagan Kokri,Aditi Sharma "/>
    <s v="India"/>
    <d v="2019-05-02T00:00:00"/>
    <n v="2018"/>
    <s v="116 min"/>
    <s v="Comedies,Dramas "/>
    <s v="A man who hopes to bring light to his village must compete with an officer from the electricity department to win over the love of his life."/>
    <s v="TV-PG"/>
    <x v="3"/>
    <x v="437"/>
    <x v="248"/>
    <x v="4"/>
    <n v="5"/>
    <s v="May"/>
    <s v="2019"/>
    <x v="3238"/>
  </r>
  <r>
    <s v="s3510"/>
    <x v="1"/>
    <x v="3509"/>
    <s v="Sopon Sukdapisit "/>
    <s v="Saharat Sangkapreecha,Pok Piyatida Woramusik "/>
    <s v="Thailand"/>
    <d v="2018-09-07T00:00:00"/>
    <n v="2011"/>
    <s v="112 min"/>
    <s v="Horror Movies,International Movies "/>
    <s v="When a family moves into an upscale housing development, they encounter a series of paranormal events that drive them to the edge of insanity."/>
    <s v="TV-MA"/>
    <x v="3"/>
    <x v="440"/>
    <x v="436"/>
    <x v="24"/>
    <n v="9"/>
    <s v="Sep"/>
    <s v="2018"/>
    <x v="3239"/>
  </r>
  <r>
    <s v="s3511"/>
    <x v="1"/>
    <x v="3510"/>
    <s v="Uraaz Bahl "/>
    <m/>
    <s v="India"/>
    <d v="2018-03-08T00:00:00"/>
    <n v="2018"/>
    <s v="40 min"/>
    <s v="Documentaries,International Movies "/>
    <s v="Born amid poverty and limited women's rights in the village of Ratu, India, Deepika Kumari rose to become the No.1 female archer in the world at 18."/>
    <s v="TV-G"/>
    <x v="2"/>
    <x v="426"/>
    <x v="252"/>
    <x v="34"/>
    <n v="3"/>
    <s v="Mar"/>
    <s v="2018"/>
    <x v="3240"/>
  </r>
  <r>
    <s v="s3512"/>
    <x v="0"/>
    <x v="3511"/>
    <s v=" "/>
    <s v="Prashasti Singh,Kaneez Surka "/>
    <s v="India"/>
    <d v="2020-03-27T00:00:00"/>
    <n v="2019"/>
    <s v="1 Season"/>
    <s v="International TV Shows,Stand-Up Comedy &amp; Talk Shows "/>
    <s v="Rising India-based comics Prashasti Singh, Kaneez Surka, Supriya Joshi and Niveditha Prakasam bring no-holds-barred humor to this stand-up series."/>
    <s v="TV-MA"/>
    <x v="5"/>
    <x v="138"/>
    <x v="429"/>
    <x v="38"/>
    <n v="3"/>
    <s v="Mar"/>
    <s v="2020"/>
    <x v="3241"/>
  </r>
  <r>
    <s v="s3513"/>
    <x v="1"/>
    <x v="3512"/>
    <s v="Greta Gerwig "/>
    <s v="Saoirse Ronan,Laurie Metcalf "/>
    <s v="United States"/>
    <d v="2020-06-03T00:00:00"/>
    <n v="2017"/>
    <s v="94 min"/>
    <s v="Comedies,Dramas "/>
    <s v="An intrepid high schooler in Sacramento undergoes the trials of love, family and self-discovery as she dreams of escaping to college on the East Coast."/>
    <s v="R"/>
    <x v="2"/>
    <x v="138"/>
    <x v="250"/>
    <x v="13"/>
    <n v="6"/>
    <s v="Jun"/>
    <s v="2020"/>
    <x v="1152"/>
  </r>
  <r>
    <s v="s3514"/>
    <x v="1"/>
    <x v="3513"/>
    <s v="Chris Nahon "/>
    <s v="Amy Johnston,Muriel Hofmann "/>
    <s v="Hong Kong"/>
    <d v="2017-08-05T00:00:00"/>
    <n v="2016"/>
    <s v="101 min"/>
    <s v="Action &amp; Adventure"/>
    <s v="An American travels to Hong Kong in hopes of winning a lucrative – but potentially deadly – all-female underground fighting tournament."/>
    <s v="R"/>
    <x v="0"/>
    <x v="437"/>
    <x v="426"/>
    <x v="26"/>
    <n v="8"/>
    <s v="Aug"/>
    <s v="2017"/>
    <x v="3242"/>
  </r>
  <r>
    <s v="s3515"/>
    <x v="1"/>
    <x v="3514"/>
    <s v="Shaun Paul Piccinino "/>
    <s v="Grace Van Dien,Sean Patrick Flanery "/>
    <s v="United States"/>
    <d v="2020-05-02T00:00:00"/>
    <n v="2019"/>
    <s v="104 min"/>
    <s v="Dramas,Sports Movies "/>
    <s v="When a rebellious teen searches for her unknown roots, it leads her to the sport of dirt track racing and a discovery she didn't expect."/>
    <s v="PG"/>
    <x v="0"/>
    <x v="293"/>
    <x v="244"/>
    <x v="38"/>
    <n v="5"/>
    <s v="May"/>
    <s v="2020"/>
    <x v="3243"/>
  </r>
  <r>
    <s v="s3516"/>
    <x v="0"/>
    <x v="3515"/>
    <s v=" "/>
    <s v="Maria Bamford,Fred Melamed "/>
    <s v="United States"/>
    <d v="2017-11-10T00:00:00"/>
    <n v="2017"/>
    <s v="2 Seasons"/>
    <s v="TV Comedies"/>
    <s v="Comedian Maria Bamford stars in a series inspired by her own life. It's the sometimes surreal story of a woman who loses – and then finds – her s**t."/>
    <s v="TV-MA"/>
    <x v="1"/>
    <x v="443"/>
    <x v="435"/>
    <x v="38"/>
    <n v="11"/>
    <s v="Nov"/>
    <s v="2017"/>
    <x v="3244"/>
  </r>
  <r>
    <s v="s3517"/>
    <x v="1"/>
    <x v="3516"/>
    <s v="M. Night Shyamalan "/>
    <s v="Paul Giamatti,Bryce Dallas Howard "/>
    <s v="United States"/>
    <d v="2019-07-01T00:00:00"/>
    <n v="2006"/>
    <s v="110 min"/>
    <s v="Sci-Fi &amp; Fantasy,Thrillers "/>
    <s v="When an apartment building manager discovers a water nymph in the complex's swimming pool, he tries to help her return to her mythical home."/>
    <s v="PG-13"/>
    <x v="1"/>
    <x v="310"/>
    <x v="446"/>
    <x v="26"/>
    <n v="7"/>
    <s v="Jul"/>
    <s v="2019"/>
    <x v="3245"/>
  </r>
  <r>
    <s v="s3518"/>
    <x v="1"/>
    <x v="3517"/>
    <s v="Emmanuel Mouret "/>
    <s v="Cécile De France,Edouard Baer "/>
    <s v="France"/>
    <d v="2019-03-08T00:00:00"/>
    <n v="2019"/>
    <s v="111 min"/>
    <s v="Dramas,Independent Movies "/>
    <s v="When her romance with a lustful marquis takes an unwelcome turn, a wealthy widow concocts a scheme to get revenge – with help from a younger woman."/>
    <s v="TV-MA"/>
    <x v="5"/>
    <x v="270"/>
    <x v="421"/>
    <x v="4"/>
    <n v="3"/>
    <s v="Mar"/>
    <s v="2019"/>
    <x v="2848"/>
  </r>
  <r>
    <s v="s3519"/>
    <x v="1"/>
    <x v="3518"/>
    <s v=" "/>
    <s v="Allie Gallerani,Beverly D'Angelo "/>
    <s v="United States"/>
    <d v="2019-01-18T00:00:00"/>
    <n v="2018"/>
    <s v="83 min"/>
    <s v="Comedies,Independent Movies "/>
    <s v="After she pushes her best friend Kort to date a handsome transfer student, college student Allie is left to tackle adulthood on her own."/>
    <s v="NC-17"/>
    <x v="0"/>
    <x v="137"/>
    <x v="443"/>
    <x v="24"/>
    <n v="1"/>
    <s v="Jan"/>
    <s v="2019"/>
    <x v="3246"/>
  </r>
  <r>
    <s v="s3520"/>
    <x v="0"/>
    <x v="3519"/>
    <s v=" "/>
    <s v="Natalia Reyes,Michelle Orozco "/>
    <s v="Colombia"/>
    <d v="2018-04-01T00:00:00"/>
    <n v="2015"/>
    <s v="1 Season"/>
    <s v="International TV Shows,Spanish-Language TV Shows "/>
    <s v="This series tells the life story of Colombian film star Lady Tabares, who was plucked off the mean streets to star in a film and quickly rose to fame."/>
    <s v="TV-14"/>
    <x v="1"/>
    <x v="137"/>
    <x v="444"/>
    <x v="13"/>
    <n v="4"/>
    <s v="Apr"/>
    <s v="2018"/>
    <x v="3247"/>
  </r>
  <r>
    <s v="s3521"/>
    <x v="1"/>
    <x v="3520"/>
    <s v="Lygia Barbosa da Silva,Eliane Brum"/>
    <s v="Laerte Coutinho"/>
    <s v="Brazil"/>
    <d v="2017-05-19T00:00:00"/>
    <n v="2017"/>
    <s v="101 min"/>
    <s v="Documentaries,International Movies "/>
    <s v="After living as a man for nearly 60 years, Laerte Coutinho, one of Brazil's most brilliant cartoonists, introduces herself to the world as a woman."/>
    <s v="TV-MA"/>
    <x v="3"/>
    <x v="136"/>
    <x v="426"/>
    <x v="8"/>
    <n v="5"/>
    <s v="May"/>
    <s v="2017"/>
    <x v="3248"/>
  </r>
  <r>
    <s v="s3522"/>
    <x v="1"/>
    <x v="3521"/>
    <s v="Ashutosh Gowariker "/>
    <s v="Aamir Khan,Gracy Singh "/>
    <s v="India"/>
    <d v="2021-01-10T00:00:00"/>
    <n v="2001"/>
    <s v="224 min"/>
    <s v="Dramas,International Movies "/>
    <s v="In 1890s India, an arrogant British commander challenges the harshly taxed residents of Champaner to a high-stakes cricket match."/>
    <s v="PG"/>
    <x v="0"/>
    <x v="453"/>
    <x v="422"/>
    <x v="38"/>
    <n v="1"/>
    <s v="Jan"/>
    <s v="2021"/>
    <x v="3249"/>
  </r>
  <r>
    <s v="s3523"/>
    <x v="1"/>
    <x v="3522"/>
    <s v="Mike Ezuruonye "/>
    <s v="Nonso Diobi,Mike Ezuruonye "/>
    <m/>
    <d v="2019-11-29T00:00:00"/>
    <n v="2018"/>
    <s v="118 min"/>
    <s v="Comedies,International Movies "/>
    <s v="Two mooching friends vie for the attention of wealthy, beautiful women only to discover that their lavish lifestyles are bogus."/>
    <s v="TV-MA"/>
    <x v="3"/>
    <x v="140"/>
    <x v="431"/>
    <x v="35"/>
    <n v="11"/>
    <s v="Nov"/>
    <s v="2019"/>
    <x v="3250"/>
  </r>
  <r>
    <s v="s3524"/>
    <x v="1"/>
    <x v="3523"/>
    <s v=" "/>
    <s v="Harman Virk,Yuvika Chaudhry "/>
    <s v="India"/>
    <d v="2019-12-01T00:00:00"/>
    <n v="2016"/>
    <s v="111 min"/>
    <s v="Dramas,International Movies "/>
    <s v="Guilt-ridden over his involvement in a fatal car accident, a young ex-pat returns to Punjab, falling for a woman who carries traumas of her own."/>
    <s v="TV-PG"/>
    <x v="1"/>
    <x v="450"/>
    <x v="446"/>
    <x v="13"/>
    <n v="12"/>
    <s v="Dec"/>
    <s v="2019"/>
    <x v="3251"/>
  </r>
  <r>
    <s v="s3525"/>
    <x v="1"/>
    <x v="3524"/>
    <s v="Farhan Akhtar "/>
    <s v="Amitabh Bachchan,Hrithik Roshan "/>
    <s v="India"/>
    <d v="2019-12-15T00:00:00"/>
    <n v="2004"/>
    <s v="185 min"/>
    <s v="Action &amp; Adventure,Dramas "/>
    <s v="After dropping out of the army, a spoiled teenager reenlists and proves his mettle by becoming an officer just as war breaks out."/>
    <s v="TV-PG"/>
    <x v="5"/>
    <x v="292"/>
    <x v="240"/>
    <x v="0"/>
    <n v="12"/>
    <s v="Dec"/>
    <s v="2019"/>
    <x v="3252"/>
  </r>
  <r>
    <s v="s3526"/>
    <x v="1"/>
    <x v="3525"/>
    <s v="Sushil Majumdar "/>
    <s v="Raaj Kumar,Hema Malini "/>
    <s v="India"/>
    <d v="2017-07-01T00:00:00"/>
    <n v="1971"/>
    <s v="153 min"/>
    <s v="Classic Movies,Dramas "/>
    <s v="A vain, self-righteous nobleman falls in love with a village girl and tries to transform her into his version of the ideal woman."/>
    <s v="TV-14"/>
    <x v="2"/>
    <x v="266"/>
    <x v="444"/>
    <x v="22"/>
    <n v="7"/>
    <s v="Jul"/>
    <s v="2017"/>
    <x v="3253"/>
  </r>
  <r>
    <s v="s3527"/>
    <x v="1"/>
    <x v="3526"/>
    <s v="Mahesh Manjrekar "/>
    <s v="Sachin Khedekar,Seema Biswas "/>
    <s v="India"/>
    <d v="2018-03-15T00:00:00"/>
    <n v="2010"/>
    <s v="145 min"/>
    <s v="Dramas,International Movies "/>
    <s v="Industrial workers struggle against the greed of their employers and the apathy of the government toward the conditions in which they live and work."/>
    <s v="TV-MA"/>
    <x v="2"/>
    <x v="141"/>
    <x v="437"/>
    <x v="22"/>
    <n v="3"/>
    <s v="Mar"/>
    <s v="2018"/>
    <x v="2768"/>
  </r>
  <r>
    <s v="s3528"/>
    <x v="0"/>
    <x v="3527"/>
    <s v=" "/>
    <s v="Becci Gemmell,Susan Cookson "/>
    <s v="United Kingdom"/>
    <d v="2017-08-01T00:00:00"/>
    <n v="2011"/>
    <s v="3 Seasons"/>
    <s v="British TV Shows,International TV Shows "/>
    <s v="Follow the lives, loves, highs and lows of four members of the Women's Land Army who are working at the Hoxley Estate during WWII."/>
    <s v="TV-14"/>
    <x v="5"/>
    <x v="282"/>
    <x v="426"/>
    <x v="4"/>
    <n v="8"/>
    <s v="Aug"/>
    <s v="2017"/>
    <x v="3254"/>
  </r>
  <r>
    <s v="s3529"/>
    <x v="1"/>
    <x v="3528"/>
    <s v="Sam Loh "/>
    <s v="William Lawandi,Angeline Yap "/>
    <s v="Singapore"/>
    <d v="2018-12-20T00:00:00"/>
    <n v="2015"/>
    <s v="82 min"/>
    <s v="International Movies,Thrillers "/>
    <s v="After seducing a philandering con man, a rebellious young woman enlists his help in carrying out a heinous crime against her sister."/>
    <s v="TV-MA"/>
    <x v="0"/>
    <x v="464"/>
    <x v="442"/>
    <x v="13"/>
    <n v="12"/>
    <s v="Dec"/>
    <s v="2018"/>
    <x v="3255"/>
  </r>
  <r>
    <s v="s3530"/>
    <x v="1"/>
    <x v="3529"/>
    <s v="Tosin Coker "/>
    <s v="Seyi Shay,Somkele Iyamah "/>
    <s v="Nigeria"/>
    <d v="2020-09-14T00:00:00"/>
    <n v="2018"/>
    <s v="140 min"/>
    <s v="Dramas,International Movies "/>
    <s v="When their glamorous, fast-paced lifestyle comes to a screeching halt, two sisters try to rebuild their fortunes through music and enterprise."/>
    <s v="TV-MA"/>
    <x v="3"/>
    <x v="141"/>
    <x v="418"/>
    <x v="13"/>
    <n v="9"/>
    <s v="Sep"/>
    <s v="2020"/>
    <x v="3256"/>
  </r>
  <r>
    <s v="s3531"/>
    <x v="1"/>
    <x v="3530"/>
    <s v="R. Ellis Frazier "/>
    <s v="Dolph Lundgren,Corbin Bernsen "/>
    <s v="United States,Mexico "/>
    <d v="2017-09-15T00:00:00"/>
    <n v="2017"/>
    <s v="87 min"/>
    <s v="Action &amp; Adventure"/>
    <s v="An ex-CIA contractor turned thief is forced to head a CIA gambit to infiltrate a black ops Mexican prison and steal $50 million in drug cartel money."/>
    <s v="TV-14"/>
    <x v="0"/>
    <x v="456"/>
    <x v="435"/>
    <x v="35"/>
    <n v="9"/>
    <s v="Sep"/>
    <s v="2017"/>
    <x v="191"/>
  </r>
  <r>
    <s v="s3532"/>
    <x v="0"/>
    <x v="3531"/>
    <s v=" "/>
    <s v="Larry Charles"/>
    <m/>
    <d v="2019-02-15T00:00:00"/>
    <n v="2019"/>
    <s v="1 Season"/>
    <s v="Docuseries,TV Comedies "/>
    <s v="Legendary comedy writer and director Larry Charles travels the world in search of humor in the most unusual, unexpected and dangerous places."/>
    <s v="TV-MA"/>
    <x v="5"/>
    <x v="274"/>
    <x v="437"/>
    <x v="38"/>
    <n v="2"/>
    <s v="Feb"/>
    <s v="2019"/>
    <x v="3257"/>
  </r>
  <r>
    <s v="s3533"/>
    <x v="1"/>
    <x v="3532"/>
    <s v="Brian Volk-Weiss "/>
    <s v="Larry the Cable Guy"/>
    <s v="United States"/>
    <d v="2020-11-26T00:00:00"/>
    <n v="2020"/>
    <s v="68 min"/>
    <s v="Stand-Up Comedy"/>
    <s v="With his signature call to &quot;Git-R-Done,&quot; Larry muses on swampy weather, late-night shopping at Walmart and other raunchy tales of life in rural America."/>
    <s v="TV-14"/>
    <x v="1"/>
    <x v="457"/>
    <x v="427"/>
    <x v="0"/>
    <n v="11"/>
    <s v="Nov"/>
    <s v="2020"/>
    <x v="3258"/>
  </r>
  <r>
    <s v="s3534"/>
    <x v="0"/>
    <x v="3533"/>
    <s v=" "/>
    <m/>
    <s v="Russia"/>
    <d v="2016-02-01T00:00:00"/>
    <n v="2015"/>
    <s v="3 Seasons"/>
    <s v="Kids' TV,Korean TV Shows "/>
    <s v="Two curious worms spend their days investigating the otherworldly objects that fall through the grate into their subterranean world."/>
    <s v="TV-Y7"/>
    <x v="3"/>
    <x v="302"/>
    <x v="440"/>
    <x v="35"/>
    <n v="2"/>
    <s v="Feb"/>
    <s v="2016"/>
    <x v="3259"/>
  </r>
  <r>
    <s v="s3535"/>
    <x v="0"/>
    <x v="3534"/>
    <s v=" "/>
    <s v="Hong Bum-ki,Eddy Lee "/>
    <m/>
    <d v="2019-03-01T00:00:00"/>
    <n v="2019"/>
    <s v="2 Seasons"/>
    <s v="Kids' TV,Korean TV Shows "/>
    <s v="Stranded on a tropical island, two silly larva buddies find slapstick fun in everything from discovering food to meeting new animal friends."/>
    <s v="TV-Y7"/>
    <x v="5"/>
    <x v="446"/>
    <x v="426"/>
    <x v="22"/>
    <n v="3"/>
    <s v="Mar"/>
    <s v="2019"/>
    <x v="3260"/>
  </r>
  <r>
    <s v="s3536"/>
    <x v="0"/>
    <x v="3535"/>
    <s v=" "/>
    <s v="Amparo Grisales,Fernando Solórzano "/>
    <s v="Colombia"/>
    <d v="2019-03-15T00:00:00"/>
    <n v="2018"/>
    <s v="2 Seasons"/>
    <s v="Crime TV Shows,International TV Shows "/>
    <s v="Based on the book &quot;Las Fantásticas,&quot; this exciting telenovela follows the tumultuous lives of five women who get mixed up with the Mafia."/>
    <s v="TV-MA"/>
    <x v="3"/>
    <x v="141"/>
    <x v="245"/>
    <x v="4"/>
    <n v="3"/>
    <s v="Mar"/>
    <s v="2019"/>
    <x v="3261"/>
  </r>
  <r>
    <s v="s3537"/>
    <x v="0"/>
    <x v="3536"/>
    <s v=" "/>
    <s v="Kye-sang Yoon,Beom-su Lee "/>
    <s v="South Korea"/>
    <d v="2017-05-22T00:00:00"/>
    <n v="2015"/>
    <s v="1 Season"/>
    <s v="Crime TV Shows,International TV Shows "/>
    <s v="When his big stock plan fails, a hotshot fund manager winds up homeless and must learn the secret ranking system of the street in order to survive."/>
    <s v="TV-14"/>
    <x v="2"/>
    <x v="304"/>
    <x v="248"/>
    <x v="24"/>
    <n v="5"/>
    <s v="May"/>
    <s v="2017"/>
    <x v="938"/>
  </r>
  <r>
    <s v="s3538"/>
    <x v="1"/>
    <x v="3537"/>
    <s v="Alex Parkinson,Richard da Costa"/>
    <m/>
    <s v="United Kingdom,Belgium "/>
    <d v="2019-05-06T00:00:00"/>
    <n v="2019"/>
    <s v="86 min"/>
    <s v="Documentaries,International Movies "/>
    <s v="A commercial diver becomes trapped on the ocean floor with dwindling oxygen and little hope of a timely rescue, so he tries to save himself."/>
    <s v="TV-MA"/>
    <x v="0"/>
    <x v="419"/>
    <x v="438"/>
    <x v="13"/>
    <n v="5"/>
    <s v="May"/>
    <s v="2019"/>
    <x v="2928"/>
  </r>
  <r>
    <s v="s3539"/>
    <x v="0"/>
    <x v="3538"/>
    <s v=" "/>
    <s v="John Franklin III,DJ Law "/>
    <s v="United States"/>
    <d v="2020-07-28T00:00:00"/>
    <n v="2020"/>
    <s v="5 Seasons"/>
    <s v="Docuseries"/>
    <s v="In a docuseries set at one of NCAA football's most fertile recruiting grounds, guys with red flags seek to prove their worth on the field and in class."/>
    <s v="TV-MA"/>
    <x v="0"/>
    <x v="281"/>
    <x v="243"/>
    <x v="18"/>
    <n v="7"/>
    <s v="Jul"/>
    <s v="2020"/>
    <x v="3262"/>
  </r>
  <r>
    <s v="s3540"/>
    <x v="1"/>
    <x v="3539"/>
    <s v="Jaki Bradley "/>
    <s v="Ramón O. Torres,Sheldon Best "/>
    <s v="United States"/>
    <d v="2020-03-11T00:00:00"/>
    <n v="2019"/>
    <s v="86 min"/>
    <s v="Dramas,Independent Movies "/>
    <s v="Seeking romance and friendship, a young gay lawyer travels to Fire Island in the off-season and is soon on the run after witnessing a murder."/>
    <s v="TV-MA"/>
    <x v="0"/>
    <x v="421"/>
    <x v="442"/>
    <x v="26"/>
    <n v="3"/>
    <s v="Mar"/>
    <s v="2020"/>
    <x v="3263"/>
  </r>
  <r>
    <s v="s3541"/>
    <x v="1"/>
    <x v="3540"/>
    <s v="Obi Emelonye "/>
    <s v="Omotola Jalade-Ekeinde,Hakeem Kae-Kazim "/>
    <s v="Nigeria,United Kingdom "/>
    <d v="2020-06-16T00:00:00"/>
    <n v="2012"/>
    <s v="76 min"/>
    <s v="Dramas,International Movies "/>
    <s v="When disaster strikes mid-flight, a commercial plane's frantic passengers confront their pasts and the possibility of death. Based on true events."/>
    <s v="TV-14"/>
    <x v="2"/>
    <x v="297"/>
    <x v="247"/>
    <x v="4"/>
    <n v="6"/>
    <s v="Jun"/>
    <s v="2020"/>
    <x v="933"/>
  </r>
  <r>
    <s v="s3542"/>
    <x v="0"/>
    <x v="3541"/>
    <s v=" "/>
    <s v="Tomoaki Maeno,Kana Hanazawa "/>
    <s v="Japan"/>
    <d v="2018-12-21T00:00:00"/>
    <n v="2018"/>
    <s v="2 Seasons"/>
    <s v="Anime Series,International TV Shows "/>
    <s v="After causing the near extinction of mankind seven years ago, genius scientist Leon Lau must now fight the ecological disaster he unwittingly created."/>
    <s v="TV-14"/>
    <x v="2"/>
    <x v="435"/>
    <x v="249"/>
    <x v="38"/>
    <n v="12"/>
    <s v="Dec"/>
    <s v="2018"/>
    <x v="3264"/>
  </r>
  <r>
    <s v="s3543"/>
    <x v="1"/>
    <x v="3542"/>
    <s v="Kazuaki Kiriya "/>
    <s v="Clive Owen,Morgan Freeman "/>
    <s v="United Kingdom,South Korea "/>
    <d v="2019-08-01T00:00:00"/>
    <n v="2015"/>
    <s v="115 min"/>
    <s v="Action &amp; Adventure"/>
    <s v="A nobleman who values his people's well-being over his emperor's edicts is killed. His knights vow revenge."/>
    <s v="R"/>
    <x v="0"/>
    <x v="436"/>
    <x v="237"/>
    <x v="18"/>
    <n v="8"/>
    <s v="Aug"/>
    <s v="2019"/>
    <x v="3265"/>
  </r>
  <r>
    <s v="s3544"/>
    <x v="1"/>
    <x v="3543"/>
    <s v="Massy Tadjedin "/>
    <s v="Keira Knightley,Sam Worthington "/>
    <s v="United States,France "/>
    <d v="2019-01-01T00:00:00"/>
    <n v="2010"/>
    <s v="93 min"/>
    <s v="Dramas,Independent Movies "/>
    <s v="During an evening apart, married couple Joanna and Michael encounter tempting opportunities to cheat on each other with sexy acquaintances."/>
    <s v="R"/>
    <x v="3"/>
    <x v="439"/>
    <x v="430"/>
    <x v="4"/>
    <n v="1"/>
    <s v="Jan"/>
    <s v="2019"/>
    <x v="3266"/>
  </r>
  <r>
    <s v="s3545"/>
    <x v="0"/>
    <x v="3544"/>
    <s v="Juliet May "/>
    <s v="Derek Jacobi,Anne Reid "/>
    <s v="United Kingdom"/>
    <d v="2021-01-12T00:00:00"/>
    <n v="2020"/>
    <s v="4 Seasons"/>
    <s v="British TV Shows,Romantic TV Shows "/>
    <s v="Two widowed childhood sweethearts fall for each other all over again when they are reunited over the Internet after nearly 60 years."/>
    <s v="TV-MA"/>
    <x v="2"/>
    <x v="444"/>
    <x v="441"/>
    <x v="18"/>
    <n v="1"/>
    <s v="Jan"/>
    <s v="2021"/>
    <x v="3267"/>
  </r>
  <r>
    <s v="s3546"/>
    <x v="1"/>
    <x v="3545"/>
    <s v="Frank W Chen "/>
    <s v="Chien-Ming Wang"/>
    <s v="United States,Taiwan "/>
    <d v="2019-03-15T00:00:00"/>
    <n v="2018"/>
    <s v="98 min"/>
    <s v="Documentaries,Sports Movies "/>
    <s v="Injuries sidelined the bright career of New York Yankees pitcher Chien-Ming Wang. This documentary captures his relentless battle back to the majors."/>
    <s v="TV-14"/>
    <x v="2"/>
    <x v="446"/>
    <x v="424"/>
    <x v="24"/>
    <n v="3"/>
    <s v="Mar"/>
    <s v="2019"/>
    <x v="3268"/>
  </r>
  <r>
    <s v="s3547"/>
    <x v="1"/>
    <x v="3546"/>
    <s v="Regina Welker,Nina Wels"/>
    <s v="Ashley Bornancin,Carter Hastings "/>
    <s v="Germany"/>
    <d v="2020-07-31T00:00:00"/>
    <n v="2020"/>
    <s v="83 min"/>
    <s v="Children &amp; Family Movies,Comedies "/>
    <s v="When a greedy bear steals a magic stone to keep the forest’s water for himself, a brave hedgehog and a timid squirrel must work together to retrieve it."/>
    <s v="TV-Y"/>
    <x v="0"/>
    <x v="414"/>
    <x v="250"/>
    <x v="18"/>
    <n v="7"/>
    <s v="Jul"/>
    <s v="2020"/>
    <x v="1089"/>
  </r>
  <r>
    <s v="s3548"/>
    <x v="1"/>
    <x v="3547"/>
    <s v="Michael Drumm "/>
    <s v="Lavell Crawford"/>
    <s v="United States"/>
    <d v="2016-08-02T00:00:00"/>
    <n v="2011"/>
    <s v="81 min"/>
    <s v="Stand-Up Comedy"/>
    <s v="&quot;Last Comic Standing&quot; runner-up Lavell Crawford lords over a hometown crowd at St. Louis's Orpheum Theatre, raking in the love – and the laughs."/>
    <s v="TV-MA"/>
    <x v="2"/>
    <x v="427"/>
    <x v="431"/>
    <x v="38"/>
    <n v="8"/>
    <s v="Aug"/>
    <s v="2016"/>
    <x v="3269"/>
  </r>
  <r>
    <s v="s3549"/>
    <x v="0"/>
    <x v="3548"/>
    <s v=" "/>
    <s v="Ambrose Hsu,Tammy Chen "/>
    <s v="Taiwan"/>
    <d v="2019-01-15T00:00:00"/>
    <n v="2002"/>
    <s v="1 Season"/>
    <s v="International TV Shows,Romantic TV Shows "/>
    <s v="Before one of them moves to the U.S., two childhood friends promise to reunite as adults. But illness and the vagaries of the heart stand in the way."/>
    <s v="TV-14"/>
    <x v="1"/>
    <x v="415"/>
    <x v="96"/>
    <x v="13"/>
    <n v="1"/>
    <s v="Jan"/>
    <s v="2019"/>
    <x v="929"/>
  </r>
  <r>
    <s v="s3550"/>
    <x v="1"/>
    <x v="3549"/>
    <s v="John Hillcoat "/>
    <s v="Shia LaBeouf,Jessica Chastain "/>
    <s v="United States"/>
    <d v="2019-12-29T00:00:00"/>
    <n v="2012"/>
    <s v="116 min"/>
    <s v="Dramas"/>
    <s v="This true-to-life action saga profiles Virginia's bootlegging Bondurant brothers, whose exploits during the Prohibition era made them outlaw heroes."/>
    <s v="R"/>
    <x v="5"/>
    <x v="307"/>
    <x v="242"/>
    <x v="18"/>
    <n v="12"/>
    <s v="Dec"/>
    <s v="2019"/>
    <x v="3270"/>
  </r>
  <r>
    <s v="s3551"/>
    <x v="0"/>
    <x v="3550"/>
    <s v=" "/>
    <s v="Wayne Chua,Frederick Lee "/>
    <m/>
    <d v="2017-10-16T00:00:00"/>
    <n v="2012"/>
    <s v="1 Season"/>
    <s v="International TV Shows,Romantic TV Shows "/>
    <s v="Four couples – a speed-dating pair, a husband and wife, a man living with an older woman and co-workers with opposite views – weather ups and downs."/>
    <s v="TV-14"/>
    <x v="3"/>
    <x v="284"/>
    <x v="433"/>
    <x v="34"/>
    <n v="10"/>
    <s v="Oct"/>
    <s v="2017"/>
    <x v="3271"/>
  </r>
  <r>
    <s v="s3552"/>
    <x v="1"/>
    <x v="3551"/>
    <s v="Matthew Vaughn "/>
    <s v="Daniel Craig,Colm Meaney "/>
    <s v="United Kingdom"/>
    <d v="2019-03-01T00:00:00"/>
    <n v="2004"/>
    <s v="105 min"/>
    <s v="Independent Movies,International Movies "/>
    <s v="A seasoned British drug dealer longs to ditch his illegal trade. But he can't do that without wrapping up just one more job."/>
    <s v="R"/>
    <x v="1"/>
    <x v="304"/>
    <x v="434"/>
    <x v="26"/>
    <n v="3"/>
    <s v="Mar"/>
    <s v="2019"/>
    <x v="3272"/>
  </r>
  <r>
    <s v="s3553"/>
    <x v="1"/>
    <x v="3552"/>
    <s v="Mijke de Jong "/>
    <s v="Nora El Koussour,Ilias Addab "/>
    <s v="Netherlands,Belgium "/>
    <d v="2018-03-23T00:00:00"/>
    <n v="2016"/>
    <s v="99 min"/>
    <s v="Dramas,International Movies "/>
    <s v="In response to the repeated bigotry she faces, a Muslim teen in Amsterdam tries to find a sense of belonging in the world of fundamentalist Islam."/>
    <s v="TV-MA"/>
    <x v="3"/>
    <x v="303"/>
    <x v="439"/>
    <x v="22"/>
    <n v="3"/>
    <s v="Mar"/>
    <s v="2018"/>
    <x v="2856"/>
  </r>
  <r>
    <s v="s3554"/>
    <x v="1"/>
    <x v="3553"/>
    <s v="Damien Piscarel,Florent Bodin"/>
    <s v="Karim Benzema"/>
    <s v="France"/>
    <d v="2018-05-01T00:00:00"/>
    <n v="2017"/>
    <s v="121 min"/>
    <s v="Documentaries,International Movies "/>
    <s v="After a blackmailing scandal and being sidelined from the French national team, Real Madrid forward Karim Benzema tells his side of the story."/>
    <s v="TV-14"/>
    <x v="1"/>
    <x v="500"/>
    <x v="254"/>
    <x v="4"/>
    <n v="5"/>
    <s v="May"/>
    <s v="2018"/>
    <x v="3094"/>
  </r>
  <r>
    <s v="s3555"/>
    <x v="1"/>
    <x v="3554"/>
    <s v="Emmanuel Amara "/>
    <m/>
    <s v="France"/>
    <d v="2019-05-01T00:00:00"/>
    <n v="2014"/>
    <s v="54 min"/>
    <s v="Documentaries,International Movies "/>
    <s v="This documentary retraces the footsteps of Adolf Hitler's mysterious nephew and explores what became of the Hitler family line."/>
    <s v="TV-PG"/>
    <x v="2"/>
    <x v="280"/>
    <x v="418"/>
    <x v="34"/>
    <n v="5"/>
    <s v="May"/>
    <s v="2019"/>
    <x v="3273"/>
  </r>
  <r>
    <s v="s3556"/>
    <x v="1"/>
    <x v="3555"/>
    <s v="Leslie Iwerks "/>
    <m/>
    <s v="United States"/>
    <d v="2019-10-16T00:00:00"/>
    <n v="2019"/>
    <s v="78 min"/>
    <s v="Documentaries"/>
    <s v="Fans, experts and creators of the &quot;League of Legends&quot; detail the game’s rise from free demo to global esports titan."/>
    <s v="TV-MA"/>
    <x v="1"/>
    <x v="453"/>
    <x v="441"/>
    <x v="26"/>
    <n v="10"/>
    <s v="Oct"/>
    <s v="2019"/>
    <x v="3274"/>
  </r>
  <r>
    <s v="s3557"/>
    <x v="0"/>
    <x v="3556"/>
    <s v=" "/>
    <s v="Leah Remini,Mike Rinder "/>
    <s v="United States"/>
    <d v="2020-11-01T00:00:00"/>
    <n v="2018"/>
    <s v="3 Seasons"/>
    <s v="Docuseries"/>
    <s v="Former Scientology members share detailed accounts of alleged abuse and harassment by the Church in this docuseries from actress Leah Remini."/>
    <s v="TV-14"/>
    <x v="5"/>
    <x v="273"/>
    <x v="441"/>
    <x v="22"/>
    <n v="11"/>
    <s v="Nov"/>
    <s v="2020"/>
    <x v="2789"/>
  </r>
  <r>
    <s v="s3558"/>
    <x v="1"/>
    <x v="3557"/>
    <s v="Anand Tucker "/>
    <s v="Amy Adams,Matthew Goode "/>
    <s v="United States,Ireland "/>
    <d v="2019-11-15T00:00:00"/>
    <n v="2010"/>
    <s v="100 min"/>
    <s v="Comedies,Romantic Movies "/>
    <s v="Anna chooses February 29 to propose marriage to her boyfriend, but after meeting a charming innkeeper, she must evaluate her original plans."/>
    <s v="PG"/>
    <x v="2"/>
    <x v="280"/>
    <x v="245"/>
    <x v="38"/>
    <n v="11"/>
    <s v="Nov"/>
    <s v="2019"/>
    <x v="3275"/>
  </r>
  <r>
    <s v="s3559"/>
    <x v="1"/>
    <x v="3558"/>
    <s v="Eric Summer,Éric Warin"/>
    <s v="Bronwen Mantel,Mel Brooks "/>
    <s v="France,Canada "/>
    <d v="2021-01-07T00:00:00"/>
    <n v="2016"/>
    <s v="89 min"/>
    <s v="Children &amp; Family Movies,Comedies "/>
    <s v="Félicie and Victor, two young friends in 1880s France, escape from an orphanage to pursue their dreams in Paris, the glittering City of Lights."/>
    <s v="PG"/>
    <x v="1"/>
    <x v="450"/>
    <x v="240"/>
    <x v="4"/>
    <n v="1"/>
    <s v="Jan"/>
    <s v="2021"/>
    <x v="3276"/>
  </r>
  <r>
    <s v="s3560"/>
    <x v="1"/>
    <x v="3559"/>
    <s v="Roy Allen Smith "/>
    <s v="Joey Camen,Marie Danielle "/>
    <s v="United States"/>
    <d v="2020-04-15T00:00:00"/>
    <n v="2003"/>
    <s v="37 min"/>
    <s v="Children &amp; Family Movies"/>
    <s v="In this entertaining installment of the wildly popular early-learning series, Professor Quigley, Leap, Lily and Tad arrive at the magical Letter Factory, where jumbles of sounds are miraculously shaped into letters."/>
    <s v="TV-Y"/>
    <x v="2"/>
    <x v="421"/>
    <x v="243"/>
    <x v="8"/>
    <n v="4"/>
    <s v="Apr"/>
    <s v="2020"/>
    <x v="3277"/>
  </r>
  <r>
    <s v="s3561"/>
    <x v="1"/>
    <x v="3560"/>
    <s v="Ron Myrick "/>
    <s v="Jeannie Elias,Kat Feller "/>
    <s v="United States"/>
    <d v="2020-04-15T00:00:00"/>
    <n v="2011"/>
    <s v="33 min"/>
    <s v="Movies"/>
    <s v="With transport support from their magic car, Axel, the LeapFrog pets make a new friend named Max, who helps them learn counting skills in Numberland."/>
    <s v="TV-Y"/>
    <x v="1"/>
    <x v="134"/>
    <x v="252"/>
    <x v="22"/>
    <n v="4"/>
    <s v="Apr"/>
    <s v="2020"/>
    <x v="3059"/>
  </r>
  <r>
    <s v="s3562"/>
    <x v="1"/>
    <x v="3561"/>
    <s v="Ron Myrick "/>
    <s v="Jeannie Elias,Kat Feller "/>
    <s v="United States"/>
    <d v="2020-04-15T00:00:00"/>
    <n v="2011"/>
    <s v="35 min"/>
    <s v="Movies"/>
    <s v="Scout takes a magical trip to a farm where an alligator and other friendly critters teach him all about sounding out the letters of the alphabet."/>
    <s v="TV-Y"/>
    <x v="1"/>
    <x v="291"/>
    <x v="418"/>
    <x v="22"/>
    <n v="4"/>
    <s v="Apr"/>
    <s v="2020"/>
    <x v="3278"/>
  </r>
  <r>
    <s v="s3563"/>
    <x v="1"/>
    <x v="3562"/>
    <s v="Ron Myrick "/>
    <s v="Julie Maddalena,Cindy Robinson "/>
    <m/>
    <d v="2020-04-15T00:00:00"/>
    <n v="2011"/>
    <s v="32 min"/>
    <s v="Children &amp; Family Movies"/>
    <s v="Using rhythm and rhymes, a funky band and a colorful cast of characters help make reading, sounding out vowels and building words easy and fun!"/>
    <s v="TV-Y"/>
    <x v="2"/>
    <x v="311"/>
    <x v="239"/>
    <x v="0"/>
    <n v="4"/>
    <s v="Apr"/>
    <s v="2020"/>
    <x v="3279"/>
  </r>
  <r>
    <s v="s3564"/>
    <x v="0"/>
    <x v="3563"/>
    <s v=" "/>
    <s v="Chloe Marsden,Aaron Marsden "/>
    <m/>
    <d v="2017-07-01T00:00:00"/>
    <n v="2015"/>
    <s v="1 Season"/>
    <s v="British TV Shows,Kids' TV "/>
    <s v="Simple songs mix with colorful animation to teach youngsters about concepts such as animals, vehicles, numbers, colors and more."/>
    <s v="TV-Y"/>
    <x v="0"/>
    <x v="422"/>
    <x v="244"/>
    <x v="4"/>
    <n v="7"/>
    <s v="Jul"/>
    <s v="2017"/>
    <x v="3280"/>
  </r>
  <r>
    <s v="s3565"/>
    <x v="0"/>
    <x v="3564"/>
    <s v=" "/>
    <s v="Saskia Portway"/>
    <s v="United Kingdom"/>
    <d v="2020-05-15T00:00:00"/>
    <n v="2018"/>
    <s v="1 Season"/>
    <s v="British TV Shows,Kids' TV "/>
    <s v="Colorful characters and edutaining activities help make learning English fun in this series geared toward youngsters."/>
    <s v="TV-Y"/>
    <x v="2"/>
    <x v="446"/>
    <x v="102"/>
    <x v="22"/>
    <n v="5"/>
    <s v="May"/>
    <s v="2020"/>
    <x v="3281"/>
  </r>
  <r>
    <s v="s3566"/>
    <x v="1"/>
    <x v="3565"/>
    <s v="B.N. Shajeer Sha "/>
    <s v="Parvathy Ratheesh,Biju Sopanam "/>
    <s v="India"/>
    <d v="2018-08-01T00:00:00"/>
    <n v="2017"/>
    <s v="147 min"/>
    <s v="Comedies,Horror Movies "/>
    <s v="The spirit of a murdered woman contacts four bachelors, enlisting their help to find her killer."/>
    <s v="TV-MA"/>
    <x v="0"/>
    <x v="502"/>
    <x v="243"/>
    <x v="13"/>
    <n v="8"/>
    <s v="Aug"/>
    <s v="2018"/>
    <x v="3282"/>
  </r>
  <r>
    <s v="s3567"/>
    <x v="1"/>
    <x v="3566"/>
    <s v="Lee Daniels "/>
    <s v="Forest Whitaker,Oprah Winfrey "/>
    <s v="United States"/>
    <d v="2020-12-16T00:00:00"/>
    <n v="2013"/>
    <s v="132 min"/>
    <s v="Dramas"/>
    <s v="The life of a White House butler who worked for eight presidents unfolds against a backdrop of unparalleled change in American history."/>
    <s v="PG-13"/>
    <x v="3"/>
    <x v="434"/>
    <x v="433"/>
    <x v="35"/>
    <n v="12"/>
    <s v="Dec"/>
    <s v="2020"/>
    <x v="3283"/>
  </r>
  <r>
    <s v="s3568"/>
    <x v="1"/>
    <x v="3567"/>
    <s v="Vic Armstrong "/>
    <s v="Nicolas Cage,Chad Michael Murray "/>
    <s v="United States,Canada "/>
    <d v="2018-12-26T00:00:00"/>
    <n v="2014"/>
    <s v="110 min"/>
    <s v="Action &amp; Adventure,Faith &amp; Spirituality "/>
    <s v="After millions of people on Earth suddenly disappear, a pilot flying a plane stuck at 30,000 feet must find a way to ensure the passengers' survival."/>
    <s v="PG-13"/>
    <x v="2"/>
    <x v="305"/>
    <x v="247"/>
    <x v="22"/>
    <n v="12"/>
    <s v="Dec"/>
    <s v="2018"/>
    <x v="3284"/>
  </r>
  <r>
    <s v="s3569"/>
    <x v="0"/>
    <x v="3568"/>
    <s v=" "/>
    <s v="Danielle Rose Russell,Aria Shahghasemi "/>
    <s v="United States"/>
    <d v="2020-04-03T00:00:00"/>
    <n v="2019"/>
    <s v="2 Seasons"/>
    <s v="TV Dramas,TV Sci-Fi &amp; Fantasy "/>
    <s v="Born into a rare supernatural bloodline, Hope Mikaelson attends a gifted private school to master her powers and control her innate urges for evil."/>
    <s v="TV-14"/>
    <x v="1"/>
    <x v="456"/>
    <x v="239"/>
    <x v="34"/>
    <n v="4"/>
    <s v="Apr"/>
    <s v="2020"/>
    <x v="1099"/>
  </r>
  <r>
    <s v="s3570"/>
    <x v="1"/>
    <x v="3569"/>
    <s v="Brian Helgeland "/>
    <s v="Tom Hardy,Emily Browning "/>
    <s v="United Kingdom,France "/>
    <d v="2020-01-16T00:00:00"/>
    <n v="2015"/>
    <s v="132 min"/>
    <s v="Dramas,International Movies "/>
    <s v="Identical twins and notorious gangsters Reggie and Ronnie Kray elude the authorities in 1960s London while transfixing and terrifying the public."/>
    <s v="R"/>
    <x v="5"/>
    <x v="429"/>
    <x v="244"/>
    <x v="35"/>
    <n v="1"/>
    <s v="Jan"/>
    <s v="2020"/>
    <x v="3285"/>
  </r>
  <r>
    <s v="s3571"/>
    <x v="1"/>
    <x v="3570"/>
    <s v="Zack Snyder "/>
    <s v="Helen Mirren,Geoffrey Rush "/>
    <s v="United States,Australia "/>
    <d v="2020-01-01T00:00:00"/>
    <n v="2010"/>
    <s v="97 min"/>
    <s v="Children &amp; Family Movies"/>
    <s v="Soren, a barn owl kidnapped from his peaceful forest home, is brought to an orphanage where he must train to become a soldier."/>
    <s v="PG"/>
    <x v="1"/>
    <x v="274"/>
    <x v="432"/>
    <x v="13"/>
    <n v="1"/>
    <s v="Jan"/>
    <s v="2020"/>
    <x v="3286"/>
  </r>
  <r>
    <s v="s3572"/>
    <x v="1"/>
    <x v="3571"/>
    <s v="Yang Lei "/>
    <s v="Darren Wang,Zhang Tianai "/>
    <s v="China"/>
    <d v="2018-03-30T00:00:00"/>
    <n v="2017"/>
    <s v="108 min"/>
    <s v="Action &amp; Adventure,International Movies "/>
    <s v="A petty thief teams up with two bickering accomplices to safeguard a powerful relic and save humankind from a tribe of vengeful, winged humanoids."/>
    <s v="TV-MA"/>
    <x v="2"/>
    <x v="276"/>
    <x v="427"/>
    <x v="26"/>
    <n v="3"/>
    <s v="Mar"/>
    <s v="2018"/>
    <x v="3287"/>
  </r>
  <r>
    <s v="s3573"/>
    <x v="0"/>
    <x v="3572"/>
    <s v=" "/>
    <s v="Benny Emmanuel,Mayté Cordeiro "/>
    <s v="Mexico"/>
    <d v="2017-02-24T00:00:00"/>
    <n v="2017"/>
    <s v="1 Season"/>
    <s v="Kids' TV"/>
    <s v="When an evil force threatens his village, a gifted teen who can talk to ghosts puts his skills to good use, one legend at a time."/>
    <s v="TV-Y7"/>
    <x v="1"/>
    <x v="449"/>
    <x v="245"/>
    <x v="0"/>
    <n v="2"/>
    <s v="Feb"/>
    <s v="2017"/>
    <x v="3288"/>
  </r>
  <r>
    <s v="s3574"/>
    <x v="0"/>
    <x v="3573"/>
    <s v=" "/>
    <s v="Johnny Rose,Annemarie Blanco "/>
    <s v="Mexico"/>
    <d v="2019-10-05T00:00:00"/>
    <n v="2019"/>
    <s v="1 Season"/>
    <s v="Kids' TV"/>
    <s v="When mythical creatures come to life, it's up to Leo, Teodora, Don Andrés and Alebrije – super-secret monster hunters – to save the day."/>
    <s v="TV-Y7"/>
    <x v="3"/>
    <x v="271"/>
    <x v="424"/>
    <x v="38"/>
    <n v="10"/>
    <s v="Oct"/>
    <s v="2019"/>
    <x v="3289"/>
  </r>
  <r>
    <s v="s3575"/>
    <x v="1"/>
    <x v="3574"/>
    <s v="Chia-Liang Liu "/>
    <s v="Gordon Liu,Chia Yung Liu "/>
    <s v="Hong Kong"/>
    <d v="2018-08-16T00:00:00"/>
    <n v="1982"/>
    <s v="101 min"/>
    <s v="Action &amp; Adventure,Cult Movies "/>
    <s v="Three assassins – magician Lei Ying, hit man Tieh Hon and kung fu master Ti Tan – are sent to Yunnan by their clan leader to bring to justice another clan member who betrayed the tribe."/>
    <s v="TV-14"/>
    <x v="0"/>
    <x v="457"/>
    <x v="431"/>
    <x v="26"/>
    <n v="8"/>
    <s v="Aug"/>
    <s v="2018"/>
    <x v="3290"/>
  </r>
  <r>
    <s v="s3576"/>
    <x v="0"/>
    <x v="3575"/>
    <s v=" "/>
    <s v="Eugen Sandow,Apollon "/>
    <s v="United States"/>
    <d v="2019-01-18T00:00:00"/>
    <n v="2017"/>
    <s v="1 Season"/>
    <s v="Docuseries"/>
    <s v="From a circus entertainer to a grip master, meet the bodybuilding heroes who defied physical limits and redefined the meaning of strength."/>
    <s v="TV-PG"/>
    <x v="1"/>
    <x v="432"/>
    <x v="446"/>
    <x v="4"/>
    <n v="1"/>
    <s v="Jan"/>
    <s v="2019"/>
    <x v="3291"/>
  </r>
  <r>
    <s v="s3577"/>
    <x v="1"/>
    <x v="3576"/>
    <s v="Joe Menendez "/>
    <s v="Isabela Moner,Jet Jurgensmeyer "/>
    <s v="United States"/>
    <d v="2019-11-02T00:00:00"/>
    <n v="2016"/>
    <s v="68 min"/>
    <s v="Children &amp; Family Movies"/>
    <s v="A trio of siblings gets trapped in a secret temple, where they must navigate a risky obstacle course to make it out. Inspired by the ‘90s game show."/>
    <s v="TV-PG"/>
    <x v="2"/>
    <x v="138"/>
    <x v="417"/>
    <x v="26"/>
    <n v="11"/>
    <s v="Nov"/>
    <s v="2019"/>
    <x v="2671"/>
  </r>
  <r>
    <s v="s3578"/>
    <x v="1"/>
    <x v="3577"/>
    <s v="Scott Stewart "/>
    <s v="Paul Bettany,Lucas Black "/>
    <s v="United States"/>
    <d v="2019-11-01T00:00:00"/>
    <n v="2010"/>
    <s v="100 min"/>
    <s v="Action &amp; Adventure,Horror Movies "/>
    <s v="A motley crew of apocalypse survivors living at an abandoned truck stop never suspects that the pregnant woman among them is carrying the Messiah."/>
    <s v="R"/>
    <x v="0"/>
    <x v="270"/>
    <x v="248"/>
    <x v="38"/>
    <n v="11"/>
    <s v="Nov"/>
    <s v="2019"/>
    <x v="3292"/>
  </r>
  <r>
    <s v="s3579"/>
    <x v="0"/>
    <x v="3578"/>
    <s v=" "/>
    <s v="Nolan Balzer,Paolo Bryant "/>
    <s v="United States"/>
    <d v="2016-07-29T00:00:00"/>
    <n v="2016"/>
    <s v="2 Seasons"/>
    <s v="Kids' TV"/>
    <s v="Six legendary heroes find themselves on an epic quest as they harness the power of nature's elements to defeat the forces of evil."/>
    <s v="TV-Y7"/>
    <x v="0"/>
    <x v="427"/>
    <x v="439"/>
    <x v="18"/>
    <n v="7"/>
    <s v="Jul"/>
    <s v="2016"/>
    <x v="3293"/>
  </r>
  <r>
    <s v="s3580"/>
    <x v="1"/>
    <x v="3579"/>
    <s v="Rick Morales "/>
    <s v="Dee Bradley Baker,Troy Baker "/>
    <s v="United States"/>
    <d v="2019-02-01T00:00:00"/>
    <n v="2014"/>
    <s v="22 min"/>
    <s v="Movies"/>
    <s v="When Superman and the other Justice League superheroes start disappearing, it's up to Batman to unravel the caper and save the day."/>
    <s v="TV-Y7"/>
    <x v="2"/>
    <x v="279"/>
    <x v="102"/>
    <x v="13"/>
    <n v="2"/>
    <s v="Feb"/>
    <s v="2019"/>
    <x v="3294"/>
  </r>
  <r>
    <s v="s3581"/>
    <x v="0"/>
    <x v="3580"/>
    <s v=" "/>
    <s v="Ashleigh Ball,Erin Mathews "/>
    <s v="United States"/>
    <d v="2017-09-01T00:00:00"/>
    <n v="2017"/>
    <s v="1 Season"/>
    <s v="Kids' TV"/>
    <s v="Armed with a powerful amulet, a teenage guardian is tasked with protecting her little sister – and all of Elvendale. Based on the popular web series."/>
    <s v="TV-Y7"/>
    <x v="3"/>
    <x v="275"/>
    <x v="251"/>
    <x v="0"/>
    <n v="9"/>
    <s v="Sep"/>
    <s v="2017"/>
    <x v="3295"/>
  </r>
  <r>
    <s v="s3582"/>
    <x v="0"/>
    <x v="3581"/>
    <s v=" "/>
    <s v="Elisa Schnebelie,Raquel Christiana "/>
    <m/>
    <d v="2019-02-01T00:00:00"/>
    <n v="2017"/>
    <s v="3 Seasons"/>
    <s v="Kids' TV"/>
    <s v="As a way to make friends, new girl in town Olivia volunteers to work at the Heartlake City World Petacular with four other girls."/>
    <s v="TV-G"/>
    <x v="2"/>
    <x v="134"/>
    <x v="423"/>
    <x v="38"/>
    <n v="2"/>
    <s v="Feb"/>
    <s v="2019"/>
    <x v="3296"/>
  </r>
  <r>
    <s v="s3583"/>
    <x v="0"/>
    <x v="3582"/>
    <s v="Andrew Tan,Stephen Murray"/>
    <s v="Jasmine St. Clair,Allegra Clark "/>
    <s v="Denmark"/>
    <d v="2019-02-01T00:00:00"/>
    <n v="2018"/>
    <s v="1 Season"/>
    <s v="Kids' TV"/>
    <s v="Five best friends put their teamwork, wits and courage to the test when they take on a mission to protect Heartlake City from bad people."/>
    <s v="TV-Y"/>
    <x v="0"/>
    <x v="139"/>
    <x v="241"/>
    <x v="18"/>
    <n v="2"/>
    <s v="Feb"/>
    <s v="2019"/>
    <x v="3081"/>
  </r>
  <r>
    <s v="s3584"/>
    <x v="0"/>
    <x v="3583"/>
    <s v=" "/>
    <s v="Erica Mendez,Marianne Miller "/>
    <s v="Denmark"/>
    <d v="2016-06-10T00:00:00"/>
    <n v="2016"/>
    <s v="2 Seasons"/>
    <s v="Kids' TV"/>
    <s v="Five best friends face adventures side by side in their hometown. Zany antics, love and missteps are better with friends!"/>
    <s v="TV-Y7"/>
    <x v="1"/>
    <x v="299"/>
    <x v="102"/>
    <x v="22"/>
    <n v="6"/>
    <s v="Jun"/>
    <s v="2016"/>
    <x v="3297"/>
  </r>
  <r>
    <s v="s3585"/>
    <x v="1"/>
    <x v="3584"/>
    <s v="Anders Falck,Stinus Morell Vithner"/>
    <s v="Bjarke Ingels"/>
    <m/>
    <d v="2018-06-15T00:00:00"/>
    <n v="2018"/>
    <s v="48 min"/>
    <s v="Documentaries,International Movies "/>
    <s v="In Billund, Denmark, a nearly 130,000-square-foot house is constructed with 25 million Lego bricks, capturing the awe of kids of all ages."/>
    <s v="TV-G"/>
    <x v="3"/>
    <x v="423"/>
    <x v="443"/>
    <x v="0"/>
    <n v="6"/>
    <s v="Jun"/>
    <s v="2018"/>
    <x v="3298"/>
  </r>
  <r>
    <s v="s3586"/>
    <x v="0"/>
    <x v="3585"/>
    <s v=" "/>
    <m/>
    <s v="United States"/>
    <d v="2020-11-01T00:00:00"/>
    <n v="2019"/>
    <s v="1 Season"/>
    <s v="Kids' TV"/>
    <s v="At Jurassic Park, a velociraptor handler and an operations manager tackle crises of epic proportions as they try to prevent dinosaur-sized disasters."/>
    <s v="TV-Y"/>
    <x v="0"/>
    <x v="451"/>
    <x v="440"/>
    <x v="8"/>
    <n v="11"/>
    <s v="Nov"/>
    <s v="2020"/>
    <x v="2964"/>
  </r>
  <r>
    <s v="s3587"/>
    <x v="0"/>
    <x v="3586"/>
    <s v=" "/>
    <s v="Britt McKillip,Ian Hanlin "/>
    <s v="United States"/>
    <d v="2020-11-01T00:00:00"/>
    <n v="2018"/>
    <s v="1 Season"/>
    <s v="Kids' TV"/>
    <s v="A can-do problem solver teams up with a rugged animal behaviorist to transport a trio of dinosaurs across the park to a super-secret exhibit."/>
    <s v="TV-Y"/>
    <x v="0"/>
    <x v="456"/>
    <x v="254"/>
    <x v="22"/>
    <n v="11"/>
    <s v="Nov"/>
    <s v="2020"/>
    <x v="1259"/>
  </r>
  <r>
    <s v="s3588"/>
    <x v="1"/>
    <x v="3587"/>
    <s v="Michael D. Black "/>
    <s v="A.J. LoCascio,Sendhil Ramamurthy "/>
    <s v="United States"/>
    <d v="2016-10-04T00:00:00"/>
    <n v="2016"/>
    <s v="25 min"/>
    <s v="Children &amp; Family Movies,Comedies "/>
    <s v="The scientists of Jurassic World create a captivating and terrifying new creature that loves hot dogs. But what happens when the hot dogs run out?"/>
    <s v="TV-Y7"/>
    <x v="2"/>
    <x v="501"/>
    <x v="422"/>
    <x v="26"/>
    <n v="10"/>
    <s v="Oct"/>
    <s v="2016"/>
    <x v="3299"/>
  </r>
  <r>
    <s v="s3589"/>
    <x v="1"/>
    <x v="3588"/>
    <s v="Rob Silvestri "/>
    <s v="Laura Bailey,Troy Baker "/>
    <s v="United States"/>
    <d v="2017-08-06T00:00:00"/>
    <n v="2015"/>
    <s v="22 min"/>
    <s v="Children &amp; Family Movies"/>
    <s v="When Ultron seizes control of Iron Man's armor, the Avengers race to save their friend and stop an evil plot to take over the world."/>
    <s v="TV-Y7"/>
    <x v="0"/>
    <x v="308"/>
    <x v="418"/>
    <x v="18"/>
    <n v="8"/>
    <s v="Aug"/>
    <s v="2017"/>
    <x v="3300"/>
  </r>
  <r>
    <s v="s3590"/>
    <x v="1"/>
    <x v="3589"/>
    <s v="Michael D. Black "/>
    <s v="James Mathis III,Keston John "/>
    <s v="United States"/>
    <d v="2019-02-01T00:00:00"/>
    <n v="2018"/>
    <s v="22 min"/>
    <s v="Children &amp; Family Movies"/>
    <s v="When Thanos joins forces with villains Killmonger and Klaue to destroy Earth, Black Panther rushes to stop them from stealing Wakanda's vibranium."/>
    <s v="TV-Y7"/>
    <x v="1"/>
    <x v="435"/>
    <x v="241"/>
    <x v="38"/>
    <n v="2"/>
    <s v="Feb"/>
    <s v="2019"/>
    <x v="3301"/>
  </r>
  <r>
    <s v="s3591"/>
    <x v="1"/>
    <x v="3590"/>
    <s v=" "/>
    <m/>
    <s v="United States"/>
    <d v="2019-02-01T00:00:00"/>
    <n v="2017"/>
    <s v="22 min"/>
    <s v="Children &amp; Family Movies"/>
    <s v="The Guardians are on a mission to deliver the Build Stone to the Avengers before the Ravagers, Thanos and his underlings steal it from them."/>
    <s v="TV-Y"/>
    <x v="1"/>
    <x v="313"/>
    <x v="242"/>
    <x v="18"/>
    <n v="2"/>
    <s v="Feb"/>
    <s v="2019"/>
    <x v="1121"/>
  </r>
  <r>
    <s v="s3592"/>
    <x v="0"/>
    <x v="3591"/>
    <s v=" "/>
    <s v="Michael Adamthwaite,Paul Dobson "/>
    <s v="Canada"/>
    <d v="2020-11-01T00:00:00"/>
    <n v="2020"/>
    <s v="2 Seasons"/>
    <s v="Kids' TV"/>
    <s v="While fighting foes across Ninjago City and beyond, the ninjas embark on new quests and gain newfound allies as the power of their friendship is tested."/>
    <s v="TV-Y7"/>
    <x v="1"/>
    <x v="437"/>
    <x v="96"/>
    <x v="38"/>
    <n v="11"/>
    <s v="Nov"/>
    <s v="2020"/>
    <x v="971"/>
  </r>
  <r>
    <s v="s3593"/>
    <x v="0"/>
    <x v="3592"/>
    <s v=" "/>
    <s v="Vincent Tong,Jillian Michaels "/>
    <s v="Denmark,Singapore "/>
    <d v="2020-11-01T00:00:00"/>
    <n v="2019"/>
    <s v="10 Seasons"/>
    <s v="Kids' TV"/>
    <s v="Kai, Jay, Cole and Zane must master their elemental powers and Spinjitzu weapons to protect the land of Ninjago, which also has an underworld."/>
    <s v="TV-Y7"/>
    <x v="3"/>
    <x v="460"/>
    <x v="423"/>
    <x v="34"/>
    <n v="11"/>
    <s v="Nov"/>
    <s v="2020"/>
    <x v="3302"/>
  </r>
  <r>
    <s v="s3594"/>
    <x v="1"/>
    <x v="3593"/>
    <s v=" "/>
    <m/>
    <s v="Denmark,China "/>
    <d v="2019-02-01T00:00:00"/>
    <n v="2016"/>
    <s v="44 min"/>
    <s v="Action &amp; Adventure,Children &amp; Family Movies "/>
    <s v="Cole finds himself trapped in Yang's temple after accidentally releasing a host of villainous spirits that the Ninja must defeat."/>
    <s v="TV-Y7-FV"/>
    <x v="0"/>
    <x v="460"/>
    <x v="244"/>
    <x v="34"/>
    <n v="2"/>
    <s v="Feb"/>
    <s v="2019"/>
    <x v="3303"/>
  </r>
  <r>
    <s v="s3595"/>
    <x v="0"/>
    <x v="3594"/>
    <s v=" "/>
    <s v="Joe Zieja,Misty Lee "/>
    <s v="United States,France "/>
    <d v="2020-11-01T00:00:00"/>
    <n v="2019"/>
    <s v="1 Season"/>
    <s v="Kids' TV,TV Comedies "/>
    <s v="In a boomtown built on fun, friendship and wacky mischief, a quirky crew of cops and firefighters work hard to preserve the peace and awesomeness."/>
    <s v="TV-Y"/>
    <x v="0"/>
    <x v="295"/>
    <x v="434"/>
    <x v="22"/>
    <n v="11"/>
    <s v="Nov"/>
    <s v="2020"/>
    <x v="3304"/>
  </r>
  <r>
    <s v="s3596"/>
    <x v="1"/>
    <x v="3595"/>
    <s v="Greg Richardson "/>
    <s v="Troy Baker,Drake Bell "/>
    <s v="United States"/>
    <d v="2017-01-06T00:00:00"/>
    <n v="2013"/>
    <s v="22 min"/>
    <s v="Children &amp; Family Movies"/>
    <s v="Villainous Loki is amassing an army to conquer Earth! His antics are keeping Spider-Man and S.H.I.E.L.D. busy as they tackle a host of bad guys."/>
    <s v="TV-Y7"/>
    <x v="1"/>
    <x v="426"/>
    <x v="247"/>
    <x v="0"/>
    <n v="1"/>
    <s v="Jan"/>
    <s v="2017"/>
    <x v="3305"/>
  </r>
  <r>
    <s v="s3597"/>
    <x v="0"/>
    <x v="3596"/>
    <s v=" "/>
    <s v="Huma Qureshi,Siddharth "/>
    <s v="India"/>
    <d v="2019-06-14T00:00:00"/>
    <n v="2019"/>
    <s v="1 Season"/>
    <s v="International TV Shows,TV Dramas "/>
    <s v="In a near-future world where an oppressive regime segregates society, one woman skirts the system to search for the daughter taken from her years ago."/>
    <s v="TV-MA"/>
    <x v="0"/>
    <x v="302"/>
    <x v="421"/>
    <x v="35"/>
    <n v="6"/>
    <s v="Jun"/>
    <s v="2019"/>
    <x v="191"/>
  </r>
  <r>
    <s v="s3598"/>
    <x v="1"/>
    <x v="3597"/>
    <s v="Ashraf Fayeq "/>
    <s v="Mohamed Saad,Mai Ezz El-Din "/>
    <m/>
    <d v="2020-04-28T00:00:00"/>
    <n v="2010"/>
    <s v="111 min"/>
    <s v="Comedies,International Movies "/>
    <s v="To upgrade his life, a simple man fakes his credentials as a lawyer when sudden extraordinary abilities give him the talent to thrive."/>
    <s v="TV-MA"/>
    <x v="2"/>
    <x v="305"/>
    <x v="446"/>
    <x v="24"/>
    <n v="4"/>
    <s v="Apr"/>
    <s v="2020"/>
    <x v="3306"/>
  </r>
  <r>
    <s v="s3599"/>
    <x v="0"/>
    <x v="3598"/>
    <s v=" "/>
    <m/>
    <s v="United States"/>
    <d v="2020-06-10T00:00:00"/>
    <n v="2020"/>
    <s v="1 Season"/>
    <s v="Docuseries,Reality TV "/>
    <s v="Four doctors at New York's storied Lenox Hill Hospital balance their personal lives and their dedication to their patients in this documentary series."/>
    <s v="TV-MA"/>
    <x v="0"/>
    <x v="501"/>
    <x v="422"/>
    <x v="8"/>
    <n v="6"/>
    <s v="Jun"/>
    <s v="2020"/>
    <x v="3299"/>
  </r>
  <r>
    <s v="s3600"/>
    <x v="1"/>
    <x v="3599"/>
    <s v="Jayaprakash Radhakrishnan "/>
    <s v="Jayaprakash Radhakrishnan,Anand Sami "/>
    <s v="India"/>
    <d v="2017-06-01T00:00:00"/>
    <n v="2015"/>
    <s v="109 min"/>
    <s v="Dramas,Independent Movies "/>
    <s v="Addicted to webcams and voyeurism, a married man gets more than he bargained for when an online stranger tries to force him to watch a suicide."/>
    <s v="TV-MA"/>
    <x v="5"/>
    <x v="443"/>
    <x v="246"/>
    <x v="4"/>
    <n v="6"/>
    <s v="Jun"/>
    <s v="2017"/>
    <x v="3307"/>
  </r>
  <r>
    <s v="s3601"/>
    <x v="0"/>
    <x v="3600"/>
    <s v=" "/>
    <s v="Agniya Kuznetsova,Alexandra Ursulyak "/>
    <m/>
    <d v="2018-08-20T00:00:00"/>
    <n v="2017"/>
    <s v="1 Season"/>
    <s v="Kids' TV"/>
    <s v="Spunky leopard cub Leo and his loyal tiger pal Tig team up for fun and adventure as they explore the forest and learn about ancient legends."/>
    <s v="TV-Y"/>
    <x v="0"/>
    <x v="414"/>
    <x v="444"/>
    <x v="8"/>
    <n v="8"/>
    <s v="Aug"/>
    <s v="2018"/>
    <x v="3308"/>
  </r>
  <r>
    <s v="s3602"/>
    <x v="1"/>
    <x v="3601"/>
    <s v="Mario Cambi "/>
    <s v="Daniel Amerman,John Cygan "/>
    <s v="United States,Italy "/>
    <d v="2015-12-20T00:00:00"/>
    <n v="2013"/>
    <s v="78 min"/>
    <s v="Children &amp; Family Movies,Comedies "/>
    <s v="Eschewing the carnivorous ways of his fellow lions, maverick Leo follows a vegetarian diet – causing the other lions to shun him."/>
    <s v="TV-Y7-FV"/>
    <x v="1"/>
    <x v="457"/>
    <x v="446"/>
    <x v="38"/>
    <n v="12"/>
    <s v="Dec"/>
    <s v="2015"/>
    <x v="3309"/>
  </r>
  <r>
    <s v="s3603"/>
    <x v="1"/>
    <x v="3602"/>
    <s v="Pascal Blanchard,Sonia Dauger,David Dietz "/>
    <m/>
    <s v="France"/>
    <d v="2017-03-15T00:00:00"/>
    <n v="2016"/>
    <s v="103 min"/>
    <s v="Documentaries,International Movies "/>
    <s v="This documentary charts 20 years of the French national soccer team, Les Bleus, whose ups and downs have mirrored those of French society."/>
    <s v="TV-MA"/>
    <x v="5"/>
    <x v="439"/>
    <x v="252"/>
    <x v="4"/>
    <n v="3"/>
    <s v="Mar"/>
    <s v="2017"/>
    <x v="3310"/>
  </r>
  <r>
    <s v="s3604"/>
    <x v="1"/>
    <x v="3603"/>
    <s v="Tom Hooper "/>
    <s v="Hugh Jackman,Russell Crowe "/>
    <s v="United Kingdom,United States "/>
    <d v="2020-08-16T00:00:00"/>
    <n v="2012"/>
    <s v="158 min"/>
    <s v="Dramas,International Movies "/>
    <s v="The musical version of Victor Hugo's epic tale of love and sacrifice, first produced for the stage in 1985, now receives the big-screen treatment."/>
    <s v="PG-13"/>
    <x v="3"/>
    <x v="291"/>
    <x v="434"/>
    <x v="13"/>
    <n v="8"/>
    <s v="Aug"/>
    <s v="2020"/>
    <x v="2883"/>
  </r>
  <r>
    <s v="s3605"/>
    <x v="1"/>
    <x v="3604"/>
    <s v="David Benioff,D.B. Weiss"/>
    <s v="Leslie Jones"/>
    <s v="United States"/>
    <d v="2020-01-14T00:00:00"/>
    <n v="2020"/>
    <s v="66 min"/>
    <s v="Stand-Up Comedy"/>
    <s v="From trying to seduce Prince to battling sleep apnea, Leslie Jones traces her evolution as an adult in a joyfully raw and outrageous stand-up special."/>
    <s v="TV-MA"/>
    <x v="3"/>
    <x v="440"/>
    <x v="251"/>
    <x v="18"/>
    <n v="1"/>
    <s v="Jan"/>
    <s v="2020"/>
    <x v="3311"/>
  </r>
  <r>
    <s v="s3606"/>
    <x v="1"/>
    <x v="3605"/>
    <s v="Kim A. Snyder "/>
    <m/>
    <s v="United States"/>
    <d v="2018-09-28T00:00:00"/>
    <n v="2018"/>
    <s v="24 min"/>
    <s v="Documentaries"/>
    <s v="Two priests – one from Dunblane, Scotland, the other from Newtown, Connecticut – bond over school tragedies that occurred 16 years apart."/>
    <s v="TV-14"/>
    <x v="0"/>
    <x v="138"/>
    <x v="240"/>
    <x v="24"/>
    <n v="9"/>
    <s v="Sep"/>
    <s v="2018"/>
    <x v="3312"/>
  </r>
  <r>
    <s v="s3607"/>
    <x v="1"/>
    <x v="3606"/>
    <s v="John Ridley "/>
    <m/>
    <s v="United States"/>
    <d v="2017-11-06T00:00:00"/>
    <n v="2017"/>
    <s v="144 min"/>
    <s v="Documentaries"/>
    <s v="This documentary chronicles simmering tension and broken trust between L.A.'s black community and police in the decade before the Rodney King riots."/>
    <s v="TV-MA"/>
    <x v="2"/>
    <x v="445"/>
    <x v="427"/>
    <x v="35"/>
    <n v="11"/>
    <s v="Nov"/>
    <s v="2017"/>
    <x v="3313"/>
  </r>
  <r>
    <s v="s3608"/>
    <x v="1"/>
    <x v="3607"/>
    <s v="Luke Snellin "/>
    <s v="Isabela Moner,Shameik Moore "/>
    <s v="United States"/>
    <d v="2019-11-08T00:00:00"/>
    <n v="2019"/>
    <s v="93 min"/>
    <s v="Comedies,Dramas "/>
    <s v="A snowstorm hits a small town on a cold Christmas Eve, affecting the friendships, love lives and futures of several high school seniors."/>
    <s v="PG-13"/>
    <x v="3"/>
    <x v="291"/>
    <x v="250"/>
    <x v="13"/>
    <n v="11"/>
    <s v="Nov"/>
    <s v="2019"/>
    <x v="127"/>
  </r>
  <r>
    <s v="s3609"/>
    <x v="1"/>
    <x v="3608"/>
    <s v="John Huston "/>
    <s v="Walter Huston"/>
    <s v="United States"/>
    <d v="2017-03-31T00:00:00"/>
    <n v="1946"/>
    <s v="58 min"/>
    <s v="Classic Movies,Documentaries "/>
    <s v="Some returning combat veterans suffer scars that are more psychological than physical. This film follows patients and staff during their treatment."/>
    <s v="TV-PG"/>
    <x v="0"/>
    <x v="272"/>
    <x v="434"/>
    <x v="8"/>
    <n v="3"/>
    <s v="Mar"/>
    <s v="2017"/>
    <x v="832"/>
  </r>
  <r>
    <s v="s3610"/>
    <x v="1"/>
    <x v="3609"/>
    <s v="Inas El-Degheidy "/>
    <s v="Yousra,Tamer Hagras "/>
    <s v="Egypt"/>
    <d v="2020-06-02T00:00:00"/>
    <n v="2006"/>
    <s v="116 min"/>
    <s v="Comedies,Dramas "/>
    <s v="Disillusioned with her humdrum routine, a married lawyer secretly enrolls in a dance school in this remake of the 1996 Japanese film “Shall We Dance?”"/>
    <s v="TV-14"/>
    <x v="1"/>
    <x v="284"/>
    <x v="422"/>
    <x v="4"/>
    <n v="6"/>
    <s v="Jun"/>
    <s v="2020"/>
    <x v="3314"/>
  </r>
  <r>
    <s v="s3611"/>
    <x v="0"/>
    <x v="3610"/>
    <s v=" "/>
    <s v="Yoon Du-jun,Seo Hyun-jin "/>
    <s v="Malaysia,Singapore "/>
    <d v="2019-08-08T00:00:00"/>
    <n v="2015"/>
    <s v="1 Season"/>
    <s v="International TV Shows,Korean TV Shows "/>
    <s v="Two classmates from elementary school reunite as next-door neighbors and discover their relationship was – and still is – defined by food."/>
    <s v="TV-MA"/>
    <x v="0"/>
    <x v="297"/>
    <x v="251"/>
    <x v="4"/>
    <n v="8"/>
    <s v="Aug"/>
    <s v="2019"/>
    <x v="960"/>
  </r>
  <r>
    <s v="s3612"/>
    <x v="0"/>
    <x v="3611"/>
    <s v=" "/>
    <s v="Lee Soo-kyung,Yoon Du-jun "/>
    <s v="South Korea"/>
    <d v="2019-08-08T00:00:00"/>
    <n v="2013"/>
    <s v="1 Season"/>
    <s v="International TV Shows,Korean TV Shows "/>
    <s v="With the help of her neighbors, a divorced woman residing in a one-person-household apartment complex learns to balance living alone and eating well."/>
    <s v="TV-PG"/>
    <x v="0"/>
    <x v="440"/>
    <x v="251"/>
    <x v="13"/>
    <n v="8"/>
    <s v="Aug"/>
    <s v="2019"/>
    <x v="3311"/>
  </r>
  <r>
    <s v="s3613"/>
    <x v="0"/>
    <x v="3612"/>
    <s v=" "/>
    <s v="Nobunaga Shimazaki,Junichi Suwabe "/>
    <s v="Japan"/>
    <d v="2019-11-28T00:00:00"/>
    <n v="2019"/>
    <s v="1 Season"/>
    <s v="Anime Series,International TV Shows "/>
    <s v="Young Levius rises through the ranks in the brutal world of metal boxing under his uncle's guidance. Forces outside the ring have their eye on him."/>
    <s v="TV-14"/>
    <x v="3"/>
    <x v="140"/>
    <x v="424"/>
    <x v="4"/>
    <n v="11"/>
    <s v="Nov"/>
    <s v="2019"/>
    <x v="3315"/>
  </r>
  <r>
    <s v="s3614"/>
    <x v="0"/>
    <x v="3613"/>
    <s v="Onur Ünlü "/>
    <s v="Ali Atay,Melis Birkan "/>
    <s v="Turkey"/>
    <d v="2017-04-15T00:00:00"/>
    <n v="2014"/>
    <s v="3 Seasons"/>
    <s v="International TV Shows,Romantic TV Shows "/>
    <s v="Destiny brings Mecnun and Leyla together as newborns, and again years later. Despite unexpected turns in Mecnun's zany life, Leyla remains a constant."/>
    <s v="TV-MA"/>
    <x v="0"/>
    <x v="291"/>
    <x v="429"/>
    <x v="22"/>
    <n v="4"/>
    <s v="Apr"/>
    <s v="2017"/>
    <x v="764"/>
  </r>
  <r>
    <s v="s3615"/>
    <x v="1"/>
    <x v="3614"/>
    <s v=" "/>
    <s v="Demet Akbağ,Haluk Bilginer "/>
    <s v="Turkey"/>
    <d v="2020-12-04T00:00:00"/>
    <n v="2020"/>
    <s v="113 min"/>
    <s v="Comedies,International Movies "/>
    <s v="A resilient housewife, her husband and their marriage therapist become mired in a toxic love triangle and a plot to obtain an antique manuscript."/>
    <s v="TV-MA"/>
    <x v="2"/>
    <x v="305"/>
    <x v="429"/>
    <x v="38"/>
    <n v="12"/>
    <s v="Dec"/>
    <s v="2020"/>
    <x v="3316"/>
  </r>
  <r>
    <s v="s3616"/>
    <x v="1"/>
    <x v="3615"/>
    <s v="Jenna Laurenzo "/>
    <s v="Jenna Laurenzo,Deirdre O'Connell "/>
    <s v="United States"/>
    <d v="2019-02-07T00:00:00"/>
    <n v="2018"/>
    <s v="90 min"/>
    <s v="Comedies,LGBTQ Movies "/>
    <s v="A young woman's attempt to come out of the closet on Thanksgiving gets complicated when her male roommate shows up to her parents' home unannounced."/>
    <s v="TV-14"/>
    <x v="0"/>
    <x v="138"/>
    <x v="250"/>
    <x v="24"/>
    <n v="2"/>
    <s v="Feb"/>
    <s v="2019"/>
    <x v="1152"/>
  </r>
  <r>
    <s v="s3617"/>
    <x v="1"/>
    <x v="3616"/>
    <s v="Vince Marcello "/>
    <s v="Rahart Adams,Brec Bassinger "/>
    <s v="United States"/>
    <d v="2019-11-02T00:00:00"/>
    <n v="2015"/>
    <s v="68 min"/>
    <s v="Children &amp; Family Movies,Comedies "/>
    <s v="When a shy teen transfers to a new school, he elects to mix things up by playing along with the rumor that he's a vampire."/>
    <s v="TV-PG"/>
    <x v="2"/>
    <x v="431"/>
    <x v="439"/>
    <x v="38"/>
    <n v="11"/>
    <s v="Nov"/>
    <s v="2019"/>
    <x v="1725"/>
  </r>
  <r>
    <s v="s3618"/>
    <x v="1"/>
    <x v="3617"/>
    <s v="Geetu Mohandas "/>
    <s v="Nawazuddin Siddiqui,Geetanjali Thapa "/>
    <s v="India"/>
    <d v="2017-07-01T00:00:00"/>
    <n v="2013"/>
    <s v="104 min"/>
    <s v="Dramas,Independent Movies "/>
    <s v="A woman from a small mountain village disobeys her village elders and sets out for the big city in search of her missing husband."/>
    <s v="TV-MA"/>
    <x v="2"/>
    <x v="139"/>
    <x v="443"/>
    <x v="8"/>
    <n v="7"/>
    <s v="Jul"/>
    <s v="2017"/>
    <x v="3317"/>
  </r>
  <r>
    <s v="s3619"/>
    <x v="1"/>
    <x v="3618"/>
    <s v=" "/>
    <m/>
    <s v="United States,Mexico "/>
    <d v="2018-02-01T00:00:00"/>
    <n v="2017"/>
    <s v="86 min"/>
    <s v="Documentaries"/>
    <s v="Filmmakers explore how pop culture shapes a new generation's beliefs about gender, sexuality and violence on display among students on spring break."/>
    <s v="TV-MA"/>
    <x v="1"/>
    <x v="440"/>
    <x v="243"/>
    <x v="34"/>
    <n v="2"/>
    <s v="Feb"/>
    <s v="2018"/>
    <x v="3318"/>
  </r>
  <r>
    <s v="s3620"/>
    <x v="0"/>
    <x v="3619"/>
    <s v=" "/>
    <m/>
    <s v="Canada"/>
    <d v="2019-10-02T00:00:00"/>
    <n v="2014"/>
    <s v="1 Season"/>
    <s v="Reality TV"/>
    <s v="A crew of oil riggers work an off-season job and swap the blistering cold of their native Canada for sunny, Southern comfort in the Big Easy."/>
    <s v="TV-PG"/>
    <x v="2"/>
    <x v="296"/>
    <x v="445"/>
    <x v="24"/>
    <n v="10"/>
    <s v="Oct"/>
    <s v="2019"/>
    <x v="3319"/>
  </r>
  <r>
    <s v="s3621"/>
    <x v="1"/>
    <x v="3620"/>
    <s v="Brian Webber "/>
    <s v="Lika Berning,Bobby van Jaarsveld "/>
    <s v="South Africa"/>
    <d v="2020-02-14T00:00:00"/>
    <n v="2010"/>
    <s v="118 min"/>
    <s v="Comedies,International Movies "/>
    <s v="An adventure-loving young woman catches the attention of a handsome beau in this musical celebration of love, friends and fate."/>
    <s v="TV-PG"/>
    <x v="5"/>
    <x v="419"/>
    <x v="434"/>
    <x v="24"/>
    <n v="2"/>
    <s v="Feb"/>
    <s v="2020"/>
    <x v="2186"/>
  </r>
  <r>
    <s v="s3622"/>
    <x v="0"/>
    <x v="3621"/>
    <s v=" "/>
    <s v="Lee Dong-wook,Cho Seung-woo "/>
    <s v="South Korea"/>
    <d v="2018-09-12T00:00:00"/>
    <n v="2018"/>
    <s v="1 Season"/>
    <s v="International TV Shows,Korean TV Shows "/>
    <s v="At Korea's top university medical center, ideals and interests collide between a patient-centered ER doctor and the hospital's newly-appointed CEO."/>
    <s v="TV-MA"/>
    <x v="5"/>
    <x v="419"/>
    <x v="245"/>
    <x v="35"/>
    <n v="9"/>
    <s v="Sep"/>
    <s v="2018"/>
    <x v="3320"/>
  </r>
  <r>
    <s v="s3623"/>
    <x v="1"/>
    <x v="3622"/>
    <s v="Jason Spingarn-Koff "/>
    <m/>
    <s v="United States"/>
    <d v="2017-04-01T00:00:00"/>
    <n v="2010"/>
    <s v="99 min"/>
    <s v="Documentaries"/>
    <s v="Computer users across the globe log onto the virtual world of Second Life. But some users' lives are dramatically consumed by this alternate reality."/>
    <s v="TV-MA"/>
    <x v="2"/>
    <x v="288"/>
    <x v="437"/>
    <x v="24"/>
    <n v="4"/>
    <s v="Apr"/>
    <s v="2017"/>
    <x v="3321"/>
  </r>
  <r>
    <s v="s3624"/>
    <x v="1"/>
    <x v="3623"/>
    <s v="Jeff Baena "/>
    <s v="Aubrey Plaza,Dane DeHaan "/>
    <s v="United States"/>
    <d v="2018-07-21T00:00:00"/>
    <n v="2014"/>
    <s v="89 min"/>
    <s v="Comedies,Horror Movies "/>
    <s v="Following the death of his beloved girlfriend, Beth, Zach is first shattered and then overjoyed when she inexplicably comes back to life."/>
    <s v="R"/>
    <x v="2"/>
    <x v="462"/>
    <x v="252"/>
    <x v="26"/>
    <n v="7"/>
    <s v="Jul"/>
    <s v="2018"/>
    <x v="1192"/>
  </r>
  <r>
    <s v="s3625"/>
    <x v="1"/>
    <x v="3624"/>
    <s v="Anurag Basu "/>
    <s v="Dharmendra,Irrfan Khan "/>
    <s v="India"/>
    <d v="2018-11-01T00:00:00"/>
    <n v="2007"/>
    <s v="126 min"/>
    <s v="Dramas,International Movies "/>
    <s v="A group of Mumbai up-and-comers search for love and struggle for success in this ensemble drama that centers on an eager young call-center executive."/>
    <s v="TV-14"/>
    <x v="3"/>
    <x v="431"/>
    <x v="252"/>
    <x v="22"/>
    <n v="11"/>
    <s v="Nov"/>
    <s v="2018"/>
    <x v="2318"/>
  </r>
  <r>
    <s v="s3626"/>
    <x v="1"/>
    <x v="3625"/>
    <s v="Ron Davis "/>
    <m/>
    <s v="United States"/>
    <d v="2019-06-01T00:00:00"/>
    <n v="2018"/>
    <s v="83 min"/>
    <s v="Documentaries,LGBTQ Movies "/>
    <s v="A couple operates a bustling dog rescue out of their own home, vowing to give a safe space to the neediest pups on the planet – 10,000 and counting."/>
    <s v="TV-PG"/>
    <x v="0"/>
    <x v="451"/>
    <x v="237"/>
    <x v="22"/>
    <n v="6"/>
    <s v="Jun"/>
    <s v="2019"/>
    <x v="3322"/>
  </r>
  <r>
    <s v="s3627"/>
    <x v="1"/>
    <x v="3626"/>
    <s v="Rakesh Mehta "/>
    <s v="Kay Kay Menon,Ranvir Shorey "/>
    <s v="India"/>
    <d v="2018-12-28T00:00:00"/>
    <n v="2012"/>
    <s v="109 min"/>
    <s v="Action &amp; Adventure,Comedies "/>
    <s v="A vengeful son, a cop on a mission, a wannabe actress and a jilted lover find their lives intermingling in unexpected ways over 24 hours in Mumbai."/>
    <s v="TV-MA"/>
    <x v="1"/>
    <x v="270"/>
    <x v="246"/>
    <x v="35"/>
    <n v="12"/>
    <s v="Dec"/>
    <s v="2018"/>
    <x v="3323"/>
  </r>
  <r>
    <s v="s3628"/>
    <x v="1"/>
    <x v="3627"/>
    <s v="Pawan K Shrivastava "/>
    <s v="Ravi Bhushan Bhartiya,Shalini Mohan "/>
    <s v="India"/>
    <d v="2019-02-25T00:00:00"/>
    <n v="2018"/>
    <s v="80 min"/>
    <s v="Dramas,Independent Movies "/>
    <s v="When authorities jail his son for rejecting religious bias, a poor father’s struggle to bail him out highlights rural India’s enduring casteism."/>
    <s v="TV-PG"/>
    <x v="0"/>
    <x v="419"/>
    <x v="240"/>
    <x v="26"/>
    <n v="2"/>
    <s v="Feb"/>
    <s v="2019"/>
    <x v="3324"/>
  </r>
  <r>
    <s v="s3629"/>
    <x v="0"/>
    <x v="3628"/>
    <s v=" "/>
    <s v="David Attenborough"/>
    <s v="United States"/>
    <d v="2015-04-22T00:00:00"/>
    <n v="2009"/>
    <s v="1 Season"/>
    <s v="British TV Shows,Docuseries "/>
    <s v="Members of the BBC's &quot;Life&quot; production crew go behind the scenes to explain just what it took to capture key sequences of the program."/>
    <s v="TV-G"/>
    <x v="5"/>
    <x v="271"/>
    <x v="102"/>
    <x v="8"/>
    <n v="4"/>
    <s v="Apr"/>
    <s v="2015"/>
    <x v="3325"/>
  </r>
  <r>
    <s v="s3630"/>
    <x v="1"/>
    <x v="3629"/>
    <s v="John Haptas,Kristine Samuelson"/>
    <m/>
    <s v="Sweden,United States "/>
    <d v="2019-06-15T00:00:00"/>
    <n v="2019"/>
    <s v="40 min"/>
    <s v="Documentaries"/>
    <s v="In the grip of trauma, hundreds of refugee children in Sweden withdraw from life's uncertainties into a coma-like illness called Resignation Syndrome."/>
    <s v="TV-PG"/>
    <x v="3"/>
    <x v="445"/>
    <x v="102"/>
    <x v="8"/>
    <n v="6"/>
    <s v="Jun"/>
    <s v="2019"/>
    <x v="3113"/>
  </r>
  <r>
    <s v="s3631"/>
    <x v="0"/>
    <x v="3630"/>
    <s v=" "/>
    <s v="Rainie Yang,Yan Yu-lin "/>
    <s v="Taiwan"/>
    <d v="2017-08-01T00:00:00"/>
    <n v="2016"/>
    <s v="1 Season"/>
    <s v="International TV Shows,Romantic TV Shows "/>
    <s v="Two parallel life paths begin for a man and woman in love after she is offered a lucrative promotion far away and must choose between love and career."/>
    <s v="TV-PG"/>
    <x v="0"/>
    <x v="439"/>
    <x v="425"/>
    <x v="4"/>
    <n v="8"/>
    <s v="Aug"/>
    <s v="2017"/>
    <x v="3326"/>
  </r>
  <r>
    <s v="s3632"/>
    <x v="0"/>
    <x v="3631"/>
    <s v=" "/>
    <s v="Lucy Hale"/>
    <s v="United States"/>
    <d v="2018-06-23T00:00:00"/>
    <n v="2018"/>
    <s v="1 Season"/>
    <s v="TV Dramas"/>
    <s v="Cured of what she thought was terminal cancer, Stella Abbott faces a slew of experiences – good and bad – resulting from years of &quot;living for today.&quot;"/>
    <s v="TV-14"/>
    <x v="2"/>
    <x v="275"/>
    <x v="253"/>
    <x v="38"/>
    <n v="6"/>
    <s v="Jun"/>
    <s v="2018"/>
    <x v="3327"/>
  </r>
  <r>
    <s v="s3633"/>
    <x v="0"/>
    <x v="3632"/>
    <s v=" "/>
    <s v="David Attenborough"/>
    <s v="United Kingdom"/>
    <d v="2016-06-20T00:00:00"/>
    <n v="2014"/>
    <s v="1 Season"/>
    <s v="British TV Shows,Docuseries "/>
    <s v="This documentary series follows wild creatures in their native habitats as they navigate the perilous journey from birth to adulthood and beyond."/>
    <s v="TV-14"/>
    <x v="2"/>
    <x v="304"/>
    <x v="246"/>
    <x v="13"/>
    <n v="6"/>
    <s v="Jun"/>
    <s v="2016"/>
    <x v="3211"/>
  </r>
  <r>
    <s v="s3634"/>
    <x v="1"/>
    <x v="3633"/>
    <s v="Wael Ehsan "/>
    <s v="Ahmed Helmy,Nour "/>
    <s v="Egypt"/>
    <d v="2020-06-02T00:00:00"/>
    <n v="2006"/>
    <s v="109 min"/>
    <s v="Comedies,International Movies "/>
    <s v="Seeking job opportunities, a young man arrives in Cairo and becomes increasingly involved with the family of a wealthy businessman."/>
    <s v="TV-14"/>
    <x v="1"/>
    <x v="448"/>
    <x v="251"/>
    <x v="26"/>
    <n v="6"/>
    <s v="Jun"/>
    <s v="2020"/>
    <x v="3328"/>
  </r>
  <r>
    <s v="s3635"/>
    <x v="1"/>
    <x v="3634"/>
    <s v="Justin McConnell "/>
    <s v="Lora Burke,Jack Foley "/>
    <s v="Canada"/>
    <d v="2019-05-28T00:00:00"/>
    <n v="2018"/>
    <s v="84 min"/>
    <s v="Horror Movies,Independent Movies "/>
    <s v="A shapeshifter has to kill, then inhabit his victims, or die. But as his need for new bodies speeds up, he finally faces down his own mortality."/>
    <s v="TV-MA"/>
    <x v="1"/>
    <x v="440"/>
    <x v="427"/>
    <x v="22"/>
    <n v="5"/>
    <s v="May"/>
    <s v="2019"/>
    <x v="3329"/>
  </r>
  <r>
    <s v="s3636"/>
    <x v="1"/>
    <x v="3635"/>
    <s v="Johnnie To "/>
    <s v="Lau Ching Wan,Alex Fong "/>
    <s v="Hong Kong"/>
    <d v="2018-08-16T00:00:00"/>
    <n v="1997"/>
    <s v="104 min"/>
    <s v="Action &amp; Adventure,International Movies "/>
    <s v="Johnnie To's character-centered drama follows a Hong Kong firefighting crew as they take on harrowing rescue missions and navigate personal dilemmas."/>
    <s v="TV-14"/>
    <x v="3"/>
    <x v="429"/>
    <x v="420"/>
    <x v="38"/>
    <n v="8"/>
    <s v="Aug"/>
    <s v="2018"/>
    <x v="3330"/>
  </r>
  <r>
    <s v="s3637"/>
    <x v="1"/>
    <x v="3636"/>
    <s v="Ekene Som Mekwunye "/>
    <s v="Rita Dominic,Joke Silva "/>
    <s v="Nigeria"/>
    <d v="2020-05-18T00:00:00"/>
    <n v="2019"/>
    <s v="105 min"/>
    <s v="Dramas,International Movies "/>
    <s v="A terrifying home invasion shatters a couple's happy family life and brings their marriage to the brink as painful fallout unfolds."/>
    <s v="TV-14"/>
    <x v="0"/>
    <x v="420"/>
    <x v="428"/>
    <x v="0"/>
    <n v="5"/>
    <s v="May"/>
    <s v="2020"/>
    <x v="2869"/>
  </r>
  <r>
    <s v="s3638"/>
    <x v="1"/>
    <x v="3637"/>
    <s v="Kevin Peeples "/>
    <s v="Micah Lynn Hanson,Alan Powell "/>
    <s v="United States"/>
    <d v="2019-05-06T00:00:00"/>
    <n v="2018"/>
    <s v="99 min"/>
    <s v="Dramas,Faith &amp; Spirituality "/>
    <s v="Over 50 years of their lives, a couple enjoys the blessings and setbacks of parenting, and learns that God has to be at the center of their family."/>
    <s v="TV-PG"/>
    <x v="5"/>
    <x v="296"/>
    <x v="438"/>
    <x v="13"/>
    <n v="5"/>
    <s v="May"/>
    <s v="2019"/>
    <x v="3331"/>
  </r>
  <r>
    <s v="s3639"/>
    <x v="1"/>
    <x v="3638"/>
    <s v="Lauren Miller Rogen "/>
    <s v="Kristen Bell,Kelsey Grammer "/>
    <s v="United States"/>
    <d v="2018-08-03T00:00:00"/>
    <n v="2018"/>
    <s v="104 min"/>
    <s v="Comedies,Dramas "/>
    <s v="After she's left at the altar, a workaholic advertising executive ends up on her Caribbean honeymoon cruise with her estranged father."/>
    <s v="TV-MA"/>
    <x v="0"/>
    <x v="415"/>
    <x v="437"/>
    <x v="34"/>
    <n v="8"/>
    <s v="Aug"/>
    <s v="2018"/>
    <x v="3332"/>
  </r>
  <r>
    <s v="s3640"/>
    <x v="1"/>
    <x v="3639"/>
    <s v="Alfonso Arau "/>
    <s v="Marco Leonardi,Lumi Cavazos "/>
    <s v="Mexico"/>
    <d v="2019-11-01T00:00:00"/>
    <n v="1992"/>
    <s v="105 min"/>
    <s v="Classic Movies,Dramas "/>
    <s v="When Pedro marries her sister, Tita throws herself into her cooking – and discovers she can transfer her emotions through the food she prepares."/>
    <s v="R"/>
    <x v="5"/>
    <x v="134"/>
    <x v="418"/>
    <x v="18"/>
    <n v="11"/>
    <s v="Nov"/>
    <s v="2019"/>
    <x v="2820"/>
  </r>
  <r>
    <s v="s3641"/>
    <x v="1"/>
    <x v="3640"/>
    <s v="Sebastian Jones,Ramez Silyan"/>
    <s v="Lil Peep"/>
    <s v="United States"/>
    <d v="2020-03-04T00:00:00"/>
    <n v="2019"/>
    <s v="116 min"/>
    <s v="Documentaries,Music &amp; Musicals "/>
    <s v="This intimate portrait depicts the rise of artist Lil Peep, whose genre-bending music attracted a massive following and ultimately defined his life."/>
    <s v="TV-MA"/>
    <x v="0"/>
    <x v="456"/>
    <x v="242"/>
    <x v="4"/>
    <n v="3"/>
    <s v="Mar"/>
    <s v="2020"/>
    <x v="3333"/>
  </r>
  <r>
    <s v="s3642"/>
    <x v="1"/>
    <x v="3641"/>
    <s v="Charles Stone III "/>
    <s v="Viola Davis,Jennifer Lopez "/>
    <s v="United States"/>
    <d v="2016-02-06T00:00:00"/>
    <n v="2015"/>
    <s v="94 min"/>
    <s v="Dramas,Thrillers "/>
    <s v="After each of them loses a child to murder, two women who meet in a support group initiate their own investigation when the police are no help."/>
    <s v="R"/>
    <x v="1"/>
    <x v="137"/>
    <x v="102"/>
    <x v="35"/>
    <n v="2"/>
    <s v="Feb"/>
    <s v="2016"/>
    <x v="3334"/>
  </r>
  <r>
    <s v="s3643"/>
    <x v="1"/>
    <x v="3642"/>
    <s v="Prasobh Vijayan "/>
    <s v="Samyuktha Menon,Aaryan Menon "/>
    <s v="India"/>
    <d v="2018-12-17T00:00:00"/>
    <n v="2018"/>
    <s v="85 min"/>
    <s v="Dramas,International Movies "/>
    <s v="A woman who's about to give birth finds her maternal instincts kicking in when she's abducted, imprisoned and brutalized by a vicious gang."/>
    <s v="TV-MA"/>
    <x v="5"/>
    <x v="460"/>
    <x v="251"/>
    <x v="22"/>
    <n v="12"/>
    <s v="Dec"/>
    <s v="2018"/>
    <x v="3335"/>
  </r>
  <r>
    <s v="s3644"/>
    <x v="0"/>
    <x v="3643"/>
    <s v=" "/>
    <s v="Steven Van Zandt,Trond Fausa "/>
    <s v="Norway,United States "/>
    <d v="2014-11-21T00:00:00"/>
    <n v="2014"/>
    <s v="3 Seasons"/>
    <s v="Crime TV Shows,TV Comedies "/>
    <s v="After testifying against the Mafia, ex-gangster Frank Tagliano enters witness protection and asks to be sent to Norway."/>
    <s v="TV-MA"/>
    <x v="3"/>
    <x v="287"/>
    <x v="246"/>
    <x v="13"/>
    <n v="11"/>
    <s v="Nov"/>
    <s v="2014"/>
    <x v="3336"/>
  </r>
  <r>
    <s v="s3645"/>
    <x v="1"/>
    <x v="3644"/>
    <s v="Vrinda Samartha "/>
    <m/>
    <s v="India"/>
    <d v="2019-10-01T00:00:00"/>
    <n v="2017"/>
    <s v="59 min"/>
    <s v="Documentaries,International Movies "/>
    <s v="This documentary follows eight women in India who struggle with self-confidence and society's expectations but rediscover themselves through running."/>
    <s v="TV-PG"/>
    <x v="3"/>
    <x v="460"/>
    <x v="444"/>
    <x v="35"/>
    <n v="10"/>
    <s v="Oct"/>
    <s v="2019"/>
    <x v="3337"/>
  </r>
  <r>
    <s v="s3646"/>
    <x v="0"/>
    <x v="3645"/>
    <s v=" "/>
    <s v="Brian Limond,Debbie Welsh "/>
    <s v="United Kingdom"/>
    <d v="2019-10-01T00:00:00"/>
    <n v="2012"/>
    <s v="2 Seasons"/>
    <s v="British TV Shows,TV Comedies "/>
    <s v="Scottish comic Brian &quot;Limmy&quot; Limond headlines this sketch series featuring him in various roles from a TV psychic to costumed adventurer &quot;Falconhoof.&quot;"/>
    <s v="TV-MA"/>
    <x v="1"/>
    <x v="300"/>
    <x v="445"/>
    <x v="38"/>
    <n v="10"/>
    <s v="Oct"/>
    <s v="2019"/>
    <x v="3338"/>
  </r>
  <r>
    <s v="s3647"/>
    <x v="1"/>
    <x v="3646"/>
    <s v="Steven Spielberg "/>
    <s v="Daniel Day-Lewis,Sally Field "/>
    <s v="United States,India "/>
    <d v="2018-02-21T00:00:00"/>
    <n v="2012"/>
    <s v="150 min"/>
    <s v="Dramas"/>
    <s v="Director Steven Spielberg takes on the towering legacy of Abraham Lincoln, focusing on his stewardship of the Union during the Civil War years."/>
    <s v="PG-13"/>
    <x v="0"/>
    <x v="308"/>
    <x v="434"/>
    <x v="0"/>
    <n v="2"/>
    <s v="Feb"/>
    <s v="2018"/>
    <x v="2847"/>
  </r>
  <r>
    <s v="s3648"/>
    <x v="1"/>
    <x v="3647"/>
    <s v="Jazz Boon "/>
    <s v="Nick Cheung,Louis Koo "/>
    <s v="China,Hong Kong "/>
    <d v="2018-12-01T00:00:00"/>
    <n v="2016"/>
    <s v="109 min"/>
    <s v="Action &amp; Adventure,Dramas "/>
    <s v="A Hong Kong intelligence officer tasked with finding undercover agents whose identities have been erased finds herself in the paths of rival triads."/>
    <s v="TV-MA"/>
    <x v="1"/>
    <x v="500"/>
    <x v="237"/>
    <x v="0"/>
    <n v="12"/>
    <s v="Dec"/>
    <s v="2018"/>
    <x v="3339"/>
  </r>
  <r>
    <s v="s3649"/>
    <x v="1"/>
    <x v="3648"/>
    <s v="Isabel Sandoval "/>
    <s v="Eamon Farren,Lev Gorn "/>
    <s v="United States,Philippines "/>
    <d v="2020-08-26T00:00:00"/>
    <n v="2020"/>
    <s v="94 min"/>
    <s v="Dramas,International Movies "/>
    <s v="An undocumented trans woman seeking legal status in the US becomes romantically involved with the grandson of the elderly woman she cares for."/>
    <s v="TV-MA"/>
    <x v="2"/>
    <x v="427"/>
    <x v="244"/>
    <x v="13"/>
    <n v="8"/>
    <s v="Aug"/>
    <s v="2020"/>
    <x v="3340"/>
  </r>
  <r>
    <s v="s3650"/>
    <x v="0"/>
    <x v="3649"/>
    <s v=" "/>
    <s v="Yen Tsao,Amanda Chou "/>
    <s v="Taiwan"/>
    <d v="2018-12-21T00:00:00"/>
    <n v="2017"/>
    <s v="1 Season"/>
    <s v="International TV Shows,Romantic TV Shows "/>
    <s v="After crossing paths at a crime scene, a renowned math teacher and an antiques appraiser embark on an unexpected journey of love and self-discovery."/>
    <s v="TV-MA"/>
    <x v="2"/>
    <x v="424"/>
    <x v="439"/>
    <x v="34"/>
    <n v="12"/>
    <s v="Dec"/>
    <s v="2018"/>
    <x v="3341"/>
  </r>
  <r>
    <s v="s3651"/>
    <x v="1"/>
    <x v="3650"/>
    <s v="Karim El Sobky "/>
    <s v="Mohamed Ramadan,Hassan Hosny "/>
    <s v="Egypt"/>
    <d v="2019-05-09T00:00:00"/>
    <n v="2013"/>
    <s v="111 min"/>
    <s v="Action &amp; Adventure,International Movies "/>
    <s v="Kidnapped as a child and raised in the circus, a young lion tamer’s tough side emerges when he gets entangled in an underworld murder mystery."/>
    <s v="TV-14"/>
    <x v="5"/>
    <x v="273"/>
    <x v="439"/>
    <x v="8"/>
    <n v="5"/>
    <s v="May"/>
    <s v="2019"/>
    <x v="3342"/>
  </r>
  <r>
    <s v="s3652"/>
    <x v="1"/>
    <x v="3651"/>
    <s v="Genevieve Nnaji "/>
    <s v="Genevieve Nnaji,Nkem Owoh "/>
    <s v="Nigeria"/>
    <d v="2019-01-04T00:00:00"/>
    <n v="2018"/>
    <s v="95 min"/>
    <s v="Comedies,Dramas "/>
    <s v="When her father falls ill, Adaeze steps up to run the family business – alongside her uncle – and prove herself in a male-dominated world."/>
    <s v="TV-PG"/>
    <x v="1"/>
    <x v="270"/>
    <x v="436"/>
    <x v="8"/>
    <n v="1"/>
    <s v="Jan"/>
    <s v="2019"/>
    <x v="3343"/>
  </r>
  <r>
    <s v="s3653"/>
    <x v="1"/>
    <x v="3652"/>
    <s v="Fernando Ayllón "/>
    <s v="Liss Pereira"/>
    <s v="Brazil"/>
    <d v="2019-04-10T00:00:00"/>
    <n v="2019"/>
    <s v="59 min"/>
    <s v="Stand-Up Comedy"/>
    <s v="A pregnant Liss Pereira shares hilariously uncomfortable truths about sex, love, attraction and the lies we tell in modern relationships."/>
    <s v="TV-14"/>
    <x v="1"/>
    <x v="437"/>
    <x v="254"/>
    <x v="8"/>
    <n v="4"/>
    <s v="Apr"/>
    <s v="2019"/>
    <x v="3344"/>
  </r>
  <r>
    <s v="s3654"/>
    <x v="1"/>
    <x v="3653"/>
    <s v="Philippe Aractingi "/>
    <s v="Hadi Bou Ayash,Ruba Zarour "/>
    <s v="Lebanon"/>
    <d v="2020-10-19T00:00:00"/>
    <n v="2017"/>
    <s v="103 min"/>
    <s v="Dramas,Independent Movies "/>
    <s v="A sound engineer falls for a model but after an unfortunate accident, he fights to save their love by triggering her senses."/>
    <s v="TV-MA"/>
    <x v="0"/>
    <x v="427"/>
    <x v="432"/>
    <x v="35"/>
    <n v="10"/>
    <s v="Oct"/>
    <s v="2020"/>
    <x v="3345"/>
  </r>
  <r>
    <s v="s3655"/>
    <x v="1"/>
    <x v="3654"/>
    <s v="Ellen Weissbrod "/>
    <s v="Quincy Jones,Miles Davis "/>
    <m/>
    <d v="2019-11-01T00:00:00"/>
    <n v="1990"/>
    <s v="116 min"/>
    <s v="Documentaries,Music &amp; Musicals "/>
    <s v="Steering clear of convention, this affecting documentary pays tribute to the life and work of composer, musician and producer Quincy Jones, one of the best-known and most respected men in the music industry."/>
    <s v="TV-14"/>
    <x v="0"/>
    <x v="444"/>
    <x v="418"/>
    <x v="24"/>
    <n v="11"/>
    <s v="Nov"/>
    <s v="2019"/>
    <x v="3346"/>
  </r>
  <r>
    <s v="s3656"/>
    <x v="1"/>
    <x v="3655"/>
    <s v=" "/>
    <m/>
    <m/>
    <d v="2019-10-01T00:00:00"/>
    <n v="2019"/>
    <s v="58 min"/>
    <s v="Children &amp; Family Movies"/>
    <s v="This compilation for preschoolers features a peppy young bus and his first life experiences where bumps in the road won't stop him from a fun ride."/>
    <s v="TV-Y"/>
    <x v="1"/>
    <x v="273"/>
    <x v="424"/>
    <x v="18"/>
    <n v="10"/>
    <s v="Oct"/>
    <s v="2019"/>
    <x v="3347"/>
  </r>
  <r>
    <s v="s3657"/>
    <x v="0"/>
    <x v="3656"/>
    <s v=" "/>
    <s v="Chloe Marsden,Aaron Marsden "/>
    <s v="United Kingdom"/>
    <d v="2019-10-18T00:00:00"/>
    <n v="2019"/>
    <s v="2 Seasons"/>
    <s v="British TV Shows,Kids' TV "/>
    <s v="Twinkle, Mia, Jacus and the rest of the Nursery Rhyme Friends perform catchy tunes for the little ones."/>
    <s v="TV-Y"/>
    <x v="2"/>
    <x v="289"/>
    <x v="242"/>
    <x v="38"/>
    <n v="10"/>
    <s v="Oct"/>
    <s v="2019"/>
    <x v="3348"/>
  </r>
  <r>
    <s v="s3658"/>
    <x v="1"/>
    <x v="3657"/>
    <s v="Rob Meyer "/>
    <s v="Melanie Lynskey,Nelsan Ellis "/>
    <s v="United States"/>
    <d v="2017-06-01T00:00:00"/>
    <n v="2016"/>
    <s v="89 min"/>
    <s v="Comedies,Dramas "/>
    <s v="After moving from New York City to a small town in Washington state, an interracial couple and their preteen son struggle to adjust to their new life."/>
    <s v="TV-MA"/>
    <x v="3"/>
    <x v="427"/>
    <x v="250"/>
    <x v="8"/>
    <n v="6"/>
    <s v="Jun"/>
    <s v="2017"/>
    <x v="972"/>
  </r>
  <r>
    <s v="s3659"/>
    <x v="1"/>
    <x v="3658"/>
    <s v="Hua Shan "/>
    <s v="Leslie Cheung,Jing-Jing Yung "/>
    <s v="Hong Kong"/>
    <d v="2018-08-01T00:00:00"/>
    <n v="1983"/>
    <s v="92 min"/>
    <s v="Action &amp; Adventure,International Movies "/>
    <s v="Seeking to improve his combat skills, a young man falls in love with a woman with mystical powers, but his past stands in the way of their union."/>
    <s v="TV-14"/>
    <x v="2"/>
    <x v="439"/>
    <x v="427"/>
    <x v="35"/>
    <n v="8"/>
    <s v="Aug"/>
    <s v="2018"/>
    <x v="3349"/>
  </r>
  <r>
    <s v="s3660"/>
    <x v="1"/>
    <x v="3659"/>
    <s v="Eli Craig "/>
    <s v="Adam Scott,Evangeline Lilly "/>
    <s v="United States"/>
    <d v="2017-09-01T00:00:00"/>
    <n v="2017"/>
    <s v="95 min"/>
    <s v="Comedies,Horror Movies "/>
    <s v="In this horror-comedy, a recently married man who wants to bond with his stepson begins to fear that the boy is a demon."/>
    <s v="TV-MA"/>
    <x v="5"/>
    <x v="139"/>
    <x v="424"/>
    <x v="13"/>
    <n v="9"/>
    <s v="Sep"/>
    <s v="2017"/>
    <x v="3350"/>
  </r>
  <r>
    <s v="s3661"/>
    <x v="0"/>
    <x v="3660"/>
    <s v=" "/>
    <s v="Flynn Curry,Olivia Deeble "/>
    <s v="Australia"/>
    <d v="2018-02-01T00:00:00"/>
    <n v="2015"/>
    <s v="1 Season"/>
    <s v="Kids' TV,TV Comedies "/>
    <s v="Adopting a child's perspective, this show takes a humorous look at what happens during those action-packed 15 minutes of snack time each day."/>
    <s v=""/>
    <x v="1"/>
    <x v="140"/>
    <x v="435"/>
    <x v="26"/>
    <n v="2"/>
    <s v="Feb"/>
    <s v="2018"/>
    <x v="3351"/>
  </r>
  <r>
    <s v="s3662"/>
    <x v="1"/>
    <x v="3661"/>
    <s v="Tim Bartley "/>
    <s v="Flynn Curry,Olivia Deeble "/>
    <s v="Australia"/>
    <d v="2018-03-15T00:00:00"/>
    <n v="2016"/>
    <s v="23 min"/>
    <s v="Children &amp; Family Movies,Comedies "/>
    <s v="When the class puts on a Halloween play about a boy who leaves behind his friends for a scary new place, it hits too close to home for one student."/>
    <s v="TV-Y7"/>
    <x v="1"/>
    <x v="450"/>
    <x v="435"/>
    <x v="18"/>
    <n v="3"/>
    <s v="Mar"/>
    <s v="2018"/>
    <x v="2873"/>
  </r>
  <r>
    <s v="s3663"/>
    <x v="1"/>
    <x v="3662"/>
    <s v="Robyn Butler "/>
    <s v="Flynn Curry,Olivia Deeble "/>
    <s v="Australia"/>
    <d v="2018-03-15T00:00:00"/>
    <n v="2016"/>
    <s v="25 min"/>
    <s v="Children &amp; Family Movies,Comedies "/>
    <s v="Mrs. Gonsha's students are excited about the end of primary school – until they discover that a classmate might not move on with them."/>
    <s v="TV-Y7"/>
    <x v="5"/>
    <x v="455"/>
    <x v="240"/>
    <x v="34"/>
    <n v="3"/>
    <s v="Mar"/>
    <s v="2018"/>
    <x v="3000"/>
  </r>
  <r>
    <s v="s3664"/>
    <x v="1"/>
    <x v="3663"/>
    <s v="Ira Sachs "/>
    <s v="Greg Kinnear,Jennifer Ehle "/>
    <s v="United States,Greece "/>
    <d v="2017-01-12T00:00:00"/>
    <n v="2016"/>
    <s v="85 min"/>
    <s v="Dramas,Independent Movies "/>
    <s v="Jake and Tony become friends when Jake's dad inherits a home above Tony's mother's shop. Friendship is tested when Jake's dad raises the shop's rent."/>
    <s v="PG"/>
    <x v="0"/>
    <x v="456"/>
    <x v="436"/>
    <x v="22"/>
    <n v="1"/>
    <s v="Jan"/>
    <s v="2017"/>
    <x v="3352"/>
  </r>
  <r>
    <s v="s3665"/>
    <x v="1"/>
    <x v="3664"/>
    <s v="Matt Kay "/>
    <s v="Hiyori Kon"/>
    <s v="United Kingdom"/>
    <d v="2019-10-28T00:00:00"/>
    <n v="2018"/>
    <s v="20 min"/>
    <s v="Documentaries,International Movies "/>
    <s v="In an ancient sport traditionally reserved for men, 20-year-old female sumo prodigy Hiyori attempts to revolutionize Japan’s national pastime."/>
    <s v="TV-G"/>
    <x v="3"/>
    <x v="428"/>
    <x v="444"/>
    <x v="24"/>
    <n v="10"/>
    <s v="Oct"/>
    <s v="2019"/>
    <x v="3353"/>
  </r>
  <r>
    <s v="s3666"/>
    <x v="1"/>
    <x v="3665"/>
    <s v="Richard Greenberg "/>
    <s v="Fred Savage,Howie Mandel "/>
    <s v="United States"/>
    <d v="2020-11-01T00:00:00"/>
    <n v="1989"/>
    <s v="102 min"/>
    <s v="Children &amp; Family Movies,Comedies "/>
    <s v="Brian knows there are creatures under his bed. When he faces his fears and confronts them, however, he makes some hilariously weird new friends."/>
    <s v="PG"/>
    <x v="0"/>
    <x v="443"/>
    <x v="444"/>
    <x v="8"/>
    <n v="11"/>
    <s v="Nov"/>
    <s v="2020"/>
    <x v="3354"/>
  </r>
  <r>
    <s v="s3667"/>
    <x v="1"/>
    <x v="3666"/>
    <s v="Steve Brill "/>
    <s v="Adam Sandler,Patricia Arquette "/>
    <s v="United States"/>
    <d v="2020-12-01T00:00:00"/>
    <n v="2000"/>
    <s v="90 min"/>
    <s v="Comedies"/>
    <s v="The devil sends his sweet son Nicky to Earth to bring back his scheming siblings, who have plans to oust dear old dad from power."/>
    <s v="PG-13"/>
    <x v="1"/>
    <x v="302"/>
    <x v="425"/>
    <x v="0"/>
    <n v="12"/>
    <s v="Dec"/>
    <s v="2020"/>
    <x v="2428"/>
  </r>
  <r>
    <s v="s3668"/>
    <x v="0"/>
    <x v="3667"/>
    <s v=" "/>
    <s v="Swapnil Kumari,Jigna Bhardwaj "/>
    <s v="India"/>
    <d v="2020-07-04T00:00:00"/>
    <n v="2020"/>
    <s v="2 Seasons"/>
    <s v="Kids' TV,TV Comedies "/>
    <s v="A spinoff of Rohit Shetty's action franchise, this animated series follows brave kid cop Little Singham’s adventures as he defends his town from evil."/>
    <s v="TV-Y7"/>
    <x v="1"/>
    <x v="288"/>
    <x v="427"/>
    <x v="8"/>
    <n v="7"/>
    <s v="Jul"/>
    <s v="2020"/>
    <x v="994"/>
  </r>
  <r>
    <s v="s3669"/>
    <x v="1"/>
    <x v="3668"/>
    <s v="Prakash Satam "/>
    <m/>
    <m/>
    <d v="2018-12-01T00:00:00"/>
    <n v="2018"/>
    <s v="68 min"/>
    <s v="Children &amp; Family Movies,Comedies "/>
    <s v="When Kaal, the vilest demon on earth, threatens to destroy his village, child cop Little Singham must use his strength and smarts to fight back."/>
    <s v="TV-Y7-FV"/>
    <x v="2"/>
    <x v="414"/>
    <x v="245"/>
    <x v="4"/>
    <n v="12"/>
    <s v="Dec"/>
    <s v="2018"/>
    <x v="809"/>
  </r>
  <r>
    <s v="s3670"/>
    <x v="1"/>
    <x v="3669"/>
    <s v=" "/>
    <s v="Anamaya Verma,Ganesh Divekar "/>
    <m/>
    <d v="2019-07-11T00:00:00"/>
    <n v="2019"/>
    <s v="67 min"/>
    <s v="Children &amp; Family Movies,Comedies "/>
    <s v="Little Singham's sidekick monkey, Chikki, is stuck in the magical land of Bandarpur! Can the kid cop save his beloved pet before danger strikes?"/>
    <s v="TV-Y7"/>
    <x v="2"/>
    <x v="420"/>
    <x v="242"/>
    <x v="34"/>
    <n v="7"/>
    <s v="Jul"/>
    <s v="2019"/>
    <x v="939"/>
  </r>
  <r>
    <s v="s3671"/>
    <x v="1"/>
    <x v="3670"/>
    <s v="Prakash Satam "/>
    <m/>
    <m/>
    <d v="2019-04-22T00:00:00"/>
    <n v="2019"/>
    <s v="66 min"/>
    <s v="Children &amp; Family Movies,Comedies "/>
    <s v="Little Singham is in London to meet the queen, but when the famed Kohinoor Diamond gets stolen, the kid cop goes on a wild, citywide hunt for the thief."/>
    <s v="TV-Y7"/>
    <x v="1"/>
    <x v="464"/>
    <x v="241"/>
    <x v="38"/>
    <n v="4"/>
    <s v="Apr"/>
    <s v="2019"/>
    <x v="3355"/>
  </r>
  <r>
    <s v="s3672"/>
    <x v="1"/>
    <x v="3671"/>
    <s v="Prakash Satam "/>
    <s v="Anamaya Verma,Arushi Talwar "/>
    <m/>
    <d v="2020-08-19T00:00:00"/>
    <n v="2020"/>
    <s v="70 min"/>
    <s v="Children &amp; Family Movies,Comedies "/>
    <s v="Little Singham’s biggest enemy, the demon Kaal, is back and badder than ever — but this time, will he succeed in destroying the world’s best kid cop?"/>
    <s v="TV-Y7"/>
    <x v="5"/>
    <x v="455"/>
    <x v="443"/>
    <x v="35"/>
    <n v="8"/>
    <s v="Aug"/>
    <s v="2020"/>
    <x v="3356"/>
  </r>
  <r>
    <s v="s3673"/>
    <x v="1"/>
    <x v="3672"/>
    <s v="Prakash Satam "/>
    <m/>
    <m/>
    <d v="2019-10-19T00:00:00"/>
    <n v="2019"/>
    <s v="66 min"/>
    <s v="Children &amp; Family Movies,Comedies "/>
    <s v="Kaal is back – bigger and badder than ever! Can Little Singham fight the battle of a lifetime to stop the demon’s plans to wreak havoc on earth?"/>
    <s v="TV-Y7"/>
    <x v="5"/>
    <x v="421"/>
    <x v="428"/>
    <x v="8"/>
    <n v="10"/>
    <s v="Oct"/>
    <s v="2019"/>
    <x v="3357"/>
  </r>
  <r>
    <s v="s3674"/>
    <x v="1"/>
    <x v="3673"/>
    <s v=" "/>
    <m/>
    <m/>
    <d v="2020-07-15T00:00:00"/>
    <n v="2020"/>
    <s v="68 min"/>
    <s v="Children &amp; Family Movies,Comedies "/>
    <s v="As fears rise over a ghost known for nighttime abductions, Mirchi Nagar residents look to the only person they know can save them: Little Singham!"/>
    <s v="TV-Y7"/>
    <x v="2"/>
    <x v="299"/>
    <x v="427"/>
    <x v="22"/>
    <n v="7"/>
    <s v="Jul"/>
    <s v="2020"/>
    <x v="3358"/>
  </r>
  <r>
    <s v="s3675"/>
    <x v="1"/>
    <x v="3674"/>
    <s v="Prakash Satam "/>
    <s v="Saumya Daan,Sonal Kaushal "/>
    <m/>
    <d v="2019-11-27T00:00:00"/>
    <n v="2019"/>
    <s v="69 min"/>
    <s v="Children &amp; Family Movies,Comedies "/>
    <s v="In a journey back in time to the ancient city of Mirchigadh, Little Singham vies for the title of Ultimate Warrior and fights a zombie king’s army."/>
    <s v="TV-Y7"/>
    <x v="1"/>
    <x v="140"/>
    <x v="424"/>
    <x v="24"/>
    <n v="11"/>
    <s v="Nov"/>
    <s v="2019"/>
    <x v="3315"/>
  </r>
  <r>
    <s v="s3676"/>
    <x v="1"/>
    <x v="3675"/>
    <s v="Zach Clark "/>
    <s v="Addison Timlin,Ally Sheedy "/>
    <s v="United States"/>
    <d v="2017-01-14T00:00:00"/>
    <n v="2016"/>
    <s v="91 min"/>
    <s v="Comedies,Dramas "/>
    <s v="A former Goth studying to become a nun finds her faith tested when she returns home to visit her brother, who has been disfigured in the Iraq War."/>
    <s v="NR"/>
    <x v="5"/>
    <x v="460"/>
    <x v="433"/>
    <x v="4"/>
    <n v="1"/>
    <s v="Jan"/>
    <s v="2017"/>
    <x v="3359"/>
  </r>
  <r>
    <s v="s3677"/>
    <x v="0"/>
    <x v="3676"/>
    <s v=" "/>
    <s v="Dhruv Sehgal,Mithila Palkar "/>
    <s v="India"/>
    <d v="2019-11-09T00:00:00"/>
    <n v="2019"/>
    <s v="3 Seasons"/>
    <s v="International TV Shows,Romantic TV Shows "/>
    <s v="A cohabiting couple in their 20s navigate the ups and downs of work, modern-day relationships and finding themselves in contemporary Mumbai."/>
    <s v="TV-MA"/>
    <x v="5"/>
    <x v="453"/>
    <x v="443"/>
    <x v="13"/>
    <n v="11"/>
    <s v="Nov"/>
    <s v="2019"/>
    <x v="3360"/>
  </r>
  <r>
    <s v="s3678"/>
    <x v="0"/>
    <x v="3677"/>
    <s v=" "/>
    <s v="Megumi Han,Fumiko Orikasa "/>
    <s v="Japan"/>
    <d v="2017-06-30T00:00:00"/>
    <n v="2017"/>
    <s v="2 Seasons"/>
    <s v="Anime Series,International TV Shows "/>
    <s v="Akko enrolls at the Luna Nova Witchcraft Academy. She's not the best student, but her bright attitude is the key to her and her friends' success."/>
    <s v="TV-Y7"/>
    <x v="1"/>
    <x v="287"/>
    <x v="426"/>
    <x v="8"/>
    <n v="6"/>
    <s v="Jun"/>
    <s v="2017"/>
    <x v="3361"/>
  </r>
  <r>
    <s v="s3679"/>
    <x v="0"/>
    <x v="3678"/>
    <s v=" "/>
    <s v="Rhona Rees,Ingrid Nilson "/>
    <s v="United States"/>
    <d v="2019-02-01T00:00:00"/>
    <n v="2018"/>
    <s v="2 Seasons"/>
    <s v="Kids' TV"/>
    <s v="In Paw-Tucket, pets of all types form friendships, pursue their passions and have a great time being themselves."/>
    <s v="TV-Y7"/>
    <x v="2"/>
    <x v="450"/>
    <x v="253"/>
    <x v="8"/>
    <n v="2"/>
    <s v="Feb"/>
    <s v="2019"/>
    <x v="3362"/>
  </r>
  <r>
    <s v="s3680"/>
    <x v="0"/>
    <x v="3679"/>
    <s v=" "/>
    <s v="Dove Cameron,Joey Bragg "/>
    <s v="United States"/>
    <d v="2017-04-23T00:00:00"/>
    <n v="2017"/>
    <s v="4 Seasons"/>
    <s v="Kids' TV,TV Comedies "/>
    <s v="After four years in Hollywood as a television star, Liv returns to Wisconsin to discover that either she – or her family – has changed."/>
    <s v="TV-G"/>
    <x v="3"/>
    <x v="450"/>
    <x v="253"/>
    <x v="26"/>
    <n v="4"/>
    <s v="Apr"/>
    <s v="2017"/>
    <x v="3362"/>
  </r>
  <r>
    <s v="s3681"/>
    <x v="0"/>
    <x v="3680"/>
    <s v=" "/>
    <s v="Jung Yu-mi,Lee Kwang-soo "/>
    <s v="South Korea"/>
    <d v="2019-02-05T00:00:00"/>
    <n v="2018"/>
    <s v="1 Season"/>
    <s v="Crime TV Shows,International TV Shows "/>
    <s v="The police officers at South Korea's busiest patrol division toil day and night as keepers of law and peace – but the reality is far from orderly."/>
    <s v="TV-MA"/>
    <x v="2"/>
    <x v="436"/>
    <x v="102"/>
    <x v="18"/>
    <n v="2"/>
    <s v="Feb"/>
    <s v="2019"/>
    <x v="3363"/>
  </r>
  <r>
    <s v="s3682"/>
    <x v="1"/>
    <x v="3681"/>
    <s v="Maria Ripoll "/>
    <s v="Oscar Martínez,Inma Cuesta "/>
    <s v="Spain"/>
    <d v="2020-01-07T00:00:00"/>
    <n v="2020"/>
    <s v="102 min"/>
    <s v="Comedies,Dramas "/>
    <s v="When Emilio (Oscar Martínez) is diagnosed with Alzheimer's disease, he and his family embark on a quest to reunite him with his childhood crush."/>
    <s v="TV-MA"/>
    <x v="2"/>
    <x v="295"/>
    <x v="250"/>
    <x v="18"/>
    <n v="1"/>
    <s v="Jan"/>
    <s v="2020"/>
    <x v="3364"/>
  </r>
  <r>
    <s v="s3683"/>
    <x v="0"/>
    <x v="3682"/>
    <s v=" "/>
    <s v="Kim Nam-gil,Kim Ah-joong "/>
    <s v="South Korea"/>
    <d v="2020-01-01T00:00:00"/>
    <n v="2017"/>
    <s v="1 Season"/>
    <s v="International TV Shows,Korean TV Shows "/>
    <s v="Pushed together by twists of time, a Joseon doctor and a cardiac surgeon overcome their 400-year divide as they learn and heal through each other."/>
    <s v="TV-MA"/>
    <x v="1"/>
    <x v="269"/>
    <x v="419"/>
    <x v="35"/>
    <n v="1"/>
    <s v="Jan"/>
    <s v="2020"/>
    <x v="3365"/>
  </r>
  <r>
    <s v="s3684"/>
    <x v="1"/>
    <x v="3683"/>
    <s v="Ramsey Nouah "/>
    <s v="Swanky JKA,Kenneth Okonkwo "/>
    <s v="Nigeria"/>
    <d v="2020-05-22T00:00:00"/>
    <n v="2019"/>
    <s v="149 min"/>
    <s v="Horror Movies,International Movies "/>
    <s v="Mentored by an enigmatic tycoon, an ambitious young man faces a crisis when his rise in power draws him deep into the occult."/>
    <s v="TV-MA"/>
    <x v="2"/>
    <x v="298"/>
    <x v="239"/>
    <x v="8"/>
    <n v="5"/>
    <s v="May"/>
    <s v="2020"/>
    <x v="1207"/>
  </r>
  <r>
    <s v="s3685"/>
    <x v="0"/>
    <x v="3684"/>
    <s v=" "/>
    <m/>
    <s v="United States"/>
    <d v="2019-10-02T00:00:00"/>
    <n v="2019"/>
    <s v="1 Season"/>
    <s v="Docuseries"/>
    <s v="Eight undocumented families' fates roller-coast as the United States' immigration policies are transformed."/>
    <s v="TV-MA"/>
    <x v="0"/>
    <x v="294"/>
    <x v="436"/>
    <x v="13"/>
    <n v="10"/>
    <s v="Oct"/>
    <s v="2019"/>
    <x v="3366"/>
  </r>
  <r>
    <s v="s3686"/>
    <x v="0"/>
    <x v="3685"/>
    <s v=" "/>
    <s v="Paul Rudd,Aisling Bea "/>
    <s v="United States"/>
    <d v="2019-10-18T00:00:00"/>
    <n v="2019"/>
    <s v="1 Season"/>
    <s v="TV Comedies,TV Dramas "/>
    <s v="Burned out on life, Miles undergoes a strange procedure at a strip mall spa – and wakes to find he's been replaced by a better version of himself."/>
    <s v="TV-MA"/>
    <x v="0"/>
    <x v="290"/>
    <x v="248"/>
    <x v="18"/>
    <n v="10"/>
    <s v="Oct"/>
    <s v="2019"/>
    <x v="460"/>
  </r>
  <r>
    <s v="s3687"/>
    <x v="1"/>
    <x v="3686"/>
    <s v="Nick Gomez "/>
    <s v="Christina Ricci,Clea DuVall "/>
    <s v="United States"/>
    <d v="2016-07-25T00:00:00"/>
    <n v="2014"/>
    <s v="87 min"/>
    <s v="Thrillers"/>
    <s v="This made-for-TV drama chronicles the scandal and enduring mystery surrounding Lizzie Borden, who was tried in 1892 for axing her parents to death."/>
    <s v="TV-14"/>
    <x v="1"/>
    <x v="268"/>
    <x v="421"/>
    <x v="22"/>
    <n v="7"/>
    <s v="Jul"/>
    <s v="2016"/>
    <x v="1552"/>
  </r>
  <r>
    <s v="s3688"/>
    <x v="0"/>
    <x v="3687"/>
    <s v=" "/>
    <s v="Jennifer Garner,Shayle Simons "/>
    <s v="United States"/>
    <d v="2019-11-15T00:00:00"/>
    <n v="2019"/>
    <s v="2 Seasons"/>
    <s v="Kids' TV"/>
    <s v="Beloved children's book character Llama Llama springs to life in this heartwarming series about family, friendship and learning new things."/>
    <s v="TV-Y"/>
    <x v="1"/>
    <x v="431"/>
    <x v="432"/>
    <x v="4"/>
    <n v="11"/>
    <s v="Nov"/>
    <s v="2019"/>
    <x v="3367"/>
  </r>
  <r>
    <s v="s3689"/>
    <x v="1"/>
    <x v="3688"/>
    <s v="Werner Herzog "/>
    <s v="Werner Herzog"/>
    <s v="United States"/>
    <d v="2016-12-23T00:00:00"/>
    <n v="2016"/>
    <s v="98 min"/>
    <s v="Documentaries"/>
    <s v="Filmmaker Werner Herzog presents a history of the internet, starting with its birth in 1969, and ponders the joys and sorrows of its social influence."/>
    <s v="PG-13"/>
    <x v="0"/>
    <x v="136"/>
    <x v="244"/>
    <x v="18"/>
    <n v="12"/>
    <s v="Dec"/>
    <s v="2016"/>
    <x v="3368"/>
  </r>
  <r>
    <s v="s3690"/>
    <x v="1"/>
    <x v="3689"/>
    <s v="Rene Bueno "/>
    <s v="Danna Paola,Marjorie De Sousa "/>
    <s v="Mexico"/>
    <d v="2018-05-04T00:00:00"/>
    <n v="2018"/>
    <s v="94 min"/>
    <s v="Comedies,International Movies "/>
    <s v="When a 17-year-old learns the TV news host she pines for is engaged, she and her best friend launch an elaborate plan to prevent his marriage."/>
    <s v="TV-14"/>
    <x v="2"/>
    <x v="135"/>
    <x v="431"/>
    <x v="34"/>
    <n v="5"/>
    <s v="May"/>
    <s v="2018"/>
    <x v="3369"/>
  </r>
  <r>
    <s v="s3691"/>
    <x v="0"/>
    <x v="3690"/>
    <s v=" "/>
    <m/>
    <s v="Spain"/>
    <d v="2019-02-01T00:00:00"/>
    <n v="2017"/>
    <s v="1 Season"/>
    <s v="Crime TV Shows,Docuseries "/>
    <s v="This true crime series investigates newfound evidence and unanswered questions in famous criminal cases, such as the murder of Asunta Basterra Porto."/>
    <s v="TV-14"/>
    <x v="0"/>
    <x v="439"/>
    <x v="426"/>
    <x v="22"/>
    <n v="2"/>
    <s v="Feb"/>
    <s v="2019"/>
    <x v="3370"/>
  </r>
  <r>
    <s v="s3692"/>
    <x v="0"/>
    <x v="3691"/>
    <s v=" "/>
    <s v="Angelique Boyer,Sebastián Rulli "/>
    <s v="Mexico"/>
    <d v="2017-12-31T00:00:00"/>
    <n v="2013"/>
    <s v="1 Season"/>
    <s v="Crime TV Shows,International TV Shows "/>
    <s v="In seaside Aguazul, beautiful Montserrat and her wily mother tangle with lovers, gangsters, financial ruin, obsession – and murder."/>
    <s v="TV-14"/>
    <x v="5"/>
    <x v="134"/>
    <x v="434"/>
    <x v="18"/>
    <n v="12"/>
    <s v="Dec"/>
    <s v="2017"/>
    <x v="3371"/>
  </r>
  <r>
    <s v="s3693"/>
    <x v="0"/>
    <x v="3692"/>
    <s v=" "/>
    <s v="Jim Howick,Samuel Anderson "/>
    <s v="United Kingdom"/>
    <d v="2018-04-01T00:00:00"/>
    <n v="2017"/>
    <s v="1 Season"/>
    <s v="British TV Shows,International TV Shows "/>
    <s v="Four friends become overnight millionaires after selling their video game start-up. But their newfound status tests their friendship and resolve."/>
    <s v="TV-MA"/>
    <x v="3"/>
    <x v="454"/>
    <x v="429"/>
    <x v="34"/>
    <n v="4"/>
    <s v="Apr"/>
    <s v="2018"/>
    <x v="3105"/>
  </r>
  <r>
    <s v="s3694"/>
    <x v="1"/>
    <x v="3693"/>
    <s v="Smeep Kang "/>
    <s v="Gippy Grewal,Gurpreet Guggi "/>
    <s v="India"/>
    <d v="2018-10-01T00:00:00"/>
    <n v="2016"/>
    <s v="90 min"/>
    <s v="Dramas,International Movies "/>
    <s v="A disillusioned rickshaw driver in Punjab dreams of moving to Dubai, but his plan to butter up his would-be benefactor goes horribly wrong."/>
    <s v="TV-14"/>
    <x v="5"/>
    <x v="458"/>
    <x v="247"/>
    <x v="24"/>
    <n v="10"/>
    <s v="Oct"/>
    <s v="2018"/>
    <x v="3372"/>
  </r>
  <r>
    <s v="s3695"/>
    <x v="1"/>
    <x v="3694"/>
    <s v="Fouad El-Mohandes "/>
    <s v="Fouad El-Mohandes,Sanaa Younes "/>
    <m/>
    <d v="2020-05-21T00:00:00"/>
    <n v="1982"/>
    <s v="233 min"/>
    <s v="Comedies,International Movies "/>
    <s v="A widower believes he must marry off his three problematic daughters before he can pursue his real goal of marrying his secret love."/>
    <s v="TV-PG"/>
    <x v="5"/>
    <x v="422"/>
    <x v="436"/>
    <x v="8"/>
    <n v="5"/>
    <s v="May"/>
    <s v="2020"/>
    <x v="2959"/>
  </r>
  <r>
    <s v="s3696"/>
    <x v="1"/>
    <x v="3695"/>
    <s v="Guy Ritchie "/>
    <s v="Jason Flemyng,Dexter Fletcher "/>
    <s v="United Kingdom"/>
    <d v="2019-01-01T00:00:00"/>
    <n v="1998"/>
    <s v="108 min"/>
    <s v="Action &amp; Adventure,Comedies "/>
    <s v="Hoping to make a bundle in a high-stakes poker game, four shiftless lads from London's East End instead find themselves swimming in debt."/>
    <s v="R"/>
    <x v="2"/>
    <x v="458"/>
    <x v="446"/>
    <x v="34"/>
    <n v="1"/>
    <s v="Jan"/>
    <s v="2019"/>
    <x v="3373"/>
  </r>
  <r>
    <s v="s3697"/>
    <x v="1"/>
    <x v="3696"/>
    <s v="Steven Knight "/>
    <s v="Tom Hardy,Olivia Colman "/>
    <s v="United Kingdom,United States "/>
    <d v="2018-07-15T00:00:00"/>
    <n v="2013"/>
    <s v="85 min"/>
    <s v="Dramas,Independent Movies "/>
    <s v="Over the space of 90 minutes, Ivan Locke's life spins out of control via a series of phone calls made while he drives down the highway to London."/>
    <s v="R"/>
    <x v="1"/>
    <x v="429"/>
    <x v="417"/>
    <x v="34"/>
    <n v="7"/>
    <s v="Jul"/>
    <s v="2018"/>
    <x v="3154"/>
  </r>
  <r>
    <s v="s3698"/>
    <x v="0"/>
    <x v="3697"/>
    <s v=" "/>
    <s v="Darby Stanchfield,Connor Jessup "/>
    <s v="Canada,United States "/>
    <d v="2020-02-07T00:00:00"/>
    <n v="2020"/>
    <s v="1 Season"/>
    <s v="TV Action &amp; Adventure,TV Dramas "/>
    <s v="After their dad's murder, three siblings move with their mom to his ancestral estate, where they discover magical keys that unlock powers — and secrets."/>
    <s v="TV-14"/>
    <x v="1"/>
    <x v="305"/>
    <x v="245"/>
    <x v="13"/>
    <n v="2"/>
    <s v="Feb"/>
    <s v="2020"/>
    <x v="3374"/>
  </r>
  <r>
    <s v="s3699"/>
    <x v="1"/>
    <x v="3698"/>
    <s v="Kıvanç Baruönü "/>
    <s v="Ata Demirer,Demet Akbağ "/>
    <s v="Turkey"/>
    <d v="2019-09-13T00:00:00"/>
    <n v="2018"/>
    <s v="105 min"/>
    <s v="Comedies,International Movies "/>
    <s v="When his chatty nature lands him in trouble, an unlucky meatball seller flees Istanbul and finds a new life on a beautiful island."/>
    <s v="TV-14"/>
    <x v="5"/>
    <x v="287"/>
    <x v="242"/>
    <x v="26"/>
    <n v="9"/>
    <s v="Sep"/>
    <s v="2019"/>
    <x v="125"/>
  </r>
  <r>
    <s v="s3700"/>
    <x v="0"/>
    <x v="3699"/>
    <s v=" "/>
    <s v="Maggie Civantos,Najwa Nimri "/>
    <s v="Spain"/>
    <d v="2020-07-31T00:00:00"/>
    <n v="2020"/>
    <s v="5 Seasons"/>
    <s v="Crime TV Shows,International TV Shows "/>
    <s v="Manipulated into embezzling funds for her boyfriend and sentenced to prison, a naïve young woman must quickly learn to survive in a harsh new world."/>
    <s v="TV-MA"/>
    <x v="3"/>
    <x v="426"/>
    <x v="248"/>
    <x v="38"/>
    <n v="7"/>
    <s v="Jul"/>
    <s v="2020"/>
    <x v="3375"/>
  </r>
  <r>
    <s v="s3701"/>
    <x v="1"/>
    <x v="3700"/>
    <s v="James Mather,Steve Saint Leger"/>
    <s v="Guy Pearce,Maggie Grace "/>
    <s v="France,United States "/>
    <d v="2020-05-07T00:00:00"/>
    <n v="2012"/>
    <s v="95 min"/>
    <s v="Action &amp; Adventure,International Movies "/>
    <s v="A government agent wrongly accused of a crime gets a shot at freedom if he can engineer a high-risk rescue mission to outer space."/>
    <s v="PG-13"/>
    <x v="3"/>
    <x v="459"/>
    <x v="423"/>
    <x v="22"/>
    <n v="5"/>
    <s v="May"/>
    <s v="2020"/>
    <x v="3376"/>
  </r>
  <r>
    <s v="s3702"/>
    <x v="1"/>
    <x v="3701"/>
    <s v="Fernando Sariñana,José Luis Gutiérrez"/>
    <s v="Evan Deverian,Melany Bennet "/>
    <s v="Mexico"/>
    <d v="2017-07-30T00:00:00"/>
    <n v="2017"/>
    <s v="103 min"/>
    <s v="Dramas,Independent Movies "/>
    <s v="A young man and woman fall in love but are threatened to be torn apart by the tensions between their Latino and Caucasian communities in Arizona."/>
    <s v="TV-MA"/>
    <x v="1"/>
    <x v="304"/>
    <x v="422"/>
    <x v="38"/>
    <n v="7"/>
    <s v="Jul"/>
    <s v="2017"/>
    <x v="3377"/>
  </r>
  <r>
    <s v="s3703"/>
    <x v="0"/>
    <x v="3702"/>
    <s v=" "/>
    <s v="Pyotr Fyodorov,Paulina Andreeva "/>
    <s v="Russia"/>
    <d v="2017-08-01T00:00:00"/>
    <n v="2014"/>
    <s v="1 Season"/>
    <s v="Crime TV Shows,International TV Shows "/>
    <s v="A torrid affair between a passionate lowborn poet and a wealthy Moscow heiress is engulfed by class difference, criminality and, eventually, murder."/>
    <s v="TV-MA"/>
    <x v="1"/>
    <x v="294"/>
    <x v="240"/>
    <x v="38"/>
    <n v="8"/>
    <s v="Aug"/>
    <s v="2017"/>
    <x v="1281"/>
  </r>
  <r>
    <s v="s3704"/>
    <x v="1"/>
    <x v="3703"/>
    <s v="Sudhanshu Saria "/>
    <s v="Shiv Pandit,Dhruv Ganesh "/>
    <s v="India"/>
    <d v="2017-05-01T00:00:00"/>
    <n v="2015"/>
    <s v="89 min"/>
    <s v="Dramas,Independent Movies "/>
    <s v="Lives are upended when a hiking trip leads a Wall Street hotshot to explore his true feelings for an old pal who’s disenchanted with his boyfriend."/>
    <s v="TV-MA"/>
    <x v="1"/>
    <x v="303"/>
    <x v="439"/>
    <x v="38"/>
    <n v="5"/>
    <s v="May"/>
    <s v="2017"/>
    <x v="2856"/>
  </r>
  <r>
    <s v="s3705"/>
    <x v="1"/>
    <x v="3704"/>
    <s v="Michael Anderson "/>
    <s v="Michael York,Richard Jordan "/>
    <s v="United States"/>
    <d v="2019-11-01T00:00:00"/>
    <n v="1976"/>
    <s v="118 min"/>
    <s v="Action &amp; Adventure,Classic Movies "/>
    <s v="In the 23rd century, inhabitants of a domed city exist in a world filled with life's pleasures – but no one is allowed to live past the age of 30."/>
    <s v="PG"/>
    <x v="0"/>
    <x v="285"/>
    <x v="242"/>
    <x v="24"/>
    <n v="11"/>
    <s v="Nov"/>
    <s v="2019"/>
    <x v="3378"/>
  </r>
  <r>
    <s v="s3706"/>
    <x v="1"/>
    <x v="3705"/>
    <s v="Eduardo Roy Jr. "/>
    <s v="Angie Ferro,Yves Flores "/>
    <s v="Philippines"/>
    <d v="2020-06-18T00:00:00"/>
    <n v="2019"/>
    <s v="114 min"/>
    <s v="Comedies,International Movies "/>
    <s v="An elderly woman finds her life disrupted when her family and village realize she has a chance at a world record for being the oldest grandmother alive."/>
    <s v="TV-14"/>
    <x v="3"/>
    <x v="444"/>
    <x v="445"/>
    <x v="4"/>
    <n v="6"/>
    <s v="Jun"/>
    <s v="2020"/>
    <x v="3379"/>
  </r>
  <r>
    <s v="s3707"/>
    <x v="0"/>
    <x v="3706"/>
    <s v=" "/>
    <s v="Kazumi Evans,Kelly Sheridan "/>
    <s v="South Korea,France "/>
    <d v="2018-05-01T00:00:00"/>
    <n v="2016"/>
    <s v="2 Seasons"/>
    <s v="Kids' TV"/>
    <s v="A teenager with a beautiful voice becomes a pop star but discovers she has powers that come from a magical realm where she's a lost princess."/>
    <s v="TV-Y"/>
    <x v="2"/>
    <x v="273"/>
    <x v="254"/>
    <x v="0"/>
    <n v="5"/>
    <s v="May"/>
    <s v="2018"/>
    <x v="3380"/>
  </r>
  <r>
    <s v="s3708"/>
    <x v="1"/>
    <x v="3707"/>
    <s v="Stanley Kubrick "/>
    <s v="James Mason,Shelley Winters "/>
    <s v="United Kingdom,United States "/>
    <d v="2019-11-01T00:00:00"/>
    <n v="1962"/>
    <s v="153 min"/>
    <s v="Classic Movies,Dramas "/>
    <s v="In this black comedy, an English professor marries his landlady to get closer to his forbidden obsession: her teenage daughter."/>
    <s v="R"/>
    <x v="2"/>
    <x v="452"/>
    <x v="428"/>
    <x v="18"/>
    <n v="11"/>
    <s v="Nov"/>
    <s v="2019"/>
    <x v="3381"/>
  </r>
  <r>
    <s v="s3709"/>
    <x v="1"/>
    <x v="3708"/>
    <s v="Christian Zübert "/>
    <s v="Lucas Gregorowicz,Moritz Bleibtreu "/>
    <s v="Germany"/>
    <d v="2018-11-09T00:00:00"/>
    <n v="2017"/>
    <s v="106 min"/>
    <s v="Comedies,International Movies "/>
    <s v="After finding love in drug-free Dubai, Stefan returns to Germany to grab documents for his wedding. But old buddy Kai's bad habits complicate things."/>
    <s v="TV-MA"/>
    <x v="0"/>
    <x v="310"/>
    <x v="436"/>
    <x v="26"/>
    <n v="11"/>
    <s v="Nov"/>
    <s v="2018"/>
    <x v="3382"/>
  </r>
  <r>
    <s v="s3710"/>
    <x v="1"/>
    <x v="3709"/>
    <s v="Mark McQueen "/>
    <s v="Craig Fairbrass,James Cosmo "/>
    <s v="United Kingdom"/>
    <d v="2021-01-01T00:00:00"/>
    <n v="2017"/>
    <s v="96 min"/>
    <s v="Action &amp; Adventure"/>
    <s v="After a heist gone wrong, a career criminal gradually uncovers the hidden motive behind his father's murder – and it has nothing to do with money."/>
    <s v="R"/>
    <x v="2"/>
    <x v="281"/>
    <x v="253"/>
    <x v="4"/>
    <n v="1"/>
    <s v="Jan"/>
    <s v="2021"/>
    <x v="3383"/>
  </r>
  <r>
    <s v="s3711"/>
    <x v="1"/>
    <x v="3710"/>
    <s v="Kristian Mercado "/>
    <s v="London Hughes"/>
    <s v="United States"/>
    <d v="2020-12-22T00:00:00"/>
    <n v="2020"/>
    <s v="68 min"/>
    <s v="Stand-Up Comedy"/>
    <s v="Bawdy comedian and television presenter London Hughes revisits her past in this acclaimed breakout special filled with unfiltered tales and wild stories."/>
    <s v="TV-MA"/>
    <x v="5"/>
    <x v="135"/>
    <x v="246"/>
    <x v="38"/>
    <n v="12"/>
    <s v="Dec"/>
    <s v="2020"/>
    <x v="3384"/>
  </r>
  <r>
    <s v="s3712"/>
    <x v="0"/>
    <x v="3711"/>
    <s v="Jakob Verbruggen "/>
    <s v="Ben Whishaw,Jim Broadbent "/>
    <s v="United Kingdom"/>
    <d v="2017-03-31T00:00:00"/>
    <n v="2015"/>
    <s v="1 Season"/>
    <s v="British TV Shows,Crime TV Shows "/>
    <s v="When his reclusive-banker lover disappears, a hard-partying young British hedonist plunges into the dangerous world of espionage to find the truth."/>
    <s v="TV-MA"/>
    <x v="0"/>
    <x v="134"/>
    <x v="444"/>
    <x v="26"/>
    <n v="3"/>
    <s v="Mar"/>
    <s v="2017"/>
    <x v="3385"/>
  </r>
  <r>
    <s v="s3713"/>
    <x v="1"/>
    <x v="3712"/>
    <s v="Jacob LaMendola "/>
    <m/>
    <s v="United States"/>
    <d v="2017-09-29T00:00:00"/>
    <n v="2017"/>
    <s v="40 min"/>
    <s v="Documentaries"/>
    <s v="When Juan Catalan is arrested for a murder he didn't commit, he builds his case for innocence around raw footage from a popular TV show. A documentary."/>
    <s v="TV-14"/>
    <x v="0"/>
    <x v="424"/>
    <x v="417"/>
    <x v="13"/>
    <n v="9"/>
    <s v="Sep"/>
    <s v="2017"/>
    <x v="2106"/>
  </r>
  <r>
    <s v="s3714"/>
    <x v="1"/>
    <x v="3713"/>
    <s v="Jennifer Baichwal,Nicholas de Pencier"/>
    <s v="Gord Downie,Paul Langlois "/>
    <s v="Canada"/>
    <d v="2017-11-12T00:00:00"/>
    <n v="2017"/>
    <s v="96 min"/>
    <s v="Documentaries,International Movies "/>
    <s v="This documentary follows the 2016 tour of beloved rock band The Tragically Hip as they make their way across Canada one last time."/>
    <s v="TV-14"/>
    <x v="5"/>
    <x v="272"/>
    <x v="247"/>
    <x v="8"/>
    <n v="11"/>
    <s v="Nov"/>
    <s v="2017"/>
    <x v="3386"/>
  </r>
  <r>
    <s v="s3715"/>
    <x v="0"/>
    <x v="3714"/>
    <s v=" "/>
    <s v="Robert Taylor,Katee Sackhoff "/>
    <s v="United States"/>
    <d v="2017-11-17T00:00:00"/>
    <n v="2017"/>
    <s v="6 Seasons"/>
    <s v="Crime TV Shows,TV Dramas "/>
    <s v="This contemporary crime thriller focuses on a Wyoming sheriff who's rebuilding his life and career following the death of his wife."/>
    <s v="TV-MA"/>
    <x v="1"/>
    <x v="296"/>
    <x v="421"/>
    <x v="22"/>
    <n v="11"/>
    <s v="Nov"/>
    <s v="2017"/>
    <x v="3387"/>
  </r>
  <r>
    <s v="s3716"/>
    <x v="0"/>
    <x v="3715"/>
    <s v=" "/>
    <m/>
    <m/>
    <d v="2019-09-01T00:00:00"/>
    <n v="2016"/>
    <s v="1 Season"/>
    <s v="Kids' TV"/>
    <s v="Music-loving baby Johny goes on dance-filled adventures with his family, friends and adorable critters in this colorful, animated preschooler series."/>
    <s v="TV-Y"/>
    <x v="2"/>
    <x v="443"/>
    <x v="245"/>
    <x v="34"/>
    <n v="9"/>
    <s v="Sep"/>
    <s v="2019"/>
    <x v="3388"/>
  </r>
  <r>
    <s v="s3717"/>
    <x v="1"/>
    <x v="3716"/>
    <s v="Andrew Lau Wai-Keung "/>
    <s v="Andy Lau,Qi Shu "/>
    <s v="Hong Kong"/>
    <d v="2018-12-01T00:00:00"/>
    <n v="2009"/>
    <s v="117 min"/>
    <s v="Comedies,International Movies "/>
    <s v="While keeping his identity secret, a real estate billionaire tries to woo an outspoken croupier who talks gamblers out of losing their money."/>
    <s v="TV-14"/>
    <x v="3"/>
    <x v="296"/>
    <x v="434"/>
    <x v="8"/>
    <n v="12"/>
    <s v="Dec"/>
    <s v="2018"/>
    <x v="3389"/>
  </r>
  <r>
    <s v="s3718"/>
    <x v="1"/>
    <x v="3717"/>
    <s v="Sze Yu Lau "/>
    <s v="Stephen Chow,Bill Tung "/>
    <s v="Hong Kong"/>
    <d v="2018-08-16T00:00:00"/>
    <n v="1990"/>
    <s v="88 min"/>
    <s v="Action &amp; Adventure,Comedies "/>
    <s v="An officer killed on the job returns to Earth as a ghost to solve his own murder and seek justice with the help of a rookie cop and some funky magic."/>
    <s v="TV-14"/>
    <x v="0"/>
    <x v="299"/>
    <x v="434"/>
    <x v="24"/>
    <n v="8"/>
    <s v="Aug"/>
    <s v="2018"/>
    <x v="627"/>
  </r>
  <r>
    <s v="s3719"/>
    <x v="1"/>
    <x v="3718"/>
    <s v="David Wnendt "/>
    <s v="Oliver Masucci,Fabian Busch "/>
    <s v="Germany"/>
    <d v="2016-04-09T00:00:00"/>
    <n v="2015"/>
    <s v="116 min"/>
    <s v="Comedies,International Movies "/>
    <s v="When Adolf Hitler reawakens at the site of his former bunker 70 years later, he's mistaken for a brilliant comedian and becomes a media phenomenon."/>
    <s v="NR"/>
    <x v="0"/>
    <x v="458"/>
    <x v="250"/>
    <x v="35"/>
    <n v="4"/>
    <s v="Apr"/>
    <s v="2016"/>
    <x v="3390"/>
  </r>
  <r>
    <s v="s3720"/>
    <x v="1"/>
    <x v="3719"/>
    <s v="Parambrata Chatterjee "/>
    <s v="Prasenjit Chatterjee,Payel Sarkar "/>
    <s v="India"/>
    <d v="2017-09-01T00:00:00"/>
    <n v="2015"/>
    <s v="155 min"/>
    <s v="Dramas,International Movies "/>
    <s v="Under a government initiative, a retired alcoholic soccer player is sent to establish a soccer team in a politically troubled area."/>
    <s v="TV-14"/>
    <x v="2"/>
    <x v="140"/>
    <x v="418"/>
    <x v="34"/>
    <n v="9"/>
    <s v="Sep"/>
    <s v="2017"/>
    <x v="3391"/>
  </r>
  <r>
    <s v="s3721"/>
    <x v="1"/>
    <x v="3720"/>
    <s v="Juan Carlos Rulfo "/>
    <s v="Lorena Ramírez"/>
    <s v="Mexico"/>
    <d v="2019-11-20T00:00:00"/>
    <n v="2019"/>
    <s v="28 min"/>
    <s v="Documentaries,International Movies "/>
    <s v="Lorena Ramírez of Mexico's Rarámuri community lives a pastoral life – except when she straps on her sandals to compete as an ultramarathon runner."/>
    <s v="TV-G"/>
    <x v="0"/>
    <x v="276"/>
    <x v="251"/>
    <x v="26"/>
    <n v="11"/>
    <s v="Nov"/>
    <s v="2019"/>
    <x v="3392"/>
  </r>
  <r>
    <s v="s3722"/>
    <x v="0"/>
    <x v="3721"/>
    <s v=" "/>
    <s v="Diego Capusotto,Ivana Acosta "/>
    <m/>
    <d v="2018-06-29T00:00:00"/>
    <n v="2015"/>
    <s v="1 Season"/>
    <s v="International TV Shows,Spanish-Language TV Shows "/>
    <s v="Fictional personality Peter Capusotto parodies Argentine culture and rock music in a series of humorous sketches with recurring characters."/>
    <s v="TV-MA"/>
    <x v="2"/>
    <x v="136"/>
    <x v="102"/>
    <x v="18"/>
    <n v="6"/>
    <s v="Jun"/>
    <s v="2018"/>
    <x v="3393"/>
  </r>
  <r>
    <s v="s3723"/>
    <x v="1"/>
    <x v="3722"/>
    <s v="Jorge Hernandez Aldana "/>
    <s v="Máximo Hollander,Sebastián Aguirre "/>
    <s v="Mexico"/>
    <d v="2017-08-12T00:00:00"/>
    <n v="2015"/>
    <s v="71 min"/>
    <s v="Dramas,International Movies "/>
    <s v="Spurred by boredom and peer pressure, a group of suburban teens becomes increasingly violent and find their paths intersecting those of their parents."/>
    <s v="TV-MA"/>
    <x v="0"/>
    <x v="420"/>
    <x v="248"/>
    <x v="22"/>
    <n v="8"/>
    <s v="Aug"/>
    <s v="2017"/>
    <x v="1193"/>
  </r>
  <r>
    <s v="s3724"/>
    <x v="1"/>
    <x v="3723"/>
    <s v="Ignacio López Escrivá "/>
    <m/>
    <m/>
    <d v="2017-12-15T00:00:00"/>
    <n v="2017"/>
    <s v="88 min"/>
    <s v="Documentaries,International Movies "/>
    <s v="This documentary pays tribute to the young cadets who gave their lives to defend Mexico against U.S. forces during the battle of Chapultepec Castle."/>
    <s v="TV-14"/>
    <x v="2"/>
    <x v="279"/>
    <x v="239"/>
    <x v="8"/>
    <n v="12"/>
    <s v="Dec"/>
    <s v="2017"/>
    <x v="279"/>
  </r>
  <r>
    <s v="s3725"/>
    <x v="0"/>
    <x v="3724"/>
    <s v="Alessandro Angulo "/>
    <m/>
    <s v="Colombia"/>
    <d v="2018-08-01T00:00:00"/>
    <n v="2012"/>
    <s v="1 Season"/>
    <s v="Crime TV Shows,Docuseries "/>
    <s v="Featuring never-before-seen images, personal testimonies and more, this is the story of one of the most notorious drug smugglers of all time."/>
    <s v="TV-14"/>
    <x v="1"/>
    <x v="286"/>
    <x v="445"/>
    <x v="26"/>
    <n v="8"/>
    <s v="Aug"/>
    <s v="2018"/>
    <x v="3026"/>
  </r>
  <r>
    <s v="s3726"/>
    <x v="1"/>
    <x v="3725"/>
    <s v="Tom Donahue "/>
    <s v="Los Tigres del Norte"/>
    <s v="United States"/>
    <d v="2019-09-15T00:00:00"/>
    <n v="2019"/>
    <s v="64 min"/>
    <s v="Documentaries,International Movies "/>
    <s v="The beloved norteño band Los Tigres del Norte performs for the inmates of Folsom Prison on the 50th anniversary of Johnny Cash's iconic concert."/>
    <s v="TV-PG"/>
    <x v="0"/>
    <x v="455"/>
    <x v="251"/>
    <x v="4"/>
    <n v="9"/>
    <s v="Sep"/>
    <s v="2019"/>
    <x v="3096"/>
  </r>
  <r>
    <s v="s3727"/>
    <x v="0"/>
    <x v="3726"/>
    <s v=" "/>
    <m/>
    <m/>
    <d v="2019-03-01T00:00:00"/>
    <n v="2019"/>
    <s v="1 Season"/>
    <s v="Docuseries"/>
    <s v="In a &quot;winning is everything&quot; society, how do we handle failure? This series profiles athletes who have turned the agony of defeat into human triumph."/>
    <s v="TV-MA"/>
    <x v="2"/>
    <x v="419"/>
    <x v="245"/>
    <x v="24"/>
    <n v="3"/>
    <s v="Mar"/>
    <s v="2019"/>
    <x v="3320"/>
  </r>
  <r>
    <s v="s3728"/>
    <x v="1"/>
    <x v="3727"/>
    <s v="Sarah Moshman "/>
    <m/>
    <s v="United States,Australia "/>
    <d v="2017-05-01T00:00:00"/>
    <n v="2017"/>
    <s v="92 min"/>
    <s v="Documentaries,Sports Movies "/>
    <s v="This documentary recounts the feats of the Coxless Crew, a team of four women who rowed from San Francisco to Australia in support of two charities."/>
    <s v="TV-14"/>
    <x v="0"/>
    <x v="308"/>
    <x v="442"/>
    <x v="18"/>
    <n v="5"/>
    <s v="May"/>
    <s v="2017"/>
    <x v="3394"/>
  </r>
  <r>
    <s v="s3729"/>
    <x v="0"/>
    <x v="3728"/>
    <s v=" "/>
    <s v="Victoria Baldesarra,Sarah Carmosino "/>
    <s v="Canada"/>
    <d v="2016-12-03T00:00:00"/>
    <n v="2016"/>
    <s v="2 Seasons"/>
    <s v="Kids' TV,TV Comedies "/>
    <s v="Teen singers-songwriters in an elite music program form bonds of friendship, creativity and romance while turning their passion into their profession."/>
    <s v=""/>
    <x v="4"/>
    <x v="41"/>
    <x v="22"/>
    <x v="19"/>
    <n v="12"/>
    <s v="Dec"/>
    <s v="2016"/>
    <x v="23"/>
  </r>
  <r>
    <s v="s3730"/>
    <x v="1"/>
    <x v="3729"/>
    <s v="Guillaume Pierret "/>
    <s v="Alban Lenoir,Nicolas Duvauchelle "/>
    <s v="France"/>
    <d v="2020-06-19T00:00:00"/>
    <n v="2020"/>
    <s v="93 min"/>
    <s v="Action &amp; Adventure,Dramas "/>
    <s v="Facing a murder charge, a genius mechanic with a criminal past must track down a missing car containing the proof of his innocence: a single bullet."/>
    <s v=""/>
    <x v="4"/>
    <x v="41"/>
    <x v="22"/>
    <x v="19"/>
    <n v="6"/>
    <s v="Jun"/>
    <s v="2020"/>
    <x v="23"/>
  </r>
  <r>
    <s v="s3731"/>
    <x v="0"/>
    <x v="3730"/>
    <s v=" "/>
    <s v="Anna Silk,Kris Holden-Ried "/>
    <s v="Canada"/>
    <d v="2016-04-17T00:00:00"/>
    <n v="2015"/>
    <s v="5 Seasons"/>
    <s v="TV Dramas,TV Horror "/>
    <s v="Discovering she's a succubus who sustains herself by feeding on the sexual energy of humans, seductive Bo sets out on a journey to understand herself."/>
    <s v=""/>
    <x v="4"/>
    <x v="41"/>
    <x v="22"/>
    <x v="19"/>
    <n v="4"/>
    <s v="Apr"/>
    <s v="2016"/>
    <x v="23"/>
  </r>
  <r>
    <s v="s3732"/>
    <x v="1"/>
    <x v="3731"/>
    <s v="Liz Garbus "/>
    <s v="Amy Ryan,Gabriel Byrne "/>
    <s v="United States"/>
    <d v="2020-03-13T00:00:00"/>
    <n v="2020"/>
    <s v="95 min"/>
    <s v="Dramas"/>
    <s v="Desperate to find her missing daughter, a mother fights to uncover the truth — and helps expose a string of unsolved murders. Based on a true story."/>
    <s v=""/>
    <x v="4"/>
    <x v="41"/>
    <x v="22"/>
    <x v="19"/>
    <n v="3"/>
    <s v="Mar"/>
    <s v="2020"/>
    <x v="23"/>
  </r>
  <r>
    <s v="s3733"/>
    <x v="1"/>
    <x v="3732"/>
    <s v="Sunkanmi Adebayo "/>
    <s v="Ime Bishop Umoh,Alexx Ekubo "/>
    <s v="Nigeria"/>
    <d v="2019-12-21T00:00:00"/>
    <n v="2017"/>
    <s v="86 min"/>
    <s v="Comedies,International Movies "/>
    <s v="Nigerian students Okon and Bona experience culture shock – several shocks, really – after being selected for an exchange program in London."/>
    <s v=""/>
    <x v="4"/>
    <x v="41"/>
    <x v="22"/>
    <x v="19"/>
    <n v="12"/>
    <s v="Dec"/>
    <s v="2019"/>
    <x v="23"/>
  </r>
  <r>
    <s v="s3734"/>
    <x v="0"/>
    <x v="3733"/>
    <s v=" "/>
    <s v="Molly Parker,Toby Stephens "/>
    <s v="United States"/>
    <d v="2019-12-24T00:00:00"/>
    <n v="2019"/>
    <s v="2 Seasons"/>
    <s v="TV Action &amp; Adventure,TV Dramas "/>
    <s v="After crash-landing on an alien planet, the Robinson family fights against all odds to survive and escape. But they're surrounded by hidden dangers."/>
    <s v=""/>
    <x v="4"/>
    <x v="41"/>
    <x v="22"/>
    <x v="19"/>
    <n v="12"/>
    <s v="Dec"/>
    <s v="2019"/>
    <x v="23"/>
  </r>
  <r>
    <s v="s3735"/>
    <x v="0"/>
    <x v="3734"/>
    <s v=" "/>
    <s v="Konomi Suzuki,Yukari Tamura "/>
    <s v="Japan"/>
    <d v="2018-10-05T00:00:00"/>
    <n v="2018"/>
    <s v="1 Season"/>
    <s v="Anime Series,International TV Shows "/>
    <s v="War looms over the kingdom of Neunatia, where two young women are both burdened and blessed by the power of song."/>
    <s v=""/>
    <x v="4"/>
    <x v="41"/>
    <x v="22"/>
    <x v="19"/>
    <n v="10"/>
    <s v="Oct"/>
    <s v="2018"/>
    <x v="23"/>
  </r>
  <r>
    <s v="s3736"/>
    <x v="1"/>
    <x v="3735"/>
    <s v="Christopher Guest "/>
    <s v="Loudon Wainwright III"/>
    <m/>
    <d v="2018-11-13T00:00:00"/>
    <n v="2018"/>
    <s v="92 min"/>
    <s v="Music &amp; Musicals"/>
    <s v="Grammy-winning singer Loudon Wainwright III reflects upon his unique relationship with his father in an evening of original songs and heartfelt stories."/>
    <s v="TV-14"/>
    <x v="2"/>
    <x v="433"/>
    <x v="430"/>
    <x v="24"/>
    <n v="11"/>
    <s v="Nov"/>
    <s v="2018"/>
    <x v="3395"/>
  </r>
  <r>
    <s v="s3737"/>
    <x v="1"/>
    <x v="3736"/>
    <s v="Louis C.K. "/>
    <s v="Louis C.K."/>
    <s v="United States"/>
    <d v="2017-04-04T00:00:00"/>
    <n v="2017"/>
    <s v="74 min"/>
    <s v="Movies"/>
    <s v="Louis C.K. muses on religion, eternal love, giving dogs drugs, email fights, teachers and more in a live performance from Washington, D.C."/>
    <s v=""/>
    <x v="3"/>
    <x v="138"/>
    <x v="246"/>
    <x v="0"/>
    <n v="4"/>
    <s v="Apr"/>
    <s v="2017"/>
    <x v="3396"/>
  </r>
  <r>
    <s v="s3738"/>
    <x v="1"/>
    <x v="3737"/>
    <s v="Louis C.K. "/>
    <s v="Louis C.K."/>
    <s v="United States"/>
    <d v="2016-09-16T00:00:00"/>
    <n v="2010"/>
    <s v="84 min"/>
    <s v="Movies"/>
    <s v="Emmy-winning comedy writer Louis C.K. brings his caustic wit to Milwaukee, offering up his unique and uncensored take on sex, parenting and more."/>
    <s v=""/>
    <x v="5"/>
    <x v="270"/>
    <x v="442"/>
    <x v="0"/>
    <n v="9"/>
    <s v="Sep"/>
    <s v="2016"/>
    <x v="3397"/>
  </r>
  <r>
    <s v="s3739"/>
    <x v="1"/>
    <x v="3738"/>
    <s v="Louis C.K. "/>
    <s v="Louis C.K."/>
    <s v="United States"/>
    <d v="2016-08-15T00:00:00"/>
    <n v="2015"/>
    <s v="66 min"/>
    <s v="Movies"/>
    <s v="The comic puts his trademark hilarious/thought-provoking spin on finding a bat in his kitchen, seeing rats having sex, Boston accents and dead pets."/>
    <s v=""/>
    <x v="2"/>
    <x v="311"/>
    <x v="242"/>
    <x v="35"/>
    <n v="8"/>
    <s v="Aug"/>
    <s v="2016"/>
    <x v="3398"/>
  </r>
  <r>
    <s v="s3740"/>
    <x v="0"/>
    <x v="3739"/>
    <s v=" "/>
    <s v="Gillian Jacobs,Paul Rust "/>
    <s v="United States"/>
    <d v="2018-03-09T00:00:00"/>
    <n v="2018"/>
    <s v="3 Seasons"/>
    <s v="Romantic TV Shows,TV Comedies "/>
    <s v="Rebellious Mickey and good-natured Gus navigate the thrills and agonies of modern relationships in this bold comedy co-created by Judd Apatow."/>
    <s v="TV-MA"/>
    <x v="2"/>
    <x v="435"/>
    <x v="240"/>
    <x v="26"/>
    <n v="3"/>
    <s v="Mar"/>
    <s v="2018"/>
    <x v="1979"/>
  </r>
  <r>
    <s v="s3741"/>
    <x v="0"/>
    <x v="3740"/>
    <s v=" "/>
    <s v="Lego Lee,Nikki Hsin-Ying Hsieh "/>
    <s v="Taiwan"/>
    <d v="2018-12-21T00:00:00"/>
    <n v="2016"/>
    <s v="1 Season"/>
    <s v="International TV Shows,Romantic TV Shows "/>
    <s v="Radically changed by a misunderstanding 13 years ago, a biotech expert runs into an old flame and suffers an illness that takes her back to the past."/>
    <s v="TV-14"/>
    <x v="5"/>
    <x v="448"/>
    <x v="427"/>
    <x v="8"/>
    <n v="12"/>
    <s v="Dec"/>
    <s v="2018"/>
    <x v="3399"/>
  </r>
  <r>
    <s v="s3742"/>
    <x v="0"/>
    <x v="3741"/>
    <s v=" "/>
    <s v="Ida Engvoll,Björn Mosten "/>
    <s v="Sweden"/>
    <d v="2020-11-04T00:00:00"/>
    <n v="2020"/>
    <s v="1 Season"/>
    <s v="International TV Shows,Romantic TV Shows "/>
    <s v="A married consultant and a young IT tech kick off a flirty game that challenges societal norms — and leads them to re-evaluate their entire lives."/>
    <s v="TV-MA"/>
    <x v="5"/>
    <x v="456"/>
    <x v="445"/>
    <x v="22"/>
    <n v="11"/>
    <s v="Nov"/>
    <s v="2020"/>
    <x v="3400"/>
  </r>
  <r>
    <s v="s3743"/>
    <x v="0"/>
    <x v="3742"/>
    <s v=" "/>
    <s v="Pınar Deniz,Kubilay Aka "/>
    <s v="Turkey"/>
    <d v="2020-04-24T00:00:00"/>
    <n v="2020"/>
    <s v="1 Season"/>
    <s v="International TV Shows,TV Dramas "/>
    <s v="While trying to make their teacher fall for a basketball coach, four misfits and a model student find friendship, love and the courage to be themselves."/>
    <s v="TV-MA"/>
    <x v="0"/>
    <x v="136"/>
    <x v="252"/>
    <x v="0"/>
    <n v="4"/>
    <s v="Apr"/>
    <s v="2020"/>
    <x v="3401"/>
  </r>
  <r>
    <s v="s3744"/>
    <x v="1"/>
    <x v="3743"/>
    <s v="Imtiaz Ali "/>
    <s v="Kartik Aaryan,Sara Ali Khan "/>
    <s v="India"/>
    <d v="2020-04-27T00:00:00"/>
    <n v="2020"/>
    <s v="140 min"/>
    <s v="Dramas,International Movies "/>
    <s v="When professional ambitions clash with personal feelings for a modern-day couple, a love story from a bygone decade may offer some wisdom."/>
    <s v="TV-MA"/>
    <x v="2"/>
    <x v="444"/>
    <x v="249"/>
    <x v="34"/>
    <n v="4"/>
    <s v="Apr"/>
    <s v="2020"/>
    <x v="3402"/>
  </r>
  <r>
    <s v="s3745"/>
    <x v="0"/>
    <x v="3744"/>
    <s v=" "/>
    <s v="Kim So-hyun,Jung Ga-ram "/>
    <s v="South Korea"/>
    <d v="2019-08-22T00:00:00"/>
    <n v="2019"/>
    <s v="1 Season"/>
    <s v="International TV Shows,Korean TV Shows "/>
    <s v="In a world where an app alerts people if someone in the vicinity likes them, Kim Jojo experiences young love while coping with personal adversities."/>
    <s v="TV-MA"/>
    <x v="2"/>
    <x v="294"/>
    <x v="439"/>
    <x v="35"/>
    <n v="8"/>
    <s v="Aug"/>
    <s v="2019"/>
    <x v="3403"/>
  </r>
  <r>
    <s v="s3746"/>
    <x v="0"/>
    <x v="3745"/>
    <s v=" "/>
    <s v="Eri Tokunaga,Daichi Watanabe "/>
    <s v="Japan"/>
    <d v="2018-11-30T00:00:00"/>
    <n v="2018"/>
    <s v="1 Season"/>
    <s v="International TV Shows,Romantic TV Shows "/>
    <s v="Frustrated by life with her boyfriend, thirty-something Wako can’t stop herself from being interested in high schooler Yumeaki, despite their age gap."/>
    <s v="TV-MA"/>
    <x v="3"/>
    <x v="421"/>
    <x v="439"/>
    <x v="38"/>
    <n v="11"/>
    <s v="Nov"/>
    <s v="2018"/>
    <x v="3404"/>
  </r>
  <r>
    <s v="s3747"/>
    <x v="0"/>
    <x v="3746"/>
    <s v=" "/>
    <s v="Eiko Koike,Ryo Yoshizawa "/>
    <s v="Japan"/>
    <d v="2018-01-20T00:00:00"/>
    <n v="2017"/>
    <s v="1 Season"/>
    <s v="International TV Shows,Romantic TV Shows "/>
    <s v="The lives of five strangers become intertwined forever when a starlet filming a documentary is kidnapped on the streets of Hong Kong."/>
    <s v="TV-PG"/>
    <x v="0"/>
    <x v="281"/>
    <x v="427"/>
    <x v="26"/>
    <n v="1"/>
    <s v="Jan"/>
    <s v="2018"/>
    <x v="3405"/>
  </r>
  <r>
    <s v="s3748"/>
    <x v="1"/>
    <x v="3747"/>
    <s v="Jatla Siddartha "/>
    <s v="Saharsh Kumar Shukla,Taneea Rajawat "/>
    <s v="India"/>
    <d v="2018-09-01T00:00:00"/>
    <n v="2017"/>
    <s v="110 min"/>
    <s v="Dramas,Independent Movies "/>
    <s v="A sexually inexperienced rickshaw driver struggles to build intimacy with his shy new wife in their tiny, overcrowded quarters."/>
    <s v="TV-MA"/>
    <x v="0"/>
    <x v="435"/>
    <x v="420"/>
    <x v="8"/>
    <n v="9"/>
    <s v="Sep"/>
    <s v="2018"/>
    <x v="3406"/>
  </r>
  <r>
    <s v="s3749"/>
    <x v="0"/>
    <x v="3748"/>
    <s v=" "/>
    <s v="George Hu,Annie Chen "/>
    <s v="Taiwan"/>
    <d v="2016-11-01T00:00:00"/>
    <n v="2013"/>
    <s v="1 Season"/>
    <s v="International TV Shows,Romantic TV Shows "/>
    <s v="After a chance meeting at a ballpark, the kind son of a former gangster tries to help an outgoing radio DJ get over her recent heartbreak."/>
    <s v="TV-14"/>
    <x v="1"/>
    <x v="138"/>
    <x v="249"/>
    <x v="26"/>
    <n v="11"/>
    <s v="Nov"/>
    <s v="2016"/>
    <x v="2888"/>
  </r>
  <r>
    <s v="s3750"/>
    <x v="1"/>
    <x v="3749"/>
    <s v="RZA "/>
    <s v="Azealia Banks,Lucien Laviscount "/>
    <s v="United States"/>
    <d v="2018-03-01T00:00:00"/>
    <n v="2016"/>
    <s v="106 min"/>
    <s v="Dramas,Romantic Movies "/>
    <s v="After enrolling in a college poetry course, a struggling rapper finds inspiration for her new voice through slam poetry."/>
    <s v="R"/>
    <x v="0"/>
    <x v="464"/>
    <x v="438"/>
    <x v="34"/>
    <n v="3"/>
    <s v="Mar"/>
    <s v="2018"/>
    <x v="3214"/>
  </r>
  <r>
    <s v="s3751"/>
    <x v="0"/>
    <x v="3750"/>
    <s v=" "/>
    <s v="George Hu,Phoebe Yuan "/>
    <s v="Taiwan"/>
    <d v="2016-10-01T00:00:00"/>
    <n v="2014"/>
    <s v="1 Season"/>
    <s v="International TV Shows,Romantic TV Shows "/>
    <s v="Three years after making a wild promise to a woman in distress, a rigid businessman runs into her again and must decide whether to honor his word."/>
    <s v="TV-14"/>
    <x v="2"/>
    <x v="289"/>
    <x v="255"/>
    <x v="26"/>
    <n v="10"/>
    <s v="Oct"/>
    <s v="2016"/>
    <x v="3407"/>
  </r>
  <r>
    <s v="s3752"/>
    <x v="0"/>
    <x v="3751"/>
    <s v=" "/>
    <s v="Lego Lee,Allison Lin "/>
    <s v="Taiwan"/>
    <d v="2016-08-01T00:00:00"/>
    <n v="2015"/>
    <s v="1 Season"/>
    <s v="International TV Shows,Romantic TV Shows "/>
    <s v="A successful Taiwanese chef moves home from Europe to teach at a cooking school. He soon clashes with a pretty teacher he met under odd circumstances."/>
    <s v="TV-MA"/>
    <x v="0"/>
    <x v="266"/>
    <x v="237"/>
    <x v="38"/>
    <n v="8"/>
    <s v="Aug"/>
    <s v="2016"/>
    <x v="405"/>
  </r>
  <r>
    <s v="s3753"/>
    <x v="1"/>
    <x v="3752"/>
    <s v="Charneice Fox "/>
    <s v="Brave Williams,Tobias Truvillion "/>
    <s v="United States"/>
    <d v="2020-02-17T00:00:00"/>
    <n v="2019"/>
    <s v="98 min"/>
    <s v="Comedies,Romantic Movies "/>
    <s v="Sparks fly and romance blooms when Shelby, a vegan chef, meets Greg, a developer – until their opposing views clash."/>
    <s v="TV-MA"/>
    <x v="3"/>
    <x v="281"/>
    <x v="243"/>
    <x v="35"/>
    <n v="2"/>
    <s v="Feb"/>
    <s v="2020"/>
    <x v="3262"/>
  </r>
  <r>
    <s v="s3754"/>
    <x v="0"/>
    <x v="3753"/>
    <s v=" "/>
    <s v="Chris Wang,Serena Fang "/>
    <s v="Taiwan"/>
    <d v="2016-11-01T00:00:00"/>
    <n v="2013"/>
    <s v="1 Season"/>
    <s v="International TV Shows,Romantic TV Shows "/>
    <s v="A wealthy heir's search for a nameless childhood sweetheart leads him to an inn run by a family with three sisters. But which one is his true love?"/>
    <s v="TV-MA"/>
    <x v="0"/>
    <x v="447"/>
    <x v="428"/>
    <x v="0"/>
    <n v="11"/>
    <s v="Nov"/>
    <s v="2016"/>
    <x v="3408"/>
  </r>
  <r>
    <s v="s3755"/>
    <x v="1"/>
    <x v="3754"/>
    <s v="Andibachtiar Yusuf "/>
    <s v="Gading Marten,Della Dartyan "/>
    <s v="Indonesia"/>
    <d v="2019-10-06T00:00:00"/>
    <n v="2018"/>
    <s v="101 min"/>
    <s v="Dramas,International Movies "/>
    <s v="Richard accepts a bet that he can't find a companion to a friend's wedding, not knowing the dating app he's using includes a 45-day contract."/>
    <s v="TV-14"/>
    <x v="1"/>
    <x v="451"/>
    <x v="438"/>
    <x v="4"/>
    <n v="10"/>
    <s v="Oct"/>
    <s v="2019"/>
    <x v="3409"/>
  </r>
  <r>
    <s v="s3756"/>
    <x v="1"/>
    <x v="3755"/>
    <s v="Andibachtiar Yusuf "/>
    <s v="Della Dartyan,Adipati Dolken "/>
    <s v="Indonesia"/>
    <d v="2020-02-10T00:00:00"/>
    <n v="2019"/>
    <s v="96 min"/>
    <s v="Dramas,International Movies "/>
    <s v="Exhausted with his mother’s failed attempts at setting him up with women, Ican hires an ideal partner from a matchmaking app."/>
    <s v="TV-14"/>
    <x v="2"/>
    <x v="310"/>
    <x v="423"/>
    <x v="26"/>
    <n v="2"/>
    <s v="Feb"/>
    <s v="2020"/>
    <x v="2826"/>
  </r>
  <r>
    <s v="s3757"/>
    <x v="0"/>
    <x v="3756"/>
    <s v=" "/>
    <s v="Sung-yeol Lee,Ji-hyun Nam "/>
    <s v="South Korea"/>
    <d v="2017-02-17T00:00:00"/>
    <n v="2013"/>
    <s v="1 Season"/>
    <s v="International TV Shows,Korean TV Shows "/>
    <s v="A nerdy engineering student falls for a pretty, outgoing girl at his college. To get closer to her, he joins the theater group she belongs to."/>
    <s v="TV-14"/>
    <x v="3"/>
    <x v="280"/>
    <x v="237"/>
    <x v="24"/>
    <n v="2"/>
    <s v="Feb"/>
    <s v="2017"/>
    <x v="3410"/>
  </r>
  <r>
    <s v="s3758"/>
    <x v="1"/>
    <x v="3757"/>
    <s v="Pang Ho-cheung "/>
    <s v="Miriam Chin Wah Yeung,Shawn Yue "/>
    <s v="Hong Kong"/>
    <d v="2018-08-01T00:00:00"/>
    <n v="2010"/>
    <s v="103 min"/>
    <s v="Comedies,Dramas "/>
    <s v="When the Hong Kong government enacts a ban on smoking cigarettes indoors, the new law drives hard-core smokers outside, facilitating a meeting between Cherie, a makeup saleswoman, and Jimmy, an advertising exec."/>
    <s v="TV-MA"/>
    <x v="3"/>
    <x v="303"/>
    <x v="254"/>
    <x v="22"/>
    <n v="8"/>
    <s v="Aug"/>
    <s v="2018"/>
    <x v="3411"/>
  </r>
  <r>
    <s v="s3759"/>
    <x v="1"/>
    <x v="3758"/>
    <s v="Cristina Jacob "/>
    <s v="Raluca Aprodu,Dragos Bucur "/>
    <s v="Romania"/>
    <d v="2019-06-01T00:00:00"/>
    <n v="2015"/>
    <s v="105 min"/>
    <s v="International Movies,Music &amp; Musicals "/>
    <s v="Two young artists, a violin player and an actress, fight to achieve their dreams and keep their relationship together during Christmastime."/>
    <s v="TV-MA"/>
    <x v="0"/>
    <x v="453"/>
    <x v="423"/>
    <x v="4"/>
    <n v="6"/>
    <s v="Jun"/>
    <s v="2019"/>
    <x v="3412"/>
  </r>
  <r>
    <s v="s3760"/>
    <x v="1"/>
    <x v="3759"/>
    <s v="Andy Delaney,Monty Whitebloom"/>
    <s v="Shannon Tarbet,Aidan Turner "/>
    <s v="United States"/>
    <d v="2020-05-12T00:00:00"/>
    <n v="2019"/>
    <s v="93 min"/>
    <s v="Dramas,Independent Movies "/>
    <s v="Diagnosed with selective perception, a young woman is prescribed by a psychotherapist to spend time with a troubled man she cannot see."/>
    <s v="TV-MA"/>
    <x v="3"/>
    <x v="432"/>
    <x v="425"/>
    <x v="8"/>
    <n v="5"/>
    <s v="May"/>
    <s v="2020"/>
    <x v="3413"/>
  </r>
  <r>
    <s v="s3761"/>
    <x v="0"/>
    <x v="3760"/>
    <s v=" "/>
    <s v="Murat Ünalmış,Birce Akalay "/>
    <s v="United Kingdom"/>
    <d v="2017-03-01T00:00:00"/>
    <n v="2010"/>
    <s v="1 Season"/>
    <s v="International TV Shows,TV Dramas "/>
    <s v="Toprak, who lost her baby, is hired as a wet nurse for wealthy Yusuf's motherless son. Yusuf is drawn to Toprak, but also to her scheming sister."/>
    <s v="TV-14"/>
    <x v="3"/>
    <x v="271"/>
    <x v="429"/>
    <x v="13"/>
    <n v="3"/>
    <s v="Mar"/>
    <s v="2017"/>
    <x v="3414"/>
  </r>
  <r>
    <s v="s3762"/>
    <x v="1"/>
    <x v="3761"/>
    <s v="Omoni Oboli "/>
    <s v="Omoni Oboli,Richard Mofe-Damijo "/>
    <s v="Nigeria"/>
    <d v="2020-04-29T00:00:00"/>
    <n v="2019"/>
    <s v="111 min"/>
    <s v="Comedies,Dramas "/>
    <s v="An adoring couple elects to test the strength of their marriage when they run against each other for the office of state governor."/>
    <s v="TV-14"/>
    <x v="2"/>
    <x v="457"/>
    <x v="442"/>
    <x v="24"/>
    <n v="4"/>
    <s v="Apr"/>
    <s v="2020"/>
    <x v="3415"/>
  </r>
  <r>
    <s v="s3763"/>
    <x v="1"/>
    <x v="3762"/>
    <s v="Alfons Adetuyi "/>
    <s v="Amber Stevens West,Shamier Anderson "/>
    <s v="Canada,South Africa "/>
    <d v="2020-02-01T00:00:00"/>
    <n v="2018"/>
    <s v="94 min"/>
    <s v="Comedies,International Movies "/>
    <s v="To assert her independence from her rigid father’s expectations, a headstrong woman hires a desperate Los Angeles man to pose as her fiancé in Africa."/>
    <s v="PG-13"/>
    <x v="5"/>
    <x v="288"/>
    <x v="240"/>
    <x v="38"/>
    <n v="2"/>
    <s v="Feb"/>
    <s v="2020"/>
    <x v="3416"/>
  </r>
  <r>
    <s v="s3764"/>
    <x v="1"/>
    <x v="3763"/>
    <s v="Theodore Witcher "/>
    <s v="Larenz Tate,Nia Long "/>
    <s v="United States"/>
    <d v="2019-11-01T00:00:00"/>
    <n v="1997"/>
    <s v="109 min"/>
    <s v="Comedies,Dramas "/>
    <s v="In this urban romantic comedy set in Chicago, the ups and downs of courtship play out between a young black poet and a pretty shutterbug."/>
    <s v="R"/>
    <x v="2"/>
    <x v="311"/>
    <x v="254"/>
    <x v="13"/>
    <n v="11"/>
    <s v="Nov"/>
    <s v="2019"/>
    <x v="1047"/>
  </r>
  <r>
    <s v="s3765"/>
    <x v="1"/>
    <x v="3764"/>
    <s v="Lasja Fauzia Susatyo "/>
    <s v="Jefri Nichol,Aurora Ribero "/>
    <s v="Indonesia"/>
    <d v="2020-10-15T00:00:00"/>
    <n v="2020"/>
    <s v="87 min"/>
    <s v="Dramas,International Movies "/>
    <s v="Fearing rejection, a young man struggles to declare his feelings for his best friend, who soon falls for another man — until a fateful incident."/>
    <s v="TV-14"/>
    <x v="1"/>
    <x v="453"/>
    <x v="434"/>
    <x v="38"/>
    <n v="10"/>
    <s v="Oct"/>
    <s v="2020"/>
    <x v="3417"/>
  </r>
  <r>
    <s v="s3766"/>
    <x v="0"/>
    <x v="3765"/>
    <s v=" "/>
    <s v="Alper Saldıran,Zeynep Çamcı "/>
    <s v="Turkey"/>
    <d v="2017-02-22T00:00:00"/>
    <n v="2015"/>
    <s v="3 Seasons"/>
    <s v="International TV Shows,Romantic TV Shows "/>
    <s v="After wealthy college boy Ömer and lower class college girl Aysem fall in love and quickly marry, they learn that love and life aren't always perfect."/>
    <s v="TV-PG"/>
    <x v="1"/>
    <x v="435"/>
    <x v="446"/>
    <x v="4"/>
    <n v="2"/>
    <s v="Feb"/>
    <s v="2017"/>
    <x v="3418"/>
  </r>
  <r>
    <s v="s3767"/>
    <x v="0"/>
    <x v="3766"/>
    <s v=" "/>
    <s v="Ann Hsu,Chris Wang "/>
    <s v="Taiwan"/>
    <d v="2016-11-01T00:00:00"/>
    <n v="2012"/>
    <s v="1 Season"/>
    <s v="International TV Shows,Romantic TV Shows "/>
    <s v="When a marriage-phobic woman hires a seductress to test how faithful her eager-to-wed boyfriend is, her plan takes an unexpected turn."/>
    <s v="TV-14"/>
    <x v="0"/>
    <x v="134"/>
    <x v="255"/>
    <x v="34"/>
    <n v="11"/>
    <s v="Nov"/>
    <s v="2016"/>
    <x v="3419"/>
  </r>
  <r>
    <s v="s3768"/>
    <x v="1"/>
    <x v="3767"/>
    <s v="Saandeep Patel "/>
    <s v="Malhar Thakar,Pratik Gandhi "/>
    <s v="India"/>
    <d v="2018-05-01T00:00:00"/>
    <n v="2017"/>
    <s v="163 min"/>
    <s v="Comedies,International Movies "/>
    <s v="Not romantically inclined, a popular radio personality finds herself caught between two diametrically opposed suitors."/>
    <s v="TV-14"/>
    <x v="5"/>
    <x v="440"/>
    <x v="425"/>
    <x v="18"/>
    <n v="5"/>
    <s v="May"/>
    <s v="2018"/>
    <x v="3420"/>
  </r>
  <r>
    <s v="s3769"/>
    <x v="0"/>
    <x v="3768"/>
    <s v=" "/>
    <s v="Annie Chen,George Hu "/>
    <s v="Taiwan"/>
    <d v="2016-11-01T00:00:00"/>
    <n v="2012"/>
    <s v="1 Season"/>
    <s v="International TV Shows,Romantic TV Shows "/>
    <s v="When her loved ones cook up a morbid plan to make her take time off from work, Yang Yiru goes on a vacation, truly believing she has terminal cancer."/>
    <s v="TV-14"/>
    <x v="1"/>
    <x v="500"/>
    <x v="254"/>
    <x v="4"/>
    <n v="11"/>
    <s v="Nov"/>
    <s v="2016"/>
    <x v="3094"/>
  </r>
  <r>
    <s v="s3770"/>
    <x v="1"/>
    <x v="3769"/>
    <s v="Tianyu Zhao "/>
    <s v="Jing Boran,Angelababy "/>
    <s v="China"/>
    <d v="2019-04-01T00:00:00"/>
    <n v="2016"/>
    <s v="103 min"/>
    <s v="International Movies,Romantic Movies "/>
    <s v="A college stud tries to level up his relationship with a computer science major after becoming attracted to her skills in an online role-playing game."/>
    <s v="TV-14"/>
    <x v="3"/>
    <x v="416"/>
    <x v="242"/>
    <x v="26"/>
    <n v="4"/>
    <s v="Apr"/>
    <s v="2019"/>
    <x v="3421"/>
  </r>
  <r>
    <s v="s3771"/>
    <x v="1"/>
    <x v="3770"/>
    <s v="Pang Ho-cheung "/>
    <s v="Miriam Chin Wah Yeung,Shawn Yue "/>
    <s v="China,Hong Kong "/>
    <d v="2019-01-31T00:00:00"/>
    <n v="2017"/>
    <s v="120 min"/>
    <s v="Comedies,Dramas "/>
    <s v="Cherie and Jimmy's relationship is in a rut – until Cherie's estranged father shows up and a woman from Jimmy's past shows up with a hidden agenda."/>
    <s v="TV-MA"/>
    <x v="2"/>
    <x v="432"/>
    <x v="427"/>
    <x v="26"/>
    <n v="1"/>
    <s v="Jan"/>
    <s v="2019"/>
    <x v="3422"/>
  </r>
  <r>
    <s v="s3772"/>
    <x v="1"/>
    <x v="3771"/>
    <s v="Stephen Chow "/>
    <s v="Stephen Chow,Christy Chung "/>
    <s v="Hong Kong"/>
    <d v="2018-08-16T00:00:00"/>
    <n v="1994"/>
    <s v="93 min"/>
    <s v="Action &amp; Adventure,Comedies "/>
    <s v="To prove himself to a love interest, a delivery boy learns dubious kung fu from an aging charlatan so he can challenge his archrival to a fight."/>
    <s v="TV-14"/>
    <x v="3"/>
    <x v="463"/>
    <x v="102"/>
    <x v="18"/>
    <n v="8"/>
    <s v="Aug"/>
    <s v="2018"/>
    <x v="3069"/>
  </r>
  <r>
    <s v="s3773"/>
    <x v="0"/>
    <x v="3772"/>
    <s v=" "/>
    <s v="Brooke Satchwell"/>
    <s v="Australia"/>
    <d v="2020-07-22T00:00:00"/>
    <n v="2019"/>
    <s v="1 Season"/>
    <s v="Docuseries,International TV Shows "/>
    <s v="Finding love can be hard for anyone. For young adults on the autism spectrum, exploring the unpredictable world of dating is even more complicated."/>
    <s v="TV-14"/>
    <x v="1"/>
    <x v="289"/>
    <x v="434"/>
    <x v="34"/>
    <n v="7"/>
    <s v="Jul"/>
    <s v="2020"/>
    <x v="3423"/>
  </r>
  <r>
    <s v="s3774"/>
    <x v="1"/>
    <x v="3773"/>
    <s v="Anand Tiwari "/>
    <s v="Vicky Kaushal,Angira Dhar "/>
    <s v="India"/>
    <d v="2018-02-14T00:00:00"/>
    <n v="2018"/>
    <s v="133 min"/>
    <s v="Comedies,International Movies "/>
    <s v="Individually, bank employees Sanjay and Karina don't earn enough to be able to buy a home, so they decide to enter into a marriage of convenience."/>
    <s v="TV-14"/>
    <x v="0"/>
    <x v="424"/>
    <x v="96"/>
    <x v="0"/>
    <n v="2"/>
    <s v="Feb"/>
    <s v="2018"/>
    <x v="3424"/>
  </r>
  <r>
    <s v="s3775"/>
    <x v="0"/>
    <x v="3774"/>
    <s v=" "/>
    <s v="Keun-suk Jang,Yoon-ah Im "/>
    <s v="South Korea"/>
    <d v="2018-05-01T00:00:00"/>
    <n v="2012"/>
    <s v="1 Season"/>
    <s v="International TV Shows,Korean TV Shows "/>
    <s v="A story of two couples' journey of new love, loss and unexpected reunion spans decades, from the 1970s through present day."/>
    <s v="TV-PG"/>
    <x v="3"/>
    <x v="141"/>
    <x v="442"/>
    <x v="34"/>
    <n v="5"/>
    <s v="May"/>
    <s v="2018"/>
    <x v="1261"/>
  </r>
  <r>
    <s v="s3776"/>
    <x v="0"/>
    <x v="3775"/>
    <s v=" "/>
    <s v="Udom Taephanit"/>
    <m/>
    <d v="2018-06-18T00:00:00"/>
    <n v="2016"/>
    <s v="1 Season"/>
    <s v="International TV Shows,TV Comedies "/>
    <s v="A successful DJ's bachelor lifestyle is upended by a young woman who claims to be his long lost daughter."/>
    <s v="TV-MA"/>
    <x v="1"/>
    <x v="284"/>
    <x v="439"/>
    <x v="38"/>
    <n v="6"/>
    <s v="Jun"/>
    <s v="2018"/>
    <x v="3425"/>
  </r>
  <r>
    <s v="s3777"/>
    <x v="1"/>
    <x v="3776"/>
    <s v="Steven Fine "/>
    <s v="Dakota Loesch,Amy Tsang "/>
    <s v="United States"/>
    <d v="2019-07-15T00:00:00"/>
    <n v="2018"/>
    <s v="77 min"/>
    <s v="Dramas,Thrillers "/>
    <s v="A charming hitman questions his profession after learning his next target is the karaoke singer he’s falling in love with."/>
    <s v="TV-MA"/>
    <x v="1"/>
    <x v="286"/>
    <x v="419"/>
    <x v="22"/>
    <n v="7"/>
    <s v="Jul"/>
    <s v="2019"/>
    <x v="2096"/>
  </r>
  <r>
    <s v="s3778"/>
    <x v="1"/>
    <x v="3777"/>
    <s v="Ahmad Samir Farag "/>
    <s v="Menna Shalaby,Sherif Salama "/>
    <s v="Egypt"/>
    <d v="2019-04-25T00:00:00"/>
    <n v="2011"/>
    <s v="97 min"/>
    <s v="Comedies,International Movies "/>
    <s v="Single coworkers at a radio station are brought together by mutual friends, but their starry-eyed notions about love may scuttle their romance."/>
    <s v="TV-14"/>
    <x v="2"/>
    <x v="270"/>
    <x v="255"/>
    <x v="18"/>
    <n v="4"/>
    <s v="Apr"/>
    <s v="2019"/>
    <x v="3426"/>
  </r>
  <r>
    <s v="s3779"/>
    <x v="0"/>
    <x v="3778"/>
    <s v=" "/>
    <s v="Chris Wu,Chen Yu "/>
    <m/>
    <d v="2017-08-01T00:00:00"/>
    <n v="2016"/>
    <s v="1 Season"/>
    <s v="International TV Shows,Romantic TV Shows "/>
    <s v="Three grown siblings must rethink their idea of family when they learn their parents are getting divorced and have their eyes on new partners."/>
    <s v="TV-14"/>
    <x v="2"/>
    <x v="427"/>
    <x v="245"/>
    <x v="35"/>
    <n v="8"/>
    <s v="Aug"/>
    <s v="2017"/>
    <x v="3427"/>
  </r>
  <r>
    <s v="s3780"/>
    <x v="1"/>
    <x v="3779"/>
    <s v="Dean Craig "/>
    <s v="Sam Claflin,Olivia Munn "/>
    <s v="United Kingdom,Italy "/>
    <d v="2020-04-10T00:00:00"/>
    <n v="2020"/>
    <s v="101 min"/>
    <s v="Comedies,International Movies "/>
    <s v="Different versions of the same day unfold as Jack juggles difficult guests, unbridled chaos and potential romance at his sister's wedding."/>
    <s v="TV-MA"/>
    <x v="5"/>
    <x v="279"/>
    <x v="421"/>
    <x v="8"/>
    <n v="4"/>
    <s v="Apr"/>
    <s v="2020"/>
    <x v="2200"/>
  </r>
  <r>
    <s v="s3781"/>
    <x v="1"/>
    <x v="3780"/>
    <s v="Antoinette Jadaone "/>
    <s v="Julia Barretto,Joshua Garcia "/>
    <s v="Philippines"/>
    <d v="2020-12-17T00:00:00"/>
    <n v="2017"/>
    <s v="111 min"/>
    <s v="Comedies,International Movies "/>
    <s v="In search of aliens, a young woman's road trip becomes an emotional journey when she finds — and falls for — a charming companion with cancer."/>
    <s v="TV-14"/>
    <x v="1"/>
    <x v="453"/>
    <x v="248"/>
    <x v="38"/>
    <n v="12"/>
    <s v="Dec"/>
    <s v="2020"/>
    <x v="3428"/>
  </r>
  <r>
    <s v="s3782"/>
    <x v="1"/>
    <x v="3781"/>
    <s v="Sridhar Jetty "/>
    <s v="Chelsea Islan,Hamish Daud "/>
    <s v="Indonesia"/>
    <d v="2019-01-05T00:00:00"/>
    <n v="2015"/>
    <s v="115 min"/>
    <s v="Comedies,International Movies "/>
    <s v="A love triangle gets complicated when a female English tutor unknowingly gets between a hot-tempered guy and his off-to-the-United States girlfriend."/>
    <s v="TV-14"/>
    <x v="5"/>
    <x v="288"/>
    <x v="253"/>
    <x v="26"/>
    <n v="1"/>
    <s v="Jan"/>
    <s v="2019"/>
    <x v="3429"/>
  </r>
  <r>
    <s v="s3783"/>
    <x v="0"/>
    <x v="3782"/>
    <s v=" "/>
    <s v="Alan Titchmarsh,David Domoney "/>
    <s v="United Kingdom"/>
    <d v="2019-07-26T00:00:00"/>
    <n v="2013"/>
    <s v="1 Season"/>
    <s v="British TV Shows,International TV Shows "/>
    <s v="Famed horticulturist Alan Titchmarsh hosts this uplifting show in which he and his team travel the U.K. planting dream gardens for deserving citizens."/>
    <s v="TV-G"/>
    <x v="2"/>
    <x v="424"/>
    <x v="246"/>
    <x v="38"/>
    <n v="7"/>
    <s v="Jul"/>
    <s v="2019"/>
    <x v="1234"/>
  </r>
  <r>
    <s v="s3784"/>
    <x v="0"/>
    <x v="3783"/>
    <s v=" "/>
    <s v="Jun Fukuyama,Maaya Uchida "/>
    <s v="Japan"/>
    <d v="2019-11-01T00:00:00"/>
    <n v="2014"/>
    <s v="2 Seasons"/>
    <s v="Anime Series,Romantic TV Shows "/>
    <s v="High schooler Yuta wants to leave his past as a delusional weirdo behind. But his classmate Rikka has her own delusions, and she's interested in his."/>
    <s v="TV-PG"/>
    <x v="3"/>
    <x v="295"/>
    <x v="249"/>
    <x v="34"/>
    <n v="11"/>
    <s v="Nov"/>
    <s v="2019"/>
    <x v="3430"/>
  </r>
  <r>
    <s v="s3785"/>
    <x v="0"/>
    <x v="3784"/>
    <s v=" "/>
    <s v="Topher Grace,Mary Elizabeth Winstead "/>
    <s v="United States"/>
    <d v="2019-03-15T00:00:00"/>
    <n v="2019"/>
    <s v="1 Season"/>
    <s v="TV Action &amp; Adventure,TV Horror "/>
    <s v="Terrifying creatures, wicked surprises and dark comedy converge in this NSFW anthology of animated stories presented by Tim Miller and David Fincher."/>
    <s v="TV-MA"/>
    <x v="0"/>
    <x v="292"/>
    <x v="426"/>
    <x v="18"/>
    <n v="3"/>
    <s v="Mar"/>
    <s v="2019"/>
    <x v="3431"/>
  </r>
  <r>
    <s v="s3786"/>
    <x v="1"/>
    <x v="3785"/>
    <s v="Mark Steven Johnson "/>
    <s v="Rachael Leigh Cook,Damon Wayans Jr. "/>
    <s v="United States"/>
    <d v="2020-09-03T00:00:00"/>
    <n v="2020"/>
    <s v="91 min"/>
    <s v="Comedies,Independent Movies "/>
    <s v="Sparks fly when a crusading but cash-strapped attorney takes on a charming client looking to sue a dating site that guarantees its users will find love."/>
    <s v="TV-PG"/>
    <x v="0"/>
    <x v="271"/>
    <x v="430"/>
    <x v="34"/>
    <n v="9"/>
    <s v="Sep"/>
    <s v="2020"/>
    <x v="3432"/>
  </r>
  <r>
    <s v="s3787"/>
    <x v="1"/>
    <x v="3786"/>
    <s v="Christian Ditter "/>
    <s v="Lily Collins,Sam Claflin "/>
    <s v="Germany,United Kingdom "/>
    <d v="2019-11-20T00:00:00"/>
    <n v="2014"/>
    <s v="103 min"/>
    <s v="Comedies,International Movies "/>
    <s v="Over the years, as they come and go in each other's life, childhood pals Rosie and Alex struggle to resolve the lasting, intimate bond between them."/>
    <s v="R"/>
    <x v="5"/>
    <x v="134"/>
    <x v="438"/>
    <x v="24"/>
    <n v="11"/>
    <s v="Nov"/>
    <s v="2019"/>
    <x v="3433"/>
  </r>
  <r>
    <s v="s3788"/>
    <x v="1"/>
    <x v="3787"/>
    <s v="Yılmaz Erdoğan "/>
    <s v="Aylin Kontante,Bülent Emrah Parlak "/>
    <s v="Turkey"/>
    <d v="2019-10-18T00:00:00"/>
    <n v="2017"/>
    <s v="95 min"/>
    <s v="Comedies,International Movies "/>
    <s v="When a group of people meets at the same party, they form four different relationships, each experiencing similar phases of love."/>
    <s v="TV-14"/>
    <x v="2"/>
    <x v="424"/>
    <x v="245"/>
    <x v="35"/>
    <n v="10"/>
    <s v="Oct"/>
    <s v="2019"/>
    <x v="1143"/>
  </r>
  <r>
    <s v="s3789"/>
    <x v="1"/>
    <x v="3788"/>
    <s v="Anita Barbosa "/>
    <s v="Isis Valverde,Gil Coelho "/>
    <s v="Brazil"/>
    <d v="2017-06-01T00:00:00"/>
    <n v="2017"/>
    <s v="92 min"/>
    <s v="Comedies,International Movies "/>
    <s v="When a fashion blogger falls for a video game vlogger, their romance goes viral. But separating their virtual life from reality gets complicated."/>
    <s v="TV-MA"/>
    <x v="3"/>
    <x v="297"/>
    <x v="446"/>
    <x v="22"/>
    <n v="6"/>
    <s v="Jun"/>
    <s v="2017"/>
    <x v="3434"/>
  </r>
  <r>
    <s v="s3790"/>
    <x v="0"/>
    <x v="3789"/>
    <s v=" "/>
    <s v="Kongyingyong Chonlathorn,Phumphothingam Nawat "/>
    <m/>
    <d v="2018-09-03T00:00:00"/>
    <n v="2014"/>
    <s v="1 Season"/>
    <s v="International TV Shows,Romantic TV Shows "/>
    <s v="Love and academics get complicated at an all-male college that happens to be located next to an all-female high school."/>
    <s v="TV-MA"/>
    <x v="3"/>
    <x v="436"/>
    <x v="427"/>
    <x v="22"/>
    <n v="9"/>
    <s v="Sep"/>
    <s v="2018"/>
    <x v="3435"/>
  </r>
  <r>
    <s v="s3791"/>
    <x v="1"/>
    <x v="3790"/>
    <s v="So Yong Kim "/>
    <s v="Jena Malone,Riley Keough "/>
    <s v="United States"/>
    <d v="2017-05-15T00:00:00"/>
    <n v="2016"/>
    <s v="84 min"/>
    <s v="Dramas,Independent Movies "/>
    <s v="Best friends Sarah and Mindy share an unexpected moment while on a road trip. Years later, the two struggle to reconnect before a wedding."/>
    <s v="TV-MA"/>
    <x v="2"/>
    <x v="135"/>
    <x v="249"/>
    <x v="0"/>
    <n v="5"/>
    <s v="May"/>
    <s v="2017"/>
    <x v="3436"/>
  </r>
  <r>
    <s v="s3792"/>
    <x v="0"/>
    <x v="3791"/>
    <s v=" "/>
    <s v="Ji Chang-wook,Kim Ji-won "/>
    <s v="South Korea"/>
    <d v="2020-12-22T00:00:00"/>
    <n v="2020"/>
    <s v="1 Season"/>
    <s v="International TV Shows,Romantic TV Shows "/>
    <s v="Heart stolen by a free-spirited woman after a beachside romance, a passionate architect sets out to reunite with her on the streets of Seoul."/>
    <s v="TV-14"/>
    <x v="1"/>
    <x v="415"/>
    <x v="445"/>
    <x v="4"/>
    <n v="12"/>
    <s v="Dec"/>
    <s v="2020"/>
    <x v="2890"/>
  </r>
  <r>
    <s v="s3793"/>
    <x v="1"/>
    <x v="3792"/>
    <s v="Alma Har'el "/>
    <m/>
    <s v="United States"/>
    <d v="2017-05-07T00:00:00"/>
    <n v="2016"/>
    <s v="82 min"/>
    <s v="Documentaries"/>
    <s v="In this blend of documentary and dramatization, circumstances test notions of love held by a young stripper, a single-dad surfer and a teen musician."/>
    <s v="TV-MA"/>
    <x v="1"/>
    <x v="464"/>
    <x v="244"/>
    <x v="8"/>
    <n v="5"/>
    <s v="May"/>
    <s v="2017"/>
    <x v="3437"/>
  </r>
  <r>
    <s v="s3794"/>
    <x v="1"/>
    <x v="3793"/>
    <s v="Jeff Nichols "/>
    <s v="Joel Edgerton,Ruth Negga "/>
    <s v="United Kingdom,United States "/>
    <d v="2020-11-16T00:00:00"/>
    <n v="2016"/>
    <s v="124 min"/>
    <s v="Dramas,Romantic Movies "/>
    <s v="A young couple's interracial marriage in 1958 sparks a case that leads to the Supreme Court. Based on the true story of Richard and Mildred Loving."/>
    <s v="PG-13"/>
    <x v="3"/>
    <x v="284"/>
    <x v="428"/>
    <x v="13"/>
    <n v="11"/>
    <s v="Nov"/>
    <s v="2020"/>
    <x v="3438"/>
  </r>
  <r>
    <s v="s3795"/>
    <x v="1"/>
    <x v="3794"/>
    <s v="Katherine Brooks "/>
    <s v="Erin Kelly,Diane Gaidry "/>
    <s v="United States"/>
    <d v="2018-07-01T00:00:00"/>
    <n v="2006"/>
    <s v="77 min"/>
    <s v="Dramas,Independent Movies "/>
    <s v="An esteemed young poetry teacher at a Catholic boarding school risks everything when she engages in a feverish affair with a female student."/>
    <s v="TV-MA"/>
    <x v="0"/>
    <x v="424"/>
    <x v="256"/>
    <x v="0"/>
    <n v="7"/>
    <s v="Jul"/>
    <s v="2018"/>
    <x v="639"/>
  </r>
  <r>
    <s v="s3796"/>
    <x v="1"/>
    <x v="3795"/>
    <s v="Fernando Ayllón "/>
    <s v="Ricardo Quevedo,Liss Pereira "/>
    <s v="Colombia"/>
    <d v="2019-04-26T00:00:00"/>
    <n v="2019"/>
    <s v="91 min"/>
    <s v="Comedies,International Movies "/>
    <s v="When a newly single photographer is forced to work with a longtime rival, the battle of their egos turns into a chance for love."/>
    <s v="TV-MA"/>
    <x v="5"/>
    <x v="274"/>
    <x v="422"/>
    <x v="34"/>
    <n v="4"/>
    <s v="Apr"/>
    <s v="2019"/>
    <x v="3439"/>
  </r>
  <r>
    <s v="s3797"/>
    <x v="1"/>
    <x v="3796"/>
    <s v="Johnnie To "/>
    <s v="Lau Ching Wan,Carman Lee "/>
    <s v="Hong Kong"/>
    <d v="2018-08-16T00:00:00"/>
    <n v="1995"/>
    <s v="79 min"/>
    <s v="Dramas,International Movies "/>
    <s v="Struggling in a loveless marriage, a hard-drinking, workaholic cop finds a chance at redemption after a fateful incident leaves him wounded."/>
    <s v="TV-14"/>
    <x v="2"/>
    <x v="136"/>
    <x v="419"/>
    <x v="18"/>
    <n v="8"/>
    <s v="Aug"/>
    <s v="2018"/>
    <x v="3440"/>
  </r>
  <r>
    <s v="s3798"/>
    <x v="1"/>
    <x v="3797"/>
    <s v="Dibakar Banerjee "/>
    <s v="Anshuman Jha,Rajkummar Rao "/>
    <s v="India"/>
    <d v="2019-05-16T00:00:00"/>
    <n v="2010"/>
    <s v="112 min"/>
    <s v="Dramas,Independent Movies "/>
    <s v="This provocative drama examines how the voyeuristic nature of modern society affects three unusual couples in Northern India."/>
    <s v="TV-MA"/>
    <x v="2"/>
    <x v="428"/>
    <x v="417"/>
    <x v="13"/>
    <n v="5"/>
    <s v="May"/>
    <s v="2019"/>
    <x v="2874"/>
  </r>
  <r>
    <s v="s3799"/>
    <x v="1"/>
    <x v="3798"/>
    <s v="Masaaki Yuasa "/>
    <s v="Kanon Tani,Shota Shimoda "/>
    <s v="Japan"/>
    <d v="2020-03-18T00:00:00"/>
    <n v="2017"/>
    <s v="113 min"/>
    <s v="Anime Features,Music &amp; Musicals "/>
    <s v="Middle schooler Kai's depressing life in a boring fishing village changes drastically when a local mermaid named Lu joins his band."/>
    <s v="PG"/>
    <x v="3"/>
    <x v="311"/>
    <x v="240"/>
    <x v="0"/>
    <n v="3"/>
    <s v="Mar"/>
    <s v="2020"/>
    <x v="3441"/>
  </r>
  <r>
    <s v="s3800"/>
    <x v="1"/>
    <x v="3799"/>
    <s v="Jay Chapman "/>
    <s v="Keith Lucas,Kenny Lucas "/>
    <s v="United States"/>
    <d v="2017-04-18T00:00:00"/>
    <n v="2017"/>
    <s v="50 min"/>
    <s v="Stand-Up Comedy"/>
    <s v="Deadpan twin comics Keith and Kenny Lucas take the stage in Brooklyn with a set that touches on drugs, race, Deion Sanders, teachers and O.J. Simpson."/>
    <s v="TV-MA"/>
    <x v="3"/>
    <x v="304"/>
    <x v="429"/>
    <x v="8"/>
    <n v="4"/>
    <s v="Apr"/>
    <s v="2017"/>
    <x v="460"/>
  </r>
  <r>
    <s v="s3801"/>
    <x v="1"/>
    <x v="3800"/>
    <s v="Lucas Margutti "/>
    <s v="Luccas Neto,Giovanna Alparone "/>
    <s v="Brazil"/>
    <d v="2020-05-04T00:00:00"/>
    <n v="2020"/>
    <s v="81 min"/>
    <s v="Children &amp; Family Movies,Comedies "/>
    <s v="Luccas and his band of buddies make music and mischief at a new summer camp, where they face off with talented rivals and their tough coach."/>
    <s v="TV-G"/>
    <x v="3"/>
    <x v="282"/>
    <x v="429"/>
    <x v="24"/>
    <n v="5"/>
    <s v="May"/>
    <s v="2020"/>
    <x v="526"/>
  </r>
  <r>
    <s v="s3802"/>
    <x v="1"/>
    <x v="3801"/>
    <s v="Lucas Margutti "/>
    <s v="Luccas Neto,Vivian Duarte "/>
    <m/>
    <d v="2020-01-01T00:00:00"/>
    <n v="2019"/>
    <s v="81 min"/>
    <s v="Children &amp; Family Movies,Comedies "/>
    <s v="When Luccas Neto plans a big Children's Day celebration, an unexpected threat at school puts the party – and his friends – at risk."/>
    <s v="TV-G"/>
    <x v="5"/>
    <x v="139"/>
    <x v="418"/>
    <x v="4"/>
    <n v="1"/>
    <s v="Jan"/>
    <s v="2020"/>
    <x v="3442"/>
  </r>
  <r>
    <s v="s3803"/>
    <x v="1"/>
    <x v="3802"/>
    <s v="Lucas Margutti "/>
    <s v="Luccas Neto,Gi Alparone "/>
    <s v="Brazil"/>
    <d v="2019-11-05T00:00:00"/>
    <n v="2019"/>
    <s v="87 min"/>
    <s v="Children &amp; Family Movies,Comedies "/>
    <s v="Luccas and Gi are heading to a world famous gymkhana camp. Only problem: so are their bullies... A fun musical that will get you in a vacation mood."/>
    <s v="TV-G"/>
    <x v="5"/>
    <x v="300"/>
    <x v="256"/>
    <x v="8"/>
    <n v="11"/>
    <s v="Nov"/>
    <s v="2019"/>
    <x v="3443"/>
  </r>
  <r>
    <s v="s3804"/>
    <x v="1"/>
    <x v="3803"/>
    <s v="Lucas Margutti "/>
    <s v="Luccas Neto,Giovanna Alparone "/>
    <s v="Brazil"/>
    <d v="2020-03-03T00:00:00"/>
    <n v="2019"/>
    <s v="71 min"/>
    <s v="Children &amp; Family Movies,Comedies "/>
    <s v="To save Christmas, Luccas and Gi head to the North Pole and are recruited by Santa Claus to find all the gifts that have mysteriously disappeared."/>
    <s v="TV-Y"/>
    <x v="3"/>
    <x v="445"/>
    <x v="417"/>
    <x v="35"/>
    <n v="3"/>
    <s v="Mar"/>
    <s v="2020"/>
    <x v="3444"/>
  </r>
  <r>
    <s v="s3805"/>
    <x v="1"/>
    <x v="3804"/>
    <s v="Ana Quiroga "/>
    <s v="Luciana Aymar"/>
    <s v="Argentina"/>
    <d v="2018-07-15T00:00:00"/>
    <n v="2016"/>
    <s v="98 min"/>
    <s v="Documentaries,International Movies "/>
    <s v="Known simply as &quot;Lucha,&quot; field hockey player Luciana Aymar shares her tumultuous and triumphant journey to become the best in the world."/>
    <s v="TV-PG"/>
    <x v="1"/>
    <x v="434"/>
    <x v="445"/>
    <x v="0"/>
    <n v="7"/>
    <s v="Jul"/>
    <s v="2018"/>
    <x v="3445"/>
  </r>
  <r>
    <s v="s3806"/>
    <x v="1"/>
    <x v="3805"/>
    <s v="Raúl Campos,Jan Suter"/>
    <s v="Luciano Mellera"/>
    <s v="Argentina"/>
    <d v="2018-07-06T00:00:00"/>
    <n v="2018"/>
    <s v="66 min"/>
    <s v="Stand-Up Comedy"/>
    <s v="Argentina's Luciano Mellera emphasizes the humorous and fantastical aspects of childhood through comedic impersonations and insights on daily life."/>
    <s v="TV-14"/>
    <x v="5"/>
    <x v="295"/>
    <x v="440"/>
    <x v="4"/>
    <n v="7"/>
    <s v="Jul"/>
    <s v="2018"/>
    <x v="3446"/>
  </r>
  <r>
    <s v="s3807"/>
    <x v="1"/>
    <x v="3806"/>
    <s v="Jun-seong Kim "/>
    <s v="Ko Soo,Kyung-gu Seol "/>
    <s v="South Korea"/>
    <d v="2017-06-02T00:00:00"/>
    <n v="2017"/>
    <s v="102 min"/>
    <s v="International Movies,Sci-Fi &amp; Fantasy "/>
    <s v="After searching for his abducted son for three years, a devastated father attempts to track down his missing child through lucid dreams."/>
    <s v="TV-MA"/>
    <x v="2"/>
    <x v="446"/>
    <x v="237"/>
    <x v="24"/>
    <n v="6"/>
    <s v="Jun"/>
    <s v="2017"/>
    <x v="1210"/>
  </r>
  <r>
    <s v="s3808"/>
    <x v="0"/>
    <x v="3807"/>
    <s v=" "/>
    <s v="Tom Ellis,Lauren German "/>
    <s v="United States"/>
    <d v="2020-08-21T00:00:00"/>
    <n v="2020"/>
    <s v="5 Seasons"/>
    <s v="Crime TV Shows,TV Comedies "/>
    <s v="Bored with being the Lord of Hell, the devil relocates to Los Angeles, where he opens a nightclub and forms a connection with a homicide detective."/>
    <s v="TV-14"/>
    <x v="5"/>
    <x v="295"/>
    <x v="247"/>
    <x v="4"/>
    <n v="8"/>
    <s v="Aug"/>
    <s v="2020"/>
    <x v="3447"/>
  </r>
  <r>
    <s v="s3809"/>
    <x v="1"/>
    <x v="3808"/>
    <s v="Zoya Akhtar "/>
    <s v="Farhan Akhtar,Konkona Sen Sharma "/>
    <s v="India"/>
    <d v="2019-12-15T00:00:00"/>
    <n v="2009"/>
    <s v="156 min"/>
    <s v="Dramas,International Movies "/>
    <s v="When Vikram gets tapped to play the male lead in a Bollywood film, he can't believe his luck. But it may ruin his relationship with his girlfriend."/>
    <s v="TV-14"/>
    <x v="2"/>
    <x v="137"/>
    <x v="242"/>
    <x v="22"/>
    <n v="12"/>
    <s v="Dec"/>
    <s v="2019"/>
    <x v="3448"/>
  </r>
  <r>
    <s v="s3810"/>
    <x v="1"/>
    <x v="3809"/>
    <s v="Sanjay Jadhav "/>
    <s v="Abhay Mahajan,Dipti Sati "/>
    <s v="India"/>
    <d v="2019-06-15T00:00:00"/>
    <n v="2019"/>
    <s v="113 min"/>
    <s v="Comedies,International Movies "/>
    <s v="When his friends make a bet that he can woo his college crush, a lovesick student named Luckee struggles between satisfying his heart and hormones."/>
    <s v="TV-14"/>
    <x v="0"/>
    <x v="298"/>
    <x v="431"/>
    <x v="8"/>
    <n v="6"/>
    <s v="Jun"/>
    <s v="2019"/>
    <x v="3449"/>
  </r>
  <r>
    <s v="s3811"/>
    <x v="1"/>
    <x v="3810"/>
    <s v="Ranjit Tiwari "/>
    <s v="Farhan Akhtar,Diana Penty "/>
    <s v="India"/>
    <d v="2017-10-16T00:00:00"/>
    <n v="2017"/>
    <s v="144 min"/>
    <s v="Dramas,International Movies "/>
    <s v="After being arrested for a crime he didn't commit, an aspiring musician teams up with some of his inmates at Lucknow Central to form a band."/>
    <s v=""/>
    <x v="4"/>
    <x v="41"/>
    <x v="22"/>
    <x v="19"/>
    <n v="10"/>
    <s v="Oct"/>
    <s v="2017"/>
    <x v="23"/>
  </r>
  <r>
    <s v="s3812"/>
    <x v="0"/>
    <x v="3811"/>
    <s v=" "/>
    <s v="Chris Wang,Tammy Chen "/>
    <s v="China"/>
    <d v="2016-09-01T00:00:00"/>
    <n v="2010"/>
    <s v="1 Season"/>
    <s v="International TV Shows,Romantic TV Shows "/>
    <s v="When laidback Ren, who is about to divorce his money-crazy wife, finds a time-traveling computer, he decides to use it to reboot his marriage."/>
    <s v=""/>
    <x v="4"/>
    <x v="41"/>
    <x v="22"/>
    <x v="19"/>
    <n v="9"/>
    <s v="Sep"/>
    <s v="2016"/>
    <x v="23"/>
  </r>
  <r>
    <s v="s3813"/>
    <x v="1"/>
    <x v="3812"/>
    <s v="Radhika Rao,Vinay Sapru"/>
    <s v="Salman Khan,Sneha Ullal "/>
    <s v="India"/>
    <d v="2017-11-15T00:00:00"/>
    <n v="2005"/>
    <s v="131 min"/>
    <s v="Dramas,International Movies "/>
    <s v="During an uprising in Russia's St. Petersburg, teen girl Lucky meets handsome Aditya, the Indian ambassador's son, and together they flee the chaos."/>
    <s v="TV-14"/>
    <x v="0"/>
    <x v="270"/>
    <x v="441"/>
    <x v="22"/>
    <n v="11"/>
    <s v="Nov"/>
    <s v="2017"/>
    <x v="3450"/>
  </r>
  <r>
    <s v="s3814"/>
    <x v="1"/>
    <x v="3813"/>
    <s v="Anurag Basu "/>
    <s v="Abhishek Bachchan,Aditya Roy Kapur "/>
    <s v="India"/>
    <d v="2020-11-12T00:00:00"/>
    <n v="2020"/>
    <s v="150 min"/>
    <s v="Comedies,Dramas "/>
    <s v="From a resurfaced sex tape to a rogue suitcase of money, four wildly different stories overlap at the whims of fate, chance and one eccentric criminal."/>
    <s v="TV-MA"/>
    <x v="1"/>
    <x v="272"/>
    <x v="432"/>
    <x v="24"/>
    <n v="11"/>
    <s v="Nov"/>
    <s v="2020"/>
    <x v="3451"/>
  </r>
  <r>
    <s v="s3815"/>
    <x v="0"/>
    <x v="3814"/>
    <s v=" "/>
    <m/>
    <s v="Brazil"/>
    <d v="2019-11-28T00:00:00"/>
    <n v="2019"/>
    <s v="1 Season"/>
    <s v="International TV Shows,Stand-Up Comedy &amp; Talk Shows "/>
    <s v="Four comedians from Brazil riff on sexuality, politics, religion and motherhood – and set out to prove a woman's place is anywhere she wants it to be."/>
    <s v="TV-MA"/>
    <x v="5"/>
    <x v="419"/>
    <x v="255"/>
    <x v="24"/>
    <n v="11"/>
    <s v="Nov"/>
    <s v="2019"/>
    <x v="3452"/>
  </r>
  <r>
    <s v="s3816"/>
    <x v="0"/>
    <x v="3815"/>
    <s v=" "/>
    <s v="Diego Boneta,Juan Pablo Zurita "/>
    <s v="Mexico"/>
    <d v="2019-07-12T00:00:00"/>
    <n v="2018"/>
    <s v="1 Season"/>
    <s v="International TV Shows,Spanish-Language TV Shows "/>
    <s v="This series dramatizes the life story of Mexican superstar singer Luis Miguel, who has captivated audiences in Latin America and beyond for decades."/>
    <s v="TV-MA"/>
    <x v="1"/>
    <x v="456"/>
    <x v="251"/>
    <x v="18"/>
    <n v="7"/>
    <s v="Jul"/>
    <s v="2019"/>
    <x v="3101"/>
  </r>
  <r>
    <s v="s3817"/>
    <x v="1"/>
    <x v="3816"/>
    <s v="Laxman Utekar "/>
    <s v="Kartik Aaryan,Kriti Sanon "/>
    <s v="India"/>
    <d v="2019-06-07T00:00:00"/>
    <n v="2019"/>
    <s v="125 min"/>
    <s v="Comedies,International Movies "/>
    <s v="Pretending to marry in order to cohabitate, a small-town couple lands in endless awkward situations to hide the truth from their orthodox families."/>
    <s v="TV-PG"/>
    <x v="2"/>
    <x v="273"/>
    <x v="432"/>
    <x v="38"/>
    <n v="6"/>
    <s v="Jun"/>
    <s v="2019"/>
    <x v="3453"/>
  </r>
  <r>
    <s v="s3818"/>
    <x v="0"/>
    <x v="3817"/>
    <s v=" "/>
    <s v="Antonia Fotaras,Giorgio Belli "/>
    <s v="Italy"/>
    <d v="2020-01-31T00:00:00"/>
    <n v="2020"/>
    <s v="1 Season"/>
    <s v="International TV Shows,Romantic TV Shows "/>
    <s v="In 17th-century Italy, a teenager learns about her destiny among a family of witches, just as her boyfriend's father hunts her down for witchcraft."/>
    <s v="TV-MA"/>
    <x v="1"/>
    <x v="502"/>
    <x v="256"/>
    <x v="34"/>
    <n v="1"/>
    <s v="Jan"/>
    <s v="2020"/>
    <x v="3454"/>
  </r>
  <r>
    <s v="s3819"/>
    <x v="0"/>
    <x v="3818"/>
    <s v=" "/>
    <s v="Ciara Alexys,Katie Griffin "/>
    <s v="United States"/>
    <d v="2017-11-17T00:00:00"/>
    <n v="2017"/>
    <s v="3 Seasons"/>
    <s v="Kids' TV"/>
    <s v="With help from her magic toy chest, fun-loving Luna Petunia enters the fantastic land of Amazia, where adventures, friendship and learning await."/>
    <s v="TV-Y"/>
    <x v="3"/>
    <x v="282"/>
    <x v="243"/>
    <x v="8"/>
    <n v="11"/>
    <s v="Nov"/>
    <s v="2017"/>
    <x v="424"/>
  </r>
  <r>
    <s v="s3820"/>
    <x v="0"/>
    <x v="3819"/>
    <s v=" "/>
    <s v="Ciara Alexys,Katie Griffin "/>
    <s v="Canada,United States "/>
    <d v="2018-07-20T00:00:00"/>
    <n v="2018"/>
    <s v="2 Seasons"/>
    <s v="Kids' TV"/>
    <s v="Luna Petunia returns to magical Amazia, adding memories to her scrapbook with old friends – and a new pal from the Animal Empire."/>
    <s v="TV-Y"/>
    <x v="0"/>
    <x v="295"/>
    <x v="432"/>
    <x v="38"/>
    <n v="7"/>
    <s v="Jul"/>
    <s v="2018"/>
    <x v="3455"/>
  </r>
  <r>
    <s v="s3821"/>
    <x v="0"/>
    <x v="3820"/>
    <s v=" "/>
    <s v="Chris Lilley"/>
    <s v="Australia"/>
    <d v="2019-04-19T00:00:00"/>
    <n v="2019"/>
    <s v="1 Season"/>
    <s v="International TV Shows,TV Comedies "/>
    <s v="This mockumentary series follows the peculiar lives of six eccentric – and sometimes obscene – misfits who march to their own beat."/>
    <s v="TV-MA"/>
    <x v="5"/>
    <x v="299"/>
    <x v="434"/>
    <x v="24"/>
    <n v="4"/>
    <s v="Apr"/>
    <s v="2019"/>
    <x v="627"/>
  </r>
  <r>
    <s v="s3822"/>
    <x v="0"/>
    <x v="3821"/>
    <s v=" "/>
    <s v="Hana Burnett,Natalia-Jade Jonathan "/>
    <s v="China,United Kingdom "/>
    <d v="2019-08-31T00:00:00"/>
    <n v="2018"/>
    <s v="1 Season"/>
    <s v="British TV Shows,Kids' TV "/>
    <s v="A bright and spirited seven-year-old girl uses her vivid, dreamlike imagination to navigate everyday adventures alongside her real and imaginary BFFs."/>
    <s v="TV-Y"/>
    <x v="1"/>
    <x v="434"/>
    <x v="432"/>
    <x v="26"/>
    <n v="8"/>
    <s v="Aug"/>
    <s v="2019"/>
    <x v="3456"/>
  </r>
  <r>
    <s v="s3823"/>
    <x v="0"/>
    <x v="3822"/>
    <s v=" "/>
    <s v="Omar Sy,Ludivine Sagnier "/>
    <s v="United States"/>
    <d v="2021-01-08T00:00:00"/>
    <n v="2021"/>
    <s v="1 Season"/>
    <s v="Crime TV Shows,International TV Shows "/>
    <s v="Inspired by the adventures of Arsène Lupin, gentleman thief Assane Diop sets out to avenge his father for an injustice inflicted by a wealthy family."/>
    <s v="TV-MA"/>
    <x v="2"/>
    <x v="460"/>
    <x v="444"/>
    <x v="24"/>
    <n v="1"/>
    <s v="Jan"/>
    <s v="2021"/>
    <x v="3337"/>
  </r>
  <r>
    <s v="s3824"/>
    <x v="1"/>
    <x v="3823"/>
    <s v="Hayao Miyazaki "/>
    <s v="Yasuo Yamada,Kiyoshi Kobayashi "/>
    <s v="Japan"/>
    <d v="2018-05-15T00:00:00"/>
    <n v="1979"/>
    <s v="100 min"/>
    <s v="Action &amp; Adventure,Anime Features "/>
    <s v="Lupin, his sidekick, Jigen, and the samurai warrior Goemon set out to take over an evil counterfeit operation at Count Cagliostro's fortress."/>
    <s v="PG-13"/>
    <x v="1"/>
    <x v="449"/>
    <x v="102"/>
    <x v="34"/>
    <n v="5"/>
    <s v="May"/>
    <s v="2018"/>
    <x v="3457"/>
  </r>
  <r>
    <s v="s3825"/>
    <x v="1"/>
    <x v="3824"/>
    <s v="Prabhuraj "/>
    <s v="Javed Jaffrey,Vijay Raaz "/>
    <s v="India"/>
    <d v="2019-04-05T00:00:00"/>
    <n v="2018"/>
    <s v="110 min"/>
    <s v="Horror Movies,International Movies "/>
    <s v="Haunted by disturbing visions, a workaholic takes a vacation with his family, but a detour leads them to an unsettling stranger and chilling events."/>
    <s v="TV-14"/>
    <x v="2"/>
    <x v="290"/>
    <x v="245"/>
    <x v="18"/>
    <n v="4"/>
    <s v="Apr"/>
    <s v="2019"/>
    <x v="1217"/>
  </r>
  <r>
    <s v="s3826"/>
    <x v="1"/>
    <x v="3825"/>
    <s v="Ticoy Rodriguez "/>
    <s v="Carlos Alcántara,Pablo Granados "/>
    <s v="Argentina,Chile "/>
    <d v="2016-07-15T00:00:00"/>
    <n v="2015"/>
    <s v="100 min"/>
    <s v="Comedies,International Movies "/>
    <s v="Three men from different nations must find their way out of the Amazon jungle – on foot – when they get lost on the way to Brazil's World Cup Final."/>
    <s v="TV-MA"/>
    <x v="5"/>
    <x v="435"/>
    <x v="419"/>
    <x v="34"/>
    <n v="7"/>
    <s v="Jul"/>
    <s v="2016"/>
    <x v="3458"/>
  </r>
  <r>
    <s v="s3827"/>
    <x v="1"/>
    <x v="3826"/>
    <s v="Zoya Akhtar,Karan Johar,Anurag Kashyap "/>
    <s v="Vicky Kaushal,Bhumi Pednekar "/>
    <s v="India"/>
    <d v="2018-06-15T00:00:00"/>
    <n v="2018"/>
    <s v="121 min"/>
    <s v="Comedies,Dramas "/>
    <s v="In the companion to 2013's &quot;Bombay Talkies,&quot; four short films by four of India's biggest directors explore love, sex and relationships in modern India."/>
    <s v="TV-MA"/>
    <x v="3"/>
    <x v="288"/>
    <x v="249"/>
    <x v="22"/>
    <n v="6"/>
    <s v="Jun"/>
    <s v="2018"/>
    <x v="465"/>
  </r>
  <r>
    <s v="s3828"/>
    <x v="1"/>
    <x v="3827"/>
    <s v="Sameer Sharma "/>
    <s v="Kunal Kapoor,Huma Qureshi "/>
    <s v="India"/>
    <d v="2018-10-01T00:00:00"/>
    <n v="2012"/>
    <s v="129 min"/>
    <s v="Comedies,International Movies "/>
    <s v="Fleeing London to evade a gangland debt collector, Omi Khurana returns to his native village in India, passing himself off as a successful lawyer."/>
    <s v="TV-14"/>
    <x v="0"/>
    <x v="450"/>
    <x v="255"/>
    <x v="24"/>
    <n v="10"/>
    <s v="Oct"/>
    <s v="2018"/>
    <x v="3459"/>
  </r>
  <r>
    <s v="s3829"/>
    <x v="1"/>
    <x v="3828"/>
    <s v="Marcus Raboy "/>
    <s v="Lynne Koplitz"/>
    <s v="United States"/>
    <d v="2017-08-22T00:00:00"/>
    <n v="2017"/>
    <s v="51 min"/>
    <s v="Stand-Up Comedy"/>
    <s v="Unabashed comedian Lynne Koplitz offers a woman's take on being crazy, the benefits of childlessness and the three things all men really want."/>
    <s v="TV-MA"/>
    <x v="0"/>
    <x v="455"/>
    <x v="432"/>
    <x v="26"/>
    <n v="8"/>
    <s v="Aug"/>
    <s v="2017"/>
    <x v="2951"/>
  </r>
  <r>
    <s v="s3830"/>
    <x v="1"/>
    <x v="3829"/>
    <s v="Jayan Vannery "/>
    <s v="Pasupathy,Janani Iyer "/>
    <s v="India"/>
    <d v="2018-07-01T00:00:00"/>
    <n v="2017"/>
    <s v="117 min"/>
    <s v="International Movies,Thrillers "/>
    <s v="The relationship between a journalist and a lawyer she meets while investigating a story grows complicated as she uncovers layers of deception."/>
    <s v="TV-14"/>
    <x v="5"/>
    <x v="137"/>
    <x v="441"/>
    <x v="38"/>
    <n v="7"/>
    <s v="Jul"/>
    <s v="2018"/>
    <x v="3460"/>
  </r>
  <r>
    <s v="s3831"/>
    <x v="1"/>
    <x v="3830"/>
    <s v="George C. Wolfe "/>
    <s v="Viola Davis,Chadwick Boseman "/>
    <s v="United States"/>
    <d v="2020-12-18T00:00:00"/>
    <n v="2020"/>
    <s v="94 min"/>
    <s v="Dramas,Music &amp; Musicals "/>
    <s v="Tensions and temperatures rise at a Chicago music studio in 1927 when fiery, fearless blues singer Ma Rainey joins her band for a recording session."/>
    <s v="R"/>
    <x v="3"/>
    <x v="456"/>
    <x v="247"/>
    <x v="35"/>
    <n v="12"/>
    <s v="Dec"/>
    <s v="2020"/>
    <x v="3461"/>
  </r>
  <r>
    <s v="s3832"/>
    <x v="1"/>
    <x v="3831"/>
    <s v=" "/>
    <s v="Glynn Turman,Denzel Washington "/>
    <m/>
    <d v="2020-12-18T00:00:00"/>
    <n v="2020"/>
    <s v="32 min"/>
    <s v="Documentaries,Music &amp; Musicals "/>
    <s v="Viola Davis, Denzel Washington, George C. Wolfe and more share the heart, soul and history that brought August Wilson’s timeless play to the screen."/>
    <s v="TV-PG"/>
    <x v="0"/>
    <x v="287"/>
    <x v="425"/>
    <x v="38"/>
    <n v="12"/>
    <s v="Dec"/>
    <s v="2020"/>
    <x v="3462"/>
  </r>
  <r>
    <s v="s3833"/>
    <x v="1"/>
    <x v="3832"/>
    <s v="Pratim D. Gupta "/>
    <s v="Ritwick Chakraborty,Mamata Shankar "/>
    <s v="India,France "/>
    <d v="2018-01-01T00:00:00"/>
    <n v="2017"/>
    <s v="107 min"/>
    <s v="Dramas,International Movies "/>
    <s v="On his first visit to his home city of Kolkata in 13 years, a Paris-based chef is faced with a cooking challenge that will change his life forever."/>
    <s v="TV-PG"/>
    <x v="1"/>
    <x v="286"/>
    <x v="248"/>
    <x v="13"/>
    <n v="1"/>
    <s v="Jan"/>
    <s v="2018"/>
    <x v="3185"/>
  </r>
  <r>
    <s v="s3834"/>
    <x v="1"/>
    <x v="3833"/>
    <s v="Dylan C. Brown "/>
    <s v="Snoop Dogg,Wiz Khalifa "/>
    <s v="United States"/>
    <d v="2016-04-20T00:00:00"/>
    <n v="2012"/>
    <s v="76 min"/>
    <s v="Comedies"/>
    <s v="Devin Overstreet may be the class valedictorian, but he hasn't had much life experience. Enter Mac Johnson, a 10th-year senior and weed dealer."/>
    <s v="R"/>
    <x v="2"/>
    <x v="313"/>
    <x v="433"/>
    <x v="24"/>
    <n v="4"/>
    <s v="Apr"/>
    <s v="2016"/>
    <x v="924"/>
  </r>
  <r>
    <s v="s3835"/>
    <x v="1"/>
    <x v="3834"/>
    <s v="Debaloy Dey "/>
    <s v="Swara Bhaskar,Bhanu Uday "/>
    <s v="India"/>
    <d v="2017-10-15T00:00:00"/>
    <n v="2014"/>
    <s v="118 min"/>
    <s v="Horror Movies,International Movies "/>
    <s v="After relocating to a different town with her husband, a housewife begins to sense the existence of a mysterious presence in their new house."/>
    <s v="TV-MA"/>
    <x v="3"/>
    <x v="417"/>
    <x v="253"/>
    <x v="13"/>
    <n v="10"/>
    <s v="Oct"/>
    <s v="2017"/>
    <x v="3463"/>
  </r>
  <r>
    <s v="s3836"/>
    <x v="1"/>
    <x v="3835"/>
    <s v="Robert Rodriguez "/>
    <s v="Danny Trejo,Sofía Vergara "/>
    <s v="United States,Russia "/>
    <d v="2020-11-22T00:00:00"/>
    <n v="2013"/>
    <s v="108 min"/>
    <s v="Action &amp; Adventure"/>
    <s v="Killer-for-hire Machete cuts a deal with the U.S. president to stop a nuclear missile attack but discovers a much larger conspiracy."/>
    <s v="R"/>
    <x v="1"/>
    <x v="453"/>
    <x v="240"/>
    <x v="34"/>
    <n v="11"/>
    <s v="Nov"/>
    <s v="2020"/>
    <x v="3464"/>
  </r>
  <r>
    <s v="s3837"/>
    <x v="1"/>
    <x v="3836"/>
    <s v="Antonio Serrano "/>
    <s v="Miguel Rodarte,Cecilia Suárez "/>
    <s v="Mexico"/>
    <d v="2017-04-12T00:00:00"/>
    <n v="2016"/>
    <s v="101 min"/>
    <s v="Comedies,International Movies "/>
    <s v="A famous designer who's always pretended to be gay finds himself in crisis mode when threatened with exposure as the woman-chasing straight guy he is."/>
    <s v="TV-MA"/>
    <x v="3"/>
    <x v="427"/>
    <x v="417"/>
    <x v="13"/>
    <n v="4"/>
    <s v="Apr"/>
    <s v="2017"/>
    <x v="3465"/>
  </r>
  <r>
    <s v="s3838"/>
    <x v="1"/>
    <x v="3837"/>
    <s v="George Miller "/>
    <s v="Mel Gibson,Joanne Samuel "/>
    <s v="Australia,United States "/>
    <d v="2020-08-01T00:00:00"/>
    <n v="1979"/>
    <s v="93 min"/>
    <s v="Action &amp; Adventure,Classic Movies "/>
    <s v="In a post-apocalyptic future, a malicious gang murders Max's family as an act of retaliation, forcing Max to hit the open road seeking vengeance."/>
    <s v="R"/>
    <x v="5"/>
    <x v="279"/>
    <x v="425"/>
    <x v="26"/>
    <n v="8"/>
    <s v="Aug"/>
    <s v="2020"/>
    <x v="3466"/>
  </r>
  <r>
    <s v="s3839"/>
    <x v="0"/>
    <x v="3838"/>
    <s v=" "/>
    <s v="Jon Hamm,Elisabeth Moss "/>
    <s v="United States"/>
    <d v="2015-03-22T00:00:00"/>
    <n v="2014"/>
    <s v="7 Seasons"/>
    <s v="TV Dramas"/>
    <s v="Set in 1960s New York City, this award-winning series takes a peek inside an ad agency during an era when the cutthroat business had a glamorous lure."/>
    <s v="TV-14"/>
    <x v="5"/>
    <x v="456"/>
    <x v="249"/>
    <x v="38"/>
    <n v="3"/>
    <s v="Mar"/>
    <s v="2015"/>
    <x v="3467"/>
  </r>
  <r>
    <s v="s3840"/>
    <x v="1"/>
    <x v="3839"/>
    <s v="Callie Khouri,Jesse V. Johnson"/>
    <s v="Diane Keaton,Queen Latifah "/>
    <s v="United States"/>
    <d v="2019-11-01T00:00:00"/>
    <n v="2008"/>
    <s v="99 min"/>
    <s v="Comedies"/>
    <s v="A woman joins the janitorial staff of the Federal Reserve Bank and conspires with two co-workers to pilfer old money that's scheduled to be destroyed."/>
    <s v="PG-13"/>
    <x v="3"/>
    <x v="431"/>
    <x v="425"/>
    <x v="0"/>
    <n v="11"/>
    <s v="Nov"/>
    <s v="2019"/>
    <x v="3468"/>
  </r>
  <r>
    <s v="s3841"/>
    <x v="1"/>
    <x v="3840"/>
    <s v="Jim Monaco "/>
    <s v="Nick Pawlow,Jordu Schell "/>
    <s v="United States"/>
    <d v="2010-11-01T00:00:00"/>
    <n v="1987"/>
    <s v="84 min"/>
    <s v="Cult Movies,Horror Movies "/>
    <s v="This collection cherry-picks trailers, forgotten scenes and poster art from 47 gory oldies, including Bay of Blood and The Blood Spattered Bride."/>
    <s v="NR"/>
    <x v="3"/>
    <x v="459"/>
    <x v="249"/>
    <x v="18"/>
    <n v="11"/>
    <s v="Nov"/>
    <s v="2010"/>
    <x v="3469"/>
  </r>
  <r>
    <s v="s3842"/>
    <x v="1"/>
    <x v="3841"/>
    <s v="Chun Wong "/>
    <s v="Shawn Yue,Eric Tsang "/>
    <s v="Hong Kong"/>
    <d v="2018-09-20T00:00:00"/>
    <n v="2016"/>
    <s v="102 min"/>
    <s v="Dramas,International Movies "/>
    <s v="A stockbroker struggling with bipolar disorder goes to live with his estranged father in a cramped flat, where old resentments bubble to the surface."/>
    <s v="TV-MA"/>
    <x v="0"/>
    <x v="456"/>
    <x v="436"/>
    <x v="38"/>
    <n v="9"/>
    <s v="Sep"/>
    <s v="2018"/>
    <x v="3352"/>
  </r>
  <r>
    <s v="s3843"/>
    <x v="1"/>
    <x v="3842"/>
    <s v="Nishikant Kamat "/>
    <s v="Irrfan Khan,Jimmy Shergill "/>
    <s v="India"/>
    <d v="2017-02-17T00:00:00"/>
    <n v="2016"/>
    <s v="134 min"/>
    <s v="Dramas,Independent Movies "/>
    <s v="A bridge under construction collapses in Mumbai, killing a man's family and launching him on a crusade to bring those responsible to justice."/>
    <s v="TV-14"/>
    <x v="1"/>
    <x v="300"/>
    <x v="444"/>
    <x v="24"/>
    <n v="2"/>
    <s v="Feb"/>
    <s v="2017"/>
    <x v="3470"/>
  </r>
  <r>
    <s v="s3844"/>
    <x v="1"/>
    <x v="3843"/>
    <s v="Eric Darnell,Tom McGrath"/>
    <s v="Ben Stiller,Chris Rock "/>
    <s v="United States"/>
    <d v="2020-05-01T00:00:00"/>
    <n v="2008"/>
    <s v="91 min"/>
    <s v="Children &amp; Family Movies,Comedies "/>
    <s v="A botched rescue strands Alex the lion and his companions in Africa. Sadly, Alex discovers he has little in common with the locals."/>
    <s v="PG"/>
    <x v="5"/>
    <x v="459"/>
    <x v="440"/>
    <x v="4"/>
    <n v="5"/>
    <s v="May"/>
    <s v="2020"/>
    <x v="3471"/>
  </r>
  <r>
    <s v="s3845"/>
    <x v="0"/>
    <x v="3844"/>
    <s v=" "/>
    <s v="Téa Leoni,Tim Daly "/>
    <s v="United States"/>
    <d v="2020-05-15T00:00:00"/>
    <n v="2019"/>
    <s v="6 Seasons"/>
    <s v="TV Dramas"/>
    <s v="When a highly capable woman becomes secretary of state, she struggles to find balance between the demands of world politics and those of her family."/>
    <s v="TV-PG"/>
    <x v="0"/>
    <x v="448"/>
    <x v="426"/>
    <x v="0"/>
    <n v="5"/>
    <s v="May"/>
    <s v="2020"/>
    <x v="3472"/>
  </r>
  <r>
    <s v="s3846"/>
    <x v="1"/>
    <x v="3845"/>
    <s v="Ben Patterson "/>
    <s v="Steve Madden"/>
    <s v="United States"/>
    <d v="2018-01-01T00:00:00"/>
    <n v="2017"/>
    <s v="78 min"/>
    <s v="Documentaries"/>
    <s v="This documentary chronicles the rise of the footwear designer behind a billion-dollar empire and his subsequent comeback after a financial scandal."/>
    <s v="TV-MA"/>
    <x v="5"/>
    <x v="432"/>
    <x v="245"/>
    <x v="4"/>
    <n v="1"/>
    <s v="Jan"/>
    <s v="2018"/>
    <x v="3473"/>
  </r>
  <r>
    <s v="s3847"/>
    <x v="1"/>
    <x v="3846"/>
    <s v="Mikhil Musale "/>
    <s v="Rajkummar Rao,Boman Irani "/>
    <s v="India"/>
    <d v="2020-01-12T00:00:00"/>
    <n v="2019"/>
    <s v="128 min"/>
    <s v="Comedies,Dramas "/>
    <s v="After a trip to China, a struggling entrepreneur returns to India as the supplier of an illegal aphrodisiac — but all he ends up stimulating is chaos."/>
    <s v="TV-MA"/>
    <x v="5"/>
    <x v="415"/>
    <x v="242"/>
    <x v="26"/>
    <n v="1"/>
    <s v="Jan"/>
    <s v="2020"/>
    <x v="176"/>
  </r>
  <r>
    <s v="s3848"/>
    <x v="0"/>
    <x v="3847"/>
    <s v=" "/>
    <m/>
    <s v="United States"/>
    <d v="2018-09-28T00:00:00"/>
    <n v="2018"/>
    <s v="1 Season"/>
    <s v="International TV Shows,Reality TV "/>
    <s v="These Mexico City socialites may lead opulent lives, but a peek behind the curtain reveals a tangled web of intrigue, envy and personal struggles."/>
    <s v="TV-MA"/>
    <x v="2"/>
    <x v="293"/>
    <x v="102"/>
    <x v="38"/>
    <n v="9"/>
    <s v="Sep"/>
    <s v="2018"/>
    <x v="1167"/>
  </r>
  <r>
    <s v="s3849"/>
    <x v="1"/>
    <x v="3848"/>
    <s v="Satyajit Bhatkal "/>
    <s v="Aamir Khan,Ashutosh Gowariker "/>
    <s v="India"/>
    <d v="2021-01-10T00:00:00"/>
    <n v="2004"/>
    <s v="141 min"/>
    <s v="Documentaries,International Movies "/>
    <s v="The story of making &quot;Lagaan,&quot; one of the millennium's seminal Indian films, is told from the point of view of production team member Satyajit Bhatkal."/>
    <s v="TV-14"/>
    <x v="1"/>
    <x v="294"/>
    <x v="254"/>
    <x v="18"/>
    <n v="1"/>
    <s v="Jan"/>
    <s v="2021"/>
    <x v="3474"/>
  </r>
  <r>
    <s v="s3850"/>
    <x v="1"/>
    <x v="3849"/>
    <s v="Shoojit Sircar "/>
    <s v="John Abraham,Nargis Fakhri "/>
    <s v="India"/>
    <d v="2020-07-05T00:00:00"/>
    <n v="2013"/>
    <s v="128 min"/>
    <s v="Dramas,International Movies "/>
    <s v="An Indian intelligence agent journeys to a war-torn coastal island to break a resolute rebel group and meets a passionate journalist."/>
    <s v="TV-14"/>
    <x v="2"/>
    <x v="461"/>
    <x v="443"/>
    <x v="34"/>
    <n v="7"/>
    <s v="Jul"/>
    <s v="2020"/>
    <x v="3475"/>
  </r>
  <r>
    <s v="s3851"/>
    <x v="1"/>
    <x v="3850"/>
    <s v="Aaron Burns "/>
    <s v="Daniela Ramírez,Cristobal Tapia Montt "/>
    <s v="Chile"/>
    <d v="2017-08-26T00:00:00"/>
    <n v="2016"/>
    <s v="95 min"/>
    <s v="International Movies,Thrillers "/>
    <s v="Pregnant and overwhelmed, Diana hires a caretaker for her son with severe autism. But she soon begins to fear the new nanny has sinister intentions."/>
    <s v="TV-MA"/>
    <x v="0"/>
    <x v="272"/>
    <x v="440"/>
    <x v="38"/>
    <n v="8"/>
    <s v="Aug"/>
    <s v="2017"/>
    <x v="3476"/>
  </r>
  <r>
    <s v="s3852"/>
    <x v="0"/>
    <x v="3851"/>
    <s v="Iginio Straffi "/>
    <s v="Emanuela Rei,Giorgia Boni "/>
    <s v="Italy"/>
    <d v="2019-03-31T00:00:00"/>
    <n v="2017"/>
    <s v="1 Season"/>
    <s v="Kids' TV,TV Comedies "/>
    <s v="Originally polar opposites, an American fashion student and the daughter of an industry mogul form an everlasting bond and start a rock band in Milan."/>
    <s v="TV-Y7"/>
    <x v="5"/>
    <x v="502"/>
    <x v="428"/>
    <x v="34"/>
    <n v="3"/>
    <s v="Mar"/>
    <s v="2019"/>
    <x v="3477"/>
  </r>
  <r>
    <s v="s3853"/>
    <x v="0"/>
    <x v="3852"/>
    <s v=" "/>
    <s v="Daisuke Ono,Tomokazu Sugita "/>
    <s v="Japan"/>
    <d v="2016-07-14T00:00:00"/>
    <n v="2016"/>
    <s v="1 Season"/>
    <s v="Anime Series,International TV Shows "/>
    <s v="The Magi who became High King of the Seven Seas started as a boy determined to make the world a better place. He begins with a dangerous dungeon."/>
    <s v="TV-14"/>
    <x v="5"/>
    <x v="440"/>
    <x v="246"/>
    <x v="35"/>
    <n v="7"/>
    <s v="Jul"/>
    <s v="2016"/>
    <x v="3478"/>
  </r>
  <r>
    <s v="s3854"/>
    <x v="0"/>
    <x v="3853"/>
    <s v=" "/>
    <s v="Kaori Ishihara,Yuki Kaji "/>
    <s v="Japan"/>
    <d v="2019-06-21T00:00:00"/>
    <n v="2013"/>
    <s v="2 Seasons"/>
    <s v="Anime Series,International TV Shows "/>
    <s v="A land of mysterious ruins and a magical treasure hunt await young Aladdin and his courageous friend Alibaba for the adventure of their lives."/>
    <s v="TV-14"/>
    <x v="3"/>
    <x v="439"/>
    <x v="253"/>
    <x v="26"/>
    <n v="6"/>
    <s v="Jun"/>
    <s v="2019"/>
    <x v="3479"/>
  </r>
  <r>
    <s v="s3855"/>
    <x v="0"/>
    <x v="3854"/>
    <s v=" "/>
    <s v="Justin Willman"/>
    <s v="United States"/>
    <d v="2020-05-15T00:00:00"/>
    <n v="2020"/>
    <s v="3 Seasons"/>
    <s v="Reality TV,TV Comedies "/>
    <s v="From baffling people on the street to orchestrating elaborate tricks, Justin Willman blends good-natured magic with grown-up laughs."/>
    <s v="TV-14"/>
    <x v="5"/>
    <x v="416"/>
    <x v="441"/>
    <x v="4"/>
    <n v="5"/>
    <s v="May"/>
    <s v="2020"/>
    <x v="3480"/>
  </r>
  <r>
    <s v="s3856"/>
    <x v="0"/>
    <x v="3855"/>
    <s v=" "/>
    <s v="Jin-woo Kim,Min-ji Park "/>
    <s v="South Korea"/>
    <d v="2017-06-10T00:00:00"/>
    <n v="2016"/>
    <s v="1 Season"/>
    <s v="International TV Shows,Korean TV Shows "/>
    <s v="When an ordinary guy crosses paths 15 years later with his childhood sweetheart, now an actress, a magic cellphone allows him to be her protector."/>
    <s v="TV-PG"/>
    <x v="2"/>
    <x v="274"/>
    <x v="417"/>
    <x v="18"/>
    <n v="6"/>
    <s v="Jun"/>
    <s v="2017"/>
    <x v="3481"/>
  </r>
  <r>
    <s v="s3857"/>
    <x v="1"/>
    <x v="3856"/>
    <s v="Luc Vinciguerra "/>
    <s v="Nathan Simony,Benoît Allemane "/>
    <s v="France,Belgium "/>
    <d v="2015-12-20T00:00:00"/>
    <n v="2013"/>
    <s v="73 min"/>
    <s v="Children &amp; Family Movies"/>
    <s v="Young Nicolas agrees to do Santa's work for one year. But the stress of the job threatens the boy's sense of joy – and Christmas itself."/>
    <s v="TV-Y"/>
    <x v="0"/>
    <x v="272"/>
    <x v="255"/>
    <x v="13"/>
    <n v="12"/>
    <s v="Dec"/>
    <s v="2015"/>
    <x v="3482"/>
  </r>
  <r>
    <s v="s3858"/>
    <x v="0"/>
    <x v="3857"/>
    <s v=" "/>
    <m/>
    <s v="Uruguay,Germany "/>
    <d v="2019-10-15T00:00:00"/>
    <n v="2019"/>
    <s v="1 Season"/>
    <s v="Docuseries,International TV Shows "/>
    <s v="From Argentina to Colombia, this stunning documentary follows five characters who share their deep connection to South America's majestic mountains."/>
    <s v="TV-G"/>
    <x v="1"/>
    <x v="276"/>
    <x v="433"/>
    <x v="26"/>
    <n v="10"/>
    <s v="Oct"/>
    <s v="2019"/>
    <x v="3369"/>
  </r>
  <r>
    <s v="s3859"/>
    <x v="1"/>
    <x v="3858"/>
    <s v="Thierry Donard "/>
    <s v="Tom Barrer,Liam Whaley "/>
    <s v="France"/>
    <d v="2020-06-12T00:00:00"/>
    <n v="2018"/>
    <s v="110 min"/>
    <s v="Action &amp; Adventure,Documentaries "/>
    <s v="Attracted to thrills across the globe, intrepid athletes venture to remote locations in pursuit of their extreme form of bliss."/>
    <s v="TV-14"/>
    <x v="1"/>
    <x v="297"/>
    <x v="444"/>
    <x v="38"/>
    <n v="6"/>
    <s v="Jun"/>
    <s v="2020"/>
    <x v="3483"/>
  </r>
  <r>
    <s v="s3860"/>
    <x v="1"/>
    <x v="3859"/>
    <s v="Vikas Bahl "/>
    <s v="Shahid Kapoor,Alia Bhatt "/>
    <s v="India"/>
    <d v="2020-04-01T00:00:00"/>
    <n v="2015"/>
    <s v="143 min"/>
    <s v="Comedies,International Movies "/>
    <s v="An industrialist's daughter is forced to marry a rich heir by her greedy grandmother as her adopted sister bonds with the charismatic wedding planner."/>
    <s v="TV-14"/>
    <x v="0"/>
    <x v="276"/>
    <x v="426"/>
    <x v="13"/>
    <n v="4"/>
    <s v="Apr"/>
    <s v="2020"/>
    <x v="3484"/>
  </r>
  <r>
    <s v="s3861"/>
    <x v="1"/>
    <x v="3860"/>
    <s v="Paul Thomas Anderson "/>
    <s v="Jeremy Blackman,Tom Cruise "/>
    <s v="United States"/>
    <d v="2020-01-01T00:00:00"/>
    <n v="1999"/>
    <s v="189 min"/>
    <s v="Dramas,Independent Movies "/>
    <s v="Through chance, human action, past history and divine intervention, an eclectic cast of characters weaves and warps through each other's lives."/>
    <s v="R"/>
    <x v="1"/>
    <x v="451"/>
    <x v="96"/>
    <x v="4"/>
    <n v="1"/>
    <s v="Jan"/>
    <s v="2020"/>
    <x v="3485"/>
  </r>
  <r>
    <s v="s3862"/>
    <x v="1"/>
    <x v="3861"/>
    <s v="Benjamin Ree "/>
    <s v="Magnus Carlsen"/>
    <s v="Norway"/>
    <d v="2017-02-22T00:00:00"/>
    <n v="2016"/>
    <s v="75 min"/>
    <s v="Children &amp; Family Movies,Documentaries "/>
    <s v="This dramatic documentary explores the life and mind of Magnus Carlsen, the charismatic Norwegian prodigy who became world chess champion."/>
    <s v="TV-PG"/>
    <x v="3"/>
    <x v="426"/>
    <x v="418"/>
    <x v="0"/>
    <n v="2"/>
    <s v="Feb"/>
    <s v="2017"/>
    <x v="3396"/>
  </r>
  <r>
    <s v="s3863"/>
    <x v="1"/>
    <x v="3862"/>
    <s v="Amaan Khan "/>
    <s v="Amitabh Bachchan,Ajay Devgn "/>
    <s v="India"/>
    <d v="2018-08-01T00:00:00"/>
    <n v="2013"/>
    <s v="119 min"/>
    <s v="Action &amp; Adventure,Dramas "/>
    <s v="Two young brothers encounter a singing bird who treats them to a musical reinterpretation of one of India’s most epic ancient tales."/>
    <s v="TV-14"/>
    <x v="5"/>
    <x v="431"/>
    <x v="445"/>
    <x v="0"/>
    <n v="8"/>
    <s v="Aug"/>
    <s v="2018"/>
    <x v="3486"/>
  </r>
  <r>
    <s v="s3864"/>
    <x v="1"/>
    <x v="3863"/>
    <s v="Amarjit Virdi "/>
    <s v="Gurpreet Guggi,Rocky Bhardwaj "/>
    <m/>
    <d v="2019-01-30T00:00:00"/>
    <n v="2010"/>
    <s v="56 min"/>
    <s v="Dramas,International Movies "/>
    <s v="The tale of legendary warrior king Ranjit Singh, and his rise to establishing Punjab’s Sikh empire, comes to life in this animated feature."/>
    <s v="TV-14"/>
    <x v="1"/>
    <x v="451"/>
    <x v="418"/>
    <x v="13"/>
    <n v="1"/>
    <s v="Jan"/>
    <s v="2019"/>
    <x v="3487"/>
  </r>
  <r>
    <s v="s3865"/>
    <x v="0"/>
    <x v="3864"/>
    <s v=" "/>
    <s v="Umang Jain,Indraneil Sengupta "/>
    <s v="India"/>
    <d v="2017-04-15T00:00:00"/>
    <n v="2015"/>
    <s v="1 Season"/>
    <s v="International TV Shows,TV Action &amp; Adventure "/>
    <s v="After years spent in isolation, a young girl with extraordinary powers returns to human society to battle dark, mythological beings."/>
    <s v="TV-14"/>
    <x v="3"/>
    <x v="462"/>
    <x v="438"/>
    <x v="38"/>
    <n v="4"/>
    <s v="Apr"/>
    <s v="2017"/>
    <x v="3488"/>
  </r>
  <r>
    <s v="s3866"/>
    <x v="0"/>
    <x v="3865"/>
    <s v=" "/>
    <s v="Aakarshan Singh,Vikramjeet Virk "/>
    <s v="India"/>
    <d v="2017-04-01T00:00:00"/>
    <n v="2014"/>
    <s v="1 Season"/>
    <s v="International TV Shows,TV Action &amp; Adventure "/>
    <s v="Shy nerd Aryan learns soon after his 18th birthday that he has inherited superpowers, which he must use to vanquish a variety of evil threats."/>
    <s v="TV-14"/>
    <x v="5"/>
    <x v="419"/>
    <x v="419"/>
    <x v="13"/>
    <n v="4"/>
    <s v="Apr"/>
    <s v="2017"/>
    <x v="3489"/>
  </r>
  <r>
    <s v="s3867"/>
    <x v="1"/>
    <x v="3866"/>
    <s v="Gaurav Bavdankar "/>
    <s v="Harrdy Sandhu,Poppy Jabbal "/>
    <s v="United Kingdom"/>
    <d v="2019-12-01T00:00:00"/>
    <n v="2017"/>
    <s v="134 min"/>
    <s v="Comedies,Dramas "/>
    <s v="A Punjabi man attempts to build a life in London in hopes of impressing his girlfriend’s mother, who insists her daughter marry a man outside of India."/>
    <s v="TV-14"/>
    <x v="0"/>
    <x v="269"/>
    <x v="427"/>
    <x v="13"/>
    <n v="12"/>
    <s v="Dec"/>
    <s v="2019"/>
    <x v="3490"/>
  </r>
  <r>
    <s v="s3868"/>
    <x v="0"/>
    <x v="3867"/>
    <s v=" "/>
    <s v="Pushtii Shakti,Viraf Patel "/>
    <s v="India"/>
    <d v="2018-03-01T00:00:00"/>
    <n v="2010"/>
    <s v="1 Season"/>
    <s v="International TV Shows,TV Comedies "/>
    <s v="Though worried she's doomed to be single forever, Mahi embraces her vivacious and creative nature while working to tame her inner critic."/>
    <s v="TV-14"/>
    <x v="4"/>
    <x v="41"/>
    <x v="22"/>
    <x v="19"/>
    <n v="3"/>
    <s v="Mar"/>
    <s v="2018"/>
    <x v="23"/>
  </r>
  <r>
    <s v="s3869"/>
    <x v="1"/>
    <x v="3868"/>
    <s v="Li Pei-Chuan "/>
    <s v="Patrick Tse,Betty Ting Pei "/>
    <s v="Hong Kong"/>
    <d v="2018-08-16T00:00:00"/>
    <n v="1981"/>
    <s v="92 min"/>
    <s v="Comedies,International Movies "/>
    <s v="In this comedy, characters from all walks of life go head-to-head around the mahjong table in a high-stakes contest of different playing styles."/>
    <s v="TV-PG"/>
    <x v="4"/>
    <x v="41"/>
    <x v="22"/>
    <x v="19"/>
    <n v="8"/>
    <s v="Aug"/>
    <s v="2018"/>
    <x v="23"/>
  </r>
  <r>
    <s v="s3870"/>
    <x v="0"/>
    <x v="3869"/>
    <s v=" "/>
    <s v="Aras Bulut İynemli,Eva Dedova "/>
    <s v="Turkey,Azerbaijan "/>
    <d v="2016-12-26T00:00:00"/>
    <n v="2013"/>
    <s v="1 Season"/>
    <s v="International TV Shows,Romantic TV Shows "/>
    <s v="In the 16th century, the heir to a Muslim empire embarks on a dangerous journey to find his true love, who was taken away by her Christian father."/>
    <s v="TV-14"/>
    <x v="3"/>
    <x v="279"/>
    <x v="433"/>
    <x v="22"/>
    <n v="12"/>
    <s v="Dec"/>
    <s v="2016"/>
    <x v="2587"/>
  </r>
  <r>
    <s v="s3871"/>
    <x v="0"/>
    <x v="3870"/>
    <s v=" "/>
    <s v="Ayumi Fujimura,Nobuhiko Okamoto "/>
    <s v="Japan"/>
    <d v="2019-11-01T00:00:00"/>
    <n v="2010"/>
    <s v="1 Season"/>
    <s v="Anime Series,Romantic TV Shows "/>
    <s v="To keep the boys in line, student council president Misaki runs the school with an iron fist – while secretly working as a waitress at a maid café."/>
    <s v="TV-14"/>
    <x v="2"/>
    <x v="293"/>
    <x v="243"/>
    <x v="34"/>
    <n v="11"/>
    <s v="Nov"/>
    <s v="2019"/>
    <x v="3491"/>
  </r>
  <r>
    <s v="s3872"/>
    <x v="1"/>
    <x v="3871"/>
    <s v="Prem Soni "/>
    <s v="Salman Khan,Kareena Kapoor "/>
    <s v="India"/>
    <d v="2018-08-02T00:00:00"/>
    <n v="2009"/>
    <s v="109 min"/>
    <s v="International Movies,Music &amp; Musicals "/>
    <s v="A financially troubled Indian man heads to Singapore to find employment, while his pretty wife stays behind in a move that could cause trouble."/>
    <s v="TV-14"/>
    <x v="0"/>
    <x v="282"/>
    <x v="445"/>
    <x v="35"/>
    <n v="8"/>
    <s v="Aug"/>
    <s v="2018"/>
    <x v="2945"/>
  </r>
  <r>
    <s v="s3873"/>
    <x v="1"/>
    <x v="3872"/>
    <s v="Farah Khan "/>
    <s v="Shah Rukh Khan,Sunil Shetty "/>
    <s v="India"/>
    <d v="2018-04-01T00:00:00"/>
    <n v="2004"/>
    <s v="171 min"/>
    <s v="Action &amp; Adventure,Comedies "/>
    <s v="Major Ram Prasad Sharma yearns to see project Mission Milaap come to fruition and usher in an era of peace between two warring countries. But the evil Raghavan will do anything to stop the peace process."/>
    <s v="TV-14"/>
    <x v="5"/>
    <x v="444"/>
    <x v="250"/>
    <x v="38"/>
    <n v="4"/>
    <s v="Apr"/>
    <s v="2018"/>
    <x v="3492"/>
  </r>
  <r>
    <s v="s3874"/>
    <x v="1"/>
    <x v="3873"/>
    <s v="Chandan Arora "/>
    <s v="Rajpal Yadav,Rituparna Sengupta "/>
    <s v="India"/>
    <d v="2018-10-01T00:00:00"/>
    <n v="2005"/>
    <s v="129 min"/>
    <s v="Comedies,Dramas "/>
    <s v="An ordinary-looking guy weds the woman of his dreams, but his jealousy threatens to destroy their union in this lighthearted tale of marital mismatch."/>
    <s v="TV-PG"/>
    <x v="2"/>
    <x v="431"/>
    <x v="253"/>
    <x v="22"/>
    <n v="10"/>
    <s v="Oct"/>
    <s v="2018"/>
    <x v="3493"/>
  </r>
  <r>
    <s v="s3875"/>
    <x v="1"/>
    <x v="3874"/>
    <s v="David Dhawan "/>
    <s v="Salman Khan,Sushmita Sen "/>
    <s v="India"/>
    <d v="2019-12-31T00:00:00"/>
    <n v="2005"/>
    <s v="137 min"/>
    <s v="Comedies,International Movies "/>
    <s v="After lying to his girlfriend, orthopedic surgeon Samir must conjure up a pretend wife in this musical comedy."/>
    <s v="TV-14"/>
    <x v="2"/>
    <x v="307"/>
    <x v="248"/>
    <x v="8"/>
    <n v="12"/>
    <s v="Dec"/>
    <s v="2019"/>
    <x v="3494"/>
  </r>
  <r>
    <s v="s3876"/>
    <x v="1"/>
    <x v="3875"/>
    <s v="Sooraj R. Barjatya "/>
    <s v="Salman Khan,Bhagyashree "/>
    <s v="India"/>
    <d v="2018-01-01T00:00:00"/>
    <n v="1989"/>
    <s v="192 min"/>
    <s v="Dramas,International Movies "/>
    <s v="When the son of a wealthy businessman and the daughter of a struggling engineer fall in love, the young man's parents question the girl's motives."/>
    <s v="TV-PG"/>
    <x v="5"/>
    <x v="286"/>
    <x v="249"/>
    <x v="35"/>
    <n v="1"/>
    <s v="Jan"/>
    <s v="2018"/>
    <x v="1010"/>
  </r>
  <r>
    <s v="s3877"/>
    <x v="0"/>
    <x v="3876"/>
    <s v=" "/>
    <s v="Erma Fatima,Rahim Razali "/>
    <m/>
    <d v="2017-09-29T00:00:00"/>
    <n v="2015"/>
    <s v="1 Season"/>
    <s v="International TV Shows,TV Comedies "/>
    <s v="A woman with an entrepreneurial spirit takes life into her own hands by starting a beauty cream business that inspires other women to take chances."/>
    <s v="TV-PG"/>
    <x v="0"/>
    <x v="312"/>
    <x v="242"/>
    <x v="8"/>
    <n v="9"/>
    <s v="Sep"/>
    <s v="2017"/>
    <x v="3495"/>
  </r>
  <r>
    <s v="s3878"/>
    <x v="0"/>
    <x v="3877"/>
    <s v=" "/>
    <m/>
    <s v="United States"/>
    <d v="2018-10-19T00:00:00"/>
    <n v="2018"/>
    <s v="2 Seasons"/>
    <s v="Crime TV Shows,Docuseries "/>
    <s v="Filmed over 10 years, this real-life thriller follows a DNA exoneree who, while exposing police corruption, becomes a suspect in a grisly new crime."/>
    <s v="TV-14"/>
    <x v="5"/>
    <x v="313"/>
    <x v="444"/>
    <x v="13"/>
    <n v="10"/>
    <s v="Oct"/>
    <s v="2018"/>
    <x v="3157"/>
  </r>
  <r>
    <s v="s3879"/>
    <x v="1"/>
    <x v="3878"/>
    <s v="Nathan Wiley "/>
    <s v="Henry Cavill,Anya Chalotra "/>
    <s v="United States"/>
    <d v="2020-08-26T00:00:00"/>
    <n v="2020"/>
    <s v="33 min"/>
    <s v="Documentaries"/>
    <s v="Journey into the extraordinary world of &quot;The Witcher&quot; — from casting the roles to Jaskier's catchy song — in this behind-the-scenes look at the series."/>
    <s v="TV-MA"/>
    <x v="1"/>
    <x v="437"/>
    <x v="253"/>
    <x v="26"/>
    <n v="8"/>
    <s v="Aug"/>
    <s v="2020"/>
    <x v="3496"/>
  </r>
  <r>
    <s v="s3880"/>
    <x v="1"/>
    <x v="3879"/>
    <s v="Marlene Melchior "/>
    <m/>
    <s v="Germany"/>
    <d v="2020-03-26T00:00:00"/>
    <n v="2020"/>
    <s v="21 min"/>
    <s v="Documentaries,International Movies "/>
    <s v="A look at the making of one of the first series to authentically portray and explore issues in a Hasidic community as they pertain to women's lives."/>
    <s v="TV-G"/>
    <x v="5"/>
    <x v="424"/>
    <x v="102"/>
    <x v="18"/>
    <n v="3"/>
    <s v="Mar"/>
    <s v="2020"/>
    <x v="3497"/>
  </r>
  <r>
    <s v="s3881"/>
    <x v="0"/>
    <x v="3880"/>
    <s v=" "/>
    <s v="Lucy Fry,Ivy Latimer "/>
    <s v="Australia"/>
    <d v="2020-05-28T00:00:00"/>
    <n v="2016"/>
    <s v="4 Seasons"/>
    <s v="Kids' TV,TV Comedies "/>
    <s v="This &quot;H2O&quot; sequel follows Zac, a boy who accidentally turns into a merman and threatens the existence of three young mermaids who guard Mako Island."/>
    <s v="TV-G"/>
    <x v="2"/>
    <x v="297"/>
    <x v="246"/>
    <x v="4"/>
    <n v="5"/>
    <s v="May"/>
    <s v="2020"/>
    <x v="3498"/>
  </r>
  <r>
    <s v="s3882"/>
    <x v="1"/>
    <x v="3881"/>
    <s v="Oded Raz "/>
    <s v="Guy Amir,Hanan Savyon "/>
    <s v="Israel"/>
    <d v="2018-06-15T00:00:00"/>
    <n v="2018"/>
    <s v="106 min"/>
    <s v="Comedies,International Movies "/>
    <s v="After surviving a bomb attack, two low-level mobsters in Jerusalem change their ways and set about making strangers' Wailing Wall prayers come true."/>
    <s v="TV-MA"/>
    <x v="2"/>
    <x v="436"/>
    <x v="434"/>
    <x v="22"/>
    <n v="6"/>
    <s v="Jun"/>
    <s v="2018"/>
    <x v="3499"/>
  </r>
  <r>
    <s v="s3883"/>
    <x v="1"/>
    <x v="3882"/>
    <s v="Sameer Vidwans "/>
    <s v="Gashmeer Mahajani,Spruha Joshi "/>
    <s v="India"/>
    <d v="2018-11-15T00:00:00"/>
    <n v="2017"/>
    <s v="132 min"/>
    <s v="Dramas,International Movies "/>
    <s v="With their relationship running on autopilot, a discontent husband and wife must confront their issues while on a trip with the extended family."/>
    <s v="TV-PG"/>
    <x v="1"/>
    <x v="419"/>
    <x v="246"/>
    <x v="13"/>
    <n v="11"/>
    <s v="Nov"/>
    <s v="2018"/>
    <x v="3146"/>
  </r>
  <r>
    <s v="s3884"/>
    <x v="1"/>
    <x v="3883"/>
    <s v="Mangesh Hadawale "/>
    <s v="Meezaan Jaffrey,Sharmin Segal "/>
    <s v="India"/>
    <d v="2019-09-26T00:00:00"/>
    <n v="2019"/>
    <s v="133 min"/>
    <s v="Dramas,International Movies "/>
    <s v="Class divides become thorns in the budding romance between the crony of a nativist Mumbai politician and the new, North Indian resident of his chawl."/>
    <s v="TV-14"/>
    <x v="1"/>
    <x v="417"/>
    <x v="237"/>
    <x v="8"/>
    <n v="9"/>
    <s v="Sep"/>
    <s v="2019"/>
    <x v="3500"/>
  </r>
  <r>
    <s v="s3885"/>
    <x v="1"/>
    <x v="3884"/>
    <s v="Mohit Suri "/>
    <s v="Anil Kapoor,Aditya Roy Kapur "/>
    <s v="India"/>
    <d v="2020-05-14T00:00:00"/>
    <n v="2020"/>
    <s v="131 min"/>
    <s v="Action &amp; Adventure,International Movies "/>
    <s v="Years after a police encounter separates him from his lover, an angry young man goes on a killing spree, with an equally vengeful cop on his heels."/>
    <s v="TV-MA"/>
    <x v="3"/>
    <x v="453"/>
    <x v="445"/>
    <x v="38"/>
    <n v="5"/>
    <s v="May"/>
    <s v="2020"/>
    <x v="3501"/>
  </r>
  <r>
    <s v="s3886"/>
    <x v="1"/>
    <x v="3885"/>
    <s v="Raúl Campos,Jan Suter"/>
    <s v="Malena Pichot"/>
    <s v="Argentina"/>
    <d v="2018-03-02T00:00:00"/>
    <n v="2018"/>
    <s v="51 min"/>
    <s v="Stand-Up Comedy"/>
    <s v="An Argentine comedian espouses the values of feminism, speaking on topics like sex, language, abortion and why it's OK to let a man buy you dinner."/>
    <s v="TV-MA"/>
    <x v="3"/>
    <x v="429"/>
    <x v="446"/>
    <x v="0"/>
    <n v="3"/>
    <s v="Mar"/>
    <s v="2018"/>
    <x v="41"/>
  </r>
  <r>
    <s v="s3887"/>
    <x v="1"/>
    <x v="3886"/>
    <s v="Olaf de Fleur "/>
    <s v="Florence Pugh,Ben Lloyd-Hughes "/>
    <s v="United Kingdom"/>
    <d v="2018-10-05T00:00:00"/>
    <n v="2018"/>
    <s v="89 min"/>
    <s v="Horror Movies,Thrillers "/>
    <s v="A brother-sister team who fake paranormal encounters for cash get more than they bargained for when a job at a haunted estate turns very, very real."/>
    <s v="TV-MA"/>
    <x v="5"/>
    <x v="458"/>
    <x v="422"/>
    <x v="38"/>
    <n v="10"/>
    <s v="Oct"/>
    <s v="2018"/>
    <x v="3502"/>
  </r>
  <r>
    <s v="s3888"/>
    <x v="1"/>
    <x v="3887"/>
    <s v="Savage Steve Holland "/>
    <s v="Ricardo Hurtado,Breanna Yde "/>
    <s v="United States"/>
    <d v="2019-05-13T00:00:00"/>
    <n v="2019"/>
    <s v="70 min"/>
    <s v="Children &amp; Family Movies,Comedies "/>
    <s v="When a long list of shenanigans lands Tyler in hot water, he’s forced to suit up and spend his summer training for an elite junior lifeguard program."/>
    <s v="TV-G"/>
    <x v="5"/>
    <x v="290"/>
    <x v="445"/>
    <x v="18"/>
    <n v="5"/>
    <s v="May"/>
    <s v="2019"/>
    <x v="3503"/>
  </r>
  <r>
    <s v="s3889"/>
    <x v="1"/>
    <x v="3888"/>
    <s v="Savage Steve Holland "/>
    <s v="Ricardo Hurtado,Breanna Yde "/>
    <s v="United States"/>
    <d v="2020-08-04T00:00:00"/>
    <n v="2020"/>
    <s v="71 min"/>
    <s v="Children &amp; Family Movies,Comedies "/>
    <s v="As summer returns to Malibu, Team Flounder takes to the beach to host — and unexpectedly compete in — the International Beachmaster Competition."/>
    <s v="TV-G"/>
    <x v="0"/>
    <x v="421"/>
    <x v="444"/>
    <x v="13"/>
    <n v="8"/>
    <s v="Aug"/>
    <s v="2020"/>
    <x v="3504"/>
  </r>
  <r>
    <s v="s3890"/>
    <x v="0"/>
    <x v="3889"/>
    <s v=" "/>
    <s v="Ricardo Hurtado,Breanna Yde "/>
    <s v="United States"/>
    <d v="2019-06-03T00:00:00"/>
    <n v="2019"/>
    <s v="1 Season"/>
    <s v="Kids' TV,TV Action &amp; Adventure "/>
    <s v="On the heels of Junior Rescue training, Team Flounder returns to brave the beach in a series of thrilling saves and lighthearted laughs."/>
    <s v="TV-G"/>
    <x v="2"/>
    <x v="442"/>
    <x v="251"/>
    <x v="4"/>
    <n v="6"/>
    <s v="Jun"/>
    <s v="2019"/>
    <x v="3505"/>
  </r>
  <r>
    <s v="s3891"/>
    <x v="1"/>
    <x v="3890"/>
    <s v="Michael Winnick "/>
    <s v="Bojana Novakovic,Josh Stewart "/>
    <s v="United States"/>
    <d v="2019-02-01T00:00:00"/>
    <n v="2018"/>
    <s v="91 min"/>
    <s v="Horror Movies"/>
    <s v="After receiving a strange present, a professor and his pregnant wife are plagued by tragedy and a paranormal presence that's determined to kill."/>
    <s v="TV-MA"/>
    <x v="0"/>
    <x v="313"/>
    <x v="437"/>
    <x v="35"/>
    <n v="2"/>
    <s v="Feb"/>
    <s v="2019"/>
    <x v="1623"/>
  </r>
  <r>
    <s v="s3892"/>
    <x v="1"/>
    <x v="3891"/>
    <s v="Raj R "/>
    <s v="Jhansi,Priyadarshi Pullikonda "/>
    <s v="India"/>
    <d v="2019-11-20T00:00:00"/>
    <n v="2019"/>
    <s v="131 min"/>
    <s v="Dramas,Independent Movies "/>
    <s v="A self-trained engineer risks debt, love and reputation in his quest to improve the grueling work conditions of his mother and her weaving community."/>
    <s v="TV-PG"/>
    <x v="5"/>
    <x v="463"/>
    <x v="431"/>
    <x v="24"/>
    <n v="11"/>
    <s v="Nov"/>
    <s v="2019"/>
    <x v="3506"/>
  </r>
  <r>
    <s v="s3893"/>
    <x v="1"/>
    <x v="3892"/>
    <s v="Amro Salah "/>
    <s v="Hesham Maged,Shikoo "/>
    <s v="Egypt"/>
    <d v="2020-07-10T00:00:00"/>
    <n v="2018"/>
    <s v="101 min"/>
    <s v="Comedies,International Movies "/>
    <s v="A man undergoes a heart transplant following a serious injury and begins to take on some of the donor's motherly characteristics."/>
    <s v="TV-14"/>
    <x v="2"/>
    <x v="279"/>
    <x v="102"/>
    <x v="26"/>
    <n v="7"/>
    <s v="Jul"/>
    <s v="2020"/>
    <x v="3294"/>
  </r>
  <r>
    <s v="s3894"/>
    <x v="0"/>
    <x v="3893"/>
    <s v=" "/>
    <s v="Greg Davies,Roisin Conaty "/>
    <s v="United Kingdom"/>
    <d v="2017-11-30T00:00:00"/>
    <n v="2017"/>
    <s v="4 Seasons"/>
    <s v="British TV Shows,TV Comedies "/>
    <s v="A childish idiot trapped in an adult's body, schoolteacher Dan hates his job, hates his girlfriend-less life and has good reason to fear his dad."/>
    <s v="TV-MA"/>
    <x v="1"/>
    <x v="414"/>
    <x v="430"/>
    <x v="18"/>
    <n v="11"/>
    <s v="Nov"/>
    <s v="2017"/>
    <x v="3507"/>
  </r>
  <r>
    <s v="s3895"/>
    <x v="0"/>
    <x v="3894"/>
    <s v=" "/>
    <m/>
    <s v="United Kingdom"/>
    <d v="2020-04-01T00:00:00"/>
    <n v="2020"/>
    <s v="3 Seasons"/>
    <s v="British TV Shows,TV Comedies "/>
    <s v="Mobeen is trying to be a good friend, follow the faith and raise his teenage sister. Yet his past – and everyday life – complicates matters."/>
    <s v="TV-MA"/>
    <x v="2"/>
    <x v="440"/>
    <x v="417"/>
    <x v="13"/>
    <n v="4"/>
    <s v="Apr"/>
    <s v="2020"/>
    <x v="3508"/>
  </r>
  <r>
    <s v="s3896"/>
    <x v="1"/>
    <x v="3895"/>
    <s v="Keanu Reeves "/>
    <s v="Keanu Reeves,Tiger Chen "/>
    <s v="United States,China "/>
    <d v="2018-07-26T00:00:00"/>
    <n v="2013"/>
    <s v="105 min"/>
    <s v="Action &amp; Adventure,Dramas "/>
    <s v="In this kung fu tale set in Beijing, a young man armed with incomparable martial arts skills gets embroiled in the world of underground fight clubs."/>
    <s v="R"/>
    <x v="3"/>
    <x v="136"/>
    <x v="423"/>
    <x v="18"/>
    <n v="7"/>
    <s v="Jul"/>
    <s v="2018"/>
    <x v="3509"/>
  </r>
  <r>
    <s v="s3897"/>
    <x v="0"/>
    <x v="3896"/>
    <s v="Chang-Min Lee "/>
    <s v="Hae-Jin Park,Sung-woong Park "/>
    <s v="South Korea"/>
    <d v="2017-06-10T00:00:00"/>
    <n v="2017"/>
    <s v="1 Season"/>
    <s v="Crime TV Shows,International TV Shows "/>
    <s v="Disguised as a bodyguard, a special agent must complete his national secret tasks while pandering to the whims of his ill-tempered world star."/>
    <s v="TV-14"/>
    <x v="0"/>
    <x v="288"/>
    <x v="418"/>
    <x v="0"/>
    <n v="6"/>
    <s v="Jun"/>
    <s v="2017"/>
    <x v="3510"/>
  </r>
  <r>
    <s v="s3898"/>
    <x v="1"/>
    <x v="3897"/>
    <s v="Ben Palmer "/>
    <s v="Lake Bell,Simon Pegg "/>
    <s v="United Kingdom,France "/>
    <d v="2018-09-04T00:00:00"/>
    <n v="2015"/>
    <s v="88 min"/>
    <s v="Comedies,International Movies "/>
    <s v="A single woman seizes an opportunity when, while standing under a train station clock, she meets a stranger who mistakes her for his blind date."/>
    <s v="R"/>
    <x v="0"/>
    <x v="417"/>
    <x v="430"/>
    <x v="13"/>
    <n v="9"/>
    <s v="Sep"/>
    <s v="2018"/>
    <x v="3511"/>
  </r>
  <r>
    <s v="s3899"/>
    <x v="0"/>
    <x v="3898"/>
    <s v=" "/>
    <s v="Bear Grylls,Sunny Leone "/>
    <m/>
    <d v="2018-12-01T00:00:00"/>
    <n v="2018"/>
    <s v="1 Season"/>
    <s v="International TV Shows,Reality TV "/>
    <s v="The adventures of Bear Grylls get a unique spin as Bollywood star Sunny Leone hosts the show famous for revealing Bear's wilderness survival skills."/>
    <s v="TV-PG"/>
    <x v="2"/>
    <x v="136"/>
    <x v="246"/>
    <x v="4"/>
    <n v="12"/>
    <s v="Dec"/>
    <s v="2018"/>
    <x v="3062"/>
  </r>
  <r>
    <s v="s3900"/>
    <x v="0"/>
    <x v="3899"/>
    <s v=" "/>
    <s v="Matt LeBlanc,Liza Snyder "/>
    <s v="United States"/>
    <d v="2020-09-30T00:00:00"/>
    <n v="2020"/>
    <s v="4 Seasons"/>
    <s v="TV Comedies"/>
    <s v="When his wife Andi returns to work, contractor Adam Burns becomes a stay-at-home dad and discovers that parenting is a tougher job than he realized."/>
    <s v="TV-PG"/>
    <x v="0"/>
    <x v="295"/>
    <x v="426"/>
    <x v="24"/>
    <n v="9"/>
    <s v="Sep"/>
    <s v="2020"/>
    <x v="3512"/>
  </r>
  <r>
    <s v="s3901"/>
    <x v="1"/>
    <x v="3900"/>
    <s v="Shyam Benegal "/>
    <s v="Shabana Azmi,Smita Patil "/>
    <s v="India"/>
    <d v="2020-01-01T00:00:00"/>
    <n v="1983"/>
    <s v="155 min"/>
    <s v="Dramas,Independent Movies "/>
    <s v="Forbidden love, fraying loyalties and flagrant hypocrisy emerge when sanctimonious politicians drive a madam’s brothel from the heart of Hyderabad."/>
    <s v="TV-MA"/>
    <x v="1"/>
    <x v="436"/>
    <x v="443"/>
    <x v="38"/>
    <n v="1"/>
    <s v="Jan"/>
    <s v="2020"/>
    <x v="3513"/>
  </r>
  <r>
    <s v="s3902"/>
    <x v="1"/>
    <x v="3901"/>
    <s v="Tathagata Banerjee "/>
    <s v="Paoli Dam,Parambrata Chattopadhyay "/>
    <s v="India"/>
    <d v="2018-04-01T00:00:00"/>
    <n v="2017"/>
    <s v="103 min"/>
    <s v="Dramas,International Movies "/>
    <s v="With the assistance of a psychiatrist, an acclaimed filmmaker struggles to come to terms with a mysterious romantic trauma."/>
    <s v="TV-14"/>
    <x v="2"/>
    <x v="457"/>
    <x v="256"/>
    <x v="30"/>
    <n v="4"/>
    <s v="Apr"/>
    <s v="2018"/>
    <x v="1275"/>
  </r>
  <r>
    <s v="s3903"/>
    <x v="1"/>
    <x v="3902"/>
    <s v="David Gordon Green "/>
    <s v="Al Pacino,Holly Hunter "/>
    <s v="United States"/>
    <d v="2017-04-16T00:00:00"/>
    <n v="2014"/>
    <s v="97 min"/>
    <s v="Dramas,Independent Movies "/>
    <s v="A reclusive small-town locksmith who can't stop writing letters to a lost love meets a kindly bank teller who challenges him to look to the future."/>
    <s v="PG-13"/>
    <x v="3"/>
    <x v="443"/>
    <x v="252"/>
    <x v="7"/>
    <n v="4"/>
    <s v="Apr"/>
    <s v="2017"/>
    <x v="1024"/>
  </r>
  <r>
    <s v="s3904"/>
    <x v="1"/>
    <x v="3903"/>
    <s v="John Upchurch "/>
    <s v="Ram Gopal Bajaj,Pankaj Tripathi "/>
    <s v="United States"/>
    <d v="2018-03-15T00:00:00"/>
    <n v="2016"/>
    <s v="92 min"/>
    <s v="Dramas,Independent Movies "/>
    <s v="Concerned that dementia will soon steal his most cherished memories, a Hindu doctor hires a Mulsim rickshaw driver to take him to his childhood home."/>
    <s v="TV-14"/>
    <x v="5"/>
    <x v="458"/>
    <x v="242"/>
    <x v="2"/>
    <n v="3"/>
    <s v="Mar"/>
    <s v="2018"/>
    <x v="3514"/>
  </r>
  <r>
    <s v="s3905"/>
    <x v="1"/>
    <x v="3904"/>
    <s v="Tom O'Brien "/>
    <s v="Tom O'Brien,Katherine Waterston "/>
    <s v="United States"/>
    <d v="2017-09-08T00:00:00"/>
    <n v="2014"/>
    <s v="98 min"/>
    <s v="Comedies,Independent Movies "/>
    <s v="A filmmaker working on a documentary about love in modern Manhattan becomes personally entangled in the romantic lives of his subjects."/>
    <s v="TV-14"/>
    <x v="5"/>
    <x v="428"/>
    <x v="445"/>
    <x v="29"/>
    <n v="9"/>
    <s v="Sep"/>
    <s v="2017"/>
    <x v="3515"/>
  </r>
  <r>
    <s v="s3906"/>
    <x v="1"/>
    <x v="3905"/>
    <s v="John Woo "/>
    <s v="Zhang Hanyu,Masaharu Fukuyama "/>
    <s v="China,Hong Kong "/>
    <d v="2018-05-04T00:00:00"/>
    <n v="2017"/>
    <s v="109 min"/>
    <s v="Action &amp; Adventure,International Movies "/>
    <s v="A Chinese pharmaceutical lawyer framed for a vile crime teams up with a sharp-witted Japanese detective to stop a dangerous corporate plot."/>
    <s v="TV-MA"/>
    <x v="1"/>
    <x v="452"/>
    <x v="433"/>
    <x v="17"/>
    <n v="5"/>
    <s v="May"/>
    <s v="2018"/>
    <x v="3516"/>
  </r>
  <r>
    <s v="s3907"/>
    <x v="0"/>
    <x v="3906"/>
    <s v=" "/>
    <s v="Cameron Britton,Jack Huston "/>
    <m/>
    <d v="2020-12-07T00:00:00"/>
    <n v="2020"/>
    <s v="1 Season"/>
    <s v="Crime TV Shows,TV Dramas "/>
    <s v="Despite his heroics, security guard Richard Jewell becomes a suspect in the FBI investigation of a foiled terrorist attack at the 1996 Olympics."/>
    <s v="TV-14"/>
    <x v="0"/>
    <x v="138"/>
    <x v="435"/>
    <x v="27"/>
    <n v="12"/>
    <s v="Dec"/>
    <s v="2020"/>
    <x v="3517"/>
  </r>
  <r>
    <s v="s3908"/>
    <x v="0"/>
    <x v="3907"/>
    <s v=" "/>
    <s v="Emma Stone,Jonah Hill "/>
    <s v="United States"/>
    <d v="2018-09-21T00:00:00"/>
    <n v="2018"/>
    <s v="1 Season"/>
    <s v="TV Comedies,TV Dramas "/>
    <s v="Two struggling strangers connect during a mind-bending pharmaceutical trial involving a doctor with mother issues and an emotionally complex computer."/>
    <s v="TV-MA"/>
    <x v="5"/>
    <x v="293"/>
    <x v="425"/>
    <x v="12"/>
    <n v="9"/>
    <s v="Sep"/>
    <s v="2018"/>
    <x v="3518"/>
  </r>
  <r>
    <s v="s3909"/>
    <x v="1"/>
    <x v="3908"/>
    <s v="Shamzu Zayba "/>
    <s v="Jacob Gregory,S.V. Krishna Shankar "/>
    <s v="India"/>
    <d v="2020-08-31T00:00:00"/>
    <n v="2020"/>
    <s v="110 min"/>
    <s v="Comedies,International Movies "/>
    <s v="When his unlucky horoscope doesn’t bode well for his future wife, an earnest bachelor goes to surprising lengths to get the family he’s always wanted."/>
    <s v="TV-14"/>
    <x v="5"/>
    <x v="135"/>
    <x v="252"/>
    <x v="25"/>
    <n v="8"/>
    <s v="Aug"/>
    <s v="2020"/>
    <x v="3519"/>
  </r>
  <r>
    <s v="s3910"/>
    <x v="1"/>
    <x v="3909"/>
    <s v="Baljit Singh Deo "/>
    <s v="Gippy Grewal,Sonam Bajwa "/>
    <s v="India"/>
    <d v="2018-10-01T00:00:00"/>
    <n v="2017"/>
    <s v="136 min"/>
    <s v="Comedies,Dramas "/>
    <s v="While prepping for a family wedding, a young man falls for his sister’s friend, who has already been promised to someone else."/>
    <s v="TV-14"/>
    <x v="3"/>
    <x v="137"/>
    <x v="424"/>
    <x v="2"/>
    <n v="10"/>
    <s v="Oct"/>
    <s v="2018"/>
    <x v="3520"/>
  </r>
  <r>
    <s v="s3911"/>
    <x v="1"/>
    <x v="3910"/>
    <s v="David Fincher "/>
    <s v="Gary Oldman,Amanda Seyfried "/>
    <s v="United States"/>
    <d v="2020-12-04T00:00:00"/>
    <n v="2020"/>
    <s v="133 min"/>
    <s v="Dramas,Independent Movies "/>
    <s v="1930s Hollywood is reevaluated through the eyes of scathing wit and alcoholic screenwriter Herman J. Mankiewicz as he races to finish “Citizen Kane.”"/>
    <s v="R"/>
    <x v="0"/>
    <x v="462"/>
    <x v="419"/>
    <x v="25"/>
    <n v="12"/>
    <s v="Dec"/>
    <s v="2020"/>
    <x v="3521"/>
  </r>
  <r>
    <s v="s3912"/>
    <x v="1"/>
    <x v="3911"/>
    <s v="Rahul Ravindran "/>
    <s v="Nagarjuna Akkineni,Rakul Preet Singh "/>
    <s v="India"/>
    <d v="2019-09-23T00:00:00"/>
    <n v="2019"/>
    <s v="152 min"/>
    <s v="Comedies,Dramas "/>
    <s v="Under pressure to marry, a perennial bachelor hires a much younger woman to act as his fiancée, but her bond with his family throws his plan for a loop."/>
    <s v="TV-MA"/>
    <x v="1"/>
    <x v="289"/>
    <x v="418"/>
    <x v="17"/>
    <n v="9"/>
    <s v="Sep"/>
    <s v="2019"/>
    <x v="3522"/>
  </r>
  <r>
    <s v="s3913"/>
    <x v="1"/>
    <x v="3912"/>
    <s v="Indra Kumar "/>
    <s v="Aamir Khan,Manisha Koirala "/>
    <s v="India"/>
    <d v="2020-09-28T00:00:00"/>
    <n v="1999"/>
    <s v="173 min"/>
    <s v="Dramas,International Movies "/>
    <s v="A smooth talker falls for a music teacher aboard a cruise, but a cruel twist of fate hinders their plans to meet again months later."/>
    <s v="TV-14"/>
    <x v="1"/>
    <x v="435"/>
    <x v="443"/>
    <x v="29"/>
    <n v="9"/>
    <s v="Sep"/>
    <s v="2020"/>
    <x v="3523"/>
  </r>
  <r>
    <s v="s3914"/>
    <x v="1"/>
    <x v="3913"/>
    <s v="Michael Roberts "/>
    <s v="Manolo Blahnik,Anna Wintour "/>
    <s v="United Kingdom"/>
    <d v="2018-01-15T00:00:00"/>
    <n v="2017"/>
    <s v="89 min"/>
    <s v="Documentaries,International Movies "/>
    <s v="As legendary shoe designer Manolo Blahnik speaks about his creative process, his celebrity admirers chime in with their own takes on his work."/>
    <s v="TV-MA"/>
    <x v="2"/>
    <x v="460"/>
    <x v="418"/>
    <x v="27"/>
    <n v="1"/>
    <s v="Jan"/>
    <s v="2018"/>
    <x v="3524"/>
  </r>
  <r>
    <s v="s3915"/>
    <x v="1"/>
    <x v="3914"/>
    <s v="Navdeep Singh "/>
    <s v="Abhay Deol,Gul Panag "/>
    <s v="India"/>
    <d v="2020-09-28T00:00:00"/>
    <n v="2007"/>
    <s v="129 min"/>
    <s v="Dramas,International Movies "/>
    <s v="A government employee and aspiring crime writer, who is under investigation for corruption, is asked by a politician's wife to spy on her husband."/>
    <s v="TV-14"/>
    <x v="1"/>
    <x v="443"/>
    <x v="434"/>
    <x v="12"/>
    <n v="9"/>
    <s v="Sep"/>
    <s v="2020"/>
    <x v="3525"/>
  </r>
  <r>
    <s v="s3916"/>
    <x v="1"/>
    <x v="3915"/>
    <s v="Shammi Kapoor "/>
    <s v="Sanjeev Kumar,Zeenat Aman "/>
    <s v="India"/>
    <d v="2017-09-01T00:00:00"/>
    <n v="1974"/>
    <s v="162 min"/>
    <s v="Comedies,International Movies "/>
    <s v="After getting fired, a police officer connects with a prostitute he met on the job in a red-light district and sets out to keep her off the streets."/>
    <s v="TV-14"/>
    <x v="2"/>
    <x v="297"/>
    <x v="421"/>
    <x v="27"/>
    <n v="9"/>
    <s v="Sep"/>
    <s v="2017"/>
    <x v="3526"/>
  </r>
  <r>
    <s v="s3917"/>
    <x v="1"/>
    <x v="3916"/>
    <s v="Patricia Rozema "/>
    <s v="Frances O'Connor,Embeth Davidtz "/>
    <s v="United Kingdom"/>
    <d v="2020-01-01T00:00:00"/>
    <n v="1999"/>
    <s v="112 min"/>
    <s v="Comedies,Dramas "/>
    <s v="A poor heroine is sent to live with wealthy relatives in 1800s England, where her wit and writing talent find the room, and circumstance, to grow."/>
    <s v="PG-13"/>
    <x v="1"/>
    <x v="135"/>
    <x v="254"/>
    <x v="8"/>
    <n v="1"/>
    <s v="Jan"/>
    <s v="2020"/>
    <x v="1466"/>
  </r>
  <r>
    <s v="s3918"/>
    <x v="1"/>
    <x v="3917"/>
    <s v="J. Davis "/>
    <s v="Jay Duplass,Linas Phillips "/>
    <s v="United States"/>
    <d v="2015-10-27T00:00:00"/>
    <n v="2015"/>
    <s v="85 min"/>
    <s v="Comedies,Dramas "/>
    <s v="The pleasant family life of an L.A. attorney is disrupted by the sudden arrival of his brother, who is obsessed with the Charles Manson murders."/>
    <s v="TV-MA"/>
    <x v="0"/>
    <x v="435"/>
    <x v="102"/>
    <x v="30"/>
    <n v="10"/>
    <s v="Oct"/>
    <s v="2015"/>
    <x v="3527"/>
  </r>
  <r>
    <s v="s3919"/>
    <x v="1"/>
    <x v="3918"/>
    <s v="Nandita Das "/>
    <s v="Nawazuddin Siddiqui,Rasika Dugal "/>
    <s v="India"/>
    <d v="2018-11-30T00:00:00"/>
    <n v="2018"/>
    <s v="114 min"/>
    <s v="Dramas,Independent Movies "/>
    <s v="The controversial and troubled Indo-Pakistani writer Saadat Hasan Manto finds his artistic choices challenged by censors."/>
    <s v="TV-MA"/>
    <x v="1"/>
    <x v="141"/>
    <x v="253"/>
    <x v="2"/>
    <n v="11"/>
    <s v="Nov"/>
    <s v="2018"/>
    <x v="3528"/>
  </r>
  <r>
    <s v="s3920"/>
    <x v="1"/>
    <x v="3919"/>
    <s v="Rahat Kazmi "/>
    <s v="Raghuvir Yadav,Veerendra Saxena "/>
    <s v="India"/>
    <d v="2017-12-15T00:00:00"/>
    <n v="2017"/>
    <s v="75 min"/>
    <s v="Dramas,Independent Movies "/>
    <s v="Four stories by writer Sadaat Hasan Manto culminate in a single gruesome drama that's set during the partitioning of the Indian subcontinent."/>
    <s v="TV-MA"/>
    <x v="0"/>
    <x v="416"/>
    <x v="250"/>
    <x v="25"/>
    <n v="12"/>
    <s v="Dec"/>
    <s v="2017"/>
    <x v="1186"/>
  </r>
  <r>
    <s v="s3921"/>
    <x v="1"/>
    <x v="3920"/>
    <s v="Nicholas Kharkongor "/>
    <s v="Rajat Kapoor,Lushin Dubey "/>
    <s v="India"/>
    <d v="2017-12-15T00:00:00"/>
    <n v="2017"/>
    <s v="89 min"/>
    <s v="Dramas,Independent Movies "/>
    <s v="An Indian business owner struggles to keep his company afloat amid global competition while trying to make up for lost time with his family."/>
    <s v="TV-14"/>
    <x v="1"/>
    <x v="464"/>
    <x v="433"/>
    <x v="8"/>
    <n v="12"/>
    <s v="Dec"/>
    <s v="2017"/>
    <x v="3529"/>
  </r>
  <r>
    <s v="s3922"/>
    <x v="1"/>
    <x v="3921"/>
    <s v="Phanindra Narsetti "/>
    <s v="Raja Goutham,Chandini Chowdary "/>
    <s v="India"/>
    <d v="2019-08-01T00:00:00"/>
    <n v="2018"/>
    <s v="177 min"/>
    <s v="Dramas,Independent Movies "/>
    <s v="The relationship between a painter and his admirer unfolds as an abstract, twist-filled hide-and-seek game against the backdrop of murder and revenge."/>
    <s v="TV-14"/>
    <x v="0"/>
    <x v="303"/>
    <x v="250"/>
    <x v="36"/>
    <n v="8"/>
    <s v="Aug"/>
    <s v="2019"/>
    <x v="3530"/>
  </r>
  <r>
    <s v="s3923"/>
    <x v="1"/>
    <x v="3922"/>
    <s v="Amshan Kumar "/>
    <s v="Rajeev Anand,Manimegalai "/>
    <s v="India"/>
    <d v="2019-02-02T00:00:00"/>
    <n v="2017"/>
    <s v="93 min"/>
    <s v="Dramas,Independent Movies "/>
    <s v="When caste discrimination prevents a villager from giving his deceased father a rightful burial, he takes his fight for equality to court."/>
    <s v="TV-14"/>
    <x v="1"/>
    <x v="456"/>
    <x v="255"/>
    <x v="27"/>
    <n v="2"/>
    <s v="Feb"/>
    <s v="2019"/>
    <x v="3531"/>
  </r>
  <r>
    <s v="s3924"/>
    <x v="1"/>
    <x v="3923"/>
    <s v="David Cronenberg "/>
    <s v="Julianne Moore,Mia Wasikowska "/>
    <s v="Canada,Germany "/>
    <d v="2018-12-16T00:00:00"/>
    <n v="2014"/>
    <s v="112 min"/>
    <s v="Comedies,Dramas "/>
    <s v="A showbiz family revolving around its teen celebrity son desperately tries to hang on to fame and success in this savage satire of Hollywood."/>
    <s v="R"/>
    <x v="1"/>
    <x v="445"/>
    <x v="418"/>
    <x v="8"/>
    <n v="12"/>
    <s v="Dec"/>
    <s v="2018"/>
    <x v="3532"/>
  </r>
  <r>
    <s v="s3925"/>
    <x v="0"/>
    <x v="3924"/>
    <s v=" "/>
    <s v="Rodolfo Sancho,Belén López "/>
    <s v="Spain"/>
    <d v="2017-04-27T00:00:00"/>
    <n v="2017"/>
    <s v="2 Seasons"/>
    <s v="Crime TV Shows,International TV Shows "/>
    <s v="In a town in southern Spain where racial tensions run high among the workers in its many greenhouses, a cop investigates the murder of a young woman."/>
    <s v="TV-MA"/>
    <x v="5"/>
    <x v="439"/>
    <x v="427"/>
    <x v="30"/>
    <n v="4"/>
    <s v="Apr"/>
    <s v="2017"/>
    <x v="3349"/>
  </r>
  <r>
    <s v="s3926"/>
    <x v="1"/>
    <x v="3925"/>
    <s v="Clive Tonge "/>
    <s v="Olga Kurylenko,Javier Botet "/>
    <s v="United Kingdom"/>
    <d v="2019-01-05T00:00:00"/>
    <n v="2017"/>
    <s v="99 min"/>
    <s v="Horror Movies,Thrillers "/>
    <s v="When criminal psychologist Kate Fuller investigates a man who was seemingly murdered in his sleep by his wife, she uncovers a case like no other."/>
    <s v="TV-MA"/>
    <x v="4"/>
    <x v="41"/>
    <x v="22"/>
    <x v="19"/>
    <n v="1"/>
    <s v="Jan"/>
    <s v="2019"/>
    <x v="23"/>
  </r>
  <r>
    <s v="s3927"/>
    <x v="0"/>
    <x v="3926"/>
    <s v=" "/>
    <s v="Diego Armando Maradona"/>
    <s v="Argentina,United States "/>
    <d v="2019-11-13T00:00:00"/>
    <n v="2020"/>
    <s v="1 Season"/>
    <s v="Docuseries,Spanish-Language TV Shows "/>
    <s v="In this docuseries, soccer great Diego Maradona comes to Culiacán, the heart of the Sinaloa Cartel, to save the local team, the Dorados, and maybe himself, too."/>
    <s v="TV-MA"/>
    <x v="3"/>
    <x v="419"/>
    <x v="441"/>
    <x v="28"/>
    <n v="11"/>
    <s v="Nov"/>
    <s v="2019"/>
    <x v="3533"/>
  </r>
  <r>
    <s v="s3928"/>
    <x v="1"/>
    <x v="3927"/>
    <s v="Steven C. Miller "/>
    <s v="Bruce Willis,Christopher Meloni "/>
    <s v="Canada,United States "/>
    <d v="2020-12-01T00:00:00"/>
    <n v="2016"/>
    <s v="107 min"/>
    <s v="Action &amp; Adventure"/>
    <s v="A series of high-stakes thefts at banks owned by a manipulative millionaire sparks an FBI agent to suspect a sinister plan behind the deadly heists."/>
    <s v="R"/>
    <x v="1"/>
    <x v="462"/>
    <x v="420"/>
    <x v="2"/>
    <n v="12"/>
    <s v="Dec"/>
    <s v="2020"/>
    <x v="1277"/>
  </r>
  <r>
    <s v="s3929"/>
    <x v="1"/>
    <x v="3928"/>
    <s v="Lynn Shelton "/>
    <s v="Marc Maron"/>
    <s v="United States"/>
    <d v="2020-03-10T00:00:00"/>
    <n v="2020"/>
    <s v="71 min"/>
    <s v="Stand-Up Comedy"/>
    <s v="Marc Maron wades through a swamp of vitamin hustlers, evangelicals and grown male nerd children, culminating in a gleefully filthy end-times fantasy."/>
    <s v="TV-MA"/>
    <x v="3"/>
    <x v="424"/>
    <x v="102"/>
    <x v="28"/>
    <n v="3"/>
    <s v="Mar"/>
    <s v="2020"/>
    <x v="3497"/>
  </r>
  <r>
    <s v="s3930"/>
    <x v="1"/>
    <x v="3929"/>
    <s v="Lance Bangs "/>
    <s v="Marc Maron"/>
    <s v="United States"/>
    <d v="2018-11-01T00:00:00"/>
    <n v="2013"/>
    <s v="95 min"/>
    <s v="Stand-Up Comedy"/>
    <s v="Alternative comic Marc Maron is back on stage in New York to talk Chinese food, drug abuse, sex in hotel rooms and life with his girlfriend."/>
    <s v="TV-MA"/>
    <x v="1"/>
    <x v="442"/>
    <x v="442"/>
    <x v="25"/>
    <n v="11"/>
    <s v="Nov"/>
    <s v="2018"/>
    <x v="2955"/>
  </r>
  <r>
    <s v="s3931"/>
    <x v="1"/>
    <x v="3930"/>
    <s v="Lynn Shelton "/>
    <s v="Marc Maron"/>
    <s v="United States"/>
    <d v="2017-09-05T00:00:00"/>
    <n v="2017"/>
    <s v="70 min"/>
    <s v="Stand-Up Comedy"/>
    <s v="Battle-scarred stand-up comedian Marc Maron unleashes a storm of ideas about meditation, mortality, documentary films and our weird modern world."/>
    <s v="TV-MA"/>
    <x v="1"/>
    <x v="444"/>
    <x v="444"/>
    <x v="7"/>
    <n v="9"/>
    <s v="Sep"/>
    <s v="2017"/>
    <x v="734"/>
  </r>
  <r>
    <s v="s3932"/>
    <x v="0"/>
    <x v="3931"/>
    <s v=" "/>
    <s v="Anna Friel,Nicholas Pinnock "/>
    <s v="United Kingdom"/>
    <d v="2020-06-14T00:00:00"/>
    <n v="2019"/>
    <s v="3 Seasons"/>
    <s v="British TV Shows,Crime TV Shows "/>
    <s v="Her marriage just ended and she's returning to work as a London detective after 12 years away. Is the serial killer she once investigated back, too?"/>
    <s v="TV-MA"/>
    <x v="3"/>
    <x v="452"/>
    <x v="245"/>
    <x v="30"/>
    <n v="6"/>
    <s v="Jun"/>
    <s v="2020"/>
    <x v="3534"/>
  </r>
  <r>
    <s v="s3933"/>
    <x v="0"/>
    <x v="3932"/>
    <s v=" "/>
    <s v="Kengo Kawanishi,Ai Kayano "/>
    <s v="Japan"/>
    <d v="2019-06-01T00:00:00"/>
    <n v="2017"/>
    <s v="2 Seasons"/>
    <s v="Anime Series,International TV Shows "/>
    <s v="Orphaned young, a reclusive 17-year-old professional shogi player starts to come out of his shell when three sisters take him under their wing."/>
    <s v="TV-14"/>
    <x v="3"/>
    <x v="137"/>
    <x v="246"/>
    <x v="2"/>
    <n v="6"/>
    <s v="Jun"/>
    <s v="2019"/>
    <x v="1175"/>
  </r>
  <r>
    <s v="s3934"/>
    <x v="0"/>
    <x v="3933"/>
    <s v=" "/>
    <m/>
    <s v="United States"/>
    <d v="2018-08-03T00:00:00"/>
    <n v="2018"/>
    <s v="1 Season"/>
    <s v="Docuseries"/>
    <s v="A top-ranked college marching band’s members fight to keep their spots, memorize routines, tend to their social lives – and slay the competition."/>
    <s v="TV-14"/>
    <x v="0"/>
    <x v="422"/>
    <x v="436"/>
    <x v="29"/>
    <n v="8"/>
    <s v="Aug"/>
    <s v="2018"/>
    <x v="2959"/>
  </r>
  <r>
    <s v="s3935"/>
    <x v="1"/>
    <x v="3934"/>
    <s v="Caio Cobra "/>
    <s v="Marco Luque"/>
    <s v="Brazil"/>
    <d v="2017-06-15T00:00:00"/>
    <n v="2017"/>
    <s v="73 min"/>
    <s v="Stand-Up Comedy"/>
    <s v="Eclectic character comedian Marco Luque plays himself in this stand-up special about relationships, regional differences and his own love of movies."/>
    <s v="TV-MA"/>
    <x v="5"/>
    <x v="302"/>
    <x v="427"/>
    <x v="28"/>
    <n v="6"/>
    <s v="Jun"/>
    <s v="2017"/>
    <x v="3535"/>
  </r>
  <r>
    <s v="s3936"/>
    <x v="0"/>
    <x v="3935"/>
    <s v=" "/>
    <s v="Lorenzo Richelmy,Benedict Wong "/>
    <s v="United States"/>
    <d v="2016-07-01T00:00:00"/>
    <n v="2016"/>
    <s v="2 Seasons"/>
    <s v="TV Action &amp; Adventure,TV Dramas "/>
    <s v="Set in a world of greed, betrayal, sexual intrigue and rivalry, “Marco Polo” is based on the famed explorer’s adventures in Kublai Khan’s court."/>
    <s v="TV-MA"/>
    <x v="2"/>
    <x v="266"/>
    <x v="442"/>
    <x v="17"/>
    <n v="7"/>
    <s v="Jul"/>
    <s v="2016"/>
    <x v="3536"/>
  </r>
  <r>
    <s v="s3937"/>
    <x v="1"/>
    <x v="3936"/>
    <s v="Alik Sakharov "/>
    <s v="Tom Wu,Benedict Wong "/>
    <s v="United States"/>
    <d v="2015-12-26T00:00:00"/>
    <n v="2015"/>
    <s v="29 min"/>
    <s v="Movies"/>
    <s v="A defiant warrior-monk arrives at Kublai Khan's court in chains and soon earns his tragic nickname in this 30-minute origin story."/>
    <s v="TV-MA"/>
    <x v="5"/>
    <x v="446"/>
    <x v="438"/>
    <x v="25"/>
    <n v="12"/>
    <s v="Dec"/>
    <s v="2015"/>
    <x v="2853"/>
  </r>
  <r>
    <s v="s3938"/>
    <x v="1"/>
    <x v="3937"/>
    <s v="Pedring A. Lopez "/>
    <s v="Cristine Reyes,Germaine De Leon "/>
    <s v="Philippines"/>
    <d v="2019-05-17T00:00:00"/>
    <n v="2019"/>
    <s v="90 min"/>
    <s v="Action &amp; Adventure,International Movies "/>
    <s v="An ex-assassin tries to leave her dark past behind until a power-hungry gang targets her and her family, forcing her to summon her killer instincts."/>
    <s v="TV-MA"/>
    <x v="5"/>
    <x v="312"/>
    <x v="446"/>
    <x v="29"/>
    <n v="5"/>
    <s v="May"/>
    <s v="2019"/>
    <x v="2296"/>
  </r>
  <r>
    <s v="s3939"/>
    <x v="1"/>
    <x v="3938"/>
    <s v="Jessica Yu "/>
    <s v="Maria Bamford"/>
    <s v="United States"/>
    <d v="2017-05-02T00:00:00"/>
    <n v="2017"/>
    <s v="64 min"/>
    <s v="Stand-Up Comedy"/>
    <s v="Maria Bamford performs a rapid-fire, playful stand-up set for crowds at park benches, bowling alleys and LA theaters in this roving comedy special."/>
    <s v="TV-MA"/>
    <x v="0"/>
    <x v="276"/>
    <x v="426"/>
    <x v="29"/>
    <n v="5"/>
    <s v="May"/>
    <s v="2017"/>
    <x v="3484"/>
  </r>
  <r>
    <s v="s3940"/>
    <x v="1"/>
    <x v="3939"/>
    <s v="Jordan Brady "/>
    <s v="Maria Bamford,Wayne Federman "/>
    <s v="United States"/>
    <d v="2018-08-25T00:00:00"/>
    <n v="2012"/>
    <s v="50 min"/>
    <s v="Stand-Up Comedy"/>
    <s v="Spend an evening with gleeful, oh-so-awkward Maria Bamford via her cozy, shot-at-home comedy special, which has a two-person audience: her parents."/>
    <s v="TV-MA"/>
    <x v="3"/>
    <x v="431"/>
    <x v="240"/>
    <x v="8"/>
    <n v="8"/>
    <s v="Aug"/>
    <s v="2018"/>
    <x v="2976"/>
  </r>
  <r>
    <s v="s3941"/>
    <x v="1"/>
    <x v="3940"/>
    <s v="James Yukich "/>
    <s v="Mariah Carey,Lacey Chabert "/>
    <s v="United States"/>
    <d v="2016-12-09T00:00:00"/>
    <n v="2015"/>
    <s v="38 min"/>
    <s v="Children &amp; Family Movies,Music &amp; Musicals "/>
    <s v="Pop music superstar Mariah Carey hosts this all-star holiday celebration with special guests and a celebrity reading of &quot;The Night Before Christmas.&quot;"/>
    <s v="TV-G"/>
    <x v="2"/>
    <x v="439"/>
    <x v="441"/>
    <x v="27"/>
    <n v="12"/>
    <s v="Dec"/>
    <s v="2016"/>
    <x v="3537"/>
  </r>
  <r>
    <s v="s3942"/>
    <x v="0"/>
    <x v="3941"/>
    <s v=" "/>
    <s v="Victoire Du Bois,Lucie Boujenah "/>
    <s v="France"/>
    <d v="2019-09-13T00:00:00"/>
    <n v="2019"/>
    <s v="1 Season"/>
    <s v="International TV Shows,TV Dramas "/>
    <s v="Lured back to her hometown, a famous horror writer discovers that the evil spirit who plagues her dreams is now wreaking havoc in the real world."/>
    <s v="TV-MA"/>
    <x v="2"/>
    <x v="286"/>
    <x v="256"/>
    <x v="25"/>
    <n v="9"/>
    <s v="Sep"/>
    <s v="2019"/>
    <x v="3538"/>
  </r>
  <r>
    <s v="s3943"/>
    <x v="1"/>
    <x v="3942"/>
    <s v=" "/>
    <s v="Mariusz Kałamaga,Karol Kopiec "/>
    <m/>
    <d v="2016-09-19T00:00:00"/>
    <n v="2016"/>
    <s v="69 min"/>
    <s v="Stand-Up Comedy"/>
    <s v="Comedians Mariusz Kałamaga, Karol Kopiec and Wiolka Walaszczyk deliver an eclectic and energetic stand-up show at Klub Hybrydy in Warsaw."/>
    <s v="TV-MA"/>
    <x v="5"/>
    <x v="420"/>
    <x v="246"/>
    <x v="36"/>
    <n v="9"/>
    <s v="Sep"/>
    <s v="2016"/>
    <x v="3539"/>
  </r>
  <r>
    <s v="s3944"/>
    <x v="1"/>
    <x v="3943"/>
    <s v="Nathan Landeg "/>
    <s v="Benedict Cumberbatch,Martin Freeman "/>
    <m/>
    <d v="2016-05-01T00:00:00"/>
    <n v="2016"/>
    <s v="29 min"/>
    <s v="Movies"/>
    <s v="Mark Gatiss, who co-created “Sherlock” and plays Mycroft Holmes, discusses the show with Benedict Cumberbatch, Martin Freeman and others in the cast."/>
    <s v="TV-14"/>
    <x v="0"/>
    <x v="141"/>
    <x v="240"/>
    <x v="29"/>
    <n v="5"/>
    <s v="May"/>
    <s v="2016"/>
    <x v="3540"/>
  </r>
  <r>
    <s v="s3945"/>
    <x v="0"/>
    <x v="3944"/>
    <s v=" "/>
    <s v="Marlon Wayans,Essence Atkins "/>
    <s v="United States"/>
    <d v="2019-06-14T00:00:00"/>
    <n v="2018"/>
    <s v="2 Seasons"/>
    <s v="TV Comedies"/>
    <s v="After the friendliest divorce ever, a carefree but devoted father navigates post-split parenting life with his levelheaded ex-wife and two kids."/>
    <s v="TV-14"/>
    <x v="3"/>
    <x v="454"/>
    <x v="445"/>
    <x v="25"/>
    <n v="6"/>
    <s v="Jun"/>
    <s v="2019"/>
    <x v="3541"/>
  </r>
  <r>
    <s v="s3946"/>
    <x v="1"/>
    <x v="3945"/>
    <s v="Marcus Raboy "/>
    <s v="Marlon Wayans"/>
    <s v="United States"/>
    <d v="2018-02-27T00:00:00"/>
    <n v="2018"/>
    <s v="67 min"/>
    <s v="Stand-Up Comedy"/>
    <s v="Rollicking, outrageous and audacious, Marlon Wayans gets raw on racism, age-appropriate rap rhymes, gay rights, raising kids and even the Kardashians."/>
    <s v="TV-MA"/>
    <x v="1"/>
    <x v="274"/>
    <x v="425"/>
    <x v="36"/>
    <n v="2"/>
    <s v="Feb"/>
    <s v="2018"/>
    <x v="3542"/>
  </r>
  <r>
    <s v="s3947"/>
    <x v="0"/>
    <x v="3946"/>
    <s v=" "/>
    <s v="Marc Maron,Judd Hirsch "/>
    <s v="United States"/>
    <m/>
    <n v="2016"/>
    <s v="4 Seasons"/>
    <s v="TV Comedies"/>
    <s v="Marc Maron stars as Marc Maron, who interviews fellow comedians for his popular podcast, only to reveal more about his own neuroses and relationships."/>
    <s v="TV-MA"/>
    <x v="3"/>
    <x v="304"/>
    <x v="421"/>
    <x v="7"/>
    <n v="12"/>
    <s v="Dec"/>
    <s v="1899"/>
    <x v="3543"/>
  </r>
  <r>
    <s v="s3948"/>
    <x v="1"/>
    <x v="3947"/>
    <s v="Pulkit "/>
    <s v="Manav Kaul,Devyani Cm "/>
    <s v="India"/>
    <d v="2017-02-01T00:00:00"/>
    <n v="2016"/>
    <s v="94 min"/>
    <s v="Dramas,Independent Movies "/>
    <s v="When his wife goes missing, university professor Saurabh remains at home while the police investigate, but his grip on reality loosens as days pass."/>
    <s v="TV-MA"/>
    <x v="5"/>
    <x v="458"/>
    <x v="431"/>
    <x v="17"/>
    <n v="2"/>
    <s v="Feb"/>
    <s v="2017"/>
    <x v="3544"/>
  </r>
  <r>
    <s v="s3949"/>
    <x v="1"/>
    <x v="3948"/>
    <s v="Sunil Thakur "/>
    <s v="Sharry Mann,Payal Rajput "/>
    <s v="India"/>
    <d v="2019-08-23T00:00:00"/>
    <n v="2018"/>
    <s v="135 min"/>
    <s v="Comedies,International Movies "/>
    <s v="After a young man charms the girl he loves into accepting his proposal, an accidental swap on their wedding day leads him to marry the wrong bride."/>
    <s v="TV-14"/>
    <x v="5"/>
    <x v="281"/>
    <x v="432"/>
    <x v="30"/>
    <n v="8"/>
    <s v="Aug"/>
    <s v="2019"/>
    <x v="3545"/>
  </r>
  <r>
    <s v="s3950"/>
    <x v="1"/>
    <x v="3949"/>
    <s v="Noah Baumbach "/>
    <s v="Scarlett Johansson,Adam Driver "/>
    <s v="United Kingdom,United States "/>
    <d v="2019-12-06T00:00:00"/>
    <n v="2019"/>
    <s v="137 min"/>
    <s v="Dramas"/>
    <s v="Academy Award-nominated filmmaker Noah Baumbach directs this incisive and compassionate look at a marriage coming apart and a family staying together."/>
    <s v="R"/>
    <x v="2"/>
    <x v="294"/>
    <x v="430"/>
    <x v="30"/>
    <n v="12"/>
    <s v="Dec"/>
    <s v="2019"/>
    <x v="1235"/>
  </r>
  <r>
    <s v="s3951"/>
    <x v="0"/>
    <x v="3950"/>
    <s v=" "/>
    <s v="Viviana Coles,Calvin Roberson "/>
    <s v="United States"/>
    <d v="2020-04-13T00:00:00"/>
    <n v="2019"/>
    <s v="1 Season"/>
    <s v="Reality TV,Romantic TV Shows "/>
    <s v="Set up by experts, four couples meet at the altar for the first time and test their compatibility after the wedding."/>
    <s v="TV-14"/>
    <x v="5"/>
    <x v="273"/>
    <x v="248"/>
    <x v="29"/>
    <n v="4"/>
    <s v="Apr"/>
    <s v="2020"/>
    <x v="3546"/>
  </r>
  <r>
    <s v="s3952"/>
    <x v="0"/>
    <x v="3951"/>
    <s v="Everardo Gout "/>
    <s v="Jihae,Alberto Ammann "/>
    <s v="United States"/>
    <d v="2019-11-01T00:00:00"/>
    <n v="2018"/>
    <s v="2 Seasons"/>
    <s v="Docuseries,Science &amp; Nature TV "/>
    <s v="Fact meets fiction in this docudrama chronicling the journey of a spacecraft crew as it embarks in 2033 on a mission to colonize the red planet."/>
    <s v="TV-PG"/>
    <x v="3"/>
    <x v="280"/>
    <x v="251"/>
    <x v="27"/>
    <n v="11"/>
    <s v="Nov"/>
    <s v="2019"/>
    <x v="3547"/>
  </r>
  <r>
    <s v="s3953"/>
    <x v="0"/>
    <x v="3952"/>
    <s v=" "/>
    <s v="Gérard Depardieu,Benoît Magimel "/>
    <s v="France"/>
    <d v="2018-02-23T00:00:00"/>
    <n v="2018"/>
    <s v="2 Seasons"/>
    <s v="International TV Shows,TV Dramas "/>
    <s v="The longtime mayor of Marseille is preparing to hand over the reins to his protégé when a sudden and ruthless battle erupts for control of the city."/>
    <s v="TV-MA"/>
    <x v="3"/>
    <x v="423"/>
    <x v="237"/>
    <x v="8"/>
    <n v="2"/>
    <s v="Feb"/>
    <s v="2018"/>
    <x v="3548"/>
  </r>
  <r>
    <s v="s3954"/>
    <x v="1"/>
    <x v="3953"/>
    <s v="Chia-Liang Liu "/>
    <s v="Jet Li,Jianqiang Hu "/>
    <s v="Hong Kong,China "/>
    <d v="2018-08-16T00:00:00"/>
    <n v="1986"/>
    <s v="90 min"/>
    <s v="Action &amp; Adventure,International Movies "/>
    <s v="In ancient China, Zhi Ming trains at the legendary Northern Shaolin temple to avenge the death of his father at the hands of a nefarious magistrate."/>
    <s v="R"/>
    <x v="5"/>
    <x v="273"/>
    <x v="424"/>
    <x v="27"/>
    <n v="8"/>
    <s v="Aug"/>
    <s v="2018"/>
    <x v="3347"/>
  </r>
  <r>
    <s v="s3955"/>
    <x v="1"/>
    <x v="3954"/>
    <s v="David Raynr "/>
    <s v="Martin Lawrence"/>
    <s v="United States"/>
    <d v="2019-12-01T00:00:00"/>
    <n v="2002"/>
    <s v="104 min"/>
    <s v="Stand-Up Comedy"/>
    <s v="This provocative film sheds light on actor-comedian Martin Lawrence's roots, his rise to fame and his walk on the wild side."/>
    <s v="R"/>
    <x v="1"/>
    <x v="139"/>
    <x v="432"/>
    <x v="8"/>
    <n v="12"/>
    <s v="Dec"/>
    <s v="2019"/>
    <x v="3230"/>
  </r>
  <r>
    <s v="s3956"/>
    <x v="1"/>
    <x v="3955"/>
    <s v="David Batty "/>
    <s v="Hugh Bonneville"/>
    <s v="United States"/>
    <d v="2018-01-01T00:00:00"/>
    <n v="2017"/>
    <s v="55 min"/>
    <s v="Documentaries,Faith &amp; Spirituality "/>
    <s v="This docudrama tells the dramatic story of the monk who took on the Catholic Church, tracing his life before and after the contentious &quot;95 Theses.&quot;"/>
    <s v="TV-PG"/>
    <x v="0"/>
    <x v="422"/>
    <x v="248"/>
    <x v="17"/>
    <n v="1"/>
    <s v="Jan"/>
    <s v="2018"/>
    <x v="3549"/>
  </r>
  <r>
    <s v="s3957"/>
    <x v="1"/>
    <x v="3956"/>
    <s v="Jean-François Blais "/>
    <s v="Martin Matte"/>
    <s v="Canada"/>
    <d v="2019-10-14T00:00:00"/>
    <n v="2019"/>
    <s v="62 min"/>
    <s v="Stand-Up Comedy"/>
    <s v="Quebecois comedy star Martin Matte serves up embarrassing personal stories, a solution for social media trolls and more in this unpredictable special."/>
    <s v="TV-14"/>
    <x v="1"/>
    <x v="282"/>
    <x v="256"/>
    <x v="28"/>
    <n v="10"/>
    <s v="Oct"/>
    <s v="2019"/>
    <x v="3550"/>
  </r>
  <r>
    <s v="s3958"/>
    <x v="1"/>
    <x v="3957"/>
    <s v="Deepika Narayan Bhardwaj "/>
    <m/>
    <s v="India"/>
    <d v="2018-03-15T00:00:00"/>
    <n v="2016"/>
    <s v="83 min"/>
    <s v="Documentaries,International Movies "/>
    <s v="This documentary reveals the cracks in India's anti-dowry act and gives voice to both women and men who've been victimized by the law's abusers."/>
    <s v="TV-14"/>
    <x v="2"/>
    <x v="299"/>
    <x v="424"/>
    <x v="2"/>
    <n v="3"/>
    <s v="Mar"/>
    <s v="2018"/>
    <x v="3083"/>
  </r>
  <r>
    <s v="s3959"/>
    <x v="1"/>
    <x v="3958"/>
    <s v="Eric Drath "/>
    <s v="Manny Pacquiao,Michael Smith "/>
    <m/>
    <d v="2015-03-15T00:00:00"/>
    <n v="2014"/>
    <s v="77 min"/>
    <s v="Documentaries,Sports Movies "/>
    <s v="This documentary explores the connections between elite athletes and Marvel superheroes such as Spider Man, Black Widow and Captain America."/>
    <s v="TV-PG"/>
    <x v="1"/>
    <x v="420"/>
    <x v="241"/>
    <x v="25"/>
    <n v="3"/>
    <s v="Mar"/>
    <s v="2015"/>
    <x v="3551"/>
  </r>
  <r>
    <s v="s3960"/>
    <x v="0"/>
    <x v="3959"/>
    <s v=" "/>
    <s v="Rikiya Koyama,Romi Park "/>
    <s v="United States,Japan "/>
    <d v="2020-12-16T00:00:00"/>
    <n v="2011"/>
    <s v="1 Season"/>
    <s v="Anime Series,International TV Shows "/>
    <s v="Logan, aka mutant X-Man Wolverine, is on a quest to reclaim the love of his life – whose crime lord father is planning an arranged marriage for her."/>
    <s v="TV-14"/>
    <x v="0"/>
    <x v="451"/>
    <x v="434"/>
    <x v="25"/>
    <n v="12"/>
    <s v="Dec"/>
    <s v="2020"/>
    <x v="3552"/>
  </r>
  <r>
    <s v="s3961"/>
    <x v="0"/>
    <x v="3960"/>
    <s v=" "/>
    <s v="Toshiyuki Morikawa,Rikiya Koyama "/>
    <s v="Japan"/>
    <d v="2020-12-16T00:00:00"/>
    <n v="2011"/>
    <s v="1 Season"/>
    <s v="Anime Series,International TV Shows "/>
    <s v="A year after their dissolution, the X-Men are re-assembled by Professor Charles Xavier to investigate the kidnapping of young mutants in Japan."/>
    <s v="TV-14"/>
    <x v="5"/>
    <x v="295"/>
    <x v="424"/>
    <x v="17"/>
    <n v="12"/>
    <s v="Dec"/>
    <s v="2020"/>
    <x v="3553"/>
  </r>
  <r>
    <s v="s3962"/>
    <x v="1"/>
    <x v="3961"/>
    <s v="Mitch Schauer "/>
    <s v="Mick Wingert,Matthew Mercer "/>
    <s v="United States"/>
    <d v="2016-02-24T00:00:00"/>
    <n v="2015"/>
    <s v="74 min"/>
    <s v="Children &amp; Family Movies,Sci-Fi &amp; Fantasy "/>
    <s v="In this Christmas-themed special, Captain America and the Avengers battle Loki and Ymir, who plot to steal Santa Claus' powers and conquer the world."/>
    <s v="PG"/>
    <x v="0"/>
    <x v="442"/>
    <x v="429"/>
    <x v="12"/>
    <n v="2"/>
    <s v="Feb"/>
    <s v="2016"/>
    <x v="3554"/>
  </r>
  <r>
    <s v="s3963"/>
    <x v="0"/>
    <x v="3962"/>
    <s v=" "/>
    <s v="Clark Gregg,Ming-Na Wen "/>
    <s v="United States"/>
    <d v="2020-10-30T00:00:00"/>
    <n v="2020"/>
    <s v="7 Seasons"/>
    <s v="TV Action &amp; Adventure,TV Sci-Fi &amp; Fantasy "/>
    <s v="Agent Phil Coulson, seen in action in Marvel's The Avengers, assembles a team of top S.H.I.E.L.D. agents to investigate bizarre threats."/>
    <s v="TV-14"/>
    <x v="5"/>
    <x v="281"/>
    <x v="421"/>
    <x v="8"/>
    <n v="10"/>
    <s v="Oct"/>
    <s v="2020"/>
    <x v="3555"/>
  </r>
  <r>
    <s v="s3964"/>
    <x v="0"/>
    <x v="3963"/>
    <s v=" "/>
    <s v="Charlie Cox,Deborah Ann Woll "/>
    <s v="United States"/>
    <d v="2018-10-19T00:00:00"/>
    <n v="2018"/>
    <s v="3 Seasons"/>
    <s v="Crime TV Shows,TV Action &amp; Adventure "/>
    <s v="Blinded as a young boy, Matt Murdock fights injustice by day as a lawyer and by night as the Super Hero Daredevil in Hell's Kitchen, New York City."/>
    <s v="TV-MA"/>
    <x v="0"/>
    <x v="460"/>
    <x v="237"/>
    <x v="25"/>
    <n v="10"/>
    <s v="Oct"/>
    <s v="2018"/>
    <x v="3556"/>
  </r>
  <r>
    <s v="s3965"/>
    <x v="1"/>
    <x v="3964"/>
    <s v="Mitch Schauer "/>
    <s v="Fred Tatasciore,Liam O'Brien "/>
    <s v="United States"/>
    <d v="2017-01-04T00:00:00"/>
    <n v="2016"/>
    <s v="75 min"/>
    <s v="Children &amp; Family Movies,Sci-Fi &amp; Fantasy "/>
    <s v="On Halloween, the Hulk and Dr. Strange battle monsters wreaking havoc on New York and uncover an evil plot by Nightmare, ruler of the Dream Dimension."/>
    <s v="PG"/>
    <x v="1"/>
    <x v="500"/>
    <x v="251"/>
    <x v="2"/>
    <n v="1"/>
    <s v="Jan"/>
    <s v="2017"/>
    <x v="3557"/>
  </r>
  <r>
    <s v="s3966"/>
    <x v="0"/>
    <x v="3965"/>
    <s v=" "/>
    <s v="Finn Jones,Jessica Henwick "/>
    <s v="United States"/>
    <d v="2018-09-07T00:00:00"/>
    <n v="2018"/>
    <s v="2 Seasons"/>
    <s v="Crime TV Shows,TV Action &amp; Adventure "/>
    <s v="Danny Rand resurfaces 15 years after being presumed dead. Now, with the power of the Iron Fist, he seeks to reclaim his past and fulfill his destiny."/>
    <s v="TV-MA"/>
    <x v="0"/>
    <x v="292"/>
    <x v="443"/>
    <x v="2"/>
    <n v="9"/>
    <s v="Sep"/>
    <s v="2018"/>
    <x v="3558"/>
  </r>
  <r>
    <s v="s3967"/>
    <x v="1"/>
    <x v="3966"/>
    <s v="Leo Riley,Eric Radomski"/>
    <s v="Adrian Pasdar,Fred Tatasciore "/>
    <s v="United States"/>
    <d v="2014-02-16T00:00:00"/>
    <n v="2013"/>
    <s v="72 min"/>
    <s v="Action &amp; Adventure,Sci-Fi &amp; Fantasy "/>
    <s v="When scientists join Hulk's gamma energy with Tony Stark's Arc Reactor, the resulting force creates a foe that only the two Marvel heroes can combat."/>
    <s v="PG"/>
    <x v="0"/>
    <x v="140"/>
    <x v="255"/>
    <x v="25"/>
    <n v="2"/>
    <s v="Feb"/>
    <s v="2014"/>
    <x v="3559"/>
  </r>
  <r>
    <s v="s3968"/>
    <x v="0"/>
    <x v="3967"/>
    <s v=" "/>
    <s v="Krysten Ritter,David Tennant "/>
    <s v="United States"/>
    <d v="2019-06-14T00:00:00"/>
    <n v="2019"/>
    <s v="3 Seasons"/>
    <s v="Crime TV Shows,TV Action &amp; Adventure "/>
    <s v="Haunted by a traumatic past, Jessica Jones uses her gifts as a private eye to find her tormentor before he can harm anyone else in Hell's Kitchen."/>
    <s v="TV-MA"/>
    <x v="5"/>
    <x v="444"/>
    <x v="239"/>
    <x v="8"/>
    <n v="6"/>
    <s v="Jun"/>
    <s v="2019"/>
    <x v="1225"/>
  </r>
  <r>
    <s v="s3969"/>
    <x v="0"/>
    <x v="3968"/>
    <s v=" "/>
    <s v="Mike Colter,Alfre Woodard "/>
    <s v="United States"/>
    <d v="2018-06-22T00:00:00"/>
    <n v="2018"/>
    <s v="2 Seasons"/>
    <s v="Crime TV Shows,TV Action &amp; Adventure "/>
    <s v="A hoodie-wearing, unbreakable ex-con fights to clear his name and save his neighborhood. He wasn't looking for a fight, but the people need a hero."/>
    <s v="TV-MA"/>
    <x v="5"/>
    <x v="439"/>
    <x v="426"/>
    <x v="36"/>
    <n v="6"/>
    <s v="Jun"/>
    <s v="2018"/>
    <x v="3370"/>
  </r>
  <r>
    <s v="s3970"/>
    <x v="0"/>
    <x v="3969"/>
    <s v=" "/>
    <s v="Charlie Cox,Krysten Ritter "/>
    <s v="United States"/>
    <d v="2017-08-18T00:00:00"/>
    <n v="2017"/>
    <s v="1 Season"/>
    <s v="Crime TV Shows,TV Action &amp; Adventure "/>
    <s v="Daredevil, Jessica Jones, Luke Cage and Iron Fist join forces to take on common enemies as a sinister conspiracy threatens New York City."/>
    <s v="TV-MA"/>
    <x v="0"/>
    <x v="291"/>
    <x v="429"/>
    <x v="17"/>
    <n v="8"/>
    <s v="Aug"/>
    <s v="2017"/>
    <x v="764"/>
  </r>
  <r>
    <s v="s3971"/>
    <x v="0"/>
    <x v="3970"/>
    <s v=" "/>
    <s v="Jon Bernthal,Ebon Moss-Bachrach "/>
    <s v="United States"/>
    <d v="2019-01-18T00:00:00"/>
    <n v="2019"/>
    <s v="2 Seasons"/>
    <s v="Crime TV Shows,TV Action &amp; Adventure "/>
    <s v="A former Marine out to punish the criminals responsible for his family's murder finds himself ensnared in a military conspiracy."/>
    <s v="TV-MA"/>
    <x v="1"/>
    <x v="273"/>
    <x v="240"/>
    <x v="36"/>
    <n v="1"/>
    <s v="Jan"/>
    <s v="2019"/>
    <x v="3560"/>
  </r>
  <r>
    <s v="s3972"/>
    <x v="1"/>
    <x v="3971"/>
    <s v="Hiromasa Yonebayashi "/>
    <s v="Ruby Barnhill,Kate Winslet "/>
    <s v="Japan"/>
    <d v="2018-07-17T00:00:00"/>
    <n v="2017"/>
    <s v="103 min"/>
    <s v="Anime Features,Children &amp; Family Movies "/>
    <s v="Ordinary girl Mary picks an extraordinary flower and travels to Endor College, a school for magic. But its foremost teachers have a sinister plan."/>
    <s v="PG"/>
    <x v="3"/>
    <x v="280"/>
    <x v="426"/>
    <x v="36"/>
    <n v="7"/>
    <s v="Jul"/>
    <s v="2018"/>
    <x v="3561"/>
  </r>
  <r>
    <s v="s3973"/>
    <x v="1"/>
    <x v="3972"/>
    <s v="Omung Kumar "/>
    <s v="Priyanka Chopra,Darshan Kumar "/>
    <s v="India"/>
    <d v="2020-07-05T00:00:00"/>
    <n v="2014"/>
    <s v="120 min"/>
    <s v="Dramas,International Movies "/>
    <s v="The daughter of a poor rice farmer overcomes the objections of her father and the demands of a male-dominated society to pursue a career in boxing."/>
    <s v="TV-PG"/>
    <x v="3"/>
    <x v="422"/>
    <x v="247"/>
    <x v="2"/>
    <n v="7"/>
    <s v="Jul"/>
    <s v="2020"/>
    <x v="3562"/>
  </r>
  <r>
    <s v="s3974"/>
    <x v="1"/>
    <x v="3973"/>
    <s v="Rob Marshall "/>
    <s v="Emily Blunt,Lin-Manuel Miranda "/>
    <s v="United States,United Kingdom "/>
    <d v="2019-07-09T00:00:00"/>
    <n v="2018"/>
    <s v="131 min"/>
    <s v="Children &amp; Family Movies,Music &amp; Musicals "/>
    <s v="In 1930s London, Michael Banks and his three children get some help turning their topsy-turvy world around when his magical childhood nanny reappears."/>
    <s v="PG"/>
    <x v="1"/>
    <x v="433"/>
    <x v="444"/>
    <x v="12"/>
    <n v="7"/>
    <s v="Jul"/>
    <s v="2019"/>
    <x v="3563"/>
  </r>
  <r>
    <s v="s3975"/>
    <x v="0"/>
    <x v="3974"/>
    <s v=" "/>
    <s v="Mary Portas"/>
    <s v="United Kingdom"/>
    <d v="2019-07-26T00:00:00"/>
    <n v="2016"/>
    <s v="1 Season"/>
    <s v="British TV Shows,International TV Shows "/>
    <s v="Retail consultant Mary Portas collaborates with Britain's most complained-about stores to help them better serve fed-up customers."/>
    <s v="TV-14"/>
    <x v="1"/>
    <x v="440"/>
    <x v="437"/>
    <x v="7"/>
    <n v="7"/>
    <s v="Jul"/>
    <s v="2019"/>
    <x v="3564"/>
  </r>
  <r>
    <s v="s3976"/>
    <x v="0"/>
    <x v="3975"/>
    <s v=" "/>
    <s v="Masaba Gupta,Neena Gupta "/>
    <s v="India"/>
    <d v="2020-08-28T00:00:00"/>
    <n v="2020"/>
    <s v="1 Season"/>
    <s v="International TV Shows,TV Comedies "/>
    <s v="Real life mom-daughter duo Neena and Masaba Gupta play versions of themselves in this playful, fictional peek into their lives in fashion and film."/>
    <s v="TV-MA"/>
    <x v="5"/>
    <x v="305"/>
    <x v="419"/>
    <x v="28"/>
    <n v="8"/>
    <s v="Aug"/>
    <s v="2020"/>
    <x v="3565"/>
  </r>
  <r>
    <s v="s3977"/>
    <x v="1"/>
    <x v="3976"/>
    <s v="Malik Nejer "/>
    <s v="Malik Nejer,Shahad Alahmari "/>
    <s v="Saudi Arabia"/>
    <d v="2020-03-19T00:00:00"/>
    <n v="2020"/>
    <s v="100 min"/>
    <s v="Comedies,International Movies "/>
    <s v="A young girl passionate about AI sets out to make an impact as three friends become crime-fighting superheroes. Based on the hit animated web series."/>
    <s v="TV-14"/>
    <x v="5"/>
    <x v="415"/>
    <x v="419"/>
    <x v="7"/>
    <n v="3"/>
    <s v="Mar"/>
    <s v="2020"/>
    <x v="3566"/>
  </r>
  <r>
    <s v="s3978"/>
    <x v="0"/>
    <x v="3977"/>
    <s v=" "/>
    <s v="Malik Nejer,Abdulaziz Alshehri "/>
    <s v="Saudi Arabia"/>
    <d v="2020-12-09T00:00:00"/>
    <n v="2013"/>
    <s v="4 Seasons"/>
    <s v="International TV Shows,TV Comedies "/>
    <s v="Through dark comedy and eccentric characters, this web series offers a humorous view of the changes and cultural shifts in Saudi Arabia from 2011-2019."/>
    <s v="TV-14"/>
    <x v="5"/>
    <x v="414"/>
    <x v="240"/>
    <x v="25"/>
    <n v="12"/>
    <s v="Dec"/>
    <s v="2020"/>
    <x v="1160"/>
  </r>
  <r>
    <s v="s3979"/>
    <x v="1"/>
    <x v="3978"/>
    <s v="Christopher Guest "/>
    <s v="Carrie Aizley,Sarah Baker "/>
    <s v="United States"/>
    <d v="2016-10-13T00:00:00"/>
    <n v="2016"/>
    <s v="95 min"/>
    <s v="Comedies"/>
    <s v="Eager contestants don big heads and furry suits to vie for the title of World's Best Mascot in this offbeat, comic romp from Christopher Guest."/>
    <s v="TV-MA"/>
    <x v="3"/>
    <x v="286"/>
    <x v="435"/>
    <x v="12"/>
    <n v="10"/>
    <s v="Oct"/>
    <s v="2016"/>
    <x v="3567"/>
  </r>
  <r>
    <s v="s3980"/>
    <x v="0"/>
    <x v="3979"/>
    <s v=" "/>
    <s v="Alina Kukushkina,Boris Kutnevich "/>
    <s v="Russia"/>
    <d v="2020-05-01T00:00:00"/>
    <n v="2019"/>
    <s v="4 Seasons"/>
    <s v="Kids' TV"/>
    <s v="Lively little Masha lives near the forest, where she has many wonderful adventures with her best friend, a bear who used to be in the circus."/>
    <s v="TV-Y"/>
    <x v="3"/>
    <x v="136"/>
    <x v="252"/>
    <x v="12"/>
    <n v="5"/>
    <s v="May"/>
    <s v="2020"/>
    <x v="3401"/>
  </r>
  <r>
    <s v="s3981"/>
    <x v="0"/>
    <x v="3980"/>
    <s v=" "/>
    <m/>
    <s v="United States,Russia "/>
    <d v="2016-10-01T00:00:00"/>
    <n v="2012"/>
    <s v="1 Season"/>
    <s v="Kids' TV"/>
    <s v="Masha explains why there's no need to be scared of things like monsters, the dark, going to a new school, thunder and other common childhood fears."/>
    <s v="TV-Y"/>
    <x v="2"/>
    <x v="292"/>
    <x v="420"/>
    <x v="17"/>
    <n v="10"/>
    <s v="Oct"/>
    <s v="2016"/>
    <x v="3003"/>
  </r>
  <r>
    <s v="s3982"/>
    <x v="0"/>
    <x v="3981"/>
    <s v=" "/>
    <m/>
    <m/>
    <d v="2016-02-01T00:00:00"/>
    <n v="2012"/>
    <s v="1 Season"/>
    <s v="Kids' TV"/>
    <s v="Fairy tales get a funny twist when Masha retells them, because she tends to get the details just a little jumbled up in this animated kids' series."/>
    <s v="TV-Y"/>
    <x v="3"/>
    <x v="282"/>
    <x v="423"/>
    <x v="17"/>
    <n v="2"/>
    <s v="Feb"/>
    <s v="2016"/>
    <x v="3568"/>
  </r>
  <r>
    <s v="s3983"/>
    <x v="1"/>
    <x v="3982"/>
    <s v="Neeraj Udhwani "/>
    <s v="Manisha Koirala,Prit Kamani "/>
    <s v="India"/>
    <d v="2020-03-27T00:00:00"/>
    <n v="2020"/>
    <s v="112 min"/>
    <s v="Comedies,Dramas "/>
    <s v="Determined to make it in showbiz, an aspiring young actor considers turning his back on the beloved Irani café run by his family for generations."/>
    <s v="TV-MA"/>
    <x v="3"/>
    <x v="463"/>
    <x v="243"/>
    <x v="7"/>
    <n v="3"/>
    <s v="Mar"/>
    <s v="2020"/>
    <x v="3569"/>
  </r>
  <r>
    <s v="s3984"/>
    <x v="1"/>
    <x v="3983"/>
    <s v="Shekhar Kapur "/>
    <s v="Shabana Azmi,Naseeruddin Shah "/>
    <s v="India"/>
    <d v="2019-12-31T00:00:00"/>
    <n v="1983"/>
    <s v="138 min"/>
    <s v="Dramas,Independent Movies "/>
    <s v="A loving husband and father's joyful family life is rocked to its core upon the discovery that he has a young son borne from a past extramarital affair."/>
    <s v="TV-14"/>
    <x v="0"/>
    <x v="305"/>
    <x v="426"/>
    <x v="7"/>
    <n v="12"/>
    <s v="Dec"/>
    <s v="2019"/>
    <x v="3570"/>
  </r>
  <r>
    <s v="s3985"/>
    <x v="1"/>
    <x v="3984"/>
    <s v="Ui-seok Jo "/>
    <s v="Byung-hun Lee,Dong-won Gang "/>
    <s v="South Korea"/>
    <d v="2018-02-01T00:00:00"/>
    <n v="2016"/>
    <s v="143 min"/>
    <s v="Action &amp; Adventure,International Movies "/>
    <s v="Needing hard evidence to convict a company chairman of fraud, an investigator bargains with the company's tech expert to turn over his boss's ledger."/>
    <s v="NR"/>
    <x v="5"/>
    <x v="445"/>
    <x v="254"/>
    <x v="27"/>
    <n v="2"/>
    <s v="Feb"/>
    <s v="2018"/>
    <x v="3571"/>
  </r>
  <r>
    <s v="s3986"/>
    <x v="0"/>
    <x v="3985"/>
    <s v=" "/>
    <s v="Aziz Ansari,Noël Wells "/>
    <s v="United States"/>
    <d v="2017-05-12T00:00:00"/>
    <n v="2017"/>
    <s v="2 Seasons"/>
    <s v="TV Comedies"/>
    <s v="Dev tries to jump-start his acting career and elevate his dating game with help from his eclectic group of friends in this award-winning series."/>
    <s v="TV-MA"/>
    <x v="3"/>
    <x v="295"/>
    <x v="252"/>
    <x v="29"/>
    <n v="5"/>
    <s v="May"/>
    <s v="2017"/>
    <x v="1226"/>
  </r>
  <r>
    <s v="s3987"/>
    <x v="1"/>
    <x v="3986"/>
    <s v="Yuen Woo-ping "/>
    <s v="Zhang Jin,Dave Bautista "/>
    <s v="Hong Kong,China "/>
    <d v="2019-10-23T00:00:00"/>
    <n v="2018"/>
    <s v="108 min"/>
    <s v="Action &amp; Adventure,International Movies "/>
    <s v="In this spin-off, a martial arts expert once defeated by Ip Man is forced to abandon his reclusive lifestyle to combat a rising Chinese triad."/>
    <s v="TV-14"/>
    <x v="5"/>
    <x v="139"/>
    <x v="446"/>
    <x v="25"/>
    <n v="10"/>
    <s v="Oct"/>
    <s v="2019"/>
    <x v="2017"/>
  </r>
  <r>
    <s v="s3988"/>
    <x v="1"/>
    <x v="3987"/>
    <s v="Obaid Alhmoudi "/>
    <s v="Mahmood Bin Shamsan,Waleed Alyasi "/>
    <m/>
    <d v="2020-05-14T00:00:00"/>
    <n v="2017"/>
    <s v="91 min"/>
    <s v="Dramas,International Movies "/>
    <s v="After living with a criminal father, two brothers on different paths head for a direct collision when an intriguing woman enters both of their lives."/>
    <s v="TV-14"/>
    <x v="3"/>
    <x v="461"/>
    <x v="430"/>
    <x v="8"/>
    <n v="5"/>
    <s v="May"/>
    <s v="2020"/>
    <x v="3572"/>
  </r>
  <r>
    <s v="s3989"/>
    <x v="1"/>
    <x v="3988"/>
    <s v="Pablo D'Alo Abba "/>
    <s v="Lautaro Perotti,Tamara Kiper "/>
    <s v="Argentina"/>
    <d v="2018-08-01T00:00:00"/>
    <n v="2017"/>
    <s v="80 min"/>
    <s v="Dramas,Independent Movies "/>
    <s v="A single man in his 30s overwhelmed by his domineering mother meets a lesbian couple willing to go to extreme lengths to have a child."/>
    <s v="TV-MA"/>
    <x v="4"/>
    <x v="41"/>
    <x v="22"/>
    <x v="19"/>
    <n v="8"/>
    <s v="Aug"/>
    <s v="2018"/>
    <x v="23"/>
  </r>
  <r>
    <s v="s3990"/>
    <x v="1"/>
    <x v="3989"/>
    <s v="Craig Freimond "/>
    <s v="Vincent Ebrahim,Riaad Moosa "/>
    <s v="South Africa"/>
    <d v="2020-05-01T00:00:00"/>
    <n v="2012"/>
    <s v="94 min"/>
    <s v="Comedies,Dramas "/>
    <s v="A dutiful son must hide his pursuit of stand-up comedy from his staunch father, who expects him to inherit his store and uphold their Muslim beliefs."/>
    <s v="TV-14"/>
    <x v="4"/>
    <x v="41"/>
    <x v="22"/>
    <x v="19"/>
    <n v="5"/>
    <s v="May"/>
    <s v="2020"/>
    <x v="23"/>
  </r>
  <r>
    <s v="s3991"/>
    <x v="1"/>
    <x v="3990"/>
    <s v="Sudesh Manjrekar,Atul Kale"/>
    <s v="Sudhir Joshi,Vandana Gupte "/>
    <s v="India"/>
    <d v="2018-02-15T00:00:00"/>
    <n v="2006"/>
    <s v="132 min"/>
    <s v="Comedies,Dramas "/>
    <s v="A jealous, possessive mother thinks she is competing with her new daughter-in-law for the affections of her overindulged son."/>
    <s v="TV-14"/>
    <x v="5"/>
    <x v="416"/>
    <x v="253"/>
    <x v="12"/>
    <n v="2"/>
    <s v="Feb"/>
    <s v="2018"/>
    <x v="3573"/>
  </r>
  <r>
    <s v="s3992"/>
    <x v="1"/>
    <x v="3991"/>
    <s v=" "/>
    <s v="Mau Nieto"/>
    <s v="Mexico"/>
    <d v="2018-01-26T00:00:00"/>
    <n v="2018"/>
    <s v="57 min"/>
    <s v="Stand-Up Comedy"/>
    <s v="Performing at a bar, Mexican stand-up comedian Mau Nieto dishes on his modest upbringing, his failed relationships and his attempts to stay sober."/>
    <s v="TV-MA"/>
    <x v="2"/>
    <x v="276"/>
    <x v="440"/>
    <x v="30"/>
    <n v="1"/>
    <s v="Jan"/>
    <s v="2018"/>
    <x v="3574"/>
  </r>
  <r>
    <s v="s3993"/>
    <x v="1"/>
    <x v="3992"/>
    <s v="Aditya Sarpotdar "/>
    <s v="Riteish Deshmukh,Saiyami Kher "/>
    <s v="India"/>
    <d v="2019-07-17T00:00:00"/>
    <n v="2018"/>
    <s v="136 min"/>
    <s v="Action &amp; Adventure,Dramas "/>
    <s v="An unconventional police officer faces off against a gang of thugs as he tries to bring order to the far-flung village he’s been stationed in."/>
    <s v="TV-14"/>
    <x v="1"/>
    <x v="458"/>
    <x v="241"/>
    <x v="27"/>
    <n v="7"/>
    <s v="Jul"/>
    <s v="2019"/>
    <x v="3575"/>
  </r>
  <r>
    <s v="s3994"/>
    <x v="1"/>
    <x v="3993"/>
    <s v="Diego Pignataro "/>
    <s v="Maurício Meirelles"/>
    <s v="Brazil"/>
    <d v="2020-04-16T00:00:00"/>
    <n v="2020"/>
    <s v="63 min"/>
    <s v="Stand-Up Comedy"/>
    <s v="Comedian Maurício Meirelles explores his chaotic mind with scathingly funny views on family, prejudices, turtles and more in this stand-up special."/>
    <s v="TV-MA"/>
    <x v="3"/>
    <x v="137"/>
    <x v="420"/>
    <x v="12"/>
    <n v="4"/>
    <s v="Apr"/>
    <s v="2020"/>
    <x v="191"/>
  </r>
  <r>
    <s v="s3995"/>
    <x v="1"/>
    <x v="3994"/>
    <s v="Daniel Noah "/>
    <s v="Jerry Lewis,Kerry Bishé "/>
    <s v="United States"/>
    <d v="2017-01-15T00:00:00"/>
    <n v="2013"/>
    <s v="84 min"/>
    <s v="Dramas,Independent Movies "/>
    <s v="An aging jazz musician learns after his wife's death that she may have been unfaithful to him decades before."/>
    <s v="TV-14"/>
    <x v="5"/>
    <x v="279"/>
    <x v="442"/>
    <x v="2"/>
    <n v="1"/>
    <s v="Jan"/>
    <s v="2017"/>
    <x v="1985"/>
  </r>
  <r>
    <s v="s3996"/>
    <x v="1"/>
    <x v="3995"/>
    <s v="Timo Tjahjanto "/>
    <s v="Chelsea Islan,Pevita Pearce "/>
    <s v="Indonesia"/>
    <d v="2018-11-15T00:00:00"/>
    <n v="2018"/>
    <s v="111 min"/>
    <s v="Horror Movies,International Movies "/>
    <s v="Hoping to find answers to her estranged father's mysterious illness, a young woman visits his old villa and uncovers a horrifying truth from the past."/>
    <s v="TV-MA"/>
    <x v="1"/>
    <x v="296"/>
    <x v="441"/>
    <x v="12"/>
    <n v="11"/>
    <s v="Nov"/>
    <s v="2018"/>
    <x v="3576"/>
  </r>
  <r>
    <s v="s3997"/>
    <x v="1"/>
    <x v="3996"/>
    <s v="Philip Yung "/>
    <s v="Irene Wan,Peter Mak "/>
    <s v="Hong Kong"/>
    <d v="2018-08-26T00:00:00"/>
    <n v="2014"/>
    <s v="99 min"/>
    <s v="Dramas,International Movies "/>
    <s v="A messaging app unites a mute prostitute, an unruly rich girl and a stormy young woman, three Hong Kong teens living in pain and excess."/>
    <s v="TV-MA"/>
    <x v="5"/>
    <x v="313"/>
    <x v="441"/>
    <x v="7"/>
    <n v="8"/>
    <s v="Aug"/>
    <s v="2018"/>
    <x v="3577"/>
  </r>
  <r>
    <s v="s3998"/>
    <x v="1"/>
    <x v="3997"/>
    <s v="Hassan Hegazy,Shady Ali"/>
    <s v="Ahmed Rizk,Bosy "/>
    <s v="Egypt"/>
    <d v="2019-07-20T00:00:00"/>
    <n v="2017"/>
    <s v="93 min"/>
    <s v="Comedies,International Movies "/>
    <s v="A man's inability to conquer his personal insecurities and distrust of other people leads to problems with his on-again, off-again wife and their son."/>
    <s v="TV-14"/>
    <x v="3"/>
    <x v="460"/>
    <x v="420"/>
    <x v="12"/>
    <n v="7"/>
    <s v="Jul"/>
    <s v="2019"/>
    <x v="3204"/>
  </r>
  <r>
    <s v="s3999"/>
    <x v="1"/>
    <x v="3998"/>
    <s v="Bob Hercules,Rita Coburn Whack"/>
    <s v="Maya Angelou,Cicely Tyson "/>
    <s v="United States"/>
    <d v="2017-05-01T00:00:00"/>
    <n v="2016"/>
    <s v="114 min"/>
    <s v="Documentaries"/>
    <s v="Poet and civil rights activist Maya Angelou is celebrated using her own words set over rare photographs and video illustrating her remarkable life."/>
    <s v="TV-PG"/>
    <x v="2"/>
    <x v="141"/>
    <x v="244"/>
    <x v="7"/>
    <n v="5"/>
    <s v="May"/>
    <s v="2017"/>
    <x v="1163"/>
  </r>
  <r>
    <s v="s4000"/>
    <x v="1"/>
    <x v="3999"/>
    <s v="Ketan Mehta "/>
    <s v="Deepa Sahi,Farooq Shaikh "/>
    <s v="France,United Kingdom "/>
    <d v="2017-06-01T00:00:00"/>
    <n v="1993"/>
    <s v="122 min"/>
    <s v="Dramas,International Movies "/>
    <s v="A beautiful, wealthy woman’s insatiable appetite for romance leads to tragedy and a police investigation."/>
    <s v="TV-14"/>
    <x v="1"/>
    <x v="291"/>
    <x v="244"/>
    <x v="27"/>
    <n v="6"/>
    <s v="Jun"/>
    <s v="2017"/>
    <x v="3044"/>
  </r>
  <r>
    <s v="s4001"/>
    <x v="1"/>
    <x v="4000"/>
    <s v="Muh Chen "/>
    <s v="Mayday,Huang Bo "/>
    <s v="China,Taiwan "/>
    <d v="2019-08-23T00:00:00"/>
    <n v="2019"/>
    <s v="120 min"/>
    <s v="International Movies,Music &amp; Musicals "/>
    <s v="Mayday's Life Tour concert unfolds as five fading superheroes are summoned to save the world from an extraterrestrial enemy that detests sound."/>
    <s v="TV-PG"/>
    <x v="1"/>
    <x v="270"/>
    <x v="429"/>
    <x v="25"/>
    <n v="8"/>
    <s v="Aug"/>
    <s v="2019"/>
    <x v="3578"/>
  </r>
  <r>
    <s v="s4002"/>
    <x v="1"/>
    <x v="4001"/>
    <s v="Samuel D. Pollard "/>
    <m/>
    <s v="United States"/>
    <d v="2018-09-02T00:00:00"/>
    <n v="2017"/>
    <s v="100 min"/>
    <s v="Documentaries"/>
    <s v="Friends, family and political titans recall the impact of Atlanta's Maynard Jackson, the first African-American mayor of a major Southern city."/>
    <s v="TV-PG"/>
    <x v="5"/>
    <x v="310"/>
    <x v="255"/>
    <x v="7"/>
    <n v="9"/>
    <s v="Sep"/>
    <s v="2018"/>
    <x v="3579"/>
  </r>
  <r>
    <s v="s4003"/>
    <x v="1"/>
    <x v="4002"/>
    <s v="Maz Jobrani "/>
    <s v="Maz Jobrani"/>
    <m/>
    <d v="2017-08-01T00:00:00"/>
    <n v="2017"/>
    <s v="67 min"/>
    <s v="Stand-Up Comedy"/>
    <s v="Iranian American comic Maz Jobrani lights up the Kennedy Center with riffs on immigrant life in the Trump era, modern parenting pitfalls and more."/>
    <s v="TV-14"/>
    <x v="1"/>
    <x v="275"/>
    <x v="241"/>
    <x v="7"/>
    <n v="8"/>
    <s v="Aug"/>
    <s v="2017"/>
    <x v="981"/>
  </r>
  <r>
    <s v="s4004"/>
    <x v="1"/>
    <x v="4003"/>
    <s v="Sachin "/>
    <s v="Sachin,Supriya Pilgaonkar "/>
    <s v="India"/>
    <d v="2018-01-01T00:00:00"/>
    <n v="1988"/>
    <s v="132 min"/>
    <s v="Comedies,International Movies "/>
    <s v="An orphan girl who has ambitions of marrying a rich man changes her identity to win the heart of a prominent businessman's son."/>
    <s v="TV-PG"/>
    <x v="5"/>
    <x v="414"/>
    <x v="250"/>
    <x v="27"/>
    <n v="1"/>
    <s v="Jan"/>
    <s v="2018"/>
    <x v="1089"/>
  </r>
  <r>
    <s v="s4005"/>
    <x v="1"/>
    <x v="4004"/>
    <s v="Jesús Magaña Vázquez "/>
    <s v="Ines De Tavira,Juan Pablo Campa "/>
    <s v="Mexico"/>
    <d v="2017-02-14T00:00:00"/>
    <n v="2016"/>
    <s v="83 min"/>
    <s v="Comedies,Dramas "/>
    <s v="Hoping to pump up their sound, a punk band hires Pepe, a keyboardist with Down Syndrome, but tensions erupt when he steals the show with his talent."/>
    <s v="TV-MA"/>
    <x v="5"/>
    <x v="434"/>
    <x v="440"/>
    <x v="36"/>
    <n v="2"/>
    <s v="Feb"/>
    <s v="2017"/>
    <x v="3580"/>
  </r>
  <r>
    <s v="s4006"/>
    <x v="1"/>
    <x v="4005"/>
    <s v="Raúl Campos,Jan Suter"/>
    <s v="Alexis de Anda"/>
    <s v="Mexico"/>
    <d v="2017-11-10T00:00:00"/>
    <n v="2017"/>
    <s v="54 min"/>
    <s v="Stand-Up Comedy"/>
    <s v="Raw and outspoken, comedian Alexis de Anda bares her soul about weddings, exercise, sex, gynecologists, drugs and much more in this stand-up special."/>
    <s v="TV-MA"/>
    <x v="1"/>
    <x v="302"/>
    <x v="433"/>
    <x v="27"/>
    <n v="11"/>
    <s v="Nov"/>
    <s v="2017"/>
    <x v="3495"/>
  </r>
  <r>
    <s v="s4007"/>
    <x v="1"/>
    <x v="4006"/>
    <s v="Nathan Morlando "/>
    <s v="Bill Paxton,Sophie Nélisse "/>
    <s v="Canada"/>
    <d v="2019-07-01T00:00:00"/>
    <n v="2016"/>
    <s v="105 min"/>
    <s v="Dramas,Independent Movies "/>
    <s v="Desperate to start a new life with his girlfriend, a teenage boy steals drug money from her father, who happens to be the town's corrupt lawman."/>
    <s v="R"/>
    <x v="3"/>
    <x v="290"/>
    <x v="244"/>
    <x v="7"/>
    <n v="7"/>
    <s v="Jul"/>
    <s v="2019"/>
    <x v="3581"/>
  </r>
  <r>
    <s v="s4008"/>
    <x v="1"/>
    <x v="4007"/>
    <s v="Melanie Mayron "/>
    <s v="Meaghan Martin,Maiara Walsh "/>
    <s v="United States"/>
    <d v="2021-01-01T00:00:00"/>
    <n v="2011"/>
    <s v="98 min"/>
    <s v="Comedies"/>
    <s v="The father of a high school pariah offers to pay another student's way through college if she makes friends with his outcast daughter."/>
    <s v="PG-13"/>
    <x v="2"/>
    <x v="424"/>
    <x v="239"/>
    <x v="8"/>
    <n v="1"/>
    <s v="Jan"/>
    <s v="2021"/>
    <x v="3582"/>
  </r>
  <r>
    <s v="s4009"/>
    <x v="1"/>
    <x v="4008"/>
    <s v="Martin Scorsese "/>
    <s v="Robert De Niro,Harvey Keitel "/>
    <s v="United States"/>
    <d v="2019-07-01T00:00:00"/>
    <n v="1973"/>
    <s v="112 min"/>
    <s v="Classic Movies,Dramas "/>
    <s v="In New York's Little Italy, a low-level hoodlum wrestles with loyalty to his mobster uncle, his faith and his friendship with an inveterate gambler."/>
    <s v="R"/>
    <x v="5"/>
    <x v="446"/>
    <x v="420"/>
    <x v="12"/>
    <n v="7"/>
    <s v="Jul"/>
    <s v="2019"/>
    <x v="3583"/>
  </r>
  <r>
    <s v="s4010"/>
    <x v="0"/>
    <x v="4009"/>
    <s v=" "/>
    <s v="Steven Rinella"/>
    <s v="United States"/>
    <d v="2020-09-16T00:00:00"/>
    <n v="2020"/>
    <s v="3 Seasons"/>
    <s v="Docuseries,Reality TV "/>
    <s v="Steven Rinella scrounges in some of America's wildest terrains in this unscripted series showing him on the hunt for wild animals from ducks to deer."/>
    <s v="TV-14"/>
    <x v="2"/>
    <x v="455"/>
    <x v="239"/>
    <x v="7"/>
    <n v="9"/>
    <s v="Sep"/>
    <s v="2020"/>
    <x v="3584"/>
  </r>
  <r>
    <s v="s4011"/>
    <x v="0"/>
    <x v="4010"/>
    <s v=" "/>
    <s v="Oliver Hudson,Ben Schwartz "/>
    <s v="United States"/>
    <d v="2018-11-09T00:00:00"/>
    <n v="2018"/>
    <s v="1 Season"/>
    <s v="Docuseries,TV Dramas "/>
    <s v="Honoring service members whose courage merited the awarding of a Medal of Honor, this docudrama series re-creates their inspiring true stories."/>
    <s v="TV-MA"/>
    <x v="1"/>
    <x v="463"/>
    <x v="245"/>
    <x v="7"/>
    <n v="11"/>
    <s v="Nov"/>
    <s v="2018"/>
    <x v="3585"/>
  </r>
  <r>
    <s v="s4012"/>
    <x v="0"/>
    <x v="4011"/>
    <s v=" "/>
    <s v="Erinn Hayes,Rob Huebel "/>
    <s v="United States"/>
    <d v="2020-01-10T00:00:00"/>
    <n v="2020"/>
    <s v="1 Season"/>
    <s v="Crime TV Shows,TV Action &amp; Adventure "/>
    <s v="Doctors Owen Maestro and Lola Spratt leave Childrens Hospital and join a secret arm of the CDC to investigate and destroy a deadly global virus."/>
    <s v="TV-MA"/>
    <x v="2"/>
    <x v="291"/>
    <x v="240"/>
    <x v="29"/>
    <n v="1"/>
    <s v="Jan"/>
    <s v="2020"/>
    <x v="3586"/>
  </r>
  <r>
    <s v="s4013"/>
    <x v="0"/>
    <x v="4012"/>
    <s v=" "/>
    <s v="Richard Madden,Dustin Hoffman "/>
    <s v="Italy,United Kingdom "/>
    <d v="2020-05-01T00:00:00"/>
    <n v="2019"/>
    <s v="3 Seasons"/>
    <s v="International TV Shows,TV Dramas "/>
    <s v="After his father's murder, banking heir Cosimo Medici battles opponents of his artistic, economic and political visions for 15th-century Florence."/>
    <s v="TV-MA"/>
    <x v="1"/>
    <x v="313"/>
    <x v="440"/>
    <x v="7"/>
    <n v="5"/>
    <s v="May"/>
    <s v="2020"/>
    <x v="3587"/>
  </r>
  <r>
    <s v="s4014"/>
    <x v="1"/>
    <x v="4013"/>
    <s v="Mina Shum "/>
    <s v="Cheng Pei-pei,Tzi Ma "/>
    <s v="Canada"/>
    <d v="2018-03-09T00:00:00"/>
    <n v="2017"/>
    <s v="94 min"/>
    <s v="Dramas"/>
    <s v="An elderly immigrant matriarch from Hong Kong finally begins to break out of her shell of isolation when she suspects her husband of infidelity."/>
    <s v="TV-PG"/>
    <x v="2"/>
    <x v="456"/>
    <x v="429"/>
    <x v="30"/>
    <n v="3"/>
    <s v="Mar"/>
    <s v="2018"/>
    <x v="3588"/>
  </r>
  <r>
    <s v="s4015"/>
    <x v="1"/>
    <x v="4014"/>
    <s v="Jacek Koprowicz "/>
    <s v="Władysław Kowalski,Michał Bajor "/>
    <s v="Poland,West Germany "/>
    <d v="2019-10-01T00:00:00"/>
    <n v="1985"/>
    <s v="90 min"/>
    <s v="Horror Movies,International Movies "/>
    <s v="In 1930s Poland, a powerful psychic steers a group of strangers toward a fated convergence that ensures survival for one and annihilation for others."/>
    <s v="TV-MA"/>
    <x v="5"/>
    <x v="310"/>
    <x v="417"/>
    <x v="30"/>
    <n v="10"/>
    <s v="Oct"/>
    <s v="2019"/>
    <x v="3589"/>
  </r>
  <r>
    <s v="s4016"/>
    <x v="0"/>
    <x v="4015"/>
    <s v=" "/>
    <s v="Wale Ojo,Yetunde Oduwole "/>
    <s v="United Kingdom"/>
    <d v="2019-11-04T00:00:00"/>
    <n v="2016"/>
    <s v="3 Seasons"/>
    <s v="British TV Shows,International TV Shows "/>
    <s v="In South London, tradition clashes with culture as a Nigerian father tries to instill his old-fashioned African values into his modern British family."/>
    <s v="TV-PG"/>
    <x v="3"/>
    <x v="433"/>
    <x v="431"/>
    <x v="36"/>
    <n v="11"/>
    <s v="Nov"/>
    <s v="2019"/>
    <x v="3590"/>
  </r>
  <r>
    <s v="s4017"/>
    <x v="1"/>
    <x v="4016"/>
    <s v="Niyi Akinmolayan "/>
    <s v="Adeniyi Johnson,Tina Mba "/>
    <s v="Nigeria"/>
    <d v="2020-08-18T00:00:00"/>
    <n v="2017"/>
    <s v="75 min"/>
    <s v="Comedies,Dramas "/>
    <s v="When their respective parents oppose their union, a newly engaged couple learns that the reasons for pushback run deeper than just tribal differences."/>
    <s v="TV-PG"/>
    <x v="1"/>
    <x v="270"/>
    <x v="427"/>
    <x v="8"/>
    <n v="8"/>
    <s v="Aug"/>
    <s v="2020"/>
    <x v="3591"/>
  </r>
  <r>
    <s v="s4018"/>
    <x v="1"/>
    <x v="4017"/>
    <s v="Paul Berczeller,Mark Radice"/>
    <m/>
    <s v="United Kingdom"/>
    <d v="2017-10-25T00:00:00"/>
    <n v="2017"/>
    <s v="48 min"/>
    <s v="Documentaries"/>
    <s v="Learn about Donald Trump's family history, including his immigrant grandfather's gold-rush enterprises and his dad's development of a property empire."/>
    <s v="TV-14"/>
    <x v="0"/>
    <x v="312"/>
    <x v="443"/>
    <x v="30"/>
    <n v="10"/>
    <s v="Oct"/>
    <s v="2017"/>
    <x v="3592"/>
  </r>
  <r>
    <s v="s4019"/>
    <x v="0"/>
    <x v="4018"/>
    <s v=" "/>
    <m/>
    <s v="United Kingdom"/>
    <d v="2019-07-12T00:00:00"/>
    <n v="2013"/>
    <s v="1 Season"/>
    <s v="British TV Shows,Docuseries "/>
    <s v="Visiting the busiest kitchens in the world, this reality series focuses on large-scale food production – and the people who make it happen."/>
    <s v="TV-G"/>
    <x v="0"/>
    <x v="426"/>
    <x v="438"/>
    <x v="29"/>
    <n v="7"/>
    <s v="Jul"/>
    <s v="2019"/>
    <x v="3593"/>
  </r>
  <r>
    <s v="s4020"/>
    <x v="0"/>
    <x v="4019"/>
    <s v=" "/>
    <s v="Yoshimasa Hosoya,Shiro Saito "/>
    <s v="Japan"/>
    <d v="2020-06-01T00:00:00"/>
    <n v="2018"/>
    <s v="1 Season"/>
    <s v="Anime Series,International TV Shows "/>
    <s v="Created for the 50th anniversary of manga &quot;Ashita No Joe,&quot; mechanized human fighters known as Megalo Boxers battle each other for boxing supremacy."/>
    <s v="TV-MA"/>
    <x v="5"/>
    <x v="460"/>
    <x v="422"/>
    <x v="17"/>
    <n v="6"/>
    <s v="Jun"/>
    <s v="2020"/>
    <x v="3594"/>
  </r>
  <r>
    <s v="s4021"/>
    <x v="0"/>
    <x v="4020"/>
    <s v=" "/>
    <m/>
    <s v="Australia"/>
    <d v="2019-07-12T00:00:00"/>
    <n v="2012"/>
    <s v="1 Season"/>
    <s v="Reality TV"/>
    <s v="This reality ride-along offers a glimpse into the can-do, high-stakes world of big rig drivers who haul massive loads of cargo across Australia."/>
    <s v="TV-PG"/>
    <x v="5"/>
    <x v="275"/>
    <x v="444"/>
    <x v="30"/>
    <n v="7"/>
    <s v="Jul"/>
    <s v="2019"/>
    <x v="3021"/>
  </r>
  <r>
    <s v="s4022"/>
    <x v="1"/>
    <x v="4021"/>
    <s v="Anik Datta "/>
    <s v="Barun Chanda,Sabyasachi Chakraborty "/>
    <s v="India"/>
    <d v="2018-10-15T00:00:00"/>
    <n v="2017"/>
    <s v="150 min"/>
    <s v="Dramas,International Movies "/>
    <s v="A professor mysteriously vanishes, leaving behind a host of suspects, a shadowy history and a clue: the anonymous birthday gift of a Bengali classic."/>
    <s v="TV-MA"/>
    <x v="0"/>
    <x v="302"/>
    <x v="96"/>
    <x v="29"/>
    <n v="10"/>
    <s v="Oct"/>
    <s v="2018"/>
    <x v="3595"/>
  </r>
  <r>
    <s v="s4023"/>
    <x v="1"/>
    <x v="4022"/>
    <s v="Saravana Rajendran "/>
    <s v="Madhampatti Rangaraj,Shweta Tripathi "/>
    <s v="India"/>
    <d v="2019-10-30T00:00:00"/>
    <n v="2019"/>
    <s v="126 min"/>
    <s v="Dramas,International Movies "/>
    <s v="In the early 1990s, the love between a cassette shop owner and a traveling circus performer challenges caste barriers and disapproving parents."/>
    <s v="TV-MA"/>
    <x v="3"/>
    <x v="422"/>
    <x v="246"/>
    <x v="28"/>
    <n v="10"/>
    <s v="Oct"/>
    <s v="2019"/>
    <x v="1036"/>
  </r>
  <r>
    <s v="s4024"/>
    <x v="1"/>
    <x v="4023"/>
    <s v="Binu Ulahhannan "/>
    <s v="Amith Chakalakkal,Thanuja Karthik "/>
    <s v="India"/>
    <d v="2018-08-01T00:00:00"/>
    <n v="2017"/>
    <s v="110 min"/>
    <s v="Dramas,International Movies "/>
    <s v="After recovering from a tragic experience, a young woman makes a journey to her father's homeland and falls in love with a kind-hearted doctor."/>
    <s v="TV-PG"/>
    <x v="2"/>
    <x v="282"/>
    <x v="240"/>
    <x v="36"/>
    <n v="8"/>
    <s v="Aug"/>
    <s v="2018"/>
    <x v="3596"/>
  </r>
  <r>
    <s v="s4025"/>
    <x v="0"/>
    <x v="4024"/>
    <s v=" "/>
    <m/>
    <m/>
    <d v="2019-06-21T00:00:00"/>
    <n v="2016"/>
    <s v="1 Season"/>
    <s v="International TV Shows,Romantic TV Shows "/>
    <s v="A celebrated pastry chef and his fellow staff members at a bake shop embark on bittersweet adventures in love, work and friendship."/>
    <s v="TV-14"/>
    <x v="3"/>
    <x v="436"/>
    <x v="245"/>
    <x v="7"/>
    <n v="6"/>
    <s v="Jun"/>
    <s v="2019"/>
    <x v="3597"/>
  </r>
  <r>
    <s v="s4026"/>
    <x v="1"/>
    <x v="4025"/>
    <s v="Bob Odenkirk "/>
    <s v="Michael Blieden,Stephanie Courtney "/>
    <s v="United States"/>
    <d v="2018-07-01T00:00:00"/>
    <n v="2003"/>
    <s v="84 min"/>
    <s v="Comedies,Dramas "/>
    <s v="When Melvin and his friends gather for dinner, their casual conversation takes a sharp turn as they begin to disclose raw truths about themselves."/>
    <s v="R"/>
    <x v="3"/>
    <x v="138"/>
    <x v="419"/>
    <x v="8"/>
    <n v="7"/>
    <s v="Jul"/>
    <s v="2018"/>
    <x v="3598"/>
  </r>
  <r>
    <s v="s4027"/>
    <x v="1"/>
    <x v="4026"/>
    <s v="Shin-yeon Won "/>
    <s v="Kyung-gu Seol,Nam-gil Kim "/>
    <s v="South Korea"/>
    <d v="2018-02-19T00:00:00"/>
    <n v="2017"/>
    <s v="118 min"/>
    <s v="Dramas,International Movies "/>
    <s v="Hiding his own murderous past, a man suffering from Alzheimer's must protect his daughter from her boyfriend, who he suspects is also a serial killer."/>
    <s v="TV-MA"/>
    <x v="3"/>
    <x v="442"/>
    <x v="431"/>
    <x v="36"/>
    <n v="2"/>
    <s v="Feb"/>
    <s v="2018"/>
    <x v="3599"/>
  </r>
  <r>
    <s v="s4028"/>
    <x v="1"/>
    <x v="4027"/>
    <s v="Lucas Santa Ana "/>
    <s v="Renato Quattordio,Malena Narvay "/>
    <s v="Argentina"/>
    <d v="2020-11-12T00:00:00"/>
    <n v="2019"/>
    <s v="97 min"/>
    <s v="Dramas,International Movies "/>
    <s v="To cope with a friend's death, a teen blogs about his daily life but falls further into an existential crisis while experiencing a sexual awakening."/>
    <s v="TV-MA"/>
    <x v="5"/>
    <x v="290"/>
    <x v="256"/>
    <x v="27"/>
    <n v="11"/>
    <s v="Nov"/>
    <s v="2020"/>
    <x v="3600"/>
  </r>
  <r>
    <s v="s4029"/>
    <x v="0"/>
    <x v="4028"/>
    <s v=" "/>
    <s v="Hyun Bin,Park Shin-hye "/>
    <s v="South Korea"/>
    <d v="2018-12-02T00:00:00"/>
    <n v="2018"/>
    <s v="1 Season"/>
    <s v="Crime TV Shows,International TV Shows "/>
    <s v="While looking for the cryptic creator of an innovative augmented-reality game, an investment firm executive meets a woman who runs a hostel in Spain."/>
    <s v="TV-MA"/>
    <x v="3"/>
    <x v="291"/>
    <x v="443"/>
    <x v="30"/>
    <n v="12"/>
    <s v="Dec"/>
    <s v="2018"/>
    <x v="3601"/>
  </r>
  <r>
    <s v="s4030"/>
    <x v="1"/>
    <x v="4029"/>
    <s v="Janet Tobias,Claus Wehlisch"/>
    <m/>
    <s v="Germany,United States "/>
    <d v="2019-06-19T00:00:00"/>
    <n v="2018"/>
    <s v="86 min"/>
    <s v="Documentaries"/>
    <s v="Glimpse into the brain's vast potential for memorization through the eyes of four competitive memory athletes as they share techniques and insights."/>
    <s v="TV-14"/>
    <x v="0"/>
    <x v="464"/>
    <x v="431"/>
    <x v="12"/>
    <n v="6"/>
    <s v="Jun"/>
    <s v="2019"/>
    <x v="453"/>
  </r>
  <r>
    <s v="s4031"/>
    <x v="0"/>
    <x v="4030"/>
    <s v=" "/>
    <s v="Andy Chen,Mandy Wei "/>
    <m/>
    <d v="2019-01-18T00:00:00"/>
    <n v="2017"/>
    <s v="1 Season"/>
    <s v="International TV Shows,Romantic TV Shows "/>
    <s v="Losing her memory – and her boyfriend – after a car accident, Jia-en crosses paths with a heart transplant recipient who helps her recall her past."/>
    <s v="TV-14"/>
    <x v="5"/>
    <x v="284"/>
    <x v="435"/>
    <x v="17"/>
    <n v="1"/>
    <s v="Jan"/>
    <s v="2019"/>
    <x v="3602"/>
  </r>
  <r>
    <s v="s4032"/>
    <x v="1"/>
    <x v="4031"/>
    <s v="Barry Sonnenfeld "/>
    <s v="Tommy Lee Jones,Will Smith "/>
    <s v="United States"/>
    <d v="2019-10-19T00:00:00"/>
    <n v="1997"/>
    <s v="98 min"/>
    <s v="Action &amp; Adventure,Comedies "/>
    <s v="A streetwise cop teams with a veteran government agent to work for a super-secret, extremely dapper team that monitors extraterrestrials on Earth."/>
    <s v="PG-13"/>
    <x v="2"/>
    <x v="442"/>
    <x v="243"/>
    <x v="7"/>
    <n v="10"/>
    <s v="Oct"/>
    <s v="2019"/>
    <x v="3603"/>
  </r>
  <r>
    <s v="s4033"/>
    <x v="1"/>
    <x v="4032"/>
    <s v="Barry Sonnenfeld "/>
    <s v="Tommy Lee Jones,Will Smith "/>
    <s v="United States"/>
    <d v="2019-10-01T00:00:00"/>
    <n v="2002"/>
    <s v="88 min"/>
    <s v="Action &amp; Adventure,Comedies "/>
    <s v="Will Smith and Tommy Lee Jones reprise their roles as two highly secretive and unofficial government agents dealing with all things evil and alien."/>
    <s v="PG-13"/>
    <x v="3"/>
    <x v="445"/>
    <x v="432"/>
    <x v="12"/>
    <n v="10"/>
    <s v="Oct"/>
    <s v="2019"/>
    <x v="3604"/>
  </r>
  <r>
    <s v="s4034"/>
    <x v="0"/>
    <x v="4033"/>
    <s v="Jung-ah Im "/>
    <s v="Ho-dong Kang,Soo-geun Lee "/>
    <s v="South Korea"/>
    <d v="2020-08-10T00:00:00"/>
    <n v="2020"/>
    <s v="5 Seasons"/>
    <s v="International TV Shows,Korean TV Shows "/>
    <s v="Male celebs play make-believe as high schoolers, welcoming star transfer students every week and engaging in battles of witty humor and slapstick."/>
    <s v="TV-14"/>
    <x v="3"/>
    <x v="136"/>
    <x v="432"/>
    <x v="25"/>
    <n v="8"/>
    <s v="Aug"/>
    <s v="2020"/>
    <x v="3529"/>
  </r>
  <r>
    <s v="s4035"/>
    <x v="1"/>
    <x v="4034"/>
    <s v="Ayman Makram "/>
    <s v="Fayez Al-Malki,Mona Wasef "/>
    <s v="Saudi Arabia"/>
    <d v="2020-06-11T00:00:00"/>
    <n v="2008"/>
    <s v="101 min"/>
    <s v="Comedies,International Movies "/>
    <s v="A stranger to civilian life, a young Saudi farmer travels to Dubai, where he experiences a series of hilarious misadventures."/>
    <s v="TV-14"/>
    <x v="0"/>
    <x v="282"/>
    <x v="426"/>
    <x v="25"/>
    <n v="6"/>
    <s v="Jun"/>
    <s v="2020"/>
    <x v="3254"/>
  </r>
  <r>
    <s v="s4036"/>
    <x v="1"/>
    <x v="4035"/>
    <s v="Josh Z. Weinstein,Joshua Z. Weinstein"/>
    <s v="Menashe Lustig,Ruben Niborski "/>
    <s v="United States"/>
    <d v="2020-01-25T00:00:00"/>
    <n v="2017"/>
    <s v="82 min"/>
    <s v="Dramas,Independent Movies "/>
    <s v="A year after his wife's death, a widower faces pressure from his Hasidic community to give up his son for adoption unless he finds a new partner."/>
    <s v="PG"/>
    <x v="0"/>
    <x v="280"/>
    <x v="420"/>
    <x v="25"/>
    <n v="1"/>
    <s v="Jan"/>
    <s v="2020"/>
    <x v="3605"/>
  </r>
  <r>
    <s v="s4037"/>
    <x v="1"/>
    <x v="4036"/>
    <s v="John Barnard "/>
    <s v="Tammy Gillis,Sheila Campbell "/>
    <s v="Canada,Spain "/>
    <d v="2017-08-27T00:00:00"/>
    <n v="2016"/>
    <s v="81 min"/>
    <s v="Dramas,Independent Movies "/>
    <s v="A hedonistic soccer mom takes a voyage of self-discovery when she tries to reconnect with her son by returning his pet rock to a Mediterranean island."/>
    <s v="TV-MA"/>
    <x v="5"/>
    <x v="285"/>
    <x v="436"/>
    <x v="2"/>
    <n v="8"/>
    <s v="Aug"/>
    <s v="2017"/>
    <x v="3606"/>
  </r>
  <r>
    <s v="s4038"/>
    <x v="1"/>
    <x v="4037"/>
    <s v="Gareth Evans "/>
    <s v="Iko Uwais,Sisca Jessica "/>
    <s v="Indonesia"/>
    <d v="2019-02-13T00:00:00"/>
    <n v="2009"/>
    <s v="112 min"/>
    <s v="Action &amp; Adventure,Dramas "/>
    <s v="In this fast-paced Indonesian thriller, a young martial arts master travels to Jakarta, where he saves an orphan from a human-trafficking ring."/>
    <s v="R"/>
    <x v="3"/>
    <x v="303"/>
    <x v="442"/>
    <x v="36"/>
    <n v="2"/>
    <s v="Feb"/>
    <s v="2019"/>
    <x v="3033"/>
  </r>
  <r>
    <s v="s4039"/>
    <x v="1"/>
    <x v="4038"/>
    <s v="Hepi Mita "/>
    <s v="Hepi Mita"/>
    <s v="New Zealand"/>
    <d v="2019-05-12T00:00:00"/>
    <n v="2018"/>
    <s v="88 min"/>
    <s v="Documentaries"/>
    <s v="New Zealand film archivist Heperi Mita traces the cinematic legacy of his mother and trailblazing Maori filmmaker Merata Mita."/>
    <s v="TV-14"/>
    <x v="1"/>
    <x v="464"/>
    <x v="252"/>
    <x v="36"/>
    <n v="5"/>
    <s v="May"/>
    <s v="2019"/>
    <x v="3607"/>
  </r>
  <r>
    <s v="s4040"/>
    <x v="1"/>
    <x v="4039"/>
    <s v="Sacha Wolff "/>
    <s v="Toki Pilioko,Iliana Zabeth "/>
    <s v="France"/>
    <d v="2016-12-04T00:00:00"/>
    <n v="2016"/>
    <s v="99 min"/>
    <s v="Dramas,International Movies "/>
    <s v="When he defies his cruel father and leaves New Caledonia to play rugby in France, young Soane learns hard lessons about life, love and success."/>
    <s v="TV-MA"/>
    <x v="2"/>
    <x v="300"/>
    <x v="250"/>
    <x v="2"/>
    <n v="12"/>
    <s v="Dec"/>
    <s v="2016"/>
    <x v="3608"/>
  </r>
  <r>
    <s v="s4041"/>
    <x v="1"/>
    <x v="4040"/>
    <s v="David Sington,Heather Walsh"/>
    <m/>
    <s v="United States"/>
    <d v="2018-04-20T00:00:00"/>
    <n v="2018"/>
    <s v="79 min"/>
    <s v="Documentaries"/>
    <s v="After rigorous testing in 1961, a small group of skilled female pilots are asked to step aside when only men are selected for spaceflight."/>
    <s v="TV-PG"/>
    <x v="2"/>
    <x v="424"/>
    <x v="417"/>
    <x v="27"/>
    <n v="4"/>
    <s v="Apr"/>
    <s v="2018"/>
    <x v="2106"/>
  </r>
  <r>
    <s v="s4042"/>
    <x v="1"/>
    <x v="4041"/>
    <s v="Chris Sparling "/>
    <s v="James Wolk,Caitlin Fitzgerald "/>
    <s v="United States"/>
    <d v="2016-11-22T00:00:00"/>
    <n v="2016"/>
    <s v="88 min"/>
    <s v="Dramas,Thrillers "/>
    <s v="Two brothers clash with their half-siblings when a visit home to see their dying mother surfaces old secrets and becomes a fight for survival."/>
    <s v="TV-MA"/>
    <x v="5"/>
    <x v="452"/>
    <x v="102"/>
    <x v="2"/>
    <n v="11"/>
    <s v="Nov"/>
    <s v="2016"/>
    <x v="1083"/>
  </r>
  <r>
    <s v="s4043"/>
    <x v="1"/>
    <x v="4042"/>
    <s v="Owen Egerton "/>
    <s v="Daniella Pineda,Elle LaMont "/>
    <s v="United States"/>
    <d v="2019-03-31T00:00:00"/>
    <n v="2019"/>
    <s v="88 min"/>
    <s v="Horror Movies"/>
    <s v="Fifteen years after a traumatic crime, a woman is released from psychiatric care and tries to drive out an evil spirit that continues to haunt her."/>
    <s v="TV-14"/>
    <x v="1"/>
    <x v="292"/>
    <x v="420"/>
    <x v="12"/>
    <n v="3"/>
    <s v="Mar"/>
    <s v="2019"/>
    <x v="3003"/>
  </r>
  <r>
    <s v="s4044"/>
    <x v="0"/>
    <x v="4043"/>
    <s v=" "/>
    <s v="Sarwar Ahuja,Riva Arora "/>
    <m/>
    <d v="2018-05-01T00:00:00"/>
    <n v="2018"/>
    <s v="1 Season"/>
    <s v="International TV Shows,TV Dramas "/>
    <s v="A simple auto-rickshaw driver on the streets of Lucknow, Hiralal Tiwari does everything he can to give his gravely ill daughter a happy life."/>
    <s v="TV-14"/>
    <x v="5"/>
    <x v="435"/>
    <x v="237"/>
    <x v="36"/>
    <n v="5"/>
    <s v="May"/>
    <s v="2018"/>
    <x v="3609"/>
  </r>
  <r>
    <s v="s4045"/>
    <x v="1"/>
    <x v="4044"/>
    <s v="Rakeysh Omprakash Mehra "/>
    <s v="Anjali Patil,Om Kanojiya "/>
    <s v="India"/>
    <d v="2019-05-31T00:00:00"/>
    <n v="2019"/>
    <s v="103 min"/>
    <s v="Dramas,International Movies "/>
    <s v="When his mother suffers a traumatic incident, a boy from the Mumbai slums treks to Delhi to deliver his written plea for justice to the Prime Minister."/>
    <s v="TV-MA"/>
    <x v="1"/>
    <x v="286"/>
    <x v="247"/>
    <x v="30"/>
    <n v="5"/>
    <s v="May"/>
    <s v="2019"/>
    <x v="3610"/>
  </r>
  <r>
    <s v="s4046"/>
    <x v="1"/>
    <x v="4045"/>
    <s v="Lenin Bharathi "/>
    <s v="Antony,Gayathri Krishna "/>
    <s v="India"/>
    <d v="2019-01-01T00:00:00"/>
    <n v="2018"/>
    <s v="115 min"/>
    <s v="Dramas,Independent Movies "/>
    <s v="In southern India, a laborer's dreams of owning a piece of land to farm is complicated by political corruption."/>
    <s v="TV-MA"/>
    <x v="2"/>
    <x v="439"/>
    <x v="422"/>
    <x v="29"/>
    <n v="1"/>
    <s v="Jan"/>
    <s v="2019"/>
    <x v="3060"/>
  </r>
  <r>
    <s v="s4047"/>
    <x v="0"/>
    <x v="4046"/>
    <s v=" "/>
    <s v="Francesc Orella,David Solans "/>
    <s v="Spain"/>
    <d v="2016-12-01T00:00:00"/>
    <n v="2015"/>
    <s v="1 Season"/>
    <s v="International TV Shows,TV Dramas "/>
    <s v="An unconventional high school philosophy teacher upsets a few parents and staff, romances others and inspires all his pupils, including his gay son."/>
    <s v="TV-MA"/>
    <x v="0"/>
    <x v="461"/>
    <x v="250"/>
    <x v="17"/>
    <n v="12"/>
    <s v="Dec"/>
    <s v="2016"/>
    <x v="3223"/>
  </r>
  <r>
    <s v="s4048"/>
    <x v="0"/>
    <x v="4047"/>
    <s v="James Hawes "/>
    <s v="Colin Morgan,Bradley James "/>
    <s v="United Kingdom"/>
    <d v="2016-12-15T00:00:00"/>
    <n v="2012"/>
    <s v="5 Seasons"/>
    <s v="British TV Shows,International TV Shows "/>
    <s v="This family-oriented retelling of the King Arthur legend finds Merlin arriving in Camelot, where he hones his magic skills with the help of his uncle."/>
    <s v="TV-PG"/>
    <x v="5"/>
    <x v="441"/>
    <x v="418"/>
    <x v="25"/>
    <n v="12"/>
    <s v="Dec"/>
    <s v="2016"/>
    <x v="3611"/>
  </r>
  <r>
    <s v="s4049"/>
    <x v="0"/>
    <x v="4048"/>
    <s v=" "/>
    <s v="Dennis Quaid,Bridgit Mendler "/>
    <s v="United States"/>
    <d v="2019-11-28T00:00:00"/>
    <n v="2019"/>
    <s v="1 Season"/>
    <s v="TV Comedies"/>
    <s v="A struggling LA musician tries to win over his new girlfriend's gruff dad and quirky, tight-knit siblings on a 10-day Christmas visit to Philadelphia."/>
    <s v="TV-PG"/>
    <x v="1"/>
    <x v="456"/>
    <x v="435"/>
    <x v="25"/>
    <n v="11"/>
    <s v="Nov"/>
    <s v="2019"/>
    <x v="191"/>
  </r>
  <r>
    <s v="s4050"/>
    <x v="1"/>
    <x v="4049"/>
    <s v="Moses Inwang "/>
    <s v="Ramsey Nouah,Ayo Makun "/>
    <s v="Nigeria"/>
    <d v="2020-06-05T00:00:00"/>
    <n v="2019"/>
    <s v="115 min"/>
    <s v="Comedies,International Movies "/>
    <s v="To save a kidnapped loved one, a pack of wealthy men must return to their vigilante past when they are blackmailed to pull off a treacherous heist."/>
    <s v="TV-MA"/>
    <x v="1"/>
    <x v="464"/>
    <x v="437"/>
    <x v="36"/>
    <n v="6"/>
    <s v="Jun"/>
    <s v="2020"/>
    <x v="3612"/>
  </r>
  <r>
    <s v="s4051"/>
    <x v="1"/>
    <x v="4050"/>
    <s v="Toka McBaror "/>
    <s v="Ramsey Nouah,Jim Iyke "/>
    <s v="Nigeria"/>
    <d v="2019-09-21T00:00:00"/>
    <n v="2018"/>
    <s v="106 min"/>
    <s v="Comedies,International Movies "/>
    <s v="Four of the richest bachelors in Abuja, Nigeria enjoy a life of fast cars, palatial homes and female attention while concealing their true activities."/>
    <s v="TV-MA"/>
    <x v="1"/>
    <x v="307"/>
    <x v="96"/>
    <x v="2"/>
    <n v="9"/>
    <s v="Sep"/>
    <s v="2019"/>
    <x v="3613"/>
  </r>
  <r>
    <s v="s4052"/>
    <x v="1"/>
    <x v="4051"/>
    <s v="Atlee Kumar "/>
    <s v="Joseph Vijay,S.J. Surya "/>
    <s v="India"/>
    <d v="2018-08-21T00:00:00"/>
    <n v="2017"/>
    <s v="162 min"/>
    <s v="Action &amp; Adventure,Dramas "/>
    <s v="A detective arrests a doctor for crimes targeting medical professionals but later finds the real culprit in a tale of revenge, corruption and magic."/>
    <s v="TV-14"/>
    <x v="5"/>
    <x v="266"/>
    <x v="420"/>
    <x v="28"/>
    <n v="8"/>
    <s v="Aug"/>
    <s v="2018"/>
    <x v="3614"/>
  </r>
  <r>
    <s v="s4053"/>
    <x v="1"/>
    <x v="4052"/>
    <s v="Fabrice Du Welz "/>
    <s v="Chadwick Boseman,Luke Evans "/>
    <s v="United Kingdom,France "/>
    <d v="2017-08-04T00:00:00"/>
    <n v="2017"/>
    <s v="103 min"/>
    <s v="Independent Movies,Thrillers "/>
    <s v="On a relentless quest to avenge his sister's murder, a man from Cape Town infiltrates a sprawling network of lowlifes and elites in Los Angeles."/>
    <s v="TV-MA"/>
    <x v="1"/>
    <x v="458"/>
    <x v="425"/>
    <x v="7"/>
    <n v="8"/>
    <s v="Aug"/>
    <s v="2017"/>
    <x v="3615"/>
  </r>
  <r>
    <s v="s4054"/>
    <x v="0"/>
    <x v="4053"/>
    <s v=" "/>
    <s v="Michelle Monaghan,Mehdi Dehbi "/>
    <s v="United States"/>
    <d v="2020-01-01T00:00:00"/>
    <n v="2020"/>
    <s v="1 Season"/>
    <s v="TV Dramas,TV Thrillers "/>
    <s v="A wary CIA officer investigates a charismatic man who sparks a spiritual movement and stirs political unrest. A fictional story not based on true events."/>
    <s v="TV-MA"/>
    <x v="2"/>
    <x v="139"/>
    <x v="249"/>
    <x v="17"/>
    <n v="1"/>
    <s v="Jan"/>
    <s v="2020"/>
    <x v="3616"/>
  </r>
  <r>
    <s v="s4055"/>
    <x v="1"/>
    <x v="4054"/>
    <s v="Nimród Antal "/>
    <s v="Dane DeHaan,James Hetfield "/>
    <s v="United States"/>
    <d v="2020-10-28T00:00:00"/>
    <n v="2013"/>
    <s v="93 min"/>
    <s v="Music &amp; Musicals"/>
    <s v="As heavy metal band Metallica tears up the stage, a young roadie is sent on an urgent errand. But his mission soon takes a surreal turn."/>
    <s v="R"/>
    <x v="1"/>
    <x v="304"/>
    <x v="242"/>
    <x v="27"/>
    <n v="10"/>
    <s v="Oct"/>
    <s v="2020"/>
    <x v="3617"/>
  </r>
  <r>
    <s v="s4056"/>
    <x v="0"/>
    <x v="4055"/>
    <s v="Joe Berlinger,Bruce Sinofsky"/>
    <s v="James Hetfield,Lars Ulrich "/>
    <s v="United States"/>
    <d v="2017-02-10T00:00:00"/>
    <n v="2014"/>
    <s v="1 Season"/>
    <s v="TV Shows"/>
    <s v="This collection includes the acclaimed rock documentary about Metallica, plus a film checking in with the still-thriving group 10 years later."/>
    <s v="TV-MA"/>
    <x v="1"/>
    <x v="461"/>
    <x v="429"/>
    <x v="2"/>
    <n v="2"/>
    <s v="Feb"/>
    <s v="2017"/>
    <x v="3618"/>
  </r>
  <r>
    <s v="s4057"/>
    <x v="0"/>
    <x v="4056"/>
    <s v=" "/>
    <s v="Shen Yue,Dylan Wang "/>
    <s v="China"/>
    <d v="2018-07-14T00:00:00"/>
    <n v="2018"/>
    <s v="1 Season"/>
    <s v="International TV Shows,Romantic TV Shows "/>
    <s v="Dong Shancai is determined to excel at her dream university, where she encounters an elite clique of dashing, popular high-achievers – and finds love."/>
    <s v="TV-14"/>
    <x v="0"/>
    <x v="446"/>
    <x v="446"/>
    <x v="30"/>
    <n v="7"/>
    <s v="Jul"/>
    <s v="2018"/>
    <x v="3619"/>
  </r>
  <r>
    <s v="s4058"/>
    <x v="1"/>
    <x v="4057"/>
    <s v="Ananda Krishnan "/>
    <s v="Yogi Babu,Bobby Simha "/>
    <s v="India"/>
    <d v="2018-04-01T00:00:00"/>
    <n v="2016"/>
    <s v="116 min"/>
    <s v="Dramas,International Movies "/>
    <s v="Disgusted by the gold-chain snatchers in his home city of Chennai, a man vows to combat the criminal menace by taking the law into his own hands."/>
    <s v="TV-14"/>
    <x v="5"/>
    <x v="417"/>
    <x v="240"/>
    <x v="12"/>
    <n v="4"/>
    <s v="Apr"/>
    <s v="2018"/>
    <x v="931"/>
  </r>
  <r>
    <s v="s4059"/>
    <x v="1"/>
    <x v="4058"/>
    <s v="Julio Fernández Talamantes "/>
    <m/>
    <s v="Mexico"/>
    <d v="2018-12-31T00:00:00"/>
    <n v="2016"/>
    <s v="100 min"/>
    <s v="Documentaries,International Movies "/>
    <s v="When street vices keep them coming back, three prisoners make sense of their lives in a penitentiary – and beyond it – through rap."/>
    <s v="TV-MA"/>
    <x v="1"/>
    <x v="269"/>
    <x v="237"/>
    <x v="25"/>
    <n v="12"/>
    <s v="Dec"/>
    <s v="2018"/>
    <x v="3620"/>
  </r>
  <r>
    <s v="s4060"/>
    <x v="0"/>
    <x v="4059"/>
    <s v=" "/>
    <m/>
    <s v="United States"/>
    <d v="2017-02-01T00:00:00"/>
    <n v="2016"/>
    <s v="1 Season"/>
    <s v="International TV Shows,Reality TV "/>
    <s v="Young fashion designers vie for the chance to become Mexico's next big talent by competing before judges in grueling tests of creativity and stamina."/>
    <s v="TV-PG"/>
    <x v="5"/>
    <x v="302"/>
    <x v="425"/>
    <x v="2"/>
    <n v="2"/>
    <s v="Feb"/>
    <s v="2017"/>
    <x v="2428"/>
  </r>
  <r>
    <s v="s4061"/>
    <x v="1"/>
    <x v="4060"/>
    <s v="Shojiro Nishimi,Guillaume Renard"/>
    <s v="Kenn Michael,Vince Staples "/>
    <s v="France,Japan "/>
    <d v="2019-12-25T00:00:00"/>
    <n v="2017"/>
    <s v="95 min"/>
    <s v="Action &amp; Adventure,Comedies "/>
    <s v="Mysterious goons chase teenage slacker Angelino through chaotic Dark Meat City as he uncovers secret powers that could be the key to saving the world."/>
    <s v="R"/>
    <x v="1"/>
    <x v="180"/>
    <x v="362"/>
    <x v="17"/>
    <n v="12"/>
    <s v="Dec"/>
    <s v="2019"/>
    <x v="3621"/>
  </r>
  <r>
    <s v="s4062"/>
    <x v="1"/>
    <x v="4061"/>
    <s v="Alejandro Fernández Almendras "/>
    <s v="Luciano González,Alexis Sánchez "/>
    <s v="Chile"/>
    <d v="2019-08-30T00:00:00"/>
    <n v="2019"/>
    <s v="102 min"/>
    <s v="Children &amp; Family Movies,Comedies "/>
    <s v="When a young soccer fan and his idol forge an unexpected friendship, the connection teaches them both lessons about life and their love of the game."/>
    <s v="TV-PG"/>
    <x v="5"/>
    <x v="160"/>
    <x v="273"/>
    <x v="7"/>
    <n v="8"/>
    <s v="Aug"/>
    <s v="2019"/>
    <x v="3622"/>
  </r>
  <r>
    <s v="s4063"/>
    <x v="1"/>
    <x v="4062"/>
    <s v="Gastón Duprat "/>
    <s v="Guillermo Francella,Luis Brandoni "/>
    <s v="Argentina,Spain "/>
    <d v="2019-01-25T00:00:00"/>
    <n v="2018"/>
    <s v="105 min"/>
    <s v="Comedies,International Movies "/>
    <s v="A sly art dealer tries to revive the career of his longtime pal, a surly painter, with a risky plan that tests their morals and friendship."/>
    <s v="TV-MA"/>
    <x v="2"/>
    <x v="339"/>
    <x v="9"/>
    <x v="29"/>
    <n v="1"/>
    <s v="Jan"/>
    <s v="2019"/>
    <x v="3623"/>
  </r>
  <r>
    <s v="s4064"/>
    <x v="1"/>
    <x v="4063"/>
    <s v="Santosh Manjrekar "/>
    <s v="Sachin Khedekar,Mahesh Manjrekar "/>
    <s v="India"/>
    <d v="2018-01-01T00:00:00"/>
    <n v="2009"/>
    <s v="148 min"/>
    <s v="Comedies,International Movies "/>
    <s v="After a disgruntled man blames his Marathi heritage for his lack of his success, he is visited by Shivaji, a great medieval Marathi king."/>
    <s v="TV-14"/>
    <x v="5"/>
    <x v="254"/>
    <x v="180"/>
    <x v="30"/>
    <n v="1"/>
    <s v="Jan"/>
    <s v="2018"/>
    <x v="3624"/>
  </r>
  <r>
    <s v="s4065"/>
    <x v="1"/>
    <x v="4064"/>
    <s v="Bharat Nalluri "/>
    <s v="Peter Firth,Kit Harington "/>
    <s v="United Kingdom"/>
    <d v="2019-08-01T00:00:00"/>
    <n v="2015"/>
    <s v="105 min"/>
    <s v="Action &amp; Adventure,Dramas "/>
    <s v="When a terrorist escapes custody, MI-5 director Harry Pearce becomes the scapegoat. But the wily veteran still has some spycraft tricks up his sleeve."/>
    <s v="R"/>
    <x v="3"/>
    <x v="375"/>
    <x v="138"/>
    <x v="30"/>
    <n v="8"/>
    <s v="Aug"/>
    <s v="2019"/>
    <x v="3625"/>
  </r>
  <r>
    <s v="s4066"/>
    <x v="0"/>
    <x v="4065"/>
    <s v=" "/>
    <s v="Rosabell Laurenti Sellers,Adrian Moore "/>
    <s v="Netherlands,Germany "/>
    <d v="2020-01-01T00:00:00"/>
    <n v="2017"/>
    <s v="2 Seasons"/>
    <s v="Kids' TV"/>
    <s v="A mysterious gift from her late parents sends 12-year-old Mia into an enchanted world of elves, unicorns and an evil queen named Panthea."/>
    <s v="TV-Y7"/>
    <x v="5"/>
    <x v="143"/>
    <x v="335"/>
    <x v="28"/>
    <n v="1"/>
    <s v="Jan"/>
    <s v="2020"/>
    <x v="3626"/>
  </r>
  <r>
    <s v="s4067"/>
    <x v="1"/>
    <x v="4066"/>
    <s v="Ribhu Dasgupta "/>
    <s v="Naseeruddin Shah,Mahie Gill "/>
    <s v="India"/>
    <d v="2020-07-05T00:00:00"/>
    <n v="2011"/>
    <s v="86 min"/>
    <s v="Dramas,Independent Movies "/>
    <s v="After a dedicated cop accidentally kills a 12-year-old boy, he's fired, harassed and forced to take menial work as he tries to keep his life together."/>
    <s v="TV-MA"/>
    <x v="1"/>
    <x v="467"/>
    <x v="212"/>
    <x v="28"/>
    <n v="7"/>
    <s v="Jul"/>
    <s v="2020"/>
    <x v="3627"/>
  </r>
  <r>
    <s v="s4068"/>
    <x v="1"/>
    <x v="4067"/>
    <s v="Scott Aukerman,Akiva Schaffer"/>
    <s v="Michael Bolton,Andy Samberg "/>
    <s v="United States"/>
    <d v="2017-02-07T00:00:00"/>
    <n v="2017"/>
    <s v="54 min"/>
    <s v="Comedies,Music &amp; Musicals "/>
    <s v="After Santa tells him he needs 75,000 new babies by Christmas to meet toy supply, Michael Bolton hosts a telethon to inspire the world to make love."/>
    <s v="TV-MA"/>
    <x v="1"/>
    <x v="237"/>
    <x v="149"/>
    <x v="25"/>
    <n v="2"/>
    <s v="Feb"/>
    <s v="2017"/>
    <x v="3628"/>
  </r>
  <r>
    <s v="s4069"/>
    <x v="1"/>
    <x v="4068"/>
    <s v="Oz Rodriguez "/>
    <s v="Michael Che"/>
    <s v="United States"/>
    <d v="2016-11-25T00:00:00"/>
    <n v="2016"/>
    <s v="61 min"/>
    <s v="Stand-Up Comedy"/>
    <s v="&quot;SNL&quot; star Michael Che takes on hot-button topics like inequality, homophobia and gentrification in this stand-up set filmed live in Brooklyn."/>
    <s v="TV-MA"/>
    <x v="5"/>
    <x v="405"/>
    <x v="138"/>
    <x v="29"/>
    <n v="11"/>
    <s v="Nov"/>
    <s v="2016"/>
    <x v="3629"/>
  </r>
  <r>
    <s v="s4070"/>
    <x v="1"/>
    <x v="4069"/>
    <s v="Daniel Wilner "/>
    <m/>
    <s v="Canada,United States "/>
    <d v="2017-06-01T00:00:00"/>
    <n v="2017"/>
    <s v="19 min"/>
    <s v="Documentaries,International Movies "/>
    <s v="Benjie Nycum travels to Wyoming to visit his ex-lover, Michael Glatze, a former gay activist who now lives with his wife and works as a church pastor."/>
    <s v="TV-PG"/>
    <x v="1"/>
    <x v="497"/>
    <x v="234"/>
    <x v="28"/>
    <n v="6"/>
    <s v="Jun"/>
    <s v="2017"/>
    <x v="3630"/>
  </r>
  <r>
    <s v="s4071"/>
    <x v="1"/>
    <x v="4070"/>
    <s v="Chris Howe "/>
    <s v="Michael McIntyre"/>
    <s v="United Kingdom"/>
    <d v="2020-09-15T00:00:00"/>
    <n v="2020"/>
    <s v="63 min"/>
    <s v="Stand-Up Comedy"/>
    <s v="Charming comic Michael McIntyre talks family, technology, sharks, accents and the time he confused himself for a world leader in this stand-up special."/>
    <s v="TV-MA"/>
    <x v="3"/>
    <x v="473"/>
    <x v="359"/>
    <x v="29"/>
    <n v="9"/>
    <s v="Sep"/>
    <s v="2020"/>
    <x v="3631"/>
  </r>
  <r>
    <s v="s4072"/>
    <x v="1"/>
    <x v="4071"/>
    <s v="Page Hurwitz "/>
    <s v="Michelle Buteau"/>
    <s v="United States"/>
    <d v="2020-09-29T00:00:00"/>
    <n v="2020"/>
    <s v="59 min"/>
    <s v="Stand-Up Comedy"/>
    <s v="Scene-stealing queen Michelle Buteau dazzles with real talk on relationships, parenthood, cultural differences and the government workers who adore her."/>
    <s v="TV-MA"/>
    <x v="2"/>
    <x v="359"/>
    <x v="337"/>
    <x v="36"/>
    <n v="9"/>
    <s v="Sep"/>
    <s v="2020"/>
    <x v="3632"/>
  </r>
  <r>
    <s v="s4073"/>
    <x v="1"/>
    <x v="4072"/>
    <s v="Lance Bangs "/>
    <s v="Michelle Wolf"/>
    <s v="United States"/>
    <d v="2019-12-10T00:00:00"/>
    <n v="2019"/>
    <s v="60 min"/>
    <s v="Stand-Up Comedy"/>
    <s v="Comedian Michelle Wolf takes on outrage culture, massages, childbirth, feminism and much more (like otters) in a stand-up special from New York City."/>
    <s v="TV-MA"/>
    <x v="3"/>
    <x v="40"/>
    <x v="282"/>
    <x v="8"/>
    <n v="12"/>
    <s v="Dec"/>
    <s v="2019"/>
    <x v="2415"/>
  </r>
  <r>
    <s v="s4074"/>
    <x v="1"/>
    <x v="4073"/>
    <s v="George Gallo "/>
    <s v="Luke Wilson,Giovanni Ribisi "/>
    <s v="United States"/>
    <d v="2020-06-10T00:00:00"/>
    <n v="2009"/>
    <s v="113 min"/>
    <s v="Comedies,Dramas "/>
    <s v="An entrepreneur develops an adult entertainment online billing company – and winds up dealing with mobsters, the FBI, con men and terrorists."/>
    <s v="R"/>
    <x v="5"/>
    <x v="339"/>
    <x v="8"/>
    <x v="28"/>
    <n v="6"/>
    <s v="Jun"/>
    <s v="2020"/>
    <x v="3633"/>
  </r>
  <r>
    <s v="s4075"/>
    <x v="1"/>
    <x v="4074"/>
    <s v="Steve Carr "/>
    <s v="Griffin Gluck,Lauren Graham "/>
    <s v="United States,Cambodia "/>
    <d v="2019-03-03T00:00:00"/>
    <n v="2016"/>
    <s v="92 min"/>
    <s v="Children &amp; Family Movies,Comedies "/>
    <s v="At Hills Village Middle School, budding cartoonist Rafe and best pal Leo challenge their uptight principal by breaking every rule in his handbook."/>
    <s v="PG"/>
    <x v="0"/>
    <x v="19"/>
    <x v="315"/>
    <x v="2"/>
    <n v="3"/>
    <s v="Mar"/>
    <s v="2019"/>
    <x v="3634"/>
  </r>
  <r>
    <s v="s4076"/>
    <x v="0"/>
    <x v="4075"/>
    <s v="Ryan Polito "/>
    <s v="Thomas Middleditch,Ben Schwartz "/>
    <s v="United States"/>
    <d v="2020-04-21T00:00:00"/>
    <n v="2020"/>
    <s v="1 Season"/>
    <s v="TV Comedies"/>
    <s v="Comedy duo Thomas Middleditch and Ben Schwartz turn small ideas into epically funny stories in this series of completely improvised comedy specials."/>
    <s v="TV-MA"/>
    <x v="0"/>
    <x v="348"/>
    <x v="308"/>
    <x v="30"/>
    <n v="4"/>
    <s v="Apr"/>
    <s v="2020"/>
    <x v="3635"/>
  </r>
  <r>
    <s v="s4077"/>
    <x v="1"/>
    <x v="4076"/>
    <s v="Maxwell McGuire "/>
    <s v="Natalie Hall,Evan Williams "/>
    <s v="Canada"/>
    <d v="2020-11-05T00:00:00"/>
    <n v="2020"/>
    <s v="87 min"/>
    <s v="Comedies,Romantic Movies "/>
    <s v="Longtime friends and local radio hosts Maggie and Jack fake it as a couple for their families and listeners in hopes of getting their show syndicated."/>
    <s v="TV-G"/>
    <x v="5"/>
    <x v="64"/>
    <x v="316"/>
    <x v="36"/>
    <n v="11"/>
    <s v="Nov"/>
    <s v="2020"/>
    <x v="3636"/>
  </r>
  <r>
    <s v="s4078"/>
    <x v="0"/>
    <x v="4077"/>
    <s v=" "/>
    <s v="Kaoru Kobayashi,Toshiki Ayata "/>
    <s v="Japan"/>
    <d v="2020-06-01T00:00:00"/>
    <n v="2014"/>
    <s v="3 Seasons"/>
    <s v="International TV Shows,TV Dramas "/>
    <s v="A scarred man operates a midnight diner in the backstreets of Shinjuku. No one knows his name or his story, but his customers each bring him theirs."/>
    <s v="TV-MA"/>
    <x v="1"/>
    <x v="467"/>
    <x v="231"/>
    <x v="29"/>
    <n v="6"/>
    <s v="Jun"/>
    <s v="2020"/>
    <x v="3637"/>
  </r>
  <r>
    <s v="s4079"/>
    <x v="0"/>
    <x v="4078"/>
    <s v=" "/>
    <s v="Kaoru Kobayashi,Joe Odagiri "/>
    <s v="Japan"/>
    <d v="2019-10-31T00:00:00"/>
    <n v="2019"/>
    <s v="2 Seasons"/>
    <s v="International TV Shows,TV Dramas "/>
    <s v="Patrons of an otherwise mundane Japanese diner find simple yet profound connections with one another based on the shared love of a particular dish."/>
    <s v="TV-MA"/>
    <x v="1"/>
    <x v="489"/>
    <x v="258"/>
    <x v="30"/>
    <n v="10"/>
    <s v="Oct"/>
    <s v="2019"/>
    <x v="3638"/>
  </r>
  <r>
    <s v="s4080"/>
    <x v="0"/>
    <x v="4079"/>
    <s v=" "/>
    <s v="Mallika Dua"/>
    <s v="India"/>
    <d v="2019-04-01T00:00:00"/>
    <n v="2018"/>
    <s v="1 Season"/>
    <s v="International TV Shows,Stand-Up Comedy &amp; Talk Shows "/>
    <s v="In this talk show, comedian Mallika Dua serves up big laughs as Shalishka and whips up a meal with her celebrity pals who dish on their diets and lives."/>
    <s v="TV-14"/>
    <x v="0"/>
    <x v="153"/>
    <x v="104"/>
    <x v="29"/>
    <n v="4"/>
    <s v="Apr"/>
    <s v="2019"/>
    <x v="3639"/>
  </r>
  <r>
    <s v="s4081"/>
    <x v="1"/>
    <x v="4080"/>
    <s v="Jeff Nichols "/>
    <s v="Michael Shannon,Joel Edgerton "/>
    <s v="United States,Greece "/>
    <d v="2020-09-07T00:00:00"/>
    <n v="2016"/>
    <s v="112 min"/>
    <s v="Action &amp; Adventure,Sci-Fi &amp; Fantasy "/>
    <s v="When his son exhibits supernatural powers, a father takes the youngster on the run to protect him from government authorities and religious fanatics."/>
    <s v="PG-13"/>
    <x v="5"/>
    <x v="330"/>
    <x v="175"/>
    <x v="36"/>
    <n v="9"/>
    <s v="Sep"/>
    <s v="2020"/>
    <x v="3640"/>
  </r>
  <r>
    <s v="s4082"/>
    <x v="0"/>
    <x v="4081"/>
    <s v=" "/>
    <s v="Jay Hatton,Zoe Hatz "/>
    <s v="United States,Canada "/>
    <d v="2020-09-22T00:00:00"/>
    <n v="2020"/>
    <s v="1 Season"/>
    <s v="Kids' TV"/>
    <s v="Catch a ride with the Mighty Express — a team of trains and their kid friends who overcome trouble on the tracks with quick thinking and teamwork!"/>
    <s v="TV-Y"/>
    <x v="0"/>
    <x v="343"/>
    <x v="11"/>
    <x v="30"/>
    <n v="9"/>
    <s v="Sep"/>
    <s v="2020"/>
    <x v="3641"/>
  </r>
  <r>
    <s v="s4083"/>
    <x v="1"/>
    <x v="4082"/>
    <s v="Clint Butler "/>
    <s v="Jay Hatton,Zoe Hatz "/>
    <s v="Canada"/>
    <d v="2020-12-05T00:00:00"/>
    <n v="2020"/>
    <s v="26 min"/>
    <s v="Children &amp; Family Movies"/>
    <s v="The Mighty Express welcomes a new train and speeds into a snowstorm to deliver Santa’s presents and save Christmas for all the kids in Tracksville."/>
    <s v="TV-Y"/>
    <x v="2"/>
    <x v="179"/>
    <x v="291"/>
    <x v="8"/>
    <n v="12"/>
    <s v="Dec"/>
    <s v="2020"/>
    <x v="3642"/>
  </r>
  <r>
    <s v="s4084"/>
    <x v="0"/>
    <x v="4083"/>
    <s v=" "/>
    <m/>
    <m/>
    <d v="2020-09-25T00:00:00"/>
    <n v="2020"/>
    <s v="3 Seasons"/>
    <s v="Kids' TV,TV Comedies "/>
    <s v="An innocent toddler’s boundless curiosity – and extraordinary might – lead to mischief and adventure in his small Indian town."/>
    <s v="TV-Y"/>
    <x v="5"/>
    <x v="162"/>
    <x v="376"/>
    <x v="7"/>
    <n v="9"/>
    <s v="Sep"/>
    <s v="2020"/>
    <x v="3643"/>
  </r>
  <r>
    <s v="s4085"/>
    <x v="0"/>
    <x v="4084"/>
    <s v=" "/>
    <s v="Samriddhi Shukla,Nishka Raheja "/>
    <s v="India"/>
    <d v="2019-10-18T00:00:00"/>
    <n v="2019"/>
    <s v="1 Season"/>
    <s v="Kids' TV,TV Comedies "/>
    <s v="From decorating his home to devouring sweets, join Bheem as he makes merry – and a bit of mischief – while the festival of lights is in full swing."/>
    <s v="TV-Y"/>
    <x v="1"/>
    <x v="346"/>
    <x v="315"/>
    <x v="25"/>
    <n v="10"/>
    <s v="Oct"/>
    <s v="2019"/>
    <x v="3644"/>
  </r>
  <r>
    <s v="s4086"/>
    <x v="0"/>
    <x v="4085"/>
    <s v=" "/>
    <s v="Samruddhi Shukla,Aranya Kaur "/>
    <s v="India"/>
    <d v="2020-03-05T00:00:00"/>
    <n v="2020"/>
    <s v="1 Season"/>
    <s v="Kids' TV,TV Comedies "/>
    <s v="From surprising stage performances to spraying colors with friends, join baby Bheem for all his Holi hijinks during the special spring festival."/>
    <s v="TV-Y"/>
    <x v="1"/>
    <x v="374"/>
    <x v="132"/>
    <x v="7"/>
    <n v="3"/>
    <s v="Mar"/>
    <s v="2020"/>
    <x v="3645"/>
  </r>
  <r>
    <s v="s4087"/>
    <x v="0"/>
    <x v="4086"/>
    <s v=" "/>
    <s v="Sumruddhi Shukla,Aranya Kaur "/>
    <s v="India"/>
    <d v="2021-01-08T00:00:00"/>
    <n v="2021"/>
    <s v="1 Season"/>
    <s v="Kids' TV,TV Comedies "/>
    <s v="With winter behind them, Bheem and his townspeople usher in a sunny new season in all their favorite ways during the Makar Sankranti festival."/>
    <s v="TV-Y"/>
    <x v="1"/>
    <x v="467"/>
    <x v="307"/>
    <x v="7"/>
    <n v="1"/>
    <s v="Jan"/>
    <s v="2021"/>
    <x v="3646"/>
  </r>
  <r>
    <s v="s4088"/>
    <x v="0"/>
    <x v="4087"/>
    <s v=" "/>
    <s v="Julia Jordan,Matthew Sakimoto "/>
    <m/>
    <d v="2016-01-01T00:00:00"/>
    <n v="1996"/>
    <s v="1 Season"/>
    <s v="Kids' TV"/>
    <s v="Visitors arrive from space to help Red Ranger and his squad – temporarily stripped of their powers – fight against Lord Zedd and Rita Repulsa."/>
    <s v="TV-Y7"/>
    <x v="5"/>
    <x v="190"/>
    <x v="120"/>
    <x v="12"/>
    <n v="1"/>
    <s v="Jan"/>
    <s v="2016"/>
    <x v="622"/>
  </r>
  <r>
    <s v="s4089"/>
    <x v="0"/>
    <x v="4088"/>
    <s v=" "/>
    <s v="Austin St. John,Thuy Trang "/>
    <s v="United States,Japan "/>
    <d v="2016-01-01T00:00:00"/>
    <n v="2010"/>
    <s v="4 Seasons"/>
    <s v="Kids' TV"/>
    <s v="Five average teens are chosen by an intergalactic wizard to become the Power Rangers, who must use their new powers to fight the evil Rita Repulsa."/>
    <s v="TV-Y7"/>
    <x v="0"/>
    <x v="147"/>
    <x v="341"/>
    <x v="8"/>
    <n v="1"/>
    <s v="Jan"/>
    <s v="2016"/>
    <x v="3647"/>
  </r>
  <r>
    <s v="s4090"/>
    <x v="1"/>
    <x v="4089"/>
    <s v="Rajiv Chilaka,Anirban Majumder,Alka Amarkant Dubey "/>
    <m/>
    <s v="India"/>
    <d v="2020-04-01T00:00:00"/>
    <n v="2014"/>
    <s v="97 min"/>
    <s v="Children &amp; Family Movies,Sports Movies "/>
    <s v="Mighty Raju preps for a new adventure in Rio de Janeiro, where he goes toe-to-toe with rival soccer players, faces capoeira fighters and more."/>
    <s v="TV-Y7"/>
    <x v="2"/>
    <x v="386"/>
    <x v="220"/>
    <x v="27"/>
    <n v="4"/>
    <s v="Apr"/>
    <s v="2020"/>
    <x v="3648"/>
  </r>
  <r>
    <s v="s4091"/>
    <x v="1"/>
    <x v="4090"/>
    <s v="Seth Barrish "/>
    <s v="Mike Birbiglia"/>
    <s v="United States"/>
    <d v="2020-05-02T00:00:00"/>
    <n v="2013"/>
    <s v="76 min"/>
    <s v="Stand-Up Comedy"/>
    <s v="On this painfully honest but hilarious journey, Birbiglia struggles to find reason in an area where it may be impossible to find: love."/>
    <s v="TV-14"/>
    <x v="5"/>
    <x v="348"/>
    <x v="335"/>
    <x v="17"/>
    <n v="5"/>
    <s v="May"/>
    <s v="2020"/>
    <x v="3649"/>
  </r>
  <r>
    <s v="s4092"/>
    <x v="1"/>
    <x v="4091"/>
    <s v="Seth Barrish,Mike Birbiglia"/>
    <s v="Mike Birbiglia"/>
    <s v="United States"/>
    <d v="2017-02-28T00:00:00"/>
    <n v="2017"/>
    <s v="71 min"/>
    <s v="Stand-Up Comedy"/>
    <s v="Comedian Mike Birbiglia takes the stage in Brooklyn and hits on hard truths about puppets, late people and the very real dangers of being funny."/>
    <s v="TV-MA"/>
    <x v="3"/>
    <x v="73"/>
    <x v="222"/>
    <x v="30"/>
    <n v="2"/>
    <s v="Feb"/>
    <s v="2017"/>
    <x v="3650"/>
  </r>
  <r>
    <s v="s4093"/>
    <x v="1"/>
    <x v="4092"/>
    <s v="Seth Barrish "/>
    <s v="Mike Birbiglia"/>
    <s v="United States"/>
    <d v="2019-11-26T00:00:00"/>
    <n v="2019"/>
    <s v="86 min"/>
    <s v="Stand-Up Comedy"/>
    <s v="Comedian Mike Birbiglia hits Broadway with a hilarious yet profound one-man show that recounts his emotional and physical journey to parenthood."/>
    <s v="TV-MA"/>
    <x v="3"/>
    <x v="193"/>
    <x v="136"/>
    <x v="28"/>
    <n v="11"/>
    <s v="Nov"/>
    <s v="2019"/>
    <x v="3651"/>
  </r>
  <r>
    <s v="s4094"/>
    <x v="1"/>
    <x v="4093"/>
    <s v=" "/>
    <s v="Mike Birbiglia"/>
    <s v="United States"/>
    <d v="2019-11-22T00:00:00"/>
    <n v="2008"/>
    <s v="56 min"/>
    <s v="Stand-Up Comedy"/>
    <s v="Mike Birbiglia performs in this live concert special that features a riotous selection of the unique insights and observations culled from his diary."/>
    <s v="TV-MA"/>
    <x v="3"/>
    <x v="191"/>
    <x v="148"/>
    <x v="36"/>
    <n v="11"/>
    <s v="Nov"/>
    <s v="2019"/>
    <x v="3652"/>
  </r>
  <r>
    <s v="s4095"/>
    <x v="1"/>
    <x v="4094"/>
    <s v="L. Frazier "/>
    <s v="Mike Epps"/>
    <s v="United States"/>
    <d v="2015-12-18T00:00:00"/>
    <n v="2015"/>
    <s v="60 min"/>
    <s v="Stand-Up Comedy"/>
    <s v="Mike Epps tears up the stage at L.A.'s historic Orpheum Theatre in a special packed with blistering impressions and unapologetically raunchy swagger."/>
    <s v="TV-MA"/>
    <x v="2"/>
    <x v="327"/>
    <x v="202"/>
    <x v="25"/>
    <n v="12"/>
    <s v="Dec"/>
    <s v="2015"/>
    <x v="3653"/>
  </r>
  <r>
    <s v="s4096"/>
    <x v="1"/>
    <x v="4095"/>
    <s v="Kevin Bray "/>
    <s v="Mike Epps"/>
    <s v="United States"/>
    <d v="2019-06-25T00:00:00"/>
    <n v="2019"/>
    <s v="63 min"/>
    <s v="Stand-Up Comedy"/>
    <s v="In a raw stand-up comedy special, Mike Epps mixes it up as he tackles sexual misconduct, special ed, aging body parts and much more."/>
    <s v="TV-MA"/>
    <x v="2"/>
    <x v="493"/>
    <x v="5"/>
    <x v="25"/>
    <n v="6"/>
    <s v="Jun"/>
    <s v="2019"/>
    <x v="3654"/>
  </r>
  <r>
    <s v="s4097"/>
    <x v="1"/>
    <x v="4096"/>
    <s v="David Mrnka "/>
    <s v="Ayelet Zurer,Robert Gant "/>
    <s v="Czech Republic,United States "/>
    <d v="2018-01-12T00:00:00"/>
    <n v="2017"/>
    <s v="124 min"/>
    <s v="Dramas,International Movies "/>
    <s v="Politician and human rights campaigner Milada Horáková battles against all odds to defend her beliefs in a Czechoslovakia under Communist rule."/>
    <s v="TV-14"/>
    <x v="3"/>
    <x v="111"/>
    <x v="295"/>
    <x v="7"/>
    <n v="1"/>
    <s v="Jan"/>
    <s v="2018"/>
    <x v="3655"/>
  </r>
  <r>
    <s v="s4098"/>
    <x v="1"/>
    <x v="4097"/>
    <s v="Peter Berg "/>
    <s v="Mark Wahlberg,Lauren Cohan "/>
    <s v="United States,China "/>
    <d v="2020-11-01T00:00:00"/>
    <n v="2018"/>
    <s v="94 min"/>
    <s v="Action &amp; Adventure"/>
    <s v="An officer in a top-secret CIA unit leads his team in escorting a prized intelligence asset to safety, with enemy forces hot on their trail."/>
    <s v="R"/>
    <x v="3"/>
    <x v="387"/>
    <x v="224"/>
    <x v="25"/>
    <n v="11"/>
    <s v="Nov"/>
    <s v="2020"/>
    <x v="3656"/>
  </r>
  <r>
    <s v="s4099"/>
    <x v="1"/>
    <x v="4098"/>
    <s v="Fajar Bustomi,Pidi Baiq"/>
    <s v="Iqbaal Ramadhan,Vanesha Prescilla "/>
    <s v="Indonesia"/>
    <d v="2020-06-13T00:00:00"/>
    <n v="2020"/>
    <s v="100 min"/>
    <s v="Dramas,International Movies "/>
    <s v="Years after his teen romance with Milea, a now-adult Dilan tells his version of their love story when a high school reunion brings them back together."/>
    <s v="TV-14"/>
    <x v="2"/>
    <x v="5"/>
    <x v="219"/>
    <x v="28"/>
    <n v="6"/>
    <s v="Jun"/>
    <s v="2020"/>
    <x v="3657"/>
  </r>
  <r>
    <s v="s4100"/>
    <x v="1"/>
    <x v="4099"/>
    <s v="Stanley Nelson "/>
    <s v="Miles Davis,Carl Lumbly "/>
    <s v="United States"/>
    <d v="2020-03-06T00:00:00"/>
    <n v="2019"/>
    <s v="115 min"/>
    <s v="Documentaries,Music &amp; Musicals "/>
    <s v="Unpack the mythology of Miles Davis and learn the true story of a jazz legend with never-before-seen footage and celebrity interviews."/>
    <s v="TV-MA"/>
    <x v="3"/>
    <x v="200"/>
    <x v="118"/>
    <x v="17"/>
    <n v="3"/>
    <s v="Mar"/>
    <s v="2020"/>
    <x v="3658"/>
  </r>
  <r>
    <s v="s4101"/>
    <x v="1"/>
    <x v="4100"/>
    <s v="Axelle Laffont "/>
    <s v="Virginie Ledoyen,Marie-Josée Croze "/>
    <s v="France,Belgium "/>
    <d v="2020-07-16T00:00:00"/>
    <n v="2018"/>
    <s v="102 min"/>
    <s v="Comedies,International Movies "/>
    <s v="In the south of France, three best friends in their 40s navigate loss and heartbreak while embarking on steamy affairs with much younger men."/>
    <s v="TV-MA"/>
    <x v="3"/>
    <x v="254"/>
    <x v="274"/>
    <x v="27"/>
    <n v="7"/>
    <s v="Jul"/>
    <s v="2020"/>
    <x v="3659"/>
  </r>
  <r>
    <s v="s4102"/>
    <x v="1"/>
    <x v="4101"/>
    <s v="Gus Van Sant "/>
    <s v="Sean Penn,Emile Hirsch "/>
    <s v="United States"/>
    <d v="2017-02-16T00:00:00"/>
    <n v="2008"/>
    <s v="128 min"/>
    <s v="Dramas,Independent Movies "/>
    <s v="Sean Penn stars in this biopic about Harvey Milk, the openly gay San Francisco politician who was murdered by a disgruntled city supervisor in 1978."/>
    <s v="R"/>
    <x v="2"/>
    <x v="407"/>
    <x v="163"/>
    <x v="30"/>
    <n v="2"/>
    <s v="Feb"/>
    <s v="2017"/>
    <x v="3660"/>
  </r>
  <r>
    <s v="s4103"/>
    <x v="0"/>
    <x v="4102"/>
    <s v=" "/>
    <s v="Nicolás Riera,Laura Laprida "/>
    <s v="Argentina"/>
    <d v="2019-11-05T00:00:00"/>
    <n v="2019"/>
    <s v="2 Seasons"/>
    <s v="International TV Shows,Romantic TV Shows "/>
    <s v="A group of millennials copes with the pressures of adulting by tackling a diverse set of problems from unemployment to cheating."/>
    <s v="TV-MA"/>
    <x v="1"/>
    <x v="473"/>
    <x v="359"/>
    <x v="2"/>
    <n v="11"/>
    <s v="Nov"/>
    <s v="2019"/>
    <x v="3631"/>
  </r>
  <r>
    <s v="s4104"/>
    <x v="0"/>
    <x v="4103"/>
    <s v=" "/>
    <m/>
    <s v="United States"/>
    <d v="2020-08-26T00:00:00"/>
    <n v="2020"/>
    <s v="1 Season"/>
    <s v="Reality TV"/>
    <s v="The competition is fierce — and the drama undeniable — as a group of young and hungry agents try to seal the deal on luxury listings in the Hamptons."/>
    <s v="TV-MA"/>
    <x v="3"/>
    <x v="111"/>
    <x v="382"/>
    <x v="25"/>
    <n v="8"/>
    <s v="Aug"/>
    <s v="2020"/>
    <x v="3661"/>
  </r>
  <r>
    <s v="s4105"/>
    <x v="0"/>
    <x v="4104"/>
    <s v=" "/>
    <m/>
    <s v="United Kingdom"/>
    <d v="2019-08-27T00:00:00"/>
    <n v="2019"/>
    <s v="2 Seasons"/>
    <s v="British TV Shows,International TV Shows "/>
    <s v="Next-gen restaurateurs get the chance to open their own pop-up eateries to impress the paying public – and a panel of discerning U.K. investors."/>
    <s v="TV-MA"/>
    <x v="3"/>
    <x v="149"/>
    <x v="266"/>
    <x v="27"/>
    <n v="8"/>
    <s v="Aug"/>
    <s v="2019"/>
    <x v="3662"/>
  </r>
  <r>
    <s v="s4106"/>
    <x v="0"/>
    <x v="4105"/>
    <s v=" "/>
    <s v="Yojiro Noda,Rila Fukushima "/>
    <s v="Japan"/>
    <d v="2017-08-15T00:00:00"/>
    <n v="2017"/>
    <s v="1 Season"/>
    <s v="Crime TV Shows,International TV Shows "/>
    <s v="Five beautiful but mysterious women move in with unsuccessful novelist Shin, who manages their odd household in exchange for a tidy monthly sum."/>
    <s v="TV-MA"/>
    <x v="1"/>
    <x v="255"/>
    <x v="193"/>
    <x v="28"/>
    <n v="8"/>
    <s v="Aug"/>
    <s v="2017"/>
    <x v="3663"/>
  </r>
  <r>
    <s v="s4107"/>
    <x v="0"/>
    <x v="4106"/>
    <s v=" "/>
    <s v="Tay Ping Hui,Joanne Peh "/>
    <s v="Singapore"/>
    <d v="2017-06-01T00:00:00"/>
    <n v="2015"/>
    <s v="1 Season"/>
    <s v="Crime TV Shows,International TV Shows "/>
    <s v="With the help of a cop, a psychologist and a woman who can foretell the future, a brilliant paralegal works to solve an array of perplexing mysteries."/>
    <s v="TV-14"/>
    <x v="3"/>
    <x v="232"/>
    <x v="232"/>
    <x v="2"/>
    <n v="6"/>
    <s v="Jun"/>
    <s v="2017"/>
    <x v="3664"/>
  </r>
  <r>
    <s v="s4108"/>
    <x v="1"/>
    <x v="4107"/>
    <s v="Andrew Goth "/>
    <s v="Tom Payne,Melia Kreiling "/>
    <s v="Austria"/>
    <d v="2020-01-15T00:00:00"/>
    <n v="2017"/>
    <s v="99 min"/>
    <s v="International Movies,Sci-Fi &amp; Fantasy "/>
    <s v="Brilliant young students discover a breakthrough that could change humankind, but soon find themselves the subjects of a much bigger experiment."/>
    <s v="R"/>
    <x v="1"/>
    <x v="322"/>
    <x v="163"/>
    <x v="17"/>
    <n v="1"/>
    <s v="Jan"/>
    <s v="2020"/>
    <x v="3665"/>
  </r>
  <r>
    <s v="s4109"/>
    <x v="1"/>
    <x v="4108"/>
    <s v="Sean Foley "/>
    <s v="Julian Barratt,Andrea Riseborough "/>
    <s v="United Kingdom"/>
    <d v="2017-05-12T00:00:00"/>
    <n v="2017"/>
    <s v="88 min"/>
    <s v="Comedies,Cult Movies "/>
    <s v="When a twisted killer tells the police he'll only speak to a fictional 1980s TV detective, the washed-up actor who played him takes the gig."/>
    <s v="TV-MA"/>
    <x v="3"/>
    <x v="383"/>
    <x v="193"/>
    <x v="17"/>
    <n v="5"/>
    <s v="May"/>
    <s v="2017"/>
    <x v="3666"/>
  </r>
  <r>
    <s v="s4110"/>
    <x v="0"/>
    <x v="4109"/>
    <s v=" "/>
    <s v="Jonathan Groff,Holt McCallany "/>
    <s v="United States"/>
    <d v="2019-08-16T00:00:00"/>
    <n v="2019"/>
    <s v="2 Seasons"/>
    <s v="Crime TV Shows,TV Dramas "/>
    <s v="In the late 1970s two FBI agents expand criminal science by delving into the psychology of murder and getting uneasily close to all-too-real monsters."/>
    <s v="TV-MA"/>
    <x v="3"/>
    <x v="189"/>
    <x v="337"/>
    <x v="8"/>
    <n v="8"/>
    <s v="Aug"/>
    <s v="2019"/>
    <x v="3667"/>
  </r>
  <r>
    <s v="s4111"/>
    <x v="1"/>
    <x v="4110"/>
    <s v="Fabio Guaglione,Fabio Resinaro"/>
    <s v="Clint Dyer,Annabelle Wallis "/>
    <s v="United States,Spain "/>
    <d v="2019-02-28T00:00:00"/>
    <n v="2016"/>
    <s v="106 min"/>
    <s v="Dramas,International Movies "/>
    <s v="When a Marine's mission goes awry, he must survive behind enemy lines – without stepping off a mine – among the harsh elements of a desert war zone."/>
    <s v="TV-14"/>
    <x v="2"/>
    <x v="11"/>
    <x v="110"/>
    <x v="8"/>
    <n v="2"/>
    <s v="Feb"/>
    <s v="2019"/>
    <x v="3668"/>
  </r>
  <r>
    <s v="s4112"/>
    <x v="1"/>
    <x v="4111"/>
    <s v="Eddie Mensore "/>
    <s v="Terry Serpico,Kevin Sizemore "/>
    <s v="United States"/>
    <d v="2020-04-06T00:00:00"/>
    <n v="2019"/>
    <s v="83 min"/>
    <s v="Dramas,Independent Movies "/>
    <s v="A methane explosion leaves a group of miners trapped two miles deep into the earth with a small oxygen supply and desperate for any means of survival."/>
    <s v="TV-MA"/>
    <x v="2"/>
    <x v="203"/>
    <x v="393"/>
    <x v="8"/>
    <n v="4"/>
    <s v="Apr"/>
    <s v="2020"/>
    <x v="3669"/>
  </r>
  <r>
    <s v="s4113"/>
    <x v="0"/>
    <x v="4112"/>
    <s v=" "/>
    <s v="Patton Oswalt,Catherine Taber "/>
    <s v="United States,Sweden "/>
    <d v="2018-11-27T00:00:00"/>
    <n v="2015"/>
    <s v="1 Season"/>
    <s v="Kids' TV"/>
    <s v="Take control of an adventure set in the Minecraft universe. The future of the world is at stake, and your decisions shape the story – so choose wisely!"/>
    <s v="TV-PG"/>
    <x v="3"/>
    <x v="149"/>
    <x v="305"/>
    <x v="27"/>
    <n v="11"/>
    <s v="Nov"/>
    <s v="2018"/>
    <x v="3670"/>
  </r>
  <r>
    <s v="s4114"/>
    <x v="0"/>
    <x v="4113"/>
    <s v=" "/>
    <m/>
    <s v="France"/>
    <d v="2018-09-16T00:00:00"/>
    <n v="2014"/>
    <s v="2 Seasons"/>
    <s v="Kids' TV"/>
    <s v="Mini-Wolf and his fun-loving pals friends are always on the look out for a new adventure – even if it includes a little bit of mischief."/>
    <s v="TV-G"/>
    <x v="0"/>
    <x v="70"/>
    <x v="154"/>
    <x v="7"/>
    <n v="9"/>
    <s v="Sep"/>
    <s v="2018"/>
    <x v="3671"/>
  </r>
  <r>
    <s v="s4115"/>
    <x v="0"/>
    <x v="4114"/>
    <s v=" "/>
    <s v="Sang-hyun Um,Jeong-hwa Yang "/>
    <m/>
    <d v="2017-06-01T00:00:00"/>
    <n v="2016"/>
    <s v="1 Season"/>
    <s v="Kids' TV,Korean TV Shows "/>
    <s v="Four animal superheroes called the Miniforce transform into robots to protect small and defenseless creatures from the hands of scheming villains."/>
    <s v="TV-Y7"/>
    <x v="5"/>
    <x v="320"/>
    <x v="356"/>
    <x v="2"/>
    <n v="6"/>
    <s v="Jun"/>
    <s v="2017"/>
    <x v="3672"/>
  </r>
  <r>
    <s v="s4116"/>
    <x v="0"/>
    <x v="4115"/>
    <s v=" "/>
    <m/>
    <s v="South Korea"/>
    <d v="2019-10-01T00:00:00"/>
    <n v="2018"/>
    <s v="1 Season"/>
    <s v="Kids' TV,Korean TV Shows "/>
    <s v="Zenos wants to use the Earth’s negative energy for his own good – and it's up to Miniforce X to stop this space alien’s evil plans."/>
    <s v="TV-Y7"/>
    <x v="5"/>
    <x v="471"/>
    <x v="6"/>
    <x v="25"/>
    <n v="10"/>
    <s v="Oct"/>
    <s v="2019"/>
    <x v="3673"/>
  </r>
  <r>
    <s v="s4117"/>
    <x v="1"/>
    <x v="4116"/>
    <s v="Matt D'Avella "/>
    <s v="Joshua Fields Millburn,Ryan Nicodemus "/>
    <s v="United States"/>
    <d v="2019-11-04T00:00:00"/>
    <n v="2016"/>
    <s v="78 min"/>
    <s v="Documentaries"/>
    <s v="People dedicated to rejecting the American ideal that things bring happiness are interviewed in this documentary showing the virtues of less is more."/>
    <s v="TV-14"/>
    <x v="2"/>
    <x v="148"/>
    <x v="113"/>
    <x v="27"/>
    <n v="11"/>
    <s v="Nov"/>
    <s v="2019"/>
    <x v="3674"/>
  </r>
  <r>
    <s v="s4118"/>
    <x v="1"/>
    <x v="4117"/>
    <s v="Anil Thomas "/>
    <s v="Surabhi Lakshmi,Krishnan Balakrishnan "/>
    <s v="India"/>
    <d v="2018-08-01T00:00:00"/>
    <n v="2017"/>
    <s v="128 min"/>
    <s v="Dramas,International Movies "/>
    <s v="A nameless widow juggles multiple jobs to support her daughter’s decision to study abroad, only to discover that she has other plans."/>
    <s v="TV-14"/>
    <x v="0"/>
    <x v="355"/>
    <x v="12"/>
    <x v="12"/>
    <n v="8"/>
    <s v="Aug"/>
    <s v="2018"/>
    <x v="1635"/>
  </r>
  <r>
    <s v="s4119"/>
    <x v="0"/>
    <x v="4118"/>
    <s v=" "/>
    <s v="Apolo Anton Ohno"/>
    <s v="United States"/>
    <d v="2018-12-15T00:00:00"/>
    <n v="2013"/>
    <s v="1 Season"/>
    <s v="Reality TV"/>
    <s v="In this game show hosted by Olympian Apolo Anton Ohno, contestants compete by completing 60-second challenges using common household items."/>
    <s v="TV-PG"/>
    <x v="0"/>
    <x v="232"/>
    <x v="295"/>
    <x v="27"/>
    <n v="12"/>
    <s v="Dec"/>
    <s v="2018"/>
    <x v="3675"/>
  </r>
  <r>
    <s v="s4120"/>
    <x v="1"/>
    <x v="4119"/>
    <s v="Gavin O'Connor "/>
    <s v="Kurt Russell,Patricia Clarkson "/>
    <s v="Canada,United States "/>
    <d v="2018-06-01T00:00:00"/>
    <n v="2004"/>
    <s v="136 min"/>
    <s v="Children &amp; Family Movies,Dramas "/>
    <s v="U.S. hockey coach Herb Brooks unites a motley crew of college athletes and turns them into a force to be reckoned with at the 1980 Winter Olympics."/>
    <s v="PG"/>
    <x v="5"/>
    <x v="346"/>
    <x v="149"/>
    <x v="25"/>
    <n v="6"/>
    <s v="Jun"/>
    <s v="2018"/>
    <x v="3676"/>
  </r>
  <r>
    <s v="s4121"/>
    <x v="1"/>
    <x v="4120"/>
    <s v="Mehmet Ada Öztekin "/>
    <s v="Aras Bulut İynemli,Nisa Sofiya Aksongur "/>
    <s v="Turkey"/>
    <d v="2020-03-13T00:00:00"/>
    <n v="2019"/>
    <s v="132 min"/>
    <s v="Dramas,International Movies "/>
    <s v="Separated from his daughter, a father with an intellectual disability must prove his innocence when he is jailed for the death of a commander's child."/>
    <s v="TV-14"/>
    <x v="2"/>
    <x v="184"/>
    <x v="269"/>
    <x v="7"/>
    <n v="3"/>
    <s v="Mar"/>
    <s v="2020"/>
    <x v="3677"/>
  </r>
  <r>
    <s v="s4122"/>
    <x v="0"/>
    <x v="4121"/>
    <s v="Thomas Astruc "/>
    <s v="Cristina Vee,Bryce Papenbrook "/>
    <s v="France,South Korea "/>
    <d v="2020-02-01T00:00:00"/>
    <n v="2019"/>
    <s v="5 Seasons"/>
    <s v="Kids' TV,TV Action &amp; Adventure "/>
    <s v="When Paris is in peril, Marinette becomes Ladybug. Little does she know, her school crush Adrien is actually Cat Noir, another city-saving superhero."/>
    <s v="TV-Y7"/>
    <x v="0"/>
    <x v="404"/>
    <x v="155"/>
    <x v="17"/>
    <n v="2"/>
    <s v="Feb"/>
    <s v="2020"/>
    <x v="3678"/>
  </r>
  <r>
    <s v="s4123"/>
    <x v="1"/>
    <x v="4122"/>
    <s v="Oriol Paulo "/>
    <s v="Adriana Ugarte,Chino Darín "/>
    <s v="Spain"/>
    <d v="2019-03-22T00:00:00"/>
    <n v="2018"/>
    <s v="129 min"/>
    <s v="Dramas,International Movies "/>
    <s v="A space-time continuum glitch allows Vera to save a boy's life 25 years earlier, but results in the loss of her daughter, whom she fights to get back."/>
    <s v="TV-MA"/>
    <x v="2"/>
    <x v="95"/>
    <x v="271"/>
    <x v="30"/>
    <n v="3"/>
    <s v="Mar"/>
    <s v="2019"/>
    <x v="3679"/>
  </r>
  <r>
    <s v="s4124"/>
    <x v="1"/>
    <x v="4123"/>
    <s v="Mamoru Hosoda "/>
    <s v="Moka Kamishiraishi,Haru Kuroki "/>
    <s v="Japan"/>
    <d v="2020-06-01T00:00:00"/>
    <n v="2018"/>
    <s v="98 min"/>
    <s v="Action &amp; Adventure,Anime Features "/>
    <s v="Unhappy after his new baby sister displaces him, four-year-old Kun begins meeting people and pets from his family's history in their unique house."/>
    <s v="PG"/>
    <x v="1"/>
    <x v="187"/>
    <x v="108"/>
    <x v="2"/>
    <n v="6"/>
    <s v="Jun"/>
    <s v="2020"/>
    <x v="3680"/>
  </r>
  <r>
    <s v="s4125"/>
    <x v="1"/>
    <x v="4124"/>
    <s v="Marcus Raboy "/>
    <s v="Colleen Ballinger"/>
    <s v="United States"/>
    <d v="2019-06-04T00:00:00"/>
    <n v="2019"/>
    <s v="62 min"/>
    <s v="Stand-Up Comedy"/>
    <s v="Viral video star Miranda Sings and her real-world alter ego Colleen Ballinger share the stage in a special packed with music, comedy and &quot;magichinry.&quot;"/>
    <s v="TV-14"/>
    <x v="3"/>
    <x v="394"/>
    <x v="270"/>
    <x v="8"/>
    <n v="6"/>
    <s v="Jun"/>
    <s v="2019"/>
    <x v="3681"/>
  </r>
  <r>
    <s v="s4126"/>
    <x v="1"/>
    <x v="4125"/>
    <s v="Tarsem Singh "/>
    <s v="Julia Roberts,Lily Collins "/>
    <s v="United States,Canada "/>
    <d v="2020-04-24T00:00:00"/>
    <n v="2012"/>
    <s v="106 min"/>
    <s v="Children &amp; Family Movies,Comedies "/>
    <s v="This remake of the classic Grimm tale follows fair-skinned Snow White on a quest to regain her royal throne with help from a team of shady dwarves."/>
    <s v="PG"/>
    <x v="0"/>
    <x v="390"/>
    <x v="311"/>
    <x v="7"/>
    <n v="4"/>
    <s v="Apr"/>
    <s v="2020"/>
    <x v="3682"/>
  </r>
  <r>
    <s v="s4127"/>
    <x v="1"/>
    <x v="4126"/>
    <s v="Rakeysh Omprakash Mehra "/>
    <s v="Harshvardhan Kapoor,Saiyami Kher "/>
    <s v="India"/>
    <d v="2017-02-20T00:00:00"/>
    <n v="2016"/>
    <s v="129 min"/>
    <s v="Dramas,International Movies "/>
    <s v="A modern love story is connected to an ancient folk tale as star-crossed lovers from different social classes are kept apart by their families."/>
    <s v="TV-MA"/>
    <x v="3"/>
    <x v="495"/>
    <x v="190"/>
    <x v="28"/>
    <n v="2"/>
    <s v="Feb"/>
    <s v="2017"/>
    <x v="3683"/>
  </r>
  <r>
    <s v="s4128"/>
    <x v="0"/>
    <x v="4127"/>
    <s v=" "/>
    <s v="Im Si-wan,Kang So-ra "/>
    <s v="South Korea"/>
    <d v="2019-08-08T00:00:00"/>
    <n v="2014"/>
    <s v="1 Season"/>
    <s v="International TV Shows,Korean TV Shows "/>
    <s v="Equipped with nothing more than a GED and strategies for the game of go, an office intern gets thrown into the cold reality of the corporate world."/>
    <s v="TV-MA"/>
    <x v="3"/>
    <x v="340"/>
    <x v="411"/>
    <x v="17"/>
    <n v="8"/>
    <s v="Aug"/>
    <s v="2019"/>
    <x v="3684"/>
  </r>
  <r>
    <s v="s4129"/>
    <x v="1"/>
    <x v="4128"/>
    <s v="Emcy Joseph "/>
    <s v="Suraj Venjaramoodu,Soubin Shahir "/>
    <s v="India"/>
    <d v="2020-04-15T00:00:00"/>
    <n v="2019"/>
    <s v="120 min"/>
    <s v="Comedies,Dramas "/>
    <s v="Mistaking the sleeping passenger on his train for a drunk, a young man posts a picture of him online, unaware of his impulsive act's ugly repercussions."/>
    <s v="TV-PG"/>
    <x v="5"/>
    <x v="486"/>
    <x v="262"/>
    <x v="12"/>
    <n v="4"/>
    <s v="Apr"/>
    <s v="2020"/>
    <x v="3685"/>
  </r>
  <r>
    <s v="s4130"/>
    <x v="1"/>
    <x v="4129"/>
    <s v="Erwin van den Eshof "/>
    <s v="Djamila,Niek Roozen "/>
    <s v="Netherlands"/>
    <d v="2019-08-03T00:00:00"/>
    <n v="2017"/>
    <s v="81 min"/>
    <s v="Children &amp; Family Movies,Comedies "/>
    <s v="After living in America for years, a teenage girl moves back to the Netherlands and is quickly singled out as a misfit by the popular clique at school."/>
    <s v="TV-14"/>
    <x v="0"/>
    <x v="251"/>
    <x v="275"/>
    <x v="2"/>
    <n v="8"/>
    <s v="Aug"/>
    <s v="2019"/>
    <x v="3686"/>
  </r>
  <r>
    <s v="s4131"/>
    <x v="1"/>
    <x v="4130"/>
    <s v="Erwin van den Eshof "/>
    <s v="Djamila,Niek Roozen "/>
    <s v="Netherlands"/>
    <d v="2020-02-01T00:00:00"/>
    <n v="2019"/>
    <s v="82 min"/>
    <s v="Children &amp; Family Movies,Comedies "/>
    <s v="When her boyfriend abruptly transfers schools, a gifted musician must pair up with an archrival to battle him in a student music competition."/>
    <s v="TV-G"/>
    <x v="2"/>
    <x v="494"/>
    <x v="289"/>
    <x v="28"/>
    <n v="2"/>
    <s v="Feb"/>
    <s v="2020"/>
    <x v="3687"/>
  </r>
  <r>
    <s v="s4132"/>
    <x v="0"/>
    <x v="4131"/>
    <s v=" "/>
    <s v="Prajakta Koli,Rohit Saraf "/>
    <s v="India"/>
    <d v="2020-11-20T00:00:00"/>
    <n v="2020"/>
    <s v="1 Season"/>
    <s v="International TV Shows,Romantic TV Shows "/>
    <s v="After a disastrous set-up by their families, two teens strike up a tentative friendship at their summer program — but deeper feelings aren’t far behind."/>
    <s v="TV-MA"/>
    <x v="5"/>
    <x v="403"/>
    <x v="118"/>
    <x v="12"/>
    <n v="11"/>
    <s v="Nov"/>
    <s v="2020"/>
    <x v="3688"/>
  </r>
  <r>
    <s v="s4133"/>
    <x v="1"/>
    <x v="4132"/>
    <s v="Lana Wilson "/>
    <s v="Taylor Swift"/>
    <s v="United States"/>
    <d v="2020-01-31T00:00:00"/>
    <n v="2020"/>
    <s v="85 min"/>
    <s v="Documentaries,Music &amp; Musicals "/>
    <s v="In this revealing documentary, Taylor Swift embraces her role as a songwriter and performer — and as a woman harnessing the full power of her voice."/>
    <s v="TV-MA"/>
    <x v="1"/>
    <x v="348"/>
    <x v="370"/>
    <x v="30"/>
    <n v="1"/>
    <s v="Jan"/>
    <s v="2020"/>
    <x v="3689"/>
  </r>
  <r>
    <s v="s4134"/>
    <x v="0"/>
    <x v="4133"/>
    <s v=" "/>
    <s v="Wanida Termthanaporn,Jason Young "/>
    <m/>
    <d v="2019-11-19T00:00:00"/>
    <n v="2019"/>
    <s v="1 Season"/>
    <s v="International TV Shows,Romantic TV Shows "/>
    <s v="After ditching her domestic life to become a chef, a clueless maid crosses paths with two charming suitors who help her reach her dreams."/>
    <s v="TV-14"/>
    <x v="3"/>
    <x v="181"/>
    <x v="384"/>
    <x v="36"/>
    <n v="11"/>
    <s v="Nov"/>
    <s v="2019"/>
    <x v="3690"/>
  </r>
  <r>
    <s v="s4135"/>
    <x v="0"/>
    <x v="4134"/>
    <s v=" "/>
    <s v="Camila Sodi,Iván Sánchez "/>
    <s v="Mexico"/>
    <d v="2018-05-05T00:00:00"/>
    <n v="2015"/>
    <s v="1 Season"/>
    <s v="Crime TV Shows,International TV Shows "/>
    <s v="Wealthy, beautiful Valentina falls in love, only to realize that her man and her family are involved with one of Mexico's most powerful drug cartels."/>
    <s v="TV-14"/>
    <x v="2"/>
    <x v="317"/>
    <x v="330"/>
    <x v="28"/>
    <n v="5"/>
    <s v="May"/>
    <s v="2018"/>
    <x v="976"/>
  </r>
  <r>
    <s v="s4136"/>
    <x v="1"/>
    <x v="4135"/>
    <s v="Keiichi Hara "/>
    <s v="Anne Watanabe,Yutaka Matsushige "/>
    <s v="Japan"/>
    <d v="2017-10-01T00:00:00"/>
    <n v="2015"/>
    <s v="90 min"/>
    <s v="Anime Features"/>
    <s v="Herself a talented artist, O-Ei works with her father, Tetsuzo, later known as Hokusai, on the woodblock prints that would make Edo famous worldwide."/>
    <s v="PG-13"/>
    <x v="0"/>
    <x v="347"/>
    <x v="369"/>
    <x v="12"/>
    <n v="10"/>
    <s v="Oct"/>
    <s v="2017"/>
    <x v="3691"/>
  </r>
  <r>
    <s v="s4137"/>
    <x v="0"/>
    <x v="4136"/>
    <s v=" "/>
    <s v="Esther Wu,Dino Lee "/>
    <s v="Taiwan"/>
    <d v="2016-12-08T00:00:00"/>
    <n v="2016"/>
    <s v="1 Season"/>
    <s v="International TV Shows,Romantic TV Shows "/>
    <s v="A quirk of fate sends an ordinary, sweet-natured high school girl and her father into the home of the school genius, on whom she has a huge crush."/>
    <s v="TV-14"/>
    <x v="3"/>
    <x v="355"/>
    <x v="365"/>
    <x v="36"/>
    <n v="12"/>
    <s v="Dec"/>
    <s v="2016"/>
    <x v="3692"/>
  </r>
  <r>
    <s v="s4138"/>
    <x v="1"/>
    <x v="4137"/>
    <s v="Narendra Nath "/>
    <s v="Keerthy Suresh,Dr. Rajendra Prasad "/>
    <s v="India"/>
    <d v="2020-11-04T00:00:00"/>
    <n v="2020"/>
    <s v="136 min"/>
    <s v="Dramas,International Movies "/>
    <s v="Uprooted to America, an aspiring Indian entrepreneur confronts disapproval, sexism and rivalry as she draws from her culture to start a tea business."/>
    <s v="TV-PG"/>
    <x v="3"/>
    <x v="212"/>
    <x v="302"/>
    <x v="12"/>
    <n v="11"/>
    <s v="Nov"/>
    <s v="2020"/>
    <x v="3693"/>
  </r>
  <r>
    <s v="s4139"/>
    <x v="1"/>
    <x v="4138"/>
    <s v="Jason Lai "/>
    <s v="Kit Chan,Xiang Yun "/>
    <s v="Singapore"/>
    <d v="2018-12-20T00:00:00"/>
    <n v="2014"/>
    <s v="89 min"/>
    <s v="Dramas,International Movies "/>
    <s v="The life of a radio talk-show host is turned upside down after a murderous caller dials into her program and asks her to choose his next victim."/>
    <s v="TV-MA"/>
    <x v="0"/>
    <x v="256"/>
    <x v="294"/>
    <x v="2"/>
    <n v="12"/>
    <s v="Dec"/>
    <s v="2018"/>
    <x v="3694"/>
  </r>
  <r>
    <s v="s4140"/>
    <x v="1"/>
    <x v="4139"/>
    <s v="Liv Ullmann "/>
    <s v="Jessica Chastain,Colin Farrell "/>
    <s v="Norway,United Kingdom "/>
    <d v="2015-09-02T00:00:00"/>
    <n v="2014"/>
    <s v="130 min"/>
    <s v="Dramas,International Movies "/>
    <s v="On a summer night in 1890 Ireland, the unsettled daughter of aristocrats coaxes her father's valet to seduce her, though he's engaged to their cook."/>
    <s v="PG-13"/>
    <x v="3"/>
    <x v="190"/>
    <x v="377"/>
    <x v="30"/>
    <n v="9"/>
    <s v="Sep"/>
    <s v="2015"/>
    <x v="3695"/>
  </r>
  <r>
    <s v="s4141"/>
    <x v="1"/>
    <x v="4140"/>
    <s v="Kenny Young "/>
    <s v="Eva Marcille,Richard Gant "/>
    <s v="United States"/>
    <d v="2017-12-19T00:00:00"/>
    <n v="2017"/>
    <s v="85 min"/>
    <s v="Romantic Movies"/>
    <s v="With their divorce set to become final on Christmas day, a couple must decide if they're really ready to throw in the towel on their relationship."/>
    <s v="TV-14"/>
    <x v="5"/>
    <x v="95"/>
    <x v="209"/>
    <x v="36"/>
    <n v="12"/>
    <s v="Dec"/>
    <s v="2017"/>
    <x v="3696"/>
  </r>
  <r>
    <s v="s4142"/>
    <x v="0"/>
    <x v="4141"/>
    <s v=" "/>
    <s v="Dong-hae Lee,Seung-ah Yoon "/>
    <s v="South Korea"/>
    <d v="2016-12-15T00:00:00"/>
    <n v="2012"/>
    <s v="1 Season"/>
    <s v="International TV Shows,Korean TV Shows "/>
    <s v="When a gifted patissier with a gloomy past meets a bright and easygoing café owner, he begins to shed his thorns and learns to love again."/>
    <s v="TV-PG"/>
    <x v="0"/>
    <x v="65"/>
    <x v="126"/>
    <x v="8"/>
    <n v="12"/>
    <s v="Dec"/>
    <s v="2016"/>
    <x v="3697"/>
  </r>
  <r>
    <s v="s4143"/>
    <x v="1"/>
    <x v="4142"/>
    <s v="Jennifer Siebel Newsom "/>
    <m/>
    <s v="United States"/>
    <d v="2017-10-20T00:00:00"/>
    <n v="2011"/>
    <s v="90 min"/>
    <s v="Documentaries"/>
    <s v="Explore how the mainstream media's often disparaging portrayals of women contribute to the under-representation of females in positions of leadership."/>
    <s v="NR"/>
    <x v="2"/>
    <x v="473"/>
    <x v="179"/>
    <x v="17"/>
    <n v="10"/>
    <s v="Oct"/>
    <s v="2017"/>
    <x v="3698"/>
  </r>
  <r>
    <s v="s4144"/>
    <x v="0"/>
    <x v="4143"/>
    <s v=" "/>
    <s v="Roy Chiu,Megan Lai "/>
    <s v="Taiwan"/>
    <d v="2016-08-01T00:00:00"/>
    <n v="2015"/>
    <s v="1 Season"/>
    <s v="International TV Shows,Romantic TV Shows "/>
    <s v="Resolving to get married soon, hardworking Si-yi finds love in an unexpected place, but her ex and her job interfere with her plans."/>
    <s v="TV-MA"/>
    <x v="3"/>
    <x v="210"/>
    <x v="295"/>
    <x v="30"/>
    <n v="8"/>
    <s v="Aug"/>
    <s v="2016"/>
    <x v="3699"/>
  </r>
  <r>
    <s v="s4145"/>
    <x v="1"/>
    <x v="4144"/>
    <s v="Barbara Kopple "/>
    <s v="Sharon Jones"/>
    <s v="United States"/>
    <d v="2017-01-07T00:00:00"/>
    <n v="2015"/>
    <s v="94 min"/>
    <s v="Documentaries,Music &amp; Musicals "/>
    <s v="This uplifting documentary follows R&amp;B singer Sharon Jones's battle with pancreatic cancer while keeping her band intact for a return to the stage."/>
    <s v="TV-MA"/>
    <x v="2"/>
    <x v="24"/>
    <x v="372"/>
    <x v="27"/>
    <n v="1"/>
    <s v="Jan"/>
    <s v="2017"/>
    <x v="3700"/>
  </r>
  <r>
    <s v="s4146"/>
    <x v="1"/>
    <x v="4145"/>
    <s v="Julia Hart "/>
    <s v="Lily Rabe,Timothée Chalamet "/>
    <s v="United States"/>
    <d v="2016-12-19T00:00:00"/>
    <n v="2016"/>
    <s v="86 min"/>
    <s v="Dramas,Independent Movies "/>
    <s v="Emotionally vulnerable teacher Rachel accompanies three students to a weekend drama competition and forms an unexpected bond with troubled teen Billy."/>
    <s v="NR"/>
    <x v="0"/>
    <x v="372"/>
    <x v="343"/>
    <x v="12"/>
    <n v="12"/>
    <s v="Dec"/>
    <s v="2016"/>
    <x v="3701"/>
  </r>
  <r>
    <s v="s4147"/>
    <x v="1"/>
    <x v="4146"/>
    <s v="R.J. Daniel Hanna "/>
    <s v="Uzo Aduba,Matthew Modine "/>
    <s v="United States"/>
    <d v="2020-02-16T00:00:00"/>
    <n v="2019"/>
    <s v="102 min"/>
    <s v="Dramas,Independent Movies "/>
    <s v="Determined to give her son a private school education, a single mother in the inner city uses all her resources to try to effect change in the system."/>
    <s v="TV-MA"/>
    <x v="3"/>
    <x v="254"/>
    <x v="378"/>
    <x v="2"/>
    <n v="2"/>
    <s v="Feb"/>
    <s v="2020"/>
    <x v="3702"/>
  </r>
  <r>
    <s v="s4148"/>
    <x v="1"/>
    <x v="4147"/>
    <s v="Robert Nixon,Fisher Stevens"/>
    <s v="James Cameron,Michael deGruy "/>
    <s v="United States,Bermuda "/>
    <d v="2014-08-15T00:00:00"/>
    <n v="2014"/>
    <s v="94 min"/>
    <s v="Documentaries"/>
    <s v="This documentary follows oceanographer Sylvia Earle's campaign to save the world's oceans from threats such as overfishing and toxic waste."/>
    <s v="TV-PG"/>
    <x v="0"/>
    <x v="331"/>
    <x v="332"/>
    <x v="28"/>
    <n v="8"/>
    <s v="Aug"/>
    <s v="2014"/>
    <x v="1043"/>
  </r>
  <r>
    <s v="s4149"/>
    <x v="1"/>
    <x v="4148"/>
    <s v="David Fairhead "/>
    <m/>
    <s v="United States,United Kingdom "/>
    <d v="2017-08-13T00:00:00"/>
    <n v="2017"/>
    <s v="100 min"/>
    <s v="Documentaries"/>
    <s v="Combining archive footage with present-day interviews, this documentary explores how Apollo's mission control helped change the course of history."/>
    <s v="TV-14"/>
    <x v="2"/>
    <x v="335"/>
    <x v="173"/>
    <x v="12"/>
    <n v="8"/>
    <s v="Aug"/>
    <s v="2017"/>
    <x v="3703"/>
  </r>
  <r>
    <s v="s4150"/>
    <x v="1"/>
    <x v="4149"/>
    <s v="Apoorva Lakhia "/>
    <s v="Vivek Oberoi,Zayed Khan "/>
    <s v="India"/>
    <d v="2019-05-16T00:00:00"/>
    <n v="2008"/>
    <s v="119 min"/>
    <s v="Action &amp; Adventure,International Movies "/>
    <s v="A television journalist makes a risky career move by accepting a job offer from a controversial Istanbul television station."/>
    <s v="TV-MA"/>
    <x v="2"/>
    <x v="242"/>
    <x v="213"/>
    <x v="2"/>
    <n v="5"/>
    <s v="May"/>
    <s v="2019"/>
    <x v="3704"/>
  </r>
  <r>
    <s v="s4151"/>
    <x v="1"/>
    <x v="4150"/>
    <s v="David Blair "/>
    <s v="Iwan Rheon,Milo Gibson "/>
    <s v="United Kingdom,Poland "/>
    <d v="2019-07-29T00:00:00"/>
    <n v="2018"/>
    <s v="107 min"/>
    <s v="Action &amp; Adventure,Dramas "/>
    <s v="As Hitler's Nazis threaten to take command of Britain's skies, a squadron of Polish pilots arrives to aid the Royal Air Force against a mutual enemy."/>
    <s v="TV-MA"/>
    <x v="3"/>
    <x v="226"/>
    <x v="270"/>
    <x v="28"/>
    <n v="7"/>
    <s v="Jul"/>
    <s v="2019"/>
    <x v="3705"/>
  </r>
  <r>
    <s v="s4152"/>
    <x v="1"/>
    <x v="4151"/>
    <s v="Osman Ali "/>
    <s v="Bront Palarae,Maya Karin "/>
    <s v="Malaysia"/>
    <d v="2017-08-07T00:00:00"/>
    <n v="2014"/>
    <s v="93 min"/>
    <s v="Comedies,International Movies "/>
    <s v="Two strangers meet by chance on a trip to Thailand and form a connection when they realize their former romantic partners ended up getting together."/>
    <s v="TV-PG"/>
    <x v="1"/>
    <x v="373"/>
    <x v="169"/>
    <x v="17"/>
    <n v="8"/>
    <s v="Aug"/>
    <s v="2017"/>
    <x v="3706"/>
  </r>
  <r>
    <s v="s4153"/>
    <x v="1"/>
    <x v="4152"/>
    <s v="Anna Boden,Ryan Fleck"/>
    <s v="Ryan Reynolds,Ben Mendelsohn "/>
    <s v="United States"/>
    <d v="2018-07-26T00:00:00"/>
    <n v="2015"/>
    <s v="109 min"/>
    <s v="Dramas,Independent Movies "/>
    <s v="A gambler mired in debt thinks another cardsharp may just be his good luck charm as the two head for New Orleans to buy into a high-stakes poker game."/>
    <s v="R"/>
    <x v="3"/>
    <x v="159"/>
    <x v="348"/>
    <x v="8"/>
    <n v="7"/>
    <s v="Jul"/>
    <s v="2018"/>
    <x v="1177"/>
  </r>
  <r>
    <s v="s4154"/>
    <x v="1"/>
    <x v="4153"/>
    <s v="Greg Whiteley "/>
    <s v="Mitt Romney"/>
    <s v="United States"/>
    <d v="2014-01-24T00:00:00"/>
    <n v="2014"/>
    <s v="93 min"/>
    <s v="Documentaries"/>
    <s v="The real Mitt Romney is revealed in this documentary that goes beyond the sound bites with unprecedented access to his 2012 presidential campaign."/>
    <s v="TV-PG"/>
    <x v="3"/>
    <x v="372"/>
    <x v="396"/>
    <x v="7"/>
    <n v="1"/>
    <s v="Jan"/>
    <s v="2014"/>
    <x v="3707"/>
  </r>
  <r>
    <s v="s4155"/>
    <x v="1"/>
    <x v="4154"/>
    <s v="Stan Lathan "/>
    <s v="Mo Amer"/>
    <s v="United States"/>
    <d v="2018-10-09T00:00:00"/>
    <n v="2018"/>
    <s v="57 min"/>
    <s v="Stand-Up Comedy"/>
    <s v="Arab-American comedian Mo Amer recounts his life as a refugee comic, from traveling with the name Mohammed to his long path to citizenship."/>
    <s v="TV-MA"/>
    <x v="0"/>
    <x v="402"/>
    <x v="380"/>
    <x v="25"/>
    <n v="10"/>
    <s v="Oct"/>
    <s v="2018"/>
    <x v="3708"/>
  </r>
  <r>
    <s v="s4156"/>
    <x v="1"/>
    <x v="4155"/>
    <s v="Chris Howe "/>
    <s v="Mo Gilligan"/>
    <s v="United Kingdom"/>
    <d v="2019-09-30T00:00:00"/>
    <n v="2019"/>
    <s v="64 min"/>
    <s v="Stand-Up Comedy"/>
    <s v="Comedian Mo Gilligan blends smooth moves and sharp humor as he riffs on humble beginnings, family dynamics and the complex art of dancing in the club."/>
    <s v="TV-MA"/>
    <x v="3"/>
    <x v="408"/>
    <x v="318"/>
    <x v="36"/>
    <n v="9"/>
    <s v="Sep"/>
    <s v="2019"/>
    <x v="3709"/>
  </r>
  <r>
    <s v="s4157"/>
    <x v="0"/>
    <x v="4156"/>
    <s v=" "/>
    <s v="Tatsuomi Hamada,Kazuki Namioka "/>
    <s v="Japan"/>
    <d v="2018-05-22T00:00:00"/>
    <n v="2018"/>
    <s v="1 Season"/>
    <s v="International TV Shows,TV Action &amp; Adventure "/>
    <s v="There's an organization gathering espers for a nefarious purpose. Powerful psychic Mob, however, is just trying to be the protagonist of his own life."/>
    <s v="TV-MA"/>
    <x v="0"/>
    <x v="6"/>
    <x v="127"/>
    <x v="2"/>
    <n v="5"/>
    <s v="May"/>
    <s v="2018"/>
    <x v="3710"/>
  </r>
  <r>
    <s v="s4158"/>
    <x v="0"/>
    <x v="4157"/>
    <s v=" "/>
    <s v="Kouki Uchiyama,Ayumi Fujimura "/>
    <s v="Japan"/>
    <d v="2018-09-20T00:00:00"/>
    <n v="2014"/>
    <s v="1 Season"/>
    <s v="Anime Series,International TV Shows "/>
    <s v="When Banagher Links meets the mysterious Audrey Burne, he inherits the Unicorn Gundam and is swept up into the battle for space colony independence."/>
    <s v="TV-PG"/>
    <x v="2"/>
    <x v="485"/>
    <x v="356"/>
    <x v="36"/>
    <n v="9"/>
    <s v="Sep"/>
    <s v="2018"/>
    <x v="2999"/>
  </r>
  <r>
    <s v="s4159"/>
    <x v="0"/>
    <x v="4158"/>
    <s v=" "/>
    <s v="Kengo Kawanishi,Yoshimasa Hosoya "/>
    <s v="Japan"/>
    <d v="2019-11-01T00:00:00"/>
    <n v="2016"/>
    <s v="2 Seasons"/>
    <s v="Anime Series,International TV Shows "/>
    <s v="On a terraformed post-disaster Mars, a group of child security agents rebel against the adults who betrayed them and the oppressive Earth government."/>
    <s v="TV-14"/>
    <x v="3"/>
    <x v="150"/>
    <x v="373"/>
    <x v="27"/>
    <n v="11"/>
    <s v="Nov"/>
    <s v="2019"/>
    <x v="3711"/>
  </r>
  <r>
    <s v="s4160"/>
    <x v="1"/>
    <x v="4159"/>
    <s v="Hiromasa Yonebayashi,Yoshiyuki Momose,Akihiko Yamashita "/>
    <s v="Fumino Kimura,Rio Suzuki "/>
    <s v="Japan"/>
    <d v="2020-05-22T00:00:00"/>
    <n v="2018"/>
    <s v="54 min"/>
    <s v="Anime Features,Children &amp; Family Movies "/>
    <s v="Two underwater siblings surviving on their own. A boy with a serious egg allergy. A man invisible to the rest of society. Three short animated tales."/>
    <s v="PG"/>
    <x v="1"/>
    <x v="353"/>
    <x v="373"/>
    <x v="12"/>
    <n v="5"/>
    <s v="May"/>
    <s v="2020"/>
    <x v="3712"/>
  </r>
  <r>
    <s v="s4161"/>
    <x v="0"/>
    <x v="4160"/>
    <s v=" "/>
    <s v="Brandy Norwood,William Allen Young "/>
    <s v="United States"/>
    <d v="2020-08-01T00:00:00"/>
    <n v="2000"/>
    <s v="6 Seasons"/>
    <s v="TV Comedies,Teen TV Shows "/>
    <s v="Navigating the twists and firsts of high school, Moesha juggles friendships, romance and the occasional drama while trying to keep her family together."/>
    <s v="TV-PG"/>
    <x v="1"/>
    <x v="203"/>
    <x v="342"/>
    <x v="28"/>
    <n v="8"/>
    <s v="Aug"/>
    <s v="2020"/>
    <x v="3713"/>
  </r>
  <r>
    <s v="s4162"/>
    <x v="1"/>
    <x v="4161"/>
    <s v="Munish Bhardwaj "/>
    <s v="Ranvir Shorey,Neha Dhupia "/>
    <s v="India"/>
    <d v="2017-05-01T00:00:00"/>
    <n v="2016"/>
    <s v="109 min"/>
    <s v="Dramas,Independent Movies "/>
    <s v="After investing in a shady deal that quickly falls apart, a morally flexible real estate agent involves his wife in a dangerous recovery plan."/>
    <s v="TV-MA"/>
    <x v="2"/>
    <x v="472"/>
    <x v="209"/>
    <x v="30"/>
    <n v="5"/>
    <s v="May"/>
    <s v="2017"/>
    <x v="3714"/>
  </r>
  <r>
    <s v="s4163"/>
    <x v="1"/>
    <x v="4162"/>
    <s v="Muhammad Ali "/>
    <s v="Mohamed Saad,Samir Sabri "/>
    <s v="Egypt"/>
    <d v="2020-12-20T00:00:00"/>
    <n v="2019"/>
    <s v="96 min"/>
    <s v="Comedies,International Movies "/>
    <s v="A luxury hotel chauffeur's life is turned upside down when he unexpectedly becomes the focus of a renowned painter's final art project."/>
    <s v="TV-14"/>
    <x v="0"/>
    <x v="181"/>
    <x v="367"/>
    <x v="27"/>
    <n v="12"/>
    <s v="Dec"/>
    <s v="2020"/>
    <x v="3715"/>
  </r>
  <r>
    <s v="s4164"/>
    <x v="1"/>
    <x v="4163"/>
    <s v="Ted Geoghegan "/>
    <s v="Kaniehtiio Horn,Eamon Farren "/>
    <s v="United States"/>
    <d v="2018-06-30T00:00:00"/>
    <n v="2017"/>
    <s v="92 min"/>
    <s v="Action &amp; Adventure,Horror Movies "/>
    <s v="During the War of 1812, two Native Americans and their British ally are pursued into enemy territory by American soldiers thirsting for revenge."/>
    <s v="TV-MA"/>
    <x v="3"/>
    <x v="212"/>
    <x v="139"/>
    <x v="29"/>
    <n v="6"/>
    <s v="Jun"/>
    <s v="2018"/>
    <x v="3716"/>
  </r>
  <r>
    <s v="s4165"/>
    <x v="1"/>
    <x v="4164"/>
    <s v="Ashutosh Gowariker "/>
    <s v="Hrithik Roshan,Sonakshi Sinha "/>
    <s v="India"/>
    <d v="2018-08-02T00:00:00"/>
    <n v="2016"/>
    <s v="168 min"/>
    <s v="Action &amp; Adventure,Dramas "/>
    <s v="A courageous villager moves to the ancient city of Mohenjo Daro, where he falls for the daughter of a priest and does battle with a tyrant."/>
    <s v="TV-14"/>
    <x v="2"/>
    <x v="149"/>
    <x v="153"/>
    <x v="25"/>
    <n v="8"/>
    <s v="Aug"/>
    <s v="2018"/>
    <x v="2409"/>
  </r>
  <r>
    <s v="s4166"/>
    <x v="1"/>
    <x v="4165"/>
    <s v="William Monahan "/>
    <s v="Garrett Hedlund,Oscar Isaac "/>
    <s v="United States"/>
    <d v="2018-07-26T00:00:00"/>
    <n v="2015"/>
    <s v="93 min"/>
    <s v="Dramas,Independent Movies "/>
    <s v="A lethal game of cat and mouse stretches from the desert to Tinseltown after Hollywood bad boy Thomas runs afoul of a cunning and dangerous drifter."/>
    <s v="R"/>
    <x v="2"/>
    <x v="394"/>
    <x v="398"/>
    <x v="29"/>
    <n v="7"/>
    <s v="Jul"/>
    <s v="2018"/>
    <x v="3717"/>
  </r>
  <r>
    <s v="s4167"/>
    <x v="1"/>
    <x v="4166"/>
    <s v="Kunle Afolayan "/>
    <s v="Tooni Afolayan,Ayo Ogunshina "/>
    <s v="Nigeria"/>
    <d v="2019-09-01T00:00:00"/>
    <n v="2019"/>
    <s v="100 min"/>
    <s v="Dramas,International Movies "/>
    <s v="A young boy's life shifts when he's sent to work at a mechanic's shop far from his suburban home until an opportunity forces him to make a tough choice."/>
    <s v="TV-14"/>
    <x v="0"/>
    <x v="13"/>
    <x v="159"/>
    <x v="17"/>
    <n v="9"/>
    <s v="Sep"/>
    <s v="2019"/>
    <x v="287"/>
  </r>
  <r>
    <s v="s4168"/>
    <x v="0"/>
    <x v="4167"/>
    <s v=" "/>
    <s v="Bruno Guéraçague"/>
    <s v="France"/>
    <d v="2019-07-01T00:00:00"/>
    <n v="2015"/>
    <s v="1 Season"/>
    <s v="Kids' TV"/>
    <s v="An imaginative, big-hearted bunny and his friend, a shy chick, explore the everyday joys of their pastel-colored world."/>
    <s v="TV-Y"/>
    <x v="0"/>
    <x v="171"/>
    <x v="401"/>
    <x v="30"/>
    <n v="7"/>
    <s v="Jul"/>
    <s v="2019"/>
    <x v="3718"/>
  </r>
  <r>
    <s v="s4169"/>
    <x v="1"/>
    <x v="4168"/>
    <s v="Aaron Sorkin "/>
    <s v="Jessica Chastain,Idris Elba "/>
    <s v="China,Canada "/>
    <d v="2020-04-01T00:00:00"/>
    <n v="2017"/>
    <s v="141 min"/>
    <s v="Dramas"/>
    <s v="Former Olympian Molly Bloom ran a high-stakes poker game for the stars – until her lofty lifestyle nearly sent her to prison."/>
    <s v="R"/>
    <x v="1"/>
    <x v="84"/>
    <x v="363"/>
    <x v="2"/>
    <n v="4"/>
    <s v="Apr"/>
    <s v="2020"/>
    <x v="3719"/>
  </r>
  <r>
    <s v="s4170"/>
    <x v="1"/>
    <x v="4169"/>
    <s v="Ravi Udyawar "/>
    <s v="Sridevi,Akshaye Khanna "/>
    <s v="India"/>
    <d v="2018-08-21T00:00:00"/>
    <n v="2017"/>
    <s v="139 min"/>
    <s v="Dramas,International Movies "/>
    <s v="After her stepdaughter is sexually assaulted at a party, a furious mother sets out to destroy the lives of the four perpetrators who walked away free."/>
    <s v="TV-14"/>
    <x v="3"/>
    <x v="210"/>
    <x v="358"/>
    <x v="29"/>
    <n v="8"/>
    <s v="Aug"/>
    <s v="2018"/>
    <x v="3720"/>
  </r>
  <r>
    <s v="s4171"/>
    <x v="0"/>
    <x v="4170"/>
    <s v=" "/>
    <s v="Lizzy,Jung-min Park "/>
    <s v="South Korea"/>
    <d v="2017-07-01T00:00:00"/>
    <n v="2014"/>
    <s v="1 Season"/>
    <s v="International TV Shows,Korean TV Shows "/>
    <s v="An aspiring hair stylist opens her own salon. It turns into a mail-holding hub for busy neighbors, but she seizes the chance to promote her business."/>
    <s v="TV-14"/>
    <x v="2"/>
    <x v="178"/>
    <x v="199"/>
    <x v="2"/>
    <n v="7"/>
    <s v="Jul"/>
    <s v="2017"/>
    <x v="3721"/>
  </r>
  <r>
    <s v="s4172"/>
    <x v="1"/>
    <x v="4171"/>
    <s v="Omoni Oboli "/>
    <s v="Omoni Oboli,Funke Akindele "/>
    <s v="Nigeria"/>
    <d v="2020-04-13T00:00:00"/>
    <n v="2018"/>
    <s v="92 min"/>
    <s v="Comedies,Dramas "/>
    <s v="Two fierce mothers become rivals when a school contest forces their kids, both model students, to compete against one another to be the best in class."/>
    <s v="TV-14"/>
    <x v="3"/>
    <x v="111"/>
    <x v="316"/>
    <x v="17"/>
    <n v="4"/>
    <s v="Apr"/>
    <s v="2020"/>
    <x v="3722"/>
  </r>
  <r>
    <s v="s4173"/>
    <x v="1"/>
    <x v="4172"/>
    <s v="Mike Newell "/>
    <s v="Julia Roberts,Kirsten Dunst "/>
    <s v="United States"/>
    <d v="2019-01-01T00:00:00"/>
    <n v="2003"/>
    <s v="119 min"/>
    <s v="Dramas"/>
    <s v="In 1953, the women of Wellesley College are measured by how well they marry – until the arrival of a professor who threatens to upend the status quo."/>
    <s v="PG-13"/>
    <x v="5"/>
    <x v="187"/>
    <x v="205"/>
    <x v="12"/>
    <n v="1"/>
    <s v="Jan"/>
    <s v="2019"/>
    <x v="3723"/>
  </r>
  <r>
    <s v="s4174"/>
    <x v="0"/>
    <x v="4173"/>
    <s v=" "/>
    <s v="Irene Azuela,Juan Manuel Bernal "/>
    <s v="Mexico"/>
    <d v="2021-01-01T00:00:00"/>
    <n v="2021"/>
    <s v="2 Seasons"/>
    <s v="International TV Shows,Spanish-Language TV Shows "/>
    <s v="After 20 years, Ana María returns to Mexico and vies for control of her family's tequila empire as it threatens to crumble under corruption and secrets."/>
    <s v="TV-MA"/>
    <x v="3"/>
    <x v="334"/>
    <x v="320"/>
    <x v="25"/>
    <n v="1"/>
    <s v="Jan"/>
    <s v="2021"/>
    <x v="3724"/>
  </r>
  <r>
    <s v="s4175"/>
    <x v="1"/>
    <x v="4174"/>
    <s v="Martin Rosete "/>
    <s v="Kellan Lutz,Jess Weixler "/>
    <s v="United States,Spain "/>
    <d v="2017-10-15T00:00:00"/>
    <n v="2016"/>
    <s v="84 min"/>
    <s v="Thrillers"/>
    <s v="Two corporate spies with a $5 million haul for selling secrets are held hostage by a thief, triggering a game of cat and mouse to gain the upper hand."/>
    <s v="R"/>
    <x v="0"/>
    <x v="156"/>
    <x v="415"/>
    <x v="7"/>
    <n v="10"/>
    <s v="Oct"/>
    <s v="2017"/>
    <x v="3725"/>
  </r>
  <r>
    <s v="s4176"/>
    <x v="0"/>
    <x v="4175"/>
    <s v=" "/>
    <m/>
    <m/>
    <d v="2019-07-12T00:00:00"/>
    <n v="2015"/>
    <s v="1 Season"/>
    <s v="British TV Shows,International TV Shows "/>
    <s v="Aided by designers and craftspeople, entrepreneur Sarah Moore rescues items bound for the garbage dump and turns them into valuable, unique objects."/>
    <s v="TV-PG"/>
    <x v="3"/>
    <x v="346"/>
    <x v="152"/>
    <x v="28"/>
    <n v="7"/>
    <s v="Jul"/>
    <s v="2019"/>
    <x v="3726"/>
  </r>
  <r>
    <s v="s4177"/>
    <x v="1"/>
    <x v="4176"/>
    <s v="Pablo Lejarreta,Luis Alfaro"/>
    <m/>
    <s v="Spain"/>
    <d v="2020-04-03T00:00:00"/>
    <n v="2020"/>
    <s v="57 min"/>
    <s v="Documentaries,International Movies "/>
    <s v="A documentary on why and how &quot;Money Heist&quot; sparked a wave of enthusiasm around the world for a lovable group of thieves and their professor."/>
    <s v="TV-MA"/>
    <x v="2"/>
    <x v="5"/>
    <x v="318"/>
    <x v="12"/>
    <n v="4"/>
    <s v="Apr"/>
    <s v="2020"/>
    <x v="3727"/>
  </r>
  <r>
    <s v="s4178"/>
    <x v="1"/>
    <x v="4177"/>
    <s v="Brett Ratner "/>
    <s v="Charlie Sheen,Chris Tucker "/>
    <s v="United States"/>
    <d v="2019-11-01T00:00:00"/>
    <n v="1997"/>
    <s v="96 min"/>
    <s v="Action &amp; Adventure,Comedies "/>
    <s v="TV news reporter James Russell helps put small-time criminal Franklin Hatchett in jail, but turns to protecting Hatchett when he escapes from prison."/>
    <s v="R"/>
    <x v="1"/>
    <x v="380"/>
    <x v="315"/>
    <x v="2"/>
    <n v="11"/>
    <s v="Nov"/>
    <s v="2019"/>
    <x v="3728"/>
  </r>
  <r>
    <s v="s4179"/>
    <x v="1"/>
    <x v="4178"/>
    <s v="Yılmaz Erdoğan "/>
    <s v="Yılmaz Erdoğan,Kıvanç Tatlıtuğ "/>
    <s v="Turkey"/>
    <d v="2019-04-26T00:00:00"/>
    <n v="2019"/>
    <s v="122 min"/>
    <s v="Comedies,Dramas "/>
    <s v="When his daughter and son-in-law fall prey to a scam, Istanbul con man Asım Noyan meets his match in a madcap kingpin of an underground gambling world."/>
    <s v="TV-MA"/>
    <x v="3"/>
    <x v="59"/>
    <x v="211"/>
    <x v="12"/>
    <n v="4"/>
    <s v="Apr"/>
    <s v="2019"/>
    <x v="3729"/>
  </r>
  <r>
    <s v="s4180"/>
    <x v="0"/>
    <x v="4179"/>
    <s v=" "/>
    <s v="Kim Jae-ha,Kwon Ji-hye "/>
    <m/>
    <d v="2019-10-18T00:00:00"/>
    <n v="2017"/>
    <s v="1 Season"/>
    <s v="Kids' TV,Korean TV Shows "/>
    <s v="Jin and his dragon monster Draka set out on a racing adventure and try to save the kingdom from evil forces."/>
    <s v="TV-Y7"/>
    <x v="1"/>
    <x v="359"/>
    <x v="287"/>
    <x v="2"/>
    <n v="10"/>
    <s v="Oct"/>
    <s v="2019"/>
    <x v="3730"/>
  </r>
  <r>
    <s v="s4181"/>
    <x v="0"/>
    <x v="4180"/>
    <s v=" "/>
    <s v="George McGavin"/>
    <s v="United Kingdom"/>
    <d v="2017-03-31T00:00:00"/>
    <n v="2014"/>
    <s v="1 Season"/>
    <s v="British TV Shows,Docuseries "/>
    <s v="Join zoologist Dr. George McGavin for a fascinating, up-close look at the habits and behaviors of primates, our closest animal relatives."/>
    <s v="TV-PG"/>
    <x v="5"/>
    <x v="160"/>
    <x v="283"/>
    <x v="25"/>
    <n v="3"/>
    <s v="Mar"/>
    <s v="2017"/>
    <x v="739"/>
  </r>
  <r>
    <s v="s4182"/>
    <x v="0"/>
    <x v="4181"/>
    <s v=" "/>
    <s v="Phakin Khamwilaisak,Sumret Muengput "/>
    <s v="Thailand"/>
    <d v="2018-09-02T00:00:00"/>
    <n v="2018"/>
    <s v="1 Season"/>
    <s v="Crime TV Shows,International TV Shows "/>
    <s v="Inspired by Khon dance drama and Thai martial arts, a fighter scarred by the past joins forces with a determined cop to battle an organized crime ring."/>
    <s v="TV-MA"/>
    <x v="2"/>
    <x v="349"/>
    <x v="281"/>
    <x v="28"/>
    <n v="9"/>
    <s v="Sep"/>
    <s v="2018"/>
    <x v="3731"/>
  </r>
  <r>
    <s v="s4183"/>
    <x v="1"/>
    <x v="4182"/>
    <s v="Robert Vince "/>
    <s v="Jonathan Mangum,Erin Allin O'Reilly "/>
    <s v="Canada"/>
    <d v="2016-03-19T00:00:00"/>
    <n v="2016"/>
    <s v="83 min"/>
    <s v="Children &amp; Family Movies,Comedies "/>
    <s v="A talking monkey famous for his TV commercials dreams of breaking into real movies. But first he stumbles upon a brother and sister who need his help."/>
    <s v="PG"/>
    <x v="5"/>
    <x v="258"/>
    <x v="150"/>
    <x v="8"/>
    <n v="3"/>
    <s v="Mar"/>
    <s v="2016"/>
    <x v="3732"/>
  </r>
  <r>
    <s v="s4184"/>
    <x v="1"/>
    <x v="4183"/>
    <s v="Ahmed El Gendy "/>
    <s v="Mohamed Mamdouh,Mohammed Tharwat "/>
    <s v="Egypt"/>
    <d v="2019-06-15T00:00:00"/>
    <n v="2017"/>
    <s v="117 min"/>
    <s v="Comedies,International Movies "/>
    <s v="Seeking revenge on his employer, a lazy bank agent and his two dim-witted friends concoct an elaborate but flawed heist."/>
    <s v="TV-MA"/>
    <x v="5"/>
    <x v="105"/>
    <x v="107"/>
    <x v="25"/>
    <n v="6"/>
    <s v="Jun"/>
    <s v="2019"/>
    <x v="3733"/>
  </r>
  <r>
    <s v="s4185"/>
    <x v="1"/>
    <x v="4184"/>
    <s v="Holger Tappe "/>
    <s v="Celia Imrie,Emily Watson "/>
    <s v="Germany,United Kingdom "/>
    <d v="2018-04-04T00:00:00"/>
    <n v="2017"/>
    <s v="93 min"/>
    <s v="Children &amp; Family Movies"/>
    <s v="A family’s festive Halloween plans take a spooky turn when an evil witch's curse transforms the costumed clan into actual monsters."/>
    <s v="PG"/>
    <x v="0"/>
    <x v="207"/>
    <x v="317"/>
    <x v="27"/>
    <n v="4"/>
    <s v="Apr"/>
    <s v="2018"/>
    <x v="3734"/>
  </r>
  <r>
    <s v="s4186"/>
    <x v="1"/>
    <x v="4185"/>
    <s v="Steve Sacks "/>
    <s v="Erin Fitzgerald,Missi Hale "/>
    <s v="United States"/>
    <d v="2018-03-01T00:00:00"/>
    <n v="2013"/>
    <s v="73 min"/>
    <s v="Children &amp; Family Movies"/>
    <s v="It's a new school year at Monster High, and the little sister of Clawdeen Wolf, Howleen, is determined to be more fangtastic than ever."/>
    <s v="TV-Y7"/>
    <x v="0"/>
    <x v="1"/>
    <x v="233"/>
    <x v="17"/>
    <n v="3"/>
    <s v="Mar"/>
    <s v="2018"/>
    <x v="3735"/>
  </r>
  <r>
    <s v="s4187"/>
    <x v="1"/>
    <x v="4186"/>
    <s v="William Lau "/>
    <s v="Karen Strassman,Celeste Henderson "/>
    <s v="United States"/>
    <d v="2015-09-29T00:00:00"/>
    <n v="2015"/>
    <s v="72 min"/>
    <s v="Children &amp; Family Movies,Music &amp; Musicals "/>
    <s v="Cleo is invited to a gala in the big city celebrating a magical comet and brings her best friends along. But the sinister Nefera has other plans."/>
    <s v="TV-Y7"/>
    <x v="2"/>
    <x v="409"/>
    <x v="286"/>
    <x v="36"/>
    <n v="9"/>
    <s v="Sep"/>
    <s v="2015"/>
    <x v="3736"/>
  </r>
  <r>
    <s v="s4188"/>
    <x v="1"/>
    <x v="4187"/>
    <s v="Avgousta Zourelidi "/>
    <s v="Debi Derryberry,Cassandra Morris "/>
    <m/>
    <d v="2020-02-15T00:00:00"/>
    <n v="2017"/>
    <s v="72 min"/>
    <s v="Movies"/>
    <s v="Clawdeen wants to turn an abandoned power station into a salon for monsters and &quot;normies&quot; alike. But Moanica's got a shocking plan to ruin everything."/>
    <s v="TV-Y"/>
    <x v="0"/>
    <x v="147"/>
    <x v="125"/>
    <x v="17"/>
    <n v="2"/>
    <s v="Feb"/>
    <s v="2020"/>
    <x v="3002"/>
  </r>
  <r>
    <s v="s4189"/>
    <x v="1"/>
    <x v="4188"/>
    <s v="Steve Ball,Andrew Duncan"/>
    <s v="Kate Higgins,Debi Derryberry "/>
    <s v="United States"/>
    <d v="2018-01-01T00:00:00"/>
    <n v="2012"/>
    <s v="46 min"/>
    <s v="Children &amp; Family Movies"/>
    <s v="A swanky cruise veers off course for Lagoona and her friends when they're left stranded on Skull Shores, an island with a notorious beast."/>
    <s v="TV-Y7"/>
    <x v="2"/>
    <x v="203"/>
    <x v="157"/>
    <x v="28"/>
    <n v="1"/>
    <s v="Jan"/>
    <s v="2018"/>
    <x v="3737"/>
  </r>
  <r>
    <s v="s4190"/>
    <x v="1"/>
    <x v="4189"/>
    <s v="William Lau,Sylvain Blais"/>
    <s v="Cam Clarke,Audu Paden "/>
    <s v="United States"/>
    <d v="2018-01-30T00:00:00"/>
    <n v="2014"/>
    <s v="74 min"/>
    <s v="Children &amp; Family Movies"/>
    <s v="When Frankie Stein travels back in time, a teen scientist follows her home into the present and causes a lab accident that creates four new monsters."/>
    <s v="TV-Y7"/>
    <x v="2"/>
    <x v="382"/>
    <x v="235"/>
    <x v="25"/>
    <n v="1"/>
    <s v="Jan"/>
    <s v="2018"/>
    <x v="3738"/>
  </r>
  <r>
    <s v="s4191"/>
    <x v="1"/>
    <x v="4190"/>
    <s v="Dustin McKenzie "/>
    <s v="Laura Bailey,Ogie Banks "/>
    <s v="United States"/>
    <d v="2018-01-01T00:00:00"/>
    <n v="2013"/>
    <s v="46 min"/>
    <s v="Children &amp; Family Movies"/>
    <s v="In their bid to win the Skulltimate Roller Maze championship, Monster High loses its star players, Clawd and Deuce, to injury."/>
    <s v="TV-Y7"/>
    <x v="1"/>
    <x v="315"/>
    <x v="233"/>
    <x v="28"/>
    <n v="1"/>
    <s v="Jan"/>
    <s v="2018"/>
    <x v="3739"/>
  </r>
  <r>
    <s v="s4192"/>
    <x v="1"/>
    <x v="4191"/>
    <s v="Victor Dal Chele,Alfred Gimeno"/>
    <s v="Kate Higgins,Debi Derryberry "/>
    <s v="United States"/>
    <d v="2018-01-01T00:00:00"/>
    <n v="2011"/>
    <s v="46 min"/>
    <s v="Children &amp; Family Movies"/>
    <s v="Big changes are afoot at Monster High when administrators announce a merger with two other schools, designed to bring all monsters together."/>
    <s v="TV-Y7"/>
    <x v="3"/>
    <x v="56"/>
    <x v="268"/>
    <x v="28"/>
    <n v="1"/>
    <s v="Jan"/>
    <s v="2018"/>
    <x v="3740"/>
  </r>
  <r>
    <s v="s4193"/>
    <x v="1"/>
    <x v="4192"/>
    <s v="William Lau "/>
    <s v="Sue Swan,Kate Higgins "/>
    <s v="United States"/>
    <d v="2018-01-01T00:00:00"/>
    <n v="2014"/>
    <s v="74 min"/>
    <s v="Children &amp; Family Movies"/>
    <s v="Draculaura is whisked to Transylvania to be crowned vampire queen, but when she learns she's been duped, the search is on for the true royal heir."/>
    <s v=""/>
    <x v="4"/>
    <x v="41"/>
    <x v="22"/>
    <x v="19"/>
    <n v="1"/>
    <s v="Jan"/>
    <s v="2018"/>
    <x v="23"/>
  </r>
  <r>
    <s v="s4194"/>
    <x v="1"/>
    <x v="4193"/>
    <s v="Mike Fetterly,Steve Sacks"/>
    <s v="Laura Bailey,Hank Banks "/>
    <s v="United States"/>
    <d v="2018-03-01T00:00:00"/>
    <n v="2012"/>
    <s v="71 min"/>
    <s v="Children &amp; Family Movies"/>
    <s v="After learning that monsters and &quot;Normies&quot; used to spend Halloween together, Frankie Stein and her pals rally both groups for a frightfully good time."/>
    <s v=""/>
    <x v="4"/>
    <x v="41"/>
    <x v="22"/>
    <x v="19"/>
    <n v="3"/>
    <s v="Mar"/>
    <s v="2018"/>
    <x v="23"/>
  </r>
  <r>
    <s v="s4195"/>
    <x v="1"/>
    <x v="4194"/>
    <s v="William Lau "/>
    <s v="Larissa Galagher,Kate Higgins "/>
    <s v="United States"/>
    <d v="2017-10-01T00:00:00"/>
    <n v="2016"/>
    <s v="72 min"/>
    <s v="Children &amp; Family Movies"/>
    <s v="At a Monster High party, Lagoona and pals are sucked into the reef, where she'll have to come to terms with her flaws and confront an old frenemy."/>
    <s v=""/>
    <x v="4"/>
    <x v="41"/>
    <x v="22"/>
    <x v="19"/>
    <n v="10"/>
    <s v="Oct"/>
    <s v="2017"/>
    <x v="23"/>
  </r>
  <r>
    <s v="s4196"/>
    <x v="1"/>
    <x v="4195"/>
    <s v="Dan Fraga,William Lau"/>
    <m/>
    <s v="United States"/>
    <d v="2018-03-24T00:00:00"/>
    <n v="2015"/>
    <s v="76 min"/>
    <s v="Children &amp; Family Movies"/>
    <s v="Hearing that their old school is being haunted, Spectra Vondergeist and her pals head back to Monster High to get to the bottom of the scary spookery."/>
    <s v=""/>
    <x v="4"/>
    <x v="41"/>
    <x v="22"/>
    <x v="19"/>
    <n v="3"/>
    <s v="Mar"/>
    <s v="2018"/>
    <x v="23"/>
  </r>
  <r>
    <s v="s4197"/>
    <x v="1"/>
    <x v="4196"/>
    <s v="Audu Paden,Eric Radomski"/>
    <s v="Kate Higgins,Salli Saffioti "/>
    <s v="United States"/>
    <d v="2017-10-01T00:00:00"/>
    <n v="2010"/>
    <s v="23 min"/>
    <s v="Children &amp; Family Movies"/>
    <s v="Insecure new student Frankie Stein struggles to fit in at Monster High, where ultra-cool ghoul Cleo De Nile and hunky monster Deuce rule the roost."/>
    <s v=""/>
    <x v="4"/>
    <x v="41"/>
    <x v="22"/>
    <x v="19"/>
    <n v="10"/>
    <s v="Oct"/>
    <s v="2017"/>
    <x v="23"/>
  </r>
  <r>
    <s v="s4198"/>
    <x v="1"/>
    <x v="4197"/>
    <s v="Dustin McKenzie,Andrew Duncan,Audu Paden "/>
    <s v="Laura Bailey,Cam Clarke "/>
    <s v="United States"/>
    <d v="2015-07-07T00:00:00"/>
    <n v="2013"/>
    <s v="60 min"/>
    <s v="Children &amp; Family Movies"/>
    <s v="When Clawdeen gets a chance to study with a top fashion designer, she and her pals hop on a plane to Scaris, France, the city where screams come true."/>
    <s v=""/>
    <x v="4"/>
    <x v="41"/>
    <x v="22"/>
    <x v="19"/>
    <n v="7"/>
    <s v="Jul"/>
    <s v="2015"/>
    <x v="23"/>
  </r>
  <r>
    <s v="s4199"/>
    <x v="1"/>
    <x v="4198"/>
    <s v="Dustin McKenzie,Steve Sacks"/>
    <s v="Laura Bailey,Ogie Banks "/>
    <s v="United States"/>
    <d v="2018-01-01T00:00:00"/>
    <n v="2013"/>
    <s v="46 min"/>
    <s v="Children &amp; Family Movies"/>
    <s v="Draculaura's ghoulfriends have some suspicions about one of her two persistent suitors – but can they stop him before he steals her un-beating heart?"/>
    <s v=""/>
    <x v="4"/>
    <x v="41"/>
    <x v="22"/>
    <x v="19"/>
    <n v="1"/>
    <s v="Jan"/>
    <s v="2018"/>
    <x v="23"/>
  </r>
  <r>
    <s v="s4200"/>
    <x v="1"/>
    <x v="4199"/>
    <s v="Gil Kenan "/>
    <s v="Mitchel Musso,Sam Lerner "/>
    <s v="United States"/>
    <d v="2020-12-01T00:00:00"/>
    <n v="2006"/>
    <s v="91 min"/>
    <s v="Children &amp; Family Movies,Comedies "/>
    <s v="A trio of friends sets out to expose the terrors of a vacant neighborhood house, which appears to have a craving for people — and a life of its own."/>
    <s v=""/>
    <x v="4"/>
    <x v="41"/>
    <x v="22"/>
    <x v="19"/>
    <n v="12"/>
    <s v="Dec"/>
    <s v="2020"/>
    <x v="23"/>
  </r>
  <r>
    <s v="s4201"/>
    <x v="1"/>
    <x v="4200"/>
    <s v="Leopoldo Aguilar "/>
    <s v="Joey Camen,Fiona Hardingham "/>
    <s v="India,Mexico "/>
    <d v="2017-12-01T00:00:00"/>
    <n v="2017"/>
    <s v="81 min"/>
    <s v="Children &amp; Family Movies"/>
    <s v="When a teenager discovers he's not really human, he ventures out to a remote island to explore his roots and confronts a series of wild challenges."/>
    <s v=""/>
    <x v="4"/>
    <x v="41"/>
    <x v="22"/>
    <x v="19"/>
    <n v="12"/>
    <s v="Dec"/>
    <s v="2017"/>
    <x v="23"/>
  </r>
  <r>
    <s v="s4202"/>
    <x v="0"/>
    <x v="4201"/>
    <s v=" "/>
    <s v="Julie Sype,Cory Doran "/>
    <s v="Canada"/>
    <d v="2020-05-15T00:00:00"/>
    <n v="2012"/>
    <s v="2 Seasons"/>
    <s v="Kids' TV"/>
    <s v="Max, Lily and Goo love to put their minds together and use their math skills to overcome any obstacle, even ones with two left feet or ten thumbs."/>
    <s v=""/>
    <x v="4"/>
    <x v="41"/>
    <x v="22"/>
    <x v="19"/>
    <n v="5"/>
    <s v="May"/>
    <s v="2020"/>
    <x v="23"/>
  </r>
  <r>
    <s v="s4203"/>
    <x v="1"/>
    <x v="4202"/>
    <s v="Robert Luketic "/>
    <s v="Jennifer Lopez,Jane Fonda "/>
    <s v="United States,Germany "/>
    <d v="2020-01-01T00:00:00"/>
    <n v="2005"/>
    <s v="101 min"/>
    <s v="Comedies,Romantic Movies "/>
    <s v="An office temp thinks she's found Mr. Right when she starts dating a handsome surgeon. But there's a problem standing in the way of everlasting bliss."/>
    <s v="PG-13"/>
    <x v="1"/>
    <x v="178"/>
    <x v="226"/>
    <x v="17"/>
    <n v="1"/>
    <s v="Jan"/>
    <s v="2020"/>
    <x v="3741"/>
  </r>
  <r>
    <s v="s4204"/>
    <x v="1"/>
    <x v="4203"/>
    <s v="Tom Green "/>
    <s v="Johnny Harris,Sam Keeley "/>
    <s v="United Kingdom"/>
    <d v="2020-01-10T00:00:00"/>
    <n v="2014"/>
    <s v="119 min"/>
    <s v="Action &amp; Adventure,Dramas "/>
    <s v="An American platoon stationed in the Middle East is thrust into battle with a breed of tentacled aliens whose rapid spread threatens human survival."/>
    <s v="R"/>
    <x v="0"/>
    <x v="472"/>
    <x v="258"/>
    <x v="29"/>
    <n v="1"/>
    <s v="Jan"/>
    <s v="2020"/>
    <x v="3742"/>
  </r>
  <r>
    <s v="s4205"/>
    <x v="0"/>
    <x v="4204"/>
    <s v=" "/>
    <s v="Yuichi Nakamura,Ari Ozawa "/>
    <s v="Japan"/>
    <d v="2020-05-01T00:00:00"/>
    <n v="2014"/>
    <s v="1 Season"/>
    <s v="Anime Series,Romantic TV Shows "/>
    <s v="Art imitates life when Chiyo discovers her crush is a famous artist who wants to use their budding relationship as inspiration for his romantic manga."/>
    <s v="TV-PG"/>
    <x v="2"/>
    <x v="249"/>
    <x v="115"/>
    <x v="8"/>
    <n v="5"/>
    <s v="May"/>
    <s v="2020"/>
    <x v="3743"/>
  </r>
  <r>
    <s v="s4206"/>
    <x v="0"/>
    <x v="4205"/>
    <s v="Rachel Bell "/>
    <m/>
    <s v="United Kingdom"/>
    <d v="2019-07-26T00:00:00"/>
    <n v="2013"/>
    <s v="1 Season"/>
    <s v="British TV Shows,Docuseries "/>
    <s v="TV personality Monty Don visits France’s most famous gardens to dig up the influence of power, culture and passion on their conceptions and designs."/>
    <s v="TV-G"/>
    <x v="2"/>
    <x v="186"/>
    <x v="213"/>
    <x v="29"/>
    <n v="7"/>
    <s v="Jul"/>
    <s v="2019"/>
    <x v="3744"/>
  </r>
  <r>
    <s v="s4207"/>
    <x v="0"/>
    <x v="4206"/>
    <s v=" "/>
    <s v="Monty Don"/>
    <s v="United Kingdom"/>
    <d v="2019-07-26T00:00:00"/>
    <n v="2011"/>
    <s v="1 Season"/>
    <s v="British TV Shows,Docuseries "/>
    <s v="From horticultural hideaways to luxurious botanical displays, TV personality Monty Don explores the history behind Italy’s most extraordinary gardens."/>
    <s v="TV-G"/>
    <x v="3"/>
    <x v="343"/>
    <x v="5"/>
    <x v="2"/>
    <n v="7"/>
    <s v="Jul"/>
    <s v="2019"/>
    <x v="3745"/>
  </r>
  <r>
    <s v="s4208"/>
    <x v="1"/>
    <x v="4207"/>
    <s v="Terry Gilliam,Terry Jones"/>
    <s v="Graham Chapman,John Cleese "/>
    <s v="United Kingdom"/>
    <d v="2019-01-02T00:00:00"/>
    <n v="1975"/>
    <s v="92 min"/>
    <s v="Action &amp; Adventure,Classic Movies "/>
    <s v="The Monty Python comedy clan skewers King Arthur and his Knights of the Round Table as they quest far and wide for the Holy Grail."/>
    <s v="PG"/>
    <x v="3"/>
    <x v="258"/>
    <x v="138"/>
    <x v="25"/>
    <n v="1"/>
    <s v="Jan"/>
    <s v="2019"/>
    <x v="3746"/>
  </r>
  <r>
    <s v="s4209"/>
    <x v="0"/>
    <x v="4208"/>
    <s v=" "/>
    <s v="Hugh Bonneville,Graham Chapman "/>
    <s v="United Kingdom"/>
    <d v="2018-10-02T00:00:00"/>
    <n v="2014"/>
    <s v="1 Season"/>
    <s v="British TV Shows,Docuseries "/>
    <s v="Prominent comedians pay tribute to Monty Python's best work in this five-part series, along with selected clips of sketches."/>
    <s v="TV-MA"/>
    <x v="3"/>
    <x v="214"/>
    <x v="171"/>
    <x v="12"/>
    <n v="10"/>
    <s v="Oct"/>
    <s v="2018"/>
    <x v="3747"/>
  </r>
  <r>
    <s v="s4210"/>
    <x v="1"/>
    <x v="4209"/>
    <s v="Will Yapp "/>
    <s v="Graham Chapman,Eric Idle "/>
    <m/>
    <d v="2018-10-02T00:00:00"/>
    <n v="2008"/>
    <s v="55 min"/>
    <s v="Documentaries"/>
    <s v="Follow the evolution of the British sketch comedy troupe that redefined humor and shaped an entire generation of American comics."/>
    <s v="TV-MA"/>
    <x v="3"/>
    <x v="478"/>
    <x v="265"/>
    <x v="12"/>
    <n v="10"/>
    <s v="Oct"/>
    <s v="2018"/>
    <x v="1846"/>
  </r>
  <r>
    <s v="s4211"/>
    <x v="1"/>
    <x v="4210"/>
    <s v="Eric Idle "/>
    <s v="John Cleese,Terry Gilliam "/>
    <s v="United Kingdom"/>
    <d v="2018-10-02T00:00:00"/>
    <n v="2014"/>
    <s v="137 min"/>
    <s v="Comedies"/>
    <s v="Live from London in a sold-out final show, surviving members of the British comedy troupe reprise old roles and break out in irreverent song and dance."/>
    <s v="TV-MA"/>
    <x v="1"/>
    <x v="147"/>
    <x v="5"/>
    <x v="17"/>
    <n v="10"/>
    <s v="Oct"/>
    <s v="2018"/>
    <x v="3748"/>
  </r>
  <r>
    <s v="s4212"/>
    <x v="1"/>
    <x v="4211"/>
    <s v="Will Yapp "/>
    <s v="Graham Chapman,Eric Idle "/>
    <s v="United Kingdom"/>
    <d v="2018-10-02T00:00:00"/>
    <n v="2000"/>
    <s v="56 min"/>
    <s v="Comedies,Documentaries "/>
    <s v="Discover how six seemingly ordinary but supremely talented men became Monty Python, sketch comedy's revolutionary comedy troupe."/>
    <s v="TV-MA"/>
    <x v="2"/>
    <x v="50"/>
    <x v="104"/>
    <x v="25"/>
    <n v="10"/>
    <s v="Oct"/>
    <s v="2018"/>
    <x v="3749"/>
  </r>
  <r>
    <s v="s4213"/>
    <x v="1"/>
    <x v="4212"/>
    <s v=" "/>
    <s v="Robert Klein,John Cleese "/>
    <s v="United States"/>
    <d v="2018-10-02T00:00:00"/>
    <n v="1998"/>
    <s v="58 min"/>
    <s v="Comedies,Documentaries "/>
    <s v="The members of Monty Python reunite on stage to talk about making their iconic show that changed sketch comedy forever."/>
    <s v="TV-MA"/>
    <x v="0"/>
    <x v="329"/>
    <x v="153"/>
    <x v="36"/>
    <n v="10"/>
    <s v="Oct"/>
    <s v="2018"/>
    <x v="3750"/>
  </r>
  <r>
    <s v="s4214"/>
    <x v="1"/>
    <x v="4213"/>
    <s v="Terry Hughes,Ian MacNaughton"/>
    <s v="Graham Chapman,John Cleese "/>
    <s v="United Kingdom"/>
    <d v="2018-10-02T00:00:00"/>
    <n v="1982"/>
    <s v="80 min"/>
    <s v="Comedies"/>
    <s v="Film clips and Terry Gilliam animations feature in this live-to-tape performance of greatest hits, including &quot;Travel Agent&quot; and &quot;Solo Wrestling.&quot;"/>
    <s v="R"/>
    <x v="3"/>
    <x v="174"/>
    <x v="137"/>
    <x v="12"/>
    <n v="10"/>
    <s v="Oct"/>
    <s v="2018"/>
    <x v="3751"/>
  </r>
  <r>
    <s v="s4215"/>
    <x v="1"/>
    <x v="4214"/>
    <s v="Roger Graef,James Rogan"/>
    <s v="John Cleese,Terry Gilliam "/>
    <s v="United Kingdom"/>
    <d v="2018-10-02T00:00:00"/>
    <n v="2014"/>
    <s v="94 min"/>
    <s v="Documentaries"/>
    <s v="From heyday to curtain call, this documentary offers a rare glimpse of the legendary Monty Python troupe as it stages live shows after a long hiatus."/>
    <s v="TV-MA"/>
    <x v="3"/>
    <x v="401"/>
    <x v="386"/>
    <x v="2"/>
    <n v="10"/>
    <s v="Oct"/>
    <s v="2018"/>
    <x v="3752"/>
  </r>
  <r>
    <s v="s4216"/>
    <x v="0"/>
    <x v="4215"/>
    <s v=" "/>
    <s v="Graham Chapman,Eric Idle "/>
    <s v="United Kingdom"/>
    <d v="2018-10-02T00:00:00"/>
    <n v="2009"/>
    <s v="1 Season"/>
    <s v="British TV Shows,Docuseries "/>
    <s v="The legacy of comedy group Monty Python, whose irreverent brand of humor has tickled the ribs of millions, is explored in this documentary."/>
    <s v="TV-MA"/>
    <x v="0"/>
    <x v="381"/>
    <x v="146"/>
    <x v="25"/>
    <n v="10"/>
    <s v="Oct"/>
    <s v="2018"/>
    <x v="3753"/>
  </r>
  <r>
    <s v="s4217"/>
    <x v="0"/>
    <x v="4216"/>
    <s v=" "/>
    <s v="Graham Chapman,John Cleese "/>
    <s v="United Kingdom,West Germany "/>
    <d v="2018-10-02T00:00:00"/>
    <n v="1972"/>
    <s v="1 Season"/>
    <s v="International TV Shows,TV Comedies "/>
    <s v="The Pythons elevate the absurd to new heights and bring their sketches to German TV, working in phonetic German, at times with an Australian accent."/>
    <s v="TV-MA"/>
    <x v="1"/>
    <x v="207"/>
    <x v="159"/>
    <x v="17"/>
    <n v="10"/>
    <s v="Oct"/>
    <s v="2018"/>
    <x v="3754"/>
  </r>
  <r>
    <s v="s4218"/>
    <x v="0"/>
    <x v="4217"/>
    <s v=" "/>
    <s v="John Cleese,Graham Chapman "/>
    <s v="United Kingdom"/>
    <d v="2018-10-02T00:00:00"/>
    <n v="1974"/>
    <s v="4 Seasons"/>
    <s v="British TV Shows,Classic &amp; Cult TV "/>
    <s v="The Monty Python players make their mark with a winning mix of wit, ingenuity and brilliant timing – and a penchant for mockery and cross-dressing."/>
    <s v="TV-14"/>
    <x v="0"/>
    <x v="398"/>
    <x v="191"/>
    <x v="36"/>
    <n v="10"/>
    <s v="Oct"/>
    <s v="2018"/>
    <x v="3755"/>
  </r>
  <r>
    <s v="s4219"/>
    <x v="1"/>
    <x v="4218"/>
    <s v="Terry Jones "/>
    <s v="Graham Chapman,John Cleese "/>
    <s v="United Kingdom"/>
    <d v="2018-10-02T00:00:00"/>
    <n v="1979"/>
    <s v="94 min"/>
    <s v="Classic Movies,Comedies "/>
    <s v="Born in a stable in Judea, Brian grows up to join a group of anti-Roman zealots, but his fate keeps getting confused with that of a certain carpenter."/>
    <s v="R"/>
    <x v="2"/>
    <x v="175"/>
    <x v="332"/>
    <x v="27"/>
    <n v="10"/>
    <s v="Oct"/>
    <s v="2018"/>
    <x v="3756"/>
  </r>
  <r>
    <s v="s4220"/>
    <x v="0"/>
    <x v="4219"/>
    <s v=" "/>
    <s v="John Cleese,Terry Gilliam "/>
    <s v="United States,United Kingdom "/>
    <d v="2018-10-02T00:00:00"/>
    <n v="2005"/>
    <s v="1 Season"/>
    <s v="British TV Shows,TV Comedies "/>
    <s v="Original members of the iconic Monty Python comedy troupe pick their all-time favorite sketches from their groundbreaking television series."/>
    <s v="TV-MA"/>
    <x v="3"/>
    <x v="171"/>
    <x v="279"/>
    <x v="7"/>
    <n v="10"/>
    <s v="Oct"/>
    <s v="2018"/>
    <x v="3757"/>
  </r>
  <r>
    <s v="s4221"/>
    <x v="0"/>
    <x v="4220"/>
    <s v=" "/>
    <s v="Jorge Román,Mauricio Paniagua "/>
    <s v="Argentina"/>
    <d v="2019-10-25T00:00:00"/>
    <n v="2018"/>
    <s v="1 Season"/>
    <s v="Crime TV Shows,International TV Shows "/>
    <s v="This dramatization tells the story of Argentine boxing champion Carlos Monzón, as well as the investigation into the death of his wife Alicia Muñiz."/>
    <s v="TV-MA"/>
    <x v="3"/>
    <x v="406"/>
    <x v="230"/>
    <x v="36"/>
    <n v="10"/>
    <s v="Oct"/>
    <s v="2019"/>
    <x v="3758"/>
  </r>
  <r>
    <s v="s4222"/>
    <x v="1"/>
    <x v="4221"/>
    <s v="Duncan Jones "/>
    <s v="Sam Rockwell,Kevin Spacey "/>
    <s v="United Kingdom,United States "/>
    <d v="2020-01-01T00:00:00"/>
    <n v="2009"/>
    <s v="97 min"/>
    <s v="Dramas,Independent Movies "/>
    <s v="As he nears the end of a lonely three-year stint on the moon base Sarang, astronaut Sam Bell begins to hear and see strange things."/>
    <s v="R"/>
    <x v="1"/>
    <x v="314"/>
    <x v="134"/>
    <x v="29"/>
    <n v="1"/>
    <s v="Jan"/>
    <s v="2020"/>
    <x v="3759"/>
  </r>
  <r>
    <s v="s4223"/>
    <x v="1"/>
    <x v="4222"/>
    <s v="Barry Jenkins "/>
    <s v="Trevante Rhodes,André Holland "/>
    <s v="United States"/>
    <d v="2019-05-21T00:00:00"/>
    <n v="2016"/>
    <s v="111 min"/>
    <s v="Dramas,Independent Movies "/>
    <s v="In a crime-infested Miami neighborhood, a gay African-American boy with a drug-addicted mother grows up with the help of a mentoring drug dealer."/>
    <s v="R"/>
    <x v="3"/>
    <x v="392"/>
    <x v="208"/>
    <x v="2"/>
    <n v="5"/>
    <s v="May"/>
    <s v="2019"/>
    <x v="3760"/>
  </r>
  <r>
    <s v="s4224"/>
    <x v="1"/>
    <x v="4223"/>
    <s v="Antoine Bardou-Jacquet "/>
    <s v="Ron Perlman,Rupert Grint "/>
    <s v="France,Belgium "/>
    <d v="2017-09-08T00:00:00"/>
    <n v="2015"/>
    <s v="96 min"/>
    <s v="Action &amp; Adventure,Comedies "/>
    <s v="A brain-addled war vet, a failing band manager and a Stanley Kubrick impersonator help the CIA construct an epic scam by faking the 1969 moon landing."/>
    <s v="R"/>
    <x v="0"/>
    <x v="151"/>
    <x v="172"/>
    <x v="8"/>
    <n v="9"/>
    <s v="Sep"/>
    <s v="2017"/>
    <x v="3761"/>
  </r>
  <r>
    <s v="s4225"/>
    <x v="1"/>
    <x v="4224"/>
    <s v="Jami "/>
    <s v="Hameed Sheikh,Samiya Mumtaz "/>
    <s v="Pakistan,United States "/>
    <d v="2017-11-01T00:00:00"/>
    <n v="2015"/>
    <s v="135 min"/>
    <s v="Dramas,Independent Movies "/>
    <s v="A railway stationmaster tries to cope with his wife's death, his estrangement from his son and the corrupt world in which he lives."/>
    <s v="TV-14"/>
    <x v="1"/>
    <x v="253"/>
    <x v="397"/>
    <x v="12"/>
    <n v="11"/>
    <s v="Nov"/>
    <s v="2017"/>
    <x v="3762"/>
  </r>
  <r>
    <s v="s4226"/>
    <x v="0"/>
    <x v="4225"/>
    <s v=" "/>
    <s v="Yousra,Naglaa Badr "/>
    <s v="Egypt"/>
    <d v="2019-03-13T00:00:00"/>
    <n v="2018"/>
    <s v="1 Season"/>
    <s v="International TV Shows,TV Dramas "/>
    <s v="After her son dies in an accident, a legal consultant is forced to prove her innocence when she's accused of his murder."/>
    <s v="TV-14"/>
    <x v="2"/>
    <x v="50"/>
    <x v="148"/>
    <x v="36"/>
    <n v="3"/>
    <s v="Mar"/>
    <s v="2019"/>
    <x v="3763"/>
  </r>
  <r>
    <s v="s4227"/>
    <x v="0"/>
    <x v="4226"/>
    <s v=" "/>
    <m/>
    <s v="Netherlands"/>
    <d v="2020-12-17T00:00:00"/>
    <n v="2020"/>
    <s v="2 Seasons"/>
    <s v="British TV Shows,Kids' TV "/>
    <s v="Little Mila turns playtime into a series of fun and educational adventures with her magical pet Morphle, who transforms into anything she dreams up!"/>
    <s v="TV-Y"/>
    <x v="0"/>
    <x v="255"/>
    <x v="322"/>
    <x v="30"/>
    <n v="12"/>
    <s v="Dec"/>
    <s v="2020"/>
    <x v="3764"/>
  </r>
  <r>
    <s v="s4228"/>
    <x v="1"/>
    <x v="4227"/>
    <s v="Chad Hartigan "/>
    <s v="Markees Christmas,Craig Robinson "/>
    <s v="Germany,United States "/>
    <d v="2018-11-01T00:00:00"/>
    <n v="2016"/>
    <s v="91 min"/>
    <s v="Dramas,Independent Movies "/>
    <s v="When his father moves from the U.S. to Heidelberg, Germany, an African American teenager struggles to find his place and pursue his hip-hop dreams."/>
    <s v="R"/>
    <x v="0"/>
    <x v="404"/>
    <x v="124"/>
    <x v="8"/>
    <n v="11"/>
    <s v="Nov"/>
    <s v="2018"/>
    <x v="3765"/>
  </r>
  <r>
    <s v="s4229"/>
    <x v="0"/>
    <x v="4228"/>
    <s v=" "/>
    <s v="Carl Malapa,Nemo Schiffman "/>
    <s v="France"/>
    <d v="2019-11-21T00:00:00"/>
    <n v="2019"/>
    <s v="1 Season"/>
    <s v="Crime TV Shows,International TV Shows "/>
    <s v="After making a deal with a supernatural figure, two high schoolers emerge with extraordinary powers and join forces to solve a murder."/>
    <s v="TV-MA"/>
    <x v="1"/>
    <x v="28"/>
    <x v="308"/>
    <x v="2"/>
    <n v="11"/>
    <s v="Nov"/>
    <s v="2019"/>
    <x v="3766"/>
  </r>
  <r>
    <s v="s4230"/>
    <x v="1"/>
    <x v="4229"/>
    <s v="Michael Mayer "/>
    <m/>
    <s v="United States"/>
    <d v="2018-02-01T00:00:00"/>
    <n v="2013"/>
    <s v="84 min"/>
    <s v="Documentaries"/>
    <s v="This comic documentary follows the Mortified movement, a series of stage events where adults share awkward childhood moments in front of strangers."/>
    <s v="TV-MA"/>
    <x v="0"/>
    <x v="112"/>
    <x v="128"/>
    <x v="30"/>
    <n v="2"/>
    <s v="Feb"/>
    <s v="2018"/>
    <x v="3767"/>
  </r>
  <r>
    <s v="s4231"/>
    <x v="1"/>
    <x v="4230"/>
    <s v="Avadhoot Gupte "/>
    <s v="Santosh Juvekar,Chinmay Mandlekar "/>
    <s v="India"/>
    <d v="2018-02-15T00:00:00"/>
    <n v="2011"/>
    <s v="121 min"/>
    <s v="Dramas,International Movies "/>
    <s v="Two communities in Mumbai get a final chance to compete with each other in the celebration of the iconic Ganesh Chaturthi festival."/>
    <s v="TV-14"/>
    <x v="3"/>
    <x v="368"/>
    <x v="174"/>
    <x v="8"/>
    <n v="2"/>
    <s v="Feb"/>
    <s v="2018"/>
    <x v="3768"/>
  </r>
  <r>
    <s v="s4232"/>
    <x v="1"/>
    <x v="4231"/>
    <s v="Jay Chapman "/>
    <s v="Moshe Kasher"/>
    <s v="United States"/>
    <d v="2019-01-01T00:00:00"/>
    <n v="2012"/>
    <s v="61 min"/>
    <s v="Stand-Up Comedy"/>
    <s v="Comic Moshe Kasher returns to his home turf of Oakland for this stand-up special that has him sharing uproarious stories about the people he's met."/>
    <s v="TV-MA"/>
    <x v="1"/>
    <x v="194"/>
    <x v="281"/>
    <x v="30"/>
    <n v="1"/>
    <s v="Jan"/>
    <s v="2019"/>
    <x v="3769"/>
  </r>
  <r>
    <s v="s4233"/>
    <x v="0"/>
    <x v="4232"/>
    <s v=" "/>
    <s v="Yehuda Levi,Yehoram Gaon "/>
    <s v="Israel"/>
    <d v="2018-07-11T00:00:00"/>
    <n v="2017"/>
    <s v="2 Seasons"/>
    <s v="International TV Shows,TV Action &amp; Adventure "/>
    <s v="Cadets from every level of Israeli society undergo intense training to join their country's elite, highly classified intelligence service, the Mossad."/>
    <s v="TV-MA"/>
    <x v="0"/>
    <x v="371"/>
    <x v="10"/>
    <x v="30"/>
    <n v="7"/>
    <s v="Jul"/>
    <s v="2018"/>
    <x v="3770"/>
  </r>
  <r>
    <s v="s4234"/>
    <x v="0"/>
    <x v="4233"/>
    <s v=" "/>
    <s v="Maria Casadevall,Pathy Dejesus "/>
    <s v="Brazil"/>
    <d v="2020-06-19T00:00:00"/>
    <n v="2020"/>
    <s v="2 Seasons"/>
    <s v="International TV Shows,Romantic TV Shows "/>
    <s v="A 1950s housewife goes to Rio de Janeiro to meet up with her husband, only to learn he's deserted her, but decides to stay and open a bossa nova club."/>
    <s v="TV-MA"/>
    <x v="3"/>
    <x v="341"/>
    <x v="298"/>
    <x v="8"/>
    <n v="6"/>
    <s v="Jun"/>
    <s v="2020"/>
    <x v="3771"/>
  </r>
  <r>
    <s v="s4235"/>
    <x v="1"/>
    <x v="4234"/>
    <s v="Dilip Mehta "/>
    <s v="Sunny Leone"/>
    <s v="Canada"/>
    <d v="2017-05-01T00:00:00"/>
    <n v="2016"/>
    <s v="83 min"/>
    <s v="Documentaries,International Movies "/>
    <s v="Explore the unconventional career of Sunny Leone, who transitioned from adult film star to Bollywood actress and reality TV star."/>
    <s v="TV-MA"/>
    <x v="0"/>
    <x v="264"/>
    <x v="220"/>
    <x v="30"/>
    <n v="5"/>
    <s v="May"/>
    <s v="2017"/>
    <x v="3772"/>
  </r>
  <r>
    <s v="s4236"/>
    <x v="1"/>
    <x v="4235"/>
    <s v="Matthew Michael Carnahan "/>
    <s v="Suhail Dabbach,Adam Bessa "/>
    <s v="United States"/>
    <d v="2020-11-26T00:00:00"/>
    <n v="2020"/>
    <s v="103 min"/>
    <s v="Action &amp; Adventure,Dramas "/>
    <s v="After his life is saved by a rogue Iraqi squadron, a young police officer joins them in their fight against ISIS in a decimated Mosul."/>
    <s v="TV-MA"/>
    <x v="5"/>
    <x v="488"/>
    <x v="178"/>
    <x v="30"/>
    <n v="11"/>
    <s v="Nov"/>
    <s v="2020"/>
    <x v="3773"/>
  </r>
  <r>
    <s v="s4237"/>
    <x v="1"/>
    <x v="4236"/>
    <s v="Tatsushi Omori "/>
    <s v="Masami Nagasawa,Sadao Abe "/>
    <s v="Japan"/>
    <d v="2020-11-03T00:00:00"/>
    <n v="2020"/>
    <s v="127 min"/>
    <s v="Dramas,International Movies "/>
    <s v="Shuhei’s erratic mother feels threatened when he starts to awaken to a world beyond her distorted control, sending the family hurtling towards tragedy."/>
    <s v="TV-14"/>
    <x v="3"/>
    <x v="360"/>
    <x v="120"/>
    <x v="8"/>
    <n v="11"/>
    <s v="Nov"/>
    <s v="2020"/>
    <x v="3774"/>
  </r>
  <r>
    <s v="s4238"/>
    <x v="0"/>
    <x v="4237"/>
    <s v=" "/>
    <m/>
    <s v="United States"/>
    <d v="2017-05-19T00:00:00"/>
    <n v="2016"/>
    <s v="2 Seasons"/>
    <s v="Kids' TV"/>
    <s v="Classic nursery rhymes and children's songs get a fresh twist in this high-energy program that helps kids learn as they dance and sing along."/>
    <s v="TV-Y"/>
    <x v="3"/>
    <x v="148"/>
    <x v="289"/>
    <x v="12"/>
    <n v="5"/>
    <s v="May"/>
    <s v="2017"/>
    <x v="3775"/>
  </r>
  <r>
    <s v="s4239"/>
    <x v="1"/>
    <x v="4238"/>
    <s v="Debamitra Biswal "/>
    <s v="Nawazuddin Siddiqui,Athiya Shetty "/>
    <s v="India"/>
    <d v="2020-01-20T00:00:00"/>
    <n v="2019"/>
    <s v="132 min"/>
    <s v="Comedies,Dramas "/>
    <s v="Pushing 40 and unemployed, a Dubai returnee desperate for a wife catches the eye of a Bhopal belle, who sees him solely as her ticket out of India."/>
    <s v="TV-14"/>
    <x v="1"/>
    <x v="358"/>
    <x v="221"/>
    <x v="29"/>
    <n v="1"/>
    <s v="Jan"/>
    <s v="2020"/>
    <x v="3776"/>
  </r>
  <r>
    <s v="s4240"/>
    <x v="1"/>
    <x v="4239"/>
    <s v="Amitoj Mann "/>
    <s v="Gurpreet Guggi,Happy Raikoti "/>
    <s v="India"/>
    <d v="2018-10-01T00:00:00"/>
    <n v="2016"/>
    <s v="117 min"/>
    <s v="Comedies,International Movies "/>
    <s v="When three brothers unwittingly get entangled in a murder associated with a fraudulent ashram leader, they set out to expose him to society as a fake."/>
    <s v="TV-PG"/>
    <x v="0"/>
    <x v="492"/>
    <x v="401"/>
    <x v="17"/>
    <n v="10"/>
    <s v="Oct"/>
    <s v="2018"/>
    <x v="3777"/>
  </r>
  <r>
    <s v="s4241"/>
    <x v="0"/>
    <x v="4240"/>
    <s v=" "/>
    <m/>
    <s v="Australia,United States "/>
    <d v="2019-06-28T00:00:00"/>
    <n v="2019"/>
    <s v="2 Seasons"/>
    <s v="Kids' TV"/>
    <s v="Imaginative boy Ben transforms his city by bringing colorful street art to life, armed with a magic paintbrush – and the classic sounds of Motown."/>
    <s v="TV-Y"/>
    <x v="2"/>
    <x v="199"/>
    <x v="172"/>
    <x v="12"/>
    <n v="6"/>
    <s v="Jun"/>
    <s v="2019"/>
    <x v="3778"/>
  </r>
  <r>
    <s v="s4242"/>
    <x v="1"/>
    <x v="4241"/>
    <s v="Suhas Kadav "/>
    <s v="Saurav Chakrabarty,Vinay Pathak "/>
    <s v="India"/>
    <d v="2017-07-06T00:00:00"/>
    <n v="2016"/>
    <s v="109 min"/>
    <s v="Children &amp; Family Movies,Comedies "/>
    <s v="Motu and Patlu want to help a circus lion get back to the jungle. On the way, the three become caught up in an exciting adventure in the forest."/>
    <s v="TV-Y7-FV"/>
    <x v="3"/>
    <x v="479"/>
    <x v="338"/>
    <x v="12"/>
    <n v="7"/>
    <s v="Jul"/>
    <s v="2017"/>
    <x v="3779"/>
  </r>
  <r>
    <s v="s4243"/>
    <x v="1"/>
    <x v="4242"/>
    <s v="Jennifer Peedom "/>
    <m/>
    <s v="Australia"/>
    <d v="2018-10-01T00:00:00"/>
    <n v="2017"/>
    <s v="74 min"/>
    <s v="Action &amp; Adventure,Documentaries "/>
    <s v="Featuring breathtaking imagery and thought-provoking narration, this film takes viewers to the summits of some of the world’s most amazing mountains."/>
    <s v="PG"/>
    <x v="2"/>
    <x v="47"/>
    <x v="8"/>
    <x v="28"/>
    <n v="10"/>
    <s v="Oct"/>
    <s v="2018"/>
    <x v="3780"/>
  </r>
  <r>
    <s v="s4244"/>
    <x v="0"/>
    <x v="4243"/>
    <s v="Thierry Demaizière,Alban Teurlai"/>
    <m/>
    <s v="United States"/>
    <d v="2020-10-23T00:00:00"/>
    <n v="2020"/>
    <s v="1 Season"/>
    <s v="Docuseries,International TV Shows "/>
    <s v="Discover the brilliant dancers and choreographers who are shaping the art of movement around the world in this documentary series."/>
    <s v="TV-MA"/>
    <x v="0"/>
    <x v="155"/>
    <x v="341"/>
    <x v="12"/>
    <n v="10"/>
    <s v="Oct"/>
    <s v="2020"/>
    <x v="3781"/>
  </r>
  <r>
    <s v="s4245"/>
    <x v="1"/>
    <x v="4244"/>
    <s v="Peter Farrelly,Will Graham,Steve Carr "/>
    <s v="Greg Kinnear,Dennis Quaid "/>
    <s v="United States"/>
    <d v="2019-04-09T00:00:00"/>
    <n v="2013"/>
    <s v="94 min"/>
    <s v="Comedies"/>
    <s v="An eye-popping cast stars in this sketch-comedy collage, the new millennium's homage to classic anthology films like The Kentucky Fried Movie."/>
    <s v="R"/>
    <x v="0"/>
    <x v="351"/>
    <x v="133"/>
    <x v="29"/>
    <n v="4"/>
    <s v="Apr"/>
    <s v="2019"/>
    <x v="3782"/>
  </r>
  <r>
    <s v="s4246"/>
    <x v="0"/>
    <x v="4245"/>
    <s v=" "/>
    <m/>
    <s v="United States"/>
    <d v="2019-09-01T00:00:00"/>
    <n v="2018"/>
    <s v="3 Seasons"/>
    <s v="Docuseries,Science &amp; Nature TV "/>
    <s v="Experience nature's art as filmmaker Louie Schwartzberg highlights the beauty that lurks in oceans, forests, deserts and flowers."/>
    <s v="TV-G"/>
    <x v="3"/>
    <x v="11"/>
    <x v="197"/>
    <x v="2"/>
    <n v="9"/>
    <s v="Sep"/>
    <s v="2019"/>
    <x v="3783"/>
  </r>
  <r>
    <s v="s4247"/>
    <x v="0"/>
    <x v="4246"/>
    <s v=" "/>
    <s v="Irene Santiago,Gary Estrada "/>
    <m/>
    <d v="2018-04-27T00:00:00"/>
    <n v="2016"/>
    <s v="1 Season"/>
    <s v="International TV Shows,TV Dramas "/>
    <s v="Family problems, relationship issues and professional challenges dog law graduate Melissa Chan following her return from London to Malaysia."/>
    <s v="TV-PG"/>
    <x v="5"/>
    <x v="151"/>
    <x v="402"/>
    <x v="29"/>
    <n v="4"/>
    <s v="Apr"/>
    <s v="2018"/>
    <x v="3784"/>
  </r>
  <r>
    <s v="s4248"/>
    <x v="1"/>
    <x v="4247"/>
    <s v="Andy Serkis "/>
    <s v="Christian Bale,Cate Blanchett "/>
    <s v="United Kingdom,United States "/>
    <d v="2018-12-07T00:00:00"/>
    <n v="2018"/>
    <s v="105 min"/>
    <s v="Action &amp; Adventure,Children &amp; Family Movies "/>
    <s v="An orphaned boy raised by animals in the jungle seizes his destiny while confronting a dangerous enemy – and his own human origins."/>
    <s v="PG-13"/>
    <x v="3"/>
    <x v="236"/>
    <x v="195"/>
    <x v="28"/>
    <n v="12"/>
    <s v="Dec"/>
    <s v="2018"/>
    <x v="3785"/>
  </r>
  <r>
    <s v="s4249"/>
    <x v="1"/>
    <x v="4248"/>
    <s v="Thiru "/>
    <s v="Karthik,Gautam Karthik "/>
    <s v="India"/>
    <d v="2018-10-18T00:00:00"/>
    <n v="2018"/>
    <s v="131 min"/>
    <s v="Dramas,International Movies "/>
    <s v="When the lives of a carefree boxer and his cabdriver dad collide with the ambitions of a ruthless businessman, a search for answers turns to revenge."/>
    <s v="TV-MA"/>
    <x v="3"/>
    <x v="496"/>
    <x v="115"/>
    <x v="25"/>
    <n v="10"/>
    <s v="Oct"/>
    <s v="2018"/>
    <x v="3786"/>
  </r>
  <r>
    <s v="s4250"/>
    <x v="1"/>
    <x v="4249"/>
    <s v="Bruce Beresford "/>
    <s v="Eddie Murphy,Britt Robertson "/>
    <s v="United States"/>
    <d v="2018-12-22T00:00:00"/>
    <n v="2016"/>
    <s v="105 min"/>
    <s v="Dramas"/>
    <s v="A temporary personal chef, a terminally ill single mother and her young daughter form an unlikely bond that redefines the meaning of family."/>
    <s v="PG-13"/>
    <x v="0"/>
    <x v="485"/>
    <x v="389"/>
    <x v="25"/>
    <n v="12"/>
    <s v="Dec"/>
    <s v="2018"/>
    <x v="3787"/>
  </r>
  <r>
    <s v="s4251"/>
    <x v="1"/>
    <x v="4250"/>
    <s v="Steve Brill "/>
    <s v="Adam Sandler,Winona Ryder "/>
    <s v="United States"/>
    <d v="2020-08-01T00:00:00"/>
    <n v="2002"/>
    <s v="97 min"/>
    <s v="Comedies,Romantic Movies "/>
    <s v="After inheriting a media empire, humble Longfellow Deeds moves to the Big Apple – where a reporter and a company bigwig are waiting to pounce on him."/>
    <s v="PG-13"/>
    <x v="3"/>
    <x v="343"/>
    <x v="223"/>
    <x v="8"/>
    <n v="8"/>
    <s v="Aug"/>
    <s v="2020"/>
    <x v="3788"/>
  </r>
  <r>
    <s v="s4252"/>
    <x v="1"/>
    <x v="4251"/>
    <s v="Tomer Heymann "/>
    <s v="Ohad Naharin"/>
    <s v="Israel,Sweden "/>
    <d v="2017-06-15T00:00:00"/>
    <n v="2015"/>
    <s v="102 min"/>
    <s v="Documentaries,International Movies "/>
    <s v="World-renowned choreographer Ohad Naharin is profiled in this vivid documentary that mixes rehearsal footage with insights about his influence."/>
    <s v="TV-14"/>
    <x v="0"/>
    <x v="185"/>
    <x v="224"/>
    <x v="30"/>
    <n v="6"/>
    <s v="Jun"/>
    <s v="2017"/>
    <x v="3789"/>
  </r>
  <r>
    <s v="s4253"/>
    <x v="0"/>
    <x v="4252"/>
    <s v=" "/>
    <s v="Gabriel Iglesias,Sherri Shepherd "/>
    <s v="United States"/>
    <d v="2020-12-08T00:00:00"/>
    <n v="2020"/>
    <s v="3 Seasons"/>
    <s v="TV Comedies,Teen TV Shows "/>
    <s v="Hilarious high school teacher Gabriel Iglesias tries to make a difference in the lives of some smart but underperforming students at his alma mater."/>
    <s v="TV-14"/>
    <x v="2"/>
    <x v="73"/>
    <x v="226"/>
    <x v="2"/>
    <n v="12"/>
    <s v="Dec"/>
    <s v="2020"/>
    <x v="3790"/>
  </r>
  <r>
    <s v="s4254"/>
    <x v="1"/>
    <x v="4253"/>
    <s v="Rob Minkoff "/>
    <s v="Ty Burrell,Max Charles "/>
    <s v="United States"/>
    <d v="2020-08-11T00:00:00"/>
    <n v="2014"/>
    <s v="93 min"/>
    <s v="Children &amp; Family Movies,Comedies "/>
    <s v="Resurrected from the 1960s animated series &quot;Rocky and Bullwinkle,&quot; canine genius Mr. Peabody and young Sherman take a dizzying ride through time."/>
    <s v="PG"/>
    <x v="0"/>
    <x v="393"/>
    <x v="167"/>
    <x v="2"/>
    <n v="8"/>
    <s v="Aug"/>
    <s v="2020"/>
    <x v="3791"/>
  </r>
  <r>
    <s v="s4255"/>
    <x v="1"/>
    <x v="4254"/>
    <s v="Diego Luna "/>
    <s v="Danny Glover,Maya Rudolph "/>
    <s v="Mexico"/>
    <d v="2016-12-31T00:00:00"/>
    <n v="2016"/>
    <s v="97 min"/>
    <s v="Dramas,Independent Movies "/>
    <s v="An aging California pig farmer whose property is on the brink of foreclosure makes a last-ditch trip across the border to sell his prized hog."/>
    <s v="TV-MA"/>
    <x v="2"/>
    <x v="59"/>
    <x v="380"/>
    <x v="12"/>
    <n v="12"/>
    <s v="Dec"/>
    <s v="2016"/>
    <x v="3792"/>
  </r>
  <r>
    <s v="s4256"/>
    <x v="1"/>
    <x v="4255"/>
    <s v="Paco Cabezas "/>
    <s v="Sam Rockwell,Anna Kendrick "/>
    <s v="United States"/>
    <d v="2020-02-16T00:00:00"/>
    <n v="2015"/>
    <s v="96 min"/>
    <s v="Action &amp; Adventure,Comedies "/>
    <s v="Fresh off a bad relationship, thrill-seeking Martha finds romance and danger with Francis, a hit man who's decided to turn the tables on his clients."/>
    <s v="R"/>
    <x v="0"/>
    <x v="350"/>
    <x v="123"/>
    <x v="27"/>
    <n v="2"/>
    <s v="Feb"/>
    <s v="2020"/>
    <x v="3793"/>
  </r>
  <r>
    <s v="s4257"/>
    <x v="1"/>
    <x v="4256"/>
    <s v="Ahmed Al-Badry "/>
    <s v="Mohamed Emam,Hassan Hosny "/>
    <m/>
    <d v="2020-06-02T00:00:00"/>
    <n v="2009"/>
    <s v="97 min"/>
    <s v="Comedies,International Movies "/>
    <s v="When a carefree man is left with his uncle's fortune, he can only receive the riches on one condition: he must settle down with a good woman."/>
    <s v="TV-14"/>
    <x v="0"/>
    <x v="189"/>
    <x v="234"/>
    <x v="27"/>
    <n v="6"/>
    <s v="Jun"/>
    <s v="2020"/>
    <x v="3794"/>
  </r>
  <r>
    <s v="s4258"/>
    <x v="1"/>
    <x v="4257"/>
    <s v="Noël Wells "/>
    <s v="Noël Wells,Nick Thune "/>
    <s v="United States"/>
    <d v="2017-12-26T00:00:00"/>
    <n v="2017"/>
    <s v="91 min"/>
    <s v="Comedies,Independent Movies "/>
    <s v="A struggling comedian returns to Austin, Texas, to see her ailing cat and face her messy past – while staying with her ex and his new girlfriend."/>
    <s v="TV-MA"/>
    <x v="3"/>
    <x v="242"/>
    <x v="162"/>
    <x v="8"/>
    <n v="12"/>
    <s v="Dec"/>
    <s v="2017"/>
    <x v="3795"/>
  </r>
  <r>
    <s v="s4259"/>
    <x v="0"/>
    <x v="4258"/>
    <s v="Lee Eung-bok "/>
    <s v="Lee Byung-hun,Kim Tae-ri "/>
    <s v="South Korea"/>
    <d v="2018-07-08T00:00:00"/>
    <n v="2018"/>
    <s v="1 Season"/>
    <s v="International TV Shows,Korean TV Shows "/>
    <s v="A young boy who ends up in the U.S. after the 1871 Shinmiyangyo incident returns to Korea at a historical turning point and falls for a noblewoman."/>
    <s v="TV-MA"/>
    <x v="2"/>
    <x v="231"/>
    <x v="124"/>
    <x v="36"/>
    <n v="7"/>
    <s v="Jul"/>
    <s v="2018"/>
    <x v="3796"/>
  </r>
  <r>
    <s v="s4260"/>
    <x v="1"/>
    <x v="4259"/>
    <s v="Anthony Chan "/>
    <s v="Olivia Cheng,Alfred Cheung "/>
    <s v="Hong Kong"/>
    <d v="2018-08-16T00:00:00"/>
    <n v="1984"/>
    <s v="86 min"/>
    <s v="Comedies,Dramas "/>
    <s v="When a young man ignores a feng shui master’s warning and decides to marry before turning 30, a series of mishaps begins to curse his life."/>
    <s v="TV-14"/>
    <x v="0"/>
    <x v="342"/>
    <x v="366"/>
    <x v="17"/>
    <n v="8"/>
    <s v="Aug"/>
    <s v="2018"/>
    <x v="3797"/>
  </r>
  <r>
    <s v="s4261"/>
    <x v="1"/>
    <x v="4260"/>
    <s v="Craig Gillespie "/>
    <s v="Billy Bob Thornton,Seann William Scott "/>
    <s v="United States"/>
    <d v="2019-09-01T00:00:00"/>
    <n v="2007"/>
    <s v="88 min"/>
    <s v="Comedies"/>
    <s v="When a self-help author learns that his mother has fallen for his sadistic high school gym teacher, he tries to put a stop to their budding romance."/>
    <s v="PG-13"/>
    <x v="2"/>
    <x v="239"/>
    <x v="280"/>
    <x v="8"/>
    <n v="9"/>
    <s v="Sep"/>
    <s v="2019"/>
    <x v="3798"/>
  </r>
  <r>
    <s v="s4262"/>
    <x v="0"/>
    <x v="4261"/>
    <s v=" "/>
    <s v="Brendan Meyer,Matreya Fedor "/>
    <s v="Canada"/>
    <d v="2019-04-16T00:00:00"/>
    <n v="2013"/>
    <s v="2 Seasons"/>
    <s v="Kids' TV,TV Comedies "/>
    <s v="After Adam graduates from college at age 14, he heads back to high school to teach science, where his crush and his best friends are his students!"/>
    <s v="TV-G"/>
    <x v="0"/>
    <x v="154"/>
    <x v="260"/>
    <x v="17"/>
    <n v="4"/>
    <s v="Apr"/>
    <s v="2019"/>
    <x v="3799"/>
  </r>
  <r>
    <s v="s4263"/>
    <x v="1"/>
    <x v="4262"/>
    <s v="Shirish Kunder "/>
    <s v="Jacqueline Fernandez,Manoj Bajpayee "/>
    <s v="India"/>
    <d v="2020-05-01T00:00:00"/>
    <n v="2020"/>
    <s v="107 min"/>
    <s v="International Movies,Thrillers "/>
    <s v="When a doctor gets jailed for a string of shocking murders, his loyal wife sets out to commit a copycat crime to prove his innocence."/>
    <s v="TV-MA"/>
    <x v="5"/>
    <x v="213"/>
    <x v="370"/>
    <x v="17"/>
    <n v="5"/>
    <s v="May"/>
    <s v="2020"/>
    <x v="3800"/>
  </r>
  <r>
    <s v="s4264"/>
    <x v="1"/>
    <x v="4263"/>
    <s v="Wael Ihsan "/>
    <s v="Yasmin Abdulaziz,Hassan El Raddad "/>
    <s v="Egypt"/>
    <d v="2019-06-06T00:00:00"/>
    <n v="2012"/>
    <s v="90 min"/>
    <s v="Comedies,International Movies "/>
    <s v="A successful advertising agency executive falls asleep on an airplane and wakes up in an alternate universe as a stay-at-home mom with three kids."/>
    <s v="TV-14"/>
    <x v="0"/>
    <x v="158"/>
    <x v="333"/>
    <x v="7"/>
    <n v="6"/>
    <s v="Jun"/>
    <s v="2019"/>
    <x v="3801"/>
  </r>
  <r>
    <s v="s4265"/>
    <x v="1"/>
    <x v="4264"/>
    <s v="Anees Bazmee "/>
    <s v="Anil Kapoor,Arjun Kapoor "/>
    <s v="India"/>
    <d v="2017-11-05T00:00:00"/>
    <n v="2017"/>
    <s v="153 min"/>
    <s v="Comedies,Dramas "/>
    <s v="Chaos ensues after two orphaned twin brothers raised apart team up with their eccentric, unmarried uncle to find a solution to their romantic woes."/>
    <s v="PG-13"/>
    <x v="5"/>
    <x v="203"/>
    <x v="126"/>
    <x v="29"/>
    <n v="11"/>
    <s v="Nov"/>
    <s v="2017"/>
    <x v="3802"/>
  </r>
  <r>
    <s v="s4266"/>
    <x v="1"/>
    <x v="4265"/>
    <s v="Alejandro Fernández Almendras "/>
    <s v="Agustín Silva,Paulina García "/>
    <s v="Chile,United States "/>
    <d v="2016-10-01T00:00:00"/>
    <n v="2016"/>
    <s v="96 min"/>
    <s v="Dramas,Independent Movies "/>
    <s v="Carefree college student Vicente ends up in a desperate fight for freedom when a well-connected friend falsely accuses him of a hit-and-run accident."/>
    <s v="TV-MA"/>
    <x v="3"/>
    <x v="246"/>
    <x v="361"/>
    <x v="25"/>
    <n v="10"/>
    <s v="Oct"/>
    <s v="2016"/>
    <x v="943"/>
  </r>
  <r>
    <s v="s4267"/>
    <x v="1"/>
    <x v="4266"/>
    <s v="Nabil Ayouch "/>
    <s v="Loubna Abidar,Asmaa Lazrak "/>
    <s v="France,Morocco "/>
    <d v="2017-09-27T00:00:00"/>
    <n v="2015"/>
    <s v="104 min"/>
    <s v="Dramas,Independent Movies "/>
    <s v="Four friends who make their living as prostitutes in Morocco deal with both the dangers and stigma that come with their profession."/>
    <s v="TV-MA"/>
    <x v="2"/>
    <x v="170"/>
    <x v="317"/>
    <x v="2"/>
    <n v="9"/>
    <s v="Sep"/>
    <s v="2017"/>
    <x v="3803"/>
  </r>
  <r>
    <s v="s4268"/>
    <x v="1"/>
    <x v="4267"/>
    <s v="Cristina Costantini,Kareem Tabsch"/>
    <s v="Walter Mercado"/>
    <s v="United States"/>
    <d v="2020-07-08T00:00:00"/>
    <n v="2020"/>
    <s v="96 min"/>
    <s v="Documentaries,LGBTQ Movies "/>
    <s v="Dazzling and tender-hearted, legendary astrologer Walter Mercado vanished at the peak of his fame. This documentary poignantly explains what happened."/>
    <s v="TV-14"/>
    <x v="2"/>
    <x v="328"/>
    <x v="136"/>
    <x v="36"/>
    <n v="7"/>
    <s v="Jul"/>
    <s v="2020"/>
    <x v="3804"/>
  </r>
  <r>
    <s v="s4269"/>
    <x v="1"/>
    <x v="4268"/>
    <s v="Mahsun Kırmızıgül "/>
    <s v="Talat Bulut,Mert Turak "/>
    <s v="Turkey"/>
    <d v="2017-03-10T00:00:00"/>
    <n v="2015"/>
    <s v="136 min"/>
    <s v="Dramas,International Movies "/>
    <s v="Sent away from his family to a remote mountain town, teacher Mahir helps the villagers build a school – and inspires a path to hope for them all."/>
    <s v="TV-14"/>
    <x v="5"/>
    <x v="151"/>
    <x v="262"/>
    <x v="2"/>
    <n v="3"/>
    <s v="Mar"/>
    <s v="2017"/>
    <x v="3805"/>
  </r>
  <r>
    <s v="s4270"/>
    <x v="1"/>
    <x v="4269"/>
    <s v="Jeff Nichols "/>
    <s v="Matthew McConaughey,Reese Witherspoon "/>
    <s v="United States"/>
    <d v="2021-01-01T00:00:00"/>
    <n v="2012"/>
    <s v="131 min"/>
    <s v="Dramas,Independent Movies "/>
    <s v="Two Mississippi teens meet peculiar drifter Mud and get caught up in his web of tall tales about lost love, crimes of passion and bounty hunters."/>
    <s v="PG-13"/>
    <x v="3"/>
    <x v="478"/>
    <x v="310"/>
    <x v="12"/>
    <n v="1"/>
    <s v="Jan"/>
    <s v="2021"/>
    <x v="3806"/>
  </r>
  <r>
    <s v="s4271"/>
    <x v="1"/>
    <x v="4270"/>
    <s v="Dee Rees "/>
    <s v="Carey Mulligan,Jason Clarke "/>
    <s v="United States"/>
    <d v="2017-11-17T00:00:00"/>
    <n v="2017"/>
    <s v="135 min"/>
    <s v="Dramas,Independent Movies "/>
    <s v="Two Mississippi families – one black, one white – confront the brutal realities of prejudice, farming and friendship in a divided World War II era."/>
    <s v="R"/>
    <x v="5"/>
    <x v="371"/>
    <x v="326"/>
    <x v="17"/>
    <n v="11"/>
    <s v="Nov"/>
    <s v="2017"/>
    <x v="3807"/>
  </r>
  <r>
    <s v="s4272"/>
    <x v="1"/>
    <x v="4271"/>
    <s v="Mysskin "/>
    <s v="Jiiva,Pooja Hegde "/>
    <s v="India"/>
    <d v="2018-10-01T00:00:00"/>
    <n v="2012"/>
    <s v="150 min"/>
    <s v="Action &amp; Adventure,International Movies "/>
    <s v="A martial arts specialist accidentally becomes a superhero when he steps in – in costume – to help the cops catch a criminal."/>
    <s v="TV-14"/>
    <x v="2"/>
    <x v="13"/>
    <x v="205"/>
    <x v="29"/>
    <n v="10"/>
    <s v="Oct"/>
    <s v="2018"/>
    <x v="3808"/>
  </r>
  <r>
    <s v="s4273"/>
    <x v="1"/>
    <x v="4272"/>
    <s v="Andrés Feddersen "/>
    <s v="Loretto Bernal,Natalia Valdebenito "/>
    <s v="Chile"/>
    <d v="2020-05-21T00:00:00"/>
    <n v="2019"/>
    <s v="98 min"/>
    <s v="Comedies,International Movies "/>
    <s v="A trio of best friends — a carefree bachelorette, a passionate mom and a perfectionist girlfriend — try to spice up their sex lives with their partners."/>
    <s v="TV-14"/>
    <x v="2"/>
    <x v="261"/>
    <x v="389"/>
    <x v="29"/>
    <n v="5"/>
    <s v="May"/>
    <s v="2020"/>
    <x v="3809"/>
  </r>
  <r>
    <s v="s4274"/>
    <x v="1"/>
    <x v="4273"/>
    <s v="David Dhawan "/>
    <s v="Rajpal Yadav,Amrish Puri "/>
    <s v="India"/>
    <d v="2019-12-31T00:00:00"/>
    <n v="2004"/>
    <s v="158 min"/>
    <s v="Comedies,International Movies "/>
    <s v="Samir must overcome a hostile horoscope, a hot temper and a determined rival to win the heart of Rani, the love of his life."/>
    <s v="TV-PG"/>
    <x v="1"/>
    <x v="262"/>
    <x v="307"/>
    <x v="28"/>
    <n v="12"/>
    <s v="Dec"/>
    <s v="2019"/>
    <x v="3810"/>
  </r>
  <r>
    <s v="s4275"/>
    <x v="1"/>
    <x v="4274"/>
    <s v="Umesh Mehra "/>
    <s v="Mithun Chakraborty,Madhuri Dixit "/>
    <s v="India"/>
    <d v="2017-09-01T00:00:00"/>
    <n v="1989"/>
    <s v="163 min"/>
    <s v="Action &amp; Adventure,Dramas "/>
    <s v="Jailed as a teenager, Shankar has been unable to stay on the right side of the law ever since, despite his wife's pleas and his mother's rejection."/>
    <s v="TV-14"/>
    <x v="5"/>
    <x v="70"/>
    <x v="224"/>
    <x v="8"/>
    <n v="9"/>
    <s v="Sep"/>
    <s v="2017"/>
    <x v="3811"/>
  </r>
  <r>
    <s v="s4276"/>
    <x v="1"/>
    <x v="4275"/>
    <s v="Yasmin Ahmad "/>
    <s v="Mohd Syafie Naswip,Sharifah Aryana "/>
    <s v="Malaysia"/>
    <d v="2020-12-18T00:00:00"/>
    <n v="2006"/>
    <s v="98 min"/>
    <s v="Children &amp; Family Movies,Comedies "/>
    <s v="When young Mukhsin arrives in a new town, 10-year-old tomboy Orked adopts him as her new best friend, and the two develop a touching friendship that begins to spill over into the inklings of first love."/>
    <s v="TV-PG"/>
    <x v="0"/>
    <x v="56"/>
    <x v="195"/>
    <x v="17"/>
    <n v="12"/>
    <s v="Dec"/>
    <s v="2020"/>
    <x v="3812"/>
  </r>
  <r>
    <s v="s4277"/>
    <x v="1"/>
    <x v="4276"/>
    <s v="Manjeet Singh "/>
    <s v="Rahul Bairagi,Arbaaz Khan "/>
    <s v="India"/>
    <d v="2016-11-15T00:00:00"/>
    <n v="2012"/>
    <s v="77 min"/>
    <s v="Dramas,Independent Movies "/>
    <s v="This coming-of-age tale follows Rahul, a young boy growing up in a Mumbai slum whose alcoholic father abuses him and his mother."/>
    <s v="TV-MA"/>
    <x v="1"/>
    <x v="9"/>
    <x v="394"/>
    <x v="30"/>
    <n v="11"/>
    <s v="Nov"/>
    <s v="2016"/>
    <x v="3813"/>
  </r>
  <r>
    <s v="s4278"/>
    <x v="1"/>
    <x v="4277"/>
    <s v="Satish Rajwade "/>
    <s v="Shiv Pandit,Piaa Bajpai "/>
    <s v="India"/>
    <d v="2020-07-05T00:00:00"/>
    <n v="2014"/>
    <s v="107 min"/>
    <s v="Comedies,International Movies "/>
    <s v="In Delhi for the first time, a Mumbai girl loses her phone but gets a surprise chance at true love with a local boy who begrudgingly helps her."/>
    <s v="TV-MA"/>
    <x v="0"/>
    <x v="412"/>
    <x v="363"/>
    <x v="25"/>
    <n v="7"/>
    <s v="Jul"/>
    <s v="2020"/>
    <x v="3814"/>
  </r>
  <r>
    <s v="s4279"/>
    <x v="1"/>
    <x v="4278"/>
    <s v="Anant Balani "/>
    <s v="Rahul Bose,Vijay Raaz "/>
    <s v="India"/>
    <d v="2019-04-15T00:00:00"/>
    <n v="2003"/>
    <s v="116 min"/>
    <s v="Comedies,International Movies "/>
    <s v="Still a virgin at 32 years old, a frustrated advertising agent gets the shock of his life when an unlikely chain of events turns him into a porn star."/>
    <s v="TV-14"/>
    <x v="0"/>
    <x v="253"/>
    <x v="261"/>
    <x v="2"/>
    <n v="4"/>
    <s v="Apr"/>
    <s v="2019"/>
    <x v="3815"/>
  </r>
  <r>
    <s v="s4280"/>
    <x v="1"/>
    <x v="4279"/>
    <s v="Nishikant Kamat "/>
    <s v="Madhavan,Irrfan Khan "/>
    <s v="India"/>
    <d v="2018-11-01T00:00:00"/>
    <n v="2008"/>
    <s v="135 min"/>
    <s v="Dramas,International Movies "/>
    <s v="A moving portrayal of the 2006 train bombings in Mumbai, this Indian drama follows the interconnected stories of several strangers."/>
    <s v="TV-MA"/>
    <x v="0"/>
    <x v="64"/>
    <x v="331"/>
    <x v="25"/>
    <n v="11"/>
    <s v="Nov"/>
    <s v="2018"/>
    <x v="3816"/>
  </r>
  <r>
    <s v="s4281"/>
    <x v="1"/>
    <x v="4280"/>
    <s v="Syamsul Yusof "/>
    <s v="Syamsul Yusof,Maya Karin "/>
    <s v="Malaysia"/>
    <d v="2019-05-01T00:00:00"/>
    <n v="2018"/>
    <s v="104 min"/>
    <s v="Horror Movies,International Movies "/>
    <s v="Haunted by terrifying visions, a Muslim healer finds his faith tested when he helps a woman locked in battle, body and soul, with a diabolical leader."/>
    <s v="TV-MA"/>
    <x v="0"/>
    <x v="342"/>
    <x v="11"/>
    <x v="29"/>
    <n v="5"/>
    <s v="May"/>
    <s v="2019"/>
    <x v="2881"/>
  </r>
  <r>
    <s v="s4282"/>
    <x v="1"/>
    <x v="4281"/>
    <s v="Navinder Pal Singh "/>
    <s v="Roshan Prince,Jassi Gill "/>
    <s v="India"/>
    <d v="2018-11-01T00:00:00"/>
    <n v="2014"/>
    <s v="139 min"/>
    <s v="Comedies,International Movies "/>
    <s v="When they both fall for the same girl, best pals and shameless womanizers Prince and Jassi go head-to-head to compete for her love."/>
    <s v="TV-14"/>
    <x v="3"/>
    <x v="350"/>
    <x v="286"/>
    <x v="17"/>
    <n v="11"/>
    <s v="Nov"/>
    <s v="2018"/>
    <x v="3817"/>
  </r>
  <r>
    <s v="s4283"/>
    <x v="1"/>
    <x v="4282"/>
    <s v="Alexandre Heboyan,Benoît Philippon"/>
    <s v="Joshua J. Ballard,Nicole Provost "/>
    <s v="France"/>
    <d v="2018-01-26T00:00:00"/>
    <n v="2014"/>
    <s v="85 min"/>
    <s v="Children &amp; Family Movies"/>
    <s v="When the old guardian of the moon retires, the mischievous Mune is chosen as his successor, but he worries he's not up to the job."/>
    <s v="PG"/>
    <x v="0"/>
    <x v="409"/>
    <x v="200"/>
    <x v="27"/>
    <n v="1"/>
    <s v="Jan"/>
    <s v="2018"/>
    <x v="3818"/>
  </r>
  <r>
    <s v="s4284"/>
    <x v="1"/>
    <x v="4283"/>
    <s v="James Bobin "/>
    <s v="Ricky Gervais,Ty Burrell "/>
    <s v="United States"/>
    <d v="2020-09-01T00:00:00"/>
    <n v="2014"/>
    <s v="110 min"/>
    <s v="Children &amp; Family Movies,Comedies "/>
    <s v="In the middle of their global tour, the Muppets inadvertently get mixed up in a perilous drama involving a gang of international jewel thieves."/>
    <s v="PG"/>
    <x v="1"/>
    <x v="59"/>
    <x v="192"/>
    <x v="2"/>
    <n v="9"/>
    <s v="Sep"/>
    <s v="2020"/>
    <x v="3011"/>
  </r>
  <r>
    <s v="s4285"/>
    <x v="1"/>
    <x v="4284"/>
    <s v="Prakash Mehra "/>
    <s v="Raaj Kumar,Rakhee Gulzar "/>
    <s v="India"/>
    <d v="2020-04-01T00:00:00"/>
    <n v="1987"/>
    <s v="172 min"/>
    <s v="Action &amp; Adventure,Comedies "/>
    <s v="God-fearing Pandit Krishna Kant loses everything and turns to a life of crime after his landlord tries to rape his wife and tears his family apart."/>
    <s v="TV-14"/>
    <x v="1"/>
    <x v="107"/>
    <x v="126"/>
    <x v="17"/>
    <n v="4"/>
    <s v="Apr"/>
    <s v="2020"/>
    <x v="3819"/>
  </r>
  <r>
    <s v="s4286"/>
    <x v="1"/>
    <x v="4285"/>
    <s v="Varun Narvekar "/>
    <s v="Mithila Palkar,Amey Wagh "/>
    <s v="India"/>
    <d v="2017-12-15T00:00:00"/>
    <n v="2017"/>
    <s v="128 min"/>
    <s v="Comedies,Dramas "/>
    <s v="A young man and his parents ponder the reasons behind the recent breakdown of a relationship he was in – and the possibility of reconciliation."/>
    <s v="TV-MA"/>
    <x v="0"/>
    <x v="225"/>
    <x v="5"/>
    <x v="25"/>
    <n v="12"/>
    <s v="Dec"/>
    <s v="2017"/>
    <x v="3820"/>
  </r>
  <r>
    <s v="s4287"/>
    <x v="1"/>
    <x v="4286"/>
    <s v="Rajan Madhav "/>
    <s v="Prasanna,Cheran "/>
    <s v="India"/>
    <d v="2018-10-01T00:00:00"/>
    <n v="2011"/>
    <s v="134 min"/>
    <s v="Action &amp; Adventure,International Movies "/>
    <s v="When jingle composer Nanda's car breaks down on his way to Chennai, he hitchhikes there with Arjun, who tries to rope Nanda into a shady deal."/>
    <s v="TV-14"/>
    <x v="0"/>
    <x v="146"/>
    <x v="213"/>
    <x v="36"/>
    <n v="10"/>
    <s v="Oct"/>
    <s v="2018"/>
    <x v="3821"/>
  </r>
  <r>
    <s v="s4288"/>
    <x v="0"/>
    <x v="4287"/>
    <s v=" "/>
    <s v="Nicholas Day"/>
    <s v="United Kingdom"/>
    <d v="2018-03-01T00:00:00"/>
    <n v="2017"/>
    <s v="3 Seasons"/>
    <s v="British TV Shows,Crime TV Shows "/>
    <s v="Dramatic reenactments paired with archival sources artfully illustrate how police brought some of Britain's most infamous killers to justice."/>
    <s v="TV-MA"/>
    <x v="2"/>
    <x v="325"/>
    <x v="305"/>
    <x v="36"/>
    <n v="3"/>
    <s v="Mar"/>
    <s v="2018"/>
    <x v="3822"/>
  </r>
  <r>
    <s v="s4289"/>
    <x v="0"/>
    <x v="4288"/>
    <s v=" "/>
    <m/>
    <s v="United States"/>
    <d v="2018-12-28T00:00:00"/>
    <n v="2018"/>
    <s v="1 Season"/>
    <s v="Crime TV Shows,Docuseries "/>
    <s v="In Humboldt County, California, the big business of legal marijuana brings in visitors from around the world. Some are never seen again."/>
    <s v="TV-MA"/>
    <x v="5"/>
    <x v="341"/>
    <x v="317"/>
    <x v="8"/>
    <n v="12"/>
    <s v="Dec"/>
    <s v="2018"/>
    <x v="2345"/>
  </r>
  <r>
    <s v="s4290"/>
    <x v="1"/>
    <x v="4289"/>
    <s v="Kyle Newacheck "/>
    <s v="Adam Sandler,Jennifer Aniston "/>
    <s v="United States"/>
    <d v="2019-06-14T00:00:00"/>
    <n v="2019"/>
    <s v="98 min"/>
    <s v="Comedies"/>
    <s v="On a long-awaited trip to Europe, a New York City cop and his hairdresser wife scramble to solve a baffling murder aboard a billionaire's yacht."/>
    <s v="PG-13"/>
    <x v="5"/>
    <x v="337"/>
    <x v="193"/>
    <x v="17"/>
    <n v="6"/>
    <s v="Jun"/>
    <s v="2019"/>
    <x v="3823"/>
  </r>
  <r>
    <s v="s4291"/>
    <x v="1"/>
    <x v="4290"/>
    <s v="Jeremy Saulnier "/>
    <s v="Alex Barnett,Macon Blair "/>
    <s v="United States"/>
    <d v="2018-09-01T00:00:00"/>
    <n v="2007"/>
    <s v="79 min"/>
    <s v="Comedies,Cult Movies "/>
    <s v="A mild-mannered office drone plucks a Halloween party invitation off the street and suddenly finds himself the main event at a &quot;murder party.&quot;"/>
    <s v="NR"/>
    <x v="3"/>
    <x v="163"/>
    <x v="116"/>
    <x v="30"/>
    <n v="9"/>
    <s v="Sep"/>
    <s v="2018"/>
    <x v="3824"/>
  </r>
  <r>
    <s v="s4292"/>
    <x v="1"/>
    <x v="4291"/>
    <s v=" "/>
    <m/>
    <s v="United States"/>
    <d v="2020-04-29T00:00:00"/>
    <n v="2020"/>
    <s v="97 min"/>
    <s v="Documentaries"/>
    <s v="After 16-year-old Cyntoia Brown is sentenced to life in prison, questions about her past, physiology and the law itself call her guilt into question."/>
    <s v="TV-MA"/>
    <x v="0"/>
    <x v="115"/>
    <x v="387"/>
    <x v="27"/>
    <n v="4"/>
    <s v="Apr"/>
    <s v="2020"/>
    <x v="3825"/>
  </r>
  <r>
    <s v="s4293"/>
    <x v="0"/>
    <x v="4292"/>
    <s v=" "/>
    <m/>
    <s v="United States"/>
    <d v="2018-04-17T00:00:00"/>
    <n v="2017"/>
    <s v="3 Seasons"/>
    <s v="Crime TV Shows,Docuseries "/>
    <s v="Mixing interviews with dramatic re-enactments, this series focuses on lethal love affairs and spouses driven to murder."/>
    <s v="TV-MA"/>
    <x v="0"/>
    <x v="183"/>
    <x v="265"/>
    <x v="36"/>
    <n v="4"/>
    <s v="Apr"/>
    <s v="2018"/>
    <x v="3826"/>
  </r>
  <r>
    <s v="s4294"/>
    <x v="0"/>
    <x v="4293"/>
    <s v=" "/>
    <s v="Danson Tang,Chia-ying Lee "/>
    <s v="Taiwan"/>
    <d v="2016-10-01T00:00:00"/>
    <n v="2015"/>
    <s v="1 Season"/>
    <s v="International TV Shows,Romantic TV Shows "/>
    <s v="An online matchmaker who's convinced she's living under a curse finds her theories on life and love tested when she meets a shrewd divorce expert."/>
    <s v="TV-PG"/>
    <x v="1"/>
    <x v="378"/>
    <x v="156"/>
    <x v="8"/>
    <n v="10"/>
    <s v="Oct"/>
    <s v="2016"/>
    <x v="3827"/>
  </r>
  <r>
    <s v="s4295"/>
    <x v="1"/>
    <x v="4294"/>
    <s v="Sarthak Dasgupta "/>
    <s v="Manav Kaul,Amrita Bagchi "/>
    <s v="India"/>
    <d v="2019-04-19T00:00:00"/>
    <n v="2019"/>
    <s v="102 min"/>
    <s v="Dramas,Independent Movies "/>
    <s v="A dejected small-town music teacher grapples with guilt and regret when his ex-pupil who once loved him returns home as the star he always wanted to be."/>
    <s v="TV-14"/>
    <x v="1"/>
    <x v="230"/>
    <x v="9"/>
    <x v="2"/>
    <n v="4"/>
    <s v="Apr"/>
    <s v="2019"/>
    <x v="3828"/>
  </r>
  <r>
    <s v="s4296"/>
    <x v="1"/>
    <x v="4295"/>
    <s v="Dado C. Lumibao "/>
    <s v="Kathryn Bernardo,Daniel Padilla "/>
    <s v="Philippines"/>
    <d v="2020-12-03T00:00:00"/>
    <n v="2013"/>
    <s v="106 min"/>
    <s v="Comedies,Dramas "/>
    <s v="When a teenage girl develops romantic feelings for her childhood best friend, she finds herself changing her ways to win him over."/>
    <s v="TV-14"/>
    <x v="1"/>
    <x v="201"/>
    <x v="408"/>
    <x v="8"/>
    <n v="12"/>
    <s v="Dec"/>
    <s v="2020"/>
    <x v="3829"/>
  </r>
  <r>
    <s v="s4297"/>
    <x v="1"/>
    <x v="4296"/>
    <s v="Craig Elrod "/>
    <s v="Macon Blair,Lee Eddy "/>
    <s v="United States"/>
    <d v="2018-01-02T00:00:00"/>
    <n v="2017"/>
    <s v="86 min"/>
    <s v="Comedies,Dramas "/>
    <s v="After being dumped on New Year's Eve, Bill pursues his ex-girlfriend to an off-season Gulf Coast beach town, but things get complicated along the way."/>
    <s v="TV-14"/>
    <x v="1"/>
    <x v="479"/>
    <x v="372"/>
    <x v="36"/>
    <n v="1"/>
    <s v="Jan"/>
    <s v="2018"/>
    <x v="3830"/>
  </r>
  <r>
    <s v="s4298"/>
    <x v="0"/>
    <x v="4297"/>
    <s v=" "/>
    <s v="Dermot Arrigan,James Giblin "/>
    <s v="Spain"/>
    <d v="2017-06-01T00:00:00"/>
    <n v="2017"/>
    <s v="2 Seasons"/>
    <s v="Kids' TV,TV Comedies "/>
    <s v="After a natural disaster known as the Big Fart leaves Earth divided, only Sheriff and his rebel misfits can protect the planet from a mutant invasion."/>
    <s v="TV-PG"/>
    <x v="3"/>
    <x v="201"/>
    <x v="267"/>
    <x v="25"/>
    <n v="6"/>
    <s v="Jun"/>
    <s v="2017"/>
    <x v="3831"/>
  </r>
  <r>
    <s v="s4299"/>
    <x v="1"/>
    <x v="4298"/>
    <s v="Duncan Jones "/>
    <s v="Alexander Skarsgård,Paul Rudd "/>
    <s v="United Kingdom,Germany "/>
    <d v="2018-02-23T00:00:00"/>
    <n v="2018"/>
    <s v="127 min"/>
    <s v="Sci-Fi &amp; Fantasy,Thrillers "/>
    <s v="When his girlfriend vanishes, a mute man ventures into a near-future Berlin's seamy underworld, where his actions speak louder than words."/>
    <s v="TV-MA"/>
    <x v="1"/>
    <x v="478"/>
    <x v="278"/>
    <x v="30"/>
    <n v="2"/>
    <s v="Feb"/>
    <s v="2018"/>
    <x v="3832"/>
  </r>
  <r>
    <s v="s4300"/>
    <x v="1"/>
    <x v="4299"/>
    <s v="Carlos Morett "/>
    <s v="Gustavo Egelhaaf,Alejandro Suárez "/>
    <s v="Mexico"/>
    <d v="2020-05-20T00:00:00"/>
    <n v="2020"/>
    <s v="94 min"/>
    <s v="Comedies,International Movies "/>
    <s v="When Omar's grandfather forces him to get a job at a tech company in Mexico City, he meets a quirky ensemble of nine-to-fivers ... and some nemeses."/>
    <s v="TV-MA"/>
    <x v="2"/>
    <x v="85"/>
    <x v="330"/>
    <x v="30"/>
    <n v="5"/>
    <s v="May"/>
    <s v="2020"/>
    <x v="3833"/>
  </r>
  <r>
    <s v="s4301"/>
    <x v="1"/>
    <x v="4300"/>
    <s v="Lewis Milestone,Carol Reed"/>
    <s v="Marlon Brando,Trevor Howard "/>
    <s v="United States"/>
    <d v="2019-11-01T00:00:00"/>
    <n v="1962"/>
    <s v="185 min"/>
    <s v="Action &amp; Adventure,Classic Movies "/>
    <s v="Marlon Brando gives a nuanced performance as the aristocratic Lt. Fletcher Christian, an officer aboard the HMS Bounty who leads a mutiny against the ship's tyrannical Capt. Bligh."/>
    <s v="TV-PG"/>
    <x v="1"/>
    <x v="320"/>
    <x v="376"/>
    <x v="27"/>
    <n v="11"/>
    <s v="Nov"/>
    <s v="2019"/>
    <x v="3834"/>
  </r>
  <r>
    <s v="s4302"/>
    <x v="1"/>
    <x v="4301"/>
    <s v="Nakul Singh Sawhney "/>
    <m/>
    <s v="India"/>
    <d v="2018-11-15T00:00:00"/>
    <n v="2015"/>
    <s v="136 min"/>
    <s v="Documentaries,International Movies "/>
    <s v="Through interviews with locals, this documentary investigates the triggers and outcomes of the 2013 communal riots in the heart of Uttar Pradesh."/>
    <s v="TV-MA"/>
    <x v="3"/>
    <x v="213"/>
    <x v="292"/>
    <x v="27"/>
    <n v="11"/>
    <s v="Nov"/>
    <s v="2018"/>
    <x v="3835"/>
  </r>
  <r>
    <s v="s4303"/>
    <x v="1"/>
    <x v="4302"/>
    <s v="Cathy Garcia-Molina "/>
    <s v="John Lloyd Cruz,Toni Gonzaga "/>
    <s v="Philippines"/>
    <d v="2020-11-19T00:00:00"/>
    <n v="2010"/>
    <s v="105 min"/>
    <s v="International Movies,Romantic Movies "/>
    <s v="Years after leaving his bride-to-be at the altar, a man crosses paths with his ex and tries to make up for the past, only to find he's been forgotten."/>
    <s v="TV-14"/>
    <x v="2"/>
    <x v="2"/>
    <x v="309"/>
    <x v="12"/>
    <n v="11"/>
    <s v="Nov"/>
    <s v="2020"/>
    <x v="3836"/>
  </r>
  <r>
    <s v="s4304"/>
    <x v="0"/>
    <x v="4303"/>
    <s v=" "/>
    <s v="Matthew Knight,Vanessa Morgan "/>
    <s v="Canada"/>
    <d v="2018-10-17T00:00:00"/>
    <n v="2012"/>
    <s v="2 Seasons"/>
    <s v="Kids' TV,TV Comedies "/>
    <s v="Ethan, Benny and fledgling vampire Sarah battle zombies, demons and the other supernatural beasties that regularly threaten their school."/>
    <s v="TV-PG"/>
    <x v="1"/>
    <x v="388"/>
    <x v="155"/>
    <x v="2"/>
    <n v="10"/>
    <s v="Oct"/>
    <s v="2018"/>
    <x v="3837"/>
  </r>
  <r>
    <s v="s4305"/>
    <x v="1"/>
    <x v="4304"/>
    <s v="Bruce McDonald "/>
    <s v="Matthew Knight,Vanessa Morgan "/>
    <s v="Canada"/>
    <d v="2018-10-17T00:00:00"/>
    <n v="2010"/>
    <s v="80 min"/>
    <s v="Children &amp; Family Movies,Comedies "/>
    <s v="When their parents head out for the evening, Ethan and his little sister get the babysitter of their nightmares: a fledgling vampire named Sarah."/>
    <s v="TV-PG"/>
    <x v="5"/>
    <x v="64"/>
    <x v="180"/>
    <x v="30"/>
    <n v="10"/>
    <s v="Oct"/>
    <s v="2018"/>
    <x v="3838"/>
  </r>
  <r>
    <s v="s4306"/>
    <x v="1"/>
    <x v="4305"/>
    <s v="Sophie Robinson,Lotje Sodderland"/>
    <s v="Sophie Robinson,Lotje Sodderland "/>
    <s v="United Kingdom"/>
    <d v="2016-03-18T00:00:00"/>
    <n v="2016"/>
    <s v="84 min"/>
    <s v="Documentaries,International Movies "/>
    <s v="After suffering a stroke at age 34, a woman documents her struggles, setbacks and eventual breakthrough as she relearns to speak, read and write."/>
    <s v="TV-14"/>
    <x v="2"/>
    <x v="372"/>
    <x v="166"/>
    <x v="27"/>
    <n v="3"/>
    <s v="Mar"/>
    <s v="2016"/>
    <x v="3839"/>
  </r>
  <r>
    <s v="s4307"/>
    <x v="1"/>
    <x v="4306"/>
    <s v="Álex de la Iglesia "/>
    <s v="Raphael,Mario Casas "/>
    <s v="Spain"/>
    <d v="2016-10-01T00:00:00"/>
    <n v="2015"/>
    <s v="97 min"/>
    <s v="Comedies,International Movies "/>
    <s v="An unemployed man gets a job as an extra at the shooting of a New Year's Eve TV special that's beset by crises and seems to go on forever."/>
    <s v="TV-MA"/>
    <x v="3"/>
    <x v="383"/>
    <x v="316"/>
    <x v="25"/>
    <n v="10"/>
    <s v="Oct"/>
    <s v="2016"/>
    <x v="3840"/>
  </r>
  <r>
    <s v="s4308"/>
    <x v="1"/>
    <x v="4307"/>
    <s v="Samir Soni "/>
    <s v="Sanjay Suri,Nora Fatehi "/>
    <s v="India"/>
    <d v="2018-07-01T00:00:00"/>
    <n v="2018"/>
    <s v="92 min"/>
    <s v="Dramas,International Movies "/>
    <s v="After a wild night of impulse and infidelity, advertising executive Rajiv Kaul must navigate the blurred lines between life, death, fact and fiction."/>
    <s v="TV-14"/>
    <x v="0"/>
    <x v="254"/>
    <x v="207"/>
    <x v="12"/>
    <n v="7"/>
    <s v="Jul"/>
    <s v="2018"/>
    <x v="3841"/>
  </r>
  <r>
    <s v="s4309"/>
    <x v="1"/>
    <x v="4308"/>
    <s v="Onir "/>
    <s v="Juhi Chawla,Sanjay Suri "/>
    <s v="India"/>
    <d v="2018-10-30T00:00:00"/>
    <n v="2005"/>
    <s v="116 min"/>
    <s v="Dramas,Independent Movies "/>
    <s v="After being diagnosed HIV-positive, a champion swimmer is disowned and harassed by all except his loving sister and loyal boyfriend."/>
    <s v="TV-PG"/>
    <x v="0"/>
    <x v="124"/>
    <x v="218"/>
    <x v="12"/>
    <n v="10"/>
    <s v="Oct"/>
    <s v="2018"/>
    <x v="3842"/>
  </r>
  <r>
    <s v="s4310"/>
    <x v="0"/>
    <x v="4309"/>
    <s v=" "/>
    <s v="Yang Se-Jong,Woo Do‑hwan "/>
    <s v="South Korea"/>
    <d v="2019-10-05T00:00:00"/>
    <n v="2019"/>
    <s v="1 Season"/>
    <s v="International TV Shows,Korean TV Shows "/>
    <s v="At the end of the Goryeo period, there were those who led the charge to proclaim a new age – and the ordinary individuals who risked everything."/>
    <s v="TV-14"/>
    <x v="3"/>
    <x v="319"/>
    <x v="295"/>
    <x v="7"/>
    <n v="10"/>
    <s v="Oct"/>
    <s v="2019"/>
    <x v="3843"/>
  </r>
  <r>
    <s v="s4311"/>
    <x v="1"/>
    <x v="4310"/>
    <s v="Waymon Boone "/>
    <s v="Jenn Gotzon Chandler,Corbin Bernsen "/>
    <s v="United States"/>
    <d v="2018-06-12T00:00:00"/>
    <n v="2017"/>
    <s v="95 min"/>
    <s v="Dramas,Faith &amp; Spirituality "/>
    <s v="After the sudden loss of her husband, a mother has a crisis of faith and struggles to keep her life together for the sake of her daughter and herself."/>
    <s v="TV-14"/>
    <x v="0"/>
    <x v="255"/>
    <x v="195"/>
    <x v="12"/>
    <n v="6"/>
    <s v="Jun"/>
    <s v="2018"/>
    <x v="3844"/>
  </r>
  <r>
    <s v="s4312"/>
    <x v="0"/>
    <x v="4311"/>
    <s v=" "/>
    <s v="Ruby Lin,Derek Chang "/>
    <s v="Taiwan"/>
    <d v="2019-04-19T00:00:00"/>
    <n v="2017"/>
    <s v="1 Season"/>
    <s v="International TV Shows,Romantic TV Shows "/>
    <s v="Heartbroken and romantically pessimistic, a commercial director meets a young artist and teaches him life-changing lessons about love."/>
    <s v="TV-MA"/>
    <x v="1"/>
    <x v="334"/>
    <x v="306"/>
    <x v="36"/>
    <n v="4"/>
    <s v="Apr"/>
    <s v="2019"/>
    <x v="3845"/>
  </r>
  <r>
    <s v="s4313"/>
    <x v="0"/>
    <x v="4312"/>
    <s v=" "/>
    <s v="Leo Putt,Pimchanok Luevisadpaibul "/>
    <s v="Thailand"/>
    <d v="2019-11-14T00:00:00"/>
    <n v="2019"/>
    <s v="1 Season"/>
    <s v="International TV Shows,Romantic TV Shows "/>
    <s v="Love leaps off the page when an astronomer magically meets her comic book hero in the flesh, but learns that his fictional problems are very real."/>
    <s v="TV-14"/>
    <x v="5"/>
    <x v="221"/>
    <x v="301"/>
    <x v="27"/>
    <n v="11"/>
    <s v="Nov"/>
    <s v="2019"/>
    <x v="3846"/>
  </r>
  <r>
    <s v="s4314"/>
    <x v="1"/>
    <x v="4313"/>
    <s v="Ismail Farouk "/>
    <s v="Sameh Hussain,Hasan Abdulfattah "/>
    <s v="Egypt"/>
    <d v="2019-04-18T00:00:00"/>
    <n v="2013"/>
    <s v="99 min"/>
    <s v="Comedies,International Movies "/>
    <s v="Relocated to a new post and struggling to adjust, a police officer further complicates his life by falling for a woman he has little in common with."/>
    <s v="TV-14"/>
    <x v="2"/>
    <x v="487"/>
    <x v="352"/>
    <x v="27"/>
    <n v="4"/>
    <s v="Apr"/>
    <s v="2019"/>
    <x v="3847"/>
  </r>
  <r>
    <s v="s4315"/>
    <x v="1"/>
    <x v="4314"/>
    <s v="Dash Shaw "/>
    <s v="Jason Schwartzman,Lena Dunham "/>
    <s v="United States"/>
    <d v="2018-01-23T00:00:00"/>
    <n v="2016"/>
    <s v="77 min"/>
    <s v="Comedies,Independent Movies "/>
    <s v="After an earthquake sends their school building drifting into the sea, a group of high-schoolers struggles to survive and overcome clique wars."/>
    <s v="PG-13"/>
    <x v="5"/>
    <x v="258"/>
    <x v="267"/>
    <x v="17"/>
    <n v="1"/>
    <s v="Jan"/>
    <s v="2018"/>
    <x v="3848"/>
  </r>
  <r>
    <s v="s4316"/>
    <x v="1"/>
    <x v="4315"/>
    <s v="Cathy Garcia-Molina "/>
    <s v="Liza Soberano,Enrique Gil "/>
    <s v="Philippines"/>
    <d v="2019-02-27T00:00:00"/>
    <n v="2017"/>
    <s v="121 min"/>
    <s v="Comedies,Dramas "/>
    <s v="Popular blogger Cali is hired for a marketing campaign alongside another viral sensation: her ex-boyfriend Gio, who's intent on winning her back."/>
    <s v="TV-14"/>
    <x v="5"/>
    <x v="245"/>
    <x v="399"/>
    <x v="27"/>
    <n v="2"/>
    <s v="Feb"/>
    <s v="2019"/>
    <x v="3849"/>
  </r>
  <r>
    <s v="s4317"/>
    <x v="1"/>
    <x v="4316"/>
    <s v="Nathaniel Warsh "/>
    <s v="André Bharti,Katherine Barrell "/>
    <s v="Canada"/>
    <d v="2017-08-15T00:00:00"/>
    <n v="2015"/>
    <s v="91 min"/>
    <s v="Comedies,Romantic Movies "/>
    <s v="A recently dumped attorney hires a psychic to help her win back her boyfriend. Things take an unexpected turn when another ex re-enters the picture."/>
    <s v="TV-MA"/>
    <x v="2"/>
    <x v="405"/>
    <x v="150"/>
    <x v="30"/>
    <n v="8"/>
    <s v="Aug"/>
    <s v="2017"/>
    <x v="3850"/>
  </r>
  <r>
    <s v="s4318"/>
    <x v="0"/>
    <x v="4317"/>
    <s v=" "/>
    <s v="Ji Soo,Jung Chae-yeon "/>
    <s v="South Korea"/>
    <d v="2019-07-26T00:00:00"/>
    <n v="2019"/>
    <s v="2 Seasons"/>
    <s v="International TV Shows,Korean TV Shows "/>
    <s v="Due to various personal reasons, a group of Yun Tae-o’s friends move into his house, where they experience love, friendship, and everything in between."/>
    <s v="TV-14"/>
    <x v="1"/>
    <x v="489"/>
    <x v="12"/>
    <x v="29"/>
    <n v="7"/>
    <s v="Jul"/>
    <s v="2019"/>
    <x v="3851"/>
  </r>
  <r>
    <s v="s4319"/>
    <x v="1"/>
    <x v="4318"/>
    <s v="Raaghav Dar "/>
    <s v="Prateik,Kalki Koechlin "/>
    <s v="India"/>
    <d v="2018-10-01T00:00:00"/>
    <n v="2011"/>
    <s v="100 min"/>
    <s v="Comedies,International Movies "/>
    <s v="A bright-eyed villager comes face-to-face with the gritty realities of modern-day Mumbai when he sets out to find his childhood friend."/>
    <s v="TV-14"/>
    <x v="0"/>
    <x v="385"/>
    <x v="416"/>
    <x v="25"/>
    <n v="10"/>
    <s v="Oct"/>
    <s v="2018"/>
    <x v="3852"/>
  </r>
  <r>
    <s v="s4320"/>
    <x v="1"/>
    <x v="4319"/>
    <s v="Dani Levy "/>
    <s v="Helge Schneider,Ulrich Mühe "/>
    <s v="Germany"/>
    <d v="2018-05-07T00:00:00"/>
    <n v="2007"/>
    <s v="91 min"/>
    <s v="Comedies,International Movies "/>
    <s v="Germany's most celebrated actor is commissioned by Nazi propagandist Joseph Goebbels to prepare the leader of the Third Reich to deliver a speech."/>
    <s v="TV-14"/>
    <x v="2"/>
    <x v="79"/>
    <x v="333"/>
    <x v="29"/>
    <n v="5"/>
    <s v="May"/>
    <s v="2018"/>
    <x v="3853"/>
  </r>
  <r>
    <s v="s4321"/>
    <x v="1"/>
    <x v="4320"/>
    <s v="Howard Zieff "/>
    <s v="Dan Aykroyd,Jamie Lee Curtis "/>
    <s v="United States"/>
    <d v="2020-01-01T00:00:00"/>
    <n v="1991"/>
    <s v="102 min"/>
    <s v="Dramas"/>
    <s v="This coming-of-age charmer follows a summer in the life of an 11-year-old girl who learns about love and loss as she grapples with profound changes."/>
    <s v="PG-13"/>
    <x v="5"/>
    <x v="315"/>
    <x v="328"/>
    <x v="28"/>
    <n v="1"/>
    <s v="Jan"/>
    <s v="2020"/>
    <x v="3854"/>
  </r>
  <r>
    <s v="s4322"/>
    <x v="1"/>
    <x v="4321"/>
    <s v="Nana Ekvtimishvili,Simon Gross"/>
    <s v="Ia Shugliashvili,Merab Ninidze "/>
    <s v="Georgia,Germany "/>
    <d v="2017-12-01T00:00:00"/>
    <n v="2017"/>
    <s v="119 min"/>
    <s v="Dramas,Independent Movies "/>
    <s v="A middle-aged wife and mother of two shocks her traditional, multigenerational Georgian household when she announces she's going to live by herself."/>
    <s v="TV-14"/>
    <x v="1"/>
    <x v="190"/>
    <x v="413"/>
    <x v="17"/>
    <n v="12"/>
    <s v="Dec"/>
    <s v="2017"/>
    <x v="3855"/>
  </r>
  <r>
    <s v="s4323"/>
    <x v="0"/>
    <x v="4322"/>
    <s v=" "/>
    <s v="Yoon Hyun-min,Ko Sung-hee "/>
    <m/>
    <d v="2020-02-07T00:00:00"/>
    <n v="2020"/>
    <s v="1 Season"/>
    <s v="International TV Shows,Korean TV Shows "/>
    <s v="Unexpected love finds a lonely woman when she forms a connection with a humanlike hologram who looks exactly like his prickly creator."/>
    <s v="TV-14"/>
    <x v="1"/>
    <x v="253"/>
    <x v="280"/>
    <x v="2"/>
    <n v="2"/>
    <s v="Feb"/>
    <s v="2020"/>
    <x v="3856"/>
  </r>
  <r>
    <s v="s4324"/>
    <x v="1"/>
    <x v="4323"/>
    <s v="Alessandro Pepe "/>
    <s v="Leone Frisa,Paolo Vaccarino "/>
    <s v="Italy"/>
    <d v="2017-03-01T00:00:00"/>
    <n v="2015"/>
    <s v="115 min"/>
    <s v="Dramas"/>
    <s v="Amid the chaos and horror of World War II, a committed German soldier fights a private battle with his own conscience."/>
    <s v=""/>
    <x v="5"/>
    <x v="251"/>
    <x v="307"/>
    <x v="12"/>
    <n v="3"/>
    <s v="Mar"/>
    <s v="2017"/>
    <x v="3857"/>
  </r>
  <r>
    <s v="s4325"/>
    <x v="1"/>
    <x v="4324"/>
    <s v="Sameh Abdulaziz "/>
    <s v="Shaimaa Abdelkader,Samiha Ayyoub "/>
    <s v="Egypt"/>
    <d v="2020-06-02T00:00:00"/>
    <n v="2012"/>
    <s v="100 min"/>
    <s v="Comedies,Dramas "/>
    <s v="As a man fumbles to keep things in order, his assertive grandmother tries to straighten out his life when she returns to live with him."/>
    <s v="TV-MA"/>
    <x v="3"/>
    <x v="150"/>
    <x v="200"/>
    <x v="28"/>
    <n v="6"/>
    <s v="Jun"/>
    <s v="2020"/>
    <x v="3858"/>
  </r>
  <r>
    <s v="s4326"/>
    <x v="0"/>
    <x v="4325"/>
    <s v=" "/>
    <s v="Melvin Odoom"/>
    <s v="United Kingdom"/>
    <d v="2019-07-22T00:00:00"/>
    <n v="2017"/>
    <s v="1 Season"/>
    <s v="British TV Shows,International TV Shows "/>
    <s v="Couples compete to see who can take the sexiest selfie, with the loser getting a much-needed makeover."/>
    <s v="TV-PG"/>
    <x v="5"/>
    <x v="335"/>
    <x v="132"/>
    <x v="2"/>
    <n v="7"/>
    <s v="Jul"/>
    <s v="2019"/>
    <x v="1386"/>
  </r>
  <r>
    <s v="s4327"/>
    <x v="0"/>
    <x v="4326"/>
    <s v=" "/>
    <s v="Natsumi Ishibashi,Aoi Nakamura "/>
    <s v="Japan"/>
    <d v="2019-03-20T00:00:00"/>
    <n v="2019"/>
    <s v="1 Season"/>
    <s v="International TV Shows,Romantic TV Shows "/>
    <s v="Kumiko and Kenichi meet in college and build a happy marriage together. But over time, an unusual problem threatens to destroy their relationship."/>
    <s v="TV-MA"/>
    <x v="3"/>
    <x v="383"/>
    <x v="391"/>
    <x v="12"/>
    <n v="3"/>
    <s v="Mar"/>
    <s v="2019"/>
    <x v="3859"/>
  </r>
  <r>
    <s v="s4328"/>
    <x v="1"/>
    <x v="4327"/>
    <s v="Claude Barras "/>
    <s v="Gaspard Schlatter,Sixtine Murat "/>
    <s v="Switzerland,France "/>
    <d v="2017-10-01T00:00:00"/>
    <n v="2016"/>
    <s v="68 min"/>
    <s v="Comedies,Dramas "/>
    <s v="A 9-year-old boy finds his life upended when he's sent to live in an orphanage in this stop-motion animated tale of loss, friendship and young love."/>
    <s v="PG-13"/>
    <x v="0"/>
    <x v="230"/>
    <x v="393"/>
    <x v="2"/>
    <n v="10"/>
    <s v="Oct"/>
    <s v="2017"/>
    <x v="3860"/>
  </r>
  <r>
    <s v="s4329"/>
    <x v="0"/>
    <x v="4328"/>
    <s v=" "/>
    <s v="RJ Anmol"/>
    <m/>
    <d v="2017-11-01T00:00:00"/>
    <n v="2017"/>
    <s v="1 Season"/>
    <s v="International TV Shows,Stand-Up Comedy &amp; Talk Shows "/>
    <s v="Host RJ Anmol conducts in-depth interviews with prominent Indian celebrities, who share the stories that lie behind their successes and failures."/>
    <s v="TV-14"/>
    <x v="2"/>
    <x v="154"/>
    <x v="260"/>
    <x v="25"/>
    <n v="11"/>
    <s v="Nov"/>
    <s v="2017"/>
    <x v="3799"/>
  </r>
  <r>
    <s v="s4330"/>
    <x v="0"/>
    <x v="4329"/>
    <s v=" "/>
    <s v="Ji-ho Oh,Soo-kyung Lee "/>
    <s v="South Korea"/>
    <d v="2017-06-10T00:00:00"/>
    <n v="2016"/>
    <s v="1 Season"/>
    <s v="Crime TV Shows,International TV Shows "/>
    <s v="A top detective in the violent crimes unit becomes the sole guardian of his 6-month-old niece when his sister and her husband pass away unexpectedly."/>
    <s v="TV-PG"/>
    <x v="0"/>
    <x v="31"/>
    <x v="323"/>
    <x v="17"/>
    <n v="6"/>
    <s v="Jun"/>
    <s v="2017"/>
    <x v="3861"/>
  </r>
  <r>
    <s v="s4331"/>
    <x v="1"/>
    <x v="4330"/>
    <s v="Ishi Rudell "/>
    <s v="Ashleigh Ball,Andrea Libman "/>
    <s v="United States,Canada "/>
    <d v="2018-10-01T00:00:00"/>
    <n v="2018"/>
    <s v="44 min"/>
    <s v="Children &amp; Family Movies"/>
    <s v="School yearbook editor Sunset Shimmer has suddenly been erased from the memories of her best friends and must find out how to fix this."/>
    <s v="TV-Y"/>
    <x v="5"/>
    <x v="391"/>
    <x v="263"/>
    <x v="29"/>
    <n v="10"/>
    <s v="Oct"/>
    <s v="2018"/>
    <x v="3862"/>
  </r>
  <r>
    <s v="s4332"/>
    <x v="1"/>
    <x v="4331"/>
    <s v="Ishi Rudell,Jayson Thiessen"/>
    <s v="Tara Strong,Rebecca Shoichet "/>
    <s v="United States,Canada "/>
    <d v="2015-12-01T00:00:00"/>
    <n v="2015"/>
    <s v="72 min"/>
    <s v="Children &amp; Family Movies,Comedies "/>
    <s v="Rainbow Dash, Applejack and friends compete against Crystal Prep Academy and their lead athlete, this world's Twilight Sparkle, in sporting events."/>
    <s v="TV-Y"/>
    <x v="5"/>
    <x v="120"/>
    <x v="287"/>
    <x v="28"/>
    <n v="12"/>
    <s v="Dec"/>
    <s v="2015"/>
    <x v="3863"/>
  </r>
  <r>
    <s v="s4333"/>
    <x v="1"/>
    <x v="4332"/>
    <s v="Ishi Rudell "/>
    <s v="Tara Strong,Rebecca Shoichet "/>
    <s v="United States,Canada "/>
    <d v="2016-10-01T00:00:00"/>
    <n v="2016"/>
    <s v="73 min"/>
    <s v="Children &amp; Family Movies,Comedies "/>
    <s v="The Equestria Girls, human teen counterparts to My Little Pony characters, head to Camp Everfree, where they need a little magic to help save summer."/>
    <s v="TV-Y7"/>
    <x v="3"/>
    <x v="326"/>
    <x v="350"/>
    <x v="25"/>
    <n v="10"/>
    <s v="Oct"/>
    <s v="2016"/>
    <x v="3864"/>
  </r>
  <r>
    <s v="s4334"/>
    <x v="1"/>
    <x v="4333"/>
    <s v="Jayson Thiessen,Ishi Rudell"/>
    <s v="Tara Strong,Ashleigh Ball "/>
    <s v="United States,Canada "/>
    <d v="2014-12-17T00:00:00"/>
    <n v="2014"/>
    <s v="73 min"/>
    <s v="Children &amp; Family Movies,Comedies "/>
    <s v="Rainbow Dash, Applejack, Pinkie Pie, Rarity and Fluttershy plan to perform with their new band at the Canterlot High musical showcase."/>
    <s v="TV-Y"/>
    <x v="0"/>
    <x v="13"/>
    <x v="180"/>
    <x v="17"/>
    <n v="12"/>
    <s v="Dec"/>
    <s v="2014"/>
    <x v="3865"/>
  </r>
  <r>
    <s v="s4335"/>
    <x v="1"/>
    <x v="4334"/>
    <s v="Ishi Rudell "/>
    <s v="Ashleigh Ball,Andrea Libman "/>
    <s v="United States,Canada "/>
    <d v="2018-10-01T00:00:00"/>
    <n v="2018"/>
    <s v="44 min"/>
    <s v="Children &amp; Family Movies"/>
    <s v="Rarity gets a summer job at Equestria Land, making Applejack feel jealous. But when their friends start vanishing, they must work together to find them."/>
    <s v="TV-Y"/>
    <x v="3"/>
    <x v="73"/>
    <x v="156"/>
    <x v="30"/>
    <n v="10"/>
    <s v="Oct"/>
    <s v="2018"/>
    <x v="3866"/>
  </r>
  <r>
    <s v="s4336"/>
    <x v="1"/>
    <x v="4335"/>
    <s v="Denny Lu,Mike Myhre"/>
    <s v="Tara Strong,Andrea Libman "/>
    <s v="United States"/>
    <d v="2018-11-25T00:00:00"/>
    <n v="2018"/>
    <s v="44 min"/>
    <s v="Children &amp; Family Movies"/>
    <s v="The ponies get in the spirit of the holidays by drawing names for a gift exchange, then race around Equestria in search of the perfect presents."/>
    <s v="TV-Y"/>
    <x v="3"/>
    <x v="358"/>
    <x v="396"/>
    <x v="7"/>
    <n v="11"/>
    <s v="Nov"/>
    <s v="2018"/>
    <x v="191"/>
  </r>
  <r>
    <s v="s4337"/>
    <x v="0"/>
    <x v="4336"/>
    <s v=" "/>
    <s v="Ashleigh Ball,Tabitha St. Germain "/>
    <s v="United States,Canada "/>
    <d v="2018-11-12T00:00:00"/>
    <n v="2018"/>
    <s v="8 Seasons"/>
    <s v="Kids' TV"/>
    <s v="Journey to the enchanted land of Equestria, where unicorn Twilight Sparkle and her pals have adventures and learn valuable lessons about friendship."/>
    <s v="TV-Y"/>
    <x v="0"/>
    <x v="320"/>
    <x v="411"/>
    <x v="17"/>
    <n v="11"/>
    <s v="Nov"/>
    <s v="2018"/>
    <x v="3867"/>
  </r>
  <r>
    <s v="s4338"/>
    <x v="0"/>
    <x v="4337"/>
    <s v=" "/>
    <s v="Lee Sun-kyun,Lee Ji-eun (IU) "/>
    <s v="South Korea"/>
    <d v="2020-06-10T00:00:00"/>
    <n v="2018"/>
    <s v="1 Season"/>
    <s v="Crime TV Shows,International TV Shows "/>
    <s v="In a world that is less than kind, a young woman and a middle-aged man develop a sense of kinship as they find warmth and comfort in one another."/>
    <s v="TV-MA"/>
    <x v="1"/>
    <x v="249"/>
    <x v="390"/>
    <x v="30"/>
    <n v="6"/>
    <s v="Jun"/>
    <s v="2020"/>
    <x v="3868"/>
  </r>
  <r>
    <s v="s4339"/>
    <x v="1"/>
    <x v="4338"/>
    <s v="Ozan Açıktan "/>
    <s v="Ozan Güven,Meryem Uzerli "/>
    <m/>
    <d v="2020-09-25T00:00:00"/>
    <n v="2016"/>
    <s v="115 min"/>
    <s v="Dramas,International Movies "/>
    <s v="After leaving the orphanage where he was raised, a teen searches for his family only to find work at a farm, where secrets of the past begin to surface."/>
    <s v="TV-MA"/>
    <x v="5"/>
    <x v="498"/>
    <x v="149"/>
    <x v="25"/>
    <n v="9"/>
    <s v="Sep"/>
    <s v="2020"/>
    <x v="3869"/>
  </r>
  <r>
    <s v="s4340"/>
    <x v="0"/>
    <x v="4339"/>
    <s v=" "/>
    <s v="Angela Chang,Tony Sun "/>
    <s v="Taiwan"/>
    <d v="2019-11-15T00:00:00"/>
    <n v="2002"/>
    <s v="1 Season"/>
    <s v="International TV Shows,Romantic TV Shows "/>
    <s v="An unfortunate accident alters the life of a high school basketball prodigy, who abandons his beloved sport and becomes entangled in a love triangle."/>
    <s v="TV-PG"/>
    <x v="0"/>
    <x v="259"/>
    <x v="116"/>
    <x v="17"/>
    <n v="11"/>
    <s v="Nov"/>
    <s v="2019"/>
    <x v="3870"/>
  </r>
  <r>
    <s v="s4341"/>
    <x v="0"/>
    <x v="4340"/>
    <s v=" "/>
    <s v="President Barack Obama,George Clooney "/>
    <s v="United States"/>
    <d v="2020-10-21T00:00:00"/>
    <n v="2020"/>
    <s v="3 Seasons"/>
    <s v="Stand-Up Comedy &amp; Talk Shows"/>
    <s v="TV legend David Letterman teams up with fascinating global figures for in-depth interviews and curiosity-fueled excursions in this monthly talk show."/>
    <s v="TV-MA"/>
    <x v="5"/>
    <x v="110"/>
    <x v="394"/>
    <x v="28"/>
    <n v="10"/>
    <s v="Oct"/>
    <s v="2020"/>
    <x v="3871"/>
  </r>
  <r>
    <s v="s4342"/>
    <x v="1"/>
    <x v="4341"/>
    <s v="Michael Steed "/>
    <s v="Shah Rukh Khan,David Letterman "/>
    <m/>
    <d v="2019-10-25T00:00:00"/>
    <n v="2019"/>
    <s v="61 min"/>
    <s v="International Movies"/>
    <s v="&quot;King of Bollywood&quot; Shah Rukh Khan opens up about his rise to fame, his family and his billions of fans as he and Dave meet up in Mumbai and New York."/>
    <s v="TV-PG"/>
    <x v="3"/>
    <x v="352"/>
    <x v="354"/>
    <x v="29"/>
    <n v="10"/>
    <s v="Oct"/>
    <s v="2019"/>
    <x v="3872"/>
  </r>
  <r>
    <s v="s4343"/>
    <x v="1"/>
    <x v="4342"/>
    <s v="Pippa Ehrlich,James Reed"/>
    <m/>
    <s v="South Africa"/>
    <d v="2020-09-07T00:00:00"/>
    <n v="2020"/>
    <s v="86 min"/>
    <s v="Documentaries,International Movies "/>
    <s v="A filmmaker forges an unusual friendship with an octopus living in a South African kelp forest, learning as the animal shares the mysteries of her world."/>
    <s v="TV-G"/>
    <x v="1"/>
    <x v="259"/>
    <x v="400"/>
    <x v="8"/>
    <n v="9"/>
    <s v="Sep"/>
    <s v="2020"/>
    <x v="3438"/>
  </r>
  <r>
    <s v="s4344"/>
    <x v="0"/>
    <x v="4343"/>
    <s v=" "/>
    <s v="Seung-yeon Gong,Jong-hyun Lee "/>
    <s v="South Korea"/>
    <d v="2017-06-09T00:00:00"/>
    <n v="2017"/>
    <s v="1 Season"/>
    <s v="International TV Shows,Korean TV Shows "/>
    <s v="When things don't go her way during a shooting for her new show, a top actress runs away in an old van that guides her on a time-traveling journey."/>
    <s v="TV-MA"/>
    <x v="0"/>
    <x v="374"/>
    <x v="380"/>
    <x v="28"/>
    <n v="6"/>
    <s v="Jun"/>
    <s v="2017"/>
    <x v="3873"/>
  </r>
  <r>
    <s v="s4345"/>
    <x v="1"/>
    <x v="4344"/>
    <s v="Wenn V. Deramas "/>
    <s v="Ai-Ai de las Alas,Marvin Agustin "/>
    <m/>
    <d v="2019-03-04T00:00:00"/>
    <n v="2013"/>
    <s v="104 min"/>
    <s v="Comedies,Dramas "/>
    <s v="After the untimely demise of her first three husbands, a stoic single mom is left to raise twelve children on her own and provide for her big family."/>
    <s v="TV-14"/>
    <x v="1"/>
    <x v="210"/>
    <x v="307"/>
    <x v="2"/>
    <n v="3"/>
    <s v="Mar"/>
    <s v="2019"/>
    <x v="3874"/>
  </r>
  <r>
    <s v="s4346"/>
    <x v="1"/>
    <x v="4345"/>
    <s v="David Sampliner "/>
    <s v="David Sampliner"/>
    <s v="United States"/>
    <d v="2015-03-06T00:00:00"/>
    <n v="2015"/>
    <s v="82 min"/>
    <s v="Documentaries"/>
    <s v="When a man discovers he will be the father to a boy, his fear and insecurities send him on an emotional, humorous quest for his own manhood."/>
    <s v="TV-MA"/>
    <x v="2"/>
    <x v="476"/>
    <x v="193"/>
    <x v="27"/>
    <n v="3"/>
    <s v="Mar"/>
    <s v="2015"/>
    <x v="3875"/>
  </r>
  <r>
    <s v="s4347"/>
    <x v="0"/>
    <x v="4346"/>
    <s v=" "/>
    <s v="Morgan Wigle,Tom Hulshof "/>
    <s v="Canada"/>
    <d v="2020-08-01T00:00:00"/>
    <n v="2020"/>
    <s v="1 Season"/>
    <s v="Kids' TV"/>
    <s v="Everything changes for talented young gymnast Jenny Cortez when she moves with her family from Miami to Toronto to open a new gymnastics club."/>
    <s v="TV-G"/>
    <x v="0"/>
    <x v="254"/>
    <x v="330"/>
    <x v="8"/>
    <n v="8"/>
    <s v="Aug"/>
    <s v="2020"/>
    <x v="3876"/>
  </r>
  <r>
    <s v="s4348"/>
    <x v="1"/>
    <x v="4347"/>
    <s v="Justin G. Dyck "/>
    <s v="Kimberly-Sue Murray,Christopher Russell "/>
    <s v="Canada"/>
    <d v="2018-05-01T00:00:00"/>
    <n v="2018"/>
    <s v="92 min"/>
    <s v="Comedies,International Movies "/>
    <s v="Just in time for Valentine's Day, a program developer pitches a revolutionary dating algorithm to her new CEO, who volunteers them as guinea pigs."/>
    <s v="PG"/>
    <x v="3"/>
    <x v="352"/>
    <x v="386"/>
    <x v="17"/>
    <n v="5"/>
    <s v="May"/>
    <s v="2018"/>
    <x v="3877"/>
  </r>
  <r>
    <s v="s4349"/>
    <x v="0"/>
    <x v="4348"/>
    <s v=" "/>
    <s v="Khaled Amin,Elham Al Fadalah "/>
    <m/>
    <d v="2019-03-15T00:00:00"/>
    <n v="2018"/>
    <s v="1 Season"/>
    <s v="International TV Shows,TV Dramas "/>
    <s v="After their mother's death, Amal and her brothers struggle to live with their authoritarian father, whose cruelty and neglect break the family apart."/>
    <s v="TV-14"/>
    <x v="5"/>
    <x v="379"/>
    <x v="384"/>
    <x v="30"/>
    <n v="3"/>
    <s v="Mar"/>
    <s v="2019"/>
    <x v="3878"/>
  </r>
  <r>
    <s v="s4350"/>
    <x v="0"/>
    <x v="4349"/>
    <s v=" "/>
    <s v="Ji-yeon Park,Dong-ho Kang "/>
    <s v="South Korea"/>
    <d v="2016-12-30T00:00:00"/>
    <n v="2016"/>
    <s v="1 Season"/>
    <s v="International TV Shows,Korean TV Shows "/>
    <s v="An egotistic top male model and a pretty model wannabe are forced to live each other's lives until they figure out a way to undo their body switch."/>
    <s v="TV-14"/>
    <x v="3"/>
    <x v="374"/>
    <x v="136"/>
    <x v="28"/>
    <n v="12"/>
    <s v="Dec"/>
    <s v="2016"/>
    <x v="3879"/>
  </r>
  <r>
    <s v="s4351"/>
    <x v="0"/>
    <x v="4350"/>
    <s v=" "/>
    <s v="Joo Won,Oh Yeon-seo "/>
    <s v="South Korea"/>
    <d v="2019-11-15T00:00:00"/>
    <n v="2017"/>
    <s v="1 Season"/>
    <s v="International TV Shows,Korean TV Shows "/>
    <s v="A refined young Joseon scholar's life turns upside down after he rescues a drunk princess who later accuses him of taking something precious from her."/>
    <s v="TV-14"/>
    <x v="1"/>
    <x v="184"/>
    <x v="203"/>
    <x v="36"/>
    <n v="11"/>
    <s v="Nov"/>
    <s v="2019"/>
    <x v="3880"/>
  </r>
  <r>
    <s v="s4352"/>
    <x v="1"/>
    <x v="4351"/>
    <s v="Siu-hung Chung,Wong Jing"/>
    <s v="Nicholas Tse,Stephen Fung "/>
    <s v="Hong Kong"/>
    <d v="2018-08-16T00:00:00"/>
    <n v="2001"/>
    <s v="90 min"/>
    <s v="Action &amp; Adventure,Comedies "/>
    <s v="A brainy private school student is transferred to a far less elite institution, where he must fend off classmates who settle scores with fistfights."/>
    <s v="TV-14"/>
    <x v="3"/>
    <x v="2"/>
    <x v="384"/>
    <x v="12"/>
    <n v="8"/>
    <s v="Aug"/>
    <s v="2018"/>
    <x v="3881"/>
  </r>
  <r>
    <s v="s4353"/>
    <x v="1"/>
    <x v="4352"/>
    <s v="John Dower "/>
    <s v="Louis Theroux"/>
    <s v="United Kingdom"/>
    <d v="2017-07-13T00:00:00"/>
    <n v="2015"/>
    <s v="99 min"/>
    <s v="Documentaries"/>
    <s v="After speaking with former Scientology members and being stonewalled by higher-ups, filmmaker Louis Theroux hires actors to re-create alleged events."/>
    <s v="TV-MA"/>
    <x v="0"/>
    <x v="396"/>
    <x v="261"/>
    <x v="8"/>
    <n v="7"/>
    <s v="Jul"/>
    <s v="2017"/>
    <x v="3882"/>
  </r>
  <r>
    <s v="s4354"/>
    <x v="0"/>
    <x v="4353"/>
    <s v=" "/>
    <s v="Sung Hoon,Song Ji-eun "/>
    <s v="South Korea"/>
    <d v="2020-04-25T00:00:00"/>
    <n v="2017"/>
    <s v="1 Season"/>
    <s v="International TV Shows,Korean TV Shows "/>
    <s v="A nutritionist gets entangled in a series of misunderstandings with her new chaebol boss – who turns out to be someone she slept with in the past."/>
    <s v="TV-14"/>
    <x v="0"/>
    <x v="156"/>
    <x v="197"/>
    <x v="29"/>
    <n v="4"/>
    <s v="Apr"/>
    <s v="2020"/>
    <x v="2063"/>
  </r>
  <r>
    <s v="s4355"/>
    <x v="0"/>
    <x v="4354"/>
    <s v=" "/>
    <s v="Yeon Woo-jin,Park Hye-su "/>
    <s v="South Korea"/>
    <d v="2020-06-01T00:00:00"/>
    <n v="2017"/>
    <s v="1 Season"/>
    <s v="International TV Shows,Korean TV Shows "/>
    <s v="The isolated life of an extreme introvert is thrown out of order when his company hires a new employee: a cheery extrovert who's not all she seems."/>
    <s v="TV-MA"/>
    <x v="5"/>
    <x v="257"/>
    <x v="121"/>
    <x v="28"/>
    <n v="6"/>
    <s v="Jun"/>
    <s v="2020"/>
    <x v="3883"/>
  </r>
  <r>
    <s v="s4356"/>
    <x v="1"/>
    <x v="4355"/>
    <s v="Nick Cassavetes "/>
    <s v="Cameron Diaz,Abigail Breslin "/>
    <s v="United States"/>
    <d v="2019-09-01T00:00:00"/>
    <n v="2009"/>
    <s v="109 min"/>
    <s v="Dramas"/>
    <s v="A former defense attorney finds herself back in court when she and her husband are sued for medical emancipation by their 11-year-old daughter."/>
    <s v="PG-13"/>
    <x v="2"/>
    <x v="207"/>
    <x v="232"/>
    <x v="12"/>
    <n v="9"/>
    <s v="Sep"/>
    <s v="2019"/>
    <x v="3884"/>
  </r>
  <r>
    <s v="s4357"/>
    <x v="1"/>
    <x v="4356"/>
    <s v="Ahmad El-Badri "/>
    <s v="Mai Ezz El-Din,Khaled Abol Naga "/>
    <s v="Egypt"/>
    <d v="2020-05-19T00:00:00"/>
    <n v="2008"/>
    <s v="93 min"/>
    <s v="Comedies,International Movies "/>
    <s v="After undergoing hypnosis, Ramez finally meets the woman of his dreams — but his vision of her appearance doesn't quite match up with reality."/>
    <s v="TV-PG"/>
    <x v="1"/>
    <x v="496"/>
    <x v="372"/>
    <x v="27"/>
    <n v="5"/>
    <s v="May"/>
    <s v="2020"/>
    <x v="3885"/>
  </r>
  <r>
    <s v="s4358"/>
    <x v="1"/>
    <x v="4357"/>
    <s v="Meltem Bozoflu "/>
    <s v="Onur Buldu,Mahir İpek "/>
    <s v="Turkey,South Korea "/>
    <d v="2020-10-09T00:00:00"/>
    <n v="2018"/>
    <s v="100 min"/>
    <s v="Comedies,International Movies "/>
    <s v="When three adult siblings meet the offbeat man who their widowed mom fawns over, they take drastic actions to stop them from ever getting married."/>
    <s v="TV-MA"/>
    <x v="3"/>
    <x v="321"/>
    <x v="389"/>
    <x v="7"/>
    <n v="10"/>
    <s v="Oct"/>
    <s v="2020"/>
    <x v="3886"/>
  </r>
  <r>
    <s v="s4359"/>
    <x v="1"/>
    <x v="4358"/>
    <s v="Upi Avianto "/>
    <s v="Bunga Citra Lestari,Reza Rahadian "/>
    <s v="Indonesia"/>
    <d v="2020-04-23T00:00:00"/>
    <n v="2016"/>
    <s v="107 min"/>
    <s v="Comedies,International Movies "/>
    <s v="After moving to Kuala Lumpur, Diana lands a secretary job at an ironworks owned by her husband's old college friend, possibly the world's worst boss."/>
    <s v="TV-G"/>
    <x v="2"/>
    <x v="484"/>
    <x v="409"/>
    <x v="28"/>
    <n v="4"/>
    <s v="Apr"/>
    <s v="2020"/>
    <x v="3887"/>
  </r>
  <r>
    <s v="s4360"/>
    <x v="1"/>
    <x v="4359"/>
    <s v="Upi Avianto "/>
    <s v="Reza Rahadian,Bunga Citra Lestari "/>
    <s v="Indonesia"/>
    <d v="2020-04-23T00:00:00"/>
    <n v="2019"/>
    <s v="95 min"/>
    <s v="Comedies,International Movies "/>
    <s v="Having driven away many of his employees, Bossman and three of his long-suffering workers try to find cheap labor in Vietnam but find trouble instead."/>
    <s v="TV-14"/>
    <x v="3"/>
    <x v="148"/>
    <x v="305"/>
    <x v="12"/>
    <n v="4"/>
    <s v="Apr"/>
    <s v="2020"/>
    <x v="3888"/>
  </r>
  <r>
    <s v="s4361"/>
    <x v="1"/>
    <x v="4360"/>
    <s v="David Lee Miller "/>
    <s v="Gabriel Sunday,David Carradine "/>
    <s v="United States"/>
    <d v="2018-10-01T00:00:00"/>
    <n v="2009"/>
    <s v="111 min"/>
    <s v="Comedies,Dramas "/>
    <s v="After declaring that he's going to film himself committing suicide for a school project, Archie videotapes reactions from friends and family."/>
    <s v="TV-MA"/>
    <x v="3"/>
    <x v="73"/>
    <x v="280"/>
    <x v="36"/>
    <n v="10"/>
    <s v="Oct"/>
    <s v="2018"/>
    <x v="3889"/>
  </r>
  <r>
    <s v="s4362"/>
    <x v="0"/>
    <x v="4361"/>
    <s v=" "/>
    <s v="Julian Barratt"/>
    <s v="United Kingdom"/>
    <d v="2019-02-01T00:00:00"/>
    <n v="2013"/>
    <s v="1 Season"/>
    <s v="British TV Shows,Docuseries "/>
    <s v="Ink junkies dig skin deep and share personal stories about their collection of body art."/>
    <s v="TV-MA"/>
    <x v="0"/>
    <x v="402"/>
    <x v="5"/>
    <x v="29"/>
    <n v="2"/>
    <s v="Feb"/>
    <s v="2019"/>
    <x v="3890"/>
  </r>
  <r>
    <s v="s4363"/>
    <x v="1"/>
    <x v="4362"/>
    <s v="Damián Romay "/>
    <s v="Lucy Loken,Laura Bilgeri "/>
    <s v="United States"/>
    <d v="2018-09-10T00:00:00"/>
    <n v="2018"/>
    <s v="86 min"/>
    <s v="Thrillers"/>
    <s v="When Riley changed schools, she didn't expect the girls to crush on her English teacher dad. And he didn't expect a disturbing infatuation."/>
    <s v="TV-14"/>
    <x v="0"/>
    <x v="150"/>
    <x v="337"/>
    <x v="28"/>
    <n v="9"/>
    <s v="Sep"/>
    <s v="2018"/>
    <x v="3891"/>
  </r>
  <r>
    <s v="s4364"/>
    <x v="1"/>
    <x v="4363"/>
    <s v="Bedran Güzel "/>
    <s v="Oguzhan Koç,İbrahim Büyükak "/>
    <s v="Turkey"/>
    <d v="2019-02-15T00:00:00"/>
    <n v="2017"/>
    <s v="111 min"/>
    <s v="Comedies,International Movies "/>
    <s v="Days before Eid, a salesman fired from his job drives to Ayvalık to meet his girlfriend's family, but the trip goes astray due to his zany travel buddy."/>
    <s v="TV-MA"/>
    <x v="0"/>
    <x v="110"/>
    <x v="329"/>
    <x v="36"/>
    <n v="2"/>
    <s v="Feb"/>
    <s v="2019"/>
    <x v="3892"/>
  </r>
  <r>
    <s v="s4365"/>
    <x v="1"/>
    <x v="4364"/>
    <s v="Atsajun Sattakovit "/>
    <s v="Mario Maurer,Natcha Juntapan "/>
    <s v="Thailand"/>
    <d v="2018-07-25T00:00:00"/>
    <n v="2012"/>
    <s v="108 min"/>
    <s v="Action &amp; Adventure,Dramas "/>
    <s v="A bullied student forms a bond with the leader of a youth gang and discovers the power and meaning of true friendship."/>
    <s v="TV-MA"/>
    <x v="1"/>
    <x v="406"/>
    <x v="367"/>
    <x v="2"/>
    <n v="7"/>
    <s v="Jul"/>
    <s v="2018"/>
    <x v="3893"/>
  </r>
  <r>
    <s v="s4366"/>
    <x v="1"/>
    <x v="4365"/>
    <s v="Antongiulio Panizzi "/>
    <s v="Silvio Berlusconi,Alan Friedman "/>
    <s v="Italy"/>
    <d v="2016-11-08T00:00:00"/>
    <n v="2016"/>
    <s v="101 min"/>
    <s v="Documentaries,International Movies "/>
    <s v="Former Italian prime minister Silvio Berlusconi opens up about his life, including his sex scandals, corruption trials, and friendship with Putin."/>
    <s v="TV-14"/>
    <x v="1"/>
    <x v="491"/>
    <x v="416"/>
    <x v="25"/>
    <n v="11"/>
    <s v="Nov"/>
    <s v="2016"/>
    <x v="3894"/>
  </r>
  <r>
    <s v="s4367"/>
    <x v="1"/>
    <x v="4366"/>
    <s v="Simon Curtis "/>
    <s v="Michelle Williams,Kenneth Branagh "/>
    <s v="United Kingdom,United States "/>
    <d v="2019-05-30T00:00:00"/>
    <n v="2011"/>
    <s v="99 min"/>
    <s v="Dramas,Romantic Movies "/>
    <s v="While filming a movie in England, Hollywood icon Marilyn Monroe slips away with a young Brit for a week of self-discovery and frivolity."/>
    <s v="R"/>
    <x v="2"/>
    <x v="28"/>
    <x v="384"/>
    <x v="12"/>
    <n v="5"/>
    <s v="May"/>
    <s v="2019"/>
    <x v="3895"/>
  </r>
  <r>
    <s v="s4368"/>
    <x v="1"/>
    <x v="4367"/>
    <s v="Bunmi Ajakaiye "/>
    <s v="Ramsey Nouah,Omoni Oboli "/>
    <s v="South Africa"/>
    <d v="2019-12-13T00:00:00"/>
    <n v="2017"/>
    <s v="100 min"/>
    <s v="Comedies,International Movies "/>
    <s v="When a couple leaning toward divorce meets with a pastor for counseling, an unexpected development shakes up their marriage."/>
    <s v="TV-MA"/>
    <x v="1"/>
    <x v="239"/>
    <x v="294"/>
    <x v="30"/>
    <n v="12"/>
    <s v="Dec"/>
    <s v="2019"/>
    <x v="3468"/>
  </r>
  <r>
    <s v="s4369"/>
    <x v="1"/>
    <x v="4368"/>
    <s v="Moataz El Tony "/>
    <s v="Ramez Galal,Shery Adel "/>
    <m/>
    <d v="2019-04-18T00:00:00"/>
    <n v="2014"/>
    <s v="99 min"/>
    <s v="Comedies,International Movies "/>
    <s v="A man finds his marriage to a dedicated women's rights activist facing some unexpected challenges over her commitment to the cause."/>
    <s v="TV-14"/>
    <x v="3"/>
    <x v="470"/>
    <x v="202"/>
    <x v="12"/>
    <n v="4"/>
    <s v="Apr"/>
    <s v="2019"/>
    <x v="2074"/>
  </r>
  <r>
    <s v="s4370"/>
    <x v="0"/>
    <x v="4369"/>
    <s v=" "/>
    <s v="Felipe Castanhari,Lilian Regina "/>
    <s v="Brazil"/>
    <d v="2020-08-04T00:00:00"/>
    <n v="2020"/>
    <s v="1 Season"/>
    <s v="Docuseries,International TV Shows "/>
    <s v="Host Felipe Castanhari explores science, history, mysteries and marvels, uncovering mind-blowing facts with help from his lab buddies."/>
    <s v="TV-PG"/>
    <x v="3"/>
    <x v="251"/>
    <x v="225"/>
    <x v="8"/>
    <n v="8"/>
    <s v="Aug"/>
    <s v="2020"/>
    <x v="3896"/>
  </r>
  <r>
    <s v="s4371"/>
    <x v="0"/>
    <x v="4370"/>
    <s v=" "/>
    <s v="Joel Hodgson,Michael J. Nelson "/>
    <s v="United States"/>
    <d v="2018-03-15T00:00:00"/>
    <n v="1999"/>
    <s v="1 Season"/>
    <s v="TV Comedies,TV Sci-Fi &amp; Fantasy "/>
    <s v="Hosts Joel and Mike and their robot companions offer hilarious running commentary on B movies they're forced to watch in these classic MST3K episodes."/>
    <s v="TV-14"/>
    <x v="3"/>
    <x v="395"/>
    <x v="189"/>
    <x v="28"/>
    <n v="3"/>
    <s v="Mar"/>
    <s v="2018"/>
    <x v="3897"/>
  </r>
  <r>
    <s v="s4372"/>
    <x v="0"/>
    <x v="4371"/>
    <s v=" "/>
    <s v="Felicia Day,Patton Oswalt "/>
    <s v="United States"/>
    <d v="2018-11-22T00:00:00"/>
    <n v="2018"/>
    <s v="2 Seasons"/>
    <s v="TV Comedies,TV Sci-Fi &amp; Fantasy "/>
    <s v="The cult hit returns! Captured by mad scientists, new host Jonah survives a blitz of cheesy B movies by riffing on them with his funny robot pals."/>
    <s v="TV-14"/>
    <x v="0"/>
    <x v="224"/>
    <x v="305"/>
    <x v="2"/>
    <n v="11"/>
    <s v="Nov"/>
    <s v="2018"/>
    <x v="3898"/>
  </r>
  <r>
    <s v="s4373"/>
    <x v="1"/>
    <x v="4372"/>
    <s v="Donald Petrie "/>
    <s v="Annabeth Gish,Julia Roberts "/>
    <s v="United States"/>
    <d v="2021-01-01T00:00:00"/>
    <n v="1988"/>
    <s v="104 min"/>
    <s v="Comedies,Dramas "/>
    <s v="In a small fishing town, three teenage girls from blue-collar families navigate life and love while working in a pizza parlor."/>
    <s v="R"/>
    <x v="1"/>
    <x v="395"/>
    <x v="130"/>
    <x v="36"/>
    <n v="1"/>
    <s v="Jan"/>
    <s v="2021"/>
    <x v="3899"/>
  </r>
  <r>
    <s v="s4374"/>
    <x v="0"/>
    <x v="4373"/>
    <s v=" "/>
    <s v="Hwang Jung-eum,Yook Sung-jae "/>
    <s v="South Korea"/>
    <d v="2020-05-21T00:00:00"/>
    <n v="2020"/>
    <s v="1 Season"/>
    <s v="International TV Shows,Korean TV Shows "/>
    <s v="A young man with a unique ability begins working for a centuries-old bar owner who resolves her customers' emotional troubles by entering their dreams."/>
    <s v="TV-MA"/>
    <x v="0"/>
    <x v="218"/>
    <x v="234"/>
    <x v="28"/>
    <n v="5"/>
    <s v="May"/>
    <s v="2020"/>
    <x v="3900"/>
  </r>
  <r>
    <s v="s4375"/>
    <x v="1"/>
    <x v="4374"/>
    <s v="Clint Eastwood "/>
    <s v="Sean Penn,Tim Robbins "/>
    <s v="United States,Australia "/>
    <d v="2019-09-01T00:00:00"/>
    <n v="2003"/>
    <s v="138 min"/>
    <s v="Dramas,Thrillers "/>
    <s v="Tragedy reunites childhood friends Sean, Dave and Jimmy when they're linked together in a murder investigation about Jimmy's teenage daughter."/>
    <s v="R"/>
    <x v="5"/>
    <x v="92"/>
    <x v="379"/>
    <x v="29"/>
    <n v="9"/>
    <s v="Sep"/>
    <s v="2019"/>
    <x v="3901"/>
  </r>
  <r>
    <s v="s4376"/>
    <x v="0"/>
    <x v="4375"/>
    <s v=" "/>
    <s v="Romeo Tan,Sheila Sim "/>
    <s v="Singapore"/>
    <d v="2017-07-01T00:00:00"/>
    <n v="2014"/>
    <s v="1 Season"/>
    <s v="International TV Shows,TV Dramas "/>
    <s v="After a car accident enables a young woman to hear mysterious sounds, she meets a mortician. Together, they listen to ghosts and try to help them."/>
    <s v="TV-14"/>
    <x v="1"/>
    <x v="491"/>
    <x v="151"/>
    <x v="29"/>
    <n v="7"/>
    <s v="Jul"/>
    <s v="2017"/>
    <x v="3902"/>
  </r>
  <r>
    <s v="s4377"/>
    <x v="1"/>
    <x v="4376"/>
    <s v="Sabu Varghese "/>
    <s v="Udhay,Kiran Raj "/>
    <s v="India"/>
    <d v="2018-08-01T00:00:00"/>
    <n v="2017"/>
    <s v="88 min"/>
    <s v="Horror Movies,International Movies "/>
    <s v="After losing her father, a young woman moves to the city to earn money. When she finds a job at a mysterious bungalow, her worst nightmares come true."/>
    <s v="TV-PG"/>
    <x v="2"/>
    <x v="167"/>
    <x v="162"/>
    <x v="2"/>
    <n v="8"/>
    <s v="Aug"/>
    <s v="2018"/>
    <x v="3903"/>
  </r>
  <r>
    <s v="s4378"/>
    <x v="0"/>
    <x v="4377"/>
    <s v=" "/>
    <s v="Marina Hands,Mathieu Demy "/>
    <s v="France"/>
    <d v="2019-11-28T00:00:00"/>
    <n v="2019"/>
    <s v="1 Season"/>
    <s v="International TV Shows,TV Comedies "/>
    <s v="Burned out and taken for granted, a working mom suspects her partner is cheating, so to win back his attentions, she feigns a medical diagnosis."/>
    <s v="TV-MA"/>
    <x v="5"/>
    <x v="188"/>
    <x v="142"/>
    <x v="2"/>
    <n v="11"/>
    <s v="Nov"/>
    <s v="2019"/>
    <x v="3904"/>
  </r>
  <r>
    <s v="s4379"/>
    <x v="0"/>
    <x v="4378"/>
    <s v="Daniel Kontur "/>
    <s v="Nicholas Day"/>
    <s v="United Kingdom"/>
    <d v="2017-12-23T00:00:00"/>
    <n v="2017"/>
    <s v="1 Season"/>
    <s v="British TV Shows,Docuseries "/>
    <s v="This documentary series takes us to the mythic landscapes of Europe to explore some of most enduring legends produced by European culture."/>
    <s v="TV-PG"/>
    <x v="2"/>
    <x v="144"/>
    <x v="217"/>
    <x v="17"/>
    <n v="12"/>
    <s v="Dec"/>
    <s v="2017"/>
    <x v="3905"/>
  </r>
  <r>
    <s v="s4380"/>
    <x v="1"/>
    <x v="4379"/>
    <s v="Rajesh Touchriver "/>
    <s v="Siddique,Anjali Patil "/>
    <s v="India"/>
    <d v="2018-10-19T00:00:00"/>
    <n v="2013"/>
    <s v="122 min"/>
    <s v="Dramas,International Movies "/>
    <s v="A father leading a dark double life and his daughter, who's eager to pursue her studies in Hyderabad, face the tragic consequences of sex trafficking."/>
    <s v="TV-14"/>
    <x v="3"/>
    <x v="402"/>
    <x v="213"/>
    <x v="17"/>
    <n v="10"/>
    <s v="Oct"/>
    <s v="2018"/>
    <x v="3906"/>
  </r>
  <r>
    <s v="s4381"/>
    <x v="1"/>
    <x v="4380"/>
    <s v="Shivam Nair "/>
    <s v="Tapsee Pannu,Akshay Kumar "/>
    <s v="India"/>
    <d v="2018-08-28T00:00:00"/>
    <n v="2017"/>
    <s v="141 min"/>
    <s v="Action &amp; Adventure,International Movies "/>
    <s v="A fiery young woman accepts help from a spy agency to avenge her lover's murder. In return, she must prove herself as one of their top recruits."/>
    <s v="TV-14"/>
    <x v="0"/>
    <x v="226"/>
    <x v="316"/>
    <x v="25"/>
    <n v="8"/>
    <s v="Aug"/>
    <s v="2018"/>
    <x v="3907"/>
  </r>
  <r>
    <s v="s4382"/>
    <x v="1"/>
    <x v="4381"/>
    <s v="Thiru "/>
    <s v="Vishal,Lakshmi Menon "/>
    <s v="India"/>
    <d v="2018-10-01T00:00:00"/>
    <n v="2014"/>
    <s v="147 min"/>
    <s v="Action &amp; Adventure,Dramas "/>
    <s v="After his sleeping disorder hinders him from protecting his girlfriend, a man sets out to take revenge on the thugs who attacked her."/>
    <s v="TV-14"/>
    <x v="2"/>
    <x v="182"/>
    <x v="272"/>
    <x v="29"/>
    <n v="10"/>
    <s v="Oct"/>
    <s v="2018"/>
    <x v="3908"/>
  </r>
  <r>
    <s v="s4383"/>
    <x v="1"/>
    <x v="4382"/>
    <s v="Jared Hess "/>
    <s v="Jack Black,Ana de la Reguera "/>
    <s v="United States,Mexico "/>
    <d v="2019-11-01T00:00:00"/>
    <n v="2006"/>
    <s v="92 min"/>
    <s v="Comedies,Sports Movies "/>
    <s v="When Ignacio learns of an orphanage's financial woes, he pitches in to help – by disguising himself and joining the professional wrestling circuit."/>
    <s v="PG"/>
    <x v="0"/>
    <x v="409"/>
    <x v="203"/>
    <x v="12"/>
    <n v="11"/>
    <s v="Nov"/>
    <s v="2019"/>
    <x v="3909"/>
  </r>
  <r>
    <s v="s4384"/>
    <x v="0"/>
    <x v="4383"/>
    <s v=" "/>
    <s v="Nadiya Hussain"/>
    <s v="United Kingdom"/>
    <d v="2020-04-29T00:00:00"/>
    <n v="2020"/>
    <s v="1 Season"/>
    <s v="British TV Shows,International TV Shows "/>
    <s v="On this cooking show, Nadiya Hussain serves up delicious shortcuts, vital ingredients and fast favorites — perfect for today's time-strapped families."/>
    <s v="TV-G"/>
    <x v="3"/>
    <x v="379"/>
    <x v="370"/>
    <x v="17"/>
    <n v="4"/>
    <s v="Apr"/>
    <s v="2020"/>
    <x v="3910"/>
  </r>
  <r>
    <s v="s4385"/>
    <x v="1"/>
    <x v="4384"/>
    <s v="Krishna Agazzi,Filippo Gastaldi"/>
    <m/>
    <s v="Italy,India "/>
    <d v="2017-02-05T00:00:00"/>
    <n v="2016"/>
    <s v="73 min"/>
    <s v="Documentaries,International Movies "/>
    <s v="This documentary examines the naked yoga gurus of India whose devout spiritual practice connects them to the eternal, transcending the material world."/>
    <s v="TV-PG"/>
    <x v="2"/>
    <x v="487"/>
    <x v="137"/>
    <x v="27"/>
    <n v="2"/>
    <s v="Feb"/>
    <s v="2017"/>
    <x v="3911"/>
  </r>
  <r>
    <s v="s4386"/>
    <x v="0"/>
    <x v="4385"/>
    <s v=" "/>
    <s v="Natsuki Hanae,Kana Hanazawa "/>
    <s v="Japan"/>
    <d v="2020-08-01T00:00:00"/>
    <n v="2014"/>
    <s v="1 Season"/>
    <s v="Anime Series,Romantic TV Shows "/>
    <s v="In a world where humans are divided between the land and the sea, four childhood friends from the ocean must attend middle school on the surface."/>
    <s v="TV-14"/>
    <x v="1"/>
    <x v="106"/>
    <x v="195"/>
    <x v="8"/>
    <n v="8"/>
    <s v="Aug"/>
    <s v="2020"/>
    <x v="2690"/>
  </r>
  <r>
    <s v="s4387"/>
    <x v="0"/>
    <x v="4386"/>
    <s v=" "/>
    <s v="Nicole Byer,Jacques Torres "/>
    <s v="United States"/>
    <d v="2020-04-01T00:00:00"/>
    <n v="2020"/>
    <s v="4 Seasons"/>
    <s v="Reality TV"/>
    <s v="Home bakers with a terrible track record take a crack at re-creating edible masterpieces for a $10,000 prize. It's part reality contest, part hot mess."/>
    <s v="TV-PG"/>
    <x v="2"/>
    <x v="180"/>
    <x v="164"/>
    <x v="7"/>
    <n v="4"/>
    <s v="Apr"/>
    <s v="2020"/>
    <x v="3912"/>
  </r>
  <r>
    <s v="s4388"/>
    <x v="0"/>
    <x v="4387"/>
    <s v=" "/>
    <s v="Artus,Noémie Honiat "/>
    <s v="France"/>
    <d v="2019-10-25T00:00:00"/>
    <n v="2019"/>
    <s v="1 Season"/>
    <s v="International TV Shows,Reality TV "/>
    <s v="On this fun and funny competition show, home bakers talented in catastrophe struggle to re-create dessert masterpieces and win a 5,000 euro prize."/>
    <s v="TV-14"/>
    <x v="3"/>
    <x v="412"/>
    <x v="295"/>
    <x v="12"/>
    <n v="10"/>
    <s v="Oct"/>
    <s v="2019"/>
    <x v="3913"/>
  </r>
  <r>
    <s v="s4389"/>
    <x v="0"/>
    <x v="4388"/>
    <s v=" "/>
    <s v="Angelina Kirsch,Bernd Siefert "/>
    <s v="Germany"/>
    <d v="2020-01-17T00:00:00"/>
    <n v="2020"/>
    <s v="1 Season"/>
    <s v="International TV Shows,Reality TV "/>
    <s v="Home cooks try – and inevitably fail – to re-create spectacular confections on this comical competition show, all for a sweet 5,000 euros."/>
    <s v="TV-14"/>
    <x v="0"/>
    <x v="473"/>
    <x v="319"/>
    <x v="36"/>
    <n v="1"/>
    <s v="Jan"/>
    <s v="2020"/>
    <x v="3914"/>
  </r>
  <r>
    <s v="s4390"/>
    <x v="0"/>
    <x v="4389"/>
    <s v=" "/>
    <s v="Nicole Byer,Jacques Torres "/>
    <s v="United States"/>
    <d v="2019-11-22T00:00:00"/>
    <n v="2019"/>
    <s v="2 Seasons"/>
    <s v="Reality TV"/>
    <s v="It's the &quot;Nailed It!&quot; holiday special you've been waiting for, with missing ingredients, impossible asks and desserts that look delightfully sad."/>
    <s v="TV-PG"/>
    <x v="5"/>
    <x v="40"/>
    <x v="397"/>
    <x v="29"/>
    <n v="11"/>
    <s v="Nov"/>
    <s v="2019"/>
    <x v="3915"/>
  </r>
  <r>
    <s v="s4391"/>
    <x v="0"/>
    <x v="4390"/>
    <s v=" "/>
    <s v="Omar Chaparro,Anna Ruiz "/>
    <s v="Mexico,United States "/>
    <d v="2021-01-05T00:00:00"/>
    <n v="2021"/>
    <s v="3 Seasons"/>
    <s v="International TV Shows,Reality TV "/>
    <s v="The fun, fondant and hilarious cake fails head to Mexico, where very amateur bakers compete to re-create elaborate sweet treats for a cash prize."/>
    <s v="TV-PG"/>
    <x v="3"/>
    <x v="347"/>
    <x v="298"/>
    <x v="27"/>
    <n v="1"/>
    <s v="Jan"/>
    <s v="2021"/>
    <x v="3916"/>
  </r>
  <r>
    <s v="s4392"/>
    <x v="0"/>
    <x v="4391"/>
    <s v=" "/>
    <s v="La Terremoto de Alcorcón,Christian Escribà "/>
    <s v="Spain"/>
    <d v="2019-10-25T00:00:00"/>
    <n v="2019"/>
    <s v="1 Season"/>
    <s v="International TV Shows,Reality TV "/>
    <s v="On this competition show, novice bakers try to avoid a fiasco while duplicating stunning sweets. At stake are a trophy and 5,000 euros."/>
    <s v="TV-PG"/>
    <x v="2"/>
    <x v="167"/>
    <x v="266"/>
    <x v="2"/>
    <n v="10"/>
    <s v="Oct"/>
    <s v="2019"/>
    <x v="3917"/>
  </r>
  <r>
    <s v="s4393"/>
    <x v="1"/>
    <x v="4392"/>
    <s v="Dennis Bartok "/>
    <s v="Leah McNamara,Shauna Macdonald "/>
    <s v="Ireland"/>
    <d v="2018-03-10T00:00:00"/>
    <n v="2017"/>
    <s v="85 min"/>
    <s v="Horror Movies"/>
    <s v="Recently paralyzed in a devastating car accident, Dana begins to suspect a dark and sinister force may be lurking within her hospital room."/>
    <s v="TV-MA"/>
    <x v="5"/>
    <x v="260"/>
    <x v="349"/>
    <x v="2"/>
    <n v="3"/>
    <s v="Mar"/>
    <s v="2018"/>
    <x v="3918"/>
  </r>
  <r>
    <s v="s4394"/>
    <x v="1"/>
    <x v="4393"/>
    <s v="Michael Tiddes "/>
    <s v="Marlon Wayans,Regina Hall "/>
    <s v="United States"/>
    <d v="2017-08-11T00:00:00"/>
    <n v="2017"/>
    <s v="97 min"/>
    <s v="Comedies,Romantic Movies "/>
    <s v="Rob's madly in love and about to be married. Unfortunately, he's also naked, stuck in an elevator and caught in a time loop."/>
    <s v="TV-14"/>
    <x v="5"/>
    <x v="166"/>
    <x v="143"/>
    <x v="8"/>
    <n v="8"/>
    <s v="Aug"/>
    <s v="2017"/>
    <x v="3919"/>
  </r>
  <r>
    <s v="s4395"/>
    <x v="1"/>
    <x v="4394"/>
    <s v="Ben Bowie,Geoff Luck"/>
    <m/>
    <s v="United States,Botswana "/>
    <d v="2020-05-28T00:00:00"/>
    <n v="2016"/>
    <s v="91 min"/>
    <s v="Documentaries"/>
    <s v="Scientists and animal keepers fight to save an orphaned baby elephant at a rescue camp in Botswana while struggling to defend its entire species."/>
    <s v="TV-PG"/>
    <x v="3"/>
    <x v="489"/>
    <x v="343"/>
    <x v="27"/>
    <n v="5"/>
    <s v="May"/>
    <s v="2020"/>
    <x v="3920"/>
  </r>
  <r>
    <s v="s4396"/>
    <x v="1"/>
    <x v="4395"/>
    <s v="Prakash Mehra "/>
    <s v="Amitabh Bachchan,Shashi Kapoor "/>
    <s v="India"/>
    <d v="2019-12-31T00:00:00"/>
    <n v="1982"/>
    <s v="171 min"/>
    <s v="Action &amp; Adventure,Comedies "/>
    <s v="While loyally defending his boss from mobsters trying to kill him, a naive, hotel bellboy discovers the family he never knew he had."/>
    <s v="TV-14"/>
    <x v="1"/>
    <x v="214"/>
    <x v="202"/>
    <x v="29"/>
    <n v="12"/>
    <s v="Dec"/>
    <s v="2019"/>
    <x v="3921"/>
  </r>
  <r>
    <s v="s4397"/>
    <x v="1"/>
    <x v="4396"/>
    <s v="Vipul Amrutlal Shah "/>
    <s v="Akshay Kumar,Katrina Kaif "/>
    <s v="India"/>
    <d v="2018-07-01T00:00:00"/>
    <n v="2007"/>
    <s v="130 min"/>
    <s v="Comedies,Dramas "/>
    <s v="To her Indian parents' dismay, London-born Jasmeet &quot;Jazz&quot; Malhotra longs for everything Western, including her British boyfriend. On a family trip to India, her father arranges Jazz's nuptials to Arjun Ballu Singh, who's smitten with his new bride."/>
    <s v="TV-14"/>
    <x v="1"/>
    <x v="396"/>
    <x v="405"/>
    <x v="25"/>
    <n v="7"/>
    <s v="Jul"/>
    <s v="2018"/>
    <x v="3922"/>
  </r>
  <r>
    <s v="s4398"/>
    <x v="1"/>
    <x v="4397"/>
    <s v="Heidi Saman "/>
    <s v="Karim Saleh,Waleed Zuaiter "/>
    <s v="United States"/>
    <d v="2017-03-15T00:00:00"/>
    <n v="2016"/>
    <s v="80 min"/>
    <s v="Dramas,Independent Movies "/>
    <s v="Aimless valet driver Steven Bassem can't find the motivation to get a better job, even when his fractious immigrant family starts falling apart."/>
    <s v="NR"/>
    <x v="3"/>
    <x v="226"/>
    <x v="138"/>
    <x v="17"/>
    <n v="3"/>
    <s v="Mar"/>
    <s v="2017"/>
    <x v="3923"/>
  </r>
  <r>
    <s v="s4399"/>
    <x v="1"/>
    <x v="4398"/>
    <s v="Nonzee Nimibutr "/>
    <s v="Inthira Charoenpura,Winai Kraibutr "/>
    <s v="Thailand"/>
    <d v="2019-01-05T00:00:00"/>
    <n v="1999"/>
    <s v="101 min"/>
    <s v="Horror Movies,International Movies "/>
    <s v="In this adaptation of a Thai folk tale, a man returns from war to his family, unaware of a sad secret about what happened to them while he was away."/>
    <s v="TV-MA"/>
    <x v="3"/>
    <x v="179"/>
    <x v="225"/>
    <x v="29"/>
    <n v="1"/>
    <s v="Jan"/>
    <s v="2019"/>
    <x v="3924"/>
  </r>
  <r>
    <s v="s4400"/>
    <x v="1"/>
    <x v="4399"/>
    <s v="Kristin Hanggi "/>
    <s v="Victoria Justice,Pierson Fode "/>
    <s v="United States"/>
    <d v="2015-11-18T00:00:00"/>
    <n v="2015"/>
    <s v="91 min"/>
    <s v="Comedies,Dramas "/>
    <s v="Naomi and her gay best friend, Ely, have been inseparable since childhood, but their bond faces its biggest test yet when they fall for the same guy."/>
    <s v="TV-MA"/>
    <x v="2"/>
    <x v="5"/>
    <x v="238"/>
    <x v="12"/>
    <n v="11"/>
    <s v="Nov"/>
    <s v="2015"/>
    <x v="3925"/>
  </r>
  <r>
    <s v="s4401"/>
    <x v="1"/>
    <x v="4400"/>
    <s v="Haifaa Al-Mansour "/>
    <s v="Sanaa Lathan,Ricky Whittle "/>
    <s v="United States"/>
    <d v="2019-03-07T00:00:00"/>
    <n v="2018"/>
    <s v="99 min"/>
    <s v="Comedies,Dramas "/>
    <s v="When a perfectionist ad exec experiences a romantic setback, she embarks on a journey of self-discovery that begins with a dramatic hair makeover."/>
    <s v="TV-MA"/>
    <x v="3"/>
    <x v="247"/>
    <x v="148"/>
    <x v="29"/>
    <n v="3"/>
    <s v="Mar"/>
    <s v="2019"/>
    <x v="3926"/>
  </r>
  <r>
    <s v="s4402"/>
    <x v="0"/>
    <x v="4401"/>
    <s v=" "/>
    <s v="Wagner Moura,Pedro Pascal "/>
    <s v="United States,Colombia "/>
    <d v="2017-09-01T00:00:00"/>
    <n v="2017"/>
    <s v="3 Seasons"/>
    <s v="Crime TV Shows,TV Action &amp; Adventure "/>
    <s v="The true story of Colombia's infamously violent and powerful drug cartels fuels this gritty gangster drama series."/>
    <s v="TV-MA"/>
    <x v="5"/>
    <x v="13"/>
    <x v="197"/>
    <x v="8"/>
    <n v="9"/>
    <s v="Sep"/>
    <s v="2017"/>
    <x v="3927"/>
  </r>
  <r>
    <s v="s4403"/>
    <x v="0"/>
    <x v="4402"/>
    <s v=" "/>
    <s v="Michael Peña,Diego Luna "/>
    <s v="Mexico,United States "/>
    <d v="2020-02-13T00:00:00"/>
    <n v="2020"/>
    <s v="2 Seasons"/>
    <s v="Crime TV Shows,TV Action &amp; Adventure "/>
    <s v="Witness the birth of the Mexican drug war in the 1980s as a gritty new &quot;Narcos&quot; saga chronicles the true story of the Guadalajara cartel's ascent."/>
    <s v="TV-MA"/>
    <x v="2"/>
    <x v="469"/>
    <x v="272"/>
    <x v="17"/>
    <n v="2"/>
    <s v="Feb"/>
    <s v="2020"/>
    <x v="3928"/>
  </r>
  <r>
    <s v="s4404"/>
    <x v="0"/>
    <x v="4403"/>
    <s v=" "/>
    <m/>
    <s v="United States"/>
    <d v="2019-11-22T00:00:00"/>
    <n v="2019"/>
    <s v="1 Season"/>
    <s v="Crime TV Shows,Docuseries "/>
    <s v="Ride along as police officers and drug smugglers go toe-to-toe, trying to outwit each other in locales around the world."/>
    <s v="TV-MA"/>
    <x v="0"/>
    <x v="395"/>
    <x v="138"/>
    <x v="8"/>
    <n v="11"/>
    <s v="Nov"/>
    <s v="2019"/>
    <x v="767"/>
  </r>
  <r>
    <s v="s4405"/>
    <x v="0"/>
    <x v="4404"/>
    <s v="Hayato Date "/>
    <s v="Junko Takeuchi,Chie Nakamura "/>
    <s v="Japan"/>
    <d v="2019-09-01T00:00:00"/>
    <n v="2006"/>
    <s v="9 Seasons"/>
    <s v="Anime Series,International TV Shows "/>
    <s v="Guided by the spirit demon within him, orphaned Naruto learns to harness his powers as a ninja in this anime adventure series."/>
    <s v="TV-14"/>
    <x v="3"/>
    <x v="240"/>
    <x v="372"/>
    <x v="2"/>
    <n v="9"/>
    <s v="Sep"/>
    <s v="2019"/>
    <x v="3929"/>
  </r>
  <r>
    <s v="s4406"/>
    <x v="1"/>
    <x v="4405"/>
    <s v="Hajime Kamegaki "/>
    <s v="Junko Takeuchi,Noriaki Sugiyama "/>
    <s v="Japan"/>
    <d v="2016-10-15T00:00:00"/>
    <n v="2008"/>
    <s v="93 min"/>
    <s v="Action &amp; Adventure,Anime Features "/>
    <s v="When strange ninjas ambush the village of Konohagakure, it's up to adolescent ninja Naruto and his long-missing pal, Sasuke, to save the planet."/>
    <s v="TV-PG"/>
    <x v="0"/>
    <x v="335"/>
    <x v="235"/>
    <x v="25"/>
    <n v="10"/>
    <s v="Oct"/>
    <s v="2016"/>
    <x v="3930"/>
  </r>
  <r>
    <s v="s4407"/>
    <x v="1"/>
    <x v="4406"/>
    <s v="Masahiko Murata "/>
    <s v="Junko Takeuchi,Kazuhiko Inoue "/>
    <s v="Japan"/>
    <d v="2017-09-01T00:00:00"/>
    <n v="2009"/>
    <s v="96 min"/>
    <s v="Action &amp; Adventure,Anime Features "/>
    <s v="When four out of five ninja villages are destroyed, the leader of the one spared tries to find the true culprit and protect his land."/>
    <s v="TV-PG"/>
    <x v="3"/>
    <x v="239"/>
    <x v="6"/>
    <x v="30"/>
    <n v="9"/>
    <s v="Sep"/>
    <s v="2017"/>
    <x v="3931"/>
  </r>
  <r>
    <s v="s4408"/>
    <x v="1"/>
    <x v="4407"/>
    <s v="Masahiko Murata "/>
    <s v="Junko Takeuchi,Chie Nakamura "/>
    <s v="Japan"/>
    <d v="2017-09-01T00:00:00"/>
    <n v="2011"/>
    <s v="102 min"/>
    <s v="Action &amp; Adventure,Anime Features "/>
    <s v="Mistakenly accused of an attack on the Fourth Raikage, ninja Naruto is imprisoned in the impenetrable Hozuki Castle and his powers are sealed."/>
    <s v="TV-14"/>
    <x v="0"/>
    <x v="160"/>
    <x v="370"/>
    <x v="2"/>
    <n v="9"/>
    <s v="Sep"/>
    <s v="2017"/>
    <x v="3932"/>
  </r>
  <r>
    <s v="s4409"/>
    <x v="1"/>
    <x v="4408"/>
    <s v="Hajime Kamegaki "/>
    <s v="Junko Takeuchi,Chie Nakamura "/>
    <s v="Japan"/>
    <d v="2016-10-15T00:00:00"/>
    <n v="2007"/>
    <s v="95 min"/>
    <s v="Action &amp; Adventure,Anime Features "/>
    <s v="The adventures of adolescent ninja Naruto Uzumaki continue as he's tasked with protecting a priestess from a demon – but to do so, he must die."/>
    <s v="TV-PG"/>
    <x v="1"/>
    <x v="264"/>
    <x v="218"/>
    <x v="2"/>
    <n v="10"/>
    <s v="Oct"/>
    <s v="2016"/>
    <x v="3933"/>
  </r>
  <r>
    <s v="s4410"/>
    <x v="1"/>
    <x v="4409"/>
    <s v="Masahiko Murata "/>
    <s v="Junko Takeuchi,Chie Nakamura "/>
    <s v="Japan"/>
    <d v="2017-09-01T00:00:00"/>
    <n v="2010"/>
    <s v="85 min"/>
    <s v="Action &amp; Adventure,Anime Features "/>
    <s v="When Naruto is sent to recover a missing nin, the rogue manages to send him 20 years into the past, where he unites with his father to battle evil."/>
    <s v="TV-14"/>
    <x v="5"/>
    <x v="176"/>
    <x v="317"/>
    <x v="27"/>
    <n v="9"/>
    <s v="Sep"/>
    <s v="2017"/>
    <x v="3934"/>
  </r>
  <r>
    <s v="s4411"/>
    <x v="1"/>
    <x v="4410"/>
    <s v="Hirotsugu Kawasaki "/>
    <s v="Junko Takeuchi,Showtaro Morikubo "/>
    <s v="Japan"/>
    <d v="2017-09-01T00:00:00"/>
    <n v="2005"/>
    <s v="97 min"/>
    <s v="Action &amp; Adventure,Anime Features "/>
    <s v="While on a mission to return a missing pet, Naruto and two fellow ninjas are ambushed by brutal knights led by the enigmatic Temujin."/>
    <s v="TV-PG"/>
    <x v="5"/>
    <x v="237"/>
    <x v="358"/>
    <x v="2"/>
    <n v="9"/>
    <s v="Sep"/>
    <s v="2017"/>
    <x v="3935"/>
  </r>
  <r>
    <s v="s4412"/>
    <x v="1"/>
    <x v="4411"/>
    <s v="Toshiyuki Tsuru "/>
    <s v="Junko Takeuchi,Chie Nakamura "/>
    <s v="Japan"/>
    <d v="2017-09-01T00:00:00"/>
    <n v="2006"/>
    <s v="95 min"/>
    <s v="Action &amp; Adventure,Anime Features "/>
    <s v="Exuberant ninja Naruto teams up with his pals Sakura and Kakashi to escort Prince Michiru and his son, Hikaru, to the Crescent Moon kingdom."/>
    <s v="TV-PG"/>
    <x v="2"/>
    <x v="482"/>
    <x v="156"/>
    <x v="27"/>
    <n v="9"/>
    <s v="Sep"/>
    <s v="2017"/>
    <x v="3936"/>
  </r>
  <r>
    <s v="s4413"/>
    <x v="1"/>
    <x v="4412"/>
    <s v="Tensai Okamura "/>
    <s v="Yuri Lowenthal,Maile Flanagan "/>
    <s v="Japan"/>
    <d v="2017-09-01T00:00:00"/>
    <n v="2004"/>
    <s v="83 min"/>
    <s v="Action &amp; Adventure,Anime Features "/>
    <s v="Naruto, Sasuke and Sakura learn they'll be protecting an actress from being hurt while making her next film, but it turns out she's a princess."/>
    <s v="TV-PG"/>
    <x v="0"/>
    <x v="235"/>
    <x v="387"/>
    <x v="30"/>
    <n v="9"/>
    <s v="Sep"/>
    <s v="2017"/>
    <x v="1013"/>
  </r>
  <r>
    <s v="s4414"/>
    <x v="1"/>
    <x v="4413"/>
    <s v="Amit Saxena "/>
    <s v="Shivam Patil,Poonam Pandey "/>
    <s v="India"/>
    <d v="2018-10-01T00:00:00"/>
    <n v="2013"/>
    <s v="115 min"/>
    <s v="Dramas,International Movies "/>
    <s v="A teenage boy becomes smitten with his new drama teacher and pursues her, despite the perilous risks of being found out."/>
    <s v="TV-14"/>
    <x v="1"/>
    <x v="341"/>
    <x v="6"/>
    <x v="2"/>
    <n v="10"/>
    <s v="Oct"/>
    <s v="2018"/>
    <x v="3937"/>
  </r>
  <r>
    <s v="s4415"/>
    <x v="1"/>
    <x v="4414"/>
    <s v="Martín Sastre "/>
    <s v="Natalia Oreiro"/>
    <s v="Uruguay"/>
    <d v="2020-08-06T00:00:00"/>
    <n v="2020"/>
    <s v="72 min"/>
    <s v="Documentaries,International Movies "/>
    <s v="Concert and behind-the-scenes footage capture life on tour for Uruguayan sensation Natalia Oreiro as she performs for packed crowds throughout Russia."/>
    <s v="TV-PG"/>
    <x v="2"/>
    <x v="341"/>
    <x v="140"/>
    <x v="36"/>
    <n v="8"/>
    <s v="Aug"/>
    <s v="2020"/>
    <x v="1573"/>
  </r>
  <r>
    <s v="s4416"/>
    <x v="1"/>
    <x v="4415"/>
    <s v="Raúl Campos,Jan Suter"/>
    <s v="Natalia Valdebenito"/>
    <s v="Chile"/>
    <d v="2018-03-02T00:00:00"/>
    <n v="2018"/>
    <s v="69 min"/>
    <s v="Stand-Up Comedy"/>
    <s v="A Chilean comedian fuses activism with irreverence for a stand-up set filled with jokes about misogyny, reproductive rights and respecting women."/>
    <s v="TV-MA"/>
    <x v="2"/>
    <x v="340"/>
    <x v="115"/>
    <x v="27"/>
    <n v="3"/>
    <s v="Mar"/>
    <s v="2018"/>
    <x v="3938"/>
  </r>
  <r>
    <s v="s4417"/>
    <x v="1"/>
    <x v="4416"/>
    <s v="Natalia Valdebenito "/>
    <s v="Natalia Valdebenito"/>
    <s v="United States"/>
    <d v="2017-11-10T00:00:00"/>
    <n v="2017"/>
    <s v="76 min"/>
    <s v="Stand-Up Comedy"/>
    <s v="Chile's Natalia Valdebenito hits Santiago's Teatro Caupolicán with a one-woman show steeped in irony, a dash of improv and her own personal style."/>
    <s v="TV-MA"/>
    <x v="0"/>
    <x v="174"/>
    <x v="235"/>
    <x v="27"/>
    <n v="11"/>
    <s v="Nov"/>
    <s v="2017"/>
    <x v="3939"/>
  </r>
  <r>
    <s v="s4418"/>
    <x v="1"/>
    <x v="4417"/>
    <s v="Phil Burgers "/>
    <s v="Natalie Palamides"/>
    <s v="United States"/>
    <d v="2020-12-01T00:00:00"/>
    <n v="2020"/>
    <s v="60 min"/>
    <s v="Comedies"/>
    <s v="Tough talk takes a soft turn as Nate, played by comedian Natalie Palamides, explores humor, heartbreak, sexuality and consent — with a live audience."/>
    <s v="TV-MA"/>
    <x v="3"/>
    <x v="166"/>
    <x v="152"/>
    <x v="28"/>
    <n v="12"/>
    <s v="Dec"/>
    <s v="2020"/>
    <x v="648"/>
  </r>
  <r>
    <s v="s4419"/>
    <x v="1"/>
    <x v="4418"/>
    <s v="Alina Teodorescu "/>
    <m/>
    <s v="United States"/>
    <d v="2017-05-15T00:00:00"/>
    <n v="2010"/>
    <s v="51 min"/>
    <s v="Movies"/>
    <s v="A Viennese child who was kidnapped and held captive in a basement before escaping after eight years reveals her headline-making story of survival."/>
    <s v="TV-14"/>
    <x v="0"/>
    <x v="390"/>
    <x v="181"/>
    <x v="27"/>
    <n v="5"/>
    <s v="May"/>
    <s v="2017"/>
    <x v="3940"/>
  </r>
  <r>
    <s v="s4420"/>
    <x v="1"/>
    <x v="4419"/>
    <s v="Ryan Polito "/>
    <s v="Nate Bargatze"/>
    <s v="United States"/>
    <d v="2019-03-26T00:00:00"/>
    <n v="2019"/>
    <s v="61 min"/>
    <s v="Stand-Up Comedy"/>
    <s v="Comic Nate Bargatze touches on air travel, cheap weddings, college football, chocolate milk and the perils of ordering coffee in this stand-up special."/>
    <s v="TV-PG"/>
    <x v="0"/>
    <x v="250"/>
    <x v="385"/>
    <x v="29"/>
    <n v="3"/>
    <s v="Mar"/>
    <s v="2019"/>
    <x v="3941"/>
  </r>
  <r>
    <s v="s4421"/>
    <x v="1"/>
    <x v="4420"/>
    <s v="Mansore "/>
    <s v="Sruthi Hariharan,Sanchari Vijay "/>
    <s v="India"/>
    <d v="2019-01-28T00:00:00"/>
    <n v="2018"/>
    <s v="114 min"/>
    <s v="Dramas,Independent Movies "/>
    <s v="Reeling from the loss of her husband, a widow struggles to fulfill her physical and emotional desires despite social taboos around female sexuality."/>
    <s v="TV-MA"/>
    <x v="3"/>
    <x v="50"/>
    <x v="162"/>
    <x v="8"/>
    <n v="1"/>
    <s v="Jan"/>
    <s v="2019"/>
    <x v="3942"/>
  </r>
  <r>
    <s v="s4422"/>
    <x v="1"/>
    <x v="4421"/>
    <s v="Sonia Kennebeck "/>
    <m/>
    <s v="United States"/>
    <d v="2017-05-08T00:00:00"/>
    <n v="2016"/>
    <s v="92 min"/>
    <s v="Documentaries"/>
    <s v="Three former military operatives offer disturbing, firsthand accounts of the deadly impact that U.S. drone warfare has had on civilians overseas."/>
    <s v="TV-MA"/>
    <x v="5"/>
    <x v="106"/>
    <x v="272"/>
    <x v="8"/>
    <n v="5"/>
    <s v="May"/>
    <s v="2017"/>
    <x v="3943"/>
  </r>
  <r>
    <s v="s4423"/>
    <x v="1"/>
    <x v="4422"/>
    <s v="Gene Quintano "/>
    <s v="Emilio Estevez,Samuel L. Jackson "/>
    <m/>
    <d v="2019-11-01T00:00:00"/>
    <n v="1993"/>
    <s v="82 min"/>
    <s v="Action &amp; Adventure,Comedies "/>
    <s v="In this parody of the Lethal Weapon franchise, criminals murder a detective and steal her prized evidence: microfilm with a recipe for cocaine cookies. Luckily, loose-cannon cop Jack Colt and his by-the-book partner, Wes Luger, are on the case."/>
    <s v="PG-13"/>
    <x v="0"/>
    <x v="392"/>
    <x v="298"/>
    <x v="29"/>
    <n v="11"/>
    <s v="Nov"/>
    <s v="2019"/>
    <x v="3944"/>
  </r>
  <r>
    <s v="s4424"/>
    <x v="1"/>
    <x v="4423"/>
    <s v="Greg MacGillivray "/>
    <s v="Robert Redford"/>
    <s v="United States"/>
    <d v="2018-02-01T00:00:00"/>
    <n v="2016"/>
    <s v="42 min"/>
    <s v="Documentaries"/>
    <s v="Narrated by Robert Redford, this documentary tours the awe-inspiring landscapes, historic sites and untamed wilderness of America's great parks."/>
    <s v="TV-G"/>
    <x v="2"/>
    <x v="206"/>
    <x v="347"/>
    <x v="12"/>
    <n v="2"/>
    <s v="Feb"/>
    <s v="2018"/>
    <x v="3945"/>
  </r>
  <r>
    <s v="s4425"/>
    <x v="1"/>
    <x v="4424"/>
    <s v="Jon Turteltaub "/>
    <s v="Nicolas Cage,Diane Kruger "/>
    <s v="United States"/>
    <d v="2018-06-01T00:00:00"/>
    <n v="2004"/>
    <s v="131 min"/>
    <s v="Action &amp; Adventure,Children &amp; Family Movies "/>
    <s v="Modern treasure hunters search for a chest of riches rumored to have been stashed away by George Washington, Thomas Jefferson and Benjamin Franklin."/>
    <s v="PG"/>
    <x v="2"/>
    <x v="156"/>
    <x v="137"/>
    <x v="7"/>
    <n v="6"/>
    <s v="Jun"/>
    <s v="2018"/>
    <x v="3946"/>
  </r>
  <r>
    <s v="s4426"/>
    <x v="1"/>
    <x v="4425"/>
    <s v="Mahesh Manjrekar "/>
    <s v="Nana Patekar,Medha Manjrekar "/>
    <s v="India"/>
    <d v="2018-06-01T00:00:00"/>
    <n v="2016"/>
    <s v="165 min"/>
    <s v="Dramas,International Movies "/>
    <s v="A veteran Shakespearean actor steps off the stage and into the painful tragedy of old age, facing ungrateful family and his fleeting legacy."/>
    <s v="TV-14"/>
    <x v="0"/>
    <x v="316"/>
    <x v="135"/>
    <x v="8"/>
    <n v="6"/>
    <s v="Jun"/>
    <s v="2018"/>
    <x v="3947"/>
  </r>
  <r>
    <s v="s4427"/>
    <x v="1"/>
    <x v="4426"/>
    <s v="Roman Atwood,Ben Pluimer"/>
    <s v="Roman Atwood,Vitaly Zdorovetskiy "/>
    <s v="United States"/>
    <d v="2016-09-15T00:00:00"/>
    <n v="2016"/>
    <s v="91 min"/>
    <s v="Comedies"/>
    <s v="The biggest pranksters on YouTube – VitalyzdTV, Dennis Roady and Roman Atwood – turn Hollywood into &quot;Prankwood&quot; with their most over-the-top stunts."/>
    <s v="R"/>
    <x v="3"/>
    <x v="205"/>
    <x v="171"/>
    <x v="8"/>
    <n v="9"/>
    <s v="Sep"/>
    <s v="2016"/>
    <x v="3948"/>
  </r>
  <r>
    <s v="s4428"/>
    <x v="1"/>
    <x v="4427"/>
    <s v="Chad L. Scheifele "/>
    <s v="Mason Dye,Ryan Munzert "/>
    <s v="United States"/>
    <d v="2016-12-01T00:00:00"/>
    <n v="2015"/>
    <s v="101 min"/>
    <s v="Dramas,Independent Movies "/>
    <s v="As the new kid, a shy high school senior finds himself tormented by all his peers except one. But his new friend has a dark, infectious outlook."/>
    <s v="R"/>
    <x v="1"/>
    <x v="347"/>
    <x v="381"/>
    <x v="25"/>
    <n v="12"/>
    <s v="Dec"/>
    <s v="2016"/>
    <x v="3949"/>
  </r>
  <r>
    <s v="s4429"/>
    <x v="0"/>
    <x v="4428"/>
    <s v=" "/>
    <s v="Gordon Buchanan"/>
    <s v="United Kingdom,United States "/>
    <d v="2018-10-01T00:00:00"/>
    <n v="2018"/>
    <s v="1 Season"/>
    <s v="Docuseries,Science &amp; Nature TV "/>
    <s v="With custom-built cameras attached to their bodies, animals from nine species offer a rare and intimate glimpse into their lives."/>
    <s v="TV-PG"/>
    <x v="2"/>
    <x v="56"/>
    <x v="315"/>
    <x v="28"/>
    <n v="10"/>
    <s v="Oct"/>
    <s v="2018"/>
    <x v="3201"/>
  </r>
  <r>
    <s v="s4430"/>
    <x v="0"/>
    <x v="4429"/>
    <s v=" "/>
    <s v="Kevin Draine"/>
    <s v="United States"/>
    <d v="2017-03-01T00:00:00"/>
    <n v="2016"/>
    <s v="1 Season"/>
    <s v="Docuseries,Science &amp; Nature TV "/>
    <s v="Sometimes being shady is the only way to survive, a fact these sneaky animal &quot;hustlers&quot; – including orcas, owls and otters – use to their advantage."/>
    <s v="TV-G"/>
    <x v="5"/>
    <x v="11"/>
    <x v="300"/>
    <x v="30"/>
    <n v="3"/>
    <s v="Mar"/>
    <s v="2017"/>
    <x v="3950"/>
  </r>
  <r>
    <s v="s4431"/>
    <x v="1"/>
    <x v="4430"/>
    <s v=" "/>
    <s v="David Attenborough"/>
    <s v="United States"/>
    <d v="2017-03-01T00:00:00"/>
    <n v="2016"/>
    <s v="53 min"/>
    <s v="Documentaries"/>
    <s v="Sir David Attenborough examines a recently discovered collection of dinosaur fossils. CGI and 3-D scans reveal what the beast may have looked like."/>
    <s v="TV-G"/>
    <x v="3"/>
    <x v="373"/>
    <x v="135"/>
    <x v="17"/>
    <n v="3"/>
    <s v="Mar"/>
    <s v="2017"/>
    <x v="3951"/>
  </r>
  <r>
    <s v="s4432"/>
    <x v="0"/>
    <x v="4431"/>
    <s v=" "/>
    <s v="David Attenborough"/>
    <s v="United States,United Kingdom "/>
    <d v="2015-10-10T00:00:00"/>
    <n v="2009"/>
    <s v="1 Season"/>
    <s v="British TV Shows,Docuseries "/>
    <s v="This series looks at how seasonal changes cause shifting weather patterns and ocean currents, creating the conditions for spectacular wildlife events."/>
    <s v="TV-PG"/>
    <x v="5"/>
    <x v="35"/>
    <x v="146"/>
    <x v="27"/>
    <n v="10"/>
    <s v="Oct"/>
    <s v="2015"/>
    <x v="3952"/>
  </r>
  <r>
    <s v="s4433"/>
    <x v="0"/>
    <x v="4432"/>
    <s v=" "/>
    <s v="David Attenborough"/>
    <s v="United States,United Kingdom "/>
    <d v="2015-04-22T00:00:00"/>
    <n v="2009"/>
    <s v="1 Season"/>
    <s v="British TV Shows,Docuseries "/>
    <s v="Look behind the scenes of this wildlife documentary series that examines how animals around the world adapt to chaotic natural phenomena."/>
    <s v="TV-PG"/>
    <x v="1"/>
    <x v="263"/>
    <x v="386"/>
    <x v="30"/>
    <n v="4"/>
    <s v="Apr"/>
    <s v="2015"/>
    <x v="3953"/>
  </r>
  <r>
    <s v="s4434"/>
    <x v="0"/>
    <x v="4433"/>
    <s v=" "/>
    <s v="Liz Bonnin"/>
    <s v="United Kingdom"/>
    <d v="2017-10-01T00:00:00"/>
    <n v="2016"/>
    <s v="1 Season"/>
    <s v="British TV Shows,Docuseries "/>
    <s v="Epic footage captures three of the world's most significant land migrations, following elephants, caribou and zebras on their treacherous journeys."/>
    <s v="TV-PG"/>
    <x v="5"/>
    <x v="112"/>
    <x v="136"/>
    <x v="2"/>
    <n v="10"/>
    <s v="Oct"/>
    <s v="2017"/>
    <x v="3954"/>
  </r>
  <r>
    <s v="s4435"/>
    <x v="0"/>
    <x v="4434"/>
    <s v=" "/>
    <s v="Chris Packham"/>
    <s v="United Kingdom"/>
    <d v="2019-09-01T00:00:00"/>
    <n v="2015"/>
    <s v="3 Seasons"/>
    <s v="British TV Shows,Docuseries "/>
    <s v="Host Chris Packham examines bizarre natural phenomena from around the globe, from strange creatures to geographical oddities."/>
    <s v="TV-PG"/>
    <x v="3"/>
    <x v="496"/>
    <x v="260"/>
    <x v="27"/>
    <n v="9"/>
    <s v="Sep"/>
    <s v="2019"/>
    <x v="3955"/>
  </r>
  <r>
    <s v="s4436"/>
    <x v="1"/>
    <x v="4435"/>
    <s v="Pankaj Batra "/>
    <s v="Neeru Bajwa,Binnu Dhillon "/>
    <s v="India"/>
    <d v="2018-10-01T00:00:00"/>
    <n v="2013"/>
    <s v="121 min"/>
    <s v="Comedies,International Movies "/>
    <s v="When three different boys propose to a lively, strictly reared girl who yearns to be a performer, she agrees to marry the winner of a singing contest."/>
    <s v="TV-PG"/>
    <x v="2"/>
    <x v="0"/>
    <x v="117"/>
    <x v="29"/>
    <n v="10"/>
    <s v="Oct"/>
    <s v="2018"/>
    <x v="3956"/>
  </r>
  <r>
    <s v="s4437"/>
    <x v="1"/>
    <x v="4436"/>
    <s v="George Stevens "/>
    <m/>
    <s v="United States"/>
    <d v="2017-03-31T00:00:00"/>
    <n v="1945"/>
    <s v="59 min"/>
    <s v="Classic Movies,Documentaries "/>
    <s v="Shocking footage shows Nazi concentration camps after liberation, including Buchenwald and Ohrdruf, where Gen. Eisenhower ordered local Nazis to tour."/>
    <s v="TV-MA"/>
    <x v="5"/>
    <x v="352"/>
    <x v="12"/>
    <x v="2"/>
    <n v="3"/>
    <s v="Mar"/>
    <s v="2017"/>
    <x v="3957"/>
  </r>
  <r>
    <s v="s4438"/>
    <x v="0"/>
    <x v="4437"/>
    <s v=" "/>
    <m/>
    <s v="United States"/>
    <d v="2017-03-01T00:00:00"/>
    <n v="2016"/>
    <s v="3 Seasons"/>
    <s v="Docuseries"/>
    <s v="This documentary series examines Nazi Germany's military hardware, defenses and technology, including fortifications, U-boats and ballistic missiles."/>
    <s v="TV-PG"/>
    <x v="3"/>
    <x v="411"/>
    <x v="395"/>
    <x v="17"/>
    <n v="3"/>
    <s v="Mar"/>
    <s v="2017"/>
    <x v="3958"/>
  </r>
  <r>
    <s v="s4439"/>
    <x v="0"/>
    <x v="4438"/>
    <s v=" "/>
    <s v="Mark Harmon,Michael Weatherly "/>
    <s v="United States"/>
    <d v="2018-07-01T00:00:00"/>
    <n v="2017"/>
    <s v="15 Seasons"/>
    <s v="Crime TV Shows,TV Dramas "/>
    <s v="Follow the quirky agents of the NCIS – the Naval Criminal Investigative Service – as they track down terrorists and other high-profile criminals."/>
    <s v="TV-14"/>
    <x v="3"/>
    <x v="362"/>
    <x v="192"/>
    <x v="30"/>
    <n v="7"/>
    <s v="Jul"/>
    <s v="2018"/>
    <x v="3959"/>
  </r>
  <r>
    <s v="s4440"/>
    <x v="1"/>
    <x v="4439"/>
    <s v="Yu Yang "/>
    <s v="Lü Yanting,Joseph "/>
    <s v="China"/>
    <d v="2020-05-25T00:00:00"/>
    <n v="2019"/>
    <s v="110 min"/>
    <s v="Action &amp; Adventure,Comedies "/>
    <s v="Bound by a divine mandate, rebellious outcast Ne Zha grapples with his formidable powers and a destiny that would imperil his loved ones."/>
    <s v="TV-14"/>
    <x v="3"/>
    <x v="493"/>
    <x v="121"/>
    <x v="17"/>
    <n v="5"/>
    <s v="May"/>
    <s v="2020"/>
    <x v="3960"/>
  </r>
  <r>
    <s v="s4441"/>
    <x v="1"/>
    <x v="4440"/>
    <s v="Neal Brennan "/>
    <s v="Neal Brennan"/>
    <s v="United States"/>
    <d v="2017-01-17T00:00:00"/>
    <n v="2017"/>
    <s v="66 min"/>
    <s v="Stand-Up Comedy"/>
    <s v="Wicked one-liners and soul-baring confessions converge in this uniquely intimate stand-up special from &quot;Chappelle's Show&quot; co-creator Neal Brennan."/>
    <s v="TV-MA"/>
    <x v="5"/>
    <x v="372"/>
    <x v="177"/>
    <x v="29"/>
    <n v="1"/>
    <s v="Jan"/>
    <s v="2017"/>
    <x v="3961"/>
  </r>
  <r>
    <s v="s4442"/>
    <x v="1"/>
    <x v="4441"/>
    <s v="Sekhar Kammula "/>
    <s v="Nayantara,Vaibhav Reddy "/>
    <m/>
    <d v="2020-09-17T00:00:00"/>
    <n v="2014"/>
    <s v="137 min"/>
    <s v="International Movies,Thrillers "/>
    <s v="As a woman scours Hyderabad for her missing husband, she becomes entangled in a conspiracy that suggests there’s more to the mystery than meets the eye."/>
    <s v="TV-14"/>
    <x v="1"/>
    <x v="319"/>
    <x v="155"/>
    <x v="27"/>
    <n v="9"/>
    <s v="Sep"/>
    <s v="2020"/>
    <x v="3962"/>
  </r>
  <r>
    <s v="s4443"/>
    <x v="1"/>
    <x v="4442"/>
    <s v="Jaivi Dhanda "/>
    <s v="Kulraj Randhawa,Nirmal Rishi "/>
    <s v="India"/>
    <d v="2018-10-01T00:00:00"/>
    <n v="2016"/>
    <s v="103 min"/>
    <s v="Action &amp; Adventure,Dramas "/>
    <s v="When her friend’s rapist evades punishment from the law, a determined young woman takes revenge into her own hands in this story based on real events."/>
    <s v="TV-14"/>
    <x v="5"/>
    <x v="4"/>
    <x v="377"/>
    <x v="2"/>
    <n v="10"/>
    <s v="Oct"/>
    <s v="2018"/>
    <x v="3963"/>
  </r>
  <r>
    <s v="s4444"/>
    <x v="1"/>
    <x v="4443"/>
    <s v="Hari Nath "/>
    <s v="Aadhi,Tapsee Pannu "/>
    <s v="India"/>
    <d v="2019-02-15T00:00:00"/>
    <n v="2018"/>
    <s v="132 min"/>
    <s v="Dramas,International Movies "/>
    <s v="When a blind chef’s girlfriend goes missing, his unnerving search for her leads him to find there's more to her disappearance than what meets the eye."/>
    <s v="TV-14"/>
    <x v="1"/>
    <x v="212"/>
    <x v="154"/>
    <x v="27"/>
    <n v="2"/>
    <s v="Feb"/>
    <s v="2019"/>
    <x v="3964"/>
  </r>
  <r>
    <s v="s4445"/>
    <x v="0"/>
    <x v="4444"/>
    <s v=" "/>
    <s v="Jaden Smith,Jude Law "/>
    <s v="United States"/>
    <d v="2018-12-07T00:00:00"/>
    <n v="2018"/>
    <s v="2 Seasons"/>
    <s v="TV Comedies,TV Sci-Fi &amp; Fantasy "/>
    <s v="Joined by his faithful mecha-butler, Kaz Kaan pursues love, fashion and supernatural forces amid Neo Yokio's sinister high society."/>
    <s v="TV-MA"/>
    <x v="5"/>
    <x v="379"/>
    <x v="261"/>
    <x v="29"/>
    <n v="12"/>
    <s v="Dec"/>
    <s v="2018"/>
    <x v="3965"/>
  </r>
  <r>
    <s v="s4446"/>
    <x v="0"/>
    <x v="4445"/>
    <s v=" "/>
    <s v="Megumi Ogata,Kotono Mitsuishi "/>
    <s v="Japan"/>
    <d v="2019-06-21T00:00:00"/>
    <n v="1995"/>
    <s v="1 Season"/>
    <s v="Anime Series,International TV Shows "/>
    <s v="Fifteen years after the Second Impact, Shinji Ikari joins his father's group NERV as one of several teenage mecha pilots fighting the monstrous Angels."/>
    <s v="TV-MA"/>
    <x v="0"/>
    <x v="393"/>
    <x v="181"/>
    <x v="7"/>
    <n v="6"/>
    <s v="Jun"/>
    <s v="2019"/>
    <x v="3966"/>
  </r>
  <r>
    <s v="s4447"/>
    <x v="1"/>
    <x v="4446"/>
    <s v="Pablo Larraín "/>
    <s v="Luis Gnecco,Gael García Bernal "/>
    <s v="Chile,Argentina "/>
    <d v="2017-06-26T00:00:00"/>
    <n v="2016"/>
    <s v="108 min"/>
    <s v="Dramas,International Movies "/>
    <s v="When a Chilean policeman vows to find and capture leftist poet Pablo Neruda, a game of cat and mouse ensues that tests both their wills."/>
    <s v="R"/>
    <x v="1"/>
    <x v="481"/>
    <x v="159"/>
    <x v="8"/>
    <n v="6"/>
    <s v="Jun"/>
    <s v="2017"/>
    <x v="3967"/>
  </r>
  <r>
    <s v="s4448"/>
    <x v="1"/>
    <x v="4447"/>
    <s v="Yılmaz Erdoğan "/>
    <s v="Yılmaz Erdoğan,Ersin Korkut "/>
    <s v="Turkey"/>
    <d v="2020-04-28T00:00:00"/>
    <n v="2009"/>
    <s v="108 min"/>
    <s v="Comedies,International Movies "/>
    <s v="Burdened by troubles and caught between cultures, Riza takes a job as a mall Santa and finds that real life may not be so different from make-believe."/>
    <s v="TV-14"/>
    <x v="0"/>
    <x v="200"/>
    <x v="215"/>
    <x v="29"/>
    <n v="4"/>
    <s v="Apr"/>
    <s v="2020"/>
    <x v="3968"/>
  </r>
  <r>
    <s v="s4449"/>
    <x v="0"/>
    <x v="4448"/>
    <s v=" "/>
    <s v="Lauren Lapkus,John Early "/>
    <s v="United States"/>
    <d v="2016-03-11T00:00:00"/>
    <n v="2016"/>
    <s v="1 Season"/>
    <s v="TV Comedies"/>
    <s v="We asked eight up-and-coming comedians for their wildest sketch and improv routines – and got a new comedy series unlike anything else."/>
    <s v="TV-MA"/>
    <x v="1"/>
    <x v="196"/>
    <x v="379"/>
    <x v="12"/>
    <n v="3"/>
    <s v="Mar"/>
    <s v="2016"/>
    <x v="3969"/>
  </r>
  <r>
    <s v="s4450"/>
    <x v="0"/>
    <x v="4449"/>
    <s v=" "/>
    <s v="Maitreyi Ramakrishnan,Poorna Jagannathan "/>
    <s v="United States"/>
    <d v="2020-04-27T00:00:00"/>
    <n v="2020"/>
    <s v="1 Season"/>
    <s v="TV Comedies,TV Dramas "/>
    <s v="After a traumatic year, all an Indian-American teen wants is to go from pariah to popular — but friends, family and feelings won’t make it easy on her."/>
    <s v="TV-14"/>
    <x v="0"/>
    <x v="95"/>
    <x v="156"/>
    <x v="27"/>
    <n v="4"/>
    <s v="Apr"/>
    <s v="2020"/>
    <x v="3970"/>
  </r>
  <r>
    <s v="s4451"/>
    <x v="1"/>
    <x v="4450"/>
    <s v="Josh Webber "/>
    <s v="Romeo Miller,David Banner "/>
    <s v="United States"/>
    <d v="2019-02-15T00:00:00"/>
    <n v="2018"/>
    <s v="89 min"/>
    <s v="Dramas,Faith &amp; Spirituality "/>
    <s v="As his father sits behind bars, a young man is lured into Los Angeles' merciless drug world and forced to choose between God and gang life."/>
    <s v="TV-PG"/>
    <x v="3"/>
    <x v="474"/>
    <x v="2"/>
    <x v="8"/>
    <n v="2"/>
    <s v="Feb"/>
    <s v="2019"/>
    <x v="1654"/>
  </r>
  <r>
    <s v="s4452"/>
    <x v="0"/>
    <x v="4451"/>
    <s v=" "/>
    <s v="Zooey Deschanel,Jake Johnson "/>
    <s v="United States"/>
    <d v="2019-04-11T00:00:00"/>
    <n v="2018"/>
    <s v="7 Seasons"/>
    <s v="Romantic TV Shows,TV Comedies "/>
    <s v="Still rebounding from a breakup, Jessica Day moves in with three single guys, all of whom are ready to help her understand the ways of the world."/>
    <s v="TV-14"/>
    <x v="0"/>
    <x v="368"/>
    <x v="356"/>
    <x v="27"/>
    <n v="4"/>
    <s v="Apr"/>
    <s v="2019"/>
    <x v="3971"/>
  </r>
  <r>
    <s v="s4453"/>
    <x v="1"/>
    <x v="4452"/>
    <s v="Tope Oshin "/>
    <s v="Jemima Osunde,Blossom Chukwujekwu "/>
    <s v="Nigeria"/>
    <d v="2020-04-14T00:00:00"/>
    <n v="2018"/>
    <s v="107 min"/>
    <s v="Dramas,International Movies "/>
    <s v="An aspiring fashion designer's life is transformed after she discovers she’s the heiress of a billion-dollar empire left by her estranged father."/>
    <s v="TV-14"/>
    <x v="1"/>
    <x v="253"/>
    <x v="1"/>
    <x v="27"/>
    <n v="4"/>
    <s v="Apr"/>
    <s v="2020"/>
    <x v="3972"/>
  </r>
  <r>
    <s v="s4454"/>
    <x v="1"/>
    <x v="4453"/>
    <s v="Dennie Gordon "/>
    <s v="Mary-Kate Olsen,Ashley Olsen "/>
    <s v="United States"/>
    <d v="2020-01-01T00:00:00"/>
    <n v="2004"/>
    <s v="91 min"/>
    <s v="Children &amp; Family Movies,Comedies "/>
    <s v="When bickering teenage twins accidentally land in the middle of a criminal operation, they'll have to work together to get themselves out of trouble."/>
    <s v="PG"/>
    <x v="1"/>
    <x v="346"/>
    <x v="216"/>
    <x v="29"/>
    <n v="1"/>
    <s v="Jan"/>
    <s v="2020"/>
    <x v="1286"/>
  </r>
  <r>
    <s v="s4455"/>
    <x v="1"/>
    <x v="4454"/>
    <s v="Drake Doremus "/>
    <s v="Nicholas Hoult,Laia Costa "/>
    <s v="United States"/>
    <d v="2018-02-01T00:00:00"/>
    <n v="2017"/>
    <s v="117 min"/>
    <s v="Dramas,Independent Movies "/>
    <s v="Martin and Gabi try to form a relationship after meeting through a hookup app, but when boredom creeps in, they seek out an unconventional solution."/>
    <s v="TV-MA"/>
    <x v="5"/>
    <x v="318"/>
    <x v="348"/>
    <x v="8"/>
    <n v="2"/>
    <s v="Feb"/>
    <s v="2018"/>
    <x v="3973"/>
  </r>
  <r>
    <s v="s4456"/>
    <x v="1"/>
    <x v="4455"/>
    <s v="Kim A. Snyder "/>
    <m/>
    <s v="United States"/>
    <d v="2017-04-07T00:00:00"/>
    <n v="2016"/>
    <s v="84 min"/>
    <s v="Documentaries"/>
    <s v="This intimate portrait sheds light on the trauma experienced and strength displayed by those affected by the 2012 massacre in Newtown, Connecticut."/>
    <s v="NR"/>
    <x v="5"/>
    <x v="409"/>
    <x v="319"/>
    <x v="29"/>
    <n v="4"/>
    <s v="Apr"/>
    <s v="2017"/>
    <x v="1375"/>
  </r>
  <r>
    <s v="s4457"/>
    <x v="1"/>
    <x v="4456"/>
    <s v="Lee Tamahori "/>
    <s v="Nicolas Cage,Julianne Moore "/>
    <s v="United States"/>
    <d v="2019-07-01T00:00:00"/>
    <n v="2007"/>
    <s v="96 min"/>
    <s v="Action &amp; Adventure,Sci-Fi &amp; Fantasy "/>
    <s v="Las Vegas magician Cris can see a few minutes into the future and an FBI agent wants his help thwarting a nuclear attack."/>
    <s v="PG-13"/>
    <x v="3"/>
    <x v="200"/>
    <x v="223"/>
    <x v="28"/>
    <n v="7"/>
    <s v="Jul"/>
    <s v="2019"/>
    <x v="3974"/>
  </r>
  <r>
    <s v="s4458"/>
    <x v="1"/>
    <x v="4457"/>
    <s v="Kunal Kohli "/>
    <s v="Navdeep,Larissa Bonesi "/>
    <s v="India"/>
    <d v="2019-01-09T00:00:00"/>
    <n v="2018"/>
    <s v="117 min"/>
    <s v="Comedies,Dramas "/>
    <s v="Clashing views on intimacy lead a couple to go their separate ways to reflect on commitment and companionship, before suddenly crossing paths again."/>
    <s v="TV-14"/>
    <x v="0"/>
    <x v="143"/>
    <x v="153"/>
    <x v="12"/>
    <n v="1"/>
    <s v="Jan"/>
    <s v="2019"/>
    <x v="3975"/>
  </r>
  <r>
    <s v="s4459"/>
    <x v="1"/>
    <x v="4458"/>
    <s v="Kevin R. Adams,Joe Ksander"/>
    <s v="John Krasinski,Charlyne Yi "/>
    <s v="China,Canada "/>
    <d v="2018-09-07T00:00:00"/>
    <n v="2018"/>
    <s v="106 min"/>
    <s v="Children &amp; Family Movies,Comedies "/>
    <s v="When lonely Mai forms an unlikely bond with a top-secret robot, they embark on an intense, action-packed adventure to foil the plot of a vicious villain."/>
    <s v="TV-PG"/>
    <x v="2"/>
    <x v="319"/>
    <x v="197"/>
    <x v="30"/>
    <n v="9"/>
    <s v="Sep"/>
    <s v="2018"/>
    <x v="3976"/>
  </r>
  <r>
    <s v="s4460"/>
    <x v="0"/>
    <x v="4459"/>
    <s v=" "/>
    <s v="Tan France,Alexa Chung "/>
    <s v="United States"/>
    <d v="2020-01-29T00:00:00"/>
    <n v="2020"/>
    <s v="1 Season"/>
    <s v="Reality TV"/>
    <s v="Talented designers from around the world compete for $250,000 and the chance to become the next big thing in fashion."/>
    <s v="TV-14"/>
    <x v="0"/>
    <x v="371"/>
    <x v="314"/>
    <x v="7"/>
    <n v="1"/>
    <s v="Jan"/>
    <s v="2020"/>
    <x v="3977"/>
  </r>
  <r>
    <s v="s4461"/>
    <x v="1"/>
    <x v="4460"/>
    <s v="Arun Vaidyanathan "/>
    <s v="Arjun,Prasanna "/>
    <s v="India"/>
    <d v="2018-05-01T00:00:00"/>
    <n v="2017"/>
    <s v="124 min"/>
    <s v="Action &amp; Adventure,Dramas "/>
    <s v="With numbers written on a doll as their only clue, three officers of the law track down a psychotic killer, unearthing dark secrets along the way."/>
    <s v="TV-14"/>
    <x v="0"/>
    <x v="199"/>
    <x v="334"/>
    <x v="30"/>
    <n v="5"/>
    <s v="May"/>
    <s v="2018"/>
    <x v="3978"/>
  </r>
  <r>
    <s v="s4462"/>
    <x v="0"/>
    <x v="4461"/>
    <s v=" "/>
    <s v="Nicky Jam,Diego Cadavid "/>
    <s v="Puerto Rico,United States "/>
    <d v="2020-04-21T00:00:00"/>
    <n v="2018"/>
    <s v="1 Season"/>
    <s v="Crime TV Shows,International TV Shows "/>
    <s v="Follow reggaeton artist Nicky Jam's struggles to overcome drug addiction and rise to international success in this dramatization of his life story."/>
    <s v="TV-MA"/>
    <x v="5"/>
    <x v="180"/>
    <x v="302"/>
    <x v="29"/>
    <n v="4"/>
    <s v="Apr"/>
    <s v="2020"/>
    <x v="3979"/>
  </r>
  <r>
    <s v="s4463"/>
    <x v="1"/>
    <x v="4462"/>
    <s v="Faraday Okoro "/>
    <s v="Antonio Bell,Chinaza Uche "/>
    <s v="United States,Nigeria "/>
    <d v="2020-08-14T00:00:00"/>
    <n v="2018"/>
    <s v="104 min"/>
    <s v="Dramas,Independent Movies "/>
    <s v="When a stubborn American teenager is sent to Nigeria by his mother, his cousin's scamming business becomes a viable option for securing a return flight."/>
    <s v="TV-MA"/>
    <x v="0"/>
    <x v="340"/>
    <x v="400"/>
    <x v="28"/>
    <n v="8"/>
    <s v="Aug"/>
    <s v="2020"/>
    <x v="3980"/>
  </r>
  <r>
    <s v="s4464"/>
    <x v="1"/>
    <x v="4463"/>
    <s v="Jordana Spiro "/>
    <s v="Dominique Fishback,Tatum Marilyn Hall "/>
    <s v="United States"/>
    <d v="2020-08-27T00:00:00"/>
    <n v="2018"/>
    <s v="87 min"/>
    <s v="Dramas,Independent Movies "/>
    <s v="A teen fresh out of juvenile detention tries to rescue her sister from foster care in order to exact revenge on their father for their mother's murder."/>
    <s v="TV-MA"/>
    <x v="5"/>
    <x v="387"/>
    <x v="110"/>
    <x v="29"/>
    <n v="8"/>
    <s v="Aug"/>
    <s v="2020"/>
    <x v="3981"/>
  </r>
  <r>
    <s v="s4465"/>
    <x v="1"/>
    <x v="4464"/>
    <s v="Kelly Reichardt "/>
    <s v="Jesse Eisenberg,Dakota Fanning "/>
    <s v="United States"/>
    <d v="2019-06-30T00:00:00"/>
    <n v="2013"/>
    <s v="113 min"/>
    <s v="Dramas,Independent Movies "/>
    <s v="A pair of young environmentalists enlist the help of an ex-military explosives expert to carry out a dangerous act of eco-terrorism."/>
    <s v="R"/>
    <x v="2"/>
    <x v="148"/>
    <x v="285"/>
    <x v="27"/>
    <n v="6"/>
    <s v="Jun"/>
    <s v="2019"/>
    <x v="3982"/>
  </r>
  <r>
    <s v="s4466"/>
    <x v="1"/>
    <x v="4465"/>
    <s v="Hakan Algül "/>
    <s v="Şahin Irmak,İrem Sak "/>
    <s v="Turkey"/>
    <d v="2020-09-10T00:00:00"/>
    <n v="2018"/>
    <s v="93 min"/>
    <s v="Comedies,International Movies "/>
    <s v="Two exes run into each other at a wedding hall and realize they still harbor romantic feelings. The one problem? They just got married to other people."/>
    <s v="TV-MA"/>
    <x v="2"/>
    <x v="351"/>
    <x v="197"/>
    <x v="29"/>
    <n v="9"/>
    <s v="Sep"/>
    <s v="2020"/>
    <x v="3983"/>
  </r>
  <r>
    <s v="s4467"/>
    <x v="0"/>
    <x v="4466"/>
    <s v=" "/>
    <s v="Samira Wiley"/>
    <s v="United Kingdom"/>
    <d v="2020-01-29T00:00:00"/>
    <n v="2020"/>
    <s v="1 Season"/>
    <s v="Docuseries,Science &amp; Nature TV "/>
    <s v="This nature series’ new technology lifts night’s veil to reveal the hidden lives of the world’s creatures, from lions on the hunt to bats on the wing."/>
    <s v="TV-PG"/>
    <x v="2"/>
    <x v="402"/>
    <x v="328"/>
    <x v="29"/>
    <n v="1"/>
    <s v="Jan"/>
    <s v="2020"/>
    <x v="3984"/>
  </r>
  <r>
    <s v="s4468"/>
    <x v="1"/>
    <x v="4467"/>
    <s v=" "/>
    <s v="Samira Wiley"/>
    <s v="United Kingdom"/>
    <d v="2020-02-01T00:00:00"/>
    <n v="2020"/>
    <s v="59 min"/>
    <s v="Movies"/>
    <s v="This look behind the scenes shows how worldwide camera crews climbed, dived and froze to capture the documentary's groundbreaking night footage."/>
    <s v="TV-PG"/>
    <x v="0"/>
    <x v="11"/>
    <x v="411"/>
    <x v="2"/>
    <n v="2"/>
    <s v="Feb"/>
    <s v="2020"/>
    <x v="3985"/>
  </r>
  <r>
    <s v="s4469"/>
    <x v="0"/>
    <x v="4468"/>
    <s v="Tiller Russell "/>
    <m/>
    <m/>
    <d v="2021-01-13T00:00:00"/>
    <n v="2021"/>
    <s v="1 Season"/>
    <s v="Crime TV Shows,Docuseries "/>
    <s v="Beneath the sunlit glamour of 1985 LA lurks a relentlessly evil serial killer. In this true-crime story, two detectives won't rest until they catch him."/>
    <s v="TV-MA"/>
    <x v="5"/>
    <x v="174"/>
    <x v="387"/>
    <x v="25"/>
    <n v="1"/>
    <s v="Jan"/>
    <s v="2021"/>
    <x v="3986"/>
  </r>
  <r>
    <s v="s4470"/>
    <x v="1"/>
    <x v="4469"/>
    <s v="Dan Gilroy "/>
    <s v="Jake Gyllenhaal,Rene Russo "/>
    <s v="United States"/>
    <d v="2020-08-10T00:00:00"/>
    <n v="2014"/>
    <s v="118 min"/>
    <s v="Dramas,Independent Movies "/>
    <s v="A young hustler finds success trolling the streets of Los Angeles to film disasters and death. But the darkness he captures starts to take hold of him."/>
    <s v="R"/>
    <x v="3"/>
    <x v="232"/>
    <x v="376"/>
    <x v="17"/>
    <n v="8"/>
    <s v="Aug"/>
    <s v="2020"/>
    <x v="3987"/>
  </r>
  <r>
    <s v="s4471"/>
    <x v="0"/>
    <x v="4470"/>
    <s v=" "/>
    <s v="Eoin Macken,David Ajala "/>
    <s v="United States"/>
    <d v="2019-12-02T00:00:00"/>
    <n v="2018"/>
    <s v="1 Season"/>
    <s v="TV Horror,TV Mysteries "/>
    <s v="With humankind's future at stake, a group of scientists and a powerful telepath venture into the void aboard a spaceship full of secrets."/>
    <s v="TV-MA"/>
    <x v="2"/>
    <x v="468"/>
    <x v="397"/>
    <x v="36"/>
    <n v="12"/>
    <s v="Dec"/>
    <s v="2019"/>
    <x v="3988"/>
  </r>
  <r>
    <s v="s4472"/>
    <x v="0"/>
    <x v="4471"/>
    <s v=" "/>
    <s v="So-hyun Kim,Min-hyuk Lee "/>
    <s v="South Korea"/>
    <d v="2017-02-15T00:00:00"/>
    <n v="2016"/>
    <s v="1 Season"/>
    <s v="International TV Shows,Korean TV Shows "/>
    <s v="After a new teacher arrives, students' dreams begin to come true. Class president Ye-rim must solve the nightmarish mystery before it's too late."/>
    <s v="TV-14"/>
    <x v="5"/>
    <x v="28"/>
    <x v="353"/>
    <x v="2"/>
    <n v="2"/>
    <s v="Feb"/>
    <s v="2017"/>
    <x v="3989"/>
  </r>
  <r>
    <s v="s4473"/>
    <x v="0"/>
    <x v="4472"/>
    <s v=" "/>
    <s v="Wendi Peters"/>
    <m/>
    <d v="2019-07-12T00:00:00"/>
    <n v="2016"/>
    <s v="2 Seasons"/>
    <s v="British TV Shows,International TV Shows "/>
    <s v="The ongoing housing crisis in Britain has led to an increased number of nasty conflicts between fed-up landlords and exasperated tenants."/>
    <s v="TV-MA"/>
    <x v="1"/>
    <x v="325"/>
    <x v="10"/>
    <x v="27"/>
    <n v="7"/>
    <s v="Jul"/>
    <s v="2019"/>
    <x v="3990"/>
  </r>
  <r>
    <s v="s4474"/>
    <x v="1"/>
    <x v="4473"/>
    <s v="George C. Wolfe "/>
    <s v="Richard Gere,Diane Lane "/>
    <s v="United States,Australia "/>
    <d v="2019-07-01T00:00:00"/>
    <n v="2008"/>
    <s v="97 min"/>
    <s v="Dramas,Romantic Movies "/>
    <s v="When a hurricane hits a coastal North Carolina inn and strands the only guest, surgeon Paul Flanner, a young woman's life changes forever."/>
    <s v="PG-13"/>
    <x v="3"/>
    <x v="475"/>
    <x v="261"/>
    <x v="27"/>
    <n v="7"/>
    <s v="Jul"/>
    <s v="2019"/>
    <x v="3991"/>
  </r>
  <r>
    <s v="s4475"/>
    <x v="1"/>
    <x v="4474"/>
    <s v="Nicholaus Goossen "/>
    <s v="Nikki Glaser"/>
    <s v="United States"/>
    <d v="2019-10-01T00:00:00"/>
    <n v="2019"/>
    <s v="64 min"/>
    <s v="Stand-Up Comedy"/>
    <s v="Nikki Glaser bares all in a blistering stand-up special about sex, sobriety and getting over her own insecurities. And she won't spare you the details."/>
    <s v="TV-MA"/>
    <x v="2"/>
    <x v="372"/>
    <x v="210"/>
    <x v="30"/>
    <n v="10"/>
    <s v="Oct"/>
    <s v="2019"/>
    <x v="3992"/>
  </r>
  <r>
    <s v="s4476"/>
    <x v="1"/>
    <x v="4475"/>
    <s v="Selvamani Selvaraj "/>
    <s v="Sruthi Hariharan,Vicky R "/>
    <s v="India"/>
    <d v="2017-03-01T00:00:00"/>
    <n v="2016"/>
    <s v="94 min"/>
    <s v="Dramas,International Movies "/>
    <s v="When a cabbie chances upon his childhood sweetheart, he tries to rekindle old feelings but finds that mature love is a more complicated matter."/>
    <s v="TV-MA"/>
    <x v="2"/>
    <x v="114"/>
    <x v="35"/>
    <x v="2"/>
    <n v="3"/>
    <s v="Mar"/>
    <s v="2017"/>
    <x v="3993"/>
  </r>
  <r>
    <s v="s4477"/>
    <x v="1"/>
    <x v="4476"/>
    <s v="Tope Alake "/>
    <s v="Odunlade Adekola,Chimezie Imo "/>
    <s v="Nigeria"/>
    <d v="2020-07-24T00:00:00"/>
    <n v="2019"/>
    <s v="115 min"/>
    <s v="Dramas,International Movies "/>
    <s v="A bullied teenager gravitates toward the acceptance he finds in a street gang but soon ends up involved in a world of drug abuse and organized crime."/>
    <s v="TV-MA"/>
    <x v="2"/>
    <x v="100"/>
    <x v="183"/>
    <x v="25"/>
    <n v="7"/>
    <s v="Jul"/>
    <s v="2020"/>
    <x v="3994"/>
  </r>
  <r>
    <s v="s4478"/>
    <x v="1"/>
    <x v="4477"/>
    <s v="James McTeigue "/>
    <s v="Rain,Naomie Harris "/>
    <s v="Germany,United States "/>
    <d v="2019-02-01T00:00:00"/>
    <n v="2009"/>
    <s v="99 min"/>
    <s v="Action &amp; Adventure"/>
    <s v="When his best friend is murdered by the shadowy Ozunu clan, Raizo, an orphan raised to be an assassin, vows revenge."/>
    <s v="R"/>
    <x v="5"/>
    <x v="503"/>
    <x v="447"/>
    <x v="36"/>
    <n v="2"/>
    <s v="Feb"/>
    <s v="2019"/>
    <x v="3995"/>
  </r>
  <r>
    <s v="s4479"/>
    <x v="0"/>
    <x v="4478"/>
    <s v=" "/>
    <s v="Junko Hori,Masako Sugaya "/>
    <s v="Japan"/>
    <d v="2018-12-23T00:00:00"/>
    <n v="1981"/>
    <s v="1 Season"/>
    <s v="Anime Series,Kids' TV "/>
    <s v="Elementary school student Kenichi Mitsuba's household gains a surprising new member: Kanzo Hattori, a mischievous but helpful young ninja."/>
    <s v="TV-Y7"/>
    <x v="3"/>
    <x v="192"/>
    <x v="85"/>
    <x v="28"/>
    <n v="12"/>
    <s v="Dec"/>
    <s v="2018"/>
    <x v="3996"/>
  </r>
  <r>
    <s v="s4480"/>
    <x v="0"/>
    <x v="4479"/>
    <s v=" "/>
    <s v="Jarred Blancard,Mitchell A. Lee Yuen "/>
    <s v="Canada,United States "/>
    <d v="2016-01-01T00:00:00"/>
    <n v="1997"/>
    <s v="1 Season"/>
    <s v="Kids' TV,TV Comedies "/>
    <s v="Everyone's favorite teenage mutants are back in live action to fight crime with help from a new ninja turtle – a female named Venus De Milo."/>
    <s v="TV-G"/>
    <x v="2"/>
    <x v="504"/>
    <x v="72"/>
    <x v="7"/>
    <n v="1"/>
    <s v="Jan"/>
    <s v="2016"/>
    <x v="3997"/>
  </r>
  <r>
    <s v="s4481"/>
    <x v="1"/>
    <x v="4480"/>
    <s v="Yoshiyuki Momose "/>
    <s v="Kento Yamazaki,Mackenyu "/>
    <s v="Japan"/>
    <d v="2020-01-16T00:00:00"/>
    <n v="2019"/>
    <s v="107 min"/>
    <s v="Action &amp; Adventure,Anime Features "/>
    <s v="Two average teens go on a magical quest to save the life of their friend and her counterpart from another world. But love complicates their journey."/>
    <s v="TV-14"/>
    <x v="0"/>
    <x v="505"/>
    <x v="64"/>
    <x v="25"/>
    <n v="1"/>
    <s v="Jan"/>
    <s v="2020"/>
    <x v="3998"/>
  </r>
  <r>
    <s v="s4482"/>
    <x v="0"/>
    <x v="4481"/>
    <s v="Justin Webster "/>
    <m/>
    <s v="Spain,Germany "/>
    <d v="2020-01-01T00:00:00"/>
    <n v="2020"/>
    <s v="1 Season"/>
    <s v="Crime TV Shows,Docuseries "/>
    <s v="This docuseries details the suspicious death of Alberto Nisman, investigator of the 1994 bombing of the Argentine Israelite Mutual Association building."/>
    <s v="TV-MA"/>
    <x v="3"/>
    <x v="351"/>
    <x v="186"/>
    <x v="29"/>
    <n v="1"/>
    <s v="Jan"/>
    <s v="2020"/>
    <x v="3999"/>
  </r>
  <r>
    <s v="s4483"/>
    <x v="1"/>
    <x v="4482"/>
    <s v="Hakan Algül "/>
    <s v="Ata Demirer,Demet Akbağ "/>
    <s v="Turkey"/>
    <d v="2017-03-10T00:00:00"/>
    <n v="2015"/>
    <s v="102 min"/>
    <s v="Comedies,International Movies "/>
    <s v="Seeking the formula behind a magical elixir bequeathed to him by his father, a veterinary professor gets embroiled in a mobster's horse-racing scheme."/>
    <s v="TV-14"/>
    <x v="2"/>
    <x v="250"/>
    <x v="448"/>
    <x v="12"/>
    <n v="3"/>
    <s v="Mar"/>
    <s v="2017"/>
    <x v="4000"/>
  </r>
  <r>
    <s v="s4484"/>
    <x v="1"/>
    <x v="4483"/>
    <s v="Sathyan Anthikad "/>
    <s v="Fahadh Faasil,Sreenivasan "/>
    <s v="India"/>
    <d v="2019-04-26T00:00:00"/>
    <n v="2018"/>
    <s v="125 min"/>
    <s v="Comedies,Dramas "/>
    <s v="Yearning for a lavish life abroad, an entitled, lazy sexist crafts a scam to ditch his thankless nursing job and find a wealthy spouse to secure a visa."/>
    <s v="TV-PG"/>
    <x v="1"/>
    <x v="38"/>
    <x v="184"/>
    <x v="29"/>
    <n v="4"/>
    <s v="Apr"/>
    <s v="2019"/>
    <x v="4001"/>
  </r>
  <r>
    <s v="s4485"/>
    <x v="1"/>
    <x v="4484"/>
    <s v="Martin Scorsese "/>
    <s v="Bob Dylan,Joan Baez "/>
    <s v="United Kingdom,United States "/>
    <d v="2020-04-25T00:00:00"/>
    <n v="2005"/>
    <s v="208 min"/>
    <s v="Documentaries,Music &amp; Musicals "/>
    <s v="Featuring rare concert footage and interviews with legendary musicians, this documentary traces Bob Dylan's life story and extraordinary career."/>
    <s v="TV-MA"/>
    <x v="1"/>
    <x v="92"/>
    <x v="449"/>
    <x v="8"/>
    <n v="4"/>
    <s v="Apr"/>
    <s v="2020"/>
    <x v="4002"/>
  </r>
  <r>
    <s v="s4486"/>
    <x v="1"/>
    <x v="4485"/>
    <s v="Anees Bazmee "/>
    <s v="Anil Kapoor,Salman Khan "/>
    <s v="India"/>
    <d v="2018-03-01T00:00:00"/>
    <n v="2005"/>
    <s v="161 min"/>
    <s v="Comedies,International Movies "/>
    <s v="After a prank goes sideways, three buddies find their relationships  – with women and each other – tested in unexpected ways."/>
    <s v="TV-PG"/>
    <x v="2"/>
    <x v="8"/>
    <x v="37"/>
    <x v="25"/>
    <n v="3"/>
    <s v="Mar"/>
    <s v="2018"/>
    <x v="4003"/>
  </r>
  <r>
    <s v="s4487"/>
    <x v="1"/>
    <x v="4486"/>
    <s v="Nicolás López "/>
    <s v="Paz Bascuñán,Marcial Tagle "/>
    <s v="Chile"/>
    <d v="2018-05-04T00:00:00"/>
    <n v="2018"/>
    <s v="116 min"/>
    <s v="Comedies,Dramas "/>
    <s v="A woman enters a quirky mental health clinic after attempting suicide upon finding out her husband is having an affair with her best friend."/>
    <s v="TV-MA"/>
    <x v="2"/>
    <x v="505"/>
    <x v="86"/>
    <x v="36"/>
    <n v="5"/>
    <s v="May"/>
    <s v="2018"/>
    <x v="4004"/>
  </r>
  <r>
    <s v="s4488"/>
    <x v="0"/>
    <x v="4487"/>
    <s v=" "/>
    <s v="Yoshitsugu Matsuoka,Ai Kayano "/>
    <s v="Japan"/>
    <d v="2020-02-01T00:00:00"/>
    <n v="2014"/>
    <s v="1 Season"/>
    <s v="Anime Series,International TV Shows "/>
    <s v="Legendary gamer siblings Sora and Shiro are transported to a world where life is a series of games and humanity is in grave danger of extinction."/>
    <s v="TV-MA"/>
    <x v="5"/>
    <x v="506"/>
    <x v="56"/>
    <x v="28"/>
    <n v="2"/>
    <s v="Feb"/>
    <s v="2020"/>
    <x v="4005"/>
  </r>
  <r>
    <s v="s4489"/>
    <x v="1"/>
    <x v="4488"/>
    <s v="Atsuko Ishizuka "/>
    <s v="Yoshitsugu Matsuoka,Ai Kayano "/>
    <s v="Japan"/>
    <d v="2019-12-06T00:00:00"/>
    <n v="2017"/>
    <s v="106 min"/>
    <s v="Action &amp; Adventure,Anime Features "/>
    <s v="In ancient Disboard, a young warrior befriends an ex machina and embarks on a harrowing mission to stop a global war and save humanity from extinction."/>
    <s v="TV-MA"/>
    <x v="2"/>
    <x v="86"/>
    <x v="89"/>
    <x v="25"/>
    <n v="12"/>
    <s v="Dec"/>
    <s v="2019"/>
    <x v="4006"/>
  </r>
  <r>
    <s v="s4490"/>
    <x v="0"/>
    <x v="4489"/>
    <s v=" "/>
    <s v="Melissa Joan Hart,Sean Astin "/>
    <s v="United States"/>
    <d v="2019-08-05T00:00:00"/>
    <n v="2019"/>
    <s v="2 Seasons"/>
    <s v="Kids' TV,TV Comedies "/>
    <s v="A family finds their lives turned upside down when a teenage con artist shows up on their doorstep, claiming she's a distant relative."/>
    <s v="TV-PG"/>
    <x v="1"/>
    <x v="507"/>
    <x v="17"/>
    <x v="30"/>
    <n v="8"/>
    <s v="Aug"/>
    <s v="2019"/>
    <x v="4007"/>
  </r>
  <r>
    <s v="s4491"/>
    <x v="1"/>
    <x v="4490"/>
    <s v="Samir Al Asfory "/>
    <s v="Said Saleh,Hassan Moustafa "/>
    <s v="Egypt"/>
    <d v="2020-05-21T00:00:00"/>
    <n v="1979"/>
    <s v="237 min"/>
    <s v="Comedies,Dramas "/>
    <s v="Hoping to prevent their father from skipping town with his mistress, four rowdy siblings resort to absurd measures to stop him."/>
    <s v="TV-14"/>
    <x v="5"/>
    <x v="508"/>
    <x v="78"/>
    <x v="29"/>
    <n v="5"/>
    <s v="May"/>
    <s v="2020"/>
    <x v="4008"/>
  </r>
  <r>
    <s v="s4492"/>
    <x v="1"/>
    <x v="4491"/>
    <s v="Raj Kumar Gupta "/>
    <s v="Rani Mukerji,Vidya Balan "/>
    <s v="India"/>
    <d v="2018-11-01T00:00:00"/>
    <n v="2011"/>
    <s v="131 min"/>
    <s v="Dramas,International Movies "/>
    <s v="This thriller tells the true story of model Jessica Lall – who was shot dead in a restaurant – and the campaign to bring her killer to justice."/>
    <s v="TV-MA"/>
    <x v="3"/>
    <x v="413"/>
    <x v="37"/>
    <x v="25"/>
    <n v="11"/>
    <s v="Nov"/>
    <s v="2018"/>
    <x v="4009"/>
  </r>
  <r>
    <s v="s4493"/>
    <x v="1"/>
    <x v="4492"/>
    <s v="Jesús Torres Torres "/>
    <s v="Adriana Paz,Jorge A. Jiménez "/>
    <s v="Mexico"/>
    <d v="2019-08-05T00:00:00"/>
    <n v="2017"/>
    <s v="102 min"/>
    <s v="Dramas,International Movies "/>
    <s v="A mother and young son escape into their own imaginations to ignore the reality of their lives in rural Mexico."/>
    <s v="TV-MA"/>
    <x v="5"/>
    <x v="509"/>
    <x v="25"/>
    <x v="25"/>
    <n v="8"/>
    <s v="Aug"/>
    <s v="2019"/>
    <x v="4010"/>
  </r>
  <r>
    <s v="s4494"/>
    <x v="1"/>
    <x v="4493"/>
    <s v="Ruel S. Bayani "/>
    <s v="Anne Curtis,Derek Ramsay "/>
    <s v="Philippines"/>
    <d v="2019-03-04T00:00:00"/>
    <n v="2011"/>
    <s v="103 min"/>
    <s v="Dramas,International Movies "/>
    <s v="A happily married man gives in to temptation when a wealthy client pursues him, setting off a torrid love triangle."/>
    <s v="TV-MA"/>
    <x v="3"/>
    <x v="123"/>
    <x v="88"/>
    <x v="8"/>
    <n v="3"/>
    <s v="Mar"/>
    <s v="2019"/>
    <x v="4011"/>
  </r>
  <r>
    <s v="s4495"/>
    <x v="1"/>
    <x v="4494"/>
    <s v="Scott Hicks "/>
    <s v="Catherine Zeta-Jones,Aaron Eckhart "/>
    <s v="United States"/>
    <d v="2019-10-01T00:00:00"/>
    <n v="2007"/>
    <s v="104 min"/>
    <s v="Comedies,Romantic Movies "/>
    <s v="Kate, an uptight chef, finds her life turned upside down when her sister dies in a car accident and she becomes her niece's sole guardian."/>
    <s v="PG"/>
    <x v="3"/>
    <x v="192"/>
    <x v="19"/>
    <x v="28"/>
    <n v="10"/>
    <s v="Oct"/>
    <s v="2019"/>
    <x v="4012"/>
  </r>
  <r>
    <s v="s4496"/>
    <x v="0"/>
    <x v="4495"/>
    <s v=" "/>
    <s v="Santiago Artemis"/>
    <s v="Argentina"/>
    <d v="2019-11-19T00:00:00"/>
    <n v="2019"/>
    <s v="1 Season"/>
    <s v="International TV Shows,Reality TV "/>
    <s v="Follow Santiago Artemis, a Buenos Aires fashion dynamo, as he makes his dreams come true while grappling with his love life, therapist and clients."/>
    <s v="TV-MA"/>
    <x v="5"/>
    <x v="510"/>
    <x v="185"/>
    <x v="8"/>
    <n v="11"/>
    <s v="Nov"/>
    <s v="2019"/>
    <x v="4013"/>
  </r>
  <r>
    <s v="s4497"/>
    <x v="0"/>
    <x v="4496"/>
    <s v=" "/>
    <s v="Joshua Sasse,Tori Anderson "/>
    <s v="United States"/>
    <d v="2017-09-05T00:00:00"/>
    <n v="2016"/>
    <s v="1 Season"/>
    <s v="Romantic TV Shows,TV Comedies "/>
    <s v="Her straitjacketed life turned topsy-turvy by hunky Xavier, Evie discovers a new freedom – even though her man just might be an end-of-days crackpot."/>
    <s v="TV-PG"/>
    <x v="1"/>
    <x v="413"/>
    <x v="75"/>
    <x v="2"/>
    <n v="9"/>
    <s v="Sep"/>
    <s v="2017"/>
    <x v="4014"/>
  </r>
  <r>
    <s v="s4498"/>
    <x v="0"/>
    <x v="4497"/>
    <s v=" "/>
    <s v="Aksel Hennie,Tuva Novotny "/>
    <s v="Norway"/>
    <d v="2016-12-10T00:00:00"/>
    <n v="2016"/>
    <s v="1 Season"/>
    <s v="International TV Shows,TV Dramas "/>
    <s v="A series of incidents in Afghanistan set complicated political and personal events in motion for a returning Norwegian Special Forces officer."/>
    <s v="R"/>
    <x v="1"/>
    <x v="368"/>
    <x v="25"/>
    <x v="7"/>
    <n v="12"/>
    <s v="Dec"/>
    <s v="2016"/>
    <x v="4015"/>
  </r>
  <r>
    <s v="s4499"/>
    <x v="1"/>
    <x v="4498"/>
    <s v="Vandana Kataria "/>
    <s v="Ali Haji,Kunal Kapoor "/>
    <s v="India"/>
    <d v="2019-10-05T00:00:00"/>
    <n v="2019"/>
    <s v="109 min"/>
    <s v="Dramas,Independent Movies "/>
    <s v="When he lands the lead in his Christian school's production of &quot;The Merchant of Venice,&quot; a secretly gay student is bullied by wealthy upperclassmen."/>
    <s v="TV-MA"/>
    <x v="0"/>
    <x v="511"/>
    <x v="89"/>
    <x v="2"/>
    <n v="10"/>
    <s v="Oct"/>
    <s v="2019"/>
    <x v="4016"/>
  </r>
  <r>
    <s v="s4500"/>
    <x v="1"/>
    <x v="4499"/>
    <s v="Gaspar Antillo "/>
    <s v="Jorge García,Millaray Lobos "/>
    <s v="Chile"/>
    <d v="2020-06-24T00:00:00"/>
    <n v="2020"/>
    <s v="92 min"/>
    <s v="Dramas,Independent Movies "/>
    <s v="A former child singer, traumatized by his experiences, becomes a recluse, nurturing his hurt until a woman comes into his life and really hears him."/>
    <s v="TV-MA"/>
    <x v="5"/>
    <x v="512"/>
    <x v="450"/>
    <x v="29"/>
    <n v="6"/>
    <s v="Jun"/>
    <s v="2020"/>
    <x v="4017"/>
  </r>
  <r>
    <s v="s4501"/>
    <x v="1"/>
    <x v="4500"/>
    <s v="Bartosz M. Kowalski "/>
    <s v="Julia Wieniawa-Narkiewicz,Michał Lupa "/>
    <s v="Poland"/>
    <d v="2020-10-28T00:00:00"/>
    <n v="2020"/>
    <s v="103 min"/>
    <s v="Horror Movies,International Movies "/>
    <s v="Addicted to technology, a group of teens attends a rehabilitation camp in the forest, but a sinister force there intends to take them offline forever."/>
    <s v="TV-MA"/>
    <x v="1"/>
    <x v="513"/>
    <x v="61"/>
    <x v="8"/>
    <n v="10"/>
    <s v="Oct"/>
    <s v="2020"/>
    <x v="4018"/>
  </r>
  <r>
    <s v="s4502"/>
    <x v="1"/>
    <x v="4501"/>
    <s v="Brian Knappenberger "/>
    <m/>
    <s v="Netherlands,United States "/>
    <d v="2017-06-23T00:00:00"/>
    <n v="2017"/>
    <s v="96 min"/>
    <s v="Documentaries"/>
    <s v="Hulk Hogan's court case against Gawker Media sheds light on wealthy, powerful figures who challenge freedom of the press in order to silence critics."/>
    <s v="TV-14"/>
    <x v="5"/>
    <x v="514"/>
    <x v="87"/>
    <x v="36"/>
    <n v="6"/>
    <s v="Jun"/>
    <s v="2017"/>
    <x v="4019"/>
  </r>
  <r>
    <s v="s4503"/>
    <x v="0"/>
    <x v="4502"/>
    <s v=" "/>
    <s v="Victor Lamoglia,Júlia Rabello "/>
    <s v="Brazil"/>
    <d v="2019-11-22T00:00:00"/>
    <n v="2019"/>
    <s v="1 Season"/>
    <s v="International TV Shows,TV Comedies "/>
    <s v="A new guardian &quot;angelus&quot; uncovers a secret behind the Angelus System's bureaucracy that leads him to break its official rules about protecting humans."/>
    <s v="TV-MA"/>
    <x v="5"/>
    <x v="413"/>
    <x v="48"/>
    <x v="2"/>
    <n v="11"/>
    <s v="Nov"/>
    <s v="2019"/>
    <x v="2989"/>
  </r>
  <r>
    <s v="s4504"/>
    <x v="1"/>
    <x v="4503"/>
    <s v="Tom Ford "/>
    <s v="Amy Adams,Jake Gyllenhaal "/>
    <s v="United States"/>
    <d v="2020-12-16T00:00:00"/>
    <n v="2016"/>
    <s v="117 min"/>
    <s v="Dramas,Thrillers "/>
    <s v="Reading her ex-husband's violent novel manuscript destabilizes gallery owner Susan's life, upending her present while digging up their past."/>
    <s v="R"/>
    <x v="5"/>
    <x v="515"/>
    <x v="29"/>
    <x v="12"/>
    <n v="12"/>
    <s v="Dec"/>
    <s v="2020"/>
    <x v="4020"/>
  </r>
  <r>
    <s v="s4505"/>
    <x v="0"/>
    <x v="4504"/>
    <s v=" "/>
    <m/>
    <s v="France,United Kingdom "/>
    <d v="2017-10-01T00:00:00"/>
    <n v="2016"/>
    <s v="2 Seasons"/>
    <s v="Kids' TV"/>
    <s v="Toyland’s boy detective, Noddy, solves mysteries and finds missing objects with help from his friends: a panda, a superhero, a dinosaur and a robot."/>
    <s v="TV-Y"/>
    <x v="0"/>
    <x v="512"/>
    <x v="449"/>
    <x v="30"/>
    <n v="10"/>
    <s v="Oct"/>
    <s v="2017"/>
    <x v="4021"/>
  </r>
  <r>
    <s v="s4506"/>
    <x v="0"/>
    <x v="4505"/>
    <s v=" "/>
    <m/>
    <s v="United States"/>
    <d v="2018-09-14T00:00:00"/>
    <n v="2018"/>
    <s v="1 Season"/>
    <s v="Stand-Up Comedy &amp; Talk Shows,TV Comedies "/>
    <s v="Comedian Norm Macdonald hosts his celebrity friends for casual conversations that range from silly to serious and take many unexpected turns."/>
    <s v="TV-MA"/>
    <x v="3"/>
    <x v="17"/>
    <x v="32"/>
    <x v="36"/>
    <n v="9"/>
    <s v="Sep"/>
    <s v="2018"/>
    <x v="4022"/>
  </r>
  <r>
    <s v="s4507"/>
    <x v="1"/>
    <x v="4506"/>
    <s v="Liz Plonka "/>
    <s v="Norm MacDonald"/>
    <s v="United States"/>
    <d v="2017-05-09T00:00:00"/>
    <n v="2017"/>
    <s v="61 min"/>
    <s v="Stand-Up Comedy"/>
    <s v="In this new stand-up special, Norm Macdonald delivers sly, deadpan observations from an older – and perhaps even wiser – point of view."/>
    <s v="TV-MA"/>
    <x v="0"/>
    <x v="516"/>
    <x v="72"/>
    <x v="36"/>
    <n v="5"/>
    <s v="May"/>
    <s v="2017"/>
    <x v="4023"/>
  </r>
  <r>
    <s v="s4508"/>
    <x v="1"/>
    <x v="4507"/>
    <s v="Anthony Bell "/>
    <s v="Andrew Toth,Lisa Durupt "/>
    <s v="United States"/>
    <d v="2020-05-25T00:00:00"/>
    <n v="2020"/>
    <s v="89 min"/>
    <s v="Children &amp; Family Movies"/>
    <s v="Stressed by his duties as king and father, Norm must secretly find his stolen crown while taking his family on a much-needed vacation."/>
    <s v="TV-Y7"/>
    <x v="5"/>
    <x v="79"/>
    <x v="83"/>
    <x v="30"/>
    <n v="5"/>
    <s v="May"/>
    <s v="2020"/>
    <x v="4024"/>
  </r>
  <r>
    <s v="s4509"/>
    <x v="1"/>
    <x v="4508"/>
    <s v="Tim Maltby "/>
    <s v="Andrew Toth,Cole Howard "/>
    <s v="India,United States "/>
    <d v="2020-08-21T00:00:00"/>
    <n v="2019"/>
    <s v="92 min"/>
    <s v="Children &amp; Family Movies"/>
    <s v="When Norm the polar bear is framed for a crime he didn’t commit, his friends step up to help him clear his name."/>
    <s v="TV-PG"/>
    <x v="3"/>
    <x v="517"/>
    <x v="83"/>
    <x v="36"/>
    <n v="8"/>
    <s v="Aug"/>
    <s v="2020"/>
    <x v="4025"/>
  </r>
  <r>
    <s v="s4510"/>
    <x v="1"/>
    <x v="4509"/>
    <s v="Richard Finn,Tim Maltby"/>
    <s v="Alan Marriott,Andrew Toth "/>
    <s v="United States,India "/>
    <d v="2019-09-09T00:00:00"/>
    <n v="2019"/>
    <s v="90 min"/>
    <s v="Children &amp; Family Movies,Comedies "/>
    <s v="Before planning an awesome wedding for his grandfather, a polar bear king must take back a stolen artifact from an evil archaeologist first."/>
    <s v="TV-PG"/>
    <x v="0"/>
    <x v="513"/>
    <x v="89"/>
    <x v="36"/>
    <n v="9"/>
    <s v="Sep"/>
    <s v="2019"/>
    <x v="4026"/>
  </r>
  <r>
    <s v="s4511"/>
    <x v="1"/>
    <x v="4510"/>
    <s v="Heidi Ewing,Rachel Grady"/>
    <s v="Norman Lear,George Clooney "/>
    <s v="United States"/>
    <d v="2016-11-01T00:00:00"/>
    <n v="2016"/>
    <s v="91 min"/>
    <s v="Documentaries"/>
    <s v="This documentary turns the spotlight on the man behind the iconic &quot;All in the Family,&quot; with comments from friends, family and famous collaborators."/>
    <s v="TV-MA"/>
    <x v="5"/>
    <x v="518"/>
    <x v="451"/>
    <x v="2"/>
    <n v="11"/>
    <s v="Nov"/>
    <s v="2016"/>
    <x v="4027"/>
  </r>
  <r>
    <s v="s4512"/>
    <x v="0"/>
    <x v="4511"/>
    <s v=" "/>
    <s v="Kåre Conradi,Silje Torp "/>
    <s v="Norway"/>
    <d v="2020-07-22T00:00:00"/>
    <n v="2020"/>
    <s v="3 Seasons"/>
    <s v="International TV Shows,TV Comedies "/>
    <s v="The residents of an 8th-century Viking village experience political rivalry, social change and innovations that upend their culture and way of life."/>
    <s v="TV-MA"/>
    <x v="2"/>
    <x v="60"/>
    <x v="69"/>
    <x v="2"/>
    <n v="7"/>
    <s v="Jul"/>
    <s v="2020"/>
    <x v="4028"/>
  </r>
  <r>
    <s v="s4513"/>
    <x v="0"/>
    <x v="4512"/>
    <s v=" "/>
    <s v="Daniela Denby-Ashe,Richard Armitage "/>
    <s v="United Kingdom"/>
    <d v="2017-03-31T00:00:00"/>
    <n v="2004"/>
    <s v="1 Season"/>
    <s v="British TV Shows,Romantic TV Shows "/>
    <s v="When her father moves his family to an industrial mill town, the parson's daughter, Margaret Hale, struggles to adapt to her harsh new surroundings."/>
    <s v="NR"/>
    <x v="2"/>
    <x v="86"/>
    <x v="77"/>
    <x v="27"/>
    <n v="3"/>
    <s v="Mar"/>
    <s v="2017"/>
    <x v="4029"/>
  </r>
  <r>
    <s v="s4514"/>
    <x v="0"/>
    <x v="4513"/>
    <s v=" "/>
    <s v="William Baldwin,Kathleen Robertson "/>
    <s v="Canada"/>
    <d v="2019-03-01T00:00:00"/>
    <n v="2019"/>
    <s v="1 Season"/>
    <s v="TV Dramas"/>
    <s v="After the sudden death of his wife, search and rescue commander John West relocates with his three kids to his rural hometown of Turtle Island Bay."/>
    <s v="TV-14"/>
    <x v="3"/>
    <x v="519"/>
    <x v="67"/>
    <x v="29"/>
    <n v="3"/>
    <s v="Mar"/>
    <s v="2019"/>
    <x v="4030"/>
  </r>
  <r>
    <s v="s4515"/>
    <x v="1"/>
    <x v="4514"/>
    <s v="Kiki Goshay,Jacqueline Monetta"/>
    <m/>
    <s v="United States"/>
    <d v="2018-01-01T00:00:00"/>
    <n v="2017"/>
    <s v="50 min"/>
    <s v="Documentaries"/>
    <s v="An 18-year-old struggling to understand her best friend's suicide talks to teenagers who have grappled with mental illness and suicidal thoughts."/>
    <s v="TV-14"/>
    <x v="3"/>
    <x v="39"/>
    <x v="30"/>
    <x v="8"/>
    <n v="1"/>
    <s v="Jan"/>
    <s v="2018"/>
    <x v="4031"/>
  </r>
  <r>
    <s v="s4516"/>
    <x v="1"/>
    <x v="4515"/>
    <s v="Carlos Sorín "/>
    <s v="Valeria Bertuccelli,Esteban Lamothe "/>
    <s v="Argentina"/>
    <d v="2020-11-24T00:00:00"/>
    <n v="2020"/>
    <s v="84 min"/>
    <s v="Dramas,International Movies "/>
    <s v="Battling terminal cancer, a woman writes a one of a kind notebook about life, death and love for her son to remember her by. Based on a true story."/>
    <s v="TV-MA"/>
    <x v="2"/>
    <x v="351"/>
    <x v="64"/>
    <x v="7"/>
    <n v="11"/>
    <s v="Nov"/>
    <s v="2020"/>
    <x v="4032"/>
  </r>
  <r>
    <s v="s4517"/>
    <x v="1"/>
    <x v="4516"/>
    <s v="Peter Middleton,James Spinney"/>
    <s v="Dan Renton Skinner,Simone Kirby "/>
    <s v="United Kingdom"/>
    <d v="2017-03-15T00:00:00"/>
    <n v="2016"/>
    <s v="87 min"/>
    <s v="Documentaries,Dramas "/>
    <s v="Based on the audio diaries of academic and theologian John Hull, this film offers an impressionistic re-creation of his slow descent into blindness."/>
    <s v="TV-PG"/>
    <x v="3"/>
    <x v="106"/>
    <x v="78"/>
    <x v="28"/>
    <n v="3"/>
    <s v="Mar"/>
    <s v="2017"/>
    <x v="4033"/>
  </r>
  <r>
    <s v="s4518"/>
    <x v="1"/>
    <x v="4517"/>
    <s v="Fred Cavayé "/>
    <s v="Bérénice Bejo,Suzanne Clément "/>
    <s v="France,Belgium "/>
    <d v="2018-11-16T00:00:00"/>
    <n v="2018"/>
    <s v="94 min"/>
    <s v="Comedies,Dramas "/>
    <s v="To spice up a dinner party, old friends agree to share every private message that pops up on their phones – with disastrous results."/>
    <s v="TV-MA"/>
    <x v="3"/>
    <x v="520"/>
    <x v="49"/>
    <x v="29"/>
    <n v="11"/>
    <s v="Nov"/>
    <s v="2018"/>
    <x v="4034"/>
  </r>
  <r>
    <s v="s4519"/>
    <x v="1"/>
    <x v="4518"/>
    <s v="Alexandre Avancini "/>
    <s v="Petrônio Gontijo,Day Mesquita "/>
    <s v="Brazil"/>
    <d v="2018-07-20T00:00:00"/>
    <n v="2018"/>
    <s v="133 min"/>
    <s v="Dramas,Faith &amp; Spirituality "/>
    <s v="This biographical drama traces the rise to fame of controversial Brazilian evangelical leader and business titan Edir Macedo."/>
    <s v="PG"/>
    <x v="0"/>
    <x v="521"/>
    <x v="69"/>
    <x v="29"/>
    <n v="7"/>
    <s v="Jul"/>
    <s v="2018"/>
    <x v="2380"/>
  </r>
  <r>
    <s v="s4520"/>
    <x v="1"/>
    <x v="4519"/>
    <s v="Alexandre Avancini "/>
    <s v="Petrônio Gontijo,Day Mesquita "/>
    <s v="Brazil"/>
    <d v="2019-12-07T00:00:00"/>
    <n v="2019"/>
    <s v="97 min"/>
    <s v="Dramas,Faith &amp; Spirituality "/>
    <s v="As controversy surrounds the evangelical church he helped found, Edir Macedo must juggle betrayals, politics and personal loss in this biopic sequel."/>
    <s v="PG-13"/>
    <x v="5"/>
    <x v="385"/>
    <x v="57"/>
    <x v="30"/>
    <n v="12"/>
    <s v="Dec"/>
    <s v="2019"/>
    <x v="4035"/>
  </r>
  <r>
    <s v="s4521"/>
    <x v="1"/>
    <x v="4520"/>
    <s v=" "/>
    <s v="Craig Sechler"/>
    <s v="United States"/>
    <d v="2019-07-01T00:00:00"/>
    <n v="2017"/>
    <s v="53 min"/>
    <s v="Children &amp; Family Movies,Documentaries "/>
    <s v="Scientists test avian aptitude and challenge concepts of intelligence with examples ranging from puzzle-solving crows to parrots with a sense of time."/>
    <s v="TV-G"/>
    <x v="0"/>
    <x v="77"/>
    <x v="451"/>
    <x v="29"/>
    <n v="7"/>
    <s v="Jul"/>
    <s v="2019"/>
    <x v="4036"/>
  </r>
  <r>
    <s v="s4522"/>
    <x v="1"/>
    <x v="4521"/>
    <s v="Rushmore DeNooyer "/>
    <s v="Janna Levin"/>
    <s v="United States"/>
    <d v="2019-07-01T00:00:00"/>
    <n v="2018"/>
    <s v="113 min"/>
    <s v="Documentaries"/>
    <s v="Astrophysicists show how black holes might hold answers to how the universe evolved, leading to life on Earth and, ultimately, the human race."/>
    <s v="TV-G"/>
    <x v="1"/>
    <x v="522"/>
    <x v="35"/>
    <x v="12"/>
    <n v="7"/>
    <s v="Jul"/>
    <s v="2019"/>
    <x v="4037"/>
  </r>
  <r>
    <s v="s4523"/>
    <x v="1"/>
    <x v="4522"/>
    <s v="Martin Gorst "/>
    <s v="Eric Meyers"/>
    <s v="United States"/>
    <d v="2019-07-01T00:00:00"/>
    <n v="2017"/>
    <s v="53 min"/>
    <s v="Documentaries"/>
    <s v="Thirty years after Chernobyl’s nuclear disaster, engineers race against time to complete a new dome to contain the reactor’s lethal radiation."/>
    <s v="TV-PG"/>
    <x v="1"/>
    <x v="523"/>
    <x v="452"/>
    <x v="30"/>
    <n v="7"/>
    <s v="Jul"/>
    <s v="2019"/>
    <x v="4038"/>
  </r>
  <r>
    <s v="s4524"/>
    <x v="1"/>
    <x v="4523"/>
    <s v="Giulia Clark "/>
    <s v="Eric Meyers"/>
    <s v="United States"/>
    <d v="2019-07-01T00:00:00"/>
    <n v="2017"/>
    <s v="54 min"/>
    <s v="Documentaries"/>
    <s v="The chariot dominated Chinese warfare for millennia. Now, a team of experts is building their own and unlocking its many secrets."/>
    <s v="TV-PG"/>
    <x v="2"/>
    <x v="71"/>
    <x v="448"/>
    <x v="30"/>
    <n v="7"/>
    <s v="Jul"/>
    <s v="2019"/>
    <x v="4039"/>
  </r>
  <r>
    <s v="s4525"/>
    <x v="1"/>
    <x v="4524"/>
    <s v="Sarah Holt "/>
    <s v="Craig Sechler"/>
    <s v="United States"/>
    <d v="2019-07-01T00:00:00"/>
    <n v="2017"/>
    <s v="53 min"/>
    <s v="Documentaries"/>
    <s v="Drilling into the impact crater of the asteroid that wiped out the dinosaurs, a group of scientists unearths new evidence about the catastrophic event."/>
    <s v="TV-PG"/>
    <x v="0"/>
    <x v="504"/>
    <x v="59"/>
    <x v="36"/>
    <n v="7"/>
    <s v="Jul"/>
    <s v="2019"/>
    <x v="4040"/>
  </r>
  <r>
    <s v="s4526"/>
    <x v="1"/>
    <x v="4525"/>
    <s v="Terri Randall "/>
    <s v="Craig Sechler"/>
    <s v="United States"/>
    <d v="2019-07-01T00:00:00"/>
    <n v="2017"/>
    <s v="54 min"/>
    <s v="Documentaries"/>
    <s v="After decades of amazing discoveries, spacecraft Cassini embarks on its final – and most daring – mission: a dive below Saturn’s rings."/>
    <s v="TV-G"/>
    <x v="0"/>
    <x v="524"/>
    <x v="21"/>
    <x v="25"/>
    <n v="7"/>
    <s v="Jul"/>
    <s v="2019"/>
    <x v="1154"/>
  </r>
  <r>
    <s v="s4527"/>
    <x v="1"/>
    <x v="4526"/>
    <s v="Doug Hamilton "/>
    <s v="Jay O. Sanders"/>
    <s v="United States"/>
    <d v="2019-07-01T00:00:00"/>
    <n v="2018"/>
    <s v="113 min"/>
    <s v="Documentaries"/>
    <s v="Scientists investigate Earth’s climate machine, looking for clues across the globe, from Greenland’s ice sheet to the desert of Australia."/>
    <s v="TV-14"/>
    <x v="2"/>
    <x v="353"/>
    <x v="27"/>
    <x v="17"/>
    <n v="7"/>
    <s v="Jul"/>
    <s v="2019"/>
    <x v="4041"/>
  </r>
  <r>
    <s v="s4528"/>
    <x v="1"/>
    <x v="4527"/>
    <s v="Martin Gorst "/>
    <m/>
    <s v="United States"/>
    <d v="2019-07-01T00:00:00"/>
    <n v="2017"/>
    <s v="53 min"/>
    <s v="Documentaries"/>
    <s v="Scientists reveal how the 2017 solar eclipse provided new clues into how the sun works, from its scorching atmosphere to its deadly solar storms."/>
    <s v="TV-G"/>
    <x v="1"/>
    <x v="525"/>
    <x v="41"/>
    <x v="36"/>
    <n v="7"/>
    <s v="Jul"/>
    <s v="2019"/>
    <x v="4042"/>
  </r>
  <r>
    <s v="s4529"/>
    <x v="1"/>
    <x v="4528"/>
    <s v="Peter Fison "/>
    <s v="Doug Averill"/>
    <s v="United States"/>
    <d v="2019-07-01T00:00:00"/>
    <n v="2017"/>
    <s v="53 min"/>
    <s v="Documentaries"/>
    <s v="From huge tusks to giant horns, some animals sport weaponry that’s larger than life. Researchers explain the science behind this biological arms race."/>
    <s v="TV-PG"/>
    <x v="1"/>
    <x v="221"/>
    <x v="51"/>
    <x v="27"/>
    <n v="7"/>
    <s v="Jul"/>
    <s v="2019"/>
    <x v="4043"/>
  </r>
  <r>
    <s v="s4530"/>
    <x v="1"/>
    <x v="4529"/>
    <s v="Graham Townsley "/>
    <s v="Jay O. Sanders"/>
    <s v="United States"/>
    <d v="2019-07-01T00:00:00"/>
    <n v="2018"/>
    <s v="53 min"/>
    <s v="Documentaries"/>
    <s v="During risky expeditions in an underwater cave, scientists unearth a 13,000-year-old skeleton to gain insight into the earliest known humans in America."/>
    <s v="TV-PG"/>
    <x v="2"/>
    <x v="347"/>
    <x v="78"/>
    <x v="12"/>
    <n v="7"/>
    <s v="Jul"/>
    <s v="2019"/>
    <x v="4044"/>
  </r>
  <r>
    <s v="s4531"/>
    <x v="1"/>
    <x v="4530"/>
    <s v="Paula Apsell,Kirk Wolfinger"/>
    <m/>
    <s v="United States"/>
    <d v="2019-07-01T00:00:00"/>
    <n v="2017"/>
    <s v="54 min"/>
    <s v="Documentaries"/>
    <s v="At a former Nazi execution site in Lithuania, an international team of archaeologists searches for a lost escape tunnel dug by Jewish prisoners."/>
    <s v="TV-14"/>
    <x v="2"/>
    <x v="514"/>
    <x v="87"/>
    <x v="7"/>
    <n v="7"/>
    <s v="Jul"/>
    <s v="2019"/>
    <x v="4019"/>
  </r>
  <r>
    <s v="s4532"/>
    <x v="1"/>
    <x v="4531"/>
    <s v=" "/>
    <s v="Craig Sechler"/>
    <s v="United States"/>
    <d v="2019-07-01T00:00:00"/>
    <n v="2017"/>
    <s v="54 min"/>
    <s v="Documentaries"/>
    <s v="Scientists search for evidence left behind by the world’s greatest floods and predict if climate change will cause even greater aquatic disasters."/>
    <s v="TV-PG"/>
    <x v="0"/>
    <x v="221"/>
    <x v="30"/>
    <x v="17"/>
    <n v="7"/>
    <s v="Jul"/>
    <s v="2019"/>
    <x v="3274"/>
  </r>
  <r>
    <s v="s4533"/>
    <x v="1"/>
    <x v="4532"/>
    <s v="Oliver Twinch "/>
    <s v="Craig Sechler"/>
    <s v="United States"/>
    <d v="2019-07-01T00:00:00"/>
    <n v="2017"/>
    <s v="52 min"/>
    <s v="Documentaries"/>
    <s v="Scientists research the world’s deadliest hurricane, trying to understand what this 18th-century storm could tell us about our own future."/>
    <s v="TV-PG"/>
    <x v="3"/>
    <x v="526"/>
    <x v="45"/>
    <x v="7"/>
    <n v="7"/>
    <s v="Jul"/>
    <s v="2019"/>
    <x v="4045"/>
  </r>
  <r>
    <s v="s4534"/>
    <x v="1"/>
    <x v="4533"/>
    <s v="Oliver Twinch "/>
    <s v="Craig Sechler"/>
    <s v="United States"/>
    <d v="2019-07-01T00:00:00"/>
    <n v="2017"/>
    <s v="54 min"/>
    <s v="Documentaries"/>
    <s v="Evidence of a mysterious medieval famine leads researchers on a quest for one of the deadliest volcanoes in human history."/>
    <s v="TV-PG"/>
    <x v="1"/>
    <x v="527"/>
    <x v="69"/>
    <x v="28"/>
    <n v="7"/>
    <s v="Jul"/>
    <s v="2019"/>
    <x v="4046"/>
  </r>
  <r>
    <s v="s4535"/>
    <x v="1"/>
    <x v="4534"/>
    <s v="Llewellyn M. Smith "/>
    <s v="Joe Morton"/>
    <s v="United States"/>
    <d v="2019-07-01T00:00:00"/>
    <n v="2017"/>
    <s v="54 min"/>
    <s v="Documentaries"/>
    <s v="This documentary details how the water disaster in Flint, Michigan happened, its lasting effects, and the lengthy efforts it took to correct it."/>
    <s v="TV-PG"/>
    <x v="3"/>
    <x v="165"/>
    <x v="20"/>
    <x v="8"/>
    <n v="7"/>
    <s v="Jul"/>
    <s v="2019"/>
    <x v="4047"/>
  </r>
  <r>
    <s v="s4536"/>
    <x v="1"/>
    <x v="4535"/>
    <s v="Daniel McCabe "/>
    <s v="Jay O. Sanders"/>
    <s v="United States"/>
    <d v="2019-07-01T00:00:00"/>
    <n v="2018"/>
    <s v="53 min"/>
    <s v="Documentaries"/>
    <s v="With the science of forecasting flourishing, this documentary explores how predictions inform our lives and statistics and algorithms' reliability."/>
    <s v="TV-G"/>
    <x v="0"/>
    <x v="262"/>
    <x v="87"/>
    <x v="12"/>
    <n v="7"/>
    <s v="Jul"/>
    <s v="2019"/>
    <x v="4048"/>
  </r>
  <r>
    <s v="s4537"/>
    <x v="1"/>
    <x v="4536"/>
    <s v="Peter Yost "/>
    <s v="Jay O. Sanders"/>
    <s v="United States"/>
    <d v="2019-07-01T00:00:00"/>
    <n v="2017"/>
    <s v="53 min"/>
    <s v="Documentaries"/>
    <s v="A master armorer and his team recreate parts of a knight's medieval armor and test its strength while rediscovering centuries-old metalworking secrets."/>
    <s v="TV-PG"/>
    <x v="3"/>
    <x v="528"/>
    <x v="186"/>
    <x v="7"/>
    <n v="7"/>
    <s v="Jul"/>
    <s v="2019"/>
    <x v="4049"/>
  </r>
  <r>
    <s v="s4538"/>
    <x v="1"/>
    <x v="4537"/>
    <s v="Tom Stubberfield "/>
    <m/>
    <s v="United States"/>
    <d v="2019-07-01T00:00:00"/>
    <n v="2018"/>
    <s v="53 min"/>
    <s v="Documentaries"/>
    <s v="An international team of rescue workers race to save 12 young soccer players and their coach trapped in a flooded cave in Thailand."/>
    <s v="TV-PG"/>
    <x v="5"/>
    <x v="529"/>
    <x v="17"/>
    <x v="17"/>
    <n v="7"/>
    <s v="Jul"/>
    <s v="2019"/>
    <x v="4050"/>
  </r>
  <r>
    <s v="s4539"/>
    <x v="1"/>
    <x v="4538"/>
    <s v="Noel Dockstader,Quinn Kanaly"/>
    <m/>
    <s v="United States"/>
    <d v="2019-07-01T00:00:00"/>
    <n v="2018"/>
    <s v="113 min"/>
    <s v="Documentaries"/>
    <s v="Two adventurous pilots attempt to fly around the world without using any fuel, relying only on the power of the sun."/>
    <s v="TV-PG"/>
    <x v="3"/>
    <x v="57"/>
    <x v="72"/>
    <x v="12"/>
    <n v="7"/>
    <s v="Jul"/>
    <s v="2019"/>
    <x v="1051"/>
  </r>
  <r>
    <s v="s4540"/>
    <x v="1"/>
    <x v="4539"/>
    <s v="Gail Willumsen "/>
    <s v="Lance Lewman"/>
    <s v="United States"/>
    <d v="2019-07-01T00:00:00"/>
    <n v="2012"/>
    <s v="53 min"/>
    <s v="Movies"/>
    <s v="With access to the scientists and engineers responsible for the Curiosity rover's on-the-ground experiments, NOVA captures its landing on Mars."/>
    <s v="TV-G"/>
    <x v="3"/>
    <x v="520"/>
    <x v="62"/>
    <x v="2"/>
    <n v="7"/>
    <s v="Jul"/>
    <s v="2019"/>
    <x v="4051"/>
  </r>
  <r>
    <s v="s4541"/>
    <x v="0"/>
    <x v="4540"/>
    <s v=" "/>
    <m/>
    <s v="France"/>
    <d v="2018-06-01T00:00:00"/>
    <n v="2018"/>
    <s v="1 Season"/>
    <s v="Crime TV Shows,Docuseries "/>
    <s v="Survivors and first responders share personal stories of anguish, kindness and bravery that unfolded amid the Paris terror attacks of Nov. 13, 2015."/>
    <s v="TV-MA"/>
    <x v="2"/>
    <x v="131"/>
    <x v="28"/>
    <x v="12"/>
    <n v="6"/>
    <s v="Jun"/>
    <s v="2018"/>
    <x v="4052"/>
  </r>
  <r>
    <s v="s4542"/>
    <x v="1"/>
    <x v="4541"/>
    <s v="Sacha Gervasi "/>
    <s v="Ansel Elgort,Chloë Grace Moretz "/>
    <s v="United States"/>
    <d v="2020-07-03T00:00:00"/>
    <n v="2017"/>
    <s v="86 min"/>
    <s v="Dramas,Thrillers "/>
    <s v="Dissatisfied with the police’s progress, a teen and his best friend investigate their classmate's murder, treading down a dark path to the uneasy truth."/>
    <s v="PG-13"/>
    <x v="1"/>
    <x v="520"/>
    <x v="60"/>
    <x v="29"/>
    <n v="7"/>
    <s v="Jul"/>
    <s v="2020"/>
    <x v="4053"/>
  </r>
  <r>
    <s v="s4543"/>
    <x v="1"/>
    <x v="4542"/>
    <s v="Lesli Linka Glatter "/>
    <s v="Christina Ricci,Rosie O'Donnell "/>
    <s v="United States"/>
    <d v="2019-08-02T00:00:00"/>
    <n v="1995"/>
    <s v="102 min"/>
    <s v="Dramas"/>
    <s v="Waxing nostalgic about the bittersweet passage from childhood to puberty, four childhood girlfriends recall the magical summer of 1970."/>
    <s v="PG-13"/>
    <x v="0"/>
    <x v="389"/>
    <x v="186"/>
    <x v="17"/>
    <n v="8"/>
    <s v="Aug"/>
    <s v="2019"/>
    <x v="4054"/>
  </r>
  <r>
    <s v="s4544"/>
    <x v="1"/>
    <x v="4543"/>
    <s v="Peter Pardini "/>
    <s v="Chicago"/>
    <s v="United States"/>
    <d v="2018-01-01T00:00:00"/>
    <n v="2016"/>
    <s v="114 min"/>
    <s v="Documentaries,Music &amp; Musicals "/>
    <s v="This rockumentary tells the behind-the-scenes story of the Hall-of-Fame band Chicago, from their jazz-rock fusion roots to chart-topping pop hits."/>
    <s v="TV-MA"/>
    <x v="3"/>
    <x v="62"/>
    <x v="40"/>
    <x v="36"/>
    <n v="1"/>
    <s v="Jan"/>
    <s v="2018"/>
    <x v="4055"/>
  </r>
  <r>
    <s v="s4545"/>
    <x v="1"/>
    <x v="4544"/>
    <s v="Sam Taylor-Johnson "/>
    <s v="Aaron Taylor-Johnson,Anne-Marie Duff "/>
    <s v="United Kingdom,Canada "/>
    <d v="2018-04-14T00:00:00"/>
    <n v="2009"/>
    <s v="99 min"/>
    <s v="Dramas"/>
    <s v="Raised by his aunt since he was a young boy, charismatic John Lennon is suddenly reunited with his mother, Julia, which ignites a bitter battle."/>
    <s v="R"/>
    <x v="5"/>
    <x v="530"/>
    <x v="13"/>
    <x v="17"/>
    <n v="4"/>
    <s v="Apr"/>
    <s v="2018"/>
    <x v="4056"/>
  </r>
  <r>
    <s v="s4546"/>
    <x v="0"/>
    <x v="4545"/>
    <s v="DJ Chen "/>
    <s v="Alyssa Chia,Mavis Fan "/>
    <s v="Taiwan"/>
    <d v="2019-10-31T00:00:00"/>
    <n v="2019"/>
    <s v="1 Season"/>
    <s v="Crime TV Shows,International TV Shows "/>
    <s v="Two nefarious schemes taking place 10 years apart entangle a dauntless triad member, who must break out of prison to rescue a loved one."/>
    <s v="TV-MA"/>
    <x v="0"/>
    <x v="531"/>
    <x v="84"/>
    <x v="36"/>
    <n v="10"/>
    <s v="Oct"/>
    <s v="2019"/>
    <x v="4057"/>
  </r>
  <r>
    <s v="s4547"/>
    <x v="0"/>
    <x v="4546"/>
    <s v=" "/>
    <s v="Anna Maria Mühe,Albrecht Schuch "/>
    <s v="Germany"/>
    <d v="2016-07-07T00:00:00"/>
    <n v="2016"/>
    <s v="1 Season"/>
    <s v="Crime TV Shows,International TV Shows "/>
    <s v="After German reunification, the neo-Nazi National Socialist Underground begins a killing spree while cops fight an uphill battle to catch them."/>
    <s v="TV-MA"/>
    <x v="5"/>
    <x v="532"/>
    <x v="87"/>
    <x v="25"/>
    <n v="7"/>
    <s v="Jul"/>
    <s v="2016"/>
    <x v="4058"/>
  </r>
  <r>
    <s v="s4548"/>
    <x v="0"/>
    <x v="4547"/>
    <s v=" "/>
    <m/>
    <m/>
    <d v="2018-08-15T00:00:00"/>
    <n v="2018"/>
    <s v="1 Season"/>
    <s v="Docuseries,International TV Shows "/>
    <s v="This documentary series lifts the mask on Mexican wrestling, diving into the daily lives of its stars, examining the sport’s cultural impact and more."/>
    <s v="TV-MA"/>
    <x v="1"/>
    <x v="80"/>
    <x v="451"/>
    <x v="17"/>
    <n v="8"/>
    <s v="Aug"/>
    <s v="2018"/>
    <x v="4059"/>
  </r>
  <r>
    <s v="s4549"/>
    <x v="0"/>
    <x v="4548"/>
    <s v=" "/>
    <s v="Beth Chalmers,David Holt "/>
    <s v="United Kingdom"/>
    <d v="2020-05-25T00:00:00"/>
    <n v="2019"/>
    <s v="5 Seasons"/>
    <s v="Kids' TV"/>
    <s v="In a place called Numberland, math adds up to tons of fun when a group of cheerful blocks work, play and sing together."/>
    <s v="TV-Y"/>
    <x v="2"/>
    <x v="262"/>
    <x v="78"/>
    <x v="30"/>
    <n v="5"/>
    <s v="May"/>
    <s v="2020"/>
    <x v="4060"/>
  </r>
  <r>
    <s v="s4550"/>
    <x v="1"/>
    <x v="4549"/>
    <s v="Dana Doron,Uriel Sinai"/>
    <m/>
    <s v="Israel"/>
    <d v="2017-12-31T00:00:00"/>
    <n v="2012"/>
    <s v="55 min"/>
    <s v="Documentaries,International Movies "/>
    <s v="Guided by survivors' testimonies, this documentary explores the history and meaning of the numbers tattooed on the bodies of Auschwitz prisoners."/>
    <s v="TV-PG"/>
    <x v="0"/>
    <x v="146"/>
    <x v="30"/>
    <x v="27"/>
    <n v="12"/>
    <s v="Dec"/>
    <s v="2017"/>
    <x v="4061"/>
  </r>
  <r>
    <s v="s4551"/>
    <x v="1"/>
    <x v="4550"/>
    <s v="Enrico Bisi "/>
    <m/>
    <s v="Italy"/>
    <d v="2018-04-15T00:00:00"/>
    <n v="2015"/>
    <s v="91 min"/>
    <s v="Documentaries,International Movies "/>
    <s v="In the '90s, the explosive popularity of hip-hop music in Italy impacts the nation's character while creating a new kind of renegade artist."/>
    <s v="TV-MA"/>
    <x v="5"/>
    <x v="80"/>
    <x v="57"/>
    <x v="8"/>
    <n v="4"/>
    <s v="Apr"/>
    <s v="2018"/>
    <x v="4062"/>
  </r>
  <r>
    <s v="s4552"/>
    <x v="0"/>
    <x v="4551"/>
    <s v=" "/>
    <s v="Jun Fukuyama,Darrel Guilbeau "/>
    <s v="Japan"/>
    <d v="2016-12-01T00:00:00"/>
    <n v="2011"/>
    <s v="1 Season"/>
    <s v="Anime Series,Crime TV Shows "/>
    <s v="By night, teenage Rikuo becomes a form of demon called yokai, preparing to fulfill his destiny as the head of his legendary yokai clan."/>
    <s v="TV-MA"/>
    <x v="5"/>
    <x v="126"/>
    <x v="23"/>
    <x v="27"/>
    <n v="12"/>
    <s v="Dec"/>
    <s v="2016"/>
    <x v="4063"/>
  </r>
  <r>
    <s v="s4553"/>
    <x v="0"/>
    <x v="4552"/>
    <s v=" "/>
    <s v="Edie Falco,Merritt Wever "/>
    <s v="United States"/>
    <d v="2015-12-31T00:00:00"/>
    <n v="2015"/>
    <s v="7 Seasons"/>
    <s v="TV Comedies,TV Dramas "/>
    <s v="A flawed but dedicated ER nurse works in a New York City hospital and relies on pain meds to get through exhausting days in this Emmy-winning show."/>
    <s v="TV-MA"/>
    <x v="3"/>
    <x v="18"/>
    <x v="187"/>
    <x v="28"/>
    <n v="12"/>
    <s v="Dec"/>
    <s v="2015"/>
    <x v="4064"/>
  </r>
  <r>
    <s v="s4554"/>
    <x v="0"/>
    <x v="4553"/>
    <s v=" "/>
    <m/>
    <s v="United Kingdom"/>
    <d v="2017-08-01T00:00:00"/>
    <n v="2016"/>
    <s v="1 Season"/>
    <s v="British TV Shows,Crime TV Shows "/>
    <s v="Top medical, criminal and psychological experts analyze the motives and methods of nurses who use their positions to kill rather than heal."/>
    <s v="TV-14"/>
    <x v="0"/>
    <x v="533"/>
    <x v="44"/>
    <x v="7"/>
    <n v="8"/>
    <s v="Aug"/>
    <s v="2017"/>
    <x v="4065"/>
  </r>
  <r>
    <s v="s4555"/>
    <x v="1"/>
    <x v="4554"/>
    <s v="Lars von Trier "/>
    <s v="Charlotte Gainsbourg,Stellan Skarsgård "/>
    <s v="Denmark,Germany "/>
    <d v="2018-01-01T00:00:00"/>
    <n v="2013"/>
    <s v="117 min"/>
    <s v="Dramas,Independent Movies "/>
    <s v="A self-diagnosed nymphomaniac reveals a lifetime of sexual experiences to a man who saves her from being beaten in an alley."/>
    <s v="NR"/>
    <x v="5"/>
    <x v="534"/>
    <x v="51"/>
    <x v="36"/>
    <n v="1"/>
    <s v="Jan"/>
    <s v="2018"/>
    <x v="4066"/>
  </r>
  <r>
    <s v="s4556"/>
    <x v="1"/>
    <x v="4555"/>
    <s v="Lars von Trier "/>
    <s v="Charlotte Gainsbourg,Stellan Skarsgård "/>
    <s v="Denmark,Germany "/>
    <d v="2018-08-25T00:00:00"/>
    <n v="2013"/>
    <s v="124 min"/>
    <s v="Dramas,Independent Movies "/>
    <s v="The second half of Lars von Trier's epic follows Joe as her reignited sex addiction destroys her family and thrusts her toward a surprising new trade."/>
    <s v="TV-MA"/>
    <x v="0"/>
    <x v="373"/>
    <x v="52"/>
    <x v="8"/>
    <n v="8"/>
    <s v="Aug"/>
    <s v="2018"/>
    <x v="4067"/>
  </r>
  <r>
    <s v="s4557"/>
    <x v="1"/>
    <x v="4556"/>
    <s v="Marco Dutra "/>
    <s v="Leonardo Sbaraglia,Carolina Dieckmann "/>
    <s v="Brazil"/>
    <d v="2017-01-25T00:00:00"/>
    <n v="2016"/>
    <s v="102 min"/>
    <s v="Dramas,International Movies "/>
    <s v="After being raped in her home, a married woman chooses not to tell her husband, unaware that he has his own troubled secret and a plan for revenge."/>
    <s v="TV-MA"/>
    <x v="2"/>
    <x v="342"/>
    <x v="44"/>
    <x v="36"/>
    <n v="1"/>
    <s v="Jan"/>
    <s v="2017"/>
    <x v="4068"/>
  </r>
  <r>
    <s v="s4558"/>
    <x v="0"/>
    <x v="4557"/>
    <s v=" "/>
    <s v="Jirayu La-ongmanee,Thanapob Leeratanakajorn "/>
    <m/>
    <d v="2018-04-13T00:00:00"/>
    <n v="2016"/>
    <s v="1 Season"/>
    <s v="International TV Shows,Romantic TV Shows "/>
    <s v="Five schoolmates who share a blood type navigate the vagaries of friendship, love and university life."/>
    <s v="TV-MA"/>
    <x v="2"/>
    <x v="535"/>
    <x v="58"/>
    <x v="25"/>
    <n v="4"/>
    <s v="Apr"/>
    <s v="2018"/>
    <x v="4069"/>
  </r>
  <r>
    <s v="s4559"/>
    <x v="1"/>
    <x v="4558"/>
    <s v="Mat Whitecross "/>
    <s v="Oasis,Alan McGee "/>
    <s v="United Kingdom"/>
    <d v="2018-12-28T00:00:00"/>
    <n v="2016"/>
    <s v="122 min"/>
    <s v="Documentaries,International Movies "/>
    <s v="This film details the rise of British rock group Oasis and the creativity and chaos that brothers Noel and Liam Gallagher brought to the iconic band."/>
    <s v="R"/>
    <x v="0"/>
    <x v="323"/>
    <x v="32"/>
    <x v="17"/>
    <n v="12"/>
    <s v="Dec"/>
    <s v="2018"/>
    <x v="4070"/>
  </r>
  <r>
    <s v="s4560"/>
    <x v="1"/>
    <x v="4559"/>
    <s v="Gillian Robespierre "/>
    <s v="Jenny Slate,Jake Lacy "/>
    <s v="United States"/>
    <d v="2018-07-19T00:00:00"/>
    <n v="2014"/>
    <s v="84 min"/>
    <s v="Comedies,Dramas "/>
    <s v="After being fired from her job and dumped by her cheating boyfriend, a comedian has a one-night stand. Weeks later, she finds out she's pregnant."/>
    <s v="R"/>
    <x v="0"/>
    <x v="536"/>
    <x v="48"/>
    <x v="17"/>
    <n v="7"/>
    <s v="Jul"/>
    <s v="2018"/>
    <x v="4071"/>
  </r>
  <r>
    <s v="s4561"/>
    <x v="1"/>
    <x v="4560"/>
    <s v="Jacques Perrin,Jacques Cluzaud"/>
    <s v="Pierce Brosnan,Jacques Perrin "/>
    <s v="France,Switzerland "/>
    <d v="2019-09-19T00:00:00"/>
    <n v="2009"/>
    <s v="84 min"/>
    <s v="Documentaries,International Movies "/>
    <s v="This documentary examines the vital role water plays in human existence and the cause-and-effect interplay between oceans and the environment."/>
    <s v="G"/>
    <x v="0"/>
    <x v="80"/>
    <x v="187"/>
    <x v="28"/>
    <n v="9"/>
    <s v="Sep"/>
    <s v="2019"/>
    <x v="4072"/>
  </r>
  <r>
    <s v="s4562"/>
    <x v="1"/>
    <x v="4561"/>
    <s v="Luke Sparke "/>
    <s v="Daniel Ewing,Temuera Morrison "/>
    <s v="Australia"/>
    <d v="2019-01-03T00:00:00"/>
    <n v="2018"/>
    <s v="120 min"/>
    <s v="Action &amp; Adventure,Sci-Fi &amp; Fantasy "/>
    <s v="When aliens take over their small Australian town, a modest group of survivors must unite to fend off their otherworldly intruders."/>
    <s v="R"/>
    <x v="0"/>
    <x v="334"/>
    <x v="41"/>
    <x v="30"/>
    <n v="1"/>
    <s v="Jan"/>
    <s v="2019"/>
    <x v="4073"/>
  </r>
  <r>
    <s v="s4563"/>
    <x v="0"/>
    <x v="4562"/>
    <s v=" "/>
    <s v="Henrik Mestad,Ane Dahl Torp "/>
    <s v="Norway,Sweden "/>
    <d v="2019-12-31T00:00:00"/>
    <n v="2019"/>
    <s v="3 Seasons"/>
    <s v="International TV Shows,TV Dramas "/>
    <s v="In the near future, Russia initiates a &quot;silk glove&quot; invasion of Norway to restart oil production, but soon uncertainty, chaos and danger erupt."/>
    <s v="TV-MA"/>
    <x v="5"/>
    <x v="520"/>
    <x v="50"/>
    <x v="30"/>
    <n v="12"/>
    <s v="Dec"/>
    <s v="2019"/>
    <x v="4074"/>
  </r>
  <r>
    <s v="s4564"/>
    <x v="1"/>
    <x v="4563"/>
    <s v="Lewis Milestone "/>
    <s v="Frank Sinatra,Dean Martin "/>
    <s v="United States"/>
    <d v="2019-11-01T00:00:00"/>
    <n v="1960"/>
    <s v="127 min"/>
    <s v="Action &amp; Adventure,Classic Movies "/>
    <s v="Frank Sinatra leads an all-star cast as Danny Ocean, who decides to knock over a few casinos on the Las Vegas Strip with his buddies."/>
    <s v="TV-PG"/>
    <x v="3"/>
    <x v="80"/>
    <x v="21"/>
    <x v="8"/>
    <n v="11"/>
    <s v="Nov"/>
    <s v="2019"/>
    <x v="4075"/>
  </r>
  <r>
    <s v="s4565"/>
    <x v="1"/>
    <x v="4564"/>
    <s v="Steven Soderbergh "/>
    <s v="George Clooney,Brad Pitt "/>
    <s v="United States"/>
    <d v="2019-10-01T00:00:00"/>
    <n v="2007"/>
    <s v="122 min"/>
    <s v="Action &amp; Adventure,Comedies "/>
    <s v="This entry in the all-star caper franchise finds debonair con man Danny Ocean and his gang taking revenge on a double-crossing Las Vegas kingpin."/>
    <s v="PG-13"/>
    <x v="0"/>
    <x v="537"/>
    <x v="38"/>
    <x v="28"/>
    <n v="10"/>
    <s v="Oct"/>
    <s v="2019"/>
    <x v="4076"/>
  </r>
  <r>
    <s v="s4566"/>
    <x v="1"/>
    <x v="4565"/>
    <s v="Steven Soderbergh "/>
    <s v="George Clooney,Brad Pitt "/>
    <s v="United States"/>
    <d v="2019-10-01T00:00:00"/>
    <n v="2004"/>
    <s v="125 min"/>
    <s v="Action &amp; Adventure,Comedies "/>
    <s v="Danny Ocean reunites with his old flame and the rest of his merry band of thieves in a caper covering three huge heists in Rome, Paris and Amsterdam."/>
    <s v="PG-13"/>
    <x v="3"/>
    <x v="98"/>
    <x v="39"/>
    <x v="17"/>
    <n v="10"/>
    <s v="Oct"/>
    <s v="2019"/>
    <x v="4077"/>
  </r>
  <r>
    <s v="s4567"/>
    <x v="0"/>
    <x v="4566"/>
    <s v=" "/>
    <s v="Jordan Chan,Justin Cheung "/>
    <s v="Hong Kong"/>
    <d v="2018-02-05T00:00:00"/>
    <n v="2017"/>
    <s v="1 Season"/>
    <s v="Crime TV Shows,International TV Shows "/>
    <s v="An undercover detective crosses paths with familiar faces in the mafia underworld during the final years of Britain's ruling of Hong Kong."/>
    <s v="TV-14"/>
    <x v="0"/>
    <x v="517"/>
    <x v="33"/>
    <x v="30"/>
    <n v="2"/>
    <s v="Feb"/>
    <s v="2018"/>
    <x v="4078"/>
  </r>
  <r>
    <s v="s4568"/>
    <x v="0"/>
    <x v="4567"/>
    <s v=" "/>
    <s v="Tamara Taylor,J.C. MacKenzie "/>
    <s v="United States"/>
    <d v="2020-01-23T00:00:00"/>
    <n v="2020"/>
    <s v="1 Season"/>
    <s v="TV Action &amp; Adventure,TV Dramas "/>
    <s v="The family drama gets downright monstrous as parents Fred and Deloris hunt the supernatural, and twins Viv and Geoff harbor their own strange secrets."/>
    <s v="TV-MA"/>
    <x v="2"/>
    <x v="111"/>
    <x v="450"/>
    <x v="29"/>
    <n v="1"/>
    <s v="Jan"/>
    <s v="2020"/>
    <x v="4079"/>
  </r>
  <r>
    <s v="s4569"/>
    <x v="0"/>
    <x v="4568"/>
    <s v=" "/>
    <s v="Keith Wickham,Jo Wyatt "/>
    <s v="United States,Ireland "/>
    <d v="2020-12-01T00:00:00"/>
    <n v="2015"/>
    <s v="4 Seasons"/>
    <s v="British TV Shows,Kids' TV "/>
    <s v="A team of brave underwater explorers known as the Octonauts combs the world's oceans for aquatic creatures in desperate need of assistance."/>
    <s v="TV-Y"/>
    <x v="1"/>
    <x v="49"/>
    <x v="453"/>
    <x v="28"/>
    <n v="12"/>
    <s v="Dec"/>
    <s v="2020"/>
    <x v="4080"/>
  </r>
  <r>
    <s v="s4570"/>
    <x v="1"/>
    <x v="4569"/>
    <s v="Blair Simmons "/>
    <s v="Teresa Gallagher,Simon Greenall "/>
    <s v="United Kingdom"/>
    <d v="2020-08-14T00:00:00"/>
    <n v="2020"/>
    <s v="72 min"/>
    <s v="Children &amp; Family Movies"/>
    <s v="The Octonauts embark on an underwater adventure, navigating a set of challenging caves to help a small octopus friend return home to the Caribbean Sea."/>
    <s v="TV-Y"/>
    <x v="5"/>
    <x v="20"/>
    <x v="48"/>
    <x v="27"/>
    <n v="8"/>
    <s v="Aug"/>
    <s v="2020"/>
    <x v="4081"/>
  </r>
  <r>
    <s v="s4571"/>
    <x v="1"/>
    <x v="4570"/>
    <s v="Blair Simmons "/>
    <s v="Simon Greenall,Rob Rackstraw "/>
    <s v="United Kingdom"/>
    <d v="2020-10-13T00:00:00"/>
    <n v="2020"/>
    <s v="47 min"/>
    <s v="Children &amp; Family Movies"/>
    <s v="In this musical special, the Octonauts must find a way to hold back hungry swarms of coral-eating starfish to save a new friend’s fragile reef home."/>
    <s v="TV-Y"/>
    <x v="2"/>
    <x v="222"/>
    <x v="70"/>
    <x v="36"/>
    <n v="10"/>
    <s v="Oct"/>
    <s v="2020"/>
    <x v="3816"/>
  </r>
  <r>
    <s v="s4572"/>
    <x v="0"/>
    <x v="4571"/>
    <s v=" "/>
    <s v="Nadia Ramlee,Chio Su-Ping "/>
    <s v="United Kingdom,Singapore "/>
    <d v="2020-12-01T00:00:00"/>
    <n v="2017"/>
    <s v="1 Season"/>
    <s v="Kids' TV,TV Comedies "/>
    <s v="Seven furry, colorful friends who live in the small town of Oddsville like to play, have adventures and get into all sorts of creative mischief."/>
    <s v="TV-Y"/>
    <x v="1"/>
    <x v="23"/>
    <x v="38"/>
    <x v="2"/>
    <n v="12"/>
    <s v="Dec"/>
    <s v="2020"/>
    <x v="4082"/>
  </r>
  <r>
    <s v="s4573"/>
    <x v="1"/>
    <x v="4572"/>
    <s v=" "/>
    <s v="Nadia Ramlee,Chio Su-Ping "/>
    <m/>
    <d v="2018-10-19T00:00:00"/>
    <n v="2018"/>
    <s v="23 min"/>
    <s v="Movies"/>
    <s v="Dressed up as detective Sherlock Holmes, Slick must crack the case when a magician turns Jeff's spooky-costume party guests into their scary alter egos."/>
    <s v="TV-Y"/>
    <x v="5"/>
    <x v="118"/>
    <x v="89"/>
    <x v="28"/>
    <n v="10"/>
    <s v="Oct"/>
    <s v="2018"/>
    <x v="157"/>
  </r>
  <r>
    <s v="s4574"/>
    <x v="1"/>
    <x v="4573"/>
    <s v=" "/>
    <s v="Nadia Ramlee,Chio Su-Ping "/>
    <m/>
    <d v="2018-12-01T00:00:00"/>
    <n v="2018"/>
    <s v="23 min"/>
    <s v="Movies"/>
    <s v="In this &quot;Oddbods&quot; special, Bubbles's latest invention, the Naughty-or-Nice Machine, zaps Santa Claus, jeopardizing the whole Christmas holiday season."/>
    <s v="TV-Y"/>
    <x v="3"/>
    <x v="538"/>
    <x v="33"/>
    <x v="12"/>
    <n v="12"/>
    <s v="Dec"/>
    <s v="2018"/>
    <x v="4083"/>
  </r>
  <r>
    <s v="s4575"/>
    <x v="1"/>
    <x v="4574"/>
    <s v="Nishanth Ravindaran,Jathin Sanker Raj"/>
    <s v="Guru Somasundaram,Nasser "/>
    <s v="India"/>
    <d v="2018-11-15T00:00:00"/>
    <n v="2018"/>
    <s v="121 min"/>
    <s v="Comedies,International Movies "/>
    <s v="While trying to buy his wife a set-top box, a struggling writer and his pal get entangled in the domino effect of a spectacularly botched drug deal."/>
    <s v="TV-14"/>
    <x v="2"/>
    <x v="192"/>
    <x v="449"/>
    <x v="30"/>
    <n v="11"/>
    <s v="Nov"/>
    <s v="2018"/>
    <x v="4084"/>
  </r>
  <r>
    <s v="s4576"/>
    <x v="0"/>
    <x v="4575"/>
    <s v=" "/>
    <s v="Sam Jones"/>
    <s v="United States"/>
    <d v="2017-06-01T00:00:00"/>
    <n v="2015"/>
    <s v="3 Seasons"/>
    <s v="Stand-Up Comedy &amp; Talk Shows"/>
    <s v="Photographer, writer and director Sam Jones sets his famous guests at ease with his freewheeling, insightful celebrity interviews without agendas."/>
    <s v="TV-MA"/>
    <x v="3"/>
    <x v="539"/>
    <x v="449"/>
    <x v="8"/>
    <n v="6"/>
    <s v="Jun"/>
    <s v="2017"/>
    <x v="4085"/>
  </r>
  <r>
    <s v="s4577"/>
    <x v="1"/>
    <x v="4576"/>
    <s v="Nacho G. Velilla "/>
    <s v="Yon González,Julián López "/>
    <s v="Spain"/>
    <d v="2016-09-01T00:00:00"/>
    <n v="2015"/>
    <s v="107 min"/>
    <s v="Comedies,International Movies "/>
    <s v="Fed up with the uselessness of their degrees and swayed by a TV commercial, two Spaniards head to Berlin for work but find it not quite as advertised."/>
    <s v="TV-MA"/>
    <x v="5"/>
    <x v="540"/>
    <x v="186"/>
    <x v="17"/>
    <n v="9"/>
    <s v="Sep"/>
    <s v="2016"/>
    <x v="4086"/>
  </r>
  <r>
    <s v="s4578"/>
    <x v="1"/>
    <x v="4577"/>
    <s v="Fernando González Molina "/>
    <s v="Marta Etura,Leonardo Sbaraglia "/>
    <s v="Spain,Germany "/>
    <d v="2020-07-24T00:00:00"/>
    <n v="2020"/>
    <s v="140 min"/>
    <s v="International Movies,Thrillers "/>
    <s v="Amaia investigates several suspicious infant deaths and horrific rituals. Meanwhile, people around her risk grave danger. Part 3 in the Baztan Trilogy."/>
    <s v="TV-MA"/>
    <x v="3"/>
    <x v="394"/>
    <x v="38"/>
    <x v="2"/>
    <n v="7"/>
    <s v="Jul"/>
    <s v="2020"/>
    <x v="1168"/>
  </r>
  <r>
    <s v="s4579"/>
    <x v="0"/>
    <x v="4578"/>
    <s v=" "/>
    <s v="Roy Chiu,Alice Ko "/>
    <s v="Taiwan"/>
    <d v="2016-08-01T00:00:00"/>
    <n v="2011"/>
    <s v="1 Season"/>
    <s v="International TV Shows,Romantic TV Shows "/>
    <s v="A department store mogul has his son work incognito in a menial job to prove his worthiness, while female co-workers teach him how normal people live."/>
    <s v="TV-14"/>
    <x v="1"/>
    <x v="23"/>
    <x v="454"/>
    <x v="30"/>
    <n v="8"/>
    <s v="Aug"/>
    <s v="2016"/>
    <x v="4087"/>
  </r>
  <r>
    <s v="s4580"/>
    <x v="1"/>
    <x v="4579"/>
    <s v="Shawn Crahan "/>
    <s v="Kim Coates,Tyler Ross "/>
    <s v="United States"/>
    <d v="2017-03-30T00:00:00"/>
    <n v="2016"/>
    <s v="91 min"/>
    <s v="Action &amp; Adventure"/>
    <s v="Fallen Los Angeles police officer Terrence Downe finds new life as a secret weapon: a scientifically altered super-cop with unlimited lives."/>
    <s v="R"/>
    <x v="2"/>
    <x v="541"/>
    <x v="24"/>
    <x v="12"/>
    <n v="3"/>
    <s v="Mar"/>
    <s v="2017"/>
    <x v="4088"/>
  </r>
  <r>
    <s v="s4581"/>
    <x v="1"/>
    <x v="4580"/>
    <s v="Florian Schnell "/>
    <s v="Moritz Jahn,Mala Emde "/>
    <s v="Germany"/>
    <d v="2017-09-01T00:00:00"/>
    <n v="2016"/>
    <s v="89 min"/>
    <s v="Action &amp; Adventure,Comedies "/>
    <s v="Competitive gamer Jan finds his life thrown for a loop when his bitter rival hacks his identity just before a high-stakes tournament."/>
    <s v="TV-MA"/>
    <x v="0"/>
    <x v="242"/>
    <x v="66"/>
    <x v="8"/>
    <n v="9"/>
    <s v="Sep"/>
    <s v="2017"/>
    <x v="4089"/>
  </r>
  <r>
    <s v="s4582"/>
    <x v="0"/>
    <x v="4581"/>
    <s v=" "/>
    <s v="Asher Keddie,Kat Stewart "/>
    <s v="Australia"/>
    <d v="2017-09-13T00:00:00"/>
    <n v="2017"/>
    <s v="7 Seasons"/>
    <s v="TV Comedies,TV Dramas "/>
    <s v="A Melbourne obstetrician in her thirties struggles with the increasingly chaotic family, romantic and professional aspects of her life in this drama."/>
    <s v="TV-MA"/>
    <x v="5"/>
    <x v="14"/>
    <x v="57"/>
    <x v="28"/>
    <n v="9"/>
    <s v="Sep"/>
    <s v="2017"/>
    <x v="4090"/>
  </r>
  <r>
    <s v="s4583"/>
    <x v="0"/>
    <x v="4582"/>
    <s v="Olivier Jean-Marie "/>
    <s v="Don Michael Paul,Tony Sampson "/>
    <s v="France"/>
    <d v="2017-12-01T00:00:00"/>
    <n v="2017"/>
    <s v="1 Season"/>
    <s v="Kids' TV,TV Comedies "/>
    <s v="Wimpy blue cat Oggy would like nothing more than to snooze, but he's constantly bothered by the three ugly cockroaches who have invaded his home."/>
    <s v="TV-Y7"/>
    <x v="0"/>
    <x v="542"/>
    <x v="32"/>
    <x v="2"/>
    <n v="12"/>
    <s v="Dec"/>
    <s v="2017"/>
    <x v="4091"/>
  </r>
  <r>
    <s v="s4584"/>
    <x v="1"/>
    <x v="4583"/>
    <s v="Ketan Mehta "/>
    <s v="Shah Rukh Khan,Deepa Sahi "/>
    <s v="India"/>
    <d v="2017-06-01T00:00:00"/>
    <n v="1995"/>
    <s v="154 min"/>
    <s v="Action &amp; Adventure,Comedies "/>
    <s v="A penniless actor new to Mumbai and a beautiful woman he meets one fateful night try to stop a gangster from replacing India's president with a twin."/>
    <s v="TV-14"/>
    <x v="0"/>
    <x v="543"/>
    <x v="450"/>
    <x v="28"/>
    <n v="6"/>
    <s v="Jun"/>
    <s v="2017"/>
    <x v="4092"/>
  </r>
  <r>
    <s v="s4585"/>
    <x v="0"/>
    <x v="4584"/>
    <s v=" "/>
    <s v="Park Bo-young,Cho Jung-seok "/>
    <s v="South Korea"/>
    <d v="2019-08-08T00:00:00"/>
    <n v="2015"/>
    <s v="1 Season"/>
    <s v="International TV Shows,Korean TV Shows "/>
    <s v="Possessed by the ghost of a lustful virgin, a timid assistant chef becomes confidently libidinous, drawing the attention of a haughty culinary star."/>
    <s v="TV-MA"/>
    <x v="2"/>
    <x v="118"/>
    <x v="59"/>
    <x v="30"/>
    <n v="8"/>
    <s v="Aug"/>
    <s v="2019"/>
    <x v="4093"/>
  </r>
  <r>
    <s v="s4586"/>
    <x v="1"/>
    <x v="4585"/>
    <s v="Poj Arnon "/>
    <s v="Kohtee Aramboy,Yingsak Chonglertjetsadawong "/>
    <s v="Thailand"/>
    <d v="2018-07-25T00:00:00"/>
    <n v="2011"/>
    <s v="103 min"/>
    <s v="Comedies,Horror Movies "/>
    <s v="The spirited trio are back to take on a new ghost-busting adventure at a mens' residence, where spooky secrets lurk around every corner."/>
    <s v="TV-MA"/>
    <x v="2"/>
    <x v="50"/>
    <x v="44"/>
    <x v="29"/>
    <n v="7"/>
    <s v="Jul"/>
    <s v="2018"/>
    <x v="4094"/>
  </r>
  <r>
    <s v="s4587"/>
    <x v="1"/>
    <x v="4586"/>
    <s v="Poj Arnon "/>
    <s v="Kohtee Aramboy,Yingsak Chonglertjetsadawong "/>
    <s v="Thailand"/>
    <d v="2018-08-16T00:00:00"/>
    <n v="2012"/>
    <s v="103 min"/>
    <s v="Comedies,Horror Movies "/>
    <s v="After a body is discovered in their building, a vengeful, paranormal presence begins to affect Taew, Mod Dum and Cartoon's business."/>
    <s v="TV-MA"/>
    <x v="3"/>
    <x v="48"/>
    <x v="20"/>
    <x v="36"/>
    <n v="8"/>
    <s v="Aug"/>
    <s v="2018"/>
    <x v="1623"/>
  </r>
  <r>
    <s v="s4588"/>
    <x v="1"/>
    <x v="4587"/>
    <s v="Poj Arnon "/>
    <m/>
    <m/>
    <d v="2018-07-25T00:00:00"/>
    <n v="2015"/>
    <s v="106 min"/>
    <s v="Comedies,Horror Movies "/>
    <s v="Ghosts wreak havoc at the old school, and a student communicates with the spirit while the team reckons with a power struggle."/>
    <s v="TV-MA"/>
    <x v="2"/>
    <x v="520"/>
    <x v="90"/>
    <x v="30"/>
    <n v="7"/>
    <s v="Jul"/>
    <s v="2018"/>
    <x v="4095"/>
  </r>
  <r>
    <s v="s4589"/>
    <x v="1"/>
    <x v="4588"/>
    <s v="Umesh Shukla "/>
    <s v="Akshay Kumar,Paresh Rawal "/>
    <s v="India"/>
    <d v="2020-07-05T00:00:00"/>
    <n v="2012"/>
    <s v="129 min"/>
    <s v="Comedies,Dramas "/>
    <s v="Mumbai shopkeeper Kanji Bhai files a lawsuit against God when an earthquake destroys his store and his insurance policy won't cover the damage."/>
    <s v="TV-PG"/>
    <x v="0"/>
    <x v="18"/>
    <x v="33"/>
    <x v="36"/>
    <n v="7"/>
    <s v="Jul"/>
    <s v="2020"/>
    <x v="4096"/>
  </r>
  <r>
    <s v="s4590"/>
    <x v="0"/>
    <x v="4589"/>
    <s v=" "/>
    <s v="Al Mukadam,Dan Chameroy "/>
    <s v="Canada"/>
    <d v="2015-05-31T00:00:00"/>
    <n v="2014"/>
    <s v="2 Seasons"/>
    <s v="Kids' TV,TV Action &amp; Adventure "/>
    <s v="Nate and his Super Wicked Extreme Emergency Team –  S.W.E.E.T. – take on alien invaders who have captured all the world's grownups."/>
    <s v="TV-Y7-FV"/>
    <x v="3"/>
    <x v="225"/>
    <x v="455"/>
    <x v="29"/>
    <n v="5"/>
    <s v="May"/>
    <s v="2015"/>
    <x v="4097"/>
  </r>
  <r>
    <s v="s4591"/>
    <x v="0"/>
    <x v="4590"/>
    <s v=" "/>
    <s v="Kayne Tremills,Nia Roam "/>
    <s v="Canada"/>
    <d v="2020-05-01T00:00:00"/>
    <n v="2020"/>
    <s v="1 Season"/>
    <s v="Kids' TV,TV Comedies "/>
    <s v="Using a concoction of cartoons, comedy and live action, Dr. Yuck and his eccentric lab mates investigate the science behind the planet's ickiest things."/>
    <s v="TV-G"/>
    <x v="0"/>
    <x v="39"/>
    <x v="13"/>
    <x v="30"/>
    <n v="5"/>
    <s v="May"/>
    <s v="2020"/>
    <x v="4098"/>
  </r>
  <r>
    <s v="s4592"/>
    <x v="1"/>
    <x v="4591"/>
    <s v="Michael John Warren "/>
    <s v="Nick Kroll,John Mulaney "/>
    <s v="United States"/>
    <d v="2017-06-13T00:00:00"/>
    <n v="2017"/>
    <s v="102 min"/>
    <s v="Stand-Up Comedy"/>
    <s v="Two delusional geriatrics reveal curious pasts, share a love of tuna and welcome a surprise guest in this filming of the popular Broadway comedy show."/>
    <s v="TV-MA"/>
    <x v="0"/>
    <x v="544"/>
    <x v="71"/>
    <x v="25"/>
    <n v="6"/>
    <s v="Jun"/>
    <s v="2017"/>
    <x v="4099"/>
  </r>
  <r>
    <s v="s4593"/>
    <x v="1"/>
    <x v="4592"/>
    <s v="Cristina Jacob "/>
    <s v="Bogdan Iancu,Aggy K. Adams "/>
    <s v="Romania"/>
    <d v="2019-06-01T00:00:00"/>
    <n v="2019"/>
    <s v="109 min"/>
    <s v="Comedies,International Movies "/>
    <s v="Awkward 16-year-old Andrei is infatuated with his alluring but aloof schoolmate Ramona – until he meets stunning hotel clerk Anemona while on vacation."/>
    <s v="TV-MA"/>
    <x v="5"/>
    <x v="29"/>
    <x v="456"/>
    <x v="27"/>
    <n v="6"/>
    <s v="Jun"/>
    <s v="2019"/>
    <x v="4100"/>
  </r>
  <r>
    <s v="s4594"/>
    <x v="1"/>
    <x v="4593"/>
    <s v="B. V. Nandini Reddy "/>
    <s v="Samantha Ruth Prabhu,Lakshmi "/>
    <s v="India"/>
    <d v="2019-09-14T00:00:00"/>
    <n v="2019"/>
    <s v="157 min"/>
    <s v="Comedies,International Movies "/>
    <s v="A surly septuagenarian gets another chance at her 20s after having her photo snapped at a studio that magically takes 50 years off her life."/>
    <s v="TV-14"/>
    <x v="0"/>
    <x v="545"/>
    <x v="86"/>
    <x v="17"/>
    <n v="9"/>
    <s v="Sep"/>
    <s v="2019"/>
    <x v="4101"/>
  </r>
  <r>
    <s v="s4595"/>
    <x v="1"/>
    <x v="4594"/>
    <s v="B. V. Nandini Reddy "/>
    <s v="Samantha Ruth Prabhu,Lakshmi "/>
    <m/>
    <d v="2019-09-25T00:00:00"/>
    <n v="2019"/>
    <s v="146 min"/>
    <s v="Comedies,International Movies "/>
    <s v="A surly septuagenarian gets another chance at her 20s after having her photo snapped at a studio that magically takes 50 years off her life."/>
    <s v="TV-14"/>
    <x v="1"/>
    <x v="69"/>
    <x v="71"/>
    <x v="2"/>
    <n v="9"/>
    <s v="Sep"/>
    <s v="2019"/>
    <x v="3677"/>
  </r>
  <r>
    <s v="s4596"/>
    <x v="1"/>
    <x v="4595"/>
    <s v="B. V. Nandini Reddy "/>
    <s v="Samantha Ruth Prabhu,Lakshmi "/>
    <m/>
    <d v="2019-09-25T00:00:00"/>
    <n v="2019"/>
    <s v="146 min"/>
    <s v="Comedies,International Movies "/>
    <s v="A surly septuagenarian gets another chance at her 20s after having her photo snapped at a studio that magically takes 50 years off her life."/>
    <s v="TV-14"/>
    <x v="2"/>
    <x v="43"/>
    <x v="56"/>
    <x v="8"/>
    <n v="9"/>
    <s v="Sep"/>
    <s v="2019"/>
    <x v="4102"/>
  </r>
  <r>
    <s v="s4597"/>
    <x v="0"/>
    <x v="4596"/>
    <s v=" "/>
    <s v="Najite Dede,Jude Chukwuka "/>
    <s v="Nigeria"/>
    <d v="2020-08-22T00:00:00"/>
    <n v="2013"/>
    <s v="1 Season"/>
    <s v="International TV Shows,TV Comedies "/>
    <s v="After a newly rich family moves into an upper-class neighborhood, they try to keep their matriarch's obsessive pursuit of social acceptance in check."/>
    <s v="TV-G"/>
    <x v="3"/>
    <x v="240"/>
    <x v="66"/>
    <x v="25"/>
    <n v="8"/>
    <s v="Aug"/>
    <s v="2020"/>
    <x v="4103"/>
  </r>
  <r>
    <s v="s4598"/>
    <x v="1"/>
    <x v="4597"/>
    <s v="Omoni Oboli "/>
    <m/>
    <s v="Nigeria"/>
    <d v="2019-12-13T00:00:00"/>
    <n v="2016"/>
    <s v="110 min"/>
    <s v="Comedies,International Movies "/>
    <s v="An unapologetic lothario sets out to seduce three ex-flames – but gets an unexpected education in love along the way."/>
    <s v="TV-14"/>
    <x v="5"/>
    <x v="81"/>
    <x v="76"/>
    <x v="25"/>
    <n v="12"/>
    <s v="Dec"/>
    <s v="2019"/>
    <x v="4104"/>
  </r>
  <r>
    <s v="s4599"/>
    <x v="1"/>
    <x v="4598"/>
    <s v="Bong Joon Ho "/>
    <s v="Tilda Swinton,Jake Gyllenhaal "/>
    <s v="South Korea,United States "/>
    <d v="2017-06-28T00:00:00"/>
    <n v="2017"/>
    <s v="121 min"/>
    <s v="Action &amp; Adventure,Comedies "/>
    <s v="A gentle giant and the girl who raised her are caught in the crossfire between animal activism, corporate greed and scientific ethics."/>
    <s v="TV-MA"/>
    <x v="0"/>
    <x v="6"/>
    <x v="36"/>
    <x v="2"/>
    <n v="6"/>
    <s v="Jun"/>
    <s v="2017"/>
    <x v="4105"/>
  </r>
  <r>
    <s v="s4600"/>
    <x v="1"/>
    <x v="4599"/>
    <s v="Kitaro Kosaka "/>
    <s v="Seiran Kobayashi,Nana Mizuki "/>
    <s v="Japan"/>
    <d v="2020-06-12T00:00:00"/>
    <n v="2018"/>
    <s v="96 min"/>
    <s v="Anime Features,Children &amp; Family Movies "/>
    <s v="After losing her parents, a young girl learns about grief and healing from a friendly ghost who lives in her grandmother's traditional Japanese inn."/>
    <s v="PG"/>
    <x v="3"/>
    <x v="0"/>
    <x v="186"/>
    <x v="2"/>
    <n v="6"/>
    <s v="Jun"/>
    <s v="2020"/>
    <x v="4106"/>
  </r>
  <r>
    <s v="s4601"/>
    <x v="1"/>
    <x v="4600"/>
    <s v="Barak Goodman "/>
    <m/>
    <s v="United States"/>
    <d v="2017-04-19T00:00:00"/>
    <n v="2017"/>
    <s v="102 min"/>
    <s v="Documentaries"/>
    <s v="Domestic terrorist Timothy McVeigh's bomb attack on an Oklahoma City federal building in 1995 is chronicled in this examination of the shocking event."/>
    <s v="TV-14"/>
    <x v="0"/>
    <x v="531"/>
    <x v="40"/>
    <x v="27"/>
    <n v="4"/>
    <s v="Apr"/>
    <s v="2017"/>
    <x v="4107"/>
  </r>
  <r>
    <s v="s4602"/>
    <x v="0"/>
    <x v="4601"/>
    <s v=" "/>
    <s v="Mišel Matičević,Martina Gedeck "/>
    <s v="Germany,Czech Republic "/>
    <d v="2020-10-01T00:00:00"/>
    <n v="2020"/>
    <s v="1 Season"/>
    <s v="International TV Shows,TV Dramas "/>
    <s v="In 1900 Munich, ambitious brewer Curt Prank uses brutal tactics on his quest to build a beer hall that will dominate the city's lucrative Oktoberfest."/>
    <s v="TV-MA"/>
    <x v="5"/>
    <x v="409"/>
    <x v="86"/>
    <x v="36"/>
    <n v="10"/>
    <s v="Oct"/>
    <s v="2020"/>
    <x v="4108"/>
  </r>
  <r>
    <s v="s4603"/>
    <x v="1"/>
    <x v="4602"/>
    <s v="André D'Elia "/>
    <s v="Leonardo Ribeiro"/>
    <s v="Brazil"/>
    <d v="2019-01-18T00:00:00"/>
    <n v="2018"/>
    <s v="96 min"/>
    <s v="Documentaries,International Movies "/>
    <s v="This documentary captures the environmental and societal impact of Brazil's Cerrado savanna suffering from severe deforestation."/>
    <s v="TV-14"/>
    <x v="2"/>
    <x v="111"/>
    <x v="29"/>
    <x v="36"/>
    <n v="1"/>
    <s v="Jan"/>
    <s v="2019"/>
    <x v="4109"/>
  </r>
  <r>
    <s v="s4604"/>
    <x v="0"/>
    <x v="4603"/>
    <s v="David Schalko "/>
    <s v="Udo Kier,Sunnyi Melles "/>
    <s v="United States"/>
    <d v="2016-10-01T00:00:00"/>
    <n v="2015"/>
    <s v="1 Season"/>
    <s v="International TV Shows,TV Comedies "/>
    <s v="Backstabbing, blackmail and revenge consume the dysfunctional family of a wealthy patriarch as they compete to find him a new liver at all costs."/>
    <s v="TV-MA"/>
    <x v="3"/>
    <x v="133"/>
    <x v="41"/>
    <x v="17"/>
    <n v="10"/>
    <s v="Oct"/>
    <s v="2016"/>
    <x v="4110"/>
  </r>
  <r>
    <s v="s4605"/>
    <x v="0"/>
    <x v="4604"/>
    <s v="Oliver Stone "/>
    <s v="Oliver Stone"/>
    <s v="United States"/>
    <d v="2016-11-15T00:00:00"/>
    <n v="2013"/>
    <s v="1 Season"/>
    <s v="Docuseries"/>
    <s v="This documentary series offers an alternative take on modern American history, focusing on underreported events that shaped the nation's character."/>
    <s v="TV-PG"/>
    <x v="1"/>
    <x v="546"/>
    <x v="39"/>
    <x v="27"/>
    <n v="11"/>
    <s v="Nov"/>
    <s v="2016"/>
    <x v="4111"/>
  </r>
  <r>
    <s v="s4606"/>
    <x v="0"/>
    <x v="4605"/>
    <s v=" "/>
    <s v="Mattea Conforti,Kobi Frumer "/>
    <s v="France"/>
    <d v="2018-03-28T00:00:00"/>
    <n v="2018"/>
    <s v="1 Season"/>
    <s v="Kids' TV"/>
    <s v="Two quirky cats, Ollie and Moon, and their friend Stanley the snail travel the world, solving everyday problems and learning about different cultures."/>
    <s v="TV-Y"/>
    <x v="5"/>
    <x v="522"/>
    <x v="29"/>
    <x v="8"/>
    <n v="3"/>
    <s v="Mar"/>
    <s v="2018"/>
    <x v="4112"/>
  </r>
  <r>
    <s v="s4607"/>
    <x v="1"/>
    <x v="4606"/>
    <s v="Petra Costa,Lea Glob"/>
    <s v="Olivia Corsini,Sergio Nicolai "/>
    <s v="Denmark,Brazil "/>
    <d v="2019-09-01T00:00:00"/>
    <n v="2014"/>
    <s v="82 min"/>
    <s v="Dramas,Independent Movies "/>
    <s v="A pregnancy forces an actress out of her latest play and into a difficult confrontation with her own rapidly transforming reflection."/>
    <s v="TV-MA"/>
    <x v="2"/>
    <x v="37"/>
    <x v="30"/>
    <x v="25"/>
    <n v="9"/>
    <s v="Sep"/>
    <s v="2019"/>
    <x v="4113"/>
  </r>
  <r>
    <s v="s4608"/>
    <x v="1"/>
    <x v="4607"/>
    <s v="Antoine Fuqua "/>
    <s v="Gerard Butler,Aaron Eckhart "/>
    <s v="United States"/>
    <d v="2019-05-02T00:00:00"/>
    <n v="2013"/>
    <s v="119 min"/>
    <s v="Action &amp; Adventure"/>
    <s v="A disgraced Secret Service agent must come to the rescue when Korean terrorists descend on the White House and take the president hostage."/>
    <s v="R"/>
    <x v="1"/>
    <x v="547"/>
    <x v="38"/>
    <x v="7"/>
    <n v="5"/>
    <s v="May"/>
    <s v="2019"/>
    <x v="4114"/>
  </r>
  <r>
    <s v="s4609"/>
    <x v="1"/>
    <x v="4608"/>
    <s v="Farah Khan "/>
    <s v="Shah Rukh Khan,Deepika Padukone "/>
    <s v="India"/>
    <d v="2018-04-01T00:00:00"/>
    <n v="2007"/>
    <s v="169 min"/>
    <s v="Comedies,Dramas "/>
    <s v="Reincarnated 30 years after being killed in a suspicious on-set fire, a small-time actor is determined to punish the person who ignited the blaze."/>
    <s v="TV-14"/>
    <x v="2"/>
    <x v="548"/>
    <x v="59"/>
    <x v="8"/>
    <n v="4"/>
    <s v="Apr"/>
    <s v="2018"/>
    <x v="4115"/>
  </r>
  <r>
    <s v="s4610"/>
    <x v="1"/>
    <x v="4609"/>
    <s v="Ahmad El-Badri "/>
    <s v="Tamer Hosny,Mai Ezz El-Din "/>
    <s v="Egypt"/>
    <d v="2020-05-19T00:00:00"/>
    <n v="2009"/>
    <s v="101 min"/>
    <s v="Comedies,International Movies "/>
    <s v="Now parents, Omar and Salma hit some obstacles while raising their two children and staying in love after the honeymoon ends."/>
    <s v="TV-14"/>
    <x v="5"/>
    <x v="512"/>
    <x v="40"/>
    <x v="30"/>
    <n v="5"/>
    <s v="May"/>
    <s v="2020"/>
    <x v="4116"/>
  </r>
  <r>
    <s v="s4611"/>
    <x v="1"/>
    <x v="4610"/>
    <s v="Mohamed Samy "/>
    <s v="Tamer Hosny,Mai Ezzidine "/>
    <s v="Egypt"/>
    <d v="2019-04-25T00:00:00"/>
    <n v="2012"/>
    <s v="97 min"/>
    <s v="Comedies,International Movies "/>
    <s v="In this second sequel of the trilogy, marital strife brews as Omar pursues a music career despite Salma’s wishes that he opt for a more stable job."/>
    <s v="TV-MA"/>
    <x v="5"/>
    <x v="60"/>
    <x v="456"/>
    <x v="36"/>
    <n v="4"/>
    <s v="Apr"/>
    <s v="2019"/>
    <x v="4117"/>
  </r>
  <r>
    <s v="s4612"/>
    <x v="0"/>
    <x v="4611"/>
    <s v=" "/>
    <s v="Carla Salle,Sandra Corveloni "/>
    <s v="Brazil"/>
    <d v="2020-01-29T00:00:00"/>
    <n v="2020"/>
    <s v="1 Season"/>
    <s v="International TV Shows,TV Dramas "/>
    <s v="In a city where citizens are monitored 24/7, a tech employee must outsmart her surveillance drone in order to investigate a murder."/>
    <s v="TV-MA"/>
    <x v="5"/>
    <x v="525"/>
    <x v="452"/>
    <x v="7"/>
    <n v="1"/>
    <s v="Jan"/>
    <s v="2020"/>
    <x v="4118"/>
  </r>
  <r>
    <s v="s4613"/>
    <x v="1"/>
    <x v="4612"/>
    <s v="Ildiko Enyedi "/>
    <s v="Alexandra Borbély,Géza Morcsányi "/>
    <s v="Hungary"/>
    <d v="2018-02-02T00:00:00"/>
    <n v="2017"/>
    <s v="116 min"/>
    <s v="Dramas,International Movies "/>
    <s v="Two shy and socially awkward co-workers in Budapest form a special bond through a mysterious mystic connection that manifests in a dream."/>
    <s v="TV-MA"/>
    <x v="2"/>
    <x v="549"/>
    <x v="64"/>
    <x v="30"/>
    <n v="2"/>
    <s v="Feb"/>
    <s v="2018"/>
    <x v="4119"/>
  </r>
  <r>
    <s v="s4614"/>
    <x v="0"/>
    <x v="4613"/>
    <s v=" "/>
    <s v="Chuan-Chen Yeh,Chung Hsin-ling "/>
    <s v="Taiwan"/>
    <d v="2018-08-05T00:00:00"/>
    <n v="2018"/>
    <s v="1 Season"/>
    <s v="International TV Shows,TV Dramas "/>
    <s v="These uncanny tales reveal a world where individuals face the tragic consequences of social pressure, parental oppression and family dysfunction."/>
    <s v="TV-14"/>
    <x v="3"/>
    <x v="245"/>
    <x v="25"/>
    <x v="7"/>
    <n v="8"/>
    <s v="Aug"/>
    <s v="2018"/>
    <x v="4120"/>
  </r>
  <r>
    <s v="s4615"/>
    <x v="0"/>
    <x v="4614"/>
    <s v=" "/>
    <s v="Sierra Capri,Jason Genao "/>
    <s v="United States"/>
    <d v="2020-03-11T00:00:00"/>
    <n v="2020"/>
    <s v="3 Seasons"/>
    <s v="Romantic TV Shows,TV Comedies "/>
    <s v="In a rough inner-city Los Angeles neighborhood, four smart, funny and streetwise teens find their lifelong friendship tested as they begin high school."/>
    <s v="TV-14"/>
    <x v="2"/>
    <x v="522"/>
    <x v="44"/>
    <x v="25"/>
    <n v="3"/>
    <s v="Mar"/>
    <s v="2020"/>
    <x v="4121"/>
  </r>
  <r>
    <s v="s4616"/>
    <x v="1"/>
    <x v="4615"/>
    <s v="Alessio Cremonini "/>
    <s v="Alessandro Borghi,Jasmine Trinca "/>
    <s v="Italy"/>
    <d v="2018-09-12T00:00:00"/>
    <n v="2018"/>
    <s v="100 min"/>
    <s v="Dramas,International Movies "/>
    <s v="Arrested in Rome for a drug-related offense, Stefano Cucchi endures a harrowing week in custody that changes his family forever. Based on true events."/>
    <s v="TV-MA"/>
    <x v="2"/>
    <x v="11"/>
    <x v="32"/>
    <x v="17"/>
    <n v="9"/>
    <s v="Sep"/>
    <s v="2018"/>
    <x v="4122"/>
  </r>
  <r>
    <s v="s4617"/>
    <x v="0"/>
    <x v="4616"/>
    <s v="Tosin Coker "/>
    <s v="Ini Dima Okojie,Akah Nnani "/>
    <s v="Nigeria"/>
    <d v="2020-02-16T00:00:00"/>
    <n v="2017"/>
    <s v="1 Season"/>
    <s v="International TV Shows,TV Dramas "/>
    <s v="A group of reality stars transitions into their newly achieved fame while dealing with the demands of an obnoxious TV executive and their regular lives."/>
    <s v="TV-MA"/>
    <x v="3"/>
    <x v="536"/>
    <x v="88"/>
    <x v="25"/>
    <n v="2"/>
    <s v="Feb"/>
    <s v="2020"/>
    <x v="4123"/>
  </r>
  <r>
    <s v="s4618"/>
    <x v="1"/>
    <x v="4617"/>
    <s v="Clarence Yiu-leung Fok "/>
    <s v="Andy Lau,Yim Chau-wah "/>
    <s v="Hong Kong"/>
    <d v="2018-08-02T00:00:00"/>
    <n v="1983"/>
    <s v="89 min"/>
    <s v="Action &amp; Adventure,International Movies "/>
    <s v="Two rebellious, hot-headed teenage brothers get caught up in gang life, which has dangerous repercussions for their family and friends."/>
    <s v="TV-14"/>
    <x v="1"/>
    <x v="547"/>
    <x v="26"/>
    <x v="28"/>
    <n v="8"/>
    <s v="Aug"/>
    <s v="2018"/>
    <x v="4124"/>
  </r>
  <r>
    <s v="s4619"/>
    <x v="1"/>
    <x v="4618"/>
    <s v="Heitor Dhalia "/>
    <s v="Michael O’Neill"/>
    <s v="Brazil,India "/>
    <d v="2018-01-10T00:00:00"/>
    <n v="2017"/>
    <s v="92 min"/>
    <s v="Documentaries,Faith &amp; Spirituality "/>
    <s v="Based on photographer Michael O’Neill’s book of the same name, this documentary traces the author’s 10-year journey through the landscape of yoga."/>
    <s v="TV-14"/>
    <x v="1"/>
    <x v="83"/>
    <x v="47"/>
    <x v="25"/>
    <n v="1"/>
    <s v="Jan"/>
    <s v="2018"/>
    <x v="4125"/>
  </r>
  <r>
    <s v="s4620"/>
    <x v="1"/>
    <x v="4619"/>
    <s v="Pradip Kurbah "/>
    <s v="Sweety Pala,Merlvin Mukhim "/>
    <s v="India"/>
    <d v="2018-05-01T00:00:00"/>
    <n v="2016"/>
    <s v="107 min"/>
    <s v="Dramas,International Movies "/>
    <s v="Seeking to heal after a traumatic assault, a young woman retreats to a small village by the hills, where she finds hope, love and new purpose."/>
    <s v="TV-14"/>
    <x v="2"/>
    <x v="550"/>
    <x v="28"/>
    <x v="28"/>
    <n v="5"/>
    <s v="May"/>
    <s v="2018"/>
    <x v="4126"/>
  </r>
  <r>
    <s v="s4621"/>
    <x v="1"/>
    <x v="4620"/>
    <s v="Felix Chong "/>
    <s v="Ekin Cheng,Jordan Chan "/>
    <s v="Hong Kong"/>
    <d v="2018-12-01T00:00:00"/>
    <n v="2010"/>
    <s v="95 min"/>
    <s v="Action &amp; Adventure,Comedies "/>
    <s v="Two former triads are tapped to run in an election for leader of the underworld, but both want normal lives. Each must outwit the other to lose."/>
    <s v="TV-MA"/>
    <x v="0"/>
    <x v="17"/>
    <x v="40"/>
    <x v="29"/>
    <n v="12"/>
    <s v="Dec"/>
    <s v="2018"/>
    <x v="4127"/>
  </r>
  <r>
    <s v="s4622"/>
    <x v="1"/>
    <x v="4621"/>
    <s v="Kanwal Sethi "/>
    <s v="Shefali Shah,Neeraj Kabi "/>
    <s v="India,Germany "/>
    <d v="2018-09-01T00:00:00"/>
    <n v="2018"/>
    <s v="101 min"/>
    <s v="Dramas,Independent Movies "/>
    <s v="After a chance phone call leads to daily conversations, a widowed restaurant owner and a lonely film actor plan to finally meet in person."/>
    <s v="TV-PG"/>
    <x v="5"/>
    <x v="48"/>
    <x v="65"/>
    <x v="36"/>
    <n v="9"/>
    <s v="Sep"/>
    <s v="2018"/>
    <x v="4128"/>
  </r>
  <r>
    <s v="s4623"/>
    <x v="1"/>
    <x v="4622"/>
    <s v=" "/>
    <m/>
    <s v="United States"/>
    <d v="2018-12-15T00:00:00"/>
    <n v="2018"/>
    <s v="78 min"/>
    <s v="Documentaries,Music &amp; Musicals "/>
    <s v="English singer-songwriter George Ezra performs his standout songs and speaks about his transformation from aspiring bassist to pop star."/>
    <s v="TV-MA"/>
    <x v="2"/>
    <x v="123"/>
    <x v="69"/>
    <x v="28"/>
    <n v="12"/>
    <s v="Dec"/>
    <s v="2018"/>
    <x v="4129"/>
  </r>
  <r>
    <s v="s4624"/>
    <x v="1"/>
    <x v="4623"/>
    <s v="Matt Askem "/>
    <s v="Sergio Pizzorno,Tom Meighan "/>
    <s v="United States"/>
    <d v="2018-12-15T00:00:00"/>
    <n v="2018"/>
    <s v="79 min"/>
    <s v="Documentaries,Music &amp; Musicals "/>
    <s v="Between shots of live performances, Tom Meighan and Sergio Pizzorno of the English rock band talk about the 20-plus years of making music together."/>
    <s v="TV-MA"/>
    <x v="1"/>
    <x v="93"/>
    <x v="70"/>
    <x v="36"/>
    <n v="12"/>
    <s v="Dec"/>
    <s v="2018"/>
    <x v="4130"/>
  </r>
  <r>
    <s v="s4625"/>
    <x v="1"/>
    <x v="4624"/>
    <s v="Matt Askem "/>
    <s v="Moby,Alex Cohen "/>
    <s v="United States"/>
    <d v="2018-08-01T00:00:00"/>
    <n v="2018"/>
    <s v="86 min"/>
    <s v="Documentaries,Music &amp; Musicals "/>
    <s v="Through performances and interviews, musician Moby opens up about his unusual childhood, his heroes and the stories behind his songs."/>
    <s v="TV-14"/>
    <x v="5"/>
    <x v="551"/>
    <x v="41"/>
    <x v="25"/>
    <n v="8"/>
    <s v="Aug"/>
    <s v="2018"/>
    <x v="4131"/>
  </r>
  <r>
    <s v="s4626"/>
    <x v="1"/>
    <x v="4625"/>
    <s v="Charlie Lightening "/>
    <s v="Nile Rodgers"/>
    <s v="United States"/>
    <d v="2018-08-01T00:00:00"/>
    <n v="2018"/>
    <s v="70 min"/>
    <s v="Documentaries,Music &amp; Musicals "/>
    <s v="The career of rhythm guitarist and Chic founder Nile Rodgers is chronicled in this musical blend of documentary and original concert performance."/>
    <s v="TV-PG"/>
    <x v="2"/>
    <x v="17"/>
    <x v="67"/>
    <x v="8"/>
    <n v="8"/>
    <s v="Aug"/>
    <s v="2018"/>
    <x v="2894"/>
  </r>
  <r>
    <s v="s4627"/>
    <x v="1"/>
    <x v="4626"/>
    <s v="Charlie Lightening "/>
    <s v="Noel Gallagher"/>
    <s v="United States"/>
    <d v="2018-08-01T00:00:00"/>
    <n v="2018"/>
    <s v="66 min"/>
    <s v="Documentaries,Music &amp; Musicals "/>
    <s v="Between scenes from an intimate performance, the Oasis legend reflects on his road to stardom and offers insights on his creative process."/>
    <s v="TV-MA"/>
    <x v="1"/>
    <x v="552"/>
    <x v="59"/>
    <x v="25"/>
    <n v="8"/>
    <s v="Aug"/>
    <s v="2018"/>
    <x v="4132"/>
  </r>
  <r>
    <s v="s4628"/>
    <x v="1"/>
    <x v="4627"/>
    <s v=" "/>
    <m/>
    <s v="United States"/>
    <d v="2018-12-15T00:00:00"/>
    <n v="2018"/>
    <s v="73 min"/>
    <s v="Documentaries,Music &amp; Musicals "/>
    <s v="Exclusive interviews, live performances and studio recording sessions offer an intimate look at how OneRepublic became the successful band it is today."/>
    <s v="TV-PG"/>
    <x v="1"/>
    <x v="526"/>
    <x v="89"/>
    <x v="17"/>
    <n v="12"/>
    <s v="Dec"/>
    <s v="2018"/>
    <x v="4133"/>
  </r>
  <r>
    <s v="s4629"/>
    <x v="1"/>
    <x v="4628"/>
    <s v="Matt Askem "/>
    <s v="Gary Lightbody,Nathan Connolly "/>
    <s v="United States"/>
    <d v="2018-12-15T00:00:00"/>
    <n v="2018"/>
    <s v="83 min"/>
    <s v="Documentaries,Music &amp; Musicals "/>
    <s v="In addition to concert scenes and studio recording sessions, this documentary presents exclusive interviews of the five men from the Irish rock band."/>
    <s v="TV-MA"/>
    <x v="5"/>
    <x v="99"/>
    <x v="449"/>
    <x v="36"/>
    <n v="12"/>
    <s v="Dec"/>
    <s v="2018"/>
    <x v="4134"/>
  </r>
  <r>
    <s v="s4630"/>
    <x v="1"/>
    <x v="4629"/>
    <s v="Matt Askem "/>
    <m/>
    <s v="United States"/>
    <d v="2018-08-01T00:00:00"/>
    <n v="2018"/>
    <s v="72 min"/>
    <s v="Documentaries,Music &amp; Musicals "/>
    <s v="One of the most successful female groups in music history, TLC performs in concert while taking a look back at their tumultuous history."/>
    <s v="TV-PG"/>
    <x v="0"/>
    <x v="82"/>
    <x v="72"/>
    <x v="30"/>
    <n v="8"/>
    <s v="Aug"/>
    <s v="2018"/>
    <x v="4135"/>
  </r>
  <r>
    <s v="s4631"/>
    <x v="0"/>
    <x v="4630"/>
    <s v=" "/>
    <s v="Ruby,Mohamed Farraag "/>
    <s v="Egypt"/>
    <d v="2020-12-09T00:00:00"/>
    <n v="2019"/>
    <s v="1 Season"/>
    <s v="International TV Shows,Romantic TV Shows "/>
    <s v="Fighting to save his ancestors' mansion from demolition, Youssef unpacks a series of love stories that took place there with a journalist."/>
    <s v="TV-14"/>
    <x v="5"/>
    <x v="222"/>
    <x v="83"/>
    <x v="7"/>
    <n v="12"/>
    <s v="Dec"/>
    <s v="2020"/>
    <x v="4136"/>
  </r>
  <r>
    <s v="s4632"/>
    <x v="0"/>
    <x v="4631"/>
    <s v=" "/>
    <s v="Xu Kai,Sandrine Pinna "/>
    <s v="China"/>
    <d v="2019-11-23T00:00:00"/>
    <n v="2019"/>
    <s v="1 Season"/>
    <s v="International TV Shows,TV Comedies "/>
    <s v="As the nine continents face a crisis, a young disciple joins the Spirit Blade sect and comes under the tutelage of a temperamental sage."/>
    <s v="TV-14"/>
    <x v="3"/>
    <x v="505"/>
    <x v="81"/>
    <x v="2"/>
    <n v="11"/>
    <s v="Nov"/>
    <s v="2019"/>
    <x v="4137"/>
  </r>
  <r>
    <s v="s4633"/>
    <x v="1"/>
    <x v="4632"/>
    <s v="Simon Rumley "/>
    <s v="Leo Gregory,Terry Stone "/>
    <s v="United Kingdom"/>
    <d v="2020-04-15T00:00:00"/>
    <n v="2019"/>
    <s v="111 min"/>
    <s v="Dramas,International Movies "/>
    <s v="Organized crime came to London in the 1930s, ushering in three decades ruled by two legendary gangsters whose legacy outlived their reign."/>
    <s v="TV-MA"/>
    <x v="0"/>
    <x v="65"/>
    <x v="456"/>
    <x v="29"/>
    <n v="4"/>
    <s v="Apr"/>
    <s v="2020"/>
    <x v="4138"/>
  </r>
  <r>
    <s v="s4634"/>
    <x v="1"/>
    <x v="4633"/>
    <s v="Milan Luthria "/>
    <s v="Ajay Devgn,Emraan Hashmi "/>
    <s v="India"/>
    <d v="2019-05-15T00:00:00"/>
    <n v="2010"/>
    <s v="133 min"/>
    <s v="Dramas,International Movies "/>
    <s v="Mumbai's top mob boss rules the underworld with honor and compassion, but his power-hungry protégé will shake up the world of organized crime."/>
    <s v="NR"/>
    <x v="2"/>
    <x v="52"/>
    <x v="41"/>
    <x v="25"/>
    <n v="5"/>
    <s v="May"/>
    <s v="2019"/>
    <x v="4139"/>
  </r>
  <r>
    <s v="s4635"/>
    <x v="1"/>
    <x v="4634"/>
    <s v="Milan Luthria "/>
    <s v="Akshay Kumar,Imran Khan "/>
    <s v="India"/>
    <d v="2019-05-16T00:00:00"/>
    <n v="2013"/>
    <s v="142 min"/>
    <s v="Dramas,International Movies "/>
    <s v="This turbulent sequel to Once Upon a Time in Mumbai carries on the saga of the gangland don Shoaib Khan, who continues pressing for more control."/>
    <s v="TV-14"/>
    <x v="3"/>
    <x v="389"/>
    <x v="24"/>
    <x v="7"/>
    <n v="5"/>
    <s v="May"/>
    <s v="2019"/>
    <x v="4140"/>
  </r>
  <r>
    <s v="s4636"/>
    <x v="1"/>
    <x v="4635"/>
    <s v="Sergio Leone "/>
    <s v="Henry Fonda,Charles Bronson "/>
    <s v="Italy,United States "/>
    <d v="2019-11-20T00:00:00"/>
    <n v="1968"/>
    <s v="166 min"/>
    <s v="Action &amp; Adventure,Classic Movies "/>
    <s v="In this epic spaghetti Western, a flinty gunslinger is hired by a railroad tycoon to kill anyone standing in the way of his trans-American iron horse."/>
    <s v="PG-13"/>
    <x v="5"/>
    <x v="119"/>
    <x v="20"/>
    <x v="2"/>
    <n v="11"/>
    <s v="Nov"/>
    <s v="2019"/>
    <x v="4141"/>
  </r>
  <r>
    <s v="s4637"/>
    <x v="1"/>
    <x v="4636"/>
    <s v="Shashilal K. Nair "/>
    <s v="Shah Rukh Khan,Juhi Chawla "/>
    <s v="India"/>
    <d v="2017-03-15T00:00:00"/>
    <n v="2001"/>
    <s v="160 min"/>
    <s v="Action &amp; Adventure,Comedies "/>
    <s v="When his partner is killed, a young cop is forced to care for the man's four children, and solicits the help of a woman who moves in with them."/>
    <s v="TV-14"/>
    <x v="5"/>
    <x v="526"/>
    <x v="72"/>
    <x v="30"/>
    <n v="3"/>
    <s v="Mar"/>
    <s v="2017"/>
    <x v="4142"/>
  </r>
  <r>
    <s v="s4638"/>
    <x v="1"/>
    <x v="4637"/>
    <s v="Devika Bhagat "/>
    <s v="Abhay Deol,Preeti Desai "/>
    <s v="India"/>
    <d v="2020-07-05T00:00:00"/>
    <n v="2014"/>
    <s v="135 min"/>
    <s v="Comedies,Dramas "/>
    <s v="The lives of a Mumbai man and woman who are both dealing with issues intersect through a TV dance show that she wants to win but he wants to sabotage."/>
    <s v="TV-14"/>
    <x v="3"/>
    <x v="48"/>
    <x v="450"/>
    <x v="29"/>
    <n v="7"/>
    <s v="Jul"/>
    <s v="2020"/>
    <x v="4143"/>
  </r>
  <r>
    <s v="s4639"/>
    <x v="1"/>
    <x v="4638"/>
    <s v="Banjong Pisanthanakun "/>
    <s v="Chantavit Dhanasevi,Nittha Jirayungyurn "/>
    <s v="Thailand"/>
    <d v="2018-09-05T00:00:00"/>
    <n v="2016"/>
    <s v="135 min"/>
    <s v="Dramas,International Movies "/>
    <s v="When his colleague (and crush) temporarily loses her memory, an overlooked geek seizes the chance to make an impression before she remembers again."/>
    <s v="TV-PG"/>
    <x v="1"/>
    <x v="506"/>
    <x v="18"/>
    <x v="29"/>
    <n v="9"/>
    <s v="Sep"/>
    <s v="2018"/>
    <x v="4144"/>
  </r>
  <r>
    <s v="s4640"/>
    <x v="0"/>
    <x v="4639"/>
    <s v=" "/>
    <s v="Justina Machado,Rita Moreno "/>
    <s v="United States"/>
    <d v="2019-02-08T00:00:00"/>
    <n v="2019"/>
    <s v="3 Seasons"/>
    <s v="TV Comedies"/>
    <s v="In a reimagining of the TV classic, a newly single Latina mother raises her teen daughter and tween son with the &quot;help&quot; of her old-school mom."/>
    <s v="TV-PG"/>
    <x v="0"/>
    <x v="70"/>
    <x v="93"/>
    <x v="25"/>
    <n v="2"/>
    <s v="Feb"/>
    <s v="2019"/>
    <x v="4145"/>
  </r>
  <r>
    <s v="s4641"/>
    <x v="1"/>
    <x v="4640"/>
    <s v="Angga Dwimas Sasongko "/>
    <s v="Rachel Amanda,Rio Dewanto "/>
    <s v="Indonesia"/>
    <d v="2020-05-23T00:00:00"/>
    <n v="2020"/>
    <s v="128 min"/>
    <s v="Dramas,International Movies "/>
    <s v="Harboring a deep secret, a seemingly happy family confronts the trauma of years past as a clash between generations threatens to separate them."/>
    <s v="TV-G"/>
    <x v="3"/>
    <x v="553"/>
    <x v="38"/>
    <x v="8"/>
    <n v="5"/>
    <s v="May"/>
    <s v="2020"/>
    <x v="4146"/>
  </r>
  <r>
    <s v="s4642"/>
    <x v="1"/>
    <x v="4641"/>
    <s v="Ashok Nanda "/>
    <s v="Anupam Kher,Esha Gupta "/>
    <s v="India"/>
    <d v="2020-05-03T00:00:00"/>
    <n v="2019"/>
    <s v="120 min"/>
    <s v="Dramas,International Movies "/>
    <s v="A former judge in retirement finds and punishes the culprits he could not convict in court, spurring a crime branch officer to investigate."/>
    <s v="TV-14"/>
    <x v="5"/>
    <x v="19"/>
    <x v="32"/>
    <x v="17"/>
    <n v="5"/>
    <s v="May"/>
    <s v="2020"/>
    <x v="4147"/>
  </r>
  <r>
    <s v="s4643"/>
    <x v="1"/>
    <x v="4642"/>
    <s v="Morgan Spurlock "/>
    <s v="Harry Styles,Niall Horan "/>
    <s v="United States"/>
    <d v="2019-10-01T00:00:00"/>
    <n v="2013"/>
    <s v="92 min"/>
    <s v="Documentaries,Music &amp; Musicals "/>
    <s v="Award-winning documentarian Morgan Spurlock turns his camera on boy band phenomenon One Direction in this combination concert film and backstage pass."/>
    <s v="PG"/>
    <x v="1"/>
    <x v="57"/>
    <x v="52"/>
    <x v="12"/>
    <n v="10"/>
    <s v="Oct"/>
    <s v="2019"/>
    <x v="4148"/>
  </r>
  <r>
    <s v="s4644"/>
    <x v="1"/>
    <x v="4643"/>
    <s v=" "/>
    <s v="A.R. Rahman"/>
    <s v="India"/>
    <d v="2017-11-01T00:00:00"/>
    <n v="2017"/>
    <s v="87 min"/>
    <s v="Documentaries,International Movies "/>
    <s v="In this concert film, Indian musical maestro A.R. Rahman performs 15 of his most popular songs and reveals himself through interviews and clips."/>
    <s v="TV-G"/>
    <x v="2"/>
    <x v="126"/>
    <x v="14"/>
    <x v="28"/>
    <n v="11"/>
    <s v="Nov"/>
    <s v="2017"/>
    <x v="4149"/>
  </r>
  <r>
    <s v="s4645"/>
    <x v="1"/>
    <x v="4644"/>
    <s v="Roman Gackowski "/>
    <s v="Satnam Singh Bhamara,Mark Cuban "/>
    <s v="United States"/>
    <d v="2016-12-06T00:00:00"/>
    <n v="2016"/>
    <s v="70 min"/>
    <s v="Documentaries,Sports Movies "/>
    <s v="Follow the journey of Satnam Singh Bhamara as he works to fulfill his dream of becoming the first India-born player to be drafted into the NBA."/>
    <s v="TV-14"/>
    <x v="1"/>
    <x v="30"/>
    <x v="50"/>
    <x v="28"/>
    <n v="12"/>
    <s v="Dec"/>
    <s v="2016"/>
    <x v="4150"/>
  </r>
  <r>
    <s v="s4646"/>
    <x v="1"/>
    <x v="4645"/>
    <s v="Mike Clattenburg "/>
    <s v="Robb Wells,John Paul Tremblay "/>
    <s v="Canada"/>
    <d v="2018-08-24T00:00:00"/>
    <n v="1998"/>
    <s v="31 min"/>
    <s v="Comedies"/>
    <s v="In this low-budget short film, two best buddies meet up for a night of booze-fueled fun before one of them moves to Vancouver."/>
    <s v="TV-MA"/>
    <x v="1"/>
    <x v="402"/>
    <x v="54"/>
    <x v="2"/>
    <n v="8"/>
    <s v="Aug"/>
    <s v="2018"/>
    <x v="4151"/>
  </r>
  <r>
    <s v="s4647"/>
    <x v="1"/>
    <x v="4646"/>
    <s v="Tim Rouhana "/>
    <s v="Wendell Pierce,Jurnee Smollett-Bell "/>
    <s v="United States"/>
    <d v="2019-08-25T00:00:00"/>
    <n v="2018"/>
    <s v="92 min"/>
    <s v="Dramas"/>
    <s v="After 25 years of searching, a lonely dentist finds his long-lost daughter but learns that she suffers from a rare medical condition."/>
    <s v="TV-MA"/>
    <x v="3"/>
    <x v="51"/>
    <x v="43"/>
    <x v="17"/>
    <n v="8"/>
    <s v="Aug"/>
    <s v="2019"/>
    <x v="4152"/>
  </r>
  <r>
    <s v="s4648"/>
    <x v="1"/>
    <x v="4647"/>
    <s v="Noah Moskin "/>
    <m/>
    <s v="United States"/>
    <d v="2018-01-15T00:00:00"/>
    <n v="2017"/>
    <s v="89 min"/>
    <s v="Documentaries"/>
    <s v="Infertility affects millions. One couple copes with the assisted reproduction process by documenting its pain, disappointment and potential joy."/>
    <s v="TV-MA"/>
    <x v="2"/>
    <x v="554"/>
    <x v="182"/>
    <x v="27"/>
    <n v="1"/>
    <s v="Jan"/>
    <s v="2018"/>
    <x v="4153"/>
  </r>
  <r>
    <s v="s4649"/>
    <x v="0"/>
    <x v="4648"/>
    <s v=" "/>
    <s v="L,So-hui Yoon "/>
    <s v="South Korea"/>
    <d v="2017-03-10T00:00:00"/>
    <n v="2016"/>
    <s v="1 Season"/>
    <s v="International TV Shows,Korean TV Shows "/>
    <s v="This fantasy drama follows an indie band singer who repeatedly undergoes unwanted time slips and the girlfriend he must save from an unlucky fate."/>
    <s v="TV-14"/>
    <x v="2"/>
    <x v="215"/>
    <x v="38"/>
    <x v="17"/>
    <n v="3"/>
    <s v="Mar"/>
    <s v="2017"/>
    <x v="4154"/>
  </r>
  <r>
    <s v="s4650"/>
    <x v="1"/>
    <x v="4649"/>
    <s v="Ruel S. Bayani "/>
    <s v="Angel Locsin,Angelica Panganiban "/>
    <s v="Philippines"/>
    <d v="2020-11-05T00:00:00"/>
    <n v="2012"/>
    <s v="102 min"/>
    <s v="Dramas,International Movies "/>
    <s v="When her son's condition becomes severe, a woman reconnects with the biological father. But the reunion puts a strain on their respective relationships."/>
    <s v="TV-14"/>
    <x v="5"/>
    <x v="108"/>
    <x v="69"/>
    <x v="29"/>
    <n v="11"/>
    <s v="Nov"/>
    <s v="2020"/>
    <x v="4155"/>
  </r>
  <r>
    <s v="s4651"/>
    <x v="1"/>
    <x v="4650"/>
    <s v="Jasmine D'Souza "/>
    <s v="Tanuj Virwani,Sunny Leone "/>
    <s v="India"/>
    <d v="2017-10-15T00:00:00"/>
    <n v="2016"/>
    <s v="93 min"/>
    <s v="Dramas,International Movies "/>
    <s v="An obsession with a woman with whom he had a one-night stand brings disharmony into a man's life and destroys his peace of mind."/>
    <s v="TV-MA"/>
    <x v="5"/>
    <x v="525"/>
    <x v="64"/>
    <x v="28"/>
    <n v="10"/>
    <s v="Oct"/>
    <s v="2017"/>
    <x v="4156"/>
  </r>
  <r>
    <s v="s4652"/>
    <x v="1"/>
    <x v="4651"/>
    <s v="Heidi Ewing,Rachel Grady"/>
    <m/>
    <s v="United States"/>
    <d v="2017-10-20T00:00:00"/>
    <n v="2017"/>
    <s v="95 min"/>
    <s v="Documentaries"/>
    <s v="In the wake of trauma and abuse, three Hasidic Jews face ostracism, anxiety and danger as they attempt to leave their ultra-Orthodox community."/>
    <s v="TV-14"/>
    <x v="3"/>
    <x v="99"/>
    <x v="68"/>
    <x v="28"/>
    <n v="10"/>
    <s v="Oct"/>
    <s v="2017"/>
    <x v="4157"/>
  </r>
  <r>
    <s v="s4653"/>
    <x v="0"/>
    <x v="4652"/>
    <s v=" "/>
    <s v="Flex Alexander,Kyla Pratt "/>
    <s v="United States"/>
    <d v="2020-10-15T00:00:00"/>
    <n v="2006"/>
    <s v="5 Seasons"/>
    <s v="TV Comedies,Teen TV Shows "/>
    <s v="When his ex-wife lands a job abroad, athlete-turned-sportscaster Flex Washington assumes full-time custody of their teenage daughter, Breanna."/>
    <s v="TV-14"/>
    <x v="2"/>
    <x v="555"/>
    <x v="64"/>
    <x v="12"/>
    <n v="10"/>
    <s v="Oct"/>
    <s v="2020"/>
    <x v="4158"/>
  </r>
  <r>
    <s v="s4654"/>
    <x v="0"/>
    <x v="4653"/>
    <s v=" "/>
    <s v="Mayumi Tanaka,Akemi Okamura "/>
    <s v="Japan"/>
    <d v="2020-06-12T00:00:00"/>
    <n v="2002"/>
    <s v="4 Seasons"/>
    <s v="Anime Series"/>
    <s v="Monkey D. Luffy sails with his crew of Straw Hat Pirates through the Grand Line to find the treasure One Piece and become the new king of the pirates."/>
    <s v="TV-14"/>
    <x v="1"/>
    <x v="6"/>
    <x v="63"/>
    <x v="12"/>
    <n v="6"/>
    <s v="Jun"/>
    <s v="2020"/>
    <x v="4159"/>
  </r>
  <r>
    <s v="s4655"/>
    <x v="0"/>
    <x v="4654"/>
    <s v=" "/>
    <s v="Han Ji-min,Jung Hae-in "/>
    <s v="South Korea"/>
    <d v="2019-07-12T00:00:00"/>
    <n v="2019"/>
    <s v="1 Season"/>
    <s v="International TV Shows,Korean TV Shows "/>
    <s v="When Lee Jeong-in and Yu Ji-ho meet, something unexpected happens. Or it just may be that spring is in the air – and anything is possible."/>
    <s v="TV-14"/>
    <x v="0"/>
    <x v="556"/>
    <x v="84"/>
    <x v="12"/>
    <n v="7"/>
    <s v="Jul"/>
    <s v="2019"/>
    <x v="4160"/>
  </r>
  <r>
    <s v="s4656"/>
    <x v="0"/>
    <x v="4655"/>
    <s v=" "/>
    <s v="Will Smith"/>
    <s v="United States"/>
    <d v="2019-02-02T00:00:00"/>
    <n v="2018"/>
    <s v="1 Season"/>
    <s v="Docuseries,Science &amp; Nature TV "/>
    <s v="Hosted by Will Smith, this series follows eight astronauts who share their unique perspectives on Earth, the fragile and beautiful planet we call home."/>
    <s v="TV-PG"/>
    <x v="2"/>
    <x v="494"/>
    <x v="58"/>
    <x v="12"/>
    <n v="2"/>
    <s v="Feb"/>
    <s v="2019"/>
    <x v="4161"/>
  </r>
  <r>
    <s v="s4657"/>
    <x v="1"/>
    <x v="4656"/>
    <s v="Manatsanun Phanlerdwongsakul "/>
    <s v="BNK48"/>
    <s v="Thailand"/>
    <d v="2020-06-18T00:00:00"/>
    <n v="2020"/>
    <s v="86 min"/>
    <s v="Documentaries,International Movies "/>
    <s v="Members of Thai girl group BNK48 share the ups and downs of preparing for the 6th Single Senbatsu General Election."/>
    <s v="TV-G"/>
    <x v="1"/>
    <x v="99"/>
    <x v="89"/>
    <x v="8"/>
    <n v="6"/>
    <s v="Jun"/>
    <s v="2020"/>
    <x v="4162"/>
  </r>
  <r>
    <s v="s4658"/>
    <x v="0"/>
    <x v="4657"/>
    <s v=" "/>
    <s v="Makoto Furukawa,Kaito Ishikawa "/>
    <s v="Japan"/>
    <d v="2017-03-20T00:00:00"/>
    <n v="2015"/>
    <s v="1 Season"/>
    <s v="Anime Series,Crime TV Shows "/>
    <s v="The most powerful superhero in the world can kill anyone with one blow. But nothing can challenge him, so he struggles with ennui and depression."/>
    <s v="TV-14"/>
    <x v="2"/>
    <x v="165"/>
    <x v="42"/>
    <x v="7"/>
    <n v="3"/>
    <s v="Mar"/>
    <s v="2017"/>
    <x v="4163"/>
  </r>
  <r>
    <s v="s4659"/>
    <x v="1"/>
    <x v="4658"/>
    <s v="Ozan Açıktan "/>
    <s v="Dilan Çiçek Deniz,Metin Akdülger "/>
    <s v="Turkey"/>
    <d v="2020-06-19T00:00:00"/>
    <n v="2020"/>
    <s v="90 min"/>
    <s v="Dramas,International Movies "/>
    <s v="Two strangers cross paths on a train en route to Izmir, bonding over their turbulent — and unexpectedly intertwined — romantic pasts."/>
    <s v="TV-MA"/>
    <x v="1"/>
    <x v="527"/>
    <x v="456"/>
    <x v="29"/>
    <n v="6"/>
    <s v="Jun"/>
    <s v="2020"/>
    <x v="4164"/>
  </r>
  <r>
    <s v="s4660"/>
    <x v="1"/>
    <x v="4659"/>
    <s v="Takashi Doscher "/>
    <s v="Freida Pinto,Leslie Odom Jr. "/>
    <s v="United States"/>
    <d v="2020-07-05T00:00:00"/>
    <n v="2019"/>
    <s v="97 min"/>
    <s v="Dramas,Independent Movies "/>
    <s v="A couple must endure a self-imposed quarantine and elude authorities after a mysterious virus proves lethal to the world’s female population."/>
    <s v="TV-MA"/>
    <x v="2"/>
    <x v="77"/>
    <x v="93"/>
    <x v="29"/>
    <n v="7"/>
    <s v="Jul"/>
    <s v="2020"/>
    <x v="4165"/>
  </r>
  <r>
    <s v="s4661"/>
    <x v="1"/>
    <x v="4660"/>
    <s v="Nicolas Winding Refn "/>
    <s v="Ryan Gosling,Kristin Scott Thomas "/>
    <s v="Denmark,France "/>
    <d v="2018-05-15T00:00:00"/>
    <n v="2013"/>
    <s v="90 min"/>
    <s v="Cult Movies,Independent Movies "/>
    <s v="When a cop kills the brother of an expat American gangster who runs a Bangkok fight club, his crime-boss mother flies in to supervise revenge."/>
    <s v="R"/>
    <x v="3"/>
    <x v="37"/>
    <x v="70"/>
    <x v="29"/>
    <n v="5"/>
    <s v="May"/>
    <s v="2018"/>
    <x v="4166"/>
  </r>
  <r>
    <s v="s4662"/>
    <x v="1"/>
    <x v="4661"/>
    <s v="Michael Civille "/>
    <s v="Amber Midthunder,Brett Zimmerman "/>
    <s v="United States"/>
    <d v="2019-01-15T00:00:00"/>
    <n v="2018"/>
    <s v="88 min"/>
    <s v="Thrillers"/>
    <s v="After dating a charming cop who turns into an obsessive stalker, a small-town girl must save herself from his deadly ways."/>
    <s v="TV-14"/>
    <x v="3"/>
    <x v="480"/>
    <x v="26"/>
    <x v="8"/>
    <n v="1"/>
    <s v="Jan"/>
    <s v="2019"/>
    <x v="4167"/>
  </r>
  <r>
    <s v="s4663"/>
    <x v="1"/>
    <x v="4662"/>
    <s v="Bill Guttentag,Michael Ware"/>
    <s v="Michael Ware"/>
    <s v="Australia,Iraq "/>
    <d v="2018-11-15T00:00:00"/>
    <n v="2015"/>
    <s v="76 min"/>
    <s v="Documentaries,International Movies "/>
    <s v="Given unprecedented access to soldiers and terrorists alike, journalist Michael Ware presents an epic, uncensored, intimate account of the Iraq War."/>
    <s v="TV-MA"/>
    <x v="2"/>
    <x v="25"/>
    <x v="72"/>
    <x v="25"/>
    <n v="11"/>
    <s v="Nov"/>
    <s v="2018"/>
    <x v="4168"/>
  </r>
  <r>
    <s v="s4664"/>
    <x v="1"/>
    <x v="4663"/>
    <s v="Roger Allers,Jill Culton"/>
    <s v="Martin Lawrence,Ashton Kutcher "/>
    <s v="United States"/>
    <d v="2019-09-01T00:00:00"/>
    <n v="2006"/>
    <s v="86 min"/>
    <s v="Children &amp; Family Movies,Comedies "/>
    <s v="After saving a deer from a hunter's clutches, a domesticated grizzly finds himself relocated to the wild – and unprepared for the real world."/>
    <s v="PG"/>
    <x v="5"/>
    <x v="73"/>
    <x v="75"/>
    <x v="12"/>
    <n v="9"/>
    <s v="Sep"/>
    <s v="2019"/>
    <x v="4169"/>
  </r>
  <r>
    <s v="s4665"/>
    <x v="1"/>
    <x v="4664"/>
    <s v="Isaac Rentz "/>
    <s v="Topher Grace,Alona Tal "/>
    <s v="United States"/>
    <d v="2017-08-01T00:00:00"/>
    <n v="2016"/>
    <s v="84 min"/>
    <s v="Comedies,Independent Movies "/>
    <s v="Once a rising star on Broadway, Nick is now the perennially pestered production manager for a new musical dedicated to rock music's one-hit wonders."/>
    <s v="TV-MA"/>
    <x v="5"/>
    <x v="487"/>
    <x v="88"/>
    <x v="17"/>
    <n v="8"/>
    <s v="Aug"/>
    <s v="2017"/>
    <x v="4170"/>
  </r>
  <r>
    <s v="s4666"/>
    <x v="1"/>
    <x v="4665"/>
    <s v="Tomas Portella "/>
    <s v="Cleo Pires,Marcos Caruso "/>
    <s v="Brazil"/>
    <d v="2017-02-25T00:00:00"/>
    <n v="2015"/>
    <s v="99 min"/>
    <s v="Action &amp; Adventure,International Movies "/>
    <s v="In a crime-plagued area of Rio de Janeiro, a team of honest cops, including a determined rookie, fights corruption and mistrust on all sides."/>
    <s v="TV-MA"/>
    <x v="5"/>
    <x v="557"/>
    <x v="94"/>
    <x v="36"/>
    <n v="2"/>
    <s v="Feb"/>
    <s v="2017"/>
    <x v="527"/>
  </r>
  <r>
    <s v="s4667"/>
    <x v="1"/>
    <x v="4666"/>
    <s v="Martin Wood "/>
    <s v="Kat Graham,Alexander Ludwig "/>
    <s v="United States"/>
    <d v="2020-11-05T00:00:00"/>
    <n v="2020"/>
    <s v="96 min"/>
    <s v="Children &amp; Family Movies,Comedies "/>
    <s v="A by-the-book political aide falls for a big-hearted Air Force pilot while looking to shut down his tropical base and its airborne Christmas tradition."/>
    <s v="TV-G"/>
    <x v="2"/>
    <x v="347"/>
    <x v="55"/>
    <x v="12"/>
    <n v="11"/>
    <s v="Nov"/>
    <s v="2020"/>
    <x v="4171"/>
  </r>
  <r>
    <s v="s4668"/>
    <x v="1"/>
    <x v="4667"/>
    <s v="John H. Lee "/>
    <s v="Jung-jae Lee,Beom-su Lee "/>
    <s v="South Korea"/>
    <d v="2018-01-15T00:00:00"/>
    <n v="2016"/>
    <s v="111 min"/>
    <s v="Action &amp; Adventure,Dramas "/>
    <s v="To pave the way for a major amphibious invasion, a team of South Korean spies goes behind enemy lines to steal a map of North Korean coastal defenses."/>
    <s v="NR"/>
    <x v="2"/>
    <x v="558"/>
    <x v="19"/>
    <x v="7"/>
    <n v="1"/>
    <s v="Jan"/>
    <s v="2018"/>
    <x v="4172"/>
  </r>
  <r>
    <s v="s4669"/>
    <x v="0"/>
    <x v="4668"/>
    <s v=" "/>
    <s v="Dan Snow,Felicity Ashton "/>
    <s v="United Kingdom"/>
    <d v="2019-02-01T00:00:00"/>
    <n v="2016"/>
    <s v="1 Season"/>
    <s v="British TV Shows,Reality TV "/>
    <s v="A team of modern-day adventurers follows the footsteps of the money-hungry explorers who trekked the Klondike in search of Canadian gold."/>
    <s v="TV-14"/>
    <x v="0"/>
    <x v="217"/>
    <x v="185"/>
    <x v="29"/>
    <n v="2"/>
    <s v="Feb"/>
    <s v="2019"/>
    <x v="4173"/>
  </r>
  <r>
    <s v="s4670"/>
    <x v="1"/>
    <x v="4669"/>
    <s v="Dante Lam "/>
    <s v="Eddie Peng,Zhang Hanyu "/>
    <s v="China,Hong Kong "/>
    <d v="2017-08-05T00:00:00"/>
    <n v="2016"/>
    <s v="124 min"/>
    <s v="Action &amp; Adventure,International Movies "/>
    <s v="In a dangerous area of the Mekong River, a drug raid ending in 13 deaths arouses the suspicions of a narcotics officer who sets out to find the truth."/>
    <s v="TV-MA"/>
    <x v="5"/>
    <x v="515"/>
    <x v="75"/>
    <x v="27"/>
    <n v="8"/>
    <s v="Aug"/>
    <s v="2017"/>
    <x v="4174"/>
  </r>
  <r>
    <s v="s4671"/>
    <x v="1"/>
    <x v="4670"/>
    <s v="Tiller Russell "/>
    <m/>
    <m/>
    <d v="2020-04-01T00:00:00"/>
    <n v="2018"/>
    <s v="93 min"/>
    <s v="Documentaries"/>
    <s v="A Russian mobster, a Cuban spy and a smooth operator from Miami scheme to sell a Soviet submarine to a Colombian drug cartel for $35 million."/>
    <s v="TV-MA"/>
    <x v="5"/>
    <x v="559"/>
    <x v="457"/>
    <x v="17"/>
    <n v="4"/>
    <s v="Apr"/>
    <s v="2020"/>
    <x v="4175"/>
  </r>
  <r>
    <s v="s4672"/>
    <x v="0"/>
    <x v="4671"/>
    <s v=" "/>
    <s v="Chris van Tulleken,Xand van Tulleken "/>
    <s v="United Kingdom"/>
    <d v="2020-08-01T00:00:00"/>
    <n v="2012"/>
    <s v="1 Season"/>
    <s v="British TV Shows,Kids' TV "/>
    <s v="Drs. Chris and Xand van Tulleken take an entertaining approach to educate children about medicine and biology through experiments and hospital visits."/>
    <s v="TV-PG"/>
    <x v="5"/>
    <x v="560"/>
    <x v="186"/>
    <x v="7"/>
    <n v="8"/>
    <s v="Aug"/>
    <s v="2020"/>
    <x v="4176"/>
  </r>
  <r>
    <s v="s4673"/>
    <x v="0"/>
    <x v="4672"/>
    <s v=" "/>
    <s v="Seung-ho Yoo,Eun-bin Park "/>
    <s v="South Korea"/>
    <d v="2016-07-01T00:00:00"/>
    <n v="2012"/>
    <s v="1 Season"/>
    <s v="International TV Shows,Korean TV Shows "/>
    <s v="On Yi-seul's wedding day, her friend Baek-ho wishes he could turn back time to tell her he loves her. Soon he gets a chance to change everything."/>
    <s v="TV-PG"/>
    <x v="0"/>
    <x v="11"/>
    <x v="87"/>
    <x v="2"/>
    <n v="7"/>
    <s v="Jul"/>
    <s v="2016"/>
    <x v="4177"/>
  </r>
  <r>
    <s v="s4674"/>
    <x v="1"/>
    <x v="4673"/>
    <s v="Dante Lam "/>
    <s v="Zhang Yi,Johnny Huang "/>
    <s v="China,Morocco "/>
    <d v="2018-11-27T00:00:00"/>
    <n v="2018"/>
    <s v="139 min"/>
    <s v="Action &amp; Adventure,International Movies "/>
    <s v="A special task force takes on a risky operation to evacuate civilians amid civil war. Based on the 2015 mission to rescue Chinese citizens in Yemen."/>
    <s v="TV-MA"/>
    <x v="0"/>
    <x v="86"/>
    <x v="46"/>
    <x v="17"/>
    <n v="11"/>
    <s v="Nov"/>
    <s v="2018"/>
    <x v="4178"/>
  </r>
  <r>
    <s v="s4675"/>
    <x v="1"/>
    <x v="4674"/>
    <s v="Logan Kibens "/>
    <s v="Martin Starr,Mae Whitman "/>
    <s v="United States"/>
    <d v="2017-02-16T00:00:00"/>
    <n v="2016"/>
    <s v="91 min"/>
    <s v="Comedies,Dramas "/>
    <s v="When a programmer uses his wife's sympathetic voice for his company's customer service app, he starts to rely more on her idealized self than her."/>
    <s v="TV-MA"/>
    <x v="5"/>
    <x v="365"/>
    <x v="457"/>
    <x v="12"/>
    <n v="2"/>
    <s v="Feb"/>
    <s v="2017"/>
    <x v="4179"/>
  </r>
  <r>
    <s v="s4676"/>
    <x v="1"/>
    <x v="4675"/>
    <s v="Chia Tang "/>
    <s v="Lung Ti,Te-Lo Mai "/>
    <s v="Hong Kong"/>
    <d v="2018-08-16T00:00:00"/>
    <n v="1984"/>
    <s v="86 min"/>
    <s v="Action &amp; Adventure,International Movies "/>
    <s v="Leader of the Ten Kwangtung Tigers, Tieh Chiao-san works with his kung fu students to protect his village from crime. But when an opium dealer starts to ruin the town, Tieh Chiao-san struggles to fight back, thanks to his growing opium addiction."/>
    <s v="TV-MA"/>
    <x v="3"/>
    <x v="216"/>
    <x v="55"/>
    <x v="2"/>
    <n v="8"/>
    <s v="Aug"/>
    <s v="2018"/>
    <x v="4180"/>
  </r>
  <r>
    <s v="s4677"/>
    <x v="1"/>
    <x v="4676"/>
    <s v="Mark Ritchie "/>
    <s v="Oprah Winfrey,Ava DuVernay "/>
    <s v="United States"/>
    <d v="2019-06-13T00:00:00"/>
    <n v="2019"/>
    <s v="61 min"/>
    <s v="Documentaries"/>
    <s v="Oprah Winfrey talks with the exonerated men once known as the Central Park Five, plus the cast and producers who tell their story in &quot;When They See Us.&quot;"/>
    <s v="TV-PG"/>
    <x v="3"/>
    <x v="389"/>
    <x v="24"/>
    <x v="17"/>
    <n v="6"/>
    <s v="Jun"/>
    <s v="2019"/>
    <x v="4140"/>
  </r>
  <r>
    <s v="s4678"/>
    <x v="0"/>
    <x v="4677"/>
    <s v=" "/>
    <s v="Taylor Schilling,Kate Mulgrew "/>
    <s v="United States"/>
    <d v="2019-07-26T00:00:00"/>
    <n v="2019"/>
    <s v="7 Seasons"/>
    <s v="TV Comedies,TV Dramas "/>
    <s v="A privileged New Yorker ends up in a women's prison when a past crime catches up with her in this Emmy-winning series from the creator of &quot;Weeds.&quot;"/>
    <s v="TV-MA"/>
    <x v="3"/>
    <x v="20"/>
    <x v="186"/>
    <x v="28"/>
    <n v="7"/>
    <s v="Jul"/>
    <s v="2019"/>
    <x v="4181"/>
  </r>
  <r>
    <s v="s4679"/>
    <x v="1"/>
    <x v="4678"/>
    <s v="Hatem Khraiche "/>
    <s v="Clara Lago,Alex Gonzalez "/>
    <s v="Spain,Colombia "/>
    <d v="2018-04-06T00:00:00"/>
    <n v="2017"/>
    <s v="95 min"/>
    <s v="Dramas,International Movies "/>
    <s v="A woman who's been alone on a spaceship her whole life becomes enamored with an engineer who suddenly enters her life and upends her universe."/>
    <s v="TV-14"/>
    <x v="0"/>
    <x v="146"/>
    <x v="86"/>
    <x v="17"/>
    <n v="4"/>
    <s v="Apr"/>
    <s v="2018"/>
    <x v="4182"/>
  </r>
  <r>
    <s v="s4680"/>
    <x v="0"/>
    <x v="4679"/>
    <s v=" "/>
    <s v="Giorgio Tirabassi,Marco Bocci "/>
    <m/>
    <d v="2018-10-11T00:00:00"/>
    <n v="2018"/>
    <s v="1 Season"/>
    <s v="Crime TV Shows,International TV Shows "/>
    <s v="Get an intimate look at four engaged citizens whose courage, sense of civic duty and ultimate sacrifice helped to transform Italian society."/>
    <s v="TV-MA"/>
    <x v="2"/>
    <x v="106"/>
    <x v="77"/>
    <x v="12"/>
    <n v="10"/>
    <s v="Oct"/>
    <s v="2018"/>
    <x v="4183"/>
  </r>
  <r>
    <s v="s4681"/>
    <x v="1"/>
    <x v="4680"/>
    <s v="Eduardo Roy Jr. "/>
    <s v="Ronwaldo Martin,Hasmine Killip "/>
    <s v="Philippines"/>
    <d v="2020-06-26T00:00:00"/>
    <n v="2016"/>
    <s v="107 min"/>
    <s v="Dramas,Independent Movies "/>
    <s v="Barely making a living as pickpockets, a teenage couple in Manila resort to desperate measures when their one-month-old child is kidnapped."/>
    <s v="TV-MA"/>
    <x v="0"/>
    <x v="511"/>
    <x v="56"/>
    <x v="7"/>
    <n v="6"/>
    <s v="Jun"/>
    <s v="2020"/>
    <x v="4184"/>
  </r>
  <r>
    <s v="s4682"/>
    <x v="1"/>
    <x v="4681"/>
    <s v="Lee Kirk "/>
    <s v="Billie Joe Armstrong,Fred Armisen "/>
    <s v="United States"/>
    <d v="2020-03-01T00:00:00"/>
    <n v="2016"/>
    <s v="87 min"/>
    <s v="Comedies,Dramas "/>
    <s v="A suburban dad having a midlife crisis throws a lavish 40th birthday party to celebrate his punk-rock past but discovers it's not easy going back."/>
    <s v="TV-14"/>
    <x v="5"/>
    <x v="542"/>
    <x v="47"/>
    <x v="7"/>
    <n v="3"/>
    <s v="Mar"/>
    <s v="2020"/>
    <x v="4185"/>
  </r>
  <r>
    <s v="s4683"/>
    <x v="1"/>
    <x v="4682"/>
    <s v="Yılmaz Erdoğan "/>
    <s v="Yılmaz Erdoğan,Tolga Çevik "/>
    <s v="Turkey"/>
    <d v="2020-04-28T00:00:00"/>
    <n v="2005"/>
    <s v="104 min"/>
    <s v="Action &amp; Adventure,Comedies "/>
    <s v="A gang leader recruits a suicidal Superman impersonator, while a woman driving a hot car linked to the gang plots revenge against them and their hero."/>
    <s v="TV-14"/>
    <x v="3"/>
    <x v="69"/>
    <x v="80"/>
    <x v="17"/>
    <n v="4"/>
    <s v="Apr"/>
    <s v="2020"/>
    <x v="4186"/>
  </r>
  <r>
    <s v="s4684"/>
    <x v="0"/>
    <x v="4683"/>
    <s v="Peter McDonnell "/>
    <m/>
    <s v="United States"/>
    <d v="2018-07-20T00:00:00"/>
    <n v="2018"/>
    <s v="3 Seasons"/>
    <s v="Docuseries"/>
    <s v="This documentary series explores the stories behind history's most fascinating innovations, including games, technology, sports, medicine and more."/>
    <s v="TV-PG"/>
    <x v="0"/>
    <x v="58"/>
    <x v="26"/>
    <x v="7"/>
    <n v="7"/>
    <s v="Jul"/>
    <s v="2018"/>
    <x v="4187"/>
  </r>
  <r>
    <s v="s4685"/>
    <x v="1"/>
    <x v="4684"/>
    <s v="Kiran Narayanan "/>
    <s v="Nedumudi Venu,V.K. Sriraman "/>
    <s v="India"/>
    <d v="2018-08-01T00:00:00"/>
    <n v="2017"/>
    <s v="122 min"/>
    <s v="Comedies,Dramas "/>
    <s v="When the village's biryani cook unexpectedly passes, a widow steps up to the plate and takes on new delectable challenges."/>
    <s v="TV-14"/>
    <x v="0"/>
    <x v="536"/>
    <x v="91"/>
    <x v="29"/>
    <n v="8"/>
    <s v="Aug"/>
    <s v="2018"/>
    <x v="4188"/>
  </r>
  <r>
    <s v="s4686"/>
    <x v="0"/>
    <x v="4685"/>
    <s v=" "/>
    <m/>
    <s v="France"/>
    <d v="2015-03-15T00:00:00"/>
    <n v="2011"/>
    <s v="1 Season"/>
    <s v="Kids' TV"/>
    <s v="Plucky lizard Oscar spends his time trying to avoid the hazards of the desert, including marauding chickens and bumbling adversaries."/>
    <s v="TV-Y"/>
    <x v="1"/>
    <x v="561"/>
    <x v="450"/>
    <x v="30"/>
    <n v="3"/>
    <s v="Mar"/>
    <s v="2015"/>
    <x v="4189"/>
  </r>
  <r>
    <s v="s4687"/>
    <x v="0"/>
    <x v="4686"/>
    <s v=" "/>
    <s v="Agathe Bonitzer,Hugo Becker "/>
    <s v="France"/>
    <d v="2019-03-29T00:00:00"/>
    <n v="2019"/>
    <s v="1 Season"/>
    <s v="International TV Shows,TV Dramas "/>
    <s v="In near-future Paris, two brilliant siblings unveil a high-tech implant designed to pair up soul mates. But the beta test yields unwelcome surprises."/>
    <s v="TV-MA"/>
    <x v="3"/>
    <x v="562"/>
    <x v="45"/>
    <x v="8"/>
    <n v="3"/>
    <s v="Mar"/>
    <s v="2019"/>
    <x v="4190"/>
  </r>
  <r>
    <s v="s4688"/>
    <x v="1"/>
    <x v="4687"/>
    <s v="Chris Kelly "/>
    <s v="Jesse Plemons,Molly Shannon "/>
    <s v="United States"/>
    <d v="2016-12-08T00:00:00"/>
    <n v="2016"/>
    <s v="97 min"/>
    <s v="Comedies,Dramas "/>
    <s v="After a bad breakup, a struggling New York comedy writer tries to don a brave face and care for his dying mother in Sacramento."/>
    <s v="TV-MA"/>
    <x v="2"/>
    <x v="197"/>
    <x v="87"/>
    <x v="7"/>
    <n v="12"/>
    <s v="Dec"/>
    <s v="2016"/>
    <x v="4191"/>
  </r>
  <r>
    <s v="s4689"/>
    <x v="1"/>
    <x v="4688"/>
    <s v=" "/>
    <m/>
    <s v="United Kingdom,United States "/>
    <d v="2019-08-02T00:00:00"/>
    <n v="2019"/>
    <s v="101 min"/>
    <s v="Comedies"/>
    <s v="Feeling forgotten on Mother's Day, three best friends leave the suburbs and drive to New York City to surprise their adult sons."/>
    <s v="R"/>
    <x v="3"/>
    <x v="503"/>
    <x v="19"/>
    <x v="27"/>
    <n v="8"/>
    <s v="Aug"/>
    <s v="2019"/>
    <x v="4192"/>
  </r>
  <r>
    <s v="s4690"/>
    <x v="1"/>
    <x v="4689"/>
    <s v="Ben C. Lucas "/>
    <s v="Jessica De Gouw,T.J. Power "/>
    <s v="Australia,United Arab Emirates "/>
    <d v="2017-10-15T00:00:00"/>
    <n v="2017"/>
    <s v="96 min"/>
    <s v="Dramas,Independent Movies "/>
    <s v="After inventing a drug that induces time-compressed virtual realities, young Ren grapples with partner Sam over how to use their powerful creation."/>
    <s v="TV-MA"/>
    <x v="3"/>
    <x v="514"/>
    <x v="183"/>
    <x v="28"/>
    <n v="10"/>
    <s v="Oct"/>
    <s v="2017"/>
    <x v="4193"/>
  </r>
  <r>
    <s v="s4691"/>
    <x v="1"/>
    <x v="4690"/>
    <s v="Parthiban "/>
    <s v="Parthiban"/>
    <s v="India"/>
    <d v="2019-11-04T00:00:00"/>
    <n v="2019"/>
    <s v="103 min"/>
    <s v="Dramas,International Movies "/>
    <s v="Taken into custody, a murder suspect's theatrical explanations of his peculiar modus operandi unearth truths far beyond the crime he’s accused of."/>
    <s v="TV-MA"/>
    <x v="1"/>
    <x v="563"/>
    <x v="84"/>
    <x v="12"/>
    <n v="11"/>
    <s v="Nov"/>
    <s v="2019"/>
    <x v="4194"/>
  </r>
  <r>
    <s v="s4692"/>
    <x v="1"/>
    <x v="4691"/>
    <s v="Jayaraj Rajasekharan Nair "/>
    <s v="Ashanth K. Shah,Kumarakom Vasudevan "/>
    <s v="India"/>
    <d v="2017-03-15T00:00:00"/>
    <n v="2014"/>
    <s v="88 min"/>
    <s v="Dramas,International Movies "/>
    <s v="Young orphan Kuttappayi goes to live with his grandfather in the country, but his new life takes a hard turn when his grandfather's health fails."/>
    <s v="TV-PG"/>
    <x v="1"/>
    <x v="564"/>
    <x v="447"/>
    <x v="8"/>
    <n v="3"/>
    <s v="Mar"/>
    <s v="2017"/>
    <x v="4195"/>
  </r>
  <r>
    <s v="s4693"/>
    <x v="1"/>
    <x v="4692"/>
    <s v="Mark Franchetti,Andrew Meier"/>
    <s v="Tommaso Buscetta"/>
    <s v="United Kingdom"/>
    <d v="2019-09-10T00:00:00"/>
    <n v="2019"/>
    <s v="93 min"/>
    <s v="Documentaries,International Movies "/>
    <s v="In 1986, Tommaso Buscetta became the first top-level Mafia boss ever to testify against the mob. It cost him and his family everything."/>
    <s v="TV-MA"/>
    <x v="0"/>
    <x v="112"/>
    <x v="68"/>
    <x v="25"/>
    <n v="9"/>
    <s v="Sep"/>
    <s v="2019"/>
    <x v="4196"/>
  </r>
  <r>
    <s v="s4694"/>
    <x v="1"/>
    <x v="4693"/>
    <s v="Anthony Scott Burns "/>
    <s v="Thomas Mann,Nicola Peltz "/>
    <s v="Canada,United States "/>
    <d v="2020-06-01T00:00:00"/>
    <n v="2018"/>
    <s v="90 min"/>
    <s v="Horror Movies,Thrillers "/>
    <s v="A young man invents a device he hopes will generate wireless energy, but instead, it proves to spark sinister, supernatural activity in his home."/>
    <s v="PG-13"/>
    <x v="5"/>
    <x v="205"/>
    <x v="49"/>
    <x v="7"/>
    <n v="6"/>
    <s v="Jun"/>
    <s v="2020"/>
    <x v="4197"/>
  </r>
  <r>
    <s v="s4695"/>
    <x v="1"/>
    <x v="4694"/>
    <s v="Jesse Peretz "/>
    <s v="Paul Rudd,Elizabeth Banks "/>
    <s v="United States"/>
    <d v="2019-02-26T00:00:00"/>
    <n v="2011"/>
    <s v="90 min"/>
    <s v="Comedies,Dramas "/>
    <s v="A seemingly clueless idealist relies on his exasperated sisters for shelter and support after his girlfriend dumps him and his dog is taken away."/>
    <s v="R"/>
    <x v="1"/>
    <x v="15"/>
    <x v="67"/>
    <x v="28"/>
    <n v="2"/>
    <s v="Feb"/>
    <s v="2019"/>
    <x v="4198"/>
  </r>
  <r>
    <s v="s4696"/>
    <x v="1"/>
    <x v="4695"/>
    <s v="Miguel Ángel Lamata "/>
    <s v="Eduardo Noriega,Michelle Jenner "/>
    <s v="Spain"/>
    <d v="2017-04-14T00:00:00"/>
    <n v="2016"/>
    <s v="92 min"/>
    <s v="Comedies,Dramas "/>
    <s v="A love-challenged man and a woman he meets at a bookshop bar begin dating, but only at the shop – and without knowing anything about each other."/>
    <s v="TV-MA"/>
    <x v="0"/>
    <x v="565"/>
    <x v="81"/>
    <x v="28"/>
    <n v="4"/>
    <s v="Apr"/>
    <s v="2017"/>
    <x v="4199"/>
  </r>
  <r>
    <s v="s4697"/>
    <x v="0"/>
    <x v="4696"/>
    <s v=" "/>
    <s v="David Attenborough"/>
    <s v="United States,United Kingdom "/>
    <d v="2019-04-05T00:00:00"/>
    <n v="2019"/>
    <s v="1 Season"/>
    <s v="Docuseries,Science &amp; Nature TV "/>
    <s v="Experience our planet's natural beauty and examine how climate change impacts all living creatures in this ambitious documentary of spectacular scope."/>
    <s v="TV-PG"/>
    <x v="3"/>
    <x v="100"/>
    <x v="94"/>
    <x v="36"/>
    <n v="4"/>
    <s v="Apr"/>
    <s v="2019"/>
    <x v="4200"/>
  </r>
  <r>
    <s v="s4698"/>
    <x v="1"/>
    <x v="4697"/>
    <s v=" "/>
    <s v="David Attenborough"/>
    <s v="United Kingdom"/>
    <d v="2019-08-20T00:00:00"/>
    <n v="2019"/>
    <s v="63 min"/>
    <s v="Documentaries"/>
    <s v="Years spent recording footage of creatures from every corner of the globe is bound to produce a bit of drama. Here's a behind-the-scenes look."/>
    <s v="TV-G"/>
    <x v="0"/>
    <x v="67"/>
    <x v="33"/>
    <x v="17"/>
    <n v="8"/>
    <s v="Aug"/>
    <s v="2019"/>
    <x v="4201"/>
  </r>
  <r>
    <s v="s4699"/>
    <x v="1"/>
    <x v="4698"/>
    <s v=" "/>
    <s v="Lulu Xu,Yuchang Peng "/>
    <s v="China"/>
    <d v="2018-07-01T00:00:00"/>
    <n v="2017"/>
    <s v="103 min"/>
    <s v="Comedies,Dramas "/>
    <s v="In a battle of the bands, a percussions student and her musical kindred spirits set out to prove the merits of Chinese folk against the Western canon."/>
    <s v="TV-PG"/>
    <x v="3"/>
    <x v="480"/>
    <x v="90"/>
    <x v="2"/>
    <n v="7"/>
    <s v="Jul"/>
    <s v="2018"/>
    <x v="4202"/>
  </r>
  <r>
    <s v="s4700"/>
    <x v="1"/>
    <x v="4699"/>
    <s v="Ritesh Batra "/>
    <s v="Robert Redford,Jane Fonda "/>
    <s v="United States"/>
    <d v="2017-09-29T00:00:00"/>
    <n v="2017"/>
    <s v="103 min"/>
    <s v="Dramas,Romantic Movies "/>
    <s v="After widowed neighbors Addie and Louis begin sleeping in bed together platonically to alleviate their loneliness, a real romance begins to blossom."/>
    <s v="TV-14"/>
    <x v="0"/>
    <x v="545"/>
    <x v="46"/>
    <x v="8"/>
    <n v="9"/>
    <s v="Sep"/>
    <s v="2017"/>
    <x v="4203"/>
  </r>
  <r>
    <s v="s4701"/>
    <x v="0"/>
    <x v="4700"/>
    <s v="Takuya Igarashi "/>
    <s v="Maaya Sakamoto,Monica Rial "/>
    <s v="Japan"/>
    <d v="2017-04-01T00:00:00"/>
    <n v="2006"/>
    <s v="1 Season"/>
    <s v="Anime Series,Romantic TV Shows "/>
    <s v="New student Haruhi stumbles on the Ouran High School Host Club, an all-male group that makes money by entertaining the girls of the school."/>
    <s v="TV-PG"/>
    <x v="5"/>
    <x v="40"/>
    <x v="28"/>
    <x v="36"/>
    <n v="4"/>
    <s v="Apr"/>
    <s v="2017"/>
    <x v="3369"/>
  </r>
  <r>
    <s v="s4702"/>
    <x v="1"/>
    <x v="4701"/>
    <s v="Maroun Baghdadi "/>
    <s v="Hippolyte Girardot,Rafik Ali Ahmad "/>
    <s v="France,Belgium "/>
    <d v="2020-10-19T00:00:00"/>
    <n v="1991"/>
    <s v="94 min"/>
    <s v="Classic Movies,Dramas "/>
    <s v="Kidnapped by guerrillas in Beirut, a French photojournalist refuses to yield his dignity despite being tortured and brainwashed by his captors."/>
    <s v="TV-MA"/>
    <x v="2"/>
    <x v="45"/>
    <x v="450"/>
    <x v="36"/>
    <n v="10"/>
    <s v="Oct"/>
    <s v="2020"/>
    <x v="4204"/>
  </r>
  <r>
    <s v="s4703"/>
    <x v="1"/>
    <x v="4702"/>
    <s v="John Hoffman,Nanfu Wang"/>
    <m/>
    <s v="United States"/>
    <d v="2018-12-12T00:00:00"/>
    <n v="2018"/>
    <s v="35 min"/>
    <s v="Documentaries"/>
    <s v="In this documentary short, a diverse group of men and women discuss their personal journeys as they prepare for the U.S. citizenship test."/>
    <s v="TV-PG"/>
    <x v="0"/>
    <x v="62"/>
    <x v="13"/>
    <x v="12"/>
    <n v="12"/>
    <s v="Dec"/>
    <s v="2018"/>
    <x v="3076"/>
  </r>
  <r>
    <s v="s4704"/>
    <x v="1"/>
    <x v="4703"/>
    <s v="Dylan Howitt "/>
    <m/>
    <m/>
    <d v="2017-09-29T00:00:00"/>
    <n v="2017"/>
    <s v="85 min"/>
    <s v="Documentaries,International Movies "/>
    <s v="Picking up 40 years after six were convicted for two strange murders in Iceland, this chilling documentary proves confessions can’t always be trusted."/>
    <s v="TV-MA"/>
    <x v="0"/>
    <x v="339"/>
    <x v="43"/>
    <x v="17"/>
    <n v="9"/>
    <s v="Sep"/>
    <s v="2017"/>
    <x v="4205"/>
  </r>
  <r>
    <s v="s4705"/>
    <x v="0"/>
    <x v="4704"/>
    <s v=" "/>
    <m/>
    <s v="Australia"/>
    <d v="2017-03-17T00:00:00"/>
    <n v="2015"/>
    <s v="3 Seasons"/>
    <s v="Reality TV"/>
    <s v="Australia's toughest big-rig drivers brave wildfires, scorching deserts, treacherous downpours and chassis-deep mud to deliver their cargo on time."/>
    <s v="TV-MA"/>
    <x v="3"/>
    <x v="65"/>
    <x v="16"/>
    <x v="8"/>
    <n v="3"/>
    <s v="Mar"/>
    <s v="2017"/>
    <x v="4206"/>
  </r>
  <r>
    <s v="s4706"/>
    <x v="0"/>
    <x v="4705"/>
    <s v=" "/>
    <s v="Chase Stokes,Madelyn Cline "/>
    <s v="United States"/>
    <d v="2020-04-15T00:00:00"/>
    <n v="2020"/>
    <s v="1 Season"/>
    <s v="TV Action &amp; Adventure,TV Dramas "/>
    <s v="On an island of haves and have-nots, teen John B enlists his three best friends to hunt for a legendary treasure linked to his father's disappearance."/>
    <s v="TV-MA"/>
    <x v="1"/>
    <x v="114"/>
    <x v="16"/>
    <x v="25"/>
    <n v="4"/>
    <s v="Apr"/>
    <s v="2020"/>
    <x v="4207"/>
  </r>
  <r>
    <s v="s4707"/>
    <x v="0"/>
    <x v="4706"/>
    <s v=" "/>
    <s v="Caitriona Balfe,Sam Heughan "/>
    <s v="United States"/>
    <d v="2019-12-10T00:00:00"/>
    <n v="2017"/>
    <s v="3 Seasons"/>
    <s v="Romantic TV Shows,TV Action &amp; Adventure "/>
    <s v="This epic tale adapted from Diana Gabaldon's popular series of fantasy-romance novels focuses on the drama of two time-crossed lovers."/>
    <s v="TV-MA"/>
    <x v="2"/>
    <x v="556"/>
    <x v="44"/>
    <x v="25"/>
    <n v="12"/>
    <s v="Dec"/>
    <s v="2019"/>
    <x v="4208"/>
  </r>
  <r>
    <s v="s4708"/>
    <x v="1"/>
    <x v="4707"/>
    <s v="David Mackenzie "/>
    <s v="Chris Pine,Aaron Taylor-Johnson "/>
    <s v="United Kingdom,United States "/>
    <d v="2018-11-09T00:00:00"/>
    <n v="2018"/>
    <s v="122 min"/>
    <s v="Action &amp; Adventure,Dramas "/>
    <s v="In 14th-century Scotland, Robert the Bruce claims the crown and leads a fierce uprising to win back the country's independence from English rule."/>
    <s v="R"/>
    <x v="3"/>
    <x v="538"/>
    <x v="81"/>
    <x v="7"/>
    <n v="11"/>
    <s v="Nov"/>
    <s v="2018"/>
    <x v="4209"/>
  </r>
  <r>
    <s v="s4709"/>
    <x v="1"/>
    <x v="4708"/>
    <s v="Adam Collins,Luke Radford"/>
    <s v="Adam Collins,Jessica Norris "/>
    <s v="United Kingdom"/>
    <d v="2019-02-15T00:00:00"/>
    <n v="2018"/>
    <s v="102 min"/>
    <s v="Action &amp; Adventure"/>
    <s v="After a failed mission, an ex-Royal Marines Commando tries to overcome his demons while investigating the death of his ex-girlfriend's father."/>
    <s v="TV-MA"/>
    <x v="1"/>
    <x v="560"/>
    <x v="182"/>
    <x v="30"/>
    <n v="2"/>
    <s v="Feb"/>
    <s v="2019"/>
    <x v="4210"/>
  </r>
  <r>
    <s v="s4710"/>
    <x v="1"/>
    <x v="4709"/>
    <s v="Lynn Shelton "/>
    <s v="Jay Duplass,Edie Falco "/>
    <s v="United States"/>
    <d v="2018-06-01T00:00:00"/>
    <n v="2018"/>
    <s v="110 min"/>
    <s v="Dramas,Independent Movies "/>
    <s v="After serving time for a crime he didn’t commit, a 38-year-old man forms a complicated, life-altering bond with the woman who advocated for his early release."/>
    <s v="TV-MA"/>
    <x v="5"/>
    <x v="110"/>
    <x v="25"/>
    <x v="28"/>
    <n v="6"/>
    <s v="Jun"/>
    <s v="2018"/>
    <x v="228"/>
  </r>
  <r>
    <s v="s4711"/>
    <x v="1"/>
    <x v="4710"/>
    <s v="Mikael Håfström "/>
    <s v="Anthony Mackie,Damson Idris "/>
    <m/>
    <d v="2021-01-15T00:00:00"/>
    <n v="2021"/>
    <s v="116 min"/>
    <s v="Action &amp; Adventure"/>
    <s v="In the near future, a drone pilot sent into a war zone finds himself paired with a top-secret android officer on a mission to stop a nuclear attack."/>
    <s v="R"/>
    <x v="5"/>
    <x v="566"/>
    <x v="187"/>
    <x v="25"/>
    <n v="1"/>
    <s v="Jan"/>
    <s v="2021"/>
    <x v="4211"/>
  </r>
  <r>
    <s v="s4712"/>
    <x v="0"/>
    <x v="4711"/>
    <s v=" "/>
    <s v="Luke Mockridge,Seyneb Saleh "/>
    <s v="Germany"/>
    <d v="2020-11-27T00:00:00"/>
    <n v="2020"/>
    <s v="1 Season"/>
    <s v="International TV Shows,Romantic TV Shows "/>
    <s v="Down-and-out musician Bastian battles the blues as he returns home for Christmas and encounters a series of not-so-cheery surprises."/>
    <s v="TV-MA"/>
    <x v="2"/>
    <x v="109"/>
    <x v="458"/>
    <x v="27"/>
    <n v="11"/>
    <s v="Nov"/>
    <s v="2020"/>
    <x v="4212"/>
  </r>
  <r>
    <s v="s4713"/>
    <x v="1"/>
    <x v="4712"/>
    <s v="Glen Keane "/>
    <s v="Cathy Ang,Phillipa Soo "/>
    <s v="China,United States "/>
    <d v="2020-10-23T00:00:00"/>
    <n v="2020"/>
    <s v="100 min"/>
    <s v="Children &amp; Family Movies,Music &amp; Musicals "/>
    <s v="Fueled by memories of her mother, resourceful Fei Fei builds a rocket to the moon on a mission to prove the existence of a legendary moon goddess."/>
    <s v="PG"/>
    <x v="3"/>
    <x v="86"/>
    <x v="57"/>
    <x v="27"/>
    <n v="10"/>
    <s v="Oct"/>
    <s v="2020"/>
    <x v="4213"/>
  </r>
  <r>
    <s v="s4714"/>
    <x v="1"/>
    <x v="4713"/>
    <s v="Murat Kepez "/>
    <s v="Çağlar Çorumlu,Büşra Pekin "/>
    <s v="Turkey"/>
    <d v="2020-06-04T00:00:00"/>
    <n v="2017"/>
    <s v="105 min"/>
    <s v="Comedies,International Movies "/>
    <s v="A mayoral candidate wins office, promising to turn a small province into its own country as a war and wacky events with his wife and advisors ensue."/>
    <s v="TV-MA"/>
    <x v="0"/>
    <x v="567"/>
    <x v="37"/>
    <x v="2"/>
    <n v="6"/>
    <s v="Jun"/>
    <s v="2020"/>
    <x v="4214"/>
  </r>
  <r>
    <s v="s4715"/>
    <x v="1"/>
    <x v="4714"/>
    <s v="Chanon Yingyong,Phuwanit Pholdee"/>
    <s v="Sarun Cinsuvapala,Pramote Pathan "/>
    <s v="Thailand"/>
    <d v="2019-03-23T00:00:00"/>
    <n v="2017"/>
    <s v="100 min"/>
    <s v="Action &amp; Adventure,Comedies "/>
    <s v="While investigating a bank robbery, a squad of overweight police officers undergoes rigorous training to shed pounds."/>
    <s v="TV-MA"/>
    <x v="2"/>
    <x v="97"/>
    <x v="454"/>
    <x v="7"/>
    <n v="3"/>
    <s v="Mar"/>
    <s v="2019"/>
    <x v="4215"/>
  </r>
  <r>
    <s v="s4716"/>
    <x v="1"/>
    <x v="4715"/>
    <s v="Dibakar Banerjee "/>
    <s v="Abhay Deol,Paresh Rawal "/>
    <s v="India"/>
    <d v="2018-11-01T00:00:00"/>
    <n v="2008"/>
    <s v="118 min"/>
    <s v="Comedies,Dramas "/>
    <s v="Starting as a petty thief, a man rises to become one of the city's biggest operators and carves out the kind of lifestyle he'd once only dreamed of."/>
    <s v="TV-14"/>
    <x v="2"/>
    <x v="568"/>
    <x v="86"/>
    <x v="30"/>
    <n v="11"/>
    <s v="Nov"/>
    <s v="2018"/>
    <x v="4216"/>
  </r>
  <r>
    <s v="s4717"/>
    <x v="0"/>
    <x v="4716"/>
    <s v=" "/>
    <s v="Jason Bateman,Sofia Hublitz "/>
    <s v="United States"/>
    <d v="2020-03-27T00:00:00"/>
    <n v="2020"/>
    <s v="3 Seasons"/>
    <s v="Crime TV Shows,TV Dramas "/>
    <s v="A financial adviser drags his family from Chicago to the Missouri Ozarks, where he must launder $500 million in five years to appease a drug boss."/>
    <s v="TV-MA"/>
    <x v="2"/>
    <x v="550"/>
    <x v="88"/>
    <x v="36"/>
    <n v="3"/>
    <s v="Mar"/>
    <s v="2020"/>
    <x v="4217"/>
  </r>
  <r>
    <s v="s4718"/>
    <x v="1"/>
    <x v="4717"/>
    <s v="Paul Spurrier "/>
    <s v="Suangporn Jaturaphut,Opal "/>
    <s v="United Kingdom,Thailand "/>
    <d v="2019-05-31T00:00:00"/>
    <n v="2006"/>
    <s v="105 min"/>
    <s v="Horror Movies,International Movies "/>
    <s v="An orphan girl taught magic by her sick grandma must find work in seedy Bangkok, where unsavory characters run afoul of her increasingly dark powers."/>
    <s v="TV-MA"/>
    <x v="0"/>
    <x v="522"/>
    <x v="457"/>
    <x v="36"/>
    <n v="5"/>
    <s v="May"/>
    <s v="2019"/>
    <x v="4218"/>
  </r>
  <r>
    <s v="s4719"/>
    <x v="1"/>
    <x v="4718"/>
    <s v="Kundan Shah "/>
    <s v="Meenakshi Dixit,Indrajeet Soni "/>
    <s v="India"/>
    <d v="2018-08-01T00:00:00"/>
    <n v="2015"/>
    <s v="117 min"/>
    <s v="Comedies,Independent Movies "/>
    <s v="A prostitute who is down on her luck gets caught in the middle of an elaborate scheme orchestrated by two local politicians."/>
    <s v="TV-14"/>
    <x v="5"/>
    <x v="554"/>
    <x v="71"/>
    <x v="8"/>
    <n v="8"/>
    <s v="Aug"/>
    <s v="2018"/>
    <x v="4219"/>
  </r>
  <r>
    <s v="s4720"/>
    <x v="0"/>
    <x v="4719"/>
    <s v=" "/>
    <s v="Marc Thompson,Benjie Randall "/>
    <s v="United States"/>
    <d v="2017-11-07T00:00:00"/>
    <n v="2016"/>
    <s v="1 Season"/>
    <s v="Kids' TV,TV Comedies "/>
    <s v="P. King, the daring but hapless duck, teams up with best buddies Wombat and Chumpkins to find wacky and wild ways to solve their problems."/>
    <s v="TV-Y"/>
    <x v="1"/>
    <x v="122"/>
    <x v="457"/>
    <x v="8"/>
    <n v="11"/>
    <s v="Nov"/>
    <s v="2017"/>
    <x v="4220"/>
  </r>
  <r>
    <s v="s4721"/>
    <x v="1"/>
    <x v="4720"/>
    <s v="Richard LaGravenese "/>
    <s v="Hilary Swank,Gerard Butler "/>
    <s v="United States"/>
    <d v="2019-04-01T00:00:00"/>
    <n v="2007"/>
    <s v="126 min"/>
    <s v="Dramas,Romantic Movies "/>
    <s v="When she loses her beloved husband to a brain tumor, grieving widow Holly Kennedy learns that he left a series of letters behind to help her cope."/>
    <s v="PG-13"/>
    <x v="0"/>
    <x v="505"/>
    <x v="459"/>
    <x v="25"/>
    <n v="4"/>
    <s v="Apr"/>
    <s v="2019"/>
    <x v="4221"/>
  </r>
  <r>
    <s v="s4722"/>
    <x v="1"/>
    <x v="4721"/>
    <s v="Tigmanshu Dhulia "/>
    <s v="Irrfan Khan,Mahie Gill "/>
    <s v="India"/>
    <d v="2018-11-01T00:00:00"/>
    <n v="2010"/>
    <s v="129 min"/>
    <s v="Action &amp; Adventure,Dramas "/>
    <s v="Paan Singh Tomar goes from celebrated runner to star brigand and rebel when life after sports fails to unfold as planned."/>
    <s v="TV-14"/>
    <x v="5"/>
    <x v="548"/>
    <x v="73"/>
    <x v="29"/>
    <n v="11"/>
    <s v="Nov"/>
    <s v="2018"/>
    <x v="4222"/>
  </r>
  <r>
    <s v="s4723"/>
    <x v="0"/>
    <x v="4722"/>
    <s v=" "/>
    <m/>
    <m/>
    <d v="2018-11-20T00:00:00"/>
    <n v="2017"/>
    <s v="1 Season"/>
    <s v="Kids' TV,TV Comedies "/>
    <s v="A trio of sky-dwelling ghosts must travel to Earth to teach sinning humans a lesson, but they somehow manage to botch each well-intentioned mission."/>
    <s v="TV-Y7"/>
    <x v="0"/>
    <x v="565"/>
    <x v="68"/>
    <x v="28"/>
    <n v="11"/>
    <s v="Nov"/>
    <s v="2018"/>
    <x v="4223"/>
  </r>
  <r>
    <s v="s4724"/>
    <x v="1"/>
    <x v="4723"/>
    <s v="Chandran Narikode "/>
    <s v="Indrans,Joy Mathew "/>
    <s v="India"/>
    <d v="2018-07-01T00:00:00"/>
    <n v="2017"/>
    <s v="89 min"/>
    <s v="Dramas,International Movies "/>
    <s v="A face painter for Theyyam rituals who is himself disfigured conceals his guilt over the fact that he performs abortions as a medical practitioner."/>
    <s v="TV-14"/>
    <x v="1"/>
    <x v="388"/>
    <x v="31"/>
    <x v="28"/>
    <n v="7"/>
    <s v="Jul"/>
    <s v="2018"/>
    <x v="4224"/>
  </r>
  <r>
    <s v="s4725"/>
    <x v="0"/>
    <x v="4724"/>
    <s v="Sudha Kongara,Vignesh Shivan,Gautham Vasudev Menon "/>
    <s v="Kalidas Jayaram,Shanthnu Bhagyaraj "/>
    <s v="India"/>
    <d v="2020-12-18T00:00:00"/>
    <n v="2020"/>
    <s v="1 Season"/>
    <s v="International TV Shows,TV Dramas "/>
    <s v="At times dark, at times disturbing, four short films explore stories of those who dare to dream and desire — and those determined to stand in their way."/>
    <s v="TV-MA"/>
    <x v="0"/>
    <x v="77"/>
    <x v="36"/>
    <x v="8"/>
    <n v="12"/>
    <s v="Dec"/>
    <s v="2020"/>
    <x v="4225"/>
  </r>
  <r>
    <s v="s4726"/>
    <x v="0"/>
    <x v="4725"/>
    <s v=" "/>
    <s v="Jake Williamson,Rachael Dickson "/>
    <s v="United Kingdom"/>
    <d v="2019-03-30T00:00:00"/>
    <n v="2017"/>
    <s v="1 Season"/>
    <s v="British TV Shows,Kids' TV "/>
    <s v="Equipped with crayons and his creativity, a boy with autism draws an imaginary world where his animal pals help him tackle real-life situations."/>
    <s v="TV-Y"/>
    <x v="5"/>
    <x v="376"/>
    <x v="19"/>
    <x v="27"/>
    <n v="3"/>
    <s v="Mar"/>
    <s v="2019"/>
    <x v="4226"/>
  </r>
  <r>
    <s v="s4727"/>
    <x v="0"/>
    <x v="4726"/>
    <s v=" "/>
    <s v="Andrés Parra,Angie Cepeda "/>
    <s v="Colombia"/>
    <d v="2017-06-01T00:00:00"/>
    <n v="2012"/>
    <s v="1 Season"/>
    <s v="Crime TV Shows,International TV Shows "/>
    <s v="From his days as a petty thief to becoming head of a drug-trafficking empire, this riveting series charts the life of the infamous Pablo Escobar."/>
    <s v="TV-MA"/>
    <x v="0"/>
    <x v="242"/>
    <x v="88"/>
    <x v="30"/>
    <n v="6"/>
    <s v="Jun"/>
    <s v="2017"/>
    <x v="4227"/>
  </r>
  <r>
    <s v="s4728"/>
    <x v="1"/>
    <x v="4727"/>
    <s v="Jorge Granier "/>
    <m/>
    <s v="Venezuela,Colombia "/>
    <d v="2018-03-23T00:00:00"/>
    <n v="2007"/>
    <s v="82 min"/>
    <s v="Documentaries,International Movies "/>
    <s v="This documentary traces the steps of druglord Pablo Escobar with vivid eyewitness accounts that reconstruct his bloody reign in Colombia."/>
    <s v="NR"/>
    <x v="1"/>
    <x v="569"/>
    <x v="456"/>
    <x v="8"/>
    <n v="3"/>
    <s v="Mar"/>
    <s v="2018"/>
    <x v="4228"/>
  </r>
  <r>
    <s v="s4729"/>
    <x v="0"/>
    <x v="4728"/>
    <s v=" "/>
    <s v="Erin Mathews,Sam Vincent "/>
    <s v="United States,Japan "/>
    <d v="2017-06-20T00:00:00"/>
    <n v="2014"/>
    <s v="2 Seasons"/>
    <s v="Kids' TV,TV Comedies "/>
    <s v="Teenage Pac and his loyal crew face the ups and downs of adolescence while protecting Pac-World from a ghostly army led by the evil Betrayus."/>
    <s v="TV-Y7"/>
    <x v="1"/>
    <x v="125"/>
    <x v="77"/>
    <x v="29"/>
    <n v="6"/>
    <s v="Jun"/>
    <s v="2017"/>
    <x v="4229"/>
  </r>
  <r>
    <s v="s4730"/>
    <x v="1"/>
    <x v="4729"/>
    <s v=" "/>
    <s v="Erin Mathews,Sam Vincent "/>
    <m/>
    <d v="2016-10-01T00:00:00"/>
    <n v="2016"/>
    <s v="44 min"/>
    <s v="Movies"/>
    <s v="When sinister Dr. Pacenstein schemes to swap bodies with Pac during a Halloween party, Spiral, Cyli and Count Pacula scramble to save their pal."/>
    <s v="TV-Y7"/>
    <x v="0"/>
    <x v="373"/>
    <x v="92"/>
    <x v="30"/>
    <n v="10"/>
    <s v="Oct"/>
    <s v="2016"/>
    <x v="4230"/>
  </r>
  <r>
    <s v="s4731"/>
    <x v="1"/>
    <x v="4730"/>
    <s v="Juan Antin "/>
    <s v="Adam Moussamih,Charli Birdgenau "/>
    <s v="France,Luxembourg "/>
    <d v="2019-06-07T00:00:00"/>
    <n v="2019"/>
    <s v="71 min"/>
    <s v="Children &amp; Family Movies"/>
    <s v="When a sacred statue is taken from his Andean village, a spirited boy who dreams of becoming a shaman goes on a brave mission to get it back."/>
    <s v="PG"/>
    <x v="0"/>
    <x v="516"/>
    <x v="19"/>
    <x v="30"/>
    <n v="6"/>
    <s v="Jun"/>
    <s v="2019"/>
    <x v="4231"/>
  </r>
  <r>
    <s v="s4732"/>
    <x v="0"/>
    <x v="4731"/>
    <s v=" "/>
    <s v="Rob Sitch,Santo Cilauro "/>
    <s v="Australia"/>
    <d v="2016-12-02T00:00:00"/>
    <n v="2016"/>
    <s v="1 Season"/>
    <s v="Crime TV Shows,TV Comedies "/>
    <s v="In this animated satire, a covert squad of operatives short on smarts but long on confidence tackles crime on the glitzy Gold Coast of Australia."/>
    <s v="TV-14"/>
    <x v="3"/>
    <x v="559"/>
    <x v="39"/>
    <x v="36"/>
    <n v="12"/>
    <s v="Dec"/>
    <s v="2016"/>
    <x v="4232"/>
  </r>
  <r>
    <s v="s4733"/>
    <x v="1"/>
    <x v="4732"/>
    <s v="Mariana Tschudi,Héctor Gálvez"/>
    <m/>
    <s v="Peru"/>
    <d v="2018-06-15T00:00:00"/>
    <n v="2017"/>
    <s v="74 min"/>
    <s v="Documentaries,International Movies "/>
    <s v="Four scientists offer a sweeping yet intimate exploration of Peru's majestic coastline by land, sea and air."/>
    <s v="TV-G"/>
    <x v="2"/>
    <x v="54"/>
    <x v="79"/>
    <x v="36"/>
    <n v="6"/>
    <s v="Jun"/>
    <s v="2018"/>
    <x v="4233"/>
  </r>
  <r>
    <s v="s4734"/>
    <x v="1"/>
    <x v="4733"/>
    <s v="R. Balki "/>
    <s v="Akshay Kumar,Sonam Kapoor "/>
    <s v="India"/>
    <d v="2018-08-21T00:00:00"/>
    <n v="2018"/>
    <s v="130 min"/>
    <s v="Dramas,International Movies "/>
    <s v="Despite public humiliation and resistance, an entrepreneur markets a hygienic, low-cost sanitary pad that even India's poorest women can afford."/>
    <s v="PG-13"/>
    <x v="5"/>
    <x v="570"/>
    <x v="28"/>
    <x v="28"/>
    <n v="8"/>
    <s v="Aug"/>
    <s v="2018"/>
    <x v="4234"/>
  </r>
  <r>
    <s v="s4735"/>
    <x v="0"/>
    <x v="4734"/>
    <s v=" "/>
    <s v="Syazwan Zulkifli,Sqikin Kamal "/>
    <m/>
    <d v="2017-12-01T00:00:00"/>
    <n v="2015"/>
    <s v="1 Season"/>
    <s v="International TV Shows,Romantic TV Shows "/>
    <s v="The son of poor farmers leaves his village to seek his fortune in Kuala Lumpur, where he meets a young woman who's also trying to better her life."/>
    <s v="TV-14"/>
    <x v="1"/>
    <x v="44"/>
    <x v="21"/>
    <x v="25"/>
    <n v="12"/>
    <s v="Dec"/>
    <s v="2017"/>
    <x v="2821"/>
  </r>
  <r>
    <s v="s4736"/>
    <x v="1"/>
    <x v="4735"/>
    <s v="Alex Lehmann "/>
    <s v="Mark Duplass,Ray Romano "/>
    <s v="United States"/>
    <d v="2019-02-22T00:00:00"/>
    <n v="2019"/>
    <s v="89 min"/>
    <s v="Comedies,Dramas "/>
    <s v="After he's diagnosed with terminal cancer, middle-aged Michael asks his neighbor friend Andy to help him end his life before the disease does."/>
    <s v="TV-MA"/>
    <x v="2"/>
    <x v="131"/>
    <x v="64"/>
    <x v="30"/>
    <n v="2"/>
    <s v="Feb"/>
    <s v="2019"/>
    <x v="4235"/>
  </r>
  <r>
    <s v="s4737"/>
    <x v="1"/>
    <x v="4736"/>
    <s v="Frasco Mortiz "/>
    <s v="Daniel Padilla,Kathryn Bernardo "/>
    <s v="Philippines"/>
    <d v="2020-10-29T00:00:00"/>
    <n v="2013"/>
    <s v="106 min"/>
    <s v="Horror Movies,International Movies "/>
    <s v="After ignoring superstitions, a group of teenagers find themselves in a fight for their lives when they are haunted — and hunted — by an evil spirit."/>
    <s v="TV-14"/>
    <x v="0"/>
    <x v="106"/>
    <x v="79"/>
    <x v="29"/>
    <n v="10"/>
    <s v="Oct"/>
    <s v="2020"/>
    <x v="141"/>
  </r>
  <r>
    <s v="s4738"/>
    <x v="1"/>
    <x v="4737"/>
    <s v="Rakesh Ranjan Kumar "/>
    <s v="Lorena Franco,Bijesh Jayarajan "/>
    <s v="India"/>
    <d v="2020-03-31T00:00:00"/>
    <n v="2019"/>
    <s v="107 min"/>
    <s v="Dramas,Independent Movies "/>
    <s v="In the underbelly of a Delhi neighborhood, a woman’s search for her missing lover collides with drugs, death and a coach grappling with his demons."/>
    <s v="TV-MA"/>
    <x v="1"/>
    <x v="225"/>
    <x v="64"/>
    <x v="2"/>
    <n v="3"/>
    <s v="Mar"/>
    <s v="2020"/>
    <x v="4236"/>
  </r>
  <r>
    <s v="s4739"/>
    <x v="1"/>
    <x v="4738"/>
    <s v="Amol Palekar "/>
    <s v="Shah Rukh Khan,Rani Mukerji "/>
    <s v="India"/>
    <d v="2018-04-01T00:00:00"/>
    <n v="2005"/>
    <s v="134 min"/>
    <s v="Dramas,International Movies "/>
    <s v="Traditional Indian folklore comes alive in this charming film based on a story by Statwart Vijaydan Detha."/>
    <s v="TV-PG"/>
    <x v="5"/>
    <x v="31"/>
    <x v="17"/>
    <x v="12"/>
    <n v="4"/>
    <s v="Apr"/>
    <s v="2018"/>
    <x v="4237"/>
  </r>
  <r>
    <s v="s4740"/>
    <x v="1"/>
    <x v="4739"/>
    <s v="Paakhi Tyrewala "/>
    <s v="Anmol Limbu,Ishika Gurung "/>
    <s v="India,Nepal "/>
    <d v="2019-01-07T00:00:00"/>
    <n v="2018"/>
    <s v="82 min"/>
    <s v="Comedies,Dramas "/>
    <s v="Fleeing unrest in their native Nepal, three young siblings separated from their parents must beat the odds to survive on their own in India."/>
    <s v="TV-PG"/>
    <x v="3"/>
    <x v="34"/>
    <x v="458"/>
    <x v="25"/>
    <n v="1"/>
    <s v="Jan"/>
    <s v="2019"/>
    <x v="4238"/>
  </r>
  <r>
    <s v="s4741"/>
    <x v="1"/>
    <x v="4740"/>
    <s v="Piti Jaturaphat "/>
    <s v="Nattanun Jantarawetch,David Bueno "/>
    <s v="Thailand"/>
    <d v="2018-07-26T00:00:00"/>
    <n v="2007"/>
    <s v="82 min"/>
    <s v="Action &amp; Adventure,International Movies "/>
    <s v="When profit-seekers threaten to take over a bar in a tourist town, local martial artists put their skills to the test and fight back."/>
    <s v="TV-MA"/>
    <x v="3"/>
    <x v="409"/>
    <x v="94"/>
    <x v="2"/>
    <n v="7"/>
    <s v="Jul"/>
    <s v="2018"/>
    <x v="4239"/>
  </r>
  <r>
    <s v="s4742"/>
    <x v="1"/>
    <x v="4741"/>
    <s v="Charles Stone III "/>
    <s v="Wood Harris,Mekhi Phifer "/>
    <s v="United States"/>
    <d v="2019-11-01T00:00:00"/>
    <n v="2002"/>
    <s v="98 min"/>
    <s v="Action &amp; Adventure,Dramas "/>
    <s v="This fictionalized account of three real-life notorious Harlem drug dealers is told in flashbacks as they plunge into the world of hustling."/>
    <s v="R"/>
    <x v="2"/>
    <x v="229"/>
    <x v="86"/>
    <x v="25"/>
    <n v="11"/>
    <s v="Nov"/>
    <s v="2019"/>
    <x v="4240"/>
  </r>
  <r>
    <s v="s4743"/>
    <x v="1"/>
    <x v="4742"/>
    <s v="Amber Tamblyn "/>
    <s v="Alia Shawkat,Janet McTeer "/>
    <s v="United States"/>
    <d v="2018-02-01T00:00:00"/>
    <n v="2016"/>
    <s v="96 min"/>
    <s v="Dramas"/>
    <s v="In the wake of a young artist’s suicide, his pianist mother and his despairing girlfriend square off in a living nightmare beset by guilt and blame."/>
    <s v="R"/>
    <x v="3"/>
    <x v="323"/>
    <x v="31"/>
    <x v="12"/>
    <n v="2"/>
    <s v="Feb"/>
    <s v="2018"/>
    <x v="4241"/>
  </r>
  <r>
    <s v="s4744"/>
    <x v="1"/>
    <x v="4743"/>
    <s v="Alex Law "/>
    <s v="Sammo Kam-Bo Hung,Ching-Ying Lam "/>
    <s v="Hong Kong"/>
    <d v="2018-08-16T00:00:00"/>
    <n v="1988"/>
    <s v="108 min"/>
    <s v="Dramas,International Movies "/>
    <s v="In this dramatized rendition, students undergo rigorous study at Master Yu's Peking Opera school, a cradle for future Hong Kong film stars."/>
    <s v="TV-PG"/>
    <x v="0"/>
    <x v="550"/>
    <x v="53"/>
    <x v="7"/>
    <n v="8"/>
    <s v="Aug"/>
    <s v="2018"/>
    <x v="125"/>
  </r>
  <r>
    <s v="s4745"/>
    <x v="0"/>
    <x v="4744"/>
    <s v=" "/>
    <s v="John Kennedy,Victor Yerrid "/>
    <s v="United States"/>
    <d v="2020-03-31T00:00:00"/>
    <n v="2011"/>
    <s v="1 Season"/>
    <s v="Kids' TV"/>
    <s v="From the comfort of their bedroom, the Pajanimals puppets explore a larger world through imaginary adventures, accompanied by friendships and songs."/>
    <s v="TV-Y"/>
    <x v="0"/>
    <x v="116"/>
    <x v="76"/>
    <x v="8"/>
    <n v="3"/>
    <s v="Mar"/>
    <s v="2020"/>
    <x v="4242"/>
  </r>
  <r>
    <s v="s4746"/>
    <x v="0"/>
    <x v="4745"/>
    <s v=" "/>
    <s v="Roberto Palazuelos"/>
    <m/>
    <d v="2020-02-13T00:00:00"/>
    <n v="2019"/>
    <s v="1 Season"/>
    <s v="International TV Shows,Reality TV "/>
    <s v="This reality series follows entrepreneur and soap opera star Roberto Palazuelos as he builds his hotel empire and juggles riches, women and drama."/>
    <s v="TV-14"/>
    <x v="2"/>
    <x v="571"/>
    <x v="44"/>
    <x v="28"/>
    <n v="2"/>
    <s v="Feb"/>
    <s v="2020"/>
    <x v="4243"/>
  </r>
  <r>
    <s v="s4747"/>
    <x v="1"/>
    <x v="4746"/>
    <s v="Eduardo Pinto "/>
    <s v="Brian Maya,Matías Desiderio "/>
    <s v="Argentina"/>
    <d v="2020-10-08T00:00:00"/>
    <n v="2004"/>
    <s v="106 min"/>
    <s v="Dramas,International Movies "/>
    <s v="A pair of petty criminals from different backgrounds get tangled up in a gangster's kidnapping scheme that goes awry."/>
    <s v="TV-MA"/>
    <x v="5"/>
    <x v="572"/>
    <x v="456"/>
    <x v="27"/>
    <n v="10"/>
    <s v="Oct"/>
    <s v="2020"/>
    <x v="4244"/>
  </r>
  <r>
    <s v="s4748"/>
    <x v="1"/>
    <x v="4747"/>
    <s v="Cosima Spender "/>
    <m/>
    <s v="United Kingdom"/>
    <d v="2016-06-30T00:00:00"/>
    <n v="2015"/>
    <s v="91 min"/>
    <s v="Documentaries,International Movies "/>
    <s v="In this documentary, a centuries-old horse race in the city of Siena, Italy, is the forum for a showdown between a young jockey and his former mentor."/>
    <s v="TV-14"/>
    <x v="3"/>
    <x v="122"/>
    <x v="447"/>
    <x v="17"/>
    <n v="6"/>
    <s v="Jun"/>
    <s v="2016"/>
    <x v="4245"/>
  </r>
  <r>
    <s v="s4749"/>
    <x v="1"/>
    <x v="4748"/>
    <s v="Fernando González Molina "/>
    <s v="Mario Casas,Adriana Ugarte "/>
    <s v="Spain"/>
    <d v="2016-05-01T00:00:00"/>
    <n v="2015"/>
    <s v="163 min"/>
    <s v="Dramas,International Movies "/>
    <s v="Finding a tantalizing clue in an old letter, a young woman journeys to her family's tropical plantation to uncover generations of secrets."/>
    <s v="TV-MA"/>
    <x v="5"/>
    <x v="26"/>
    <x v="64"/>
    <x v="36"/>
    <n v="5"/>
    <s v="May"/>
    <s v="2016"/>
    <x v="4246"/>
  </r>
  <r>
    <s v="s4750"/>
    <x v="1"/>
    <x v="4749"/>
    <s v="Guillermo del Toro "/>
    <s v="Ivana Baquero,Sergi López "/>
    <s v="Mexico,Spain "/>
    <d v="2020-01-01T00:00:00"/>
    <n v="2006"/>
    <s v="119 min"/>
    <s v="Dramas,International Movies "/>
    <s v="Young Ofelia meets a mythical faun who claims she is destined to become princess of the Underworld. But first she must carry out three perilous tasks."/>
    <s v="R"/>
    <x v="3"/>
    <x v="570"/>
    <x v="183"/>
    <x v="29"/>
    <n v="1"/>
    <s v="Jan"/>
    <s v="2020"/>
    <x v="4247"/>
  </r>
  <r>
    <s v="s4751"/>
    <x v="0"/>
    <x v="4750"/>
    <s v=" "/>
    <m/>
    <s v="United States"/>
    <d v="2020-01-22T00:00:00"/>
    <n v="2020"/>
    <s v="1 Season"/>
    <s v="Docuseries,Science &amp; Nature TV "/>
    <s v="In this docuseries, meet the heroes on the front lines of the battle against influenza and learn about their efforts to stop the next global outbreak."/>
    <s v="TV-14"/>
    <x v="1"/>
    <x v="130"/>
    <x v="41"/>
    <x v="7"/>
    <n v="1"/>
    <s v="Jan"/>
    <s v="2020"/>
    <x v="4248"/>
  </r>
  <r>
    <s v="s4752"/>
    <x v="1"/>
    <x v="4751"/>
    <s v="Feroz "/>
    <s v="Kreshna,Anandhi "/>
    <s v="India"/>
    <d v="2019-01-15T00:00:00"/>
    <n v="2017"/>
    <s v="125 min"/>
    <s v="Action &amp; Adventure,Dramas "/>
    <s v="Looking for a way out of his impoverished life, a lowly hotel waiter joins an underground fight club. Then he needs a way out of that."/>
    <s v="TV-MA"/>
    <x v="2"/>
    <x v="101"/>
    <x v="447"/>
    <x v="28"/>
    <n v="1"/>
    <s v="Jan"/>
    <s v="2019"/>
    <x v="4249"/>
  </r>
  <r>
    <s v="s4753"/>
    <x v="1"/>
    <x v="4752"/>
    <s v="Jung-woo Park "/>
    <s v="Nam-gil Kim,Young-ae Kim "/>
    <s v="South Korea"/>
    <d v="2017-03-17T00:00:00"/>
    <n v="2016"/>
    <s v="137 min"/>
    <s v="Dramas,International Movies "/>
    <s v="When an earthquake hits a Korean village housing a run-down nuclear power plant, a man risks his life to save the country from imminent disaster."/>
    <s v="TV-MA"/>
    <x v="0"/>
    <x v="263"/>
    <x v="58"/>
    <x v="36"/>
    <n v="3"/>
    <s v="Mar"/>
    <s v="2017"/>
    <x v="4250"/>
  </r>
  <r>
    <s v="s4754"/>
    <x v="1"/>
    <x v="4753"/>
    <s v="David Fincher "/>
    <s v="Jodie Foster,Forest Whitaker "/>
    <s v="United States"/>
    <d v="2019-08-01T00:00:00"/>
    <n v="2002"/>
    <s v="112 min"/>
    <s v="Thrillers"/>
    <s v="A woman and her daughter are caught in a game of cat-and-mouse with burglars in their New York City home and are forced to retreat inside a vault."/>
    <s v="R"/>
    <x v="0"/>
    <x v="131"/>
    <x v="86"/>
    <x v="8"/>
    <n v="8"/>
    <s v="Aug"/>
    <s v="2019"/>
    <x v="4251"/>
  </r>
  <r>
    <s v="s4755"/>
    <x v="1"/>
    <x v="4754"/>
    <s v="Ashutosh Gowariker "/>
    <s v="Sanjay Dutt,Arjun Kapoor "/>
    <s v="India"/>
    <d v="2020-02-14T00:00:00"/>
    <n v="2019"/>
    <s v="171 min"/>
    <s v="Dramas,International Movies "/>
    <s v="In 18th-century India, a Maratha commander leads his army in preparation for a fierce battle against Afghan invaders in this film based on real events."/>
    <s v="TV-14"/>
    <x v="5"/>
    <x v="573"/>
    <x v="85"/>
    <x v="7"/>
    <n v="2"/>
    <s v="Feb"/>
    <s v="2020"/>
    <x v="4252"/>
  </r>
  <r>
    <s v="s4756"/>
    <x v="1"/>
    <x v="4755"/>
    <s v="Rana Eid "/>
    <s v="Rana Eid"/>
    <s v="Lebanon"/>
    <d v="2020-10-19T00:00:00"/>
    <n v="2017"/>
    <s v="69 min"/>
    <s v="Documentaries,International Movies "/>
    <s v="This documentary dissects Lebanon's present-day paradoxes stemming from years of conflict as the director attempts to reconcile with her nation's past."/>
    <s v="TV-MA"/>
    <x v="2"/>
    <x v="49"/>
    <x v="27"/>
    <x v="36"/>
    <n v="10"/>
    <s v="Oct"/>
    <s v="2020"/>
    <x v="4253"/>
  </r>
  <r>
    <s v="s4757"/>
    <x v="1"/>
    <x v="4756"/>
    <s v="Jonathan A. Rosenbaum "/>
    <s v="Bradley Steven Perry,Joshua J. Ballard "/>
    <s v="Canada"/>
    <d v="2019-03-01T00:00:00"/>
    <n v="2014"/>
    <s v="87 min"/>
    <s v="Children &amp; Family Movies,Comedies "/>
    <s v="Jealous girlfriends and aliens are just some of the things Jack lied about to become popular. Now the lies are coming to life and ruining everything."/>
    <s v="TV-G"/>
    <x v="3"/>
    <x v="35"/>
    <x v="451"/>
    <x v="8"/>
    <n v="3"/>
    <s v="Mar"/>
    <s v="2019"/>
    <x v="4254"/>
  </r>
  <r>
    <s v="s4758"/>
    <x v="1"/>
    <x v="4757"/>
    <s v="Bhagyaraj "/>
    <s v="Krishan Kumar,Nagma "/>
    <s v="India"/>
    <d v="2017-12-08T00:00:00"/>
    <n v="2000"/>
    <s v="137 min"/>
    <s v="Comedies,Dramas "/>
    <s v="After witnessing a murder, a meek family man must summon his courage when he finds himself on the wrong side of a notorious gangster."/>
    <s v="TV-PG"/>
    <x v="3"/>
    <x v="574"/>
    <x v="456"/>
    <x v="30"/>
    <n v="12"/>
    <s v="Dec"/>
    <s v="2017"/>
    <x v="4255"/>
  </r>
  <r>
    <s v="s4759"/>
    <x v="1"/>
    <x v="4758"/>
    <s v="Rebecca Addelman "/>
    <s v="Hamish Linklater,Eve Hewson "/>
    <s v="Canada"/>
    <d v="2019-04-20T00:00:00"/>
    <n v="2018"/>
    <s v="89 min"/>
    <s v="Dramas,Independent Movies "/>
    <s v="A young newlywed tries to keep her relationship afloat after developing feelings for her older, TV writer boss."/>
    <s v="TV-MA"/>
    <x v="1"/>
    <x v="528"/>
    <x v="52"/>
    <x v="28"/>
    <n v="4"/>
    <s v="Apr"/>
    <s v="2019"/>
    <x v="4256"/>
  </r>
  <r>
    <s v="s4760"/>
    <x v="0"/>
    <x v="4759"/>
    <s v=" "/>
    <s v="Kaycie Chase,David Gasman "/>
    <m/>
    <d v="2019-01-31T00:00:00"/>
    <n v="2018"/>
    <s v="1 Season"/>
    <s v="Kids' TV"/>
    <s v="Stan and Olivia – the amazingly different Paprika twins – use their boundless enthusiasm to turn everyday life into an extraordinary adventure."/>
    <s v="TV-Y"/>
    <x v="1"/>
    <x v="350"/>
    <x v="186"/>
    <x v="17"/>
    <n v="1"/>
    <s v="Jan"/>
    <s v="2019"/>
    <x v="4257"/>
  </r>
  <r>
    <s v="s4761"/>
    <x v="0"/>
    <x v="4760"/>
    <s v=" "/>
    <s v="Brays Efe,Belén Cuesta "/>
    <s v="Spain"/>
    <d v="2019-06-28T00:00:00"/>
    <n v="2018"/>
    <s v="3 Seasons"/>
    <s v="International TV Shows,Spanish-Language TV Shows "/>
    <s v="One of Spain's best talent agents in the '90s, Paquita now finds herself searching desperately for new stars after suddenly losing her biggest client."/>
    <s v="TV-MA"/>
    <x v="0"/>
    <x v="53"/>
    <x v="74"/>
    <x v="30"/>
    <n v="6"/>
    <s v="Jun"/>
    <s v="2019"/>
    <x v="4258"/>
  </r>
  <r>
    <s v="s4762"/>
    <x v="1"/>
    <x v="4761"/>
    <s v="Xavier Durringer "/>
    <s v="Sami Bouajila,Tewfik Jallab "/>
    <s v="France"/>
    <d v="2019-11-08T00:00:00"/>
    <n v="2019"/>
    <s v="94 min"/>
    <s v="Action &amp; Adventure,Dramas "/>
    <s v="Mehdi gets out of prison, planning to settle old scores. But first, he must reconnect with his gang, now living in an idyllic beach resort in Thailand."/>
    <s v="TV-MA"/>
    <x v="2"/>
    <x v="494"/>
    <x v="18"/>
    <x v="17"/>
    <n v="11"/>
    <s v="Nov"/>
    <s v="2019"/>
    <x v="4259"/>
  </r>
  <r>
    <s v="s4763"/>
    <x v="1"/>
    <x v="4762"/>
    <s v="Monique Gardenberg "/>
    <s v="Júlio Andrade,Lee Taylor "/>
    <s v="Brazil"/>
    <d v="2018-09-29T00:00:00"/>
    <n v="2018"/>
    <s v="111 min"/>
    <s v="Dramas,Independent Movies "/>
    <s v="A cop moonlights as the bodyguard for a young drag queen at a nightclub, and grows closer to the family of misfit singers that perform there."/>
    <s v="TV-MA"/>
    <x v="3"/>
    <x v="33"/>
    <x v="61"/>
    <x v="27"/>
    <n v="9"/>
    <s v="Sep"/>
    <s v="2018"/>
    <x v="4260"/>
  </r>
  <r>
    <s v="s4764"/>
    <x v="0"/>
    <x v="4763"/>
    <s v=" "/>
    <s v="Tom Kenny,David Herman "/>
    <s v="United States"/>
    <d v="2020-03-06T00:00:00"/>
    <n v="2020"/>
    <s v="2 Seasons"/>
    <s v="TV Comedies"/>
    <s v="An eager young rookie joins the ragtag small-town police force led by his dad as they bumble, squabble and snort their way through a big drug case."/>
    <s v="TV-MA"/>
    <x v="5"/>
    <x v="487"/>
    <x v="49"/>
    <x v="27"/>
    <n v="3"/>
    <s v="Mar"/>
    <s v="2020"/>
    <x v="4261"/>
  </r>
  <r>
    <s v="s4765"/>
    <x v="1"/>
    <x v="4764"/>
    <s v="Daryl Hannah "/>
    <s v="Neil Young,Lukas Nelson "/>
    <s v="United States"/>
    <d v="2018-03-23T00:00:00"/>
    <n v="2018"/>
    <s v="74 min"/>
    <s v="Dramas,Independent Movies "/>
    <s v="Neil Young and his band of outlaws sow seeds of strange mischief and musical wonder under Western skies in this dreamlike film by Daryl Hannah."/>
    <s v="TV-MA"/>
    <x v="3"/>
    <x v="82"/>
    <x v="38"/>
    <x v="2"/>
    <n v="3"/>
    <s v="Mar"/>
    <s v="2018"/>
    <x v="4262"/>
  </r>
  <r>
    <s v="s4766"/>
    <x v="0"/>
    <x v="4765"/>
    <s v=" "/>
    <s v="Indira Varma,Robert Glenister "/>
    <s v="United Kingdom"/>
    <d v="2016-11-17T00:00:00"/>
    <n v="2016"/>
    <s v="1 Season"/>
    <s v="British TV Shows,Crime TV Shows "/>
    <s v="When a woman is brutally murdered on a playground, a group of detectives find themselves drawn into a dark conspiracy as they search for the killer."/>
    <s v="TV-MA"/>
    <x v="1"/>
    <x v="15"/>
    <x v="40"/>
    <x v="25"/>
    <n v="11"/>
    <s v="Nov"/>
    <s v="2016"/>
    <x v="4263"/>
  </r>
  <r>
    <s v="s4767"/>
    <x v="0"/>
    <x v="4766"/>
    <s v=" "/>
    <s v="Ahmed Amin,Razane Jammal "/>
    <s v="Egypt"/>
    <d v="2020-11-05T00:00:00"/>
    <n v="2020"/>
    <s v="1 Season"/>
    <s v="International TV Shows,TV Dramas "/>
    <s v="After a skeptical hematologist is plunged into a series of inexplicable events, he unwillingly becomes the go-to-guy for paranormal investigations."/>
    <s v="TV-14"/>
    <x v="2"/>
    <x v="221"/>
    <x v="19"/>
    <x v="2"/>
    <n v="11"/>
    <s v="Nov"/>
    <s v="2020"/>
    <x v="4264"/>
  </r>
  <r>
    <s v="s4768"/>
    <x v="1"/>
    <x v="4767"/>
    <s v="Oren Peli "/>
    <s v="Katie Featherston,Randy McDowell "/>
    <s v="United States"/>
    <d v="2020-01-01T00:00:00"/>
    <n v="2007"/>
    <s v="86 min"/>
    <s v="Horror Movies,Thrillers "/>
    <s v="When Katie and Micah fear their home may be haunted by a demonic presence, Micah sets up a video camera to document all the action."/>
    <s v="R"/>
    <x v="3"/>
    <x v="25"/>
    <x v="79"/>
    <x v="12"/>
    <n v="1"/>
    <s v="Jan"/>
    <s v="2020"/>
    <x v="4265"/>
  </r>
  <r>
    <s v="s4769"/>
    <x v="1"/>
    <x v="4768"/>
    <s v="Franck Phelizon "/>
    <s v="Andrei Indreies,Jean-Baptiste Heuet "/>
    <s v="United States,France "/>
    <d v="2019-03-01T00:00:00"/>
    <n v="2018"/>
    <s v="93 min"/>
    <s v="Horror Movies,International Movies "/>
    <s v="When a young man becomes possessed after playing a Ouija game, a ghost hunter investigates the evil spirit dwelling within him."/>
    <s v="TV-14"/>
    <x v="3"/>
    <x v="250"/>
    <x v="71"/>
    <x v="36"/>
    <n v="3"/>
    <s v="Mar"/>
    <s v="2019"/>
    <x v="4266"/>
  </r>
  <r>
    <s v="s4770"/>
    <x v="0"/>
    <x v="4769"/>
    <s v=" "/>
    <m/>
    <s v="Canada"/>
    <d v="2017-08-04T00:00:00"/>
    <n v="2016"/>
    <s v="2 Seasons"/>
    <s v="Docuseries"/>
    <s v="In interviews and reenactments, ordinary people relive their terrifying encounters with unwelcome guests from beyond the world of the living."/>
    <s v="TV-14"/>
    <x v="3"/>
    <x v="30"/>
    <x v="85"/>
    <x v="7"/>
    <n v="8"/>
    <s v="Aug"/>
    <s v="2017"/>
    <x v="4267"/>
  </r>
  <r>
    <s v="s4771"/>
    <x v="1"/>
    <x v="4770"/>
    <s v="Sam Fell,Chris Butler"/>
    <s v="Kodi Smit-McPhee,Tucker Albrizzi "/>
    <s v="United States"/>
    <d v="2020-10-18T00:00:00"/>
    <n v="2012"/>
    <s v="93 min"/>
    <s v="Children &amp; Family Movies,Comedies "/>
    <s v="When an army of zombies invades a small town, it's up to an odd local boy with a knack for communicating with the dead to save the day."/>
    <s v="PG"/>
    <x v="3"/>
    <x v="570"/>
    <x v="15"/>
    <x v="2"/>
    <n v="10"/>
    <s v="Oct"/>
    <s v="2020"/>
    <x v="4268"/>
  </r>
  <r>
    <s v="s4772"/>
    <x v="0"/>
    <x v="4771"/>
    <s v=" "/>
    <s v="Nobunaga Shimazaki,Aya Hirano "/>
    <s v="Japan"/>
    <d v="2020-05-15T00:00:00"/>
    <n v="2014"/>
    <s v="1 Season"/>
    <s v="Anime Series,International TV Shows "/>
    <s v="A teenager battles an onslaught of parasites from space with help from Migi, a docile parasitic creature that's taken over his right hand."/>
    <s v="TV-MA"/>
    <x v="3"/>
    <x v="514"/>
    <x v="20"/>
    <x v="28"/>
    <n v="5"/>
    <s v="May"/>
    <s v="2020"/>
    <x v="4269"/>
  </r>
  <r>
    <s v="s4773"/>
    <x v="1"/>
    <x v="4772"/>
    <s v="Daniel Arasanz "/>
    <m/>
    <s v="Spain"/>
    <d v="2019-07-11T00:00:00"/>
    <n v="2019"/>
    <s v="106 min"/>
    <s v="Documentaries,International Movies "/>
    <s v="The spotlight's on Parchís, a record company-created Spanish boy/girl band that had unprecedented success with Top 10 songs and hit films in the '80s."/>
    <s v="TV-14"/>
    <x v="1"/>
    <x v="131"/>
    <x v="42"/>
    <x v="28"/>
    <n v="7"/>
    <s v="Jul"/>
    <s v="2019"/>
    <x v="4270"/>
  </r>
  <r>
    <s v="s4774"/>
    <x v="1"/>
    <x v="4773"/>
    <s v="Subhash Ghai "/>
    <s v="Shah Rukh Khan,Amrish Puri "/>
    <s v="India"/>
    <d v="2018-03-01T00:00:00"/>
    <n v="1997"/>
    <s v="187 min"/>
    <s v="Dramas,International Movies "/>
    <s v="Prompted by loyalty, Arjun plays matchmaker between his philandering foster brother and a conservative girl but winds up falling in love himself."/>
    <s v="TV-14"/>
    <x v="1"/>
    <x v="128"/>
    <x v="66"/>
    <x v="30"/>
    <n v="3"/>
    <s v="Mar"/>
    <s v="2018"/>
    <x v="4271"/>
  </r>
  <r>
    <s v="s4775"/>
    <x v="1"/>
    <x v="4774"/>
    <s v="Gafoor Y. Elliyaas "/>
    <s v="Kalabhavan Shajohn,Sajitha Madathil "/>
    <s v="India"/>
    <d v="2018-07-01T00:00:00"/>
    <n v="2017"/>
    <s v="109 min"/>
    <s v="Dramas,Independent Movies "/>
    <s v="As the parents of three unmarried daughters, a humble cook and his wife contend with the challenges of matchmaking and social expectations."/>
    <s v="TV-PG"/>
    <x v="0"/>
    <x v="575"/>
    <x v="30"/>
    <x v="17"/>
    <n v="7"/>
    <s v="Jul"/>
    <s v="2018"/>
    <x v="4272"/>
  </r>
  <r>
    <s v="s4776"/>
    <x v="1"/>
    <x v="4775"/>
    <s v="Syed Atif Ali "/>
    <s v="Junaid Akhtar,Azekah Daniel "/>
    <s v="Pakistan"/>
    <d v="2019-01-15T00:00:00"/>
    <n v="2018"/>
    <s v="116 min"/>
    <s v="Horror Movies,International Movies "/>
    <s v="When their daughter exhibits strange behavior after moving into their new home, a couple must come to terms with who she really is."/>
    <s v="TV-14"/>
    <x v="0"/>
    <x v="229"/>
    <x v="78"/>
    <x v="12"/>
    <n v="1"/>
    <s v="Jan"/>
    <s v="2019"/>
    <x v="4273"/>
  </r>
  <r>
    <s v="s4777"/>
    <x v="1"/>
    <x v="4776"/>
    <s v="Jennie Livingston "/>
    <m/>
    <s v="United States"/>
    <d v="2017-02-01T00:00:00"/>
    <n v="1990"/>
    <s v="77 min"/>
    <s v="Classic Movies,Cult Movies "/>
    <s v="This Sundance prize-winning documentary is an intimate portrait of 1980s Harlem drag balls: a world of fierce competition, sustenance, and survival."/>
    <s v="R"/>
    <x v="2"/>
    <x v="576"/>
    <x v="68"/>
    <x v="2"/>
    <n v="2"/>
    <s v="Feb"/>
    <s v="2017"/>
    <x v="4274"/>
  </r>
  <r>
    <s v="s4778"/>
    <x v="1"/>
    <x v="4777"/>
    <s v="Elisabeth Vogler "/>
    <s v="Noémie Schmidt,Grégoire Isvarine "/>
    <s v="France"/>
    <d v="2019-02-22T00:00:00"/>
    <n v="2019"/>
    <s v="84 min"/>
    <s v="Dramas,Independent Movies "/>
    <s v="Amid a turbulent romance and rising tensions in Paris, a young woman finds herself caught in a dizzying spiral of dreams, memories and what-ifs."/>
    <s v="TV-MA"/>
    <x v="5"/>
    <x v="107"/>
    <x v="452"/>
    <x v="30"/>
    <n v="2"/>
    <s v="Feb"/>
    <s v="2019"/>
    <x v="4275"/>
  </r>
  <r>
    <s v="s4779"/>
    <x v="1"/>
    <x v="4778"/>
    <s v="Kim Joo-hyung "/>
    <s v="Park Na-rae"/>
    <s v="South Korea"/>
    <d v="2019-10-16T00:00:00"/>
    <n v="2019"/>
    <s v="63 min"/>
    <s v="Stand-Up Comedy"/>
    <s v="Korea’s beloved comedian and favorite big sister figure talks sex, relationships and celebrity life. And she’s sassier and dirtier than ever before."/>
    <s v="TV-MA"/>
    <x v="3"/>
    <x v="532"/>
    <x v="20"/>
    <x v="29"/>
    <n v="10"/>
    <s v="Oct"/>
    <s v="2019"/>
    <x v="4276"/>
  </r>
  <r>
    <s v="s4780"/>
    <x v="0"/>
    <x v="4779"/>
    <s v=" "/>
    <s v="Amy Poehler,Rashida Jones "/>
    <s v="United States"/>
    <d v="2016-01-13T00:00:00"/>
    <n v="2015"/>
    <s v="7 Seasons"/>
    <s v="TV Comedies"/>
    <s v="In this Emmy-nominated comedy, an employee with a rural Parks and Recreation department is full of energy and ideas but bogged down by bureaucracy."/>
    <s v="TV-14"/>
    <x v="0"/>
    <x v="99"/>
    <x v="23"/>
    <x v="29"/>
    <n v="1"/>
    <s v="Jan"/>
    <s v="2016"/>
    <x v="4277"/>
  </r>
  <r>
    <s v="s4781"/>
    <x v="1"/>
    <x v="4780"/>
    <s v="Abhishek Sharma "/>
    <s v="John Abraham,Boman Irani "/>
    <s v="India"/>
    <d v="2018-07-25T00:00:00"/>
    <n v="2018"/>
    <s v="124 min"/>
    <s v="Dramas,International Movies "/>
    <s v="A dedicated government official puts his career in jeopardy by insisting that India become a nuclear power, a goal that powerful forces resist."/>
    <s v="TV-PG"/>
    <x v="2"/>
    <x v="569"/>
    <x v="184"/>
    <x v="36"/>
    <n v="7"/>
    <s v="Jul"/>
    <s v="2018"/>
    <x v="4278"/>
  </r>
  <r>
    <s v="s4782"/>
    <x v="1"/>
    <x v="4781"/>
    <s v="Ian MacNaughton "/>
    <s v="Steve Martin,John Cleese "/>
    <s v="United Kingdom"/>
    <d v="2018-10-02T00:00:00"/>
    <n v="1989"/>
    <s v="72 min"/>
    <s v="Comedies"/>
    <s v="Presented by Steve Martin, this anthology draws from “Flying Circus” and “Fliegender Zirkus” to mark the 20th anniversary of the TV series."/>
    <s v="TV-14"/>
    <x v="2"/>
    <x v="37"/>
    <x v="79"/>
    <x v="29"/>
    <n v="10"/>
    <s v="Oct"/>
    <s v="2018"/>
    <x v="4279"/>
  </r>
  <r>
    <s v="s4783"/>
    <x v="0"/>
    <x v="4782"/>
    <s v=" "/>
    <s v="Hee-jeong Kim,Seung-un Hwang "/>
    <m/>
    <d v="2017-12-25T00:00:00"/>
    <n v="2017"/>
    <s v="1 Season"/>
    <s v="International TV Shows,Korean TV Shows "/>
    <s v="After taking a break from the business, a music producer returns with a new project in mind: launching a co-ed pop idol group."/>
    <s v="TV-14"/>
    <x v="2"/>
    <x v="413"/>
    <x v="37"/>
    <x v="28"/>
    <n v="12"/>
    <s v="Dec"/>
    <s v="2017"/>
    <x v="4009"/>
  </r>
  <r>
    <s v="s4784"/>
    <x v="1"/>
    <x v="4783"/>
    <s v=" "/>
    <s v="Ellie Kemper,Jane Krakowski "/>
    <s v="United States"/>
    <d v="2018-08-17T00:00:00"/>
    <n v="2018"/>
    <s v="33 min"/>
    <s v="Comedies"/>
    <s v="In the probing documentary &quot;Party Monster,&quot; DJ Fingablast investigates what became of his childhood hero, DJ Slizzard."/>
    <s v="TV-14"/>
    <x v="5"/>
    <x v="246"/>
    <x v="187"/>
    <x v="30"/>
    <n v="8"/>
    <s v="Aug"/>
    <s v="2018"/>
    <x v="4280"/>
  </r>
  <r>
    <s v="s4785"/>
    <x v="0"/>
    <x v="4784"/>
    <s v=" "/>
    <s v="Danna García,Mario Cimarro "/>
    <s v="Colombia,United States "/>
    <d v="2017-05-04T00:00:00"/>
    <n v="2003"/>
    <s v="1 Season"/>
    <s v="International TV Shows,Romantic TV Shows "/>
    <s v="Three brothers seek to avenge the tragic death of a loved one, but become emotionally entangled with the daughters of those they hold responsible."/>
    <s v="TV-14"/>
    <x v="3"/>
    <x v="78"/>
    <x v="186"/>
    <x v="28"/>
    <n v="5"/>
    <s v="May"/>
    <s v="2017"/>
    <x v="4281"/>
  </r>
  <r>
    <s v="s4786"/>
    <x v="1"/>
    <x v="4785"/>
    <s v="Adrian Teh "/>
    <s v="Hairul Azreen,Ammar Alfian "/>
    <s v="Malaysia"/>
    <d v="2019-03-15T00:00:00"/>
    <n v="2018"/>
    <s v="115 min"/>
    <s v="Action &amp; Adventure,Dramas "/>
    <s v="Naval unit PASKAL is among the most elite special forces in Malaysia. But all bets are off when one of its own stages a hijacking. Based on true events."/>
    <s v="TV-14"/>
    <x v="5"/>
    <x v="368"/>
    <x v="32"/>
    <x v="27"/>
    <n v="3"/>
    <s v="Mar"/>
    <s v="2019"/>
    <x v="4282"/>
  </r>
  <r>
    <s v="s4787"/>
    <x v="1"/>
    <x v="4786"/>
    <s v="Kevin Hooks "/>
    <s v="Wesley Snipes,Bruce Payne "/>
    <s v="United States"/>
    <d v="2021-01-01T00:00:00"/>
    <n v="1992"/>
    <s v="84 min"/>
    <s v="Action &amp; Adventure"/>
    <s v="Air marshal John Cutter must stop notorious terrorist Charles Rane from killing hostages on board a flight that should have delivered Rane to jail."/>
    <s v="R"/>
    <x v="5"/>
    <x v="38"/>
    <x v="91"/>
    <x v="30"/>
    <n v="1"/>
    <s v="Jan"/>
    <s v="2021"/>
    <x v="4283"/>
  </r>
  <r>
    <s v="s4788"/>
    <x v="0"/>
    <x v="4787"/>
    <s v=" "/>
    <m/>
    <m/>
    <d v="2020-02-21T00:00:00"/>
    <n v="2020"/>
    <s v="1 Season"/>
    <s v="International TV Shows,Reality TV "/>
    <s v="From delicious delicacies to dream destinations, this collection features vibrant stories on cultural trends across food, fashion and travel in India."/>
    <s v="TV-G"/>
    <x v="1"/>
    <x v="10"/>
    <x v="451"/>
    <x v="8"/>
    <n v="2"/>
    <s v="Feb"/>
    <s v="2020"/>
    <x v="4284"/>
  </r>
  <r>
    <s v="s4789"/>
    <x v="0"/>
    <x v="4788"/>
    <s v=" "/>
    <m/>
    <m/>
    <d v="2020-10-03T00:00:00"/>
    <n v="2016"/>
    <s v="1 Season"/>
    <s v="Kids' TV"/>
    <s v="For Como and his friends, each new adventure is a lesson on why it's important to be considerate — and to take care of one another!"/>
    <s v="TV-Y"/>
    <x v="0"/>
    <x v="577"/>
    <x v="15"/>
    <x v="17"/>
    <n v="10"/>
    <s v="Oct"/>
    <s v="2020"/>
    <x v="4285"/>
  </r>
  <r>
    <s v="s4790"/>
    <x v="1"/>
    <x v="4789"/>
    <s v="Nikhil Advani "/>
    <s v="Rishi Kapoor,Dimple Kapadia "/>
    <s v="India"/>
    <d v="2017-10-22T00:00:00"/>
    <n v="2011"/>
    <s v="140 min"/>
    <s v="Dramas,International Movies "/>
    <s v="A talented young Indian cricket player must defy his father's wishes to play for the side of England, a rebellion his siblings quietly cheer."/>
    <s v="TV-PG"/>
    <x v="1"/>
    <x v="56"/>
    <x v="92"/>
    <x v="36"/>
    <n v="10"/>
    <s v="Oct"/>
    <s v="2017"/>
    <x v="4286"/>
  </r>
  <r>
    <s v="s4791"/>
    <x v="1"/>
    <x v="4790"/>
    <s v="Jeremy Kenyon Lockyer Corbell "/>
    <m/>
    <s v="United States"/>
    <d v="2018-01-29T00:00:00"/>
    <n v="2017"/>
    <s v="68 min"/>
    <s v="Documentaries"/>
    <s v="A surgeon claims to remove high tech microchips that aliens used to manipulate the human race. This documentary seeks to separate fact from fiction."/>
    <s v="TV-14"/>
    <x v="5"/>
    <x v="538"/>
    <x v="186"/>
    <x v="2"/>
    <n v="1"/>
    <s v="Jan"/>
    <s v="2018"/>
    <x v="4287"/>
  </r>
  <r>
    <s v="s4792"/>
    <x v="1"/>
    <x v="4791"/>
    <s v="Matías Gueilburt "/>
    <s v="Paco Ignacio Taibo II"/>
    <s v="Mexico"/>
    <d v="2019-01-18T00:00:00"/>
    <n v="2019"/>
    <s v="90 min"/>
    <s v="Documentaries,International Movies "/>
    <s v="Paco Ignacio Taibo II brings his book trilogy to life, highlighting Mexico's history in 1854-1867, a period he considers foundational to the country."/>
    <s v="TV-MA"/>
    <x v="0"/>
    <x v="376"/>
    <x v="84"/>
    <x v="7"/>
    <n v="1"/>
    <s v="Jan"/>
    <s v="2019"/>
    <x v="4288"/>
  </r>
  <r>
    <s v="s4793"/>
    <x v="1"/>
    <x v="4792"/>
    <s v="Mandie Fletcher "/>
    <s v="Beattie Edmondson,Ed Skrein "/>
    <s v="United Kingdom"/>
    <d v="2019-05-16T00:00:00"/>
    <n v="2019"/>
    <s v="94 min"/>
    <s v="Comedies"/>
    <s v="When a schoolteacher inherits an adorable pug, she has to find a way to take care of it while dealing with her flatlining love life."/>
    <s v="TV-PG"/>
    <x v="3"/>
    <x v="127"/>
    <x v="89"/>
    <x v="2"/>
    <n v="5"/>
    <s v="May"/>
    <s v="2019"/>
    <x v="4289"/>
  </r>
  <r>
    <s v="s4794"/>
    <x v="0"/>
    <x v="4793"/>
    <s v=" "/>
    <s v="Hasan Minhaj"/>
    <s v="United States"/>
    <d v="2020-05-17T00:00:00"/>
    <n v="2020"/>
    <s v="6 Seasons"/>
    <s v="Stand-Up Comedy &amp; Talk Shows,TV Comedies "/>
    <s v="Every Sunday, Hasan Minhaj brings an incisive and nuanced perspective to global news, politics and culture in his unique comedy series."/>
    <s v="TV-MA"/>
    <x v="1"/>
    <x v="578"/>
    <x v="453"/>
    <x v="2"/>
    <n v="5"/>
    <s v="May"/>
    <s v="2020"/>
    <x v="4290"/>
  </r>
  <r>
    <s v="s4795"/>
    <x v="1"/>
    <x v="4794"/>
    <s v="Phillip Noyce "/>
    <s v="Harrison Ford,Anne Archer "/>
    <s v="United States"/>
    <d v="2020-01-01T00:00:00"/>
    <n v="1992"/>
    <s v="117 min"/>
    <s v="Action &amp; Adventure"/>
    <s v="CIA desk jockey Jack Ryan plunges into the heart of international terrorism after spoiling an assassination attempt on a British royal family member."/>
    <s v="R"/>
    <x v="3"/>
    <x v="469"/>
    <x v="84"/>
    <x v="12"/>
    <n v="1"/>
    <s v="Jan"/>
    <s v="2020"/>
    <x v="4291"/>
  </r>
  <r>
    <s v="s4796"/>
    <x v="1"/>
    <x v="4795"/>
    <s v="Kıvanç Baruönü "/>
    <s v="Tolga Çevik,Ezgi Mola "/>
    <s v="Turkey"/>
    <d v="2017-03-10T00:00:00"/>
    <n v="2014"/>
    <s v="105 min"/>
    <s v="Comedies,International Movies "/>
    <s v="Sent to a remote village to write a screenplay, Sinan finds inspiration to spare in colorful locals, farcical misadventures and the craziness of love."/>
    <s v="TV-MA"/>
    <x v="1"/>
    <x v="93"/>
    <x v="456"/>
    <x v="2"/>
    <n v="3"/>
    <s v="Mar"/>
    <s v="2017"/>
    <x v="4292"/>
  </r>
  <r>
    <s v="s4797"/>
    <x v="1"/>
    <x v="4796"/>
    <s v="Bobcat Goldthwait "/>
    <s v="Patton Oswalt"/>
    <s v="United States"/>
    <d v="2017-10-17T00:00:00"/>
    <n v="2017"/>
    <s v="66 min"/>
    <s v="Stand-Up Comedy"/>
    <s v="By turns scathing and candid, Patton Oswalt reflects on the glut of comic material in the Trump era and the dark days following a personal tragedy."/>
    <s v="TV-MA"/>
    <x v="1"/>
    <x v="385"/>
    <x v="31"/>
    <x v="12"/>
    <n v="10"/>
    <s v="Oct"/>
    <s v="2017"/>
    <x v="4293"/>
  </r>
  <r>
    <s v="s4798"/>
    <x v="0"/>
    <x v="4797"/>
    <s v="Marcus Raboy "/>
    <s v="Patton Oswalt,Bob Rubin "/>
    <s v="United States"/>
    <d v="2020-05-19T00:00:00"/>
    <n v="2020"/>
    <s v="1 Season"/>
    <s v="Stand-Up Comedy &amp; Talk Shows,TV Comedies "/>
    <s v="Turning 50. Finding love again. Buying a house. Experiencing existential dread at Denny's. Life comes at Patton Oswalt fast in this stand-up special."/>
    <s v="TV-MA"/>
    <x v="2"/>
    <x v="579"/>
    <x v="71"/>
    <x v="36"/>
    <n v="5"/>
    <s v="May"/>
    <s v="2020"/>
    <x v="4294"/>
  </r>
  <r>
    <s v="s4799"/>
    <x v="1"/>
    <x v="4798"/>
    <s v=" "/>
    <s v="Patton Oswalt"/>
    <s v="United States"/>
    <d v="2016-04-22T00:00:00"/>
    <n v="2016"/>
    <s v="66 min"/>
    <s v="Stand-Up Comedy"/>
    <s v="On stage in San Francisco, the comedian covers topics like old people getting drugs, his worst stand-up set, gay proms and a horrible birthday clown."/>
    <s v="TV-MA"/>
    <x v="3"/>
    <x v="575"/>
    <x v="70"/>
    <x v="2"/>
    <n v="4"/>
    <s v="Apr"/>
    <s v="2016"/>
    <x v="4295"/>
  </r>
  <r>
    <s v="s4800"/>
    <x v="1"/>
    <x v="4799"/>
    <s v="Steve Carr "/>
    <s v="Kevin James,Keir O'Donnell "/>
    <s v="United States"/>
    <d v="2020-11-01T00:00:00"/>
    <n v="2009"/>
    <s v="91 min"/>
    <s v="Action &amp; Adventure,Comedies "/>
    <s v="An overzealous security guard finds himself in over his head when he tries to thwart a criminal mastermind's plot to rob an entire shopping mall."/>
    <s v="PG"/>
    <x v="2"/>
    <x v="20"/>
    <x v="33"/>
    <x v="25"/>
    <n v="11"/>
    <s v="Nov"/>
    <s v="2020"/>
    <x v="4296"/>
  </r>
  <r>
    <s v="s4801"/>
    <x v="0"/>
    <x v="4800"/>
    <s v=" "/>
    <s v="Paul Hollywood"/>
    <s v="United Kingdom"/>
    <d v="2017-09-29T00:00:00"/>
    <n v="2017"/>
    <s v="1 Season"/>
    <s v="British TV Shows,Docuseries "/>
    <s v="Gear up for a fast-paced journey as celebrity chef and avid auto enthusiast Paul Hollywood takes in the cars and culture of France, Italy and Germany."/>
    <s v="TV-14"/>
    <x v="1"/>
    <x v="96"/>
    <x v="457"/>
    <x v="7"/>
    <n v="9"/>
    <s v="Sep"/>
    <s v="2017"/>
    <x v="4297"/>
  </r>
  <r>
    <s v="s4802"/>
    <x v="1"/>
    <x v="4801"/>
    <s v="Dileep Narayanan "/>
    <s v="Saikumar,Amal Unnithan "/>
    <s v="India"/>
    <d v="2018-07-01T00:00:00"/>
    <n v="2016"/>
    <s v="104 min"/>
    <s v="Dramas,International Movies "/>
    <s v="A wealthy businessman's miserly habits cause no small amount of stress and embarrassment to his family, particularly his daughter."/>
    <s v="TV-14"/>
    <x v="0"/>
    <x v="122"/>
    <x v="85"/>
    <x v="7"/>
    <n v="7"/>
    <s v="Jul"/>
    <s v="2018"/>
    <x v="4298"/>
  </r>
  <r>
    <s v="s4803"/>
    <x v="0"/>
    <x v="4802"/>
    <s v=" "/>
    <s v="Corey Harrison,Richard Harrison "/>
    <s v="United States"/>
    <d v="2019-09-15T00:00:00"/>
    <n v="2010"/>
    <s v="1 Season"/>
    <s v="Reality TV"/>
    <s v="Father Richard Harrison, son Rick and grandson Corey appraise an array of strange objects brought into their Gold &amp; Silver Pawn Shop in Las Vegas."/>
    <s v="TV-14"/>
    <x v="0"/>
    <x v="542"/>
    <x v="448"/>
    <x v="8"/>
    <n v="9"/>
    <s v="Sep"/>
    <s v="2019"/>
    <x v="4299"/>
  </r>
  <r>
    <s v="s4804"/>
    <x v="1"/>
    <x v="4803"/>
    <s v="Cheta Chukwu "/>
    <s v="Baaj Adebule,Ebiye Victor "/>
    <s v="Nigeria"/>
    <d v="2019-11-29T00:00:00"/>
    <n v="2018"/>
    <s v="110 min"/>
    <s v="Comedies,Independent Movies "/>
    <s v="After an expensive night out, two flatmates get tangled in an overnight misadventure to recover their rent money to pay their dead landlord's daughter."/>
    <s v="TV-MA"/>
    <x v="3"/>
    <x v="53"/>
    <x v="17"/>
    <x v="29"/>
    <n v="11"/>
    <s v="Nov"/>
    <s v="2019"/>
    <x v="4300"/>
  </r>
  <r>
    <s v="s4805"/>
    <x v="1"/>
    <x v="4804"/>
    <s v="Paritosh Painter "/>
    <s v="Shreyas Talpade,Javed Jaffrey "/>
    <s v="India"/>
    <d v="2018-07-01T00:00:00"/>
    <n v="2009"/>
    <s v="114 min"/>
    <s v="Comedies,International Movies "/>
    <s v="Desperate for a place to live, twentysomething bachelors Parikshit, Jayesh, Parag and Bhavesh finally locate a house to rent, only to learn that the landlords will consider married applicants only."/>
    <s v="TV-14"/>
    <x v="1"/>
    <x v="60"/>
    <x v="451"/>
    <x v="28"/>
    <n v="7"/>
    <s v="Jul"/>
    <s v="2018"/>
    <x v="4301"/>
  </r>
  <r>
    <s v="s4806"/>
    <x v="1"/>
    <x v="4805"/>
    <s v="Suman Ghosh "/>
    <s v="Soumitra Chatterjee,Paran Banerjee "/>
    <s v="India,United States "/>
    <d v="2018-10-01T00:00:00"/>
    <n v="2016"/>
    <s v="73 min"/>
    <s v="Comedies,Dramas "/>
    <s v="Complications around the cremation of their deceased friend inspire three septuagenarian friends to build their own mortuary."/>
    <s v="TV-14"/>
    <x v="5"/>
    <x v="146"/>
    <x v="27"/>
    <x v="2"/>
    <n v="10"/>
    <s v="Oct"/>
    <s v="2018"/>
    <x v="4302"/>
  </r>
  <r>
    <s v="s4807"/>
    <x v="0"/>
    <x v="4806"/>
    <s v=" "/>
    <s v="Cillian Murphy,Sam Neill "/>
    <s v="United Kingdom"/>
    <d v="2019-10-04T00:00:00"/>
    <n v="2019"/>
    <s v="5 Seasons"/>
    <s v="British TV Shows,Crime TV Shows "/>
    <s v="A notorious gang in 1919 Birmingham, England, is led by the fierce Tommy Shelby, a crime boss set on moving up in the world no matter the cost."/>
    <s v="TV-MA"/>
    <x v="2"/>
    <x v="86"/>
    <x v="49"/>
    <x v="28"/>
    <n v="10"/>
    <s v="Oct"/>
    <s v="2019"/>
    <x v="4303"/>
  </r>
  <r>
    <s v="s4808"/>
    <x v="0"/>
    <x v="4807"/>
    <s v=" "/>
    <s v="Ward El Kal,Aimée Sayah "/>
    <s v="Lebanon"/>
    <d v="2019-04-01T00:00:00"/>
    <n v="2018"/>
    <s v="1 Season"/>
    <s v="International TV Shows,TV Dramas "/>
    <s v="In feudalistic Lebanon, farmers revolt against the nobility under the leadership of a revolutionary figure who champions the oppressed."/>
    <s v="TV-14"/>
    <x v="3"/>
    <x v="571"/>
    <x v="452"/>
    <x v="7"/>
    <n v="4"/>
    <s v="Apr"/>
    <s v="2019"/>
    <x v="4304"/>
  </r>
  <r>
    <s v="s4809"/>
    <x v="1"/>
    <x v="4808"/>
    <s v="Felix Starck "/>
    <s v="Felix Starck"/>
    <s v="Germany"/>
    <d v="2018-06-01T00:00:00"/>
    <n v="2015"/>
    <s v="85 min"/>
    <s v="Documentaries,International Movies "/>
    <s v="Over the course of one memorable and adventure-filled year, Felix Starck documents his 18,000-kilometer bicycle journey across 22 countries."/>
    <s v="TV-MA"/>
    <x v="2"/>
    <x v="554"/>
    <x v="47"/>
    <x v="29"/>
    <n v="6"/>
    <s v="Jun"/>
    <s v="2018"/>
    <x v="4305"/>
  </r>
  <r>
    <s v="s4810"/>
    <x v="1"/>
    <x v="4809"/>
    <s v="Banjong Pisanthanakun "/>
    <s v="Mario Maurer,Davika Hoorne "/>
    <s v="Thailand"/>
    <d v="2018-09-01T00:00:00"/>
    <n v="2013"/>
    <s v="112 min"/>
    <s v="Comedies,Horror Movies "/>
    <s v="Mak's friends just want to protect him, but his wife Nak won't let a small thing like her own death get in the way of true love in this horror-comedy."/>
    <s v="TV-MA"/>
    <x v="2"/>
    <x v="130"/>
    <x v="447"/>
    <x v="2"/>
    <n v="9"/>
    <s v="Sep"/>
    <s v="2018"/>
    <x v="4306"/>
  </r>
  <r>
    <s v="s4811"/>
    <x v="1"/>
    <x v="4810"/>
    <s v="John Lee "/>
    <s v="Paul Reubens,Joe Manganiello "/>
    <s v="United States"/>
    <d v="2016-03-18T00:00:00"/>
    <n v="2016"/>
    <s v="90 min"/>
    <s v="Children &amp; Family Movies,Comedies "/>
    <s v="A chance encounter with a mysterious stranger (Joe Manganiello) points Pee-wee toward his destiny – and his first-ever holiday!"/>
    <s v="TV-PG"/>
    <x v="5"/>
    <x v="34"/>
    <x v="94"/>
    <x v="27"/>
    <n v="3"/>
    <s v="Mar"/>
    <s v="2016"/>
    <x v="4307"/>
  </r>
  <r>
    <s v="s4812"/>
    <x v="0"/>
    <x v="4811"/>
    <s v=" "/>
    <s v="Paul Reubens"/>
    <s v="United States"/>
    <d v="2014-12-18T00:00:00"/>
    <n v="1990"/>
    <s v="5 Seasons"/>
    <s v="Classic &amp; Cult TV,Kids' TV "/>
    <s v="Pee-wee Herman brings his stage show to the masses with this innovative live-action kids series that invites viewers into his quirky, childlike world."/>
    <s v="TV-PG"/>
    <x v="0"/>
    <x v="56"/>
    <x v="69"/>
    <x v="12"/>
    <n v="12"/>
    <s v="Dec"/>
    <s v="2014"/>
    <x v="4308"/>
  </r>
  <r>
    <s v="s4813"/>
    <x v="1"/>
    <x v="4812"/>
    <s v="Paul Reubens,Wayne Orr"/>
    <s v="Paul Reubens,Annette Funicello "/>
    <s v="United States"/>
    <d v="2014-12-18T00:00:00"/>
    <n v="1988"/>
    <s v="48 min"/>
    <s v="Movies"/>
    <s v="Amid an avalanche of stars, Pee-wee straps on his ice skates and glides into the holiday season with Christmas cards, carols ... and Charo."/>
    <s v="TV-PG"/>
    <x v="0"/>
    <x v="523"/>
    <x v="451"/>
    <x v="30"/>
    <n v="12"/>
    <s v="Dec"/>
    <s v="2014"/>
    <x v="4309"/>
  </r>
  <r>
    <s v="s4814"/>
    <x v="1"/>
    <x v="4813"/>
    <s v="Anusha Rizvi,Mahmood Farooqui"/>
    <s v="Omkar Das Manikpuri,Raghuvir Yadav "/>
    <s v="India"/>
    <d v="2021-01-10T00:00:00"/>
    <n v="2010"/>
    <s v="109 min"/>
    <s v="Comedies,Dramas "/>
    <s v="Two indigent farmers consider suicide so that their families can collect a government subsidy that's paid to the relatives of deceased farmers."/>
    <s v="TV-MA"/>
    <x v="3"/>
    <x v="205"/>
    <x v="47"/>
    <x v="12"/>
    <n v="1"/>
    <s v="Jan"/>
    <s v="2021"/>
    <x v="4310"/>
  </r>
  <r>
    <s v="s4815"/>
    <x v="1"/>
    <x v="4814"/>
    <s v="Han Han "/>
    <s v="Shen Teng,Yin Zheng "/>
    <s v="China"/>
    <d v="2019-05-31T00:00:00"/>
    <n v="2019"/>
    <s v="98 min"/>
    <s v="Comedies,Dramas "/>
    <s v="After a five-year suspension, a once-legendary race car driver decides to get back in the game against a new generation of opponents."/>
    <s v="TV-MA"/>
    <x v="0"/>
    <x v="580"/>
    <x v="67"/>
    <x v="8"/>
    <n v="5"/>
    <s v="May"/>
    <s v="2019"/>
    <x v="3272"/>
  </r>
  <r>
    <s v="s4816"/>
    <x v="1"/>
    <x v="4815"/>
    <s v="Cem Yılmaz "/>
    <s v="Cem Yılmaz,Tülin Özen "/>
    <s v="Turkey"/>
    <d v="2020-07-01T00:00:00"/>
    <n v="2014"/>
    <s v="134 min"/>
    <s v="Comedies,International Movies "/>
    <s v="An ex-movie extra plans to win his wife back by making a fantasy film, but neither he nor his crew has a knack for filmmaking."/>
    <s v="TV-MA"/>
    <x v="2"/>
    <x v="519"/>
    <x v="86"/>
    <x v="27"/>
    <n v="7"/>
    <s v="Jul"/>
    <s v="2020"/>
    <x v="4311"/>
  </r>
  <r>
    <s v="s4817"/>
    <x v="1"/>
    <x v="4816"/>
    <s v="Mohd Khairul Azri Bin Md Noor "/>
    <s v="Zahiril Adzim,Sharifah Amani "/>
    <s v="Malaysia"/>
    <d v="2017-08-25T00:00:00"/>
    <n v="2016"/>
    <s v="95 min"/>
    <s v="Dramas,International Movies "/>
    <s v="Desperate to escape her tyrannical father, a rebellious teen befriends a deaf drug pusher who's saving up his money for cochlear implants."/>
    <s v="TV-MA"/>
    <x v="0"/>
    <x v="48"/>
    <x v="27"/>
    <x v="25"/>
    <n v="8"/>
    <s v="Aug"/>
    <s v="2017"/>
    <x v="1023"/>
  </r>
  <r>
    <s v="s4818"/>
    <x v="1"/>
    <x v="4817"/>
    <s v="Shubham Singh "/>
    <s v="Lukram Smil,Manjot Singh "/>
    <s v="India"/>
    <d v="2020-07-05T00:00:00"/>
    <n v="2019"/>
    <s v="125 min"/>
    <s v="Dramas,Independent Movies "/>
    <s v="At a Lucknow college, an aspiring football player’s dream of playing nationally is threatened when he faces discrimination for his Manipuri background."/>
    <s v="TV-14"/>
    <x v="1"/>
    <x v="522"/>
    <x v="53"/>
    <x v="29"/>
    <n v="7"/>
    <s v="Jul"/>
    <s v="2020"/>
    <x v="4312"/>
  </r>
  <r>
    <s v="s4819"/>
    <x v="1"/>
    <x v="4818"/>
    <s v="Rodrigo Triana "/>
    <s v="Adrián Uribe,Julieth Restrepo "/>
    <s v="Colombia,Mexico "/>
    <d v="2018-06-29T00:00:00"/>
    <n v="2018"/>
    <s v="89 min"/>
    <s v="Comedies,Dramas "/>
    <s v="Convinced Mexico will lose the World Cup qualifier without him, a soccer superfan faces an impossible choice when family obligations stand in his way."/>
    <s v="TV-14"/>
    <x v="1"/>
    <x v="89"/>
    <x v="93"/>
    <x v="12"/>
    <n v="6"/>
    <s v="Jun"/>
    <s v="2018"/>
    <x v="4313"/>
  </r>
  <r>
    <s v="s4820"/>
    <x v="1"/>
    <x v="4819"/>
    <s v="Mark Palansky "/>
    <s v="Christina Ricci,James McAvoy "/>
    <s v="United Kingdom,United States "/>
    <d v="2019-04-01T00:00:00"/>
    <n v="2006"/>
    <s v="89 min"/>
    <s v="Children &amp; Family Movies,Comedies "/>
    <s v="In this modern fairy tale, a young woman cursed with the nose of a pig lives her life in seclusion – until an unlikely beau stumbles onto the scene."/>
    <s v="PG"/>
    <x v="0"/>
    <x v="581"/>
    <x v="40"/>
    <x v="8"/>
    <n v="4"/>
    <s v="Apr"/>
    <s v="2019"/>
    <x v="4314"/>
  </r>
  <r>
    <s v="s4821"/>
    <x v="1"/>
    <x v="4820"/>
    <s v="Eric Darnell,Simon J. Smith"/>
    <s v="Tom McGrath,Christopher Knights "/>
    <m/>
    <d v="2021-01-15T00:00:00"/>
    <n v="2014"/>
    <s v="92 min"/>
    <s v="Children &amp; Family Movies,Comedies "/>
    <s v="Elite penguin spies Skipper, Kowalski, Rico and Private join forces with the suave agents of the North Wind to defeat power-mad genius Octavius Brine."/>
    <s v="PG"/>
    <x v="5"/>
    <x v="217"/>
    <x v="90"/>
    <x v="25"/>
    <n v="1"/>
    <s v="Jan"/>
    <s v="2021"/>
    <x v="4315"/>
  </r>
  <r>
    <s v="s4822"/>
    <x v="0"/>
    <x v="4821"/>
    <s v=" "/>
    <s v="Josh Hartnett,Eva Green "/>
    <s v="Ireland,United Kingdom "/>
    <d v="2016-09-17T00:00:00"/>
    <n v="2016"/>
    <s v="3 Seasons"/>
    <s v="TV Dramas,TV Horror "/>
    <s v="The classic tales of Dracula, Frankenstein, Dorian Gray and more are woven together in this horror series set on the dark streets of Victorian London."/>
    <s v="TV-MA"/>
    <x v="3"/>
    <x v="39"/>
    <x v="447"/>
    <x v="2"/>
    <n v="9"/>
    <s v="Sep"/>
    <s v="2016"/>
    <x v="4316"/>
  </r>
  <r>
    <s v="s4823"/>
    <x v="0"/>
    <x v="4822"/>
    <s v=" "/>
    <s v="Allan Mustafa,Hugo Chegwin "/>
    <s v="United Kingdom"/>
    <d v="2018-12-22T00:00:00"/>
    <n v="2018"/>
    <s v="5 Seasons"/>
    <s v="British TV Shows,TV Comedies "/>
    <s v="Spinning old-school beats is just another day at the office for the naive DJs of a pirate radio station who juggle family life with their passion."/>
    <s v="TV-MA"/>
    <x v="3"/>
    <x v="76"/>
    <x v="23"/>
    <x v="27"/>
    <n v="12"/>
    <s v="Dec"/>
    <s v="2018"/>
    <x v="4317"/>
  </r>
  <r>
    <s v="s4824"/>
    <x v="1"/>
    <x v="4823"/>
    <s v="J.C. Falcón "/>
    <s v="Sean Maher,Andrea Grano "/>
    <s v="United States,Spain "/>
    <d v="2017-02-28T00:00:00"/>
    <n v="2016"/>
    <s v="108 min"/>
    <s v="Dramas,LGBTQ Movies "/>
    <s v="The lives of several friends are thrown into chaos when a woman becomes pregnant by her husband's gay best friend after a drunken one-night stand."/>
    <s v="TV-MA"/>
    <x v="3"/>
    <x v="566"/>
    <x v="68"/>
    <x v="2"/>
    <n v="2"/>
    <s v="Feb"/>
    <s v="2017"/>
    <x v="3508"/>
  </r>
  <r>
    <s v="s4825"/>
    <x v="1"/>
    <x v="4824"/>
    <s v="Pierre Morel "/>
    <s v="Jennifer Garner,John Ortiz "/>
    <s v="Hong Kong,United States "/>
    <d v="2020-12-01T00:00:00"/>
    <n v="2018"/>
    <s v="102 min"/>
    <s v="Action &amp; Adventure"/>
    <s v="After her family is murdered, a mild-mannered mom remakes herself into a badass vigilante in order to exact violent justice."/>
    <s v="R"/>
    <x v="2"/>
    <x v="63"/>
    <x v="451"/>
    <x v="8"/>
    <n v="12"/>
    <s v="Dec"/>
    <s v="2020"/>
    <x v="4318"/>
  </r>
  <r>
    <s v="s4826"/>
    <x v="1"/>
    <x v="4825"/>
    <s v="Luis Ara "/>
    <m/>
    <s v="Uruguay"/>
    <d v="2017-11-25T00:00:00"/>
    <n v="2017"/>
    <s v="76 min"/>
    <s v="Documentaries,International Movies "/>
    <s v="It's a country steeped in cultural traditions that stretch back more than 1,000 years. But Peru is also a land of surprising natural riches."/>
    <s v="TV-PG"/>
    <x v="1"/>
    <x v="520"/>
    <x v="26"/>
    <x v="30"/>
    <n v="11"/>
    <s v="Nov"/>
    <s v="2017"/>
    <x v="1252"/>
  </r>
  <r>
    <s v="s4827"/>
    <x v="1"/>
    <x v="4826"/>
    <s v="Alejandro Montiel "/>
    <s v="Luisana Lopilato,Amaia Salamanca "/>
    <s v="Argentina,Spain "/>
    <d v="2018-08-09T00:00:00"/>
    <n v="2018"/>
    <s v="104 min"/>
    <s v="Dramas,International Movies "/>
    <s v="A policewoman whose childhood friend disappeared in Patagonia years ago starts a new search to find answers, and soon finds her own life in danger."/>
    <s v="TV-MA"/>
    <x v="3"/>
    <x v="69"/>
    <x v="184"/>
    <x v="12"/>
    <n v="8"/>
    <s v="Aug"/>
    <s v="2018"/>
    <x v="4319"/>
  </r>
  <r>
    <s v="s4828"/>
    <x v="1"/>
    <x v="4827"/>
    <s v="C.J. Wallis "/>
    <s v="Theodore Slauson"/>
    <s v="Canada"/>
    <d v="2019-04-30T00:00:00"/>
    <n v="2017"/>
    <s v="72 min"/>
    <s v="Documentaries"/>
    <s v="A &quot;Price Is Right&quot; superfan brings a bit of scandal to the long-running show by figuring out the answers to the questions before they're asked."/>
    <s v="TV-MA"/>
    <x v="5"/>
    <x v="582"/>
    <x v="27"/>
    <x v="28"/>
    <n v="4"/>
    <s v="Apr"/>
    <s v="2019"/>
    <x v="4320"/>
  </r>
  <r>
    <s v="s4829"/>
    <x v="1"/>
    <x v="4828"/>
    <s v="James Foley "/>
    <s v="Halle Berry,Bruce Willis "/>
    <s v="United States"/>
    <d v="2019-01-01T00:00:00"/>
    <n v="2007"/>
    <s v="109 min"/>
    <s v="Thrillers"/>
    <s v="Ro risks her life to discover the identity of a stranger lurking on the Internet who might hold the answers to her friend's murder."/>
    <s v="R"/>
    <x v="3"/>
    <x v="469"/>
    <x v="59"/>
    <x v="28"/>
    <n v="1"/>
    <s v="Jan"/>
    <s v="2019"/>
    <x v="4321"/>
  </r>
  <r>
    <s v="s4830"/>
    <x v="0"/>
    <x v="4829"/>
    <s v=" "/>
    <s v="Friederike Becht,August Diehl "/>
    <s v="Germany"/>
    <d v="2018-12-21T00:00:00"/>
    <n v="2018"/>
    <s v="1 Season"/>
    <s v="Crime TV Shows,International TV Shows "/>
    <s v="When a singer is found murdered, with her scent glands excised from her body, detectives probe a group of friends who attended boarding school with her."/>
    <s v="TV-MA"/>
    <x v="0"/>
    <x v="131"/>
    <x v="42"/>
    <x v="29"/>
    <n v="12"/>
    <s v="Dec"/>
    <s v="2018"/>
    <x v="4270"/>
  </r>
  <r>
    <s v="s4831"/>
    <x v="1"/>
    <x v="4830"/>
    <s v="Rayka Zehtabchi "/>
    <m/>
    <s v="United States"/>
    <d v="2019-02-12T00:00:00"/>
    <n v="2018"/>
    <s v="26 min"/>
    <s v="Documentaries"/>
    <s v="In rural India, where the stigma of menstruation persists, women make low-cost sanitary pads on a new machine and stride toward financial independence."/>
    <s v="TV-PG"/>
    <x v="5"/>
    <x v="504"/>
    <x v="29"/>
    <x v="30"/>
    <n v="2"/>
    <s v="Feb"/>
    <s v="2019"/>
    <x v="4322"/>
  </r>
  <r>
    <s v="s4832"/>
    <x v="0"/>
    <x v="4831"/>
    <s v=" "/>
    <s v="Jim Caviezel,Michael Emerson "/>
    <s v="United States"/>
    <d v="2016-09-22T00:00:00"/>
    <n v="2016"/>
    <s v="5 Seasons"/>
    <s v="Crime TV Shows,TV Action &amp; Adventure "/>
    <s v="Ex-CIA agent John Reese and enigmatic billionaire Mr. Finch use software that can predict future events to prevent violent crimes before they occur."/>
    <s v="TV-14"/>
    <x v="1"/>
    <x v="97"/>
    <x v="448"/>
    <x v="2"/>
    <n v="9"/>
    <s v="Sep"/>
    <s v="2016"/>
    <x v="4323"/>
  </r>
  <r>
    <s v="s4833"/>
    <x v="0"/>
    <x v="4832"/>
    <s v="Lee Kyoungmi,Yim Pilsung,Jeon Go-woon "/>
    <s v="Lee Ji-eun (IU),Bae Doona "/>
    <s v="South Korea"/>
    <d v="2019-04-11T00:00:00"/>
    <n v="2019"/>
    <s v="1 Season"/>
    <s v="International TV Shows,Korean TV Shows "/>
    <s v="An exploration of different personas in an eclectic collection of four works by critically acclaimed Korean directors."/>
    <s v="TV-MA"/>
    <x v="5"/>
    <x v="217"/>
    <x v="13"/>
    <x v="25"/>
    <n v="4"/>
    <s v="Apr"/>
    <s v="2019"/>
    <x v="4324"/>
  </r>
  <r>
    <s v="s4834"/>
    <x v="1"/>
    <x v="4833"/>
    <s v="Olivier Assayas "/>
    <s v="Kristen Stewart,Lars Eidinger "/>
    <s v="France,Germany "/>
    <d v="2019-02-01T00:00:00"/>
    <n v="2016"/>
    <s v="105 min"/>
    <s v="Dramas,International Movies "/>
    <s v="A psychic medium takes a job as personal shopper for a spoiled celebrity in order to contact the spirit of her brother, who owned her employer's home."/>
    <s v="R"/>
    <x v="1"/>
    <x v="16"/>
    <x v="56"/>
    <x v="27"/>
    <n v="2"/>
    <s v="Feb"/>
    <s v="2019"/>
    <x v="4325"/>
  </r>
  <r>
    <s v="s4835"/>
    <x v="1"/>
    <x v="4834"/>
    <s v="Jason Orley "/>
    <s v="Pete Davidson"/>
    <s v="United States"/>
    <d v="2020-02-25T00:00:00"/>
    <n v="2020"/>
    <s v="50 min"/>
    <s v="Stand-Up Comedy"/>
    <s v="Comedian and &quot;SNL&quot; star Pete Davidson drops a candid and intimate stand-up special shot live in New York City."/>
    <s v="TV-MA"/>
    <x v="2"/>
    <x v="38"/>
    <x v="451"/>
    <x v="30"/>
    <n v="2"/>
    <s v="Feb"/>
    <s v="2020"/>
    <x v="4326"/>
  </r>
  <r>
    <s v="s4836"/>
    <x v="1"/>
    <x v="4835"/>
    <s v="Tony Stone "/>
    <s v="Peter Dunning"/>
    <s v="United States"/>
    <d v="2017-03-09T00:00:00"/>
    <n v="2016"/>
    <s v="92 min"/>
    <s v="Documentaries"/>
    <s v="His hilltop farm in Vermont may be bucolic, but making ends meet is a backbreaking challenge for grizzled, hard-drinking organic farmer Peter Dunning."/>
    <s v="TV-MA"/>
    <x v="3"/>
    <x v="215"/>
    <x v="56"/>
    <x v="8"/>
    <n v="3"/>
    <s v="Mar"/>
    <s v="2017"/>
    <x v="4327"/>
  </r>
  <r>
    <s v="s4837"/>
    <x v="1"/>
    <x v="4836"/>
    <s v="Will Gluck "/>
    <s v="James Corden,Domhnall Gleeson "/>
    <s v="United States,Australia "/>
    <d v="2018-08-18T00:00:00"/>
    <n v="2018"/>
    <s v="95 min"/>
    <s v="Children &amp; Family Movies,Comedies "/>
    <s v="In this mix of live action and CGI, rascally Peter Rabbit faces a tough new foe in his ongoing battle for the veggies in Mr. McGregor's garden."/>
    <s v="PG"/>
    <x v="0"/>
    <x v="30"/>
    <x v="79"/>
    <x v="29"/>
    <n v="8"/>
    <s v="Aug"/>
    <s v="2018"/>
    <x v="4328"/>
  </r>
  <r>
    <s v="s4838"/>
    <x v="1"/>
    <x v="4837"/>
    <s v="Reinhard Klooss "/>
    <s v="Patrick Roche,Natalie Dormer "/>
    <s v="Germany,China "/>
    <d v="2020-09-11T00:00:00"/>
    <n v="2020"/>
    <s v="93 min"/>
    <s v="Children &amp; Family Movies,Comedies "/>
    <s v="A street-smart dog and a pampered cat join forces to lead a pack of unlikely heroes when their city is seized by its evil mayor — and his robot army."/>
    <s v="TV-Y7"/>
    <x v="5"/>
    <x v="60"/>
    <x v="81"/>
    <x v="8"/>
    <n v="9"/>
    <s v="Sep"/>
    <s v="2020"/>
    <x v="4329"/>
  </r>
  <r>
    <s v="s4839"/>
    <x v="1"/>
    <x v="4838"/>
    <s v="Karthik Subbaraj "/>
    <s v="Rajnikanth,Vijay Sethupathi "/>
    <s v="India"/>
    <d v="2019-04-05T00:00:00"/>
    <n v="2019"/>
    <s v="170 min"/>
    <s v="Action &amp; Adventure,Comedies "/>
    <s v="An affable, newly appointed college warden proves to be no ordinary man when an old enemy resurfaces and exposes his complicated, violent past."/>
    <s v="TV-14"/>
    <x v="2"/>
    <x v="56"/>
    <x v="64"/>
    <x v="17"/>
    <n v="4"/>
    <s v="Apr"/>
    <s v="2019"/>
    <x v="4330"/>
  </r>
  <r>
    <s v="s4840"/>
    <x v="1"/>
    <x v="4839"/>
    <s v="Karthik Subbaraj "/>
    <s v="Rajnikanth,Vijay Sethupathi "/>
    <m/>
    <d v="2019-04-07T00:00:00"/>
    <n v="2019"/>
    <s v="170 min"/>
    <s v="Action &amp; Adventure,Comedies "/>
    <s v="An affable, newly appointed college warden proves to be no ordinary man when an old enemy resurfaces and exposes his complicated, violent past."/>
    <s v="TV-14"/>
    <x v="0"/>
    <x v="65"/>
    <x v="26"/>
    <x v="2"/>
    <n v="4"/>
    <s v="Apr"/>
    <s v="2019"/>
    <x v="4331"/>
  </r>
  <r>
    <s v="s4841"/>
    <x v="1"/>
    <x v="4840"/>
    <s v="Ali Samadi Ahadi "/>
    <s v="Stefan Kurt,Marianne Sägebrecht "/>
    <s v="Germany"/>
    <d v="2017-11-01T00:00:00"/>
    <n v="2016"/>
    <s v="82 min"/>
    <s v="Children &amp; Family Movies,Comedies "/>
    <s v="Christmas is just around the corner, but Pettersson and Findus are worried the snowy weather (and lack of a tree) may keep them from celebrating."/>
    <s v="TV-G"/>
    <x v="5"/>
    <x v="583"/>
    <x v="63"/>
    <x v="2"/>
    <n v="11"/>
    <s v="Nov"/>
    <s v="2017"/>
    <x v="461"/>
  </r>
  <r>
    <s v="s4842"/>
    <x v="1"/>
    <x v="4841"/>
    <s v="Karan Lalit Butani "/>
    <s v="Jimmy Shergill,Kay Kay Menon "/>
    <m/>
    <d v="2019-12-31T00:00:00"/>
    <n v="2018"/>
    <s v="108 min"/>
    <s v="Dramas,International Movies "/>
    <s v="India's highlands descend into bullet-riddled mayhem as the longtime rivalries and ruthless revenge missions among four men come to a head."/>
    <s v="TV-MA"/>
    <x v="3"/>
    <x v="514"/>
    <x v="182"/>
    <x v="2"/>
    <n v="12"/>
    <s v="Dec"/>
    <s v="2019"/>
    <x v="4332"/>
  </r>
  <r>
    <s v="s4843"/>
    <x v="1"/>
    <x v="4842"/>
    <s v="Kabir Khan "/>
    <s v="Saif Ali Khan,Katrina Kaif "/>
    <s v="India"/>
    <d v="2018-10-01T00:00:00"/>
    <n v="2015"/>
    <s v="129 min"/>
    <s v="Action &amp; Adventure,International Movies "/>
    <s v="India's primary intelligence agency sends an enigmatic operative on a top-secret mission to avenge the 11/26 terrorist attack on Mumbai."/>
    <s v="TV-14"/>
    <x v="3"/>
    <x v="538"/>
    <x v="184"/>
    <x v="12"/>
    <n v="10"/>
    <s v="Oct"/>
    <s v="2018"/>
    <x v="4333"/>
  </r>
  <r>
    <s v="s4844"/>
    <x v="1"/>
    <x v="4843"/>
    <s v="Jean-Loup Felicioli,Alain Gagnol"/>
    <s v="Marcus D'Angelo,Vincent D'Onofrio "/>
    <s v="France,Belgium "/>
    <d v="2017-10-01T00:00:00"/>
    <n v="2015"/>
    <s v="85 min"/>
    <s v="Action &amp; Adventure,Dramas "/>
    <s v="A boy whose illness allows him to float outside his body uses his newfound skill to help a cop take on a madman who's terrorizing New York City."/>
    <s v="PG"/>
    <x v="0"/>
    <x v="34"/>
    <x v="45"/>
    <x v="8"/>
    <n v="10"/>
    <s v="Oct"/>
    <s v="2017"/>
    <x v="4334"/>
  </r>
  <r>
    <s v="s4845"/>
    <x v="1"/>
    <x v="4844"/>
    <s v="Jonathan Demme "/>
    <s v="Tom Hanks,Denzel Washington "/>
    <s v="United States"/>
    <d v="2019-07-01T00:00:00"/>
    <n v="1993"/>
    <s v="126 min"/>
    <s v="Classic Movies,Dramas "/>
    <s v="Philadelphia attorney Andrew Beckett launches a wrongful termination suit against his law firm when they fire him because he's gay and HIV-positive."/>
    <s v="PG-13"/>
    <x v="3"/>
    <x v="579"/>
    <x v="57"/>
    <x v="29"/>
    <n v="7"/>
    <s v="Jul"/>
    <s v="2019"/>
    <x v="4335"/>
  </r>
  <r>
    <s v="s4846"/>
    <x v="1"/>
    <x v="4845"/>
    <s v="Aziz Mirza "/>
    <s v="Shah Rukh Khan,Juhi Chawla "/>
    <s v="India"/>
    <d v="2018-04-01T00:00:00"/>
    <n v="2000"/>
    <s v="159 min"/>
    <s v="Comedies,Dramas "/>
    <s v="In this Bollywood entertainment, two journalists, Ajay and Ria, work for rival TV stations and compete heavily to mask their feelings for each other."/>
    <s v="TV-14"/>
    <x v="2"/>
    <x v="115"/>
    <x v="63"/>
    <x v="12"/>
    <n v="4"/>
    <s v="Apr"/>
    <s v="2018"/>
    <x v="4336"/>
  </r>
  <r>
    <s v="s4847"/>
    <x v="1"/>
    <x v="4846"/>
    <s v="Neeraj Vora "/>
    <s v="Akshay Kumar,Sunil Shetty "/>
    <s v="India"/>
    <d v="2020-10-12T00:00:00"/>
    <n v="2006"/>
    <s v="150 min"/>
    <s v="Comedies,International Movies "/>
    <s v="Driven by greed, three rich friends seek to double their wealth and find themselves indebted to a ruthless gangster."/>
    <s v="TV-14"/>
    <x v="2"/>
    <x v="54"/>
    <x v="185"/>
    <x v="2"/>
    <n v="10"/>
    <s v="Oct"/>
    <s v="2020"/>
    <x v="4337"/>
  </r>
  <r>
    <s v="s4848"/>
    <x v="1"/>
    <x v="4847"/>
    <s v="Ajay Bhuyan,Kunal Kohli"/>
    <s v="Kunal Kohli,Jennifer Winget "/>
    <s v="India"/>
    <d v="2018-01-15T00:00:00"/>
    <n v="2015"/>
    <s v="118 min"/>
    <s v="International Movies,Romantic Movies "/>
    <s v="The paths of a man and a woman, who have both been recently divorced from their spouses, intersect at an art exhibition in London."/>
    <s v="TV-14"/>
    <x v="5"/>
    <x v="225"/>
    <x v="455"/>
    <x v="25"/>
    <n v="1"/>
    <s v="Jan"/>
    <s v="2018"/>
    <x v="4097"/>
  </r>
  <r>
    <s v="s4849"/>
    <x v="1"/>
    <x v="4848"/>
    <s v="Banjong Pisanthanakun,Paween Purikitpanya,Songyos Sugmakanan "/>
    <s v="Jirayu La-ongmanee,Charlie Trairat "/>
    <s v="Thailand"/>
    <d v="2018-09-05T00:00:00"/>
    <n v="2009"/>
    <s v="125 min"/>
    <s v="Horror Movies,International Movies "/>
    <s v="From disfiguring punishments to festering souls, Thai horror masters present five supernatural tales of karma in this sequel to the 4bia anthology."/>
    <s v="TV-MA"/>
    <x v="5"/>
    <x v="557"/>
    <x v="448"/>
    <x v="25"/>
    <n v="9"/>
    <s v="Sep"/>
    <s v="2018"/>
    <x v="4338"/>
  </r>
  <r>
    <s v="s4850"/>
    <x v="1"/>
    <x v="4849"/>
    <s v="Kunle Afolayan "/>
    <s v="Wale Ojo,Nse Ikpe-Etim "/>
    <s v="Nigeria"/>
    <d v="2019-09-01T00:00:00"/>
    <n v="2012"/>
    <s v="112 min"/>
    <s v="Comedies,International Movies "/>
    <s v="A fashion designer and an arrogant businessman reluctantly try to help each other after accidentally swapping phones in the airport."/>
    <s v="TV-14"/>
    <x v="2"/>
    <x v="548"/>
    <x v="447"/>
    <x v="28"/>
    <n v="9"/>
    <s v="Sep"/>
    <s v="2019"/>
    <x v="4339"/>
  </r>
  <r>
    <s v="s4851"/>
    <x v="1"/>
    <x v="4850"/>
    <s v="Vijay Maurya "/>
    <s v="Parna Pethe,Chetan Chitnis "/>
    <s v="India"/>
    <d v="2020-09-10T00:00:00"/>
    <n v="2016"/>
    <s v="138 min"/>
    <s v="Comedies,Dramas "/>
    <s v="Posing as her bubbly identical twin for a quiz contest, a shy student crushes on a fellow participant, who falls for her — thinking she’s her sister."/>
    <s v="TV-14"/>
    <x v="5"/>
    <x v="219"/>
    <x v="60"/>
    <x v="7"/>
    <n v="9"/>
    <s v="Sep"/>
    <s v="2020"/>
    <x v="4340"/>
  </r>
  <r>
    <s v="s4852"/>
    <x v="1"/>
    <x v="4851"/>
    <s v="Abhishek Saxena "/>
    <s v="Sharib Hashmi,Nutan Surya "/>
    <s v="India"/>
    <d v="2019-12-31T00:00:00"/>
    <n v="2017"/>
    <s v="96 min"/>
    <s v="Dramas,Independent Movies "/>
    <s v="Struck by the lack of clean resources for menstruating women in his village, a jobless loafer braves social stigmas to create low-cost sanitary napkins."/>
    <s v="TV-14"/>
    <x v="0"/>
    <x v="522"/>
    <x v="459"/>
    <x v="27"/>
    <n v="12"/>
    <s v="Dec"/>
    <s v="2019"/>
    <x v="4341"/>
  </r>
  <r>
    <s v="s4853"/>
    <x v="1"/>
    <x v="4852"/>
    <s v="Dana Nachman,Don Hardy Jr."/>
    <m/>
    <s v="United States"/>
    <d v="2020-08-02T00:00:00"/>
    <n v="2018"/>
    <s v="81 min"/>
    <s v="Children &amp; Family Movies,Documentaries "/>
    <s v="Five Labrador puppies embark on a 20-month training to pass the milestones on their journey to becoming guide dogs for people with visual impairment."/>
    <s v="TV-PG"/>
    <x v="3"/>
    <x v="68"/>
    <x v="56"/>
    <x v="27"/>
    <n v="8"/>
    <s v="Aug"/>
    <s v="2020"/>
    <x v="4342"/>
  </r>
  <r>
    <s v="s4854"/>
    <x v="1"/>
    <x v="4853"/>
    <s v="Peter Webber "/>
    <s v="Carlos Bardem,Natalia Reyes "/>
    <s v="Colombia"/>
    <d v="2018-04-12T00:00:00"/>
    <n v="2017"/>
    <s v="108 min"/>
    <s v="Dramas,Independent Movies "/>
    <s v="Aspiring teen thieves learn what it takes to be successful pickpockets on the streets of Bogotá from a master in the arts of trickery and deception."/>
    <s v="TV-MA"/>
    <x v="5"/>
    <x v="92"/>
    <x v="15"/>
    <x v="12"/>
    <n v="4"/>
    <s v="Apr"/>
    <s v="2018"/>
    <x v="4343"/>
  </r>
  <r>
    <s v="s4855"/>
    <x v="1"/>
    <x v="4854"/>
    <s v="Kornél Mundruczó "/>
    <s v="Vanessa Kirby,Shia LaBeouf "/>
    <s v="Canada,Hungary "/>
    <d v="2021-01-07T00:00:00"/>
    <n v="2020"/>
    <s v="128 min"/>
    <s v="Dramas"/>
    <s v="A heartbreaking home birth leaves a woman grappling with the profound emotional fallout, isolated from her partner and family by a chasm of grief."/>
    <s v="R"/>
    <x v="2"/>
    <x v="554"/>
    <x v="90"/>
    <x v="29"/>
    <n v="1"/>
    <s v="Jan"/>
    <s v="2021"/>
    <x v="4344"/>
  </r>
  <r>
    <s v="s4856"/>
    <x v="1"/>
    <x v="4855"/>
    <s v="Nicolas Pesce "/>
    <s v="Christopher Abbott,Mia Wasikowska "/>
    <s v="United States"/>
    <d v="2020-11-01T00:00:00"/>
    <n v="2018"/>
    <s v="81 min"/>
    <s v="Dramas,Independent Movies "/>
    <s v="A family man plots to kill a spellbinding sex worker but ends up in a psychosexual exercise to outwit his twisted target."/>
    <s v="R"/>
    <x v="3"/>
    <x v="474"/>
    <x v="79"/>
    <x v="2"/>
    <n v="11"/>
    <s v="Nov"/>
    <s v="2020"/>
    <x v="4345"/>
  </r>
  <r>
    <s v="s4857"/>
    <x v="1"/>
    <x v="4856"/>
    <s v="Christopher Nolen "/>
    <s v="Trae Ireland,Chrystee Pharris "/>
    <s v="United States"/>
    <d v="2019-06-29T00:00:00"/>
    <n v="2018"/>
    <s v="81 min"/>
    <s v="Romantic Movies"/>
    <s v="In the midst of ann arduous divorce battle, a real estate tycoon opts for a life of partying and sex until feelings for his childhood friend surface."/>
    <s v="TV-MA"/>
    <x v="0"/>
    <x v="10"/>
    <x v="50"/>
    <x v="7"/>
    <n v="6"/>
    <s v="Jun"/>
    <s v="2019"/>
    <x v="4346"/>
  </r>
  <r>
    <s v="s4858"/>
    <x v="1"/>
    <x v="4857"/>
    <s v="Vinod Kapri "/>
    <s v="Pihu Myra Vishwakarma"/>
    <s v="India"/>
    <d v="2019-06-15T00:00:00"/>
    <n v="2018"/>
    <s v="90 min"/>
    <s v="Dramas,Independent Movies "/>
    <s v="A two-year-old must fend for herself when her mother suddenly passes away while her father is gone for a conference, leaving her prone to danger."/>
    <s v="TV-14"/>
    <x v="2"/>
    <x v="584"/>
    <x v="82"/>
    <x v="36"/>
    <n v="6"/>
    <s v="Jun"/>
    <s v="2019"/>
    <x v="4347"/>
  </r>
  <r>
    <s v="s4859"/>
    <x v="0"/>
    <x v="4858"/>
    <s v=" "/>
    <s v="Wang Hsi-hua,Lai Wei "/>
    <m/>
    <d v="2019-07-12T00:00:00"/>
    <n v="2019"/>
    <s v="1 Season"/>
    <s v="International TV Shows,TV Action &amp; Adventure "/>
    <s v="As turmoil looms in the Martial World, and the Eight Wonders of the Evil Dragon unleashes dark forces, who will emerge as the new warrior legend?"/>
    <s v="TV-14"/>
    <x v="3"/>
    <x v="585"/>
    <x v="456"/>
    <x v="30"/>
    <n v="7"/>
    <s v="Jul"/>
    <s v="2019"/>
    <x v="4348"/>
  </r>
  <r>
    <s v="s4860"/>
    <x v="1"/>
    <x v="4859"/>
    <s v="Gajendra Ahire "/>
    <s v="Dilip Prabhavalkar,Priya Bapat "/>
    <s v="India"/>
    <d v="2018-11-15T00:00:00"/>
    <n v="2017"/>
    <s v="92 min"/>
    <s v="Dramas,Independent Movies "/>
    <s v="As a lonely widower prepares to leave India to live with his children in America, he looks back on past memories and unfinished business."/>
    <s v="TV-PG"/>
    <x v="1"/>
    <x v="31"/>
    <x v="183"/>
    <x v="12"/>
    <n v="11"/>
    <s v="Nov"/>
    <s v="2018"/>
    <x v="4349"/>
  </r>
  <r>
    <s v="s4861"/>
    <x v="0"/>
    <x v="4860"/>
    <s v="Mat King "/>
    <s v="Parker Sawyers,Jacqueline McKenzie "/>
    <s v="Australia"/>
    <d v="2018-12-07T00:00:00"/>
    <n v="2018"/>
    <s v="1 Season"/>
    <s v="International TV Shows,TV Dramas "/>
    <s v="At top-secret U.S.-Australian joint defense facility Pine Gap, fissures appear in the critical alliance as spies work with, and against, each other."/>
    <s v="TV-MA"/>
    <x v="1"/>
    <x v="351"/>
    <x v="40"/>
    <x v="27"/>
    <n v="12"/>
    <s v="Dec"/>
    <s v="2018"/>
    <x v="4350"/>
  </r>
  <r>
    <s v="s4862"/>
    <x v="1"/>
    <x v="4861"/>
    <s v="David Gordon Green "/>
    <s v="Seth Rogen,James Franco "/>
    <s v="United States"/>
    <d v="2020-09-01T00:00:00"/>
    <n v="2008"/>
    <s v="112 min"/>
    <s v="Action &amp; Adventure,Comedies "/>
    <s v="After witnessing a murder, a perpetually stoned process server and his good-natured dealer go on the run from a drug lord who's out to kill them."/>
    <s v="R"/>
    <x v="5"/>
    <x v="223"/>
    <x v="65"/>
    <x v="25"/>
    <n v="9"/>
    <s v="Sep"/>
    <s v="2020"/>
    <x v="4351"/>
  </r>
  <r>
    <s v="s4863"/>
    <x v="1"/>
    <x v="4862"/>
    <s v="Aniruddha Roy Chowdhury "/>
    <s v="Tapsee Pannu,Kirti Kulhari "/>
    <s v="India"/>
    <d v="2017-01-20T00:00:00"/>
    <n v="2016"/>
    <s v="130 min"/>
    <s v="Dramas,International Movies "/>
    <s v="A sexual assault victim, unjustly tried for the attempted murder of her attacker, is defended by a retired lawyer who challenges India's rape culture."/>
    <s v="TV-14"/>
    <x v="5"/>
    <x v="582"/>
    <x v="460"/>
    <x v="30"/>
    <n v="1"/>
    <s v="Jan"/>
    <s v="2017"/>
    <x v="4352"/>
  </r>
  <r>
    <s v="s4864"/>
    <x v="1"/>
    <x v="4863"/>
    <s v="Byeon Hee-sun "/>
    <s v="Jo Kyoung-i,Kim Seo-yeong "/>
    <m/>
    <d v="2021-01-15T00:00:00"/>
    <n v="2019"/>
    <s v="65 min"/>
    <s v="Children &amp; Family Movies"/>
    <s v="Joined by new friends from other planets, Pinkfong and Baby Shark explore outer space and search for missing star pieces to return home."/>
    <s v="TV-Y"/>
    <x v="1"/>
    <x v="129"/>
    <x v="43"/>
    <x v="17"/>
    <n v="1"/>
    <s v="Jan"/>
    <s v="2021"/>
    <x v="3349"/>
  </r>
  <r>
    <s v="s4865"/>
    <x v="0"/>
    <x v="4864"/>
    <s v=" "/>
    <s v="Lucas Grabeel,Nathan Kress "/>
    <s v="United States"/>
    <d v="2019-07-17T00:00:00"/>
    <n v="2019"/>
    <s v="3 Seasons"/>
    <s v="Kids' TV,TV Comedies "/>
    <s v="Pinky Malinky sees the bright side of everything, including being born a hot dog. With his BFFs in tow, this little wiener takes a bite out of life."/>
    <s v="TV-Y7"/>
    <x v="5"/>
    <x v="578"/>
    <x v="51"/>
    <x v="7"/>
    <n v="7"/>
    <s v="Jul"/>
    <s v="2019"/>
    <x v="4353"/>
  </r>
  <r>
    <s v="s4866"/>
    <x v="1"/>
    <x v="4865"/>
    <s v="Shazia Ali Khan "/>
    <s v="Hajira Yamin,Kiran Malik "/>
    <s v="Pakistan,United Arab Emirates "/>
    <d v="2019-04-01T00:00:00"/>
    <n v="2018"/>
    <s v="124 min"/>
    <s v="Dramas,Independent Movies "/>
    <s v="When a guileless young woman becomes the domestic worker in a wealthy Dubai household, her bond with her posh employer changes both of their lives."/>
    <s v="TV-MA"/>
    <x v="0"/>
    <x v="385"/>
    <x v="70"/>
    <x v="7"/>
    <n v="4"/>
    <s v="Apr"/>
    <s v="2019"/>
    <x v="4354"/>
  </r>
  <r>
    <s v="s4867"/>
    <x v="0"/>
    <x v="4866"/>
    <s v="Oscar Micheaux,Spencer Williams,Richard E. Norman "/>
    <m/>
    <s v="United States"/>
    <d v="2017-02-01T00:00:00"/>
    <n v="1946"/>
    <s v="1 Season"/>
    <s v="TV Shows"/>
    <s v="This newly preserved collection features more than 20 films made by groundbreaking African American directors for black audiences from 1915 to 1946."/>
    <s v="TV-14"/>
    <x v="2"/>
    <x v="82"/>
    <x v="86"/>
    <x v="8"/>
    <n v="2"/>
    <s v="Feb"/>
    <s v="2017"/>
    <x v="4355"/>
  </r>
  <r>
    <s v="s4868"/>
    <x v="0"/>
    <x v="4867"/>
    <s v=" "/>
    <m/>
    <m/>
    <d v="2018-12-30T00:00:00"/>
    <n v="1925"/>
    <s v="1 Season"/>
    <s v="TV Shows"/>
    <s v="This collection restores films from women who tackled hot-button issues, transcended norms, and left a mark on the history of cinema and the industry."/>
    <s v="TV-14"/>
    <x v="3"/>
    <x v="57"/>
    <x v="186"/>
    <x v="17"/>
    <n v="12"/>
    <s v="Dec"/>
    <s v="2018"/>
    <x v="4356"/>
  </r>
  <r>
    <s v="s4869"/>
    <x v="1"/>
    <x v="4868"/>
    <s v="Mahesh Manjrekar "/>
    <s v="Sanjay Dutt,Nandita Das "/>
    <s v="India"/>
    <d v="2018-03-01T00:00:00"/>
    <n v="2002"/>
    <s v="127 min"/>
    <s v="Dramas,International Movies "/>
    <s v="Thakur Avadh is an evil landlord in a remote village who rules with an iron fist. His two sons live a debauched life, knowing that their father will bail them out of any scrape."/>
    <s v="TV-MA"/>
    <x v="3"/>
    <x v="545"/>
    <x v="44"/>
    <x v="8"/>
    <n v="3"/>
    <s v="Mar"/>
    <s v="2018"/>
    <x v="4357"/>
  </r>
  <r>
    <s v="s4870"/>
    <x v="1"/>
    <x v="4869"/>
    <s v="Akshay Akkineni "/>
    <s v="Akshay Oberoi,Parvathy Omanakuttan "/>
    <s v="India"/>
    <d v="2018-10-01T00:00:00"/>
    <n v="2014"/>
    <s v="102 min"/>
    <s v="Horror Movies,International Movies "/>
    <s v="A pizza delivery boy who doesn't believe in the supernatural is forced to confront his convictions after being trapped in a house on his route."/>
    <s v="TV-14"/>
    <x v="5"/>
    <x v="512"/>
    <x v="45"/>
    <x v="8"/>
    <n v="10"/>
    <s v="Oct"/>
    <s v="2018"/>
    <x v="4358"/>
  </r>
  <r>
    <s v="s4871"/>
    <x v="1"/>
    <x v="4870"/>
    <s v="Israel Adrián Caetano,Bruno Stagnaro"/>
    <s v="Héctor Anglada,Jorge Sesán "/>
    <s v="Argentina"/>
    <d v="2018-03-15T00:00:00"/>
    <n v="1998"/>
    <s v="81 min"/>
    <s v="Dramas,International Movies "/>
    <s v="A group of hardscrabble young thieves in Argentina decide to leave their boss and plan heists on their own."/>
    <s v="TV-MA"/>
    <x v="0"/>
    <x v="219"/>
    <x v="47"/>
    <x v="27"/>
    <n v="3"/>
    <s v="Mar"/>
    <s v="2018"/>
    <x v="4359"/>
  </r>
  <r>
    <s v="s4872"/>
    <x v="0"/>
    <x v="4871"/>
    <s v=" "/>
    <s v="Jacob Ewaniuk,Kyle Breitkopf "/>
    <s v="France,United Kingdom "/>
    <d v="2020-01-15T00:00:00"/>
    <n v="2018"/>
    <s v="2 Seasons"/>
    <s v="Kids' TV"/>
    <s v="Three 6-year-old kids who live normal lives during the day become superheroes at night, fighting crime as a team known as PJ Masks."/>
    <s v="TV-Y"/>
    <x v="2"/>
    <x v="534"/>
    <x v="38"/>
    <x v="17"/>
    <n v="1"/>
    <s v="Jan"/>
    <s v="2020"/>
    <x v="4360"/>
  </r>
  <r>
    <s v="s4873"/>
    <x v="1"/>
    <x v="4872"/>
    <s v="Rajkumar Hirani "/>
    <s v="Aamir Khan,Anuskha Sharma "/>
    <s v="India"/>
    <d v="2018-09-06T00:00:00"/>
    <n v="2014"/>
    <s v="146 min"/>
    <s v="Comedies,Dramas "/>
    <s v="Aamir Khan teams with director Rajkumar Hirani to play a social crusader in a political satire on the state of corruption in India."/>
    <s v="TV-14"/>
    <x v="1"/>
    <x v="226"/>
    <x v="455"/>
    <x v="28"/>
    <n v="9"/>
    <s v="Sep"/>
    <s v="2018"/>
    <x v="4361"/>
  </r>
  <r>
    <s v="s4874"/>
    <x v="1"/>
    <x v="4873"/>
    <s v="Christophe Honoré "/>
    <s v="Vincent Lacoste,Pierre Deladonchamps "/>
    <s v="France"/>
    <d v="2019-07-13T00:00:00"/>
    <n v="2018"/>
    <s v="133 min"/>
    <s v="Dramas,Independent Movies "/>
    <s v="When a Paris-based writer with AIDS meets a college student exploring his sexuality, romance blossoms in his waning days."/>
    <s v="TV-MA"/>
    <x v="5"/>
    <x v="586"/>
    <x v="32"/>
    <x v="27"/>
    <n v="7"/>
    <s v="Jul"/>
    <s v="2019"/>
    <x v="4362"/>
  </r>
  <r>
    <s v="s4875"/>
    <x v="1"/>
    <x v="4874"/>
    <s v="Jorge Blanco "/>
    <s v="Dwayne Johnson,Jessica Biel "/>
    <s v="Spain,United Kingdom "/>
    <d v="2019-01-23T00:00:00"/>
    <n v="2009"/>
    <s v="91 min"/>
    <s v="Children &amp; Family Movies,Comedies "/>
    <s v="After landing on a planet reminiscent of 1950s suburbia, a human astronaut tries to avoid capture, recover his spaceship and make it home safely."/>
    <s v="PG"/>
    <x v="2"/>
    <x v="227"/>
    <x v="183"/>
    <x v="36"/>
    <n v="1"/>
    <s v="Jan"/>
    <s v="2019"/>
    <x v="4363"/>
  </r>
  <r>
    <s v="s4876"/>
    <x v="0"/>
    <x v="4875"/>
    <s v=" "/>
    <s v="David Attenborough"/>
    <s v="United Kingdom"/>
    <d v="2017-12-25T00:00:00"/>
    <n v="2016"/>
    <s v="1 Season"/>
    <s v="British TV Shows,Docuseries "/>
    <s v="In this sequel to the Emmy-winning &quot;Planet Earth&quot; series, viewers are treated to rich and intimate views of the natural diversity of our planet."/>
    <s v="TV-G"/>
    <x v="0"/>
    <x v="51"/>
    <x v="184"/>
    <x v="25"/>
    <n v="12"/>
    <s v="Dec"/>
    <s v="2017"/>
    <x v="4364"/>
  </r>
  <r>
    <s v="s4877"/>
    <x v="0"/>
    <x v="4876"/>
    <s v="Alastair Fothergill "/>
    <s v="David Attenborough"/>
    <s v="United Kingdom"/>
    <d v="2015-04-22T00:00:00"/>
    <n v="2006"/>
    <s v="1 Season"/>
    <s v="British TV Shows,Docuseries "/>
    <s v="This landmark series transports nature lovers from the Himalayan Mountains to the depths of the ocean and everywhere in between."/>
    <s v="TV-PG"/>
    <x v="2"/>
    <x v="318"/>
    <x v="13"/>
    <x v="29"/>
    <n v="4"/>
    <s v="Apr"/>
    <s v="2015"/>
    <x v="4365"/>
  </r>
  <r>
    <s v="s4878"/>
    <x v="1"/>
    <x v="4877"/>
    <s v="Sam Liu "/>
    <s v="Rick D. Wasserman,Lisa Ann Beley "/>
    <s v="United States"/>
    <d v="2020-06-01T00:00:00"/>
    <n v="2010"/>
    <s v="81 min"/>
    <s v="Action &amp; Adventure,Sci-Fi &amp; Fantasy "/>
    <s v="When Earth's superheroes exile the volatile Incredible Hulk to a distant planet called Sakaar, the muscle-bound green monster is sold into slavery."/>
    <s v="TV-14"/>
    <x v="2"/>
    <x v="506"/>
    <x v="87"/>
    <x v="12"/>
    <n v="6"/>
    <s v="Jun"/>
    <s v="2020"/>
    <x v="4366"/>
  </r>
  <r>
    <s v="s4879"/>
    <x v="1"/>
    <x v="4878"/>
    <s v="Rebecca Zlotowski "/>
    <s v="Natalie Portman,Lily-Rose Depp "/>
    <s v="France,Belgium "/>
    <d v="2018-01-01T00:00:00"/>
    <n v="2016"/>
    <s v="108 min"/>
    <s v="Dramas,International Movies "/>
    <s v="In pre-World War II France, two sisters purport to be able to communicate with the dead and soon catch the eye of an ambitious filmmaker."/>
    <s v="TV-MA"/>
    <x v="2"/>
    <x v="503"/>
    <x v="94"/>
    <x v="30"/>
    <n v="1"/>
    <s v="Jan"/>
    <s v="2018"/>
    <x v="4367"/>
  </r>
  <r>
    <s v="s4880"/>
    <x v="1"/>
    <x v="4879"/>
    <s v="Oliver Stone "/>
    <s v="Tom Berenger,Willem Dafoe "/>
    <s v="United States,United Kingdom "/>
    <d v="2020-11-01T00:00:00"/>
    <n v="1986"/>
    <s v="120 min"/>
    <s v="Action &amp; Adventure,Classic Movies "/>
    <s v="A soldier grows disillusioned as he's caught between rival sergeants in this semi-autobiographical Vietnam War drama from writer-director Oliver Stone."/>
    <s v="R"/>
    <x v="1"/>
    <x v="95"/>
    <x v="45"/>
    <x v="7"/>
    <n v="11"/>
    <s v="Nov"/>
    <s v="2020"/>
    <x v="4368"/>
  </r>
  <r>
    <s v="s4881"/>
    <x v="1"/>
    <x v="4880"/>
    <s v="Abbas Alibhai Burmawalla,Mastan Alibhai Burmawalla"/>
    <s v="Vinod Khanna,Abhishek Bachchan "/>
    <s v="India"/>
    <d v="2020-07-05T00:00:00"/>
    <n v="2012"/>
    <s v="162 min"/>
    <s v="Action &amp; Adventure,International Movies "/>
    <s v="Learning of a fortune in gold being secretly shipped to Romania, master thieves Charlie and Riya assemble a crack team to steal it."/>
    <s v="TV-14"/>
    <x v="1"/>
    <x v="339"/>
    <x v="15"/>
    <x v="27"/>
    <n v="7"/>
    <s v="Jul"/>
    <s v="2020"/>
    <x v="4369"/>
  </r>
  <r>
    <s v="s4882"/>
    <x v="1"/>
    <x v="4881"/>
    <s v="Gabriele Muccino "/>
    <s v="Gerard Butler,Jessica Biel "/>
    <s v="United States"/>
    <d v="2021-01-03T00:00:00"/>
    <n v="2012"/>
    <s v="106 min"/>
    <s v="Comedies,Romantic Movies "/>
    <s v="A washed-up, former soccer star attempts to rebuild his relationship with his son and ex-wife by coaching his son's soccer team."/>
    <s v="PG-13"/>
    <x v="1"/>
    <x v="504"/>
    <x v="74"/>
    <x v="17"/>
    <n v="1"/>
    <s v="Jan"/>
    <s v="2021"/>
    <x v="4370"/>
  </r>
  <r>
    <s v="s4883"/>
    <x v="1"/>
    <x v="4882"/>
    <s v="Daniel Mann,Joseph Sargent"/>
    <s v="Vanessa Redgrave,Jane Alexander "/>
    <s v="United States"/>
    <d v="2017-12-01T00:00:00"/>
    <n v="1980"/>
    <s v="149 min"/>
    <s v="Dramas"/>
    <s v="Captured by Nazis and sent to Auschwitz, a Jewish musician is assigned to soothe other prisoners marching to their deaths in the gas chambers."/>
    <s v="TV-14"/>
    <x v="2"/>
    <x v="582"/>
    <x v="34"/>
    <x v="17"/>
    <n v="12"/>
    <s v="Dec"/>
    <s v="2017"/>
    <x v="4371"/>
  </r>
  <r>
    <s v="s4884"/>
    <x v="1"/>
    <x v="4883"/>
    <s v="Jean-Simon Chartier "/>
    <m/>
    <s v="Canada,United States "/>
    <d v="2019-04-05T00:00:00"/>
    <n v="2018"/>
    <s v="92 min"/>
    <s v="Documentaries,International Movies "/>
    <s v="Step inside the Ubisoft offices, and follow designer Jason VandenBerghe's fight to create the video game &quot;For Honor&quot; over four years."/>
    <s v="TV-MA"/>
    <x v="1"/>
    <x v="260"/>
    <x v="62"/>
    <x v="28"/>
    <n v="4"/>
    <s v="Apr"/>
    <s v="2019"/>
    <x v="4372"/>
  </r>
  <r>
    <s v="s4885"/>
    <x v="0"/>
    <x v="4884"/>
    <s v=" "/>
    <s v="Jason Day,Margarita Rosa de Francisco "/>
    <s v="United States"/>
    <d v="2020-01-22T00:00:00"/>
    <n v="2019"/>
    <s v="1 Season"/>
    <s v="International TV Shows,Romantic TV Shows "/>
    <s v="Three prosperous women – including a mother and her daughter – fall for a seductive man in Colombia's Coffee Triangle."/>
    <s v="TV-MA"/>
    <x v="2"/>
    <x v="40"/>
    <x v="91"/>
    <x v="25"/>
    <n v="1"/>
    <s v="Jan"/>
    <s v="2020"/>
    <x v="4373"/>
  </r>
  <r>
    <s v="s4886"/>
    <x v="1"/>
    <x v="4885"/>
    <s v="QLF "/>
    <s v="PNL"/>
    <m/>
    <d v="2020-07-06T00:00:00"/>
    <n v="2020"/>
    <s v="65 min"/>
    <s v="International Movies,Music &amp; Musicals "/>
    <s v="French rap duo PNL deliver hypnotic visuals and perform popular tracks from their album &quot;Dans la légende&quot; and more at the Bercy Arena in Paris."/>
    <s v="TV-MA"/>
    <x v="1"/>
    <x v="167"/>
    <x v="75"/>
    <x v="28"/>
    <n v="7"/>
    <s v="Jul"/>
    <s v="2020"/>
    <x v="4374"/>
  </r>
  <r>
    <s v="s4887"/>
    <x v="1"/>
    <x v="4886"/>
    <s v="Tom Whitworth "/>
    <s v="Brian Ogola,Davina Leonard "/>
    <s v="United Kingdom,Kenya "/>
    <d v="2020-09-30T00:00:00"/>
    <n v="2018"/>
    <s v="28 min"/>
    <s v="Dramas,International Movies "/>
    <s v="A daring farmer steals illicit ivory from a group of international terrorists and must elude their dangerous and deadly games."/>
    <s v="TV-MA"/>
    <x v="1"/>
    <x v="61"/>
    <x v="58"/>
    <x v="28"/>
    <n v="9"/>
    <s v="Sep"/>
    <s v="2020"/>
    <x v="4375"/>
  </r>
  <r>
    <s v="s4888"/>
    <x v="0"/>
    <x v="4887"/>
    <s v=" "/>
    <s v="Stephen Fry,Alex Marty "/>
    <s v="Spain,United Kingdom "/>
    <d v="2019-01-10T00:00:00"/>
    <n v="2017"/>
    <s v="4 Seasons"/>
    <s v="Kids' TV,Spanish-Language TV Shows "/>
    <s v="Discovery is the name of the game for friendly toddler Pocoyo in this lifelike and richly colored animated adventure series for preschoolers."/>
    <s v="TV-Y"/>
    <x v="3"/>
    <x v="22"/>
    <x v="56"/>
    <x v="30"/>
    <n v="1"/>
    <s v="Jan"/>
    <s v="2019"/>
    <x v="4376"/>
  </r>
  <r>
    <s v="s4889"/>
    <x v="1"/>
    <x v="4888"/>
    <s v=" "/>
    <s v="Stephen Fry,Alex Marty "/>
    <m/>
    <d v="2018-05-01T00:00:00"/>
    <n v="2015"/>
    <s v="19 min"/>
    <s v="Movies"/>
    <s v="Pocoyo gears up for exciting car races and learns that friends, teamwork and imagination are what matter the most."/>
    <s v="TV-Y"/>
    <x v="0"/>
    <x v="2"/>
    <x v="53"/>
    <x v="2"/>
    <n v="5"/>
    <s v="May"/>
    <s v="2018"/>
    <x v="4377"/>
  </r>
  <r>
    <s v="s4890"/>
    <x v="1"/>
    <x v="4889"/>
    <s v="Alfonso Rodríguez "/>
    <s v="Stephen Fry,Carys Doyle "/>
    <s v="Spain"/>
    <d v="2018-05-01T00:00:00"/>
    <n v="2008"/>
    <s v="25 min"/>
    <s v="Movies"/>
    <s v="Acrobatic aliens arrive on spaceships and perform for everyone, but when angry aliens arrive as well, Pocoyo and his friends must now put on a show."/>
    <s v="TV-Y"/>
    <x v="5"/>
    <x v="506"/>
    <x v="69"/>
    <x v="27"/>
    <n v="5"/>
    <s v="May"/>
    <s v="2018"/>
    <x v="4378"/>
  </r>
  <r>
    <s v="s4891"/>
    <x v="1"/>
    <x v="4890"/>
    <s v=" "/>
    <s v="Stephen Fry,Alex Marty "/>
    <m/>
    <d v="2018-05-01T00:00:00"/>
    <n v="2015"/>
    <s v="22 min"/>
    <s v="Movies"/>
    <s v="To celebrate the carnival, everyone learns to dance to different music. Plus, Pocoyo's friends surprise him with something delicious."/>
    <s v="TV-Y"/>
    <x v="2"/>
    <x v="491"/>
    <x v="39"/>
    <x v="27"/>
    <n v="5"/>
    <s v="May"/>
    <s v="2018"/>
    <x v="4379"/>
  </r>
  <r>
    <s v="s4892"/>
    <x v="1"/>
    <x v="4891"/>
    <s v=" "/>
    <s v="Stephen Fry,Montana Smedley "/>
    <s v="United States"/>
    <d v="2018-05-01T00:00:00"/>
    <n v="2015"/>
    <s v="40 min"/>
    <s v="Movies"/>
    <s v="Pocoyo and his friends have a costume contest to celebrate Halloween and learn new things about planets and stars in space."/>
    <s v="TV-Y"/>
    <x v="2"/>
    <x v="250"/>
    <x v="62"/>
    <x v="12"/>
    <n v="5"/>
    <s v="May"/>
    <s v="2018"/>
    <x v="4380"/>
  </r>
  <r>
    <s v="s4893"/>
    <x v="1"/>
    <x v="4892"/>
    <s v=" "/>
    <s v="Stephen Fry,Montana Smedley "/>
    <m/>
    <d v="2018-05-01T00:00:00"/>
    <n v="2014"/>
    <s v="22 min"/>
    <s v="Movies"/>
    <s v="Pocoyo finds a special toy and plays new games with his friends, then they’re spooked by a scary box and try to find out who’s inside."/>
    <s v="TV-Y"/>
    <x v="0"/>
    <x v="45"/>
    <x v="185"/>
    <x v="2"/>
    <n v="5"/>
    <s v="May"/>
    <s v="2018"/>
    <x v="4381"/>
  </r>
  <r>
    <s v="s4894"/>
    <x v="1"/>
    <x v="4893"/>
    <s v="Guillermo Garcia,David Cantolla"/>
    <m/>
    <m/>
    <d v="2018-05-01T00:00:00"/>
    <n v="2016"/>
    <s v="24 min"/>
    <s v="Movies"/>
    <s v="Everyone is getting excited for the games. Pocoyo plays baseball and golf, and races with his friends. Ready, set, go!"/>
    <s v="TV-Y"/>
    <x v="2"/>
    <x v="523"/>
    <x v="66"/>
    <x v="8"/>
    <n v="5"/>
    <s v="May"/>
    <s v="2018"/>
    <x v="4382"/>
  </r>
  <r>
    <s v="s4895"/>
    <x v="1"/>
    <x v="4894"/>
    <s v="Joe Lynch "/>
    <s v="Frank Grillo,Anthony Mackie "/>
    <s v="France,United States "/>
    <d v="2019-07-12T00:00:00"/>
    <n v="2019"/>
    <s v="87 min"/>
    <s v="Action &amp; Adventure"/>
    <s v="To save his pregnant wife, an emergency room nurse unwillingly partners with an injured murder suspect in a race against time and renegade cops."/>
    <s v="TV-MA"/>
    <x v="1"/>
    <x v="365"/>
    <x v="449"/>
    <x v="17"/>
    <n v="7"/>
    <s v="Jul"/>
    <s v="2019"/>
    <x v="4383"/>
  </r>
  <r>
    <s v="s4896"/>
    <x v="0"/>
    <x v="4895"/>
    <s v=" "/>
    <s v="Ikue Otani,Sarah Natochenny "/>
    <m/>
    <d v="2020-12-04T00:00:00"/>
    <n v="2020"/>
    <s v="3 Seasons"/>
    <s v="Anime Series,Kids' TV "/>
    <s v="Young trainer Ash and his new friend Goh become research fellows at Professor Cerise's laboratory, traveling all over the world to learn about Pokémon."/>
    <s v="TV-Y7"/>
    <x v="3"/>
    <x v="29"/>
    <x v="457"/>
    <x v="2"/>
    <n v="12"/>
    <s v="Dec"/>
    <s v="2020"/>
    <x v="4384"/>
  </r>
  <r>
    <s v="s4897"/>
    <x v="1"/>
    <x v="4896"/>
    <s v="Kunihiko Yuyama "/>
    <s v="Ikue Otani,Sarah Natochenny "/>
    <s v="Japan"/>
    <d v="2019-01-01T00:00:00"/>
    <n v="2017"/>
    <s v="97 min"/>
    <s v="Anime Features,Children &amp; Family Movies "/>
    <s v="When Ash tries to pick his first Pokémon on his birthday, he ends up with a stubborn Pikachu and they embark on a journey to find the legendary Ho-Oh."/>
    <s v="TV-Y7"/>
    <x v="3"/>
    <x v="534"/>
    <x v="66"/>
    <x v="2"/>
    <n v="1"/>
    <s v="Jan"/>
    <s v="2019"/>
    <x v="4385"/>
  </r>
  <r>
    <s v="s4898"/>
    <x v="1"/>
    <x v="4897"/>
    <s v="Tetsuo Yajima "/>
    <s v="Gim Yeong-seon,Ikue Otani "/>
    <s v="Japan"/>
    <d v="2020-01-01T00:00:00"/>
    <n v="2018"/>
    <s v="98 min"/>
    <s v="Anime Features,Children &amp; Family Movies "/>
    <s v="Ash and Pikachu journey to Fula City for its Wind Festival. When disaster looms, they must work together with a group of misfits to save the day!"/>
    <s v="TV-Y7"/>
    <x v="3"/>
    <x v="538"/>
    <x v="59"/>
    <x v="28"/>
    <n v="1"/>
    <s v="Jan"/>
    <s v="2020"/>
    <x v="4386"/>
  </r>
  <r>
    <s v="s4899"/>
    <x v="0"/>
    <x v="4898"/>
    <s v=" "/>
    <s v="Sarah Natochenny,Laurie Hymes "/>
    <m/>
    <d v="2020-04-01T00:00:00"/>
    <n v="2019"/>
    <s v="3 Seasons"/>
    <s v="Anime Series,Kids' TV "/>
    <s v="Ash and his Pikachu travel to the Alola region with his mother and enroll in the Pokémon school, where they confront the nefarious Team Skull."/>
    <s v="TV-Y7"/>
    <x v="3"/>
    <x v="216"/>
    <x v="33"/>
    <x v="25"/>
    <n v="4"/>
    <s v="Apr"/>
    <s v="2020"/>
    <x v="4387"/>
  </r>
  <r>
    <s v="s4900"/>
    <x v="0"/>
    <x v="4899"/>
    <s v=" "/>
    <s v="Rica Matsumoto,Ikue Otani "/>
    <s v="Japan"/>
    <d v="2018-01-01T00:00:00"/>
    <n v="2000"/>
    <s v="1 Season"/>
    <s v="Anime Series,Kids' TV "/>
    <s v="Explore the world of Pokémon with 10-year-old Ash Ketchum and his partner, Pikachu, as they aim for Ash's ultimate goal: becoming a Pokémon master."/>
    <s v="TV-Y7"/>
    <x v="2"/>
    <x v="587"/>
    <x v="182"/>
    <x v="36"/>
    <n v="1"/>
    <s v="Jan"/>
    <s v="2018"/>
    <x v="4388"/>
  </r>
  <r>
    <s v="s4901"/>
    <x v="1"/>
    <x v="4900"/>
    <s v="Kunihiko Yuyama,Motonori Sakakibara"/>
    <s v="Sarah Natochenny,Dan Green "/>
    <s v="Japan"/>
    <d v="2020-02-27T00:00:00"/>
    <n v="2019"/>
    <s v="98 min"/>
    <s v="Anime Features,Children &amp; Family Movies "/>
    <s v="After accepting an invitation from a mysterious trainer, Ash, Misty and Brock meet Mewtwo, an artificially created Pokémon who wants to do battle."/>
    <s v="TV-Y7"/>
    <x v="3"/>
    <x v="240"/>
    <x v="16"/>
    <x v="25"/>
    <n v="2"/>
    <s v="Feb"/>
    <s v="2020"/>
    <x v="4389"/>
  </r>
  <r>
    <s v="s4902"/>
    <x v="1"/>
    <x v="4901"/>
    <s v=" "/>
    <m/>
    <s v="United States,Germany "/>
    <d v="2019-01-25T00:00:00"/>
    <n v="2019"/>
    <s v="119 min"/>
    <s v="Action &amp; Adventure,International Movies "/>
    <s v="An assassin on the verge of retirement must put the good life on hold when his greedy boss sends a squad of young, ruthless killers to take him out."/>
    <s v="TV-MA"/>
    <x v="1"/>
    <x v="585"/>
    <x v="451"/>
    <x v="25"/>
    <n v="1"/>
    <s v="Jan"/>
    <s v="2019"/>
    <x v="4390"/>
  </r>
  <r>
    <s v="s4903"/>
    <x v="1"/>
    <x v="4902"/>
    <s v="Lars Klevberg "/>
    <s v="Kathryn Prescott,Mitch Pileggi "/>
    <s v="United States,Norway "/>
    <d v="2020-02-09T00:00:00"/>
    <n v="2019"/>
    <s v="88 min"/>
    <s v="Horror Movies"/>
    <s v="A teen's discovery of a vintage Polaroid camera develops into a darker tale when she finds that whoever takes their photo with it dies soon afterward."/>
    <s v="PG-13"/>
    <x v="1"/>
    <x v="569"/>
    <x v="27"/>
    <x v="25"/>
    <n v="2"/>
    <s v="Feb"/>
    <s v="2020"/>
    <x v="4391"/>
  </r>
  <r>
    <s v="s4904"/>
    <x v="0"/>
    <x v="4903"/>
    <s v=" "/>
    <s v="Emily Tennant,Shannon Chan-Kent "/>
    <s v="Canada,United States "/>
    <d v="2020-11-15T00:00:00"/>
    <n v="2020"/>
    <s v="2 Seasons"/>
    <s v="Kids' TV"/>
    <s v="After uncovering a magical locket that allows her to shrink in size, Polly and her friends set out on big adventures with petite power."/>
    <s v="TV-Y"/>
    <x v="3"/>
    <x v="37"/>
    <x v="447"/>
    <x v="25"/>
    <n v="11"/>
    <s v="Nov"/>
    <s v="2020"/>
    <x v="4392"/>
  </r>
  <r>
    <s v="s4905"/>
    <x v="0"/>
    <x v="4904"/>
    <s v=" "/>
    <s v="Morgan Neundorf,Madeline Leon "/>
    <s v="Canada"/>
    <d v="2018-11-16T00:00:00"/>
    <n v="2018"/>
    <s v="2 Seasons"/>
    <s v="Kids' TV,TV Dramas "/>
    <s v="A young horse enthusiast teams up with her best friends to rescue and rehabilitate animals on her family's beloved ranch."/>
    <s v="TV-G"/>
    <x v="0"/>
    <x v="111"/>
    <x v="460"/>
    <x v="2"/>
    <n v="11"/>
    <s v="Nov"/>
    <s v="2018"/>
    <x v="4393"/>
  </r>
  <r>
    <s v="s4906"/>
    <x v="1"/>
    <x v="4905"/>
    <s v="Nidhi Sharma "/>
    <s v="Miss Pooja,Tarun Khanna "/>
    <s v="India"/>
    <d v="2018-10-01T00:00:00"/>
    <n v="2013"/>
    <s v="122 min"/>
    <s v="Comedies,International Movies "/>
    <s v="When a woman arrives in Mumbai and hires three spirited boys to care for her estate, she discovers they're more trustworthy than her family members."/>
    <s v="TV-PG"/>
    <x v="0"/>
    <x v="474"/>
    <x v="25"/>
    <x v="17"/>
    <n v="10"/>
    <s v="Oct"/>
    <s v="2018"/>
    <x v="429"/>
  </r>
  <r>
    <s v="s4907"/>
    <x v="0"/>
    <x v="4906"/>
    <s v=" "/>
    <m/>
    <s v="Japan"/>
    <d v="2020-02-01T00:00:00"/>
    <n v="2018"/>
    <s v="1 Season"/>
    <s v="Anime Series,International TV Shows "/>
    <s v="This animated adaptation of the quirky four-panel comic brings the random exploits of Popuko and Pipimi to life."/>
    <s v="TV-14"/>
    <x v="5"/>
    <x v="494"/>
    <x v="33"/>
    <x v="36"/>
    <n v="2"/>
    <s v="Feb"/>
    <s v="2020"/>
    <x v="4394"/>
  </r>
  <r>
    <s v="s4908"/>
    <x v="1"/>
    <x v="4907"/>
    <s v="Ziggy Hofmeyr "/>
    <s v="Maurice Paige,Yasirah Bhelz "/>
    <s v="South Africa"/>
    <d v="2020-03-01T00:00:00"/>
    <n v="2017"/>
    <s v="88 min"/>
    <s v="Dramas,International Movies "/>
    <s v="An ambitious hip-hop dancer jeopardizes his rising career when his affections for an ominous producer's wife threatens to stomp out all of his success."/>
    <s v="TV-14"/>
    <x v="5"/>
    <x v="587"/>
    <x v="58"/>
    <x v="8"/>
    <n v="3"/>
    <s v="Mar"/>
    <s v="2020"/>
    <x v="4395"/>
  </r>
  <r>
    <s v="s4909"/>
    <x v="1"/>
    <x v="4908"/>
    <s v="Wim Wenders "/>
    <s v="Pope Francis"/>
    <s v="Switzerland,Vatican City "/>
    <d v="2019-01-03T00:00:00"/>
    <n v="2018"/>
    <s v="96 min"/>
    <s v="Documentaries,Faith &amp; Spirituality "/>
    <s v="Documentary filmmaker Wim Wenders travels the world with Pope Francis, recording the controversial pontiff's humanist views in a sharply divided age."/>
    <s v="PG"/>
    <x v="3"/>
    <x v="20"/>
    <x v="55"/>
    <x v="30"/>
    <n v="1"/>
    <s v="Jan"/>
    <s v="2019"/>
    <x v="4396"/>
  </r>
  <r>
    <s v="s4910"/>
    <x v="1"/>
    <x v="4909"/>
    <s v="Robert Altman "/>
    <s v="Robin Williams,Shelley Duvall "/>
    <s v="United States"/>
    <d v="2019-11-24T00:00:00"/>
    <n v="1980"/>
    <s v="114 min"/>
    <s v="Action &amp; Adventure,Children &amp; Family Movies "/>
    <s v="During a storm that wrecks his ship, super-strong sailor Popeye washes ashore and winds up rooming at the Oyl household, where he meets Olive."/>
    <s v="PG"/>
    <x v="0"/>
    <x v="59"/>
    <x v="72"/>
    <x v="30"/>
    <n v="11"/>
    <s v="Nov"/>
    <s v="2019"/>
    <x v="4397"/>
  </r>
  <r>
    <s v="s4911"/>
    <x v="0"/>
    <x v="4910"/>
    <s v=" "/>
    <s v="Erin Fitzgerald,Wendee Lee "/>
    <s v="United States,France "/>
    <d v="2016-07-24T00:00:00"/>
    <n v="2016"/>
    <s v="3 Seasons"/>
    <s v="Kids' TV"/>
    <s v="The adorable Best Popple Pals love helping their friends and neighbors, but every time they do it seems to backfire in hilarious ways."/>
    <s v="TV-Y"/>
    <x v="1"/>
    <x v="6"/>
    <x v="33"/>
    <x v="29"/>
    <n v="7"/>
    <s v="Jul"/>
    <s v="2016"/>
    <x v="55"/>
  </r>
  <r>
    <s v="s4912"/>
    <x v="0"/>
    <x v="4911"/>
    <s v=" "/>
    <m/>
    <s v="South Korea"/>
    <d v="2019-04-19T00:00:00"/>
    <n v="2013"/>
    <s v="2 Seasons"/>
    <s v="Kids' TV,Korean TV Shows "/>
    <s v="On a tiny island, Pororo the penguin has fun adventures with his friends Eddy the fox, Loopy the beaver, Poby the polar bear and Crong the dinosaur."/>
    <s v="TV-Y7"/>
    <x v="1"/>
    <x v="115"/>
    <x v="68"/>
    <x v="17"/>
    <n v="4"/>
    <s v="Apr"/>
    <s v="2019"/>
    <x v="4398"/>
  </r>
  <r>
    <s v="s4913"/>
    <x v="0"/>
    <x v="4912"/>
    <s v=" "/>
    <s v="Fred Armisen,Carrie Brownstein "/>
    <s v="United States"/>
    <d v="2019-09-25T00:00:00"/>
    <n v="2018"/>
    <s v="8 Seasons"/>
    <s v="TV Comedies"/>
    <s v="Fred Armisen and Carrie Brownstein send up the residents of Portland, Ore. Typical targets include artisanal light bulbs and feminist bookstores."/>
    <s v="TV-14"/>
    <x v="0"/>
    <x v="581"/>
    <x v="41"/>
    <x v="25"/>
    <n v="9"/>
    <s v="Sep"/>
    <s v="2019"/>
    <x v="4399"/>
  </r>
  <r>
    <s v="s4914"/>
    <x v="1"/>
    <x v="4913"/>
    <s v="Gabe Klinger "/>
    <s v="Anton Yelchin,Lucie Lucas "/>
    <s v="Portugal,France "/>
    <d v="2018-04-16T00:00:00"/>
    <n v="2016"/>
    <s v="77 min"/>
    <s v="Dramas,Independent Movies "/>
    <s v="In a coastal Portuguese city, an erotic encounter ensues between an American expat and a French student, resonating through their lives years later."/>
    <s v="TV-MA"/>
    <x v="3"/>
    <x v="520"/>
    <x v="28"/>
    <x v="2"/>
    <n v="4"/>
    <s v="Apr"/>
    <s v="2018"/>
    <x v="4400"/>
  </r>
  <r>
    <s v="s4915"/>
    <x v="0"/>
    <x v="4914"/>
    <s v=" "/>
    <s v="Mj Rodriguez,Billy Porter "/>
    <s v="United States"/>
    <d v="2020-06-11T00:00:00"/>
    <n v="2019"/>
    <s v="2 Seasons"/>
    <s v="TV Dramas"/>
    <s v="In 1987 New York, LGBTQ ball fixture Blanca starts her own house, soon becoming mother to a gifted dancer and a sex worker in love with a yuppie client."/>
    <s v="TV-MA"/>
    <x v="0"/>
    <x v="544"/>
    <x v="35"/>
    <x v="17"/>
    <n v="6"/>
    <s v="Jun"/>
    <s v="2020"/>
    <x v="4401"/>
  </r>
  <r>
    <s v="s4916"/>
    <x v="1"/>
    <x v="4915"/>
    <s v="Wolfgang Petersen "/>
    <s v="Josh Lucas,Kurt Russell "/>
    <s v="United States"/>
    <d v="2019-09-01T00:00:00"/>
    <n v="2006"/>
    <s v="98 min"/>
    <s v="Action &amp; Adventure,Dramas "/>
    <s v="A tidal wave spells disaster for a ship of New Year's Eve revelers when it capsizes the mammoth vessel, sending passengers into a battle for survival."/>
    <s v="PG-13"/>
    <x v="1"/>
    <x v="572"/>
    <x v="19"/>
    <x v="28"/>
    <n v="9"/>
    <s v="Sep"/>
    <s v="2019"/>
    <x v="4402"/>
  </r>
  <r>
    <s v="s4917"/>
    <x v="1"/>
    <x v="4916"/>
    <s v="Edwin "/>
    <s v="Putri Marino,Adipati Dolken "/>
    <s v="Indonesia"/>
    <d v="2020-01-01T00:00:00"/>
    <n v="2017"/>
    <s v="102 min"/>
    <s v="Dramas,International Movies "/>
    <s v="A student diver risks her scholastic future and relationship with her father when she dates a moody transfer student consumed by their romance."/>
    <s v="TV-MA"/>
    <x v="2"/>
    <x v="165"/>
    <x v="56"/>
    <x v="36"/>
    <n v="1"/>
    <s v="Jan"/>
    <s v="2020"/>
    <x v="4403"/>
  </r>
  <r>
    <s v="s4918"/>
    <x v="1"/>
    <x v="4917"/>
    <s v="Sameer Patil "/>
    <s v="Sonalee Kulkarni,Hrishikesh Joshi "/>
    <s v="India"/>
    <d v="2020-09-10T00:00:00"/>
    <n v="2016"/>
    <s v="138 min"/>
    <s v="Comedies,Dramas "/>
    <s v="In a town infamous for female infanticide, a young woman’s arrival has local bachelors vying for her hand in marriage — but she has a bigger agenda."/>
    <s v="TV-14"/>
    <x v="5"/>
    <x v="65"/>
    <x v="459"/>
    <x v="30"/>
    <n v="9"/>
    <s v="Sep"/>
    <s v="2020"/>
    <x v="4404"/>
  </r>
  <r>
    <s v="s4919"/>
    <x v="0"/>
    <x v="4918"/>
    <s v=" "/>
    <s v="Song Sae-byeok,Go Joon-hee "/>
    <s v="South Korea"/>
    <d v="2019-04-04T00:00:00"/>
    <n v="2019"/>
    <s v="1 Season"/>
    <s v="Crime TV Shows,International TV Shows "/>
    <s v="A reluctant clairvoyant joins forces with a brusque police detective hiding a soft heart to help him solve criminal cases using her psychic abilities."/>
    <s v="TV-MA"/>
    <x v="3"/>
    <x v="109"/>
    <x v="50"/>
    <x v="8"/>
    <n v="4"/>
    <s v="Apr"/>
    <s v="2019"/>
    <x v="4405"/>
  </r>
  <r>
    <s v="s4920"/>
    <x v="1"/>
    <x v="4919"/>
    <s v="Steve McLean "/>
    <s v="Harris Dickinson,Jonah Hauer-King "/>
    <s v="United Kingdom"/>
    <d v="2019-02-19T00:00:00"/>
    <n v="2018"/>
    <s v="90 min"/>
    <s v="Dramas,Independent Movies "/>
    <s v="After being recruited to be a raconteur in London, a handsome teenager discovers he suffers from a rare condition where he faints upon seeing fine art."/>
    <s v="TV-MA"/>
    <x v="1"/>
    <x v="588"/>
    <x v="49"/>
    <x v="28"/>
    <n v="2"/>
    <s v="Feb"/>
    <s v="2019"/>
    <x v="4406"/>
  </r>
  <r>
    <s v="s4921"/>
    <x v="1"/>
    <x v="4920"/>
    <s v="Shreyas Talpade "/>
    <s v="Sunny Deol,Bobby Deol "/>
    <s v="India"/>
    <d v="2017-11-27T00:00:00"/>
    <n v="2017"/>
    <s v="128 min"/>
    <s v="Comedies,International Movies "/>
    <s v="Three men are stunned to find their faces on a poster promoting vasectomies, and must prove to their upset loved ones that they're innocent victims."/>
    <s v="PG-13"/>
    <x v="1"/>
    <x v="570"/>
    <x v="40"/>
    <x v="17"/>
    <n v="11"/>
    <s v="Nov"/>
    <s v="2017"/>
    <x v="4407"/>
  </r>
  <r>
    <s v="s4922"/>
    <x v="1"/>
    <x v="4921"/>
    <s v="Shirley Frimpong-Manso "/>
    <s v="O.C. Ukeje,Joselyn Dumas "/>
    <s v="Ghana"/>
    <d v="2019-12-15T00:00:00"/>
    <n v="2017"/>
    <s v="104 min"/>
    <s v="Comedies,Dramas "/>
    <s v="A divorced couple decides to continue sharing a home but their already-delicate cohabiting scheme unravels when they begin dating other people."/>
    <s v="TV-MA"/>
    <x v="1"/>
    <x v="589"/>
    <x v="56"/>
    <x v="7"/>
    <n v="12"/>
    <s v="Dec"/>
    <s v="2019"/>
    <x v="4408"/>
  </r>
  <r>
    <s v="s4923"/>
    <x v="1"/>
    <x v="4922"/>
    <s v="Seth Henrikson "/>
    <s v="Michael Shannon,Judy Greer "/>
    <s v="United States"/>
    <d v="2017-12-15T00:00:00"/>
    <n v="2017"/>
    <s v="86 min"/>
    <s v="Comedies,Independent Movies "/>
    <s v="A man's drunken romp in a gorilla suit gets him mistaken for Bigfoot, drawing media attention and tourist dollars to his struggling small town."/>
    <s v="PG-13"/>
    <x v="1"/>
    <x v="227"/>
    <x v="34"/>
    <x v="8"/>
    <n v="12"/>
    <s v="Dec"/>
    <s v="2017"/>
    <x v="4409"/>
  </r>
  <r>
    <s v="s4924"/>
    <x v="0"/>
    <x v="4923"/>
    <s v=" "/>
    <s v="Manish Chaudhary,Pankaj Tripathi "/>
    <s v="India"/>
    <d v="2018-02-15T00:00:00"/>
    <n v="2010"/>
    <s v="1 Season"/>
    <s v="Crime TV Shows,International TV Shows "/>
    <s v="Two men who grew up in Mumbai's slums are drawn into the city's brutal narcotics trade, where they fight on opposite sides of the law."/>
    <s v="TV-14"/>
    <x v="2"/>
    <x v="97"/>
    <x v="69"/>
    <x v="7"/>
    <n v="2"/>
    <s v="Feb"/>
    <s v="2018"/>
    <x v="4410"/>
  </r>
  <r>
    <s v="s4925"/>
    <x v="0"/>
    <x v="4924"/>
    <s v=" "/>
    <s v="Sang-hyun Um,Tae-yeol Jeon "/>
    <m/>
    <d v="2017-06-01T00:00:00"/>
    <n v="2016"/>
    <s v="1 Season"/>
    <s v="Kids' TV,Korean TV Shows "/>
    <s v="Jino and his Watch Car, Bluewill, compete in the Battle League to become world champions. Meanwhile, a dark force threatens to destroy them all."/>
    <s v="TV-Y7"/>
    <x v="5"/>
    <x v="80"/>
    <x v="182"/>
    <x v="17"/>
    <n v="6"/>
    <s v="Jun"/>
    <s v="2017"/>
    <x v="4411"/>
  </r>
  <r>
    <s v="s4926"/>
    <x v="1"/>
    <x v="4925"/>
    <s v="Dhanush "/>
    <s v="Rajkiran,Dhanush "/>
    <s v="India"/>
    <d v="2018-12-01T00:00:00"/>
    <n v="2017"/>
    <s v="124 min"/>
    <s v="Dramas,International Movies "/>
    <s v="Retired, restless and constantly butting heads with his son, a former stuntman escapes on a road trip that becomes a journey to find his first love."/>
    <s v="TV-MA"/>
    <x v="1"/>
    <x v="131"/>
    <x v="43"/>
    <x v="28"/>
    <n v="12"/>
    <s v="Dec"/>
    <s v="2018"/>
    <x v="4412"/>
  </r>
  <r>
    <s v="s4927"/>
    <x v="0"/>
    <x v="4926"/>
    <s v=" "/>
    <s v="Kieran Walton,Carlos Salazar "/>
    <s v="United States,France "/>
    <d v="2020-08-01T00:00:00"/>
    <n v="2020"/>
    <s v="2 Seasons"/>
    <s v="Kids' TV"/>
    <s v="A kid transforms into an action figure-sized superhero and teams with his toys in a fight against a villainous robot to save the world."/>
    <s v="TV-Y7"/>
    <x v="5"/>
    <x v="590"/>
    <x v="186"/>
    <x v="28"/>
    <n v="8"/>
    <s v="Aug"/>
    <s v="2020"/>
    <x v="4413"/>
  </r>
  <r>
    <s v="s4928"/>
    <x v="0"/>
    <x v="4927"/>
    <s v=" "/>
    <s v="Rorrie D. Travis,Jazz Baduwalia "/>
    <s v="United States"/>
    <d v="2020-10-15T00:00:00"/>
    <n v="2020"/>
    <s v="2 Seasons"/>
    <s v="Kids' TV"/>
    <s v="A new breed of secret agents must stop a ruthless computer virus and its minions from stealing the unlimited clean energy source that created them."/>
    <s v="TV-Y7"/>
    <x v="3"/>
    <x v="474"/>
    <x v="80"/>
    <x v="27"/>
    <n v="10"/>
    <s v="Oct"/>
    <s v="2020"/>
    <x v="4414"/>
  </r>
  <r>
    <s v="s4929"/>
    <x v="0"/>
    <x v="4928"/>
    <s v=" "/>
    <s v="Brennan Mejia,Camille Hyde "/>
    <s v="United States"/>
    <d v="2015-12-02T00:00:00"/>
    <n v="2015"/>
    <s v="1 Season"/>
    <s v="Kids' TV"/>
    <s v="In the time of dinosaurs, the ancient and powerful Energems were lost on Earth, and now the evil bounty hunter Sledge has returned to find them."/>
    <s v="TV-Y7"/>
    <x v="2"/>
    <x v="260"/>
    <x v="50"/>
    <x v="30"/>
    <n v="12"/>
    <s v="Dec"/>
    <s v="2015"/>
    <x v="3072"/>
  </r>
  <r>
    <s v="s4930"/>
    <x v="0"/>
    <x v="4929"/>
    <s v=" "/>
    <s v="Brennan Mejia,Camille Hyde "/>
    <m/>
    <d v="2016-10-15T00:00:00"/>
    <n v="2016"/>
    <s v="1 Season"/>
    <s v="Kids' TV"/>
    <s v="Just when you thought the Rangers' mission was accomplished there's an even more difficult challenge for them to face with the arrival of a new enemy."/>
    <s v="TV-Y7"/>
    <x v="0"/>
    <x v="237"/>
    <x v="60"/>
    <x v="12"/>
    <n v="10"/>
    <s v="Oct"/>
    <s v="2016"/>
    <x v="4415"/>
  </r>
  <r>
    <s v="s4931"/>
    <x v="0"/>
    <x v="4930"/>
    <s v=" "/>
    <s v="James Napier,Kevin Duhaney "/>
    <s v="United States"/>
    <d v="2016-01-01T00:00:00"/>
    <n v="2004"/>
    <s v="1 Season"/>
    <s v="Kids' TV"/>
    <s v="Dr. Tommy Oliver returns when his students discover the Dino Gems that morph them into the Dino Power Rangers, enabling them to stop the evil Mesogog."/>
    <s v="TV-Y7"/>
    <x v="0"/>
    <x v="591"/>
    <x v="58"/>
    <x v="7"/>
    <n v="1"/>
    <s v="Jan"/>
    <s v="2016"/>
    <x v="4416"/>
  </r>
  <r>
    <s v="s4932"/>
    <x v="0"/>
    <x v="4931"/>
    <s v=" "/>
    <s v="Tracy Lynn Cruz,Patricia Ja Lee "/>
    <s v="United States,France "/>
    <d v="2016-01-01T00:00:00"/>
    <n v="1998"/>
    <s v="1 Season"/>
    <s v="Kids' TV"/>
    <s v="With the Power Chamber destroyed, former Turbo Power Rangers T.J., Cassie, Carlos and Ashley search for Zordon, who's been abducted by Dark Specter."/>
    <s v="TV-Y7"/>
    <x v="2"/>
    <x v="246"/>
    <x v="57"/>
    <x v="36"/>
    <n v="1"/>
    <s v="Jan"/>
    <s v="2016"/>
    <x v="4417"/>
  </r>
  <r>
    <s v="s4933"/>
    <x v="0"/>
    <x v="4932"/>
    <s v=" "/>
    <s v="Jason Smith,Aljin Abella "/>
    <s v="United States"/>
    <d v="2016-01-01T00:00:00"/>
    <n v="2008"/>
    <s v="1 Season"/>
    <s v="Kids' TV"/>
    <s v="The Power Rangers travel to California in search of their new master and find him running a pizza parlor – so they join the staff to be trained."/>
    <s v="TV-Y7"/>
    <x v="0"/>
    <x v="528"/>
    <x v="55"/>
    <x v="8"/>
    <n v="1"/>
    <s v="Jan"/>
    <s v="2016"/>
    <x v="4418"/>
  </r>
  <r>
    <s v="s4934"/>
    <x v="0"/>
    <x v="4933"/>
    <s v=" "/>
    <s v="Michael Chaturantabut,Sean CW Johnson "/>
    <s v="France,Japan "/>
    <d v="2016-01-01T00:00:00"/>
    <n v="2000"/>
    <s v="1 Season"/>
    <s v="Kids' TV"/>
    <s v="As demons rumble from their graves beneath Mariner Bay, a government organization called Lightspeed recruits five civilians to defend the city."/>
    <s v="TV-Y7"/>
    <x v="3"/>
    <x v="61"/>
    <x v="49"/>
    <x v="2"/>
    <n v="1"/>
    <s v="Jan"/>
    <s v="2016"/>
    <x v="4419"/>
  </r>
  <r>
    <s v="s4935"/>
    <x v="0"/>
    <x v="4934"/>
    <s v=" "/>
    <s v="Archie Kao,Reggie Rolle "/>
    <s v="United States,France "/>
    <d v="2016-01-01T00:00:00"/>
    <n v="1999"/>
    <s v="1 Season"/>
    <s v="Kids' TV"/>
    <s v="Five teenagers, transformed by the mystical powers of the Quasar Sabers into the Galaxy Power Rangers, battle the evil Scorpius and Captain Mutiny."/>
    <s v="TV-Y7"/>
    <x v="3"/>
    <x v="350"/>
    <x v="447"/>
    <x v="29"/>
    <n v="1"/>
    <s v="Jan"/>
    <s v="2016"/>
    <x v="4420"/>
  </r>
  <r>
    <s v="s4936"/>
    <x v="0"/>
    <x v="4935"/>
    <s v=" "/>
    <s v="Firass Dirani,Angie Diaz "/>
    <s v="United States"/>
    <d v="2016-01-01T00:00:00"/>
    <n v="2006"/>
    <s v="1 Season"/>
    <s v="Kids' TV"/>
    <s v="When the wicked Undead Army is unleashed, sorceress Udonna empowers five teenagers – the Mystic Force Power Rangers – to save mankind."/>
    <s v="TV-Y7"/>
    <x v="0"/>
    <x v="250"/>
    <x v="76"/>
    <x v="27"/>
    <n v="1"/>
    <s v="Jan"/>
    <s v="2016"/>
    <x v="4421"/>
  </r>
  <r>
    <s v="s4937"/>
    <x v="0"/>
    <x v="4936"/>
    <s v=" "/>
    <s v="William Shewfelt,Nico Greetham "/>
    <s v="United States"/>
    <d v="2018-10-15T00:00:00"/>
    <n v="2018"/>
    <s v="2 Seasons"/>
    <s v="Kids' TV"/>
    <s v="A new generation of teen heroes uses superhuman ninja powers to battle the intergalactic villain Galvanax and save Earth from destruction."/>
    <s v="TV-Y7"/>
    <x v="3"/>
    <x v="530"/>
    <x v="21"/>
    <x v="29"/>
    <n v="10"/>
    <s v="Oct"/>
    <s v="2018"/>
    <x v="4422"/>
  </r>
  <r>
    <s v="s4938"/>
    <x v="0"/>
    <x v="4937"/>
    <s v=" "/>
    <s v="Pua Magasiva,Sally Martin "/>
    <s v="United States,New Zealand "/>
    <d v="2016-01-01T00:00:00"/>
    <n v="2003"/>
    <s v="1 Season"/>
    <s v="Kids' TV"/>
    <s v="When the elite warriors from the Wind Ninja Academy are captured by the evil Lothor, Shane, Tori and Waldo become Wind Power Rangers to fight back."/>
    <s v="TV-Y7"/>
    <x v="1"/>
    <x v="12"/>
    <x v="458"/>
    <x v="27"/>
    <n v="1"/>
    <s v="Jan"/>
    <s v="2016"/>
    <x v="4423"/>
  </r>
  <r>
    <s v="s4939"/>
    <x v="0"/>
    <x v="4938"/>
    <s v=" "/>
    <s v="James Maclurcan,Caitlin Murphy "/>
    <s v="United States,New Zealand "/>
    <d v="2016-01-01T00:00:00"/>
    <n v="2007"/>
    <s v="1 Season"/>
    <s v="Kids' TV"/>
    <s v="To keep powerful jewels from falling into the hands of two wicked brothers, five young Power Rangers set out on a dangerous global adventure."/>
    <s v="TV-Y7"/>
    <x v="3"/>
    <x v="66"/>
    <x v="457"/>
    <x v="8"/>
    <n v="1"/>
    <s v="Jan"/>
    <s v="2016"/>
    <x v="4424"/>
  </r>
  <r>
    <s v="s4940"/>
    <x v="0"/>
    <x v="4939"/>
    <s v=" "/>
    <s v="Eka Darville,Ari Boyland "/>
    <s v="United States"/>
    <d v="2016-01-01T00:00:00"/>
    <n v="2009"/>
    <s v="1 Season"/>
    <s v="Kids' TV"/>
    <s v="The Power Rangers' new member, Dillon, isn't sure he wants to be on the team until he has a dream that sets the Rangers into action."/>
    <s v="TV-Y7"/>
    <x v="5"/>
    <x v="89"/>
    <x v="57"/>
    <x v="7"/>
    <n v="1"/>
    <s v="Jan"/>
    <s v="2016"/>
    <x v="4425"/>
  </r>
  <r>
    <s v="s4941"/>
    <x v="0"/>
    <x v="4940"/>
    <s v=" "/>
    <s v="Brandon Jay McLaren,Chris Violette "/>
    <s v="United States,New Zealand "/>
    <d v="2016-01-01T00:00:00"/>
    <n v="2005"/>
    <s v="1 Season"/>
    <s v="Kids' TV"/>
    <s v="When the Troobian Empire attacks Earth, the B-Squad Power Rangers Space Patrol Delta morphs into action to squash the alien threat and save the world."/>
    <s v="TV-Y7"/>
    <x v="0"/>
    <x v="32"/>
    <x v="33"/>
    <x v="7"/>
    <n v="1"/>
    <s v="Jan"/>
    <s v="2016"/>
    <x v="37"/>
  </r>
  <r>
    <s v="s4942"/>
    <x v="0"/>
    <x v="4941"/>
    <s v=" "/>
    <s v="Alex Heartman,Erika Fong "/>
    <s v="United States"/>
    <d v="2016-01-01T00:00:00"/>
    <n v="2011"/>
    <s v="1 Season"/>
    <s v="Kids' TV"/>
    <s v="A new generation of Power Rangers must master the Symbols of Samurai Power, which give them control over the Earth's elements to battle dark forces."/>
    <s v="TV-Y7"/>
    <x v="2"/>
    <x v="576"/>
    <x v="21"/>
    <x v="28"/>
    <n v="1"/>
    <s v="Jan"/>
    <s v="2016"/>
    <x v="4426"/>
  </r>
  <r>
    <s v="s4943"/>
    <x v="1"/>
    <x v="4942"/>
    <s v=" "/>
    <s v="Alex Heartman,Erika Fong "/>
    <s v="United States"/>
    <d v="2016-01-01T00:00:00"/>
    <n v="2011"/>
    <s v="24 min"/>
    <s v="Movies"/>
    <s v="On Christmas Eve, as the teens at Shiba House reflect on their first year together, they get an unexpected lesson on the true spirit of the holidays."/>
    <s v="TV-Y7"/>
    <x v="0"/>
    <x v="165"/>
    <x v="27"/>
    <x v="8"/>
    <n v="1"/>
    <s v="Jan"/>
    <s v="2016"/>
    <x v="4427"/>
  </r>
  <r>
    <s v="s4944"/>
    <x v="1"/>
    <x v="4943"/>
    <s v=" "/>
    <s v="Alex Heartman,Erika Fong "/>
    <s v="United States"/>
    <d v="2016-01-01T00:00:00"/>
    <n v="2011"/>
    <s v="46 min"/>
    <s v="Children &amp; Family Movies"/>
    <s v="The Samurai Rangers team up with the RPM Ranger Red to fight off Master Xandred's Mooger army and a robotic villain from the RPM Ranger's dimension."/>
    <s v="TV-Y7"/>
    <x v="5"/>
    <x v="93"/>
    <x v="85"/>
    <x v="36"/>
    <n v="1"/>
    <s v="Jan"/>
    <s v="2016"/>
    <x v="4428"/>
  </r>
  <r>
    <s v="s4945"/>
    <x v="1"/>
    <x v="4944"/>
    <s v=" "/>
    <s v="Alex Heartman,Erika Fong "/>
    <s v="United States"/>
    <d v="2016-01-01T00:00:00"/>
    <n v="2011"/>
    <s v="24 min"/>
    <s v="Movies"/>
    <s v="On Halloween night, the creepiest creatures from the Netherworld trade war stories about their battles with the Samurai Power Rangers."/>
    <s v="TV-Y7"/>
    <x v="3"/>
    <x v="167"/>
    <x v="47"/>
    <x v="7"/>
    <n v="1"/>
    <s v="Jan"/>
    <s v="2016"/>
    <x v="4429"/>
  </r>
  <r>
    <s v="s4946"/>
    <x v="0"/>
    <x v="4945"/>
    <s v=" "/>
    <s v="Andrew M. Gray,Ciara Hanna "/>
    <m/>
    <d v="2016-01-01T00:00:00"/>
    <n v="2014"/>
    <s v="1 Season"/>
    <s v="Kids' TV"/>
    <s v="Armed with a key that allows them to morph into any team of Legendary Rangers from the past, the Super Megaforce Rangers fight ruthless Prince Vekar."/>
    <s v="TV-Y7"/>
    <x v="3"/>
    <x v="509"/>
    <x v="18"/>
    <x v="28"/>
    <n v="1"/>
    <s v="Jan"/>
    <s v="2016"/>
    <x v="4430"/>
  </r>
  <r>
    <s v="s4947"/>
    <x v="1"/>
    <x v="4946"/>
    <s v="Charlie Haskell,Koichi Sakamoto"/>
    <s v="Andrew M. Gray,Ciara Hanna "/>
    <s v="United States"/>
    <d v="2016-01-01T00:00:00"/>
    <n v="2014"/>
    <s v="55 min"/>
    <s v="Movies"/>
    <s v="New footage augments the tale of the Rangers, who give their all to save Earth from Vrak and Emperor Mavro, as the Armada stages an epic final attack."/>
    <s v="TV-Y7"/>
    <x v="5"/>
    <x v="10"/>
    <x v="33"/>
    <x v="7"/>
    <n v="1"/>
    <s v="Jan"/>
    <s v="2016"/>
    <x v="4431"/>
  </r>
  <r>
    <s v="s4948"/>
    <x v="0"/>
    <x v="4947"/>
    <s v=" "/>
    <s v="Alex Heartman,Erika Fong "/>
    <m/>
    <d v="2016-01-01T00:00:00"/>
    <n v="2012"/>
    <s v="1 Season"/>
    <s v="Kids' TV"/>
    <s v="The Samurai Power Rangers continue their battle against the evil Master Xandred, who has now joined forces with the malevolent Serrator."/>
    <s v="TV-Y7"/>
    <x v="0"/>
    <x v="592"/>
    <x v="59"/>
    <x v="30"/>
    <n v="1"/>
    <s v="Jan"/>
    <s v="2016"/>
    <x v="4432"/>
  </r>
  <r>
    <s v="s4949"/>
    <x v="1"/>
    <x v="4948"/>
    <s v=" "/>
    <s v="Alex Heartman,Najee De-Tiege "/>
    <s v="United States"/>
    <d v="2016-01-01T00:00:00"/>
    <n v="2012"/>
    <s v="24 min"/>
    <s v="Children &amp; Family Movies,Sci-Fi &amp; Fantasy "/>
    <s v="The Samurai Rangers get stuck in the Megazord's cockpit on Christmas Eve when it breaks down. Can the Rangers get out in time for Christmas?"/>
    <s v="TV-Y7"/>
    <x v="1"/>
    <x v="237"/>
    <x v="33"/>
    <x v="36"/>
    <n v="1"/>
    <s v="Jan"/>
    <s v="2016"/>
    <x v="4433"/>
  </r>
  <r>
    <s v="s4950"/>
    <x v="1"/>
    <x v="4949"/>
    <s v=" "/>
    <s v="Alex Heartman,Najee De-Tiege "/>
    <s v="United States"/>
    <d v="2016-01-01T00:00:00"/>
    <n v="2012"/>
    <s v="23 min"/>
    <s v="Movies"/>
    <s v="When a Nighlok invades the Samurai Rangers' dreams and turns them into nightmares, the Rangers must figure out what is reality and what is illusion."/>
    <s v="TV-Y7"/>
    <x v="1"/>
    <x v="545"/>
    <x v="30"/>
    <x v="36"/>
    <n v="1"/>
    <s v="Jan"/>
    <s v="2016"/>
    <x v="4434"/>
  </r>
  <r>
    <s v="s4951"/>
    <x v="0"/>
    <x v="4950"/>
    <s v=" "/>
    <s v="Jason Faunt,Erin Cahill "/>
    <s v="United States"/>
    <d v="2016-01-01T00:00:00"/>
    <n v="2001"/>
    <s v="1 Season"/>
    <s v="Kids' TV"/>
    <s v="The team launches a new campaign against evil in the year 3000, when the imprisoned criminal mastermind Ransik is freed by his daughter."/>
    <s v="TV-Y7"/>
    <x v="0"/>
    <x v="580"/>
    <x v="49"/>
    <x v="17"/>
    <n v="1"/>
    <s v="Jan"/>
    <s v="2016"/>
    <x v="3983"/>
  </r>
  <r>
    <s v="s4952"/>
    <x v="0"/>
    <x v="4951"/>
    <s v=" "/>
    <s v="Johnny Yong Bosch,Nakia Burrise "/>
    <s v="United States,France "/>
    <d v="2016-01-01T00:00:00"/>
    <n v="1997"/>
    <s v="1 Season"/>
    <s v="Kids' TV"/>
    <s v="The Rangers use high-tech battle cars to take on Queen Divatox and her Divazords, who mount an attack on the Rangers' beloved Angel Grove."/>
    <s v="TV-Y7"/>
    <x v="0"/>
    <x v="73"/>
    <x v="456"/>
    <x v="12"/>
    <n v="1"/>
    <s v="Jan"/>
    <s v="2016"/>
    <x v="4435"/>
  </r>
  <r>
    <s v="s4953"/>
    <x v="0"/>
    <x v="4952"/>
    <s v=" "/>
    <s v="Ricardo Medina Jr.,Alyson Kiperman "/>
    <s v="United States,Netherlands "/>
    <d v="2016-01-01T00:00:00"/>
    <n v="2002"/>
    <s v="1 Season"/>
    <s v="Kids' TV"/>
    <s v="Raised in the wilderness, young Cole Evans leads the Wild Force Power Rangers as they summon their animal powers to battle the evil Master Org."/>
    <s v="TV-Y7"/>
    <x v="1"/>
    <x v="215"/>
    <x v="33"/>
    <x v="28"/>
    <n v="1"/>
    <s v="Jan"/>
    <s v="2016"/>
    <x v="4436"/>
  </r>
  <r>
    <s v="s4954"/>
    <x v="0"/>
    <x v="4953"/>
    <s v=" "/>
    <s v="Catherine Sutherland,Nakia Burrise "/>
    <s v="United States,France "/>
    <d v="2016-01-01T00:00:00"/>
    <n v="1996"/>
    <s v="1 Season"/>
    <s v="Kids' TV"/>
    <s v="This &quot;Mighty Morphin Power Rangers&quot; spinoff finds Tommy and the gang battling new enemies, using abilities acquired from the Zeo Crystal."/>
    <s v="TV-Y7"/>
    <x v="5"/>
    <x v="131"/>
    <x v="79"/>
    <x v="25"/>
    <n v="1"/>
    <s v="Jan"/>
    <s v="2016"/>
    <x v="3787"/>
  </r>
  <r>
    <s v="s4955"/>
    <x v="0"/>
    <x v="4954"/>
    <s v=" "/>
    <s v="Andrew M. Gray,Ciara Hanna "/>
    <s v="United States"/>
    <d v="2016-01-01T00:00:00"/>
    <n v="2013"/>
    <s v="1 Season"/>
    <s v="Kids' TV"/>
    <s v="When Earth is threatened by a massive alien invasion, the planet's supernatural guardian calls upon five teenagers to form the ultimate defense team."/>
    <s v="TV-Y7"/>
    <x v="3"/>
    <x v="19"/>
    <x v="45"/>
    <x v="30"/>
    <n v="1"/>
    <s v="Jan"/>
    <s v="2016"/>
    <x v="4437"/>
  </r>
  <r>
    <s v="s4956"/>
    <x v="1"/>
    <x v="4955"/>
    <s v=" "/>
    <s v="Andrew M. Gray,John Mark Loudermilk "/>
    <s v="United States"/>
    <d v="2016-01-01T00:00:00"/>
    <n v="2013"/>
    <s v="24 min"/>
    <s v="Children &amp; Family Movies"/>
    <s v="On Halloween, the scariest night of the year, the Rangers have a strange encounter with a mysterious medium who conjures &quot;visions&quot; of monsters past."/>
    <s v="TV-Y7"/>
    <x v="5"/>
    <x v="10"/>
    <x v="49"/>
    <x v="29"/>
    <n v="1"/>
    <s v="Jan"/>
    <s v="2016"/>
    <x v="4438"/>
  </r>
  <r>
    <s v="s4957"/>
    <x v="1"/>
    <x v="4956"/>
    <s v="James Barr "/>
    <s v="Andrew M. Gray,Ciara Hanna "/>
    <s v="United States"/>
    <d v="2016-01-01T00:00:00"/>
    <n v="2013"/>
    <s v="24 min"/>
    <s v="Children &amp; Family Movies"/>
    <s v="Robo Knight learns the meaning of Christmas from a group of children when he is mistaken for a donated Christmas toy and is shipped to a foreign land."/>
    <s v="TV-Y7"/>
    <x v="1"/>
    <x v="81"/>
    <x v="86"/>
    <x v="7"/>
    <n v="1"/>
    <s v="Jan"/>
    <s v="2016"/>
    <x v="4439"/>
  </r>
  <r>
    <s v="s4958"/>
    <x v="1"/>
    <x v="4957"/>
    <s v="Ashish R. Shukla "/>
    <s v="Chandan Roy Sanyal,Elena Kazan "/>
    <s v="India,Switzerland "/>
    <d v="2017-12-01T00:00:00"/>
    <n v="2013"/>
    <s v="106 min"/>
    <s v="Dramas,Independent Movies "/>
    <s v="The chaotic ramblings of a young architect's mind take hold of his life as he leaves behind his past in India to work in Prague."/>
    <s v="TV-MA"/>
    <x v="2"/>
    <x v="588"/>
    <x v="19"/>
    <x v="27"/>
    <n v="12"/>
    <s v="Dec"/>
    <s v="2017"/>
    <x v="4440"/>
  </r>
  <r>
    <s v="s4959"/>
    <x v="1"/>
    <x v="4958"/>
    <s v="Sanjiv Jaiswal "/>
    <s v="Rajeev Khandelwal,Samiksha Singh "/>
    <s v="India"/>
    <d v="2019-11-25T00:00:00"/>
    <n v="2019"/>
    <s v="117 min"/>
    <s v="Action &amp; Adventure,Dramas "/>
    <s v="Aspiring to fulfill his father’s dream and become a civil services officer, a young man loses his way upon becoming entangled with a criminal lynchpin."/>
    <s v="TV-14"/>
    <x v="0"/>
    <x v="111"/>
    <x v="71"/>
    <x v="25"/>
    <n v="11"/>
    <s v="Nov"/>
    <s v="2019"/>
    <x v="4441"/>
  </r>
  <r>
    <s v="s4960"/>
    <x v="0"/>
    <x v="4959"/>
    <s v=" "/>
    <s v="Gaten Matarazzo"/>
    <s v="United States"/>
    <d v="2019-10-25T00:00:00"/>
    <n v="2019"/>
    <s v="1 Season"/>
    <s v="Reality TV,TV Comedies "/>
    <s v="Monstrous frights meet hilarious reveals on this hidden-camera prank show as real people become the stars of their own full-blown horror movie."/>
    <s v="TV-MA"/>
    <x v="0"/>
    <x v="515"/>
    <x v="184"/>
    <x v="30"/>
    <n v="10"/>
    <s v="Oct"/>
    <s v="2019"/>
    <x v="4442"/>
  </r>
  <r>
    <s v="s4961"/>
    <x v="1"/>
    <x v="4960"/>
    <s v="Frank Capra "/>
    <m/>
    <s v="United States"/>
    <d v="2017-03-31T00:00:00"/>
    <n v="1942"/>
    <s v="52 min"/>
    <s v="Classic Movies,Documentaries "/>
    <s v="Frank Capra's documentary chronicles the rise of authoritarianism in Germany, Italy and Japan as America prepares for a defense of liberty."/>
    <s v="TV-14"/>
    <x v="1"/>
    <x v="262"/>
    <x v="42"/>
    <x v="12"/>
    <n v="3"/>
    <s v="Mar"/>
    <s v="2017"/>
    <x v="4443"/>
  </r>
  <r>
    <s v="s4962"/>
    <x v="1"/>
    <x v="4961"/>
    <s v="Sooraj R. Barjatya "/>
    <s v="Salman Khan,Sonam Kapoor "/>
    <s v="India"/>
    <d v="2020-06-25T00:00:00"/>
    <n v="2015"/>
    <s v="164 min"/>
    <s v="Action &amp; Adventure,Dramas "/>
    <s v="While recovering from an assassination attempt four days prior to his coronation, a stern prince is replaced by a joyful and generous doppelgänger."/>
    <s v="TV-14"/>
    <x v="2"/>
    <x v="65"/>
    <x v="19"/>
    <x v="29"/>
    <n v="6"/>
    <s v="Jun"/>
    <s v="2020"/>
    <x v="4444"/>
  </r>
  <r>
    <s v="s4963"/>
    <x v="1"/>
    <x v="4962"/>
    <s v="Satish Rajwade "/>
    <s v="Atul Kulkarni,Sagarika Ghatge "/>
    <s v="India"/>
    <d v="2018-02-15T00:00:00"/>
    <n v="2013"/>
    <s v="127 min"/>
    <s v="International Movies,Romantic Movies "/>
    <s v="A man and a woman struggling to keep their respective marriages afloat run into each other at a marriage counselor's office, with unexpected results."/>
    <s v="TV-14"/>
    <x v="2"/>
    <x v="515"/>
    <x v="88"/>
    <x v="30"/>
    <n v="2"/>
    <s v="Feb"/>
    <s v="2018"/>
    <x v="4445"/>
  </r>
  <r>
    <s v="s4964"/>
    <x v="1"/>
    <x v="4963"/>
    <s v="Chris Bell,Josh Alexander,Greg Young "/>
    <s v="Chris Bell"/>
    <s v="United States"/>
    <d v="2016-04-15T00:00:00"/>
    <n v="2015"/>
    <s v="86 min"/>
    <s v="Documentaries"/>
    <s v="A documentarian uses his own family's experiences as a springboard to explore the ethical issues surrounding the FDA and pharmaceutical industry."/>
    <s v="NR"/>
    <x v="2"/>
    <x v="97"/>
    <x v="93"/>
    <x v="36"/>
    <n v="4"/>
    <s v="Apr"/>
    <s v="2016"/>
    <x v="4446"/>
  </r>
  <r>
    <s v="s4965"/>
    <x v="0"/>
    <x v="4964"/>
    <s v=" "/>
    <s v="Su-jong Choi,Hee-Ra Ha "/>
    <s v="South Korea"/>
    <d v="2017-04-28T00:00:00"/>
    <n v="2010"/>
    <s v="1 Season"/>
    <s v="International TV Shows,Korean TV Shows "/>
    <s v="An ambitious, talented politician embarks on an intense journey toward winning the presidency while juggling his complicated family affairs."/>
    <s v="TV-14"/>
    <x v="1"/>
    <x v="572"/>
    <x v="19"/>
    <x v="17"/>
    <n v="4"/>
    <s v="Apr"/>
    <s v="2017"/>
    <x v="4402"/>
  </r>
  <r>
    <s v="s4966"/>
    <x v="0"/>
    <x v="4965"/>
    <s v=" "/>
    <s v="Fran Lebowitz"/>
    <s v="United States"/>
    <d v="2021-01-08T00:00:00"/>
    <n v="2021"/>
    <s v="1 Season"/>
    <s v="Docuseries"/>
    <s v="Wander the New York City streets and fascinating mind of wry writer, humorist and raconteur Fran Lebowitz as she sits down with Martin Scorsese."/>
    <s v="TV-14"/>
    <x v="4"/>
    <x v="41"/>
    <x v="87"/>
    <x v="7"/>
    <n v="1"/>
    <s v="Jan"/>
    <s v="2021"/>
    <x v="23"/>
  </r>
  <r>
    <s v="s4967"/>
    <x v="1"/>
    <x v="4966"/>
    <s v="Sam Irvin "/>
    <s v="Nicky Whelan,Ashley Rickards "/>
    <s v="United States"/>
    <d v="2020-03-31T00:00:00"/>
    <n v="2018"/>
    <s v="84 min"/>
    <s v="Thrillers"/>
    <s v="When a self-help writer's advice goes wrong, she finds herself in the crosshairs of an obsessive young woman with a thirst for vengeance."/>
    <s v="TV-14"/>
    <x v="3"/>
    <x v="575"/>
    <x v="27"/>
    <x v="30"/>
    <n v="3"/>
    <s v="Mar"/>
    <s v="2020"/>
    <x v="4447"/>
  </r>
  <r>
    <s v="s4968"/>
    <x v="0"/>
    <x v="4967"/>
    <s v=" "/>
    <s v="Sierra Li,Dylan Xiong "/>
    <m/>
    <d v="2018-08-08T00:00:00"/>
    <n v="2018"/>
    <s v="1 Season"/>
    <s v="International TV Shows,Romantic TV Shows "/>
    <s v="Doomed by misunderstandings, two middle-school classmates miss their shot at love – but a twist of fate brings them together years later."/>
    <s v="TV-14"/>
    <x v="5"/>
    <x v="35"/>
    <x v="55"/>
    <x v="27"/>
    <n v="8"/>
    <s v="Aug"/>
    <s v="2018"/>
    <x v="4448"/>
  </r>
  <r>
    <s v="s4969"/>
    <x v="1"/>
    <x v="4968"/>
    <s v="Linda Korsten "/>
    <s v="Marlee van der Merwe,Eugene Jensen "/>
    <s v="South Africa"/>
    <d v="2020-02-20T00:00:00"/>
    <n v="2012"/>
    <s v="95 min"/>
    <s v="Comedies,International Movies "/>
    <s v="A farm boy and a greaser pluck at the heartstrings of their town's most beloved daughter while her mom faces old feelings when a pop star comes home."/>
    <s v="TV-PG"/>
    <x v="5"/>
    <x v="92"/>
    <x v="56"/>
    <x v="12"/>
    <n v="2"/>
    <s v="Feb"/>
    <s v="2020"/>
    <x v="4449"/>
  </r>
  <r>
    <s v="s4970"/>
    <x v="1"/>
    <x v="4969"/>
    <s v="Gregory Hoblit "/>
    <s v="Richard Gere,Edward Norton "/>
    <s v="United States"/>
    <d v="2019-12-01T00:00:00"/>
    <n v="1996"/>
    <s v="131 min"/>
    <s v="Dramas,Thrillers "/>
    <s v="When a blood-spattered altar boy is found running from a murder scene, his conviction seems certain – but his attorney is determined to win the case."/>
    <s v="R"/>
    <x v="1"/>
    <x v="10"/>
    <x v="50"/>
    <x v="12"/>
    <n v="12"/>
    <s v="Dec"/>
    <s v="2019"/>
    <x v="4346"/>
  </r>
  <r>
    <s v="s4971"/>
    <x v="1"/>
    <x v="4970"/>
    <s v="Lekh Tandon "/>
    <s v="Shammi Kapoor,Vyjayantimala "/>
    <s v="India"/>
    <d v="2017-06-01T00:00:00"/>
    <n v="1969"/>
    <s v="152 min"/>
    <s v="Dramas,International Movies "/>
    <s v="To better himself, a spoiled prince temporarily assumes a commoner’s identity. But he soon learns his palace has been gifted to his father’s new wife."/>
    <s v="TV-PG"/>
    <x v="2"/>
    <x v="110"/>
    <x v="35"/>
    <x v="12"/>
    <n v="6"/>
    <s v="Jun"/>
    <s v="2017"/>
    <x v="3066"/>
  </r>
  <r>
    <s v="s4972"/>
    <x v="1"/>
    <x v="4971"/>
    <s v="Wong Jing "/>
    <s v="Kenny Bee,Cherie Chung "/>
    <s v="Hong Kong"/>
    <d v="2018-08-31T00:00:00"/>
    <n v="1984"/>
    <s v="93 min"/>
    <s v="Comedies,International Movies "/>
    <s v="Two young buddies seek love in Hawaii, and upon returning home in disappointment, soon entangle themselves in a messy identity swap."/>
    <s v="TV-14"/>
    <x v="5"/>
    <x v="222"/>
    <x v="68"/>
    <x v="12"/>
    <n v="8"/>
    <s v="Aug"/>
    <s v="2018"/>
    <x v="4450"/>
  </r>
  <r>
    <s v="s4973"/>
    <x v="0"/>
    <x v="4972"/>
    <s v="Bhavik Thakore "/>
    <m/>
    <m/>
    <d v="2020-10-18T00:00:00"/>
    <n v="2017"/>
    <s v="1 Season"/>
    <s v="Kids' TV,TV Comedies "/>
    <s v="A prince and a commoner who are best friends keep having to thwart the plots of the prince's scheming, ambitious minister."/>
    <s v="TV-Y"/>
    <x v="3"/>
    <x v="555"/>
    <x v="59"/>
    <x v="7"/>
    <n v="10"/>
    <s v="Oct"/>
    <s v="2020"/>
    <x v="4451"/>
  </r>
  <r>
    <s v="s4974"/>
    <x v="0"/>
    <x v="4973"/>
    <s v=" "/>
    <s v="Gavin Lewis,Theodore Barnes "/>
    <s v="United States"/>
    <d v="2019-05-20T00:00:00"/>
    <n v="2019"/>
    <s v="2 Seasons"/>
    <s v="Kids' TV,TV Comedies "/>
    <s v="A prankster prince who wants to experience life as an ordinary teen leaves his kingdom to live incognito with a single mom and her studious son."/>
    <s v="TV-G"/>
    <x v="3"/>
    <x v="583"/>
    <x v="36"/>
    <x v="25"/>
    <n v="5"/>
    <s v="May"/>
    <s v="2019"/>
    <x v="1066"/>
  </r>
  <r>
    <s v="s4975"/>
    <x v="1"/>
    <x v="4974"/>
    <s v="Jon Rosenbaum "/>
    <s v="Gavin Lewis,Theodore Barnes "/>
    <s v="United States"/>
    <d v="2018-12-17T00:00:00"/>
    <n v="2018"/>
    <s v="29 min"/>
    <s v="Children &amp; Family Movies,Comedies "/>
    <s v="Teddy's never missed the Festival of Lights, but the bowling alley’s been snowed in! Not to worry – Emil insists the Christmas moose will save the day."/>
    <s v="TV-G"/>
    <x v="5"/>
    <x v="52"/>
    <x v="28"/>
    <x v="17"/>
    <n v="12"/>
    <s v="Dec"/>
    <s v="2018"/>
    <x v="4452"/>
  </r>
  <r>
    <s v="s4976"/>
    <x v="1"/>
    <x v="4975"/>
    <s v="Stephen Cone "/>
    <s v="Tyler Ross,Rebecca Spence "/>
    <s v="United States"/>
    <d v="2018-02-05T00:00:00"/>
    <n v="2017"/>
    <s v="97 min"/>
    <s v="Dramas,Independent Movies "/>
    <s v="A teenager moves to Chicago for the summer and finds a poignant mentor in her aunt and a sweet love interest in a girl who works in the neighborhood."/>
    <s v="TV-MA"/>
    <x v="5"/>
    <x v="84"/>
    <x v="26"/>
    <x v="30"/>
    <n v="2"/>
    <s v="Feb"/>
    <s v="2018"/>
    <x v="4453"/>
  </r>
  <r>
    <s v="s4977"/>
    <x v="1"/>
    <x v="4976"/>
    <s v="Luis Lopez,Clay Tweel"/>
    <m/>
    <s v="United States"/>
    <d v="2014-09-26T00:00:00"/>
    <n v="2014"/>
    <s v="100 min"/>
    <s v="Documentaries"/>
    <s v="This award-winning, original documentary chronicles the race for market leadership in 3D printing, the next wave of technological evolution."/>
    <s v="TV-14"/>
    <x v="5"/>
    <x v="585"/>
    <x v="460"/>
    <x v="8"/>
    <n v="9"/>
    <s v="Sep"/>
    <s v="2014"/>
    <x v="4454"/>
  </r>
  <r>
    <s v="s4978"/>
    <x v="0"/>
    <x v="4977"/>
    <s v=" "/>
    <s v="Hae-soo Park,Kyung-ho Jung "/>
    <s v="South Korea"/>
    <d v="2018-01-24T00:00:00"/>
    <n v="2017"/>
    <s v="1 Season"/>
    <s v="International TV Shows,Korean TV Shows "/>
    <s v="With his major league baseball debut right around the corner, a star pitcher lands in prison and must learn to navigate his new world."/>
    <s v="TV-MA"/>
    <x v="1"/>
    <x v="41"/>
    <x v="22"/>
    <x v="19"/>
    <n v="1"/>
    <s v="Jan"/>
    <s v="2018"/>
    <x v="23"/>
  </r>
  <r>
    <s v="s4979"/>
    <x v="1"/>
    <x v="4978"/>
    <s v="Tamara Jenkins "/>
    <s v="Paul Giamatti,Kathryn Hahn "/>
    <s v="United States"/>
    <d v="2018-10-05T00:00:00"/>
    <n v="2018"/>
    <s v="124 min"/>
    <s v="Comedies,Dramas "/>
    <s v="Struggling to conceive, a couple in their 40s are almost out of options – until a sliver of hope arrives in the form of their visiting step-niece."/>
    <s v="R"/>
    <x v="3"/>
    <x v="537"/>
    <x v="47"/>
    <x v="12"/>
    <n v="10"/>
    <s v="Oct"/>
    <s v="2018"/>
    <x v="4455"/>
  </r>
  <r>
    <s v="s4980"/>
    <x v="0"/>
    <x v="4979"/>
    <s v=" "/>
    <s v="Seohyun,Ko Kyung-pyo "/>
    <s v="South Korea"/>
    <d v="2020-10-08T00:00:00"/>
    <n v="2020"/>
    <s v="1 Season"/>
    <s v="Crime TV Shows,International TV Shows "/>
    <s v="In a world where data is no longer private, con artists uncover a sinister surveillance scheme headed by the government and a greedy corporation."/>
    <s v="TV-14"/>
    <x v="2"/>
    <x v="503"/>
    <x v="455"/>
    <x v="25"/>
    <n v="10"/>
    <s v="Oct"/>
    <s v="2020"/>
    <x v="4456"/>
  </r>
  <r>
    <s v="s4981"/>
    <x v="0"/>
    <x v="4980"/>
    <s v=" "/>
    <s v="Kate Walsh,Tim Daly "/>
    <s v="United States"/>
    <d v="2019-12-22T00:00:00"/>
    <n v="2012"/>
    <s v="6 Seasons"/>
    <s v="TV Comedies,TV Dramas "/>
    <s v="At Oceanside Wellness Center, Dr. Addison Montgomery deals with competing personalities in the new world of holistic medicine."/>
    <s v="TV-14"/>
    <x v="3"/>
    <x v="229"/>
    <x v="456"/>
    <x v="8"/>
    <n v="12"/>
    <s v="Dec"/>
    <s v="2019"/>
    <x v="4457"/>
  </r>
  <r>
    <s v="s4982"/>
    <x v="1"/>
    <x v="4981"/>
    <s v="Lekh Tandon "/>
    <s v="Shammi Kapoor,Kalpana "/>
    <s v="India"/>
    <d v="2017-07-01T00:00:00"/>
    <n v="1962"/>
    <s v="163 min"/>
    <s v="Comedies,Dramas "/>
    <s v="A college grad in need of money must disguise himself as an old man to tutor two young women who are under the watchful eye of their strict aunt."/>
    <s v="TV-PG"/>
    <x v="3"/>
    <x v="122"/>
    <x v="39"/>
    <x v="30"/>
    <n v="7"/>
    <s v="Jul"/>
    <s v="2017"/>
    <x v="4458"/>
  </r>
  <r>
    <s v="s4983"/>
    <x v="1"/>
    <x v="4982"/>
    <s v="Christopher Nolen "/>
    <s v="Lisa Wu,Timon Kyle Durrett "/>
    <s v="United States"/>
    <d v="2019-08-06T00:00:00"/>
    <n v="2018"/>
    <s v="84 min"/>
    <s v="Comedies,Romantic Movies "/>
    <s v="When a confident college professor is courted by four eligible and well-established men, she struggles to decide who she likes the best."/>
    <s v="TV-MA"/>
    <x v="0"/>
    <x v="58"/>
    <x v="184"/>
    <x v="2"/>
    <n v="8"/>
    <s v="Aug"/>
    <s v="2019"/>
    <x v="4459"/>
  </r>
  <r>
    <s v="s4984"/>
    <x v="0"/>
    <x v="4983"/>
    <s v=" "/>
    <s v="Peter Coyote"/>
    <s v="United States"/>
    <d v="2017-02-22T00:00:00"/>
    <n v="2011"/>
    <s v="1 Season"/>
    <s v="Crime TV Shows,Docuseries "/>
    <s v="Ken Burns's documentary traces the passage of the 18th Amendment, the social and legal effects of prohibiting alcohol, and the repeal of Prohibition."/>
    <s v="TV-PG"/>
    <x v="1"/>
    <x v="519"/>
    <x v="89"/>
    <x v="8"/>
    <n v="2"/>
    <s v="Feb"/>
    <s v="2017"/>
    <x v="4460"/>
  </r>
  <r>
    <s v="s4985"/>
    <x v="1"/>
    <x v="4984"/>
    <s v="Bhavin Wadia "/>
    <s v="Om Puri,Seema Biswas "/>
    <s v="India"/>
    <d v="2020-07-25T00:00:00"/>
    <n v="2016"/>
    <s v="103 min"/>
    <s v="Dramas,Independent Movies "/>
    <s v="After his son’s suicide, a debt-ridden farmer seeks justice from the government. But as his pleas are mocked and rebuffed, his own will to live erodes."/>
    <s v="TV-MA"/>
    <x v="5"/>
    <x v="513"/>
    <x v="13"/>
    <x v="30"/>
    <n v="7"/>
    <s v="Jul"/>
    <s v="2020"/>
    <x v="4461"/>
  </r>
  <r>
    <s v="s4986"/>
    <x v="0"/>
    <x v="4985"/>
    <s v=" "/>
    <s v="Mika Abdalla,Genneya Walton "/>
    <s v="United States"/>
    <d v="2017-11-07T00:00:00"/>
    <n v="2017"/>
    <s v="6 Seasons"/>
    <s v="Kids' TV"/>
    <s v="Teenage spy McKeyla teams up with three other super-smart girls to become secret agents who use their science and tech skills to save the day."/>
    <s v="TV-G"/>
    <x v="1"/>
    <x v="215"/>
    <x v="18"/>
    <x v="17"/>
    <n v="11"/>
    <s v="Nov"/>
    <s v="2017"/>
    <x v="4462"/>
  </r>
  <r>
    <s v="s4987"/>
    <x v="1"/>
    <x v="4986"/>
    <s v="Kanika Batra "/>
    <s v="Rakesh Batra,Kanika Batra "/>
    <s v="India"/>
    <d v="2020-06-07T00:00:00"/>
    <n v="2018"/>
    <s v="92 min"/>
    <s v="Dramas,Independent Movies "/>
    <s v="When a busy entrepreneur pauses her career to spend time with her aging father, both learn valuable lessons on happiness, love and living in the moment."/>
    <s v="TV-14"/>
    <x v="5"/>
    <x v="45"/>
    <x v="74"/>
    <x v="29"/>
    <n v="6"/>
    <s v="Jun"/>
    <s v="2020"/>
    <x v="4463"/>
  </r>
  <r>
    <s v="s4988"/>
    <x v="1"/>
    <x v="4987"/>
    <s v="Henry Joost,Ariel Schulman"/>
    <s v="Jamie Foxx,Joseph Gordon-Levitt "/>
    <s v="United States"/>
    <d v="2020-08-14T00:00:00"/>
    <n v="2020"/>
    <s v="113 min"/>
    <s v="Action &amp; Adventure"/>
    <s v="An ex-soldier, a teen and a cop collide in New Orleans as they hunt for the source behind a dangerous new pill that grants users temporary superpowers."/>
    <s v="R"/>
    <x v="2"/>
    <x v="520"/>
    <x v="25"/>
    <x v="29"/>
    <n v="8"/>
    <s v="Aug"/>
    <s v="2020"/>
    <x v="4464"/>
  </r>
  <r>
    <s v="s4989"/>
    <x v="0"/>
    <x v="4988"/>
    <s v=" "/>
    <s v="Wiwattanawarang Oabnithi,Mahayotaruk Thiti "/>
    <s v="Thailand"/>
    <d v="2018-10-19T00:00:00"/>
    <n v="2017"/>
    <s v="4 Seasons"/>
    <s v="International TV Shows,TV Dramas "/>
    <s v="Sports and friendship intertwine in tales of a volleyball team, an autistic badminton player, a skateboarder with depression and an archery-club crush."/>
    <s v="TV-MA"/>
    <x v="1"/>
    <x v="494"/>
    <x v="187"/>
    <x v="29"/>
    <n v="10"/>
    <s v="Oct"/>
    <s v="2018"/>
    <x v="4465"/>
  </r>
  <r>
    <s v="s4990"/>
    <x v="1"/>
    <x v="4989"/>
    <s v="Nelson McCormick "/>
    <s v="Brittany Snow,Scott Porter "/>
    <s v="United States,Canada "/>
    <d v="2020-11-12T00:00:00"/>
    <n v="2008"/>
    <s v="88 min"/>
    <s v="Horror Movies"/>
    <s v="On prom night, a high school senior still struggling with her nightmare past tries to evade a killer bent on ending the party for her and her friends."/>
    <s v="PG-13"/>
    <x v="3"/>
    <x v="579"/>
    <x v="59"/>
    <x v="17"/>
    <n v="11"/>
    <s v="Nov"/>
    <s v="2020"/>
    <x v="4466"/>
  </r>
  <r>
    <s v="s4991"/>
    <x v="1"/>
    <x v="4990"/>
    <s v="Barry Avrich "/>
    <s v="Ben Ferencz"/>
    <s v="Canada"/>
    <d v="2019-06-01T00:00:00"/>
    <n v="2019"/>
    <s v="83 min"/>
    <s v="Documentaries"/>
    <s v="A gripping profile of Ben Ferencz, the last surviving lead prosecutor at the Nuremberg trials whose lifelong desire for justice altered the rule of law."/>
    <s v="TV-MA"/>
    <x v="4"/>
    <x v="41"/>
    <x v="22"/>
    <x v="19"/>
    <n v="6"/>
    <s v="Jun"/>
    <s v="2019"/>
    <x v="23"/>
  </r>
  <r>
    <s v="s4992"/>
    <x v="1"/>
    <x v="4991"/>
    <s v="Zeek Earl,Christopher Caldwell"/>
    <s v="Sophie Thatcher,Pedro Pascal "/>
    <s v="Canada,United States "/>
    <d v="2020-11-02T00:00:00"/>
    <n v="2018"/>
    <s v="100 min"/>
    <s v="Sci-Fi &amp; Fantasy,Thrillers "/>
    <s v="A father and daughter travel to an alien moon in search of a valuable gem but are forced to alter their plans when a nefarious outlaw gets involved."/>
    <s v="R"/>
    <x v="1"/>
    <x v="27"/>
    <x v="29"/>
    <x v="36"/>
    <n v="11"/>
    <s v="Nov"/>
    <s v="2020"/>
    <x v="4467"/>
  </r>
  <r>
    <s v="s4993"/>
    <x v="0"/>
    <x v="4992"/>
    <s v=" "/>
    <s v="Guillermo Toledo,Gabriel Goity "/>
    <s v="Argentina"/>
    <d v="2018-04-15T00:00:00"/>
    <n v="2016"/>
    <s v="2 Seasons"/>
    <s v="International TV Shows,Spanish-Language TV Shows "/>
    <s v="A Spanish con man masquerades as a therapist and starts leading group sessions in Argentina for a crew of gullible misfits."/>
    <s v="TV-MA"/>
    <x v="2"/>
    <x v="508"/>
    <x v="455"/>
    <x v="27"/>
    <n v="4"/>
    <s v="Apr"/>
    <s v="2018"/>
    <x v="4468"/>
  </r>
  <r>
    <s v="s4994"/>
    <x v="1"/>
    <x v="4993"/>
    <s v="Mysskin "/>
    <s v="Udhayanidhi Stalin,Aditi Rao Hydari "/>
    <s v="India"/>
    <d v="2020-05-01T00:00:00"/>
    <n v="2020"/>
    <s v="143 min"/>
    <s v="Horror Movies,International Movies "/>
    <s v="As a visually impaired man attempts to rescue his love interest from a serial killer, the dark story behind the murderer’s disturbing psyche emerges."/>
    <s v="TV-MA"/>
    <x v="5"/>
    <x v="547"/>
    <x v="454"/>
    <x v="7"/>
    <n v="5"/>
    <s v="May"/>
    <s v="2020"/>
    <x v="4469"/>
  </r>
  <r>
    <s v="s4995"/>
    <x v="1"/>
    <x v="4994"/>
    <s v="Sang-ho Yeon "/>
    <s v="Ryu Seung-ryong,Shim Eun-kyung "/>
    <s v="South Korea"/>
    <d v="2018-04-25T00:00:00"/>
    <n v="2018"/>
    <s v="102 min"/>
    <s v="Action &amp; Adventure,Comedies "/>
    <s v="Suddenly possessed with supernatural powers, a father sets out to help his estranged daughter, who's at risk of losing everything she's lived for."/>
    <s v="TV-MA"/>
    <x v="3"/>
    <x v="587"/>
    <x v="85"/>
    <x v="2"/>
    <n v="4"/>
    <s v="Apr"/>
    <s v="2018"/>
    <x v="4470"/>
  </r>
  <r>
    <s v="s4996"/>
    <x v="0"/>
    <x v="4995"/>
    <s v=" "/>
    <s v="Jeonghwa Yang,Yongwoo Shin "/>
    <m/>
    <d v="2019-12-31T00:00:00"/>
    <n v="2018"/>
    <s v="1 Season"/>
    <s v="Kids' TV,Korean TV Shows "/>
    <s v="Faced with a threat to the survival of her family restaurant, as well as a rival for Garu's heart, Pucca fights for all that she loves."/>
    <s v="TV-Y7"/>
    <x v="3"/>
    <x v="527"/>
    <x v="58"/>
    <x v="27"/>
    <n v="12"/>
    <s v="Dec"/>
    <s v="2019"/>
    <x v="4471"/>
  </r>
  <r>
    <s v="s4997"/>
    <x v="0"/>
    <x v="4996"/>
    <s v=" "/>
    <s v="Aoi Yuki,Chiwa Saito "/>
    <s v="Japan"/>
    <d v="2019-06-15T00:00:00"/>
    <n v="2011"/>
    <s v="1 Season"/>
    <s v="Anime Series,International TV Shows "/>
    <s v="One day, Madoka Kaname has a very magical encounter, one that can change her destiny. This is the beginning of the new story of magical witch girls."/>
    <s v="TV-14"/>
    <x v="3"/>
    <x v="373"/>
    <x v="68"/>
    <x v="36"/>
    <n v="6"/>
    <s v="Jun"/>
    <s v="2019"/>
    <x v="4472"/>
  </r>
  <r>
    <s v="s4998"/>
    <x v="0"/>
    <x v="4997"/>
    <s v=" "/>
    <s v="Dolores Fonzi,Esteban Lamothe "/>
    <s v="Argentina"/>
    <d v="2020-02-21T00:00:00"/>
    <n v="2020"/>
    <s v="1 Season"/>
    <s v="Crime TV Shows,International TV Shows "/>
    <s v="A determined woman works to rid an Argentine soccer club of the violent crime and corruption surrounding its intense fanbase."/>
    <s v="TV-MA"/>
    <x v="5"/>
    <x v="593"/>
    <x v="81"/>
    <x v="2"/>
    <n v="2"/>
    <s v="Feb"/>
    <s v="2020"/>
    <x v="4473"/>
  </r>
  <r>
    <s v="s4999"/>
    <x v="1"/>
    <x v="4998"/>
    <s v="Ian Edelman "/>
    <s v="Luis Guzmán,Edgar Garcia "/>
    <s v="United States"/>
    <d v="2020-04-16T00:00:00"/>
    <n v="2015"/>
    <s v="82 min"/>
    <s v="Comedies"/>
    <s v="New York police detectives Luis and Eddie experience culture shock and adventure when they head to Paris to track down a stolen couture handbag."/>
    <s v="R"/>
    <x v="3"/>
    <x v="105"/>
    <x v="91"/>
    <x v="7"/>
    <n v="4"/>
    <s v="Apr"/>
    <s v="2020"/>
    <x v="4474"/>
  </r>
  <r>
    <s v="s5000"/>
    <x v="0"/>
    <x v="4999"/>
    <s v=" "/>
    <s v="Chris O'Dowd,Kate McCafferty "/>
    <s v="Ireland"/>
    <d v="2016-08-17T00:00:00"/>
    <n v="2016"/>
    <s v="2 Seasons"/>
    <s v="Kids' TV"/>
    <s v="Life is sweet on beautiful Puffin Rock, where puffling Oona, her baby brother Baba and their pals learn about nature, friendship and family."/>
    <s v="TV-Y"/>
    <x v="2"/>
    <x v="548"/>
    <x v="185"/>
    <x v="28"/>
    <n v="8"/>
    <s v="Aug"/>
    <s v="2016"/>
    <x v="44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 Table 3" cacheId="0" dataOnRows="1" applyNumberFormats="0" applyBorderFormats="0" applyFontFormats="0" applyPatternFormats="0" applyAlignmentFormats="0" applyWidthHeightFormats="0" dataCaption="" updatedVersion="4" compact="0" compactData="0">
  <location ref="A3:B19" firstHeaderRow="1" firstDataRow="1" firstDataCol="1"/>
  <pivotFields count="16">
    <pivotField name="show_id" dataField="1" compact="0" outline="0" multipleItemSelectionAllowed="1" showAll="0"/>
    <pivotField name="type" dataField="1" compact="0" outline="0" multipleItemSelectionAllowed="1" showAll="0"/>
    <pivotField name="title" dataField="1" compact="0" outline="0" multipleItemSelectionAllowed="1" showAll="0"/>
    <pivotField name="director" dataField="1" compact="0" outline="0" multipleItemSelectionAllowed="1" showAll="0"/>
    <pivotField name="cast" dataField="1" compact="0" outline="0" multipleItemSelectionAllowed="1" showAll="0"/>
    <pivotField name="country" dataField="1" compact="0" outline="0" multipleItemSelectionAllowed="1" showAll="0"/>
    <pivotField name="date_added" dataField="1" compact="0" numFmtId="164" outline="0" multipleItemSelectionAllowed="1" showAll="0"/>
    <pivotField name="release_year" dataField="1" compact="0" outline="0" multipleItemSelectionAllowed="1" showAll="0"/>
    <pivotField name="duration" dataField="1" compact="0" outline="0" multipleItemSelectionAllowed="1" showAll="0"/>
    <pivotField name="listed_in" dataField="1" compact="0" outline="0" multipleItemSelectionAllowed="1" showAll="0"/>
    <pivotField name="description" dataField="1" compact="0" outline="0" multipleItemSelectionAllowed="1" showAll="0"/>
    <pivotField name="rating" dataField="1" compact="0" outline="0" multipleItemSelectionAllowed="1" showAll="0"/>
    <pivotField name="avg_score" dataField="1" compact="0" outline="0" multipleItemSelectionAllowed="1" showAll="0"/>
    <pivotField name="viewers_number" dataField="1" compact="0" outline="0" multipleItemSelectionAllowed="1" showAll="0"/>
    <pivotField name="viewed_number" dataField="1" compact="0" outline="0" multipleItemSelectionAllowed="1" showAll="0"/>
    <pivotField name="avg_view_completion_pct" dataField="1" compact="0" outline="0" multipleItemSelectionAllowed="1" showAll="0"/>
  </pivotFields>
  <rowFields count="1">
    <field x="-2"/>
  </rowFields>
  <rowItems count="16">
    <i>
      <x/>
    </i>
    <i i="1">
      <x v="1"/>
    </i>
    <i i="2">
      <x v="2"/>
    </i>
    <i i="3">
      <x v="3"/>
    </i>
    <i i="4">
      <x v="4"/>
    </i>
    <i i="5">
      <x v="5"/>
    </i>
    <i i="6">
      <x v="6"/>
    </i>
    <i i="7">
      <x v="7"/>
    </i>
    <i i="8">
      <x v="8"/>
    </i>
    <i i="9">
      <x v="9"/>
    </i>
    <i i="10">
      <x v="10"/>
    </i>
    <i i="11">
      <x v="11"/>
    </i>
    <i i="12">
      <x v="12"/>
    </i>
    <i i="13">
      <x v="13"/>
    </i>
    <i i="14">
      <x v="14"/>
    </i>
    <i i="15">
      <x v="15"/>
    </i>
  </rowItems>
  <colItems count="1">
    <i/>
  </colItems>
  <dataFields count="16">
    <dataField name="COUNTA of show_id" fld="0" subtotal="count" baseField="0"/>
    <dataField name="COUNTA of type" fld="1" subtotal="count" baseField="0"/>
    <dataField name="COUNTA of title" fld="2" subtotal="count" baseField="0"/>
    <dataField name="COUNTA of director" fld="3" subtotal="count" baseField="0"/>
    <dataField name="COUNTA of cast" fld="4" subtotal="count" baseField="0"/>
    <dataField name="COUNTA of country" fld="5" subtotal="count" baseField="0"/>
    <dataField name="COUNTA of date_added" fld="6" subtotal="count" baseField="0"/>
    <dataField name="COUNTA of release_year" fld="7" subtotal="count" baseField="0"/>
    <dataField name="COUNTA of duration" fld="8" subtotal="count" baseField="0"/>
    <dataField name="COUNTA of listed_in" fld="9" subtotal="count" baseField="0"/>
    <dataField name="COUNTA of description" fld="10" subtotal="count" baseField="0"/>
    <dataField name="COUNTA of rating" fld="11" subtotal="count" baseField="0"/>
    <dataField name="COUNTA of avg_score" fld="12" subtotal="count" baseField="0"/>
    <dataField name="COUNTA of viewers_number" fld="13" subtotal="count" baseField="0"/>
    <dataField name="COUNTA of viewed_number" fld="14" subtotal="count" baseField="0"/>
    <dataField name="COUNTA of avg_view_completion_pct" fld="15" subtotal="count" baseField="0"/>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Pivot Table 3 2" cacheId="1" applyNumberFormats="0" applyBorderFormats="0" applyFontFormats="0" applyPatternFormats="0" applyAlignmentFormats="0" applyWidthHeightFormats="0" dataCaption="" updatedVersion="4" createdVersion="6" compact="0" compactData="0">
  <location ref="AF10:AH1542" firstHeaderRow="1" firstDataRow="2" firstDataCol="1" rowPageCount="6" colPageCount="1"/>
  <pivotFields count="20">
    <pivotField name="show_id" compact="0" outline="0" multipleItemSelectionAllowed="1" showAll="0"/>
    <pivotField name="type" axis="axisPage" compact="0" outline="0" multipleItemSelectionAllowed="1" showAll="0">
      <items count="3">
        <item x="0"/>
        <item h="1" x="1"/>
        <item t="default"/>
      </items>
    </pivotField>
    <pivotField name="title" axis="axisRow" compact="0" outline="0" multipleItemSelectionAllowed="1" showAll="0" sortType="descending">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autoSortScope>
        <pivotArea>
          <references count="1">
            <reference field="4294967294" count="1">
              <x v="1"/>
            </reference>
          </references>
        </pivotArea>
      </autoSortScope>
    </pivotField>
    <pivotField name="director" compact="0" outline="0" multipleItemSelectionAllowed="1" showAll="0"/>
    <pivotField name="cast" compact="0" outline="0" multipleItemSelectionAllowed="1" showAll="0"/>
    <pivotField name="country" compact="0" outline="0" multipleItemSelectionAllowed="1" showAll="0"/>
    <pivotField name="date_added" compact="0" numFmtId="164" outline="0" multipleItemSelectionAllowed="1" showAll="0"/>
    <pivotField name="release_year" compact="0" outline="0" multipleItemSelectionAllowed="1" showAll="0"/>
    <pivotField name="duration" compact="0" outline="0" multipleItemSelectionAllowed="1" showAll="0"/>
    <pivotField name="listed_in" compact="0" outline="0" multipleItemSelectionAllowed="1" showAll="0"/>
    <pivotField name="description" compact="0" outline="0" multipleItemSelectionAllowed="1" showAll="0"/>
    <pivotField name="rating" compact="0" outline="0" multipleItemSelectionAllowed="1" showAll="0"/>
    <pivotField name="avg_score" axis="axisPage" dataField="1" compact="0" outline="0" multipleItemSelectionAllowed="1" showAll="0">
      <items count="7">
        <item x="0"/>
        <item x="1"/>
        <item x="2"/>
        <item x="3"/>
        <item x="5"/>
        <item x="4"/>
        <item t="default"/>
      </items>
    </pivotField>
    <pivotField name="viewers_number" axis="axisPage" dataField="1" compact="0" outline="0" multipleItemSelectionAllowed="1" showAll="0">
      <items count="5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41"/>
        <item t="default"/>
      </items>
    </pivotField>
    <pivotField name="viewed_number" axis="axisPage" compact="0" outline="0" multipleItemSelectionAllowed="1" showAll="0">
      <items count="462">
        <item x="0"/>
        <item x="1"/>
        <item x="2"/>
        <item x="3"/>
        <item x="4"/>
        <item x="5"/>
        <item x="6"/>
        <item x="7"/>
        <item x="8"/>
        <item x="9"/>
        <item x="10"/>
        <item x="11"/>
        <item x="12"/>
        <item x="13"/>
        <item x="14"/>
        <item x="15"/>
        <item x="16"/>
        <item x="17"/>
        <item x="18"/>
        <item x="19"/>
        <item x="20"/>
        <item x="21"/>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22"/>
        <item t="default"/>
      </items>
    </pivotField>
    <pivotField name="avg_view_completion_pct" axis="axisPage" compact="0" outline="0" multipleItemSelectionAllowed="1" showAll="0">
      <items count="47">
        <item x="0"/>
        <item x="1"/>
        <item x="2"/>
        <item x="3"/>
        <item x="4"/>
        <item x="5"/>
        <item x="6"/>
        <item x="7"/>
        <item x="8"/>
        <item x="9"/>
        <item x="10"/>
        <item x="11"/>
        <item x="12"/>
        <item x="13"/>
        <item x="14"/>
        <item x="15"/>
        <item x="16"/>
        <item x="17"/>
        <item x="18"/>
        <item x="20"/>
        <item x="21"/>
        <item x="22"/>
        <item x="23"/>
        <item x="24"/>
        <item x="25"/>
        <item x="26"/>
        <item x="27"/>
        <item x="28"/>
        <item x="29"/>
        <item x="30"/>
        <item x="31"/>
        <item x="32"/>
        <item x="33"/>
        <item x="34"/>
        <item x="35"/>
        <item x="36"/>
        <item x="37"/>
        <item x="38"/>
        <item x="39"/>
        <item x="40"/>
        <item x="41"/>
        <item x="42"/>
        <item x="43"/>
        <item x="44"/>
        <item x="45"/>
        <item x="19"/>
        <item t="default"/>
      </items>
    </pivotField>
    <pivotField name="date_added_month" compact="0" outline="0" multipleItemSelectionAllowed="1" showAll="0"/>
    <pivotField name="date_added_month2" compact="0" outline="0" multipleItemSelectionAllowed="1" showAll="0"/>
    <pivotField name="date_added_year" compact="0" outline="0" multipleItemSelectionAllowed="1" showAll="0"/>
    <pivotField name="viewed/person" axis="axisPage" compact="0" numFmtId="165" outline="0" multipleItemSelectionAllowed="1" showAll="0">
      <items count="8001">
        <item m="1" x="5148"/>
        <item m="1" x="7411"/>
        <item m="1" x="6986"/>
        <item m="1" x="6915"/>
        <item m="1" x="5790"/>
        <item m="1" x="4819"/>
        <item m="1" x="7022"/>
        <item m="1" x="6498"/>
        <item m="1" x="6199"/>
        <item m="1" x="7107"/>
        <item m="1" x="7802"/>
        <item m="1" x="4813"/>
        <item m="1" x="7867"/>
        <item m="1" x="7761"/>
        <item m="1" x="7042"/>
        <item m="1" x="6699"/>
        <item m="1" x="5377"/>
        <item m="1" x="7679"/>
        <item m="1" x="5577"/>
        <item m="1" x="5038"/>
        <item m="1" x="5459"/>
        <item x="23"/>
        <item x="24"/>
        <item m="1" x="7412"/>
        <item m="1" x="7203"/>
        <item m="1" x="6428"/>
        <item m="1" x="7286"/>
        <item m="1" x="5751"/>
        <item m="1" x="7734"/>
        <item m="1" x="5649"/>
        <item m="1" x="5535"/>
        <item m="1" x="7063"/>
        <item m="1" x="6577"/>
        <item m="1" x="5876"/>
        <item m="1" x="6043"/>
        <item m="1" x="6773"/>
        <item m="1" x="5510"/>
        <item m="1" x="7154"/>
        <item m="1" x="5949"/>
        <item m="1" x="4782"/>
        <item m="1" x="6250"/>
        <item m="1" x="5063"/>
        <item m="1" x="4703"/>
        <item m="1" x="7642"/>
        <item m="1" x="7095"/>
        <item m="1" x="5566"/>
        <item m="1" x="6252"/>
        <item m="1" x="6216"/>
        <item m="1" x="7850"/>
        <item m="1" x="7423"/>
        <item m="1" x="6175"/>
        <item m="1" x="5112"/>
        <item m="1" x="7778"/>
        <item m="1" x="5374"/>
        <item m="1" x="5910"/>
        <item m="1" x="5971"/>
        <item m="1" x="5169"/>
        <item m="1" x="5289"/>
        <item m="1" x="5064"/>
        <item m="1" x="6557"/>
        <item m="1" x="5036"/>
        <item m="1" x="6818"/>
        <item m="1" x="7921"/>
        <item m="1" x="6075"/>
        <item m="1" x="5519"/>
        <item m="1" x="7026"/>
        <item m="1" x="5084"/>
        <item m="1" x="5903"/>
        <item m="1" x="6430"/>
        <item x="82"/>
        <item m="1" x="7337"/>
        <item m="1" x="4939"/>
        <item m="1" x="6345"/>
        <item m="1" x="6482"/>
        <item m="1" x="4988"/>
        <item m="1" x="7769"/>
        <item m="1" x="5315"/>
        <item m="1" x="4490"/>
        <item m="1" x="5824"/>
        <item m="1" x="6240"/>
        <item m="1" x="7873"/>
        <item m="1" x="6547"/>
        <item m="1" x="7716"/>
        <item m="1" x="7134"/>
        <item m="1" x="7480"/>
        <item m="1" x="7245"/>
        <item m="1" x="6641"/>
        <item m="1" x="6010"/>
        <item m="1" x="4826"/>
        <item m="1" x="7148"/>
        <item m="1" x="7555"/>
        <item m="1" x="6926"/>
        <item m="1" x="6288"/>
        <item m="1" x="6540"/>
        <item m="1" x="5705"/>
        <item m="1" x="6113"/>
        <item m="1" x="6528"/>
        <item m="1" x="7187"/>
        <item m="1" x="6405"/>
        <item m="1" x="7727"/>
        <item m="1" x="5329"/>
        <item m="1" x="5527"/>
        <item m="1" x="7704"/>
        <item m="1" x="7143"/>
        <item m="1" x="7385"/>
        <item m="1" x="7876"/>
        <item m="1" x="7819"/>
        <item m="1" x="7542"/>
        <item m="1" x="5681"/>
        <item m="1" x="5645"/>
        <item m="1" x="7294"/>
        <item m="1" x="5437"/>
        <item m="1" x="7509"/>
        <item m="1" x="7462"/>
        <item m="1" x="5956"/>
        <item x="140"/>
        <item m="1" x="5504"/>
        <item m="1" x="5375"/>
        <item m="1" x="7399"/>
        <item m="1" x="7156"/>
        <item m="1" x="6538"/>
        <item m="1" x="6432"/>
        <item m="1" x="7444"/>
        <item m="1" x="7452"/>
        <item m="1" x="5976"/>
        <item m="1" x="6484"/>
        <item m="1" x="7271"/>
        <item m="1" x="7633"/>
        <item m="1" x="7317"/>
        <item m="1" x="5703"/>
        <item m="1" x="6533"/>
        <item m="1" x="4832"/>
        <item m="1" x="6302"/>
        <item m="1" x="7685"/>
        <item m="1" x="5209"/>
        <item m="1" x="5298"/>
        <item m="1" x="7043"/>
        <item m="1" x="6610"/>
        <item m="1" x="4816"/>
        <item m="1" x="7436"/>
        <item m="1" x="6604"/>
        <item m="1" x="5739"/>
        <item m="1" x="7663"/>
        <item m="1" x="6519"/>
        <item m="1" x="4908"/>
        <item m="1" x="7283"/>
        <item m="1" x="4744"/>
        <item m="1" x="6504"/>
        <item m="1" x="6855"/>
        <item m="1" x="4922"/>
        <item m="1" x="6273"/>
        <item m="1" x="5363"/>
        <item m="1" x="5282"/>
        <item m="1" x="4498"/>
        <item m="1" x="7395"/>
        <item m="1" x="6520"/>
        <item m="1" x="6591"/>
        <item m="1" x="7377"/>
        <item x="188"/>
        <item m="1" x="5516"/>
        <item m="1" x="4910"/>
        <item x="191"/>
        <item m="1" x="6594"/>
        <item m="1" x="6616"/>
        <item m="1" x="6219"/>
        <item m="1" x="7516"/>
        <item m="1" x="5439"/>
        <item m="1" x="6274"/>
        <item m="1" x="7574"/>
        <item m="1" x="5606"/>
        <item m="1" x="6634"/>
        <item x="202"/>
        <item m="1" x="7911"/>
        <item m="1" x="6119"/>
        <item m="1" x="6131"/>
        <item m="1" x="7670"/>
        <item m="1" x="6880"/>
        <item m="1" x="6740"/>
        <item m="1" x="5581"/>
        <item m="1" x="6614"/>
        <item m="1" x="6303"/>
        <item m="1" x="5895"/>
        <item m="1" x="6149"/>
        <item m="1" x="5187"/>
        <item m="1" x="5217"/>
        <item m="1" x="5538"/>
        <item m="1" x="4945"/>
        <item m="1" x="5058"/>
        <item m="1" x="4734"/>
        <item m="1" x="4560"/>
        <item m="1" x="6320"/>
        <item m="1" x="6092"/>
        <item m="1" x="6996"/>
        <item x="228"/>
        <item m="1" x="4798"/>
        <item m="1" x="4893"/>
        <item m="1" x="4599"/>
        <item m="1" x="4784"/>
        <item m="1" x="7708"/>
        <item m="1" x="4965"/>
        <item m="1" x="5014"/>
        <item m="1" x="7470"/>
        <item m="1" x="6470"/>
        <item m="1" x="6995"/>
        <item m="1" x="5354"/>
        <item m="1" x="7257"/>
        <item m="1" x="7945"/>
        <item m="1" x="6646"/>
        <item m="1" x="5991"/>
        <item m="1" x="5989"/>
        <item m="1" x="7140"/>
        <item m="1" x="6834"/>
        <item m="1" x="5662"/>
        <item m="1" x="4758"/>
        <item m="1" x="7104"/>
        <item m="1" x="5663"/>
        <item m="1" x="7789"/>
        <item m="1" x="7453"/>
        <item m="1" x="5868"/>
        <item m="1" x="4502"/>
        <item m="1" x="6697"/>
        <item m="1" x="5211"/>
        <item m="1" x="6437"/>
        <item m="1" x="7622"/>
        <item m="1" x="6496"/>
        <item m="1" x="5297"/>
        <item m="1" x="6627"/>
        <item m="1" x="5660"/>
        <item m="1" x="4622"/>
        <item m="1" x="7662"/>
        <item m="1" x="6763"/>
        <item m="1" x="5189"/>
        <item m="1" x="6797"/>
        <item m="1" x="6287"/>
        <item m="1" x="5638"/>
        <item m="1" x="7925"/>
        <item x="281"/>
        <item m="1" x="6585"/>
        <item m="1" x="7100"/>
        <item m="1" x="4736"/>
        <item m="1" x="4831"/>
        <item m="1" x="5921"/>
        <item m="1" x="4855"/>
        <item m="1" x="7241"/>
        <item m="1" x="4858"/>
        <item m="1" x="6148"/>
        <item m="1" x="5540"/>
        <item m="1" x="6860"/>
        <item m="1" x="6704"/>
        <item m="1" x="7743"/>
        <item m="1" x="6221"/>
        <item m="1" x="5260"/>
        <item m="1" x="6847"/>
        <item m="1" x="5149"/>
        <item m="1" x="7690"/>
        <item m="1" x="7236"/>
        <item m="1" x="5111"/>
        <item m="1" x="6975"/>
        <item m="1" x="6326"/>
        <item m="1" x="5416"/>
        <item m="1" x="6590"/>
        <item m="1" x="7949"/>
        <item m="1" x="4737"/>
        <item m="1" x="5626"/>
        <item m="1" x="6085"/>
        <item m="1" x="5353"/>
        <item m="1" x="5460"/>
        <item m="1" x="6638"/>
        <item m="1" x="5877"/>
        <item m="1" x="7780"/>
        <item m="1" x="7598"/>
        <item m="1" x="5247"/>
        <item m="1" x="6970"/>
        <item m="1" x="6917"/>
        <item m="1" x="6029"/>
        <item m="1" x="5448"/>
        <item m="1" x="5561"/>
        <item m="1" x="7214"/>
        <item m="1" x="7339"/>
        <item m="1" x="5434"/>
        <item m="1" x="4545"/>
        <item m="1" x="4673"/>
        <item m="1" x="4732"/>
        <item m="1" x="7374"/>
        <item m="1" x="6753"/>
        <item m="1" x="5722"/>
        <item m="1" x="5053"/>
        <item m="1" x="5022"/>
        <item m="1" x="5277"/>
        <item x="346"/>
        <item m="1" x="5002"/>
        <item m="1" x="6680"/>
        <item m="1" x="6615"/>
        <item m="1" x="6711"/>
        <item m="1" x="6176"/>
        <item m="1" x="7108"/>
        <item m="1" x="4639"/>
        <item m="1" x="6988"/>
        <item m="1" x="7836"/>
        <item m="1" x="5343"/>
        <item m="1" x="6054"/>
        <item m="1" x="6565"/>
        <item m="1" x="7135"/>
        <item m="1" x="7784"/>
        <item m="1" x="4853"/>
        <item m="1" x="7238"/>
        <item m="1" x="6465"/>
        <item m="1" x="4520"/>
        <item m="1" x="4957"/>
        <item m="1" x="5371"/>
        <item m="1" x="5008"/>
        <item m="1" x="7537"/>
        <item m="1" x="5017"/>
        <item m="1" x="4914"/>
        <item m="1" x="5986"/>
        <item m="1" x="7489"/>
        <item m="1" x="6802"/>
        <item m="1" x="5096"/>
        <item m="1" x="7580"/>
        <item m="1" x="4972"/>
        <item m="1" x="7841"/>
        <item m="1" x="7970"/>
        <item m="1" x="4979"/>
        <item m="1" x="6281"/>
        <item m="1" x="4959"/>
        <item m="1" x="6954"/>
        <item m="1" x="6396"/>
        <item m="1" x="4682"/>
        <item m="1" x="7564"/>
        <item m="1" x="7568"/>
        <item m="1" x="7808"/>
        <item m="1" x="5532"/>
        <item m="1" x="4902"/>
        <item m="1" x="4916"/>
        <item m="1" x="6558"/>
        <item m="1" x="5482"/>
        <item m="1" x="6187"/>
        <item x="406"/>
        <item m="1" x="4689"/>
        <item m="1" x="7628"/>
        <item m="1" x="6769"/>
        <item m="1" x="7226"/>
        <item m="1" x="5129"/>
        <item m="1" x="5166"/>
        <item m="1" x="6030"/>
        <item m="1" x="7067"/>
        <item m="1" x="6781"/>
        <item m="1" x="4789"/>
        <item m="1" x="6144"/>
        <item m="1" x="7842"/>
        <item m="1" x="7897"/>
        <item x="422"/>
        <item m="1" x="5738"/>
        <item x="425"/>
        <item m="1" x="7362"/>
        <item m="1" x="5099"/>
        <item m="1" x="4587"/>
        <item m="1" x="7851"/>
        <item m="1" x="7079"/>
        <item m="1" x="7823"/>
        <item m="1" x="5299"/>
        <item m="1" x="7401"/>
        <item m="1" x="7496"/>
        <item m="1" x="7484"/>
        <item m="1" x="7673"/>
        <item m="1" x="6443"/>
        <item m="1" x="7601"/>
        <item x="447"/>
        <item m="1" x="7847"/>
        <item m="1" x="6898"/>
        <item m="1" x="5468"/>
        <item m="1" x="6815"/>
        <item m="1" x="5825"/>
        <item m="1" x="5574"/>
        <item m="1" x="6507"/>
        <item m="1" x="5010"/>
        <item m="1" x="5601"/>
        <item m="1" x="6941"/>
        <item m="1" x="7267"/>
        <item m="1" x="7858"/>
        <item m="1" x="5391"/>
        <item m="1" x="5624"/>
        <item m="1" x="5253"/>
        <item m="1" x="6494"/>
        <item m="1" x="6225"/>
        <item m="1" x="6967"/>
        <item m="1" x="6262"/>
        <item m="1" x="5409"/>
        <item m="1" x="7766"/>
        <item x="473"/>
        <item m="1" x="5285"/>
        <item m="1" x="6245"/>
        <item m="1" x="7711"/>
        <item m="1" x="6474"/>
        <item m="1" x="5198"/>
        <item m="1" x="4690"/>
        <item m="1" x="6850"/>
        <item m="1" x="4530"/>
        <item m="1" x="5031"/>
        <item m="1" x="7498"/>
        <item m="1" x="6922"/>
        <item m="1" x="7425"/>
        <item m="1" x="5327"/>
        <item m="1" x="7092"/>
        <item m="1" x="4596"/>
        <item m="1" x="5100"/>
        <item m="1" x="4942"/>
        <item m="1" x="6724"/>
        <item m="1" x="5463"/>
        <item m="1" x="4821"/>
        <item m="1" x="7387"/>
        <item m="1" x="6718"/>
        <item m="1" x="4846"/>
        <item m="1" x="4492"/>
        <item m="1" x="6531"/>
        <item m="1" x="6025"/>
        <item m="1" x="7599"/>
        <item m="1" x="6555"/>
        <item m="1" x="5686"/>
        <item m="1" x="4657"/>
        <item m="1" x="4878"/>
        <item m="1" x="7657"/>
        <item m="1" x="7729"/>
        <item m="1" x="7687"/>
        <item m="1" x="7560"/>
        <item m="1" x="7513"/>
        <item m="1" x="5648"/>
        <item m="1" x="5296"/>
        <item m="1" x="6381"/>
        <item m="1" x="7757"/>
        <item m="1" x="4809"/>
        <item m="1" x="7783"/>
        <item x="527"/>
        <item m="1" x="7142"/>
        <item m="1" x="4848"/>
        <item m="1" x="7160"/>
        <item m="1" x="5630"/>
        <item m="1" x="4643"/>
        <item m="1" x="7264"/>
        <item m="1" x="5421"/>
        <item m="1" x="7900"/>
        <item m="1" x="5802"/>
        <item m="1" x="5526"/>
        <item m="1" x="6053"/>
        <item m="1" x="5325"/>
        <item m="1" x="6928"/>
        <item m="1" x="5085"/>
        <item m="1" x="7834"/>
        <item m="1" x="7197"/>
        <item m="1" x="5946"/>
        <item m="1" x="6393"/>
        <item m="1" x="7861"/>
        <item m="1" x="5909"/>
        <item m="1" x="6829"/>
        <item m="1" x="6082"/>
        <item m="1" x="4730"/>
        <item m="1" x="7440"/>
        <item m="1" x="4842"/>
        <item m="1" x="6007"/>
        <item m="1" x="5669"/>
        <item m="1" x="4739"/>
        <item m="1" x="6061"/>
        <item m="1" x="6780"/>
        <item m="1" x="6490"/>
        <item m="1" x="4764"/>
        <item m="1" x="4850"/>
        <item m="1" x="4891"/>
        <item m="1" x="5518"/>
        <item m="1" x="5320"/>
        <item m="1" x="5436"/>
        <item m="1" x="4580"/>
        <item m="1" x="7015"/>
        <item m="1" x="4693"/>
        <item m="1" x="7856"/>
        <item m="1" x="5766"/>
        <item m="1" x="4740"/>
        <item m="1" x="5564"/>
        <item m="1" x="5826"/>
        <item m="1" x="7221"/>
        <item m="1" x="6703"/>
        <item m="1" x="5462"/>
        <item m="1" x="5785"/>
        <item m="1" x="7017"/>
        <item m="1" x="5379"/>
        <item m="1" x="5764"/>
        <item m="1" x="6050"/>
        <item m="1" x="6014"/>
        <item m="1" x="7312"/>
        <item m="1" x="6566"/>
        <item m="1" x="6609"/>
        <item m="1" x="5167"/>
        <item m="1" x="7341"/>
        <item m="1" x="7870"/>
        <item m="1" x="7360"/>
        <item m="1" x="6940"/>
        <item m="1" x="4495"/>
        <item m="1" x="6936"/>
        <item m="1" x="7450"/>
        <item m="1" x="6026"/>
        <item m="1" x="4610"/>
        <item m="1" x="5338"/>
        <item m="1" x="4882"/>
        <item m="1" x="5953"/>
        <item m="1" x="7082"/>
        <item m="1" x="4712"/>
        <item m="1" x="5410"/>
        <item m="1" x="6696"/>
        <item m="1" x="5742"/>
        <item m="1" x="5490"/>
        <item m="1" x="6931"/>
        <item m="1" x="7220"/>
        <item m="1" x="5597"/>
        <item m="1" x="7000"/>
        <item m="1" x="4515"/>
        <item m="1" x="7865"/>
        <item m="1" x="6913"/>
        <item m="1" x="6536"/>
        <item m="1" x="4998"/>
        <item m="1" x="7608"/>
        <item m="1" x="5827"/>
        <item m="1" x="6021"/>
        <item m="1" x="6220"/>
        <item m="1" x="5236"/>
        <item m="1" x="5020"/>
        <item m="1" x="7369"/>
        <item m="1" x="4683"/>
        <item m="1" x="4947"/>
        <item m="1" x="7693"/>
        <item m="1" x="7164"/>
        <item x="650"/>
        <item m="1" x="6731"/>
        <item m="1" x="6398"/>
        <item m="1" x="5423"/>
        <item m="1" x="5026"/>
        <item m="1" x="5426"/>
        <item m="1" x="4532"/>
        <item m="1" x="6412"/>
        <item m="1" x="5005"/>
        <item m="1" x="7668"/>
        <item m="1" x="7710"/>
        <item m="1" x="6444"/>
        <item m="1" x="4660"/>
        <item m="1" x="7433"/>
        <item m="1" x="6633"/>
        <item m="1" x="7173"/>
        <item m="1" x="7437"/>
        <item m="1" x="5173"/>
        <item m="1" x="6254"/>
        <item m="1" x="5131"/>
        <item m="1" x="7754"/>
        <item m="1" x="5810"/>
        <item m="1" x="7753"/>
        <item m="1" x="6424"/>
        <item m="1" x="7517"/>
        <item m="1" x="5150"/>
        <item m="1" x="4932"/>
        <item m="1" x="4791"/>
        <item m="1" x="4843"/>
        <item m="1" x="4527"/>
        <item m="1" x="5860"/>
        <item m="1" x="7416"/>
        <item m="1" x="5413"/>
        <item m="1" x="5498"/>
        <item m="1" x="4484"/>
        <item m="1" x="5431"/>
        <item m="1" x="4707"/>
        <item m="1" x="5568"/>
        <item m="1" x="5885"/>
        <item m="1" x="7414"/>
        <item m="1" x="4719"/>
        <item m="1" x="5888"/>
        <item m="1" x="5923"/>
        <item m="1" x="7062"/>
        <item m="1" x="5632"/>
        <item x="703"/>
        <item m="1" x="5777"/>
        <item m="1" x="4551"/>
        <item m="1" x="7391"/>
        <item m="1" x="5470"/>
        <item m="1" x="7875"/>
        <item m="1" x="6376"/>
        <item m="1" x="7475"/>
        <item x="712"/>
        <item m="1" x="4650"/>
        <item m="1" x="5517"/>
        <item m="1" x="7183"/>
        <item m="1" x="6218"/>
        <item m="1" x="6447"/>
        <item m="1" x="7547"/>
        <item m="1" x="6222"/>
        <item m="1" x="5328"/>
        <item m="1" x="6121"/>
        <item m="1" x="5913"/>
        <item m="1" x="6909"/>
        <item m="1" x="6321"/>
        <item m="1" x="5592"/>
        <item m="1" x="6572"/>
        <item m="1" x="6340"/>
        <item m="1" x="5429"/>
        <item m="1" x="4775"/>
        <item m="1" x="4572"/>
        <item m="1" x="5652"/>
        <item m="1" x="5773"/>
        <item m="1" x="6812"/>
        <item m="1" x="7525"/>
        <item m="1" x="4529"/>
        <item m="1" x="6994"/>
        <item m="1" x="7715"/>
        <item m="1" x="6476"/>
        <item m="1" x="6123"/>
        <item m="1" x="6692"/>
        <item m="1" x="7342"/>
        <item m="1" x="7901"/>
        <item m="1" x="7018"/>
        <item m="1" x="6167"/>
        <item m="1" x="5780"/>
        <item m="1" x="5233"/>
        <item m="1" x="5456"/>
        <item m="1" x="6816"/>
        <item m="1" x="6078"/>
        <item m="1" x="7315"/>
        <item m="1" x="6323"/>
        <item m="1" x="7157"/>
        <item m="1" x="7340"/>
        <item x="762"/>
        <item m="1" x="7242"/>
        <item m="1" x="6845"/>
        <item m="1" x="6415"/>
        <item m="1" x="5666"/>
        <item m="1" x="4951"/>
        <item m="1" x="5763"/>
        <item m="1" x="7939"/>
        <item m="1" x="5726"/>
        <item m="1" x="5689"/>
        <item m="1" x="5968"/>
        <item m="1" x="7292"/>
        <item m="1" x="6792"/>
        <item m="1" x="5867"/>
        <item m="1" x="7002"/>
        <item m="1" x="7091"/>
        <item m="1" x="5583"/>
        <item m="1" x="5337"/>
        <item m="1" x="7438"/>
        <item m="1" x="7577"/>
        <item m="1" x="7184"/>
        <item m="1" x="6766"/>
        <item m="1" x="5246"/>
        <item m="1" x="4856"/>
        <item m="1" x="5497"/>
        <item m="1" x="5750"/>
        <item m="1" x="6192"/>
        <item m="1" x="7656"/>
        <item m="1" x="7246"/>
        <item m="1" x="7398"/>
        <item m="1" x="5587"/>
        <item m="1" x="7880"/>
        <item m="1" x="6079"/>
        <item m="1" x="4573"/>
        <item m="1" x="6390"/>
        <item m="1" x="6583"/>
        <item m="1" x="7175"/>
        <item m="1" x="4592"/>
        <item m="1" x="7407"/>
        <item m="1" x="5143"/>
        <item m="1" x="6953"/>
        <item m="1" x="6579"/>
        <item m="1" x="6454"/>
        <item m="1" x="5999"/>
        <item m="1" x="4930"/>
        <item m="1" x="5607"/>
        <item m="1" x="7584"/>
        <item m="1" x="5691"/>
        <item m="1" x="7033"/>
        <item m="1" x="5537"/>
        <item m="1" x="7549"/>
        <item m="1" x="5533"/>
        <item m="1" x="5784"/>
        <item m="1" x="4759"/>
        <item x="828"/>
        <item m="1" x="5398"/>
        <item m="1" x="7284"/>
        <item m="1" x="4635"/>
        <item m="1" x="6241"/>
        <item m="1" x="6893"/>
        <item m="1" x="6307"/>
        <item m="1" x="7631"/>
        <item m="1" x="5757"/>
        <item m="1" x="5803"/>
        <item m="1" x="4941"/>
        <item m="1" x="5931"/>
        <item m="1" x="7088"/>
        <item m="1" x="7762"/>
        <item m="1" x="4971"/>
        <item m="1" x="4868"/>
        <item m="1" x="7483"/>
        <item m="1" x="7103"/>
        <item m="1" x="5212"/>
        <item m="1" x="5324"/>
        <item m="1" x="7720"/>
        <item m="1" x="5183"/>
        <item x="855"/>
        <item m="1" x="5967"/>
        <item m="1" x="4811"/>
        <item m="1" x="7674"/>
        <item m="1" x="5117"/>
        <item m="1" x="6359"/>
        <item m="1" x="4934"/>
        <item m="1" x="6090"/>
        <item m="1" x="4553"/>
        <item m="1" x="6635"/>
        <item m="1" x="5240"/>
        <item m="1" x="6136"/>
        <item m="1" x="5580"/>
        <item m="1" x="5525"/>
        <item m="1" x="7058"/>
        <item m="1" x="5872"/>
        <item m="1" x="5009"/>
        <item m="1" x="6949"/>
        <item m="1" x="6755"/>
        <item m="1" x="7352"/>
        <item m="1" x="7137"/>
        <item m="1" x="4969"/>
        <item m="1" x="4718"/>
        <item m="1" x="6637"/>
        <item m="1" x="7959"/>
        <item m="1" x="5974"/>
        <item m="1" x="7910"/>
        <item m="1" x="6961"/>
        <item m="1" x="4983"/>
        <item m="1" x="4567"/>
        <item m="1" x="7186"/>
        <item m="1" x="6573"/>
        <item m="1" x="6513"/>
        <item m="1" x="5196"/>
        <item m="1" x="7244"/>
        <item m="1" x="6932"/>
        <item m="1" x="6554"/>
        <item m="1" x="4489"/>
        <item m="1" x="4658"/>
        <item m="1" x="4565"/>
        <item m="1" x="5822"/>
        <item m="1" x="7946"/>
        <item m="1" x="4748"/>
        <item m="1" x="7207"/>
        <item m="1" x="6286"/>
        <item m="1" x="6290"/>
        <item m="1" x="7550"/>
        <item m="1" x="6695"/>
        <item m="1" x="7890"/>
        <item m="1" x="7492"/>
        <item m="1" x="7068"/>
        <item m="1" x="5786"/>
        <item m="1" x="5259"/>
        <item m="1" x="6172"/>
        <item m="1" x="6599"/>
        <item m="1" x="4929"/>
        <item m="1" x="7672"/>
        <item m="1" x="7797"/>
        <item m="1" x="5900"/>
        <item m="1" x="4617"/>
        <item m="1" x="5210"/>
        <item m="1" x="7081"/>
        <item m="1" x="7825"/>
        <item m="1" x="6817"/>
        <item m="1" x="7742"/>
        <item m="1" x="5554"/>
        <item m="1" x="6885"/>
        <item m="1" x="6778"/>
        <item m="1" x="4581"/>
        <item m="1" x="5595"/>
        <item m="1" x="5269"/>
        <item m="1" x="5524"/>
        <item m="1" x="6122"/>
        <item m="1" x="5635"/>
        <item m="1" x="7036"/>
        <item m="1" x="4755"/>
        <item m="1" x="6843"/>
        <item m="1" x="5103"/>
        <item x="948"/>
        <item m="1" x="5698"/>
        <item x="950"/>
        <item m="1" x="4629"/>
        <item m="1" x="7713"/>
        <item m="1" x="4946"/>
        <item m="1" x="5088"/>
        <item m="1" x="5180"/>
        <item m="1" x="6649"/>
        <item m="1" x="5070"/>
        <item m="1" x="5288"/>
        <item m="1" x="7914"/>
        <item x="963"/>
        <item m="1" x="4822"/>
        <item m="1" x="6568"/>
        <item m="1" x="5598"/>
        <item m="1" x="7273"/>
        <item m="1" x="7460"/>
        <item m="1" x="5833"/>
        <item m="1" x="5479"/>
        <item m="1" x="7491"/>
        <item m="1" x="7969"/>
        <item m="1" x="4802"/>
        <item m="1" x="4645"/>
        <item m="1" x="7276"/>
        <item x="982"/>
        <item m="1" x="5367"/>
        <item m="1" x="4630"/>
        <item m="1" x="7196"/>
        <item m="1" x="7189"/>
        <item m="1" x="5904"/>
        <item m="1" x="5727"/>
        <item m="1" x="4750"/>
        <item m="1" x="4955"/>
        <item m="1" x="6382"/>
        <item m="1" x="5019"/>
        <item m="1" x="7314"/>
        <item m="1" x="4590"/>
        <item m="1" x="6451"/>
        <item m="1" x="7567"/>
        <item m="1" x="4558"/>
        <item m="1" x="5512"/>
        <item m="1" x="6794"/>
        <item m="1" x="7497"/>
        <item m="1" x="4493"/>
        <item m="1" x="6139"/>
        <item m="1" x="6361"/>
        <item m="1" x="4634"/>
        <item m="1" x="6979"/>
        <item m="1" x="6618"/>
        <item m="1" x="5418"/>
        <item m="1" x="6070"/>
        <item m="1" x="6214"/>
        <item m="1" x="5678"/>
        <item m="1" x="6839"/>
        <item m="1" x="6233"/>
        <item m="1" x="5104"/>
        <item m="1" x="5206"/>
        <item x="1020"/>
        <item m="1" x="5694"/>
        <item m="1" x="6870"/>
        <item x="1023"/>
        <item m="1" x="7702"/>
        <item m="1" x="5702"/>
        <item m="1" x="7111"/>
        <item m="1" x="5492"/>
        <item m="1" x="5710"/>
        <item m="1" x="5878"/>
        <item m="1" x="7843"/>
        <item m="1" x="5541"/>
        <item m="1" x="4949"/>
        <item m="1" x="7370"/>
        <item m="1" x="4694"/>
        <item x="1035"/>
        <item x="1036"/>
        <item m="1" x="7378"/>
        <item m="1" x="7324"/>
        <item m="1" x="6341"/>
        <item m="1" x="5360"/>
        <item m="1" x="5643"/>
        <item m="1" x="4601"/>
        <item x="1043"/>
        <item m="1" x="5658"/>
        <item m="1" x="5621"/>
        <item m="1" x="6899"/>
        <item x="1048"/>
        <item m="1" x="4829"/>
        <item m="1" x="6814"/>
        <item m="1" x="5389"/>
        <item x="1052"/>
        <item m="1" x="5978"/>
        <item m="1" x="7909"/>
        <item m="1" x="5964"/>
        <item m="1" x="4890"/>
        <item m="1" x="5249"/>
        <item m="1" x="7680"/>
        <item m="1" x="7193"/>
        <item m="1" x="7827"/>
        <item x="1063"/>
        <item m="1" x="5390"/>
        <item m="1" x="7176"/>
        <item m="1" x="5973"/>
        <item m="1" x="7919"/>
        <item m="1" x="7330"/>
        <item m="1" x="7695"/>
        <item m="1" x="7815"/>
        <item m="1" x="5227"/>
        <item m="1" x="5650"/>
        <item m="1" x="4594"/>
        <item m="1" x="5862"/>
        <item m="1" x="7468"/>
        <item m="1" x="4722"/>
        <item m="1" x="7379"/>
        <item m="1" x="6687"/>
        <item x="1084"/>
        <item m="1" x="7373"/>
        <item m="1" x="4593"/>
        <item m="1" x="7396"/>
        <item m="1" x="7833"/>
        <item m="1" x="5912"/>
        <item m="1" x="5654"/>
        <item m="1" x="6020"/>
        <item m="1" x="5265"/>
        <item m="1" x="5746"/>
        <item m="1" x="5318"/>
        <item m="1" x="7845"/>
        <item m="1" x="5420"/>
        <item m="1" x="7045"/>
        <item m="1" x="6445"/>
        <item m="1" x="5314"/>
        <item m="1" x="4687"/>
        <item m="1" x="5782"/>
        <item m="1" x="6363"/>
        <item x="1108"/>
        <item m="1" x="7223"/>
        <item m="1" x="4735"/>
        <item m="1" x="7812"/>
        <item m="1" x="5563"/>
        <item m="1" x="6606"/>
        <item m="1" x="5395"/>
        <item m="1" x="4753"/>
        <item m="1" x="6485"/>
        <item m="1" x="7200"/>
        <item m="1" x="7456"/>
        <item m="1" x="7821"/>
        <item m="1" x="7467"/>
        <item m="1" x="7912"/>
        <item m="1" x="4807"/>
        <item m="1" x="4656"/>
        <item m="1" x="5028"/>
        <item x="1127"/>
        <item m="1" x="5332"/>
        <item m="1" x="7514"/>
        <item m="1" x="4679"/>
        <item m="1" x="7303"/>
        <item m="1" x="6938"/>
        <item m="1" x="7282"/>
        <item m="1" x="6036"/>
        <item m="1" x="6353"/>
        <item m="1" x="5952"/>
        <item m="1" x="7239"/>
        <item m="1" x="6271"/>
        <item m="1" x="7066"/>
        <item m="1" x="6851"/>
        <item m="1" x="7332"/>
        <item m="1" x="7105"/>
        <item m="1" x="7506"/>
        <item m="1" x="6229"/>
        <item m="1" x="6173"/>
        <item m="1" x="5086"/>
        <item m="1" x="7732"/>
        <item m="1" x="5015"/>
        <item m="1" x="7178"/>
        <item m="1" x="7406"/>
        <item m="1" x="5642"/>
        <item m="1" x="5475"/>
        <item m="1" x="5569"/>
        <item m="1" x="5268"/>
        <item m="1" x="4668"/>
        <item m="1" x="6226"/>
        <item m="1" x="6934"/>
        <item m="1" x="6276"/>
        <item x="1165"/>
        <item x="1166"/>
        <item m="1" x="7678"/>
        <item m="1" x="6065"/>
        <item m="1" x="6239"/>
        <item m="1" x="7963"/>
        <item m="1" x="5146"/>
        <item m="1" x="7677"/>
        <item m="1" x="7620"/>
        <item m="1" x="6404"/>
        <item m="1" x="5266"/>
        <item m="1" x="6757"/>
        <item m="1" x="6966"/>
        <item m="1" x="7252"/>
        <item m="1" x="6905"/>
        <item m="1" x="7405"/>
        <item m="1" x="5272"/>
        <item m="1" x="7606"/>
        <item m="1" x="5480"/>
        <item m="1" x="5278"/>
        <item m="1" x="6952"/>
        <item m="1" x="7893"/>
        <item m="1" x="5618"/>
        <item m="1" x="5357"/>
        <item m="1" x="6987"/>
        <item m="1" x="6295"/>
        <item m="1" x="5106"/>
        <item m="1" x="5242"/>
        <item m="1" x="4726"/>
        <item m="1" x="5798"/>
        <item m="1" x="4940"/>
        <item m="1" x="7427"/>
        <item m="1" x="4557"/>
        <item m="1" x="7014"/>
        <item m="1" x="7408"/>
        <item m="1" x="7211"/>
        <item m="1" x="6418"/>
        <item m="1" x="4642"/>
        <item m="1" x="6835"/>
        <item m="1" x="7955"/>
        <item m="1" x="6024"/>
        <item m="1" x="7297"/>
        <item m="1" x="7119"/>
        <item m="1" x="7519"/>
        <item m="1" x="6777"/>
        <item m="1" x="6358"/>
        <item m="1" x="7477"/>
        <item x="1223"/>
        <item m="1" x="7883"/>
        <item m="1" x="4797"/>
        <item m="1" x="4536"/>
        <item m="1" x="7676"/>
        <item m="1" x="6212"/>
        <item m="1" x="6193"/>
        <item m="1" x="7619"/>
        <item m="1" x="7816"/>
        <item m="1" x="5543"/>
        <item m="1" x="5016"/>
        <item m="1" x="6261"/>
        <item m="1" x="7569"/>
        <item m="1" x="7159"/>
        <item m="1" x="7222"/>
        <item m="1" x="6712"/>
        <item m="1" x="6236"/>
        <item m="1" x="7443"/>
        <item m="1" x="6143"/>
        <item m="1" x="6499"/>
        <item m="1" x="5151"/>
        <item m="1" x="5723"/>
        <item m="1" x="5509"/>
        <item m="1" x="4505"/>
        <item m="1" x="6869"/>
        <item m="1" x="5174"/>
        <item m="1" x="5933"/>
        <item m="1" x="7007"/>
        <item m="1" x="5846"/>
        <item m="1" x="4915"/>
        <item m="1" x="7074"/>
        <item m="1" x="5222"/>
        <item m="1" x="7208"/>
        <item m="1" x="7347"/>
        <item m="1" x="5549"/>
        <item m="1" x="7206"/>
        <item m="1" x="6570"/>
        <item m="1" x="5680"/>
        <item m="1" x="6155"/>
        <item m="1" x="6298"/>
        <item m="1" x="6005"/>
        <item m="1" x="7422"/>
        <item m="1" x="7782"/>
        <item x="1276"/>
        <item m="1" x="5943"/>
        <item m="1" x="7265"/>
        <item m="1" x="5917"/>
        <item m="1" x="5965"/>
        <item m="1" x="6937"/>
        <item m="1" x="6561"/>
        <item m="1" x="4992"/>
        <item m="1" x="7822"/>
        <item m="1" x="5350"/>
        <item m="1" x="6017"/>
        <item m="1" x="4861"/>
        <item m="1" x="6748"/>
        <item m="1" x="6157"/>
        <item m="1" x="4710"/>
        <item m="1" x="4485"/>
        <item m="1" x="6662"/>
        <item m="1" x="6060"/>
        <item m="1" x="7898"/>
        <item m="1" x="4799"/>
        <item m="1" x="5073"/>
        <item m="1" x="6854"/>
        <item m="1" x="6080"/>
        <item m="1" x="5251"/>
        <item m="1" x="5030"/>
        <item m="1" x="6469"/>
        <item m="1" x="5023"/>
        <item m="1" x="5589"/>
        <item m="1" x="5092"/>
        <item m="1" x="6197"/>
        <item m="1" x="7235"/>
        <item m="1" x="7907"/>
        <item m="1" x="5060"/>
        <item m="1" x="7623"/>
        <item m="1" x="7365"/>
        <item m="1" x="5229"/>
        <item m="1" x="5098"/>
        <item m="1" x="7760"/>
        <item m="1" x="5370"/>
        <item m="1" x="6378"/>
        <item m="1" x="7636"/>
        <item m="1" x="4725"/>
        <item m="1" x="6087"/>
        <item m="1" x="5142"/>
        <item m="1" x="7262"/>
        <item m="1" x="6293"/>
        <item m="1" x="4960"/>
        <item m="1" x="4653"/>
        <item m="1" x="4926"/>
        <item m="1" x="7966"/>
        <item m="1" x="5929"/>
        <item m="1" x="5736"/>
        <item m="1" x="5671"/>
        <item m="1" x="5716"/>
        <item m="1" x="6000"/>
        <item m="1" x="6746"/>
        <item m="1" x="7192"/>
        <item m="1" x="4523"/>
        <item m="1" x="5957"/>
        <item m="1" x="7120"/>
        <item x="1348"/>
        <item m="1" x="7750"/>
        <item m="1" x="7250"/>
        <item m="1" x="5262"/>
        <item m="1" x="7053"/>
        <item m="1" x="7034"/>
        <item m="1" x="5830"/>
        <item x="1357"/>
        <item m="1" x="6046"/>
        <item m="1" x="7316"/>
        <item m="1" x="7573"/>
        <item m="1" x="7269"/>
        <item m="1" x="7728"/>
        <item m="1" x="4717"/>
        <item m="1" x="4578"/>
        <item m="1" x="7016"/>
        <item m="1" x="4731"/>
        <item m="1" x="4675"/>
        <item m="1" x="7800"/>
        <item m="1" x="7641"/>
        <item m="1" x="7790"/>
        <item m="1" x="4828"/>
        <item m="1" x="6795"/>
        <item m="1" x="6640"/>
        <item m="1" x="7646"/>
        <item m="1" x="5816"/>
        <item m="1" x="6868"/>
        <item m="1" x="7231"/>
        <item m="1" x="6624"/>
        <item m="1" x="7078"/>
        <item m="1" x="5789"/>
        <item m="1" x="5204"/>
        <item m="1" x="6707"/>
        <item m="1" x="5893"/>
        <item m="1" x="5854"/>
        <item m="1" x="5387"/>
        <item m="1" x="5969"/>
        <item m="1" x="5840"/>
        <item m="1" x="6920"/>
        <item m="1" x="7811"/>
        <item m="1" x="7466"/>
        <item m="1" x="5311"/>
        <item m="1" x="5879"/>
        <item m="1" x="5721"/>
        <item m="1" x="7010"/>
        <item m="1" x="7849"/>
        <item m="1" x="7993"/>
        <item m="1" x="7351"/>
        <item m="1" x="6706"/>
        <item m="1" x="6656"/>
        <item m="1" x="5553"/>
        <item m="1" x="5588"/>
        <item m="1" x="7109"/>
        <item m="1" x="7974"/>
        <item m="1" x="4646"/>
        <item m="1" x="7198"/>
        <item m="1" x="7253"/>
        <item m="1" x="7976"/>
        <item m="1" x="7136"/>
        <item m="1" x="7144"/>
        <item m="1" x="6202"/>
        <item m="1" x="6550"/>
        <item m="1" x="5807"/>
        <item x="1422"/>
        <item m="1" x="7521"/>
        <item m="1" x="5175"/>
        <item m="1" x="7355"/>
        <item m="1" x="5165"/>
        <item m="1" x="4937"/>
        <item m="1" x="5012"/>
        <item m="1" x="7028"/>
        <item m="1" x="4627"/>
        <item m="1" x="7321"/>
        <item m="1" x="5156"/>
        <item m="1" x="4577"/>
        <item m="1" x="6002"/>
        <item m="1" x="7270"/>
        <item m="1" x="7658"/>
        <item m="1" x="6105"/>
        <item m="1" x="7298"/>
        <item m="1" x="6488"/>
        <item m="1" x="5087"/>
        <item m="1" x="5057"/>
        <item m="1" x="6232"/>
        <item m="1" x="6900"/>
        <item m="1" x="5021"/>
        <item m="1" x="4491"/>
        <item m="1" x="5252"/>
        <item m="1" x="4507"/>
        <item m="1" x="6108"/>
        <item m="1" x="4692"/>
        <item m="1" x="6799"/>
        <item m="1" x="6325"/>
        <item m="1" x="6162"/>
        <item m="1" x="6076"/>
        <item m="1" x="6593"/>
        <item m="1" x="7595"/>
        <item m="1" x="7217"/>
        <item m="1" x="6501"/>
        <item m="1" x="4788"/>
        <item m="1" x="6094"/>
        <item m="1" x="6112"/>
        <item m="1" x="5558"/>
        <item m="1" x="4698"/>
        <item x="1470"/>
        <item m="1" x="5713"/>
        <item m="1" x="7052"/>
        <item m="1" x="7645"/>
        <item m="1" x="5683"/>
        <item m="1" x="6842"/>
        <item m="1" x="5226"/>
        <item m="1" x="4548"/>
        <item m="1" x="5774"/>
        <item m="1" x="5677"/>
        <item m="1" x="6316"/>
        <item m="1" x="7588"/>
        <item m="1" x="7570"/>
        <item m="1" x="6732"/>
        <item m="1" x="7295"/>
        <item m="1" x="6530"/>
        <item m="1" x="7429"/>
        <item m="1" x="4526"/>
        <item m="1" x="5787"/>
        <item m="1" x="7024"/>
        <item m="1" x="5575"/>
        <item m="1" x="6100"/>
        <item m="1" x="4544"/>
        <item m="1" x="7293"/>
        <item m="1" x="4912"/>
        <item m="1" x="5308"/>
        <item m="1" x="7077"/>
        <item m="1" x="5291"/>
        <item m="1" x="5972"/>
        <item m="1" x="6668"/>
        <item m="1" x="6059"/>
        <item m="1" x="5397"/>
        <item m="1" x="7602"/>
        <item m="1" x="5507"/>
        <item m="1" x="7526"/>
        <item m="1" x="7464"/>
        <item m="1" x="4834"/>
        <item m="1" x="4742"/>
        <item m="1" x="4571"/>
        <item m="1" x="7535"/>
        <item m="1" x="5158"/>
        <item m="1" x="5884"/>
        <item x="1518"/>
        <item m="1" x="7938"/>
        <item m="1" x="5447"/>
        <item m="1" x="7571"/>
        <item m="1" x="5560"/>
        <item m="1" x="5438"/>
        <item m="1" x="4795"/>
        <item m="1" x="6985"/>
        <item m="1" x="4518"/>
        <item m="1" x="6032"/>
        <item m="1" x="5440"/>
        <item m="1" x="5181"/>
        <item m="1" x="6259"/>
        <item m="1" x="4889"/>
        <item m="1" x="4792"/>
        <item m="1" x="7343"/>
        <item m="1" x="7364"/>
        <item m="1" x="4876"/>
        <item m="1" x="5059"/>
        <item m="1" x="7652"/>
        <item m="1" x="7557"/>
        <item m="1" x="6318"/>
        <item m="1" x="6473"/>
        <item m="1" x="5122"/>
        <item m="1" x="5033"/>
        <item m="1" x="5110"/>
        <item m="1" x="7084"/>
        <item x="1552"/>
        <item m="1" x="7465"/>
        <item m="1" x="7752"/>
        <item m="1" x="7418"/>
        <item m="1" x="6752"/>
        <item m="1" x="4919"/>
        <item m="1" x="5611"/>
        <item m="1" x="4652"/>
        <item m="1" x="5495"/>
        <item m="1" x="6858"/>
        <item m="1" x="7626"/>
        <item m="1" x="6978"/>
        <item m="1" x="6671"/>
        <item m="1" x="6735"/>
        <item m="1" x="7106"/>
        <item x="1571"/>
        <item m="1" x="5286"/>
        <item m="1" x="6410"/>
        <item m="1" x="7522"/>
        <item m="1" x="5675"/>
        <item m="1" x="7255"/>
        <item m="1" x="5230"/>
        <item m="1" x="5760"/>
        <item m="1" x="5396"/>
        <item m="1" x="7758"/>
        <item m="1" x="6589"/>
        <item m="1" x="7637"/>
        <item m="1" x="6625"/>
        <item m="1" x="6891"/>
        <item m="1" x="7831"/>
        <item m="1" x="5948"/>
        <item m="1" x="4923"/>
        <item m="1" x="5980"/>
        <item m="1" x="6630"/>
        <item m="1" x="5684"/>
        <item m="1" x="7228"/>
        <item m="1" x="7600"/>
        <item m="1" x="6439"/>
        <item m="1" x="4899"/>
        <item m="1" x="5629"/>
        <item m="1" x="5848"/>
        <item m="1" x="5182"/>
        <item m="1" x="7659"/>
        <item m="1" x="6877"/>
        <item x="1606"/>
        <item m="1" x="5747"/>
        <item m="1" x="5778"/>
        <item m="1" x="6035"/>
        <item m="1" x="6095"/>
        <item m="1" x="5528"/>
        <item m="1" x="5811"/>
        <item m="1" x="4562"/>
        <item m="1" x="6976"/>
        <item m="1" x="5248"/>
        <item m="1" x="6592"/>
        <item m="1" x="5207"/>
        <item x="1623"/>
        <item m="1" x="7980"/>
        <item m="1" x="4695"/>
        <item m="1" x="5661"/>
        <item m="1" x="5153"/>
        <item m="1" x="7309"/>
        <item m="1" x="5140"/>
        <item m="1" x="4724"/>
        <item m="1" x="7661"/>
        <item m="1" x="6163"/>
        <item m="1" x="4563"/>
        <item m="1" x="6935"/>
        <item x="1636"/>
        <item m="1" x="4985"/>
        <item m="1" x="5679"/>
        <item x="1639"/>
        <item m="1" x="4859"/>
        <item m="1" x="6511"/>
        <item m="1" x="5623"/>
        <item m="1" x="6963"/>
        <item m="1" x="6645"/>
        <item m="1" x="4589"/>
        <item m="1" x="7719"/>
        <item m="1" x="7336"/>
        <item m="1" x="5301"/>
        <item m="1" x="7098"/>
        <item m="1" x="6896"/>
        <item m="1" x="7507"/>
        <item m="1" x="5950"/>
        <item m="1" x="4836"/>
        <item m="1" x="4866"/>
        <item m="1" x="6066"/>
        <item m="1" x="6051"/>
        <item m="1" x="5828"/>
        <item m="1" x="6416"/>
        <item m="1" x="7232"/>
        <item m="1" x="4989"/>
        <item m="1" x="6626"/>
        <item m="1" x="5869"/>
        <item m="1" x="6873"/>
        <item m="1" x="5042"/>
        <item m="1" x="4600"/>
        <item m="1" x="4777"/>
        <item m="1" x="7224"/>
        <item m="1" x="4973"/>
        <item m="1" x="6004"/>
        <item m="1" x="6350"/>
        <item m="1" x="7756"/>
        <item m="1" x="5335"/>
        <item m="1" x="7275"/>
        <item m="1" x="5571"/>
        <item m="1" x="6292"/>
        <item m="1" x="5276"/>
        <item m="1" x="5850"/>
        <item m="1" x="6758"/>
        <item m="1" x="6126"/>
        <item m="1" x="7392"/>
        <item m="1" x="7345"/>
        <item m="1" x="6685"/>
        <item m="1" x="6950"/>
        <item m="1" x="6328"/>
        <item m="1" x="4711"/>
        <item m="1" x="5896"/>
        <item m="1" x="6867"/>
        <item m="1" x="4733"/>
        <item m="1" x="5139"/>
        <item m="1" x="7128"/>
        <item m="1" x="7538"/>
        <item m="1" x="7060"/>
        <item m="1" x="7131"/>
        <item m="1" x="4637"/>
        <item m="1" x="5812"/>
        <item m="1" x="6576"/>
        <item m="1" x="5040"/>
        <item m="1" x="5640"/>
        <item m="1" x="4762"/>
        <item m="1" x="6808"/>
        <item x="1725"/>
        <item m="1" x="5916"/>
        <item m="1" x="6180"/>
        <item m="1" x="6357"/>
        <item m="1" x="6960"/>
        <item m="1" x="4896"/>
        <item m="1" x="6045"/>
        <item m="1" x="6951"/>
        <item m="1" x="6912"/>
        <item m="1" x="6895"/>
        <item m="1" x="6047"/>
        <item m="1" x="6015"/>
        <item m="1" x="6230"/>
        <item m="1" x="7115"/>
        <item m="1" x="6651"/>
        <item m="1" x="5441"/>
        <item m="1" x="7981"/>
        <item m="1" x="7260"/>
        <item m="1" x="7717"/>
        <item m="1" x="5067"/>
        <item m="1" x="5271"/>
        <item m="1" x="4907"/>
        <item m="1" x="6103"/>
        <item m="1" x="6650"/>
        <item m="1" x="4624"/>
        <item m="1" x="7739"/>
        <item m="1" x="5191"/>
        <item x="1754"/>
        <item m="1" x="4815"/>
        <item m="1" x="6889"/>
        <item m="1" x="7869"/>
        <item m="1" x="4824"/>
        <item m="1" x="7563"/>
        <item m="1" x="6107"/>
        <item m="1" x="6946"/>
        <item m="1" x="5170"/>
        <item m="1" x="7985"/>
        <item m="1" x="7327"/>
        <item m="1" x="5733"/>
        <item m="1" x="4667"/>
        <item m="1" x="7279"/>
        <item m="1" x="6403"/>
        <item m="1" x="6918"/>
        <item m="1" x="6819"/>
        <item m="1" x="6210"/>
        <item m="1" x="6774"/>
        <item m="1" x="5132"/>
        <item m="1" x="4669"/>
        <item m="1" x="7634"/>
        <item m="1" x="5218"/>
        <item m="1" x="6749"/>
        <item m="1" x="5997"/>
        <item m="1" x="7591"/>
        <item m="1" x="5352"/>
        <item m="1" x="7243"/>
        <item m="1" x="4806"/>
        <item m="1" x="5295"/>
        <item m="1" x="5594"/>
        <item m="1" x="5369"/>
        <item m="1" x="6128"/>
        <item m="1" x="7479"/>
        <item m="1" x="6837"/>
        <item m="1" x="6140"/>
        <item m="1" x="7349"/>
        <item m="1" x="6700"/>
        <item m="1" x="6018"/>
        <item m="1" x="5559"/>
        <item m="1" x="6184"/>
        <item m="1" x="6374"/>
        <item m="1" x="7935"/>
        <item m="1" x="4659"/>
        <item m="1" x="5205"/>
        <item m="1" x="6824"/>
        <item m="1" x="6407"/>
        <item m="1" x="6821"/>
        <item m="1" x="7381"/>
        <item m="1" x="4541"/>
        <item m="1" x="7772"/>
        <item m="1" x="7056"/>
        <item m="1" x="7776"/>
        <item m="1" x="5108"/>
        <item m="1" x="6120"/>
        <item m="1" x="6742"/>
        <item m="1" x="6137"/>
        <item m="1" x="6411"/>
        <item m="1" x="4804"/>
        <item m="1" x="6452"/>
        <item m="1" x="5550"/>
        <item m="1" x="7145"/>
        <item m="1" x="7367"/>
        <item m="1" x="7965"/>
        <item m="1" x="6551"/>
        <item m="1" x="7426"/>
        <item m="1" x="6964"/>
        <item m="1" x="7751"/>
        <item m="1" x="5551"/>
        <item m="1" x="7458"/>
        <item m="1" x="6263"/>
        <item m="1" x="6846"/>
        <item m="1" x="7182"/>
        <item m="1" x="7562"/>
        <item m="1" x="7688"/>
        <item m="1" x="5668"/>
        <item m="1" x="4559"/>
        <item m="1" x="7961"/>
        <item m="1" x="6764"/>
        <item m="1" x="5664"/>
        <item m="1" x="7439"/>
        <item m="1" x="5383"/>
        <item m="1" x="6388"/>
        <item m="1" x="5304"/>
        <item m="1" x="5385"/>
        <item m="1" x="6992"/>
        <item m="1" x="6537"/>
        <item m="1" x="5464"/>
        <item m="1" x="6200"/>
        <item m="1" x="5152"/>
        <item m="1" x="7348"/>
        <item x="1872"/>
        <item m="1" x="5556"/>
        <item m="1" x="6559"/>
        <item m="1" x="5880"/>
        <item m="1" x="4752"/>
        <item m="1" x="5897"/>
        <item m="1" x="5261"/>
        <item m="1" x="7922"/>
        <item m="1" x="5430"/>
        <item m="1" x="6673"/>
        <item m="1" x="7536"/>
        <item m="1" x="7587"/>
        <item m="1" x="7054"/>
        <item m="1" x="6542"/>
        <item m="1" x="4776"/>
        <item m="1" x="7125"/>
        <item m="1" x="7724"/>
        <item m="1" x="7855"/>
        <item m="1" x="7701"/>
        <item m="1" x="7510"/>
        <item m="1" x="5758"/>
        <item m="1" x="5925"/>
        <item m="1" x="6623"/>
        <item m="1" x="6980"/>
        <item m="1" x="7051"/>
        <item m="1" x="5419"/>
        <item m="1" x="6251"/>
        <item m="1" x="6892"/>
        <item m="1" x="6380"/>
        <item m="1" x="4839"/>
        <item m="1" x="4765"/>
        <item m="1" x="7801"/>
        <item m="1" x="4840"/>
        <item m="1" x="6324"/>
        <item m="1" x="5221"/>
        <item m="1" x="5161"/>
        <item m="1" x="4614"/>
        <item m="1" x="7648"/>
        <item x="1916"/>
        <item m="1" x="6678"/>
        <item m="1" x="6524"/>
        <item m="1" x="6306"/>
        <item m="1" x="7877"/>
        <item m="1" x="4476"/>
        <item m="1" x="6725"/>
        <item m="1" x="7709"/>
        <item m="1" x="7350"/>
        <item m="1" x="6151"/>
        <item m="1" x="4612"/>
        <item m="1" x="4519"/>
        <item m="1" x="6621"/>
        <item m="1" x="6314"/>
        <item m="1" x="6597"/>
        <item m="1" x="4534"/>
        <item m="1" x="5932"/>
        <item m="1" x="7093"/>
        <item m="1" x="6081"/>
        <item m="1" x="6776"/>
        <item m="1" x="5126"/>
        <item m="1" x="6933"/>
        <item m="1" x="4608"/>
        <item m="1" x="5283"/>
        <item m="1" x="7546"/>
        <item m="1" x="5708"/>
        <item m="1" x="6391"/>
        <item m="1" x="6207"/>
        <item m="1" x="7280"/>
        <item m="1" x="6862"/>
        <item m="1" x="5378"/>
        <item m="1" x="5078"/>
        <item m="1" x="5334"/>
        <item m="1" x="5720"/>
        <item m="1" x="6305"/>
        <item x="1959"/>
        <item m="1" x="7859"/>
        <item m="1" x="5237"/>
        <item m="1" x="6429"/>
        <item m="1" x="7891"/>
        <item m="1" x="4640"/>
        <item m="1" x="4713"/>
        <item m="1" x="7409"/>
        <item m="1" x="7248"/>
        <item m="1" x="7126"/>
        <item m="1" x="7009"/>
        <item m="1" x="7881"/>
        <item m="1" x="6135"/>
        <item m="1" x="7712"/>
        <item m="1" x="7767"/>
        <item m="1" x="7383"/>
        <item m="1" x="5944"/>
        <item m="1" x="6166"/>
        <item m="1" x="5224"/>
        <item m="1" x="4911"/>
        <item m="1" x="7272"/>
        <item m="1" x="6285"/>
        <item m="1" x="6948"/>
        <item m="1" x="4700"/>
        <item m="1" x="7968"/>
        <item m="1" x="7860"/>
        <item m="1" x="7358"/>
        <item m="1" x="4619"/>
        <item m="1" x="5018"/>
        <item m="1" x="7167"/>
        <item m="1" x="5634"/>
        <item m="1" x="5770"/>
        <item m="1" x="7582"/>
        <item m="1" x="7764"/>
        <item m="1" x="5719"/>
        <item m="1" x="5309"/>
        <item m="1" x="4903"/>
        <item m="1" x="6789"/>
        <item m="1" x="6525"/>
        <item m="1" x="7840"/>
        <item m="1" x="7653"/>
        <item m="1" x="4948"/>
        <item m="1" x="7191"/>
        <item m="1" x="6370"/>
        <item m="1" x="6456"/>
        <item m="1" x="6366"/>
        <item m="1" x="7920"/>
        <item m="1" x="5644"/>
        <item x="2017"/>
        <item m="1" x="5380"/>
        <item m="1" x="4741"/>
        <item m="1" x="5685"/>
        <item m="1" x="7333"/>
        <item m="1" x="7041"/>
        <item m="1" x="6801"/>
        <item m="1" x="6666"/>
        <item m="1" x="7771"/>
        <item m="1" x="6765"/>
        <item m="1" x="7461"/>
        <item x="2031"/>
        <item m="1" x="5942"/>
        <item m="1" x="5539"/>
        <item m="1" x="7454"/>
        <item m="1" x="5857"/>
        <item m="1" x="6268"/>
        <item x="2038"/>
        <item m="1" x="4892"/>
        <item m="1" x="7123"/>
        <item m="1" x="5926"/>
        <item m="1" x="6034"/>
        <item m="1" x="6385"/>
        <item m="1" x="6771"/>
        <item m="1" x="7121"/>
        <item m="1" x="6446"/>
        <item m="1" x="5779"/>
        <item m="1" x="6282"/>
        <item m="1" x="5347"/>
        <item m="1" x="7539"/>
        <item m="1" x="7755"/>
        <item m="1" x="7488"/>
        <item m="1" x="5672"/>
        <item m="1" x="4849"/>
        <item m="1" x="6710"/>
        <item x="2063"/>
        <item m="1" x="5522"/>
        <item m="1" x="5768"/>
        <item m="1" x="6168"/>
        <item m="1" x="6990"/>
        <item m="1" x="5835"/>
        <item m="1" x="7908"/>
        <item m="1" x="5264"/>
        <item m="1" x="4886"/>
        <item m="1" x="7180"/>
        <item m="1" x="6620"/>
        <item m="1" x="6426"/>
        <item m="1" x="5238"/>
        <item m="1" x="4671"/>
        <item m="1" x="6101"/>
        <item m="1" x="7216"/>
        <item m="1" x="7899"/>
        <item x="2082"/>
        <item m="1" x="6191"/>
        <item m="1" x="7590"/>
        <item m="1" x="5772"/>
        <item m="1" x="6515"/>
        <item m="1" x="5521"/>
        <item m="1" x="4747"/>
        <item m="1" x="7998"/>
        <item m="1" x="5500"/>
        <item m="1" x="7793"/>
        <item m="1" x="5032"/>
        <item m="1" x="4991"/>
        <item m="1" x="6652"/>
        <item m="1" x="6056"/>
        <item m="1" x="4820"/>
        <item m="1" x="7902"/>
        <item m="1" x="5405"/>
        <item m="1" x="6343"/>
        <item m="1" x="7813"/>
        <item x="2106"/>
        <item m="1" x="4773"/>
        <item m="1" x="5502"/>
        <item m="1" x="6012"/>
        <item m="1" x="7114"/>
        <item m="1" x="7612"/>
        <item m="1" x="5894"/>
        <item m="1" x="7299"/>
        <item m="1" x="6063"/>
        <item m="1" x="7718"/>
        <item m="1" x="4814"/>
        <item m="1" x="6257"/>
        <item m="1" x="6984"/>
        <item m="1" x="7227"/>
        <item m="1" x="4644"/>
        <item m="1" x="6238"/>
        <item m="1" x="5775"/>
        <item m="1" x="7359"/>
        <item m="1" x="6807"/>
        <item m="1" x="6342"/>
        <item m="1" x="5287"/>
        <item m="1" x="6354"/>
        <item m="1" x="5384"/>
        <item m="1" x="5995"/>
        <item m="1" x="5754"/>
        <item m="1" x="6745"/>
        <item m="1" x="7027"/>
        <item m="1" x="5467"/>
        <item m="1" x="7504"/>
        <item m="1" x="5319"/>
        <item m="1" x="6723"/>
        <item m="1" x="4691"/>
        <item m="1" x="7829"/>
        <item m="1" x="5970"/>
        <item m="1" x="7697"/>
        <item m="1" x="6483"/>
        <item m="1" x="4638"/>
        <item m="1" x="5966"/>
        <item m="1" x="7578"/>
        <item m="1" x="4512"/>
        <item m="1" x="7997"/>
        <item m="1" x="4786"/>
        <item x="2160"/>
        <item m="1" x="4538"/>
        <item m="1" x="7375"/>
        <item x="2163"/>
        <item m="1" x="7585"/>
        <item m="1" x="5891"/>
        <item m="1" x="5452"/>
        <item m="1" x="5330"/>
        <item m="1" x="4510"/>
        <item m="1" x="6607"/>
        <item m="1" x="4897"/>
        <item x="2173"/>
        <item m="1" x="7534"/>
        <item m="1" x="6790"/>
        <item m="1" x="5599"/>
        <item m="1" x="6115"/>
        <item m="1" x="6569"/>
        <item m="1" x="7086"/>
        <item m="1" x="6116"/>
        <item m="1" x="7972"/>
        <item m="1" x="6856"/>
        <item m="1" x="7291"/>
        <item m="1" x="7308"/>
        <item m="1" x="5273"/>
        <item m="1" x="4964"/>
        <item m="1" x="7576"/>
        <item m="1" x="7903"/>
        <item m="1" x="7502"/>
        <item m="1" x="7225"/>
        <item m="1" x="7397"/>
        <item x="2200"/>
        <item m="1" x="6201"/>
        <item m="1" x="4920"/>
        <item m="1" x="5358"/>
        <item m="1" x="6423"/>
        <item m="1" x="7420"/>
        <item m="1" x="6508"/>
        <item m="1" x="7508"/>
        <item x="2210"/>
        <item m="1" x="7665"/>
        <item m="1" x="6690"/>
        <item m="1" x="7944"/>
        <item m="1" x="7698"/>
        <item m="1" x="7616"/>
        <item m="1" x="4582"/>
        <item m="1" x="7102"/>
        <item m="1" x="5981"/>
        <item m="1" x="7132"/>
        <item m="1" x="5886"/>
        <item m="1" x="6309"/>
        <item m="1" x="7930"/>
        <item x="2224"/>
        <item m="1" x="4996"/>
        <item m="1" x="5548"/>
        <item m="1" x="6522"/>
        <item m="1" x="5536"/>
        <item m="1" x="5071"/>
        <item m="1" x="5985"/>
        <item m="1" x="6523"/>
        <item m="1" x="5393"/>
        <item m="1" x="5914"/>
        <item m="1" x="4962"/>
        <item m="1" x="6957"/>
        <item m="1" x="6739"/>
        <item m="1" x="7118"/>
        <item m="1" x="5255"/>
        <item m="1" x="7611"/>
        <item m="1" x="7950"/>
        <item m="1" x="5573"/>
        <item m="1" x="5555"/>
        <item m="1" x="5107"/>
        <item m="1" x="6750"/>
        <item m="1" x="6908"/>
        <item m="1" x="6179"/>
        <item m="1" x="7251"/>
        <item x="2254"/>
        <item m="1" x="6611"/>
        <item m="1" x="5474"/>
        <item m="1" x="6110"/>
        <item m="1" x="5873"/>
        <item m="1" x="6503"/>
        <item m="1" x="5963"/>
        <item m="1" x="5756"/>
        <item m="1" x="7147"/>
        <item m="1" x="7400"/>
        <item m="1" x="4556"/>
        <item m="1" x="5753"/>
        <item m="1" x="6477"/>
        <item m="1" x="5451"/>
        <item m="1" x="4873"/>
        <item m="1" x="7987"/>
        <item m="1" x="6099"/>
        <item m="1" x="6304"/>
        <item m="1" x="6516"/>
        <item m="1" x="7857"/>
        <item m="1" x="5682"/>
        <item m="1" x="5044"/>
        <item m="1" x="4835"/>
        <item m="1" x="6804"/>
        <item m="1" x="5958"/>
        <item m="1" x="5200"/>
        <item m="1" x="7061"/>
        <item m="1" x="6283"/>
        <item m="1" x="7334"/>
        <item m="1" x="7832"/>
        <item m="1" x="5591"/>
        <item m="1" x="7032"/>
        <item m="1" x="5625"/>
        <item m="1" x="6841"/>
        <item m="1" x="5908"/>
        <item m="1" x="6720"/>
        <item m="1" x="4574"/>
        <item m="1" x="7524"/>
        <item m="1" x="7583"/>
        <item m="1" x="6956"/>
        <item m="1" x="7152"/>
        <item m="1" x="5235"/>
        <item m="1" x="5027"/>
        <item m="1" x="4938"/>
        <item m="1" x="7635"/>
        <item m="1" x="5201"/>
        <item m="1" x="4818"/>
        <item x="2307"/>
        <item m="1" x="7735"/>
        <item m="1" x="6505"/>
        <item m="1" x="7361"/>
        <item x="2312"/>
        <item m="1" x="7449"/>
        <item m="1" x="5745"/>
        <item m="1" x="7071"/>
        <item m="1" x="5072"/>
        <item m="1" x="6631"/>
        <item x="2318"/>
        <item m="1" x="5838"/>
        <item m="1" x="6375"/>
        <item m="1" x="6997"/>
        <item m="1" x="7638"/>
        <item m="1" x="6243"/>
        <item m="1" x="7741"/>
        <item m="1" x="7472"/>
        <item x="2326"/>
        <item m="1" x="4501"/>
        <item m="1" x="7643"/>
        <item m="1" x="7195"/>
        <item m="1" x="7080"/>
        <item m="1" x="6761"/>
        <item m="1" x="5055"/>
        <item m="1" x="5806"/>
        <item m="1" x="5485"/>
        <item m="1" x="6943"/>
        <item m="1" x="5342"/>
        <item m="1" x="5792"/>
        <item m="1" x="7887"/>
        <item m="1" x="5936"/>
        <item m="1" x="5011"/>
        <item m="1" x="4995"/>
        <item m="1" x="4904"/>
        <item m="1" x="6653"/>
        <item m="1" x="4958"/>
        <item m="1" x="4885"/>
        <item m="1" x="7384"/>
        <item m="1" x="5144"/>
        <item m="1" x="6364"/>
        <item m="1" x="5628"/>
        <item m="1" x="6578"/>
        <item m="1" x="4496"/>
        <item m="1" x="5796"/>
        <item m="1" x="6798"/>
        <item m="1" x="5817"/>
        <item m="1" x="4584"/>
        <item m="1" x="6677"/>
        <item m="1" x="7113"/>
        <item x="2363"/>
        <item m="1" x="6911"/>
        <item m="1" x="5752"/>
        <item m="1" x="4641"/>
        <item m="1" x="6663"/>
        <item m="1" x="7844"/>
        <item m="1" x="5394"/>
        <item m="1" x="6567"/>
        <item m="1" x="6246"/>
        <item m="1" x="7474"/>
        <item m="1" x="6605"/>
        <item m="1" x="5317"/>
        <item m="1" x="4591"/>
        <item m="1" x="7924"/>
        <item m="1" x="6264"/>
        <item m="1" x="7441"/>
        <item m="1" x="5372"/>
        <item m="1" x="6464"/>
        <item m="1" x="7936"/>
        <item m="1" x="7442"/>
        <item m="1" x="6563"/>
        <item m="1" x="7201"/>
        <item m="1" x="7852"/>
        <item m="1" x="6719"/>
        <item m="1" x="5530"/>
        <item m="1" x="4664"/>
        <item m="1" x="7486"/>
        <item m="1" x="7031"/>
        <item m="1" x="7721"/>
        <item m="1" x="4933"/>
        <item m="1" x="7029"/>
        <item m="1" x="6664"/>
        <item m="1" x="6266"/>
        <item m="1" x="4770"/>
        <item m="1" x="7129"/>
        <item m="1" x="6924"/>
        <item m="1" x="7644"/>
        <item m="1" x="6349"/>
        <item m="1" x="6088"/>
        <item m="1" x="6754"/>
        <item m="1" x="7218"/>
        <item m="1" x="7503"/>
        <item m="1" x="7318"/>
        <item m="1" x="6441"/>
        <item m="1" x="4702"/>
        <item m="1" x="5590"/>
        <item m="1" x="7209"/>
        <item m="1" x="7923"/>
        <item m="1" x="7482"/>
        <item m="1" x="5808"/>
        <item m="1" x="7382"/>
        <item m="1" x="6785"/>
        <item m="1" x="4607"/>
        <item m="1" x="7306"/>
        <item m="1" x="5465"/>
        <item m="1" x="5951"/>
        <item m="1" x="5841"/>
        <item m="1" x="6270"/>
        <item m="1" x="6209"/>
        <item m="1" x="6506"/>
        <item m="1" x="6028"/>
        <item m="1" x="4632"/>
        <item m="1" x="6091"/>
        <item m="1" x="6228"/>
        <item m="1" x="4999"/>
        <item m="1" x="7020"/>
        <item m="1" x="7765"/>
        <item m="1" x="7190"/>
        <item m="1" x="6532"/>
        <item m="1" x="5864"/>
        <item x="2447"/>
        <item m="1" x="7553"/>
        <item m="1" x="7527"/>
        <item x="2452"/>
        <item m="1" x="5243"/>
        <item m="1" x="4987"/>
        <item m="1" x="6907"/>
        <item m="1" x="5216"/>
        <item m="1" x="5455"/>
        <item m="1" x="5821"/>
        <item m="1" x="7434"/>
        <item m="1" x="4522"/>
        <item m="1" x="5975"/>
        <item m="1" x="7013"/>
        <item m="1" x="7714"/>
        <item m="1" x="7915"/>
        <item m="1" x="5404"/>
        <item m="1" x="5730"/>
        <item m="1" x="5619"/>
        <item m="1" x="4575"/>
        <item m="1" x="5013"/>
        <item m="1" x="5101"/>
        <item m="1" x="7085"/>
        <item m="1" x="6714"/>
        <item m="1" x="7655"/>
        <item m="1" x="4895"/>
        <item m="1" x="6929"/>
        <item m="1" x="6903"/>
        <item m="1" x="7660"/>
        <item m="1" x="7863"/>
        <item m="1" x="5043"/>
        <item m="1" x="7394"/>
        <item m="1" x="6114"/>
        <item m="1" x="5605"/>
        <item m="1" x="7882"/>
        <item m="1" x="6861"/>
        <item m="1" x="6401"/>
        <item m="1" x="7435"/>
        <item m="1" x="5362"/>
        <item m="1" x="5687"/>
        <item m="1" x="4670"/>
        <item m="1" x="4794"/>
        <item m="1" x="6972"/>
        <item m="1" x="5134"/>
        <item m="1" x="7916"/>
        <item m="1" x="6278"/>
        <item m="1" x="5127"/>
        <item m="1" x="6809"/>
        <item x="2509"/>
        <item m="1" x="5593"/>
        <item m="1" x="5696"/>
        <item m="1" x="5000"/>
        <item m="1" x="7942"/>
        <item m="1" x="6828"/>
        <item m="1" x="6431"/>
        <item m="1" x="6674"/>
        <item m="1" x="7344"/>
        <item m="1" x="5596"/>
        <item m="1" x="6927"/>
        <item m="1" x="4550"/>
        <item m="1" x="6529"/>
        <item m="1" x="5915"/>
        <item m="1" x="7853"/>
        <item m="1" x="5603"/>
        <item m="1" x="6351"/>
        <item m="1" x="7889"/>
        <item m="1" x="6925"/>
        <item m="1" x="7592"/>
        <item m="1" x="7338"/>
        <item m="1" x="5874"/>
        <item m="1" x="6998"/>
        <item m="1" x="7682"/>
        <item m="1" x="4801"/>
        <item m="1" x="4569"/>
        <item m="1" x="7737"/>
        <item m="1" x="5256"/>
        <item m="1" x="6726"/>
        <item m="1" x="7999"/>
        <item m="1" x="6830"/>
        <item m="1" x="4743"/>
        <item m="1" x="6738"/>
        <item m="1" x="7872"/>
        <item m="1" x="6067"/>
        <item m="1" x="5294"/>
        <item m="1" x="7116"/>
        <item m="1" x="4918"/>
        <item m="1" x="4863"/>
        <item m="1" x="7926"/>
        <item m="1" x="7703"/>
        <item m="1" x="5851"/>
        <item m="1" x="5408"/>
        <item m="1" x="5047"/>
        <item m="1" x="7824"/>
        <item m="1" x="5186"/>
        <item m="1" x="5254"/>
        <item m="1" x="4597"/>
        <item x="2561"/>
        <item m="1" x="6863"/>
        <item m="1" x="7989"/>
        <item m="1" x="4865"/>
        <item m="1" x="5793"/>
        <item m="1" x="7879"/>
        <item m="1" x="7957"/>
        <item x="2571"/>
        <item m="1" x="6930"/>
        <item m="1" x="7523"/>
        <item m="1" x="6782"/>
        <item m="1" x="6129"/>
        <item m="1" x="7699"/>
        <item m="1" x="6698"/>
        <item m="1" x="5740"/>
        <item m="1" x="6467"/>
        <item m="1" x="5083"/>
        <item m="1" x="4781"/>
        <item m="1" x="6800"/>
        <item m="1" x="7781"/>
        <item m="1" x="4503"/>
        <item m="1" x="5361"/>
        <item m="1" x="6055"/>
        <item m="1" x="6549"/>
        <item m="1" x="6223"/>
        <item m="1" x="4847"/>
        <item m="1" x="5552"/>
        <item m="1" x="7973"/>
        <item m="1" x="4986"/>
        <item m="1" x="6919"/>
        <item m="1" x="6459"/>
        <item m="1" x="7913"/>
        <item m="1" x="6435"/>
        <item m="1" x="5544"/>
        <item m="1" x="6134"/>
        <item m="1" x="6736"/>
        <item m="1" x="6497"/>
        <item m="1" x="4662"/>
        <item m="1" x="4661"/>
        <item m="1" x="6669"/>
        <item m="1" x="6648"/>
        <item m="1" x="5310"/>
        <item m="1" x="5902"/>
        <item m="1" x="6859"/>
        <item m="1" x="5179"/>
        <item m="1" x="7457"/>
        <item m="1" x="6654"/>
        <item m="1" x="6367"/>
        <item m="1" x="5469"/>
        <item m="1" x="7979"/>
        <item m="1" x="5029"/>
        <item m="1" x="6823"/>
        <item m="1" x="6217"/>
        <item m="1" x="4655"/>
        <item m="1" x="5133"/>
        <item m="1" x="4805"/>
        <item m="1" x="4528"/>
        <item m="1" x="7083"/>
        <item m="1" x="7204"/>
        <item m="1" x="5930"/>
        <item m="1" x="4680"/>
        <item m="1" x="7905"/>
        <item m="1" x="6534"/>
        <item m="1" x="5068"/>
        <item m="1" x="5307"/>
        <item m="1" x="6827"/>
        <item m="1" x="5977"/>
        <item m="1" x="5907"/>
        <item m="1" x="6760"/>
        <item m="1" x="6138"/>
        <item m="1" x="6728"/>
        <item m="1" x="7149"/>
        <item m="1" x="5988"/>
        <item m="1" x="6887"/>
        <item m="1" x="7166"/>
        <item m="1" x="7763"/>
        <item m="1" x="7632"/>
        <item m="1" x="5511"/>
        <item m="1" x="6853"/>
        <item x="2661"/>
        <item m="1" x="7559"/>
        <item m="1" x="5982"/>
        <item m="1" x="5695"/>
        <item m="1" x="6945"/>
        <item m="1" x="6947"/>
        <item m="1" x="6779"/>
        <item m="1" x="7803"/>
        <item m="1" x="4881"/>
        <item m="1" x="5450"/>
        <item m="1" x="7357"/>
        <item m="1" x="6564"/>
        <item m="1" x="5114"/>
        <item m="1" x="6872"/>
        <item m="1" x="4823"/>
        <item m="1" x="5647"/>
        <item m="1" x="4787"/>
        <item m="1" x="5809"/>
        <item m="1" x="5692"/>
        <item m="1" x="7478"/>
        <item m="1" x="6019"/>
        <item m="1" x="6379"/>
        <item m="1" x="6688"/>
        <item m="1" x="6553"/>
        <item m="1" x="4714"/>
        <item m="1" x="6171"/>
        <item m="1" x="5729"/>
        <item m="1" x="4913"/>
        <item m="1" x="6433"/>
        <item m="1" x="6971"/>
        <item m="1" x="7624"/>
        <item m="1" x="6805"/>
        <item m="1" x="5478"/>
        <item m="1" x="7770"/>
        <item m="1" x="6517"/>
        <item m="1" x="7447"/>
        <item m="1" x="5445"/>
        <item m="1" x="7448"/>
        <item m="1" x="6910"/>
        <item m="1" x="7307"/>
        <item m="1" x="7982"/>
        <item m="1" x="6371"/>
        <item m="1" x="4480"/>
        <item m="1" x="6125"/>
        <item m="1" x="6491"/>
        <item m="1" x="7205"/>
        <item m="1" x="4950"/>
        <item m="1" x="6603"/>
        <item m="1" x="7799"/>
        <item m="1" x="6888"/>
        <item m="1" x="5799"/>
        <item m="1" x="5585"/>
        <item m="1" x="7199"/>
        <item m="1" x="5992"/>
        <item m="1" x="5386"/>
        <item m="1" x="6875"/>
        <item m="1" x="5728"/>
        <item m="1" x="5614"/>
        <item m="1" x="7747"/>
        <item m="1" x="5154"/>
        <item m="1" x="6186"/>
        <item m="1" x="6977"/>
        <item m="1" x="5214"/>
        <item m="1" x="6049"/>
        <item m="1" x="4628"/>
        <item x="2735"/>
        <item m="1" x="4967"/>
        <item m="1" x="7820"/>
        <item m="1" x="5494"/>
        <item m="1" x="5435"/>
        <item m="1" x="4746"/>
        <item m="1" x="4606"/>
        <item m="1" x="4906"/>
        <item m="1" x="5105"/>
        <item m="1" x="5339"/>
        <item m="1" x="7691"/>
        <item m="1" x="5415"/>
        <item m="1" x="7311"/>
        <item m="1" x="7740"/>
        <item m="1" x="4524"/>
        <item m="1" x="6297"/>
        <item m="1" x="6836"/>
        <item m="1" x="7194"/>
        <item m="1" x="5091"/>
        <item m="1" x="7213"/>
        <item m="1" x="6775"/>
        <item m="1" x="4751"/>
        <item m="1" x="7868"/>
        <item m="1" x="4921"/>
        <item m="1" x="6294"/>
        <item m="1" x="6658"/>
        <item m="1" x="7288"/>
        <item m="1" x="5168"/>
        <item m="1" x="7274"/>
        <item m="1" x="5281"/>
        <item m="1" x="7994"/>
        <item m="1" x="6514"/>
        <item m="1" x="6177"/>
        <item m="1" x="5881"/>
        <item m="1" x="6289"/>
        <item m="1" x="5471"/>
        <item x="2781"/>
        <item m="1" x="5983"/>
        <item m="1" x="5331"/>
        <item m="1" x="6833"/>
        <item m="1" x="7561"/>
        <item m="1" x="7011"/>
        <item m="1" x="7046"/>
        <item m="1" x="5531"/>
        <item m="1" x="6006"/>
        <item m="1" x="5615"/>
        <item m="1" x="5316"/>
        <item m="1" x="7127"/>
        <item m="1" x="4677"/>
        <item m="1" x="6694"/>
        <item m="1" x="5688"/>
        <item m="1" x="6874"/>
        <item m="1" x="6608"/>
        <item m="1" x="7296"/>
        <item m="1" x="4542"/>
        <item m="1" x="6453"/>
        <item m="1" x="6600"/>
        <item m="1" x="6084"/>
        <item m="1" x="5627"/>
        <item m="1" x="6762"/>
        <item m="1" x="6894"/>
        <item x="2809"/>
        <item m="1" x="4681"/>
        <item m="1" x="7390"/>
        <item m="1" x="6939"/>
        <item m="1" x="5208"/>
        <item m="1" x="5223"/>
        <item m="1" x="5823"/>
        <item m="1" x="6458"/>
        <item m="1" x="6642"/>
        <item m="1" x="7894"/>
        <item m="1" x="6344"/>
        <item m="1" x="6955"/>
        <item m="1" x="6486"/>
        <item m="1" x="4841"/>
        <item x="2825"/>
        <item m="1" x="4672"/>
        <item m="1" x="6331"/>
        <item m="1" x="5546"/>
        <item m="1" x="7404"/>
        <item m="1" x="4701"/>
        <item m="1" x="7544"/>
        <item m="1" x="6279"/>
        <item m="1" x="6312"/>
        <item m="1" x="5392"/>
        <item m="1" x="5138"/>
        <item m="1" x="4905"/>
        <item m="1" x="7424"/>
        <item m="1" x="5646"/>
        <item m="1" x="7795"/>
        <item m="1" x="5820"/>
        <item m="1" x="7807"/>
        <item m="1" x="6275"/>
        <item m="1" x="4555"/>
        <item m="1" x="6183"/>
        <item m="1" x="7594"/>
        <item m="1" x="4900"/>
        <item m="1" x="6993"/>
        <item m="1" x="6058"/>
        <item m="1" x="6269"/>
        <item m="1" x="5116"/>
        <item m="1" x="6402"/>
        <item m="1" x="5220"/>
        <item m="1" x="6040"/>
        <item m="1" x="7229"/>
        <item m="1" x="5610"/>
        <item m="1" x="5263"/>
        <item m="1" x="6031"/>
        <item m="1" x="5667"/>
        <item x="2868"/>
        <item m="1" x="7287"/>
        <item m="1" x="4613"/>
        <item m="1" x="7804"/>
        <item m="1" x="7445"/>
        <item m="1" x="7614"/>
        <item m="1" x="7621"/>
        <item m="1" x="6521"/>
        <item m="1" x="7988"/>
        <item m="1" x="4482"/>
        <item x="2879"/>
        <item m="1" x="5706"/>
        <item x="2881"/>
        <item m="1" x="6722"/>
        <item m="1" x="7948"/>
        <item m="1" x="7249"/>
        <item m="1" x="6460"/>
        <item m="1" x="5231"/>
        <item m="1" x="6489"/>
        <item m="1" x="7151"/>
        <item m="1" x="6337"/>
        <item m="1" x="5570"/>
        <item m="1" x="7261"/>
        <item m="1" x="6365"/>
        <item m="1" x="7609"/>
        <item m="1" x="6038"/>
        <item m="1" x="7651"/>
        <item m="1" x="6679"/>
        <item m="1" x="6096"/>
        <item m="1" x="5769"/>
        <item m="1" x="6857"/>
        <item m="1" x="7586"/>
        <item m="1" x="5749"/>
        <item m="1" x="7629"/>
        <item m="1" x="6612"/>
        <item m="1" x="7169"/>
        <item x="2914"/>
        <item m="1" x="7047"/>
        <item m="1" x="6727"/>
        <item m="1" x="5651"/>
        <item m="1" x="4756"/>
        <item m="1" x="5814"/>
        <item m="1" x="4808"/>
        <item m="1" x="7050"/>
        <item m="1" x="5655"/>
        <item m="1" x="7323"/>
        <item m="1" x="7505"/>
        <item m="1" x="4588"/>
        <item m="1" x="5056"/>
        <item m="1" x="7065"/>
        <item m="1" x="7805"/>
        <item m="1" x="6127"/>
        <item m="1" x="5674"/>
        <item m="1" x="7366"/>
        <item m="1" x="4994"/>
        <item m="1" x="4499"/>
        <item m="1" x="5890"/>
        <item m="1" x="6770"/>
        <item m="1" x="5062"/>
        <item m="1" x="7168"/>
        <item m="1" x="6206"/>
        <item m="1" x="6463"/>
        <item m="1" x="5565"/>
        <item m="1" x="5604"/>
        <item x="2944"/>
        <item m="1" x="6552"/>
        <item m="1" x="6882"/>
        <item m="1" x="6118"/>
        <item m="1" x="7929"/>
        <item m="1" x="6042"/>
        <item m="1" x="4723"/>
        <item m="1" x="6147"/>
        <item m="1" x="7964"/>
        <item m="1" x="6734"/>
        <item m="1" x="7554"/>
        <item m="1" x="4583"/>
        <item m="1" x="7884"/>
        <item m="1" x="5863"/>
        <item m="1" x="4943"/>
        <item m="1" x="5576"/>
        <item m="1" x="7495"/>
        <item m="1" x="4688"/>
        <item m="1" x="7320"/>
        <item m="1" x="6588"/>
        <item m="1" x="5414"/>
        <item m="1" x="5562"/>
        <item m="1" x="7952"/>
        <item m="1" x="7990"/>
        <item m="1" x="6102"/>
        <item m="1" x="6267"/>
        <item m="1" x="7490"/>
        <item m="1" x="5425"/>
        <item x="2976"/>
        <item m="1" x="4508"/>
        <item x="2978"/>
        <item m="1" x="5444"/>
        <item m="1" x="7124"/>
        <item m="1" x="4704"/>
        <item m="1" x="7618"/>
        <item m="1" x="4952"/>
        <item m="1" x="7738"/>
        <item m="1" x="5959"/>
        <item m="1" x="6408"/>
        <item m="1" x="4715"/>
        <item m="1" x="5399"/>
        <item m="1" x="7814"/>
        <item m="1" x="7746"/>
        <item m="1" x="4537"/>
        <item m="1" x="6959"/>
        <item m="1" x="6313"/>
        <item m="1" x="7835"/>
        <item m="1" x="4678"/>
        <item m="1" x="5164"/>
        <item m="1" x="4772"/>
        <item m="1" x="7185"/>
        <item m="1" x="5998"/>
        <item m="1" x="7809"/>
        <item m="1" x="4516"/>
        <item m="1" x="7247"/>
        <item m="1" x="4615"/>
        <item x="3007"/>
        <item m="1" x="7896"/>
        <item m="1" x="4623"/>
        <item m="1" x="6713"/>
        <item m="1" x="4706"/>
        <item m="1" x="6500"/>
        <item m="1" x="5578"/>
        <item m="1" x="7786"/>
        <item m="1" x="5356"/>
        <item m="1" x="5147"/>
        <item m="1" x="6622"/>
        <item m="1" x="7402"/>
        <item m="1" x="4978"/>
        <item x="3021"/>
        <item x="3022"/>
        <item m="1" x="4602"/>
        <item m="1" x="4944"/>
        <item m="1" x="7992"/>
        <item m="1" x="4857"/>
        <item m="1" x="7096"/>
        <item m="1" x="5417"/>
        <item m="1" x="5119"/>
        <item m="1" x="5834"/>
        <item m="1" x="4708"/>
        <item m="1" x="5004"/>
        <item m="1" x="5336"/>
        <item m="1" x="5734"/>
        <item m="1" x="4552"/>
        <item m="1" x="5481"/>
        <item x="3037"/>
        <item m="1" x="7356"/>
        <item m="1" x="4760"/>
        <item m="1" x="6721"/>
        <item m="1" x="7671"/>
        <item m="1" x="7603"/>
        <item m="1" x="7647"/>
        <item m="1" x="7346"/>
        <item m="1" x="7943"/>
        <item m="1" x="7928"/>
        <item m="1" x="6914"/>
        <item m="1" x="4975"/>
        <item m="1" x="7686"/>
        <item m="1" x="7069"/>
        <item m="1" x="6104"/>
        <item m="1" x="6165"/>
        <item m="1" x="6387"/>
        <item m="1" x="6457"/>
        <item m="1" x="5428"/>
        <item m="1" x="6890"/>
        <item m="1" x="6203"/>
        <item m="1" x="4837"/>
        <item m="1" x="7331"/>
        <item m="1" x="5737"/>
        <item m="1" x="6360"/>
        <item m="1" x="7838"/>
        <item m="1" x="5312"/>
        <item m="1" x="4685"/>
        <item m="1" x="7035"/>
        <item m="1" x="5911"/>
        <item m="1" x="5759"/>
        <item m="1" x="4716"/>
        <item m="1" x="7335"/>
        <item m="1" x="6826"/>
        <item m="1" x="6124"/>
        <item m="1" x="4887"/>
        <item m="1" x="6001"/>
        <item m="1" x="7139"/>
        <item m="1" x="7788"/>
        <item m="1" x="6969"/>
        <item m="1" x="4649"/>
        <item x="3081"/>
        <item m="1" x="7991"/>
        <item m="1" x="5505"/>
        <item m="1" x="6756"/>
        <item m="1" x="6265"/>
        <item m="1" x="6693"/>
        <item m="1" x="5819"/>
        <item m="1" x="6595"/>
        <item m="1" x="7817"/>
        <item x="3093"/>
        <item m="1" x="6701"/>
        <item m="1" x="5184"/>
        <item m="1" x="5115"/>
        <item m="1" x="4894"/>
        <item m="1" x="6526"/>
        <item m="1" x="6535"/>
        <item m="1" x="7862"/>
        <item m="1" x="5781"/>
        <item m="1" x="7848"/>
        <item m="1" x="4785"/>
        <item m="1" x="5954"/>
        <item m="1" x="7099"/>
        <item m="1" x="7328"/>
        <item x="3107"/>
        <item m="1" x="6705"/>
        <item m="1" x="4927"/>
        <item m="1" x="5422"/>
        <item m="1" x="7888"/>
        <item m="1" x="6097"/>
        <item m="1" x="6676"/>
        <item m="1" x="5401"/>
        <item m="1" x="7393"/>
        <item x="3120"/>
        <item m="1" x="7048"/>
        <item m="1" x="7830"/>
        <item m="1" x="5637"/>
        <item m="1" x="5941"/>
        <item m="1" x="7256"/>
        <item m="1" x="7978"/>
        <item x="3132"/>
        <item m="1" x="6436"/>
        <item m="1" x="4833"/>
        <item m="1" x="5381"/>
        <item m="1" x="7895"/>
        <item m="1" x="6729"/>
        <item m="1" x="5899"/>
        <item m="1" x="5045"/>
        <item m="1" x="7597"/>
        <item m="1" x="6227"/>
        <item m="1" x="6793"/>
        <item m="1" x="5520"/>
        <item m="1" x="6831"/>
        <item m="1" x="4825"/>
        <item m="1" x="5701"/>
        <item m="1" x="6916"/>
        <item m="1" x="5376"/>
        <item m="1" x="4547"/>
        <item m="1" x="7839"/>
        <item m="1" x="6448"/>
        <item m="1" x="7319"/>
        <item m="1" x="7810"/>
        <item m="1" x="4993"/>
        <item m="1" x="6348"/>
        <item m="1" x="4935"/>
        <item m="1" x="5048"/>
        <item m="1" x="5483"/>
        <item m="1" x="7664"/>
        <item m="1" x="5407"/>
        <item m="1" x="6258"/>
        <item m="1" x="4625"/>
        <item m="1" x="7259"/>
        <item m="1" x="7021"/>
        <item m="1" x="7138"/>
        <item m="1" x="5990"/>
        <item m="1" x="5788"/>
        <item m="1" x="6195"/>
        <item m="1" x="5302"/>
        <item m="1" x="6395"/>
        <item m="1" x="7874"/>
        <item m="1" x="4636"/>
        <item m="1" x="6077"/>
        <item m="1" x="7380"/>
        <item m="1" x="5257"/>
        <item x="3189"/>
        <item m="1" x="5213"/>
        <item m="1" x="5955"/>
        <item m="1" x="5653"/>
        <item m="1" x="5486"/>
        <item m="1" x="6438"/>
        <item m="1" x="5215"/>
        <item m="1" x="7530"/>
        <item m="1" x="7733"/>
        <item m="1" x="5135"/>
        <item m="1" x="5433"/>
        <item m="1" x="4546"/>
        <item m="1" x="4696"/>
        <item m="1" x="7731"/>
        <item m="1" x="6224"/>
        <item m="1" x="7543"/>
        <item m="1" x="7906"/>
        <item m="1" x="4570"/>
        <item m="1" x="4898"/>
        <item m="1" x="5477"/>
        <item m="1" x="7133"/>
        <item m="1" x="4936"/>
        <item x="3215"/>
        <item m="1" x="5503"/>
        <item m="1" x="5853"/>
        <item m="1" x="7846"/>
        <item m="1" x="6481"/>
        <item m="1" x="7515"/>
        <item m="1" x="5704"/>
        <item m="1" x="6414"/>
        <item m="1" x="6346"/>
        <item m="1" x="5875"/>
        <item m="1" x="6575"/>
        <item m="1" x="4982"/>
        <item m="1" x="7281"/>
        <item m="1" x="5244"/>
        <item x="3230"/>
        <item m="1" x="4686"/>
        <item m="1" x="5700"/>
        <item m="1" x="4509"/>
        <item m="1" x="7745"/>
        <item m="1" x="6587"/>
        <item m="1" x="6069"/>
        <item m="1" x="6093"/>
        <item m="1" x="5608"/>
        <item m="1" x="7202"/>
        <item m="1" x="6083"/>
        <item m="1" x="6164"/>
        <item m="1" x="5136"/>
        <item m="1" x="5303"/>
        <item m="1" x="4511"/>
        <item m="1" x="7150"/>
        <item m="1" x="5791"/>
        <item m="1" x="7675"/>
        <item m="1" x="6580"/>
        <item m="1" x="5743"/>
        <item m="1" x="5355"/>
        <item m="1" x="6057"/>
        <item m="1" x="6315"/>
        <item m="1" x="6300"/>
        <item m="1" x="7431"/>
        <item m="1" x="7459"/>
        <item m="1" x="7705"/>
        <item m="1" x="4884"/>
        <item m="1" x="6389"/>
        <item m="1" x="5937"/>
        <item m="1" x="5192"/>
        <item m="1" x="6420"/>
        <item m="1" x="6923"/>
        <item m="1" x="5762"/>
        <item x="3273"/>
        <item m="1" x="5041"/>
        <item x="3275"/>
        <item m="1" x="4990"/>
        <item m="1" x="5656"/>
        <item m="1" x="7428"/>
        <item m="1" x="7057"/>
        <item m="1" x="6628"/>
        <item m="1" x="4961"/>
        <item m="1" x="7639"/>
        <item m="1" x="5612"/>
        <item m="1" x="7493"/>
        <item x="3288"/>
        <item m="1" x="6255"/>
        <item m="1" x="5815"/>
        <item m="1" x="7940"/>
        <item x="3295"/>
        <item m="1" x="5582"/>
        <item m="1" x="6037"/>
        <item m="1" x="6158"/>
        <item m="1" x="6562"/>
        <item m="1" x="4483"/>
        <item m="1" x="5199"/>
        <item m="1" x="5725"/>
        <item m="1" x="6386"/>
        <item m="1" x="4869"/>
        <item m="1" x="6098"/>
        <item m="1" x="5939"/>
        <item m="1" x="6178"/>
        <item m="1" x="6106"/>
        <item m="1" x="7044"/>
        <item m="1" x="7866"/>
        <item m="1" x="7112"/>
        <item m="1" x="7650"/>
        <item m="1" x="6472"/>
        <item x="3317"/>
        <item m="1" x="5714"/>
        <item m="1" x="7927"/>
        <item m="1" x="4766"/>
        <item m="1" x="7471"/>
        <item m="1" x="5292"/>
        <item m="1" x="6213"/>
        <item m="1" x="6806"/>
        <item x="3327"/>
        <item m="1" x="4877"/>
        <item m="1" x="5508"/>
        <item m="1" x="7313"/>
        <item m="1" x="5755"/>
        <item m="1" x="7610"/>
        <item m="1" x="7354"/>
        <item m="1" x="5620"/>
        <item m="1" x="7960"/>
        <item m="1" x="7649"/>
        <item m="1" x="5476"/>
        <item m="1" x="7533"/>
        <item m="1" x="6169"/>
        <item m="1" x="5172"/>
        <item m="1" x="7110"/>
        <item m="1" x="7499"/>
        <item m="1" x="5712"/>
        <item m="1" x="5472"/>
        <item m="1" x="6277"/>
        <item m="1" x="5514"/>
        <item m="1" x="4684"/>
        <item x="3350"/>
        <item m="1" x="4771"/>
        <item m="1" x="7487"/>
        <item m="1" x="5920"/>
        <item m="1" x="5767"/>
        <item m="1" x="5035"/>
        <item m="1" x="6372"/>
        <item m="1" x="4879"/>
        <item m="1" x="7617"/>
        <item m="1" x="7329"/>
        <item m="1" x="7451"/>
        <item m="1" x="5270"/>
        <item m="1" x="7885"/>
        <item m="1" x="5344"/>
        <item m="1" x="7558"/>
        <item m="1" x="5034"/>
        <item m="1" x="6871"/>
        <item x="3367"/>
        <item m="1" x="5093"/>
        <item m="1" x="7996"/>
        <item m="1" x="5735"/>
        <item m="1" x="6160"/>
        <item m="1" x="5993"/>
        <item m="1" x="5234"/>
        <item m="1" x="7075"/>
        <item m="1" x="5453"/>
        <item m="1" x="4790"/>
        <item m="1" x="5633"/>
        <item m="1" x="6958"/>
        <item m="1" x="5124"/>
        <item m="1" x="5368"/>
        <item m="1" x="7596"/>
        <item m="1" x="6942"/>
        <item m="1" x="5488"/>
        <item m="1" x="7179"/>
        <item m="1" x="5130"/>
        <item x="3387"/>
        <item m="1" x="5403"/>
        <item m="1" x="6280"/>
        <item m="1" x="6788"/>
        <item m="1" x="5348"/>
        <item m="1" x="7310"/>
        <item m="1" x="7625"/>
        <item m="1" x="5340"/>
        <item m="1" x="6838"/>
        <item m="1" x="5157"/>
        <item m="1" x="6716"/>
        <item m="1" x="6787"/>
        <item m="1" x="4803"/>
        <item m="1" x="5934"/>
        <item m="1" x="5979"/>
        <item x="3410"/>
        <item m="1" x="6253"/>
        <item m="1" x="7008"/>
        <item m="1" x="6237"/>
        <item m="1" x="7233"/>
        <item m="1" x="4663"/>
        <item m="1" x="6730"/>
        <item m="1" x="5102"/>
        <item m="1" x="5859"/>
        <item m="1" x="5865"/>
        <item m="1" x="5844"/>
        <item m="1" x="7768"/>
        <item m="1" x="6667"/>
        <item x="3424"/>
        <item m="1" x="5938"/>
        <item m="1" x="6543"/>
        <item m="1" x="4514"/>
        <item m="1" x="6086"/>
        <item m="1" x="5025"/>
        <item m="1" x="7566"/>
        <item m="1" x="6876"/>
        <item m="1" x="7049"/>
        <item m="1" x="4605"/>
        <item m="1" x="5866"/>
        <item m="1" x="5024"/>
        <item m="1" x="5382"/>
        <item m="1" x="4874"/>
        <item m="1" x="6660"/>
        <item m="1" x="4970"/>
        <item m="1" x="4974"/>
        <item x="3442"/>
        <item m="1" x="7667"/>
        <item m="1" x="7529"/>
        <item m="1" x="6643"/>
        <item m="1" x="5461"/>
        <item m="1" x="4984"/>
        <item m="1" x="7237"/>
        <item m="1" x="5584"/>
        <item m="1" x="6672"/>
        <item m="1" x="5203"/>
        <item m="1" x="7210"/>
        <item m="1" x="5279"/>
        <item m="1" x="5496"/>
        <item m="1" x="5962"/>
        <item x="3457"/>
        <item m="1" x="7006"/>
        <item m="1" x="5927"/>
        <item m="1" x="7904"/>
        <item m="1" x="4862"/>
        <item m="1" x="5613"/>
        <item m="1" x="4611"/>
        <item m="1" x="5622"/>
        <item m="1" x="7794"/>
        <item m="1" x="7723"/>
        <item x="3468"/>
        <item m="1" x="5901"/>
        <item m="1" x="6670"/>
        <item m="1" x="4543"/>
        <item m="1" x="7039"/>
        <item m="1" x="7494"/>
        <item m="1" x="6256"/>
        <item m="1" x="6347"/>
        <item m="1" x="6509"/>
        <item m="1" x="5724"/>
        <item m="1" x="7937"/>
        <item m="1" x="6852"/>
        <item m="1" x="6560"/>
        <item m="1" x="5274"/>
        <item x="3485"/>
        <item x="3486"/>
        <item x="3487"/>
        <item m="1" x="5458"/>
        <item m="1" x="4651"/>
        <item m="1" x="7977"/>
        <item m="1" x="7025"/>
        <item x="3493"/>
        <item m="1" x="6571"/>
        <item m="1" x="5457"/>
        <item m="1" x="7174"/>
        <item m="1" x="6708"/>
        <item m="1" x="5190"/>
        <item m="1" x="6310"/>
        <item m="1" x="5412"/>
        <item m="1" x="6308"/>
        <item m="1" x="7122"/>
        <item m="1" x="5906"/>
        <item m="1" x="7240"/>
        <item m="1" x="7917"/>
        <item m="1" x="4844"/>
        <item m="1" x="6904"/>
        <item m="1" x="4928"/>
        <item m="1" x="5994"/>
        <item m="1" x="6683"/>
        <item m="1" x="6194"/>
        <item m="1" x="4796"/>
        <item m="1" x="7984"/>
        <item m="1" x="7181"/>
        <item m="1" x="5717"/>
        <item m="1" x="6421"/>
        <item m="1" x="6400"/>
        <item m="1" x="4517"/>
        <item m="1" x="5079"/>
        <item m="1" x="5945"/>
        <item m="1" x="6783"/>
        <item m="1" x="5487"/>
        <item m="1" x="6636"/>
        <item m="1" x="5326"/>
        <item m="1" x="7681"/>
        <item m="1" x="7012"/>
        <item m="1" x="4871"/>
        <item m="1" x="6068"/>
        <item m="1" x="6434"/>
        <item m="1" x="5400"/>
        <item m="1" x="5359"/>
        <item m="1" x="7700"/>
        <item m="1" x="6301"/>
        <item m="1" x="5882"/>
        <item m="1" x="6684"/>
        <item x="3547"/>
        <item m="1" x="5600"/>
        <item m="1" x="5709"/>
        <item m="1" x="5718"/>
        <item x="3552"/>
        <item m="1" x="5843"/>
        <item m="1" x="6901"/>
        <item m="1" x="4481"/>
        <item m="1" x="6141"/>
        <item m="1" x="5542"/>
        <item m="1" x="5341"/>
        <item m="1" x="5870"/>
        <item m="1" x="7706"/>
        <item x="3561"/>
        <item m="1" x="7796"/>
        <item m="1" x="5188"/>
        <item m="1" x="5491"/>
        <item m="1" x="6582"/>
        <item m="1" x="6999"/>
        <item m="1" x="7386"/>
        <item m="1" x="7170"/>
        <item m="1" x="7372"/>
        <item m="1" x="6527"/>
        <item m="1" x="7432"/>
        <item m="1" x="7163"/>
        <item m="1" x="5818"/>
        <item m="1" x="6471"/>
        <item m="1" x="7481"/>
        <item m="1" x="4595"/>
        <item x="3582"/>
        <item m="1" x="6883"/>
        <item m="1" x="6450"/>
        <item m="1" x="7552"/>
        <item m="1" x="6132"/>
        <item m="1" x="6159"/>
        <item m="1" x="4727"/>
        <item m="1" x="6208"/>
        <item m="1" x="4767"/>
        <item m="1" x="7556"/>
        <item m="1" x="5411"/>
        <item m="1" x="7995"/>
        <item m="1" x="7064"/>
        <item m="1" x="6336"/>
        <item m="1" x="6803"/>
        <item m="1" x="5346"/>
        <item x="3605"/>
        <item m="1" x="6397"/>
        <item m="1" x="6973"/>
        <item m="1" x="6717"/>
        <item m="1" x="6825"/>
        <item m="1" x="4699"/>
        <item m="1" x="6983"/>
        <item m="1" x="5113"/>
        <item x="3616"/>
        <item m="1" x="5922"/>
        <item m="1" x="6130"/>
        <item m="1" x="5163"/>
        <item m="1" x="6153"/>
        <item m="1" x="6362"/>
        <item m="1" x="5284"/>
        <item m="1" x="5443"/>
        <item m="1" x="7212"/>
        <item m="1" x="4749"/>
        <item m="1" x="5333"/>
        <item m="1" x="6682"/>
        <item m="1" x="6681"/>
        <item m="1" x="5831"/>
        <item m="1" x="5162"/>
        <item m="1" x="5609"/>
        <item m="1" x="5918"/>
        <item m="1" x="6811"/>
        <item m="1" x="4925"/>
        <item m="1" x="7777"/>
        <item m="1" x="4976"/>
        <item m="1" x="5940"/>
        <item m="1" x="7094"/>
        <item m="1" x="6425"/>
        <item m="1" x="6675"/>
        <item m="1" x="5039"/>
        <item m="1" x="7605"/>
        <item m="1" x="6204"/>
        <item m="1" x="5547"/>
        <item m="1" x="6027"/>
        <item m="1" x="7326"/>
        <item m="1" x="6417"/>
        <item m="1" x="4721"/>
        <item m="1" x="6545"/>
        <item m="1" x="4780"/>
        <item m="1" x="5185"/>
        <item m="1" x="5290"/>
        <item m="1" x="5659"/>
        <item m="1" x="4666"/>
        <item m="1" x="6296"/>
        <item m="1" x="6373"/>
        <item m="1" x="7528"/>
        <item m="1" x="5616"/>
        <item m="1" x="7215"/>
        <item m="1" x="5852"/>
        <item m="1" x="7864"/>
        <item m="1" x="4774"/>
        <item m="1" x="6741"/>
        <item m="1" x="6242"/>
        <item m="1" x="6617"/>
        <item m="1" x="5305"/>
        <item m="1" x="5003"/>
        <item m="1" x="6291"/>
        <item m="1" x="4845"/>
        <item m="1" x="7059"/>
        <item m="1" x="5239"/>
        <item m="1" x="6786"/>
        <item m="1" x="4531"/>
        <item m="1" x="7501"/>
        <item m="1" x="5037"/>
        <item m="1" x="5858"/>
        <item m="1" x="6820"/>
        <item m="1" x="7090"/>
        <item m="1" x="7954"/>
        <item m="1" x="5715"/>
        <item m="1" x="6689"/>
        <item m="1" x="6601"/>
        <item m="1" x="7581"/>
        <item m="1" x="7322"/>
        <item m="1" x="4761"/>
        <item m="1" x="5771"/>
        <item m="1" x="6613"/>
        <item m="1" x="6008"/>
        <item x="3711"/>
        <item m="1" x="5602"/>
        <item m="1" x="5006"/>
        <item m="1" x="5836"/>
        <item m="1" x="6333"/>
        <item m="1" x="4956"/>
        <item m="1" x="5839"/>
        <item m="1" x="4769"/>
        <item m="1" x="6902"/>
        <item m="1" x="7818"/>
        <item m="1" x="6461"/>
        <item m="1" x="4586"/>
        <item m="1" x="7285"/>
        <item m="1" x="5202"/>
        <item m="1" x="5711"/>
        <item m="1" x="5128"/>
        <item m="1" x="4968"/>
        <item m="1" x="5898"/>
        <item m="1" x="7787"/>
        <item m="1" x="7305"/>
        <item m="1" x="7070"/>
        <item m="1" x="6383"/>
        <item m="1" x="5424"/>
        <item m="1" x="7302"/>
        <item m="1" x="7878"/>
        <item m="1" x="5069"/>
        <item m="1" x="6619"/>
        <item m="1" x="4817"/>
        <item m="1" x="6584"/>
        <item m="1" x="7607"/>
        <item m="1" x="7791"/>
        <item m="1" x="7613"/>
        <item m="1" x="7087"/>
        <item m="1" x="7531"/>
        <item m="1" x="5373"/>
        <item m="1" x="4621"/>
        <item m="1" x="4631"/>
        <item m="1" x="4963"/>
        <item x="3759"/>
        <item m="1" x="4880"/>
        <item m="1" x="7604"/>
        <item m="1" x="7473"/>
        <item m="1" x="7689"/>
        <item m="1" x="7759"/>
        <item m="1" x="7696"/>
        <item m="1" x="4554"/>
        <item m="1" x="4521"/>
        <item m="1" x="6188"/>
        <item m="1" x="7117"/>
        <item m="1" x="4917"/>
        <item x="3773"/>
        <item m="1" x="6011"/>
        <item m="1" x="5076"/>
        <item m="1" x="5466"/>
        <item m="1" x="7177"/>
        <item m="1" x="5280"/>
        <item m="1" x="6109"/>
        <item m="1" x="4852"/>
        <item m="1" x="5075"/>
        <item m="1" x="7871"/>
        <item m="1" x="7627"/>
        <item m="1" x="4647"/>
        <item m="1" x="7854"/>
        <item m="1" x="6248"/>
        <item m="1" x="4494"/>
        <item m="1" x="4763"/>
        <item m="1" x="6709"/>
        <item m="1" x="5515"/>
        <item m="1" x="7403"/>
        <item m="1" x="6231"/>
        <item m="1" x="4697"/>
        <item x="3798"/>
        <item m="1" x="5388"/>
        <item m="1" x="4800"/>
        <item m="1" x="6133"/>
        <item m="1" x="4633"/>
        <item m="1" x="4579"/>
        <item m="1" x="4535"/>
        <item m="1" x="4872"/>
        <item m="1" x="5657"/>
        <item m="1" x="7773"/>
        <item m="1" x="6355"/>
        <item m="1" x="6832"/>
        <item m="1" x="5631"/>
        <item m="1" x="5534"/>
        <item m="1" x="6190"/>
        <item m="1" x="6334"/>
        <item m="1" x="5125"/>
        <item m="1" x="6598"/>
        <item m="1" x="6161"/>
        <item m="1" x="7003"/>
        <item m="1" x="7363"/>
        <item m="1" x="7266"/>
        <item m="1" x="5245"/>
        <item m="1" x="7389"/>
        <item m="1" x="5051"/>
        <item m="1" x="5349"/>
        <item m="1" x="5731"/>
        <item m="1" x="6377"/>
        <item m="1" x="4618"/>
        <item m="1" x="5919"/>
        <item m="1" x="5345"/>
        <item m="1" x="5935"/>
        <item m="1" x="5293"/>
        <item m="1" x="6205"/>
        <item m="1" x="7548"/>
        <item m="1" x="4479"/>
        <item m="1" x="6052"/>
        <item m="1" x="6330"/>
        <item m="1" x="5493"/>
        <item m="1" x="7725"/>
        <item m="1" x="4620"/>
        <item m="1" x="7683"/>
        <item m="1" x="6145"/>
        <item m="1" x="5892"/>
        <item m="1" x="6117"/>
        <item m="1" x="6574"/>
        <item m="1" x="4854"/>
        <item m="1" x="5195"/>
        <item m="1" x="7806"/>
        <item m="1" x="5748"/>
        <item m="1" x="6329"/>
        <item x="3858"/>
        <item m="1" x="5499"/>
        <item m="1" x="7971"/>
        <item m="1" x="5007"/>
        <item m="1" x="5322"/>
        <item m="1" x="7101"/>
        <item m="1" x="6715"/>
        <item m="1" x="5365"/>
        <item m="1" x="5795"/>
        <item m="1" x="4598"/>
        <item m="1" x="6409"/>
        <item m="1" x="5178"/>
        <item m="1" x="5081"/>
        <item m="1" x="4709"/>
        <item m="1" x="6198"/>
        <item m="1" x="7234"/>
        <item m="1" x="7172"/>
        <item m="1" x="6311"/>
        <item m="1" x="6013"/>
        <item m="1" x="7165"/>
        <item m="1" x="5887"/>
        <item m="1" x="5176"/>
        <item m="1" x="7388"/>
        <item m="1" x="7726"/>
        <item m="1" x="6647"/>
        <item m="1" x="5617"/>
        <item x="3891"/>
        <item m="1" x="6072"/>
        <item m="1" x="6073"/>
        <item m="1" x="7072"/>
        <item m="1" x="5267"/>
        <item m="1" x="4901"/>
        <item m="1" x="7684"/>
        <item m="1" x="4540"/>
        <item m="1" x="6368"/>
        <item m="1" x="7694"/>
        <item m="1" x="5761"/>
        <item m="1" x="4486"/>
        <item m="1" x="7368"/>
        <item m="1" x="6791"/>
        <item m="1" x="6629"/>
        <item m="1" x="6111"/>
        <item m="1" x="6319"/>
        <item m="1" x="4867"/>
        <item m="1" x="7263"/>
        <item m="1" x="7565"/>
        <item m="1" x="5961"/>
        <item m="1" x="7593"/>
        <item m="1" x="6299"/>
        <item m="1" x="5323"/>
        <item m="1" x="7953"/>
        <item m="1" x="7023"/>
        <item m="1" x="6767"/>
        <item m="1" x="6989"/>
        <item m="1" x="6981"/>
        <item m="1" x="5306"/>
        <item m="1" x="5442"/>
        <item m="1" x="5241"/>
        <item x="3931"/>
        <item m="1" x="6768"/>
        <item m="1" x="6512"/>
        <item m="1" x="5849"/>
        <item m="1" x="7967"/>
        <item m="1" x="7089"/>
        <item m="1" x="6982"/>
        <item m="1" x="7956"/>
        <item m="1" x="4616"/>
        <item m="1" x="7037"/>
        <item m="1" x="7730"/>
        <item x="3948"/>
        <item m="1" x="5090"/>
        <item m="1" x="6744"/>
        <item m="1" x="6881"/>
        <item m="1" x="5707"/>
        <item m="1" x="6089"/>
        <item m="1" x="4875"/>
        <item m="1" x="4604"/>
        <item m="1" x="4539"/>
        <item m="1" x="4953"/>
        <item m="1" x="6327"/>
        <item m="1" x="7837"/>
        <item m="1" x="7572"/>
        <item m="1" x="5783"/>
        <item m="1" x="5145"/>
        <item m="1" x="7958"/>
        <item m="1" x="6665"/>
        <item m="1" x="6023"/>
        <item m="1" x="7934"/>
        <item m="1" x="7076"/>
        <item m="1" x="7325"/>
        <item m="1" x="6691"/>
        <item m="1" x="4504"/>
        <item m="1" x="7421"/>
        <item m="1" x="6449"/>
        <item m="1" x="6702"/>
        <item m="1" x="4966"/>
        <item m="1" x="5676"/>
        <item m="1" x="4757"/>
        <item x="3985"/>
        <item m="1" x="4568"/>
        <item m="1" x="5861"/>
        <item m="1" x="5842"/>
        <item m="1" x="5123"/>
        <item m="1" x="6879"/>
        <item m="1" x="5250"/>
        <item m="1" x="4506"/>
        <item m="1" x="5001"/>
        <item m="1" x="6878"/>
        <item m="1" x="5432"/>
        <item m="1" x="5639"/>
        <item m="1" x="5837"/>
        <item m="1" x="6064"/>
        <item m="1" x="7153"/>
        <item m="1" x="6399"/>
        <item m="1" x="5061"/>
        <item m="1" x="6686"/>
        <item m="1" x="7005"/>
        <item m="1" x="4525"/>
        <item m="1" x="6661"/>
        <item m="1" x="6272"/>
        <item m="1" x="5905"/>
        <item x="4013"/>
        <item m="1" x="7040"/>
        <item m="1" x="6356"/>
        <item m="1" x="5089"/>
        <item m="1" x="6150"/>
        <item m="1" x="4838"/>
        <item m="1" x="7983"/>
        <item m="1" x="6419"/>
        <item m="1" x="7162"/>
        <item m="1" x="5856"/>
        <item m="1" x="7828"/>
        <item m="1" x="5074"/>
        <item m="1" x="7886"/>
        <item m="1" x="6510"/>
        <item m="1" x="4924"/>
        <item m="1" x="7615"/>
        <item m="1" x="5082"/>
        <item m="1" x="7019"/>
        <item m="1" x="4609"/>
        <item m="1" x="7446"/>
        <item m="1" x="6844"/>
        <item x="4038"/>
        <item m="1" x="6215"/>
        <item m="1" x="5855"/>
        <item m="1" x="6142"/>
        <item m="1" x="6487"/>
        <item m="1" x="5847"/>
        <item m="1" x="6644"/>
        <item m="1" x="5258"/>
        <item m="1" x="4497"/>
        <item x="4049"/>
        <item m="1" x="6181"/>
        <item m="1" x="5228"/>
        <item m="1" x="7300"/>
        <item m="1" x="7254"/>
        <item m="1" x="6392"/>
        <item m="1" x="7975"/>
        <item m="1" x="6548"/>
        <item m="1" x="6074"/>
        <item m="1" x="7030"/>
        <item m="1" x="4754"/>
        <item m="1" x="4676"/>
        <item m="1" x="5177"/>
        <item m="1" x="4487"/>
        <item m="1" x="7277"/>
        <item m="1" x="5054"/>
        <item x="4068"/>
        <item m="1" x="4488"/>
        <item m="1" x="6479"/>
        <item m="1" x="4745"/>
        <item m="1" x="7666"/>
        <item m="1" x="7630"/>
        <item m="1" x="7278"/>
        <item m="1" x="4564"/>
        <item m="1" x="6156"/>
        <item m="1" x="5984"/>
        <item m="1" x="5996"/>
        <item m="1" x="7188"/>
        <item m="1" x="6810"/>
        <item m="1" x="6440"/>
        <item m="1" x="5489"/>
        <item m="1" x="7430"/>
        <item x="4087"/>
        <item m="1" x="5513"/>
        <item m="1" x="5366"/>
        <item m="1" x="6772"/>
        <item m="1" x="5050"/>
        <item m="1" x="5765"/>
        <item m="1" x="6546"/>
        <item m="1" x="7785"/>
        <item m="1" x="7744"/>
        <item m="1" x="7775"/>
        <item m="1" x="7532"/>
        <item m="1" x="5427"/>
        <item m="1" x="4477"/>
        <item m="1" x="6813"/>
        <item m="1" x="5797"/>
        <item m="1" x="7520"/>
        <item m="1" x="7932"/>
        <item m="1" x="6170"/>
        <item m="1" x="5960"/>
        <item x="4115"/>
        <item m="1" x="5077"/>
        <item m="1" x="6944"/>
        <item m="1" x="6338"/>
        <item m="1" x="6466"/>
        <item m="1" x="5801"/>
        <item m="1" x="7918"/>
        <item m="1" x="6493"/>
        <item m="1" x="7933"/>
        <item m="1" x="6586"/>
        <item m="1" x="6639"/>
        <item m="1" x="6974"/>
        <item m="1" x="6751"/>
        <item m="1" x="6016"/>
        <item m="1" x="5690"/>
        <item m="1" x="6886"/>
        <item m="1" x="6462"/>
        <item m="1" x="5313"/>
        <item m="1" x="6796"/>
        <item m="1" x="4738"/>
        <item m="1" x="7230"/>
        <item x="4146"/>
        <item m="1" x="6211"/>
        <item m="1" x="7463"/>
        <item m="1" x="7304"/>
        <item m="1" x="6317"/>
        <item m="1" x="4954"/>
        <item m="1" x="7371"/>
        <item m="1" x="6897"/>
        <item m="1" x="4626"/>
        <item m="1" x="6747"/>
        <item m="1" x="6743"/>
        <item m="1" x="7540"/>
        <item m="1" x="7410"/>
        <item m="1" x="7415"/>
        <item m="1" x="4793"/>
        <item m="1" x="6539"/>
        <item m="1" x="6196"/>
        <item m="1" x="7798"/>
        <item m="1" x="5670"/>
        <item m="1" x="6182"/>
        <item m="1" x="7417"/>
        <item m="1" x="6659"/>
        <item m="1" x="7654"/>
        <item m="1" x="6602"/>
        <item x="4176"/>
        <item m="1" x="4603"/>
        <item m="1" x="6174"/>
        <item m="1" x="6322"/>
        <item m="1" x="6632"/>
        <item m="1" x="6784"/>
        <item m="1" x="7575"/>
        <item m="1" x="7219"/>
        <item m="1" x="6033"/>
        <item m="1" x="7290"/>
        <item m="1" x="5118"/>
        <item m="1" x="7258"/>
        <item m="1" x="6848"/>
        <item m="1" x="5080"/>
        <item m="1" x="7301"/>
        <item m="1" x="5732"/>
        <item m="1" x="7774"/>
        <item x="4197"/>
        <item m="1" x="6733"/>
        <item m="1" x="6968"/>
        <item m="1" x="5871"/>
        <item m="1" x="5545"/>
        <item m="1" x="7722"/>
        <item m="1" x="7097"/>
        <item m="1" x="5446"/>
        <item m="1" x="7038"/>
        <item m="1" x="5137"/>
        <item m="1" x="4997"/>
        <item m="1" x="5484"/>
        <item x="4210"/>
        <item m="1" x="6475"/>
        <item m="1" x="7640"/>
        <item m="1" x="5665"/>
        <item m="1" x="6235"/>
        <item m="1" x="6048"/>
        <item m="1" x="6849"/>
        <item m="1" x="7476"/>
        <item m="1" x="4665"/>
        <item m="1" x="7545"/>
        <item x="4222"/>
        <item m="1" x="7579"/>
        <item m="1" x="7469"/>
        <item m="1" x="6352"/>
        <item m="1" x="5052"/>
        <item m="1" x="5829"/>
        <item m="1" x="4561"/>
        <item m="1" x="6152"/>
        <item m="1" x="7947"/>
        <item m="1" x="5275"/>
        <item m="1" x="5046"/>
        <item m="1" x="5219"/>
        <item m="1" x="6003"/>
        <item m="1" x="5883"/>
        <item m="1" x="6071"/>
        <item m="1" x="5741"/>
        <item m="1" x="7986"/>
        <item m="1" x="6596"/>
        <item m="1" x="7736"/>
        <item m="1" x="7455"/>
        <item m="1" x="5832"/>
        <item m="1" x="4478"/>
        <item m="1" x="6244"/>
        <item x="4256"/>
        <item m="1" x="5232"/>
        <item m="1" x="6544"/>
        <item m="1" x="7155"/>
        <item m="1" x="4720"/>
        <item m="1" x="6556"/>
        <item m="1" x="5402"/>
        <item m="1" x="5406"/>
        <item m="1" x="5928"/>
        <item m="1" x="4705"/>
        <item m="1" x="4729"/>
        <item m="1" x="5693"/>
        <item m="1" x="5160"/>
        <item m="1" x="6009"/>
        <item m="1" x="4500"/>
        <item m="1" x="7004"/>
        <item m="1" x="7792"/>
        <item m="1" x="5120"/>
        <item m="1" x="7541"/>
        <item m="1" x="6581"/>
        <item m="1" x="4980"/>
        <item m="1" x="6189"/>
        <item m="1" x="4728"/>
        <item m="1" x="5845"/>
        <item m="1" x="5776"/>
        <item m="1" x="4779"/>
        <item m="1" x="5800"/>
        <item m="1" x="6185"/>
        <item m="1" x="6247"/>
        <item m="1" x="6921"/>
        <item m="1" x="4576"/>
        <item m="1" x="6502"/>
        <item m="1" x="6249"/>
        <item m="1" x="4977"/>
        <item m="1" x="4513"/>
        <item m="1" x="5193"/>
        <item m="1" x="6865"/>
        <item m="1" x="5805"/>
        <item m="1" x="6234"/>
        <item m="1" x="5066"/>
        <item m="1" x="7669"/>
        <item m="1" x="6657"/>
        <item m="1" x="6406"/>
        <item m="1" x="4768"/>
        <item m="1" x="4981"/>
        <item x="4309"/>
        <item x="4310"/>
        <item m="1" x="5065"/>
        <item m="1" x="5506"/>
        <item m="1" x="7055"/>
        <item m="1" x="7707"/>
        <item m="1" x="5744"/>
        <item m="1" x="7589"/>
        <item m="1" x="7551"/>
        <item m="1" x="6332"/>
        <item m="1" x="6044"/>
        <item m="1" x="5641"/>
        <item m="1" x="5794"/>
        <item m="1" x="5572"/>
        <item m="1" x="5529"/>
        <item m="1" x="6369"/>
        <item m="1" x="6154"/>
        <item m="1" x="7512"/>
        <item m="1" x="7962"/>
        <item m="1" x="6022"/>
        <item m="1" x="6840"/>
        <item m="1" x="4648"/>
        <item m="1" x="7951"/>
        <item m="1" x="7941"/>
        <item m="1" x="6394"/>
        <item m="1" x="7500"/>
        <item m="1" x="7141"/>
        <item x="4339"/>
        <item m="1" x="6455"/>
        <item m="1" x="4783"/>
        <item m="1" x="7161"/>
        <item m="1" x="6518"/>
        <item m="1" x="6478"/>
        <item m="1" x="6737"/>
        <item m="1" x="5141"/>
        <item m="1" x="7353"/>
        <item m="1" x="7289"/>
        <item m="1" x="5947"/>
        <item m="1" x="5197"/>
        <item m="1" x="4888"/>
        <item m="1" x="6339"/>
        <item m="1" x="6062"/>
        <item m="1" x="5321"/>
        <item m="1" x="7485"/>
        <item m="1" x="7171"/>
        <item m="1" x="5225"/>
        <item m="1" x="5804"/>
        <item m="1" x="4860"/>
        <item m="1" x="5095"/>
        <item m="1" x="6284"/>
        <item m="1" x="4864"/>
        <item m="1" x="4778"/>
        <item m="1" x="7692"/>
        <item m="1" x="4851"/>
        <item m="1" x="6413"/>
        <item m="1" x="4883"/>
        <item m="1" x="6864"/>
        <item x="4373"/>
        <item m="1" x="6962"/>
        <item m="1" x="4533"/>
        <item m="1" x="5636"/>
        <item m="1" x="5586"/>
        <item m="1" x="4931"/>
        <item x="4382"/>
        <item m="1" x="5987"/>
        <item m="1" x="6866"/>
        <item m="1" x="7892"/>
        <item m="1" x="5155"/>
        <item m="1" x="7419"/>
        <item m="1" x="4654"/>
        <item m="1" x="5889"/>
        <item m="1" x="7413"/>
        <item m="1" x="4830"/>
        <item m="1" x="4549"/>
        <item m="1" x="6906"/>
        <item m="1" x="5579"/>
        <item m="1" x="5454"/>
        <item m="1" x="4566"/>
        <item m="1" x="5097"/>
        <item m="1" x="6039"/>
        <item m="1" x="6422"/>
        <item m="1" x="6480"/>
        <item m="1" x="6335"/>
        <item m="1" x="5194"/>
        <item m="1" x="7749"/>
        <item m="1" x="4585"/>
        <item m="1" x="5567"/>
        <item m="1" x="7146"/>
        <item m="1" x="6492"/>
        <item m="1" x="5449"/>
        <item m="1" x="6041"/>
        <item m="1" x="6965"/>
        <item m="1" x="7779"/>
        <item m="1" x="7073"/>
        <item m="1" x="5300"/>
        <item m="1" x="6260"/>
        <item m="1" x="5813"/>
        <item m="1" x="6442"/>
        <item m="1" x="6822"/>
        <item m="1" x="7748"/>
        <item m="1" x="5924"/>
        <item m="1" x="7826"/>
        <item m="1" x="7931"/>
        <item m="1" x="5699"/>
        <item m="1" x="6541"/>
        <item m="1" x="7001"/>
        <item m="1" x="7158"/>
        <item m="1" x="5523"/>
        <item m="1" x="4909"/>
        <item m="1" x="5673"/>
        <item m="1" x="4810"/>
        <item m="1" x="5121"/>
        <item m="1" x="5501"/>
        <item m="1" x="5094"/>
        <item m="1" x="6495"/>
        <item m="1" x="6384"/>
        <item m="1" x="4827"/>
        <item m="1" x="7518"/>
        <item m="1" x="4674"/>
        <item m="1" x="5171"/>
        <item m="1" x="4870"/>
        <item m="1" x="5364"/>
        <item m="1" x="5557"/>
        <item m="1" x="7376"/>
        <item m="1" x="6884"/>
        <item m="1" x="6468"/>
        <item m="1" x="5473"/>
        <item m="1" x="6991"/>
        <item m="1" x="5351"/>
        <item m="1" x="6759"/>
        <item m="1" x="6146"/>
        <item m="1" x="4812"/>
        <item m="1" x="5697"/>
        <item m="1" x="5049"/>
        <item m="1" x="7511"/>
        <item m="1" x="7130"/>
        <item m="1" x="5109"/>
        <item m="1" x="6655"/>
        <item m="1" x="5159"/>
        <item m="1" x="7268"/>
        <item m="1" x="6427"/>
        <item x="4475"/>
        <item x="0"/>
        <item x="1"/>
        <item x="2"/>
        <item x="3"/>
        <item x="4"/>
        <item x="5"/>
        <item x="6"/>
        <item x="7"/>
        <item x="8"/>
        <item x="9"/>
        <item x="10"/>
        <item x="11"/>
        <item x="12"/>
        <item x="13"/>
        <item x="14"/>
        <item x="15"/>
        <item x="16"/>
        <item x="17"/>
        <item x="18"/>
        <item x="19"/>
        <item x="20"/>
        <item x="21"/>
        <item x="22"/>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9"/>
        <item x="190"/>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7"/>
        <item x="408"/>
        <item x="409"/>
        <item x="410"/>
        <item x="411"/>
        <item x="412"/>
        <item x="413"/>
        <item x="414"/>
        <item x="415"/>
        <item x="416"/>
        <item x="417"/>
        <item x="418"/>
        <item x="419"/>
        <item x="420"/>
        <item x="421"/>
        <item x="423"/>
        <item x="424"/>
        <item x="426"/>
        <item x="427"/>
        <item x="428"/>
        <item x="429"/>
        <item x="430"/>
        <item x="431"/>
        <item x="432"/>
        <item x="433"/>
        <item x="434"/>
        <item x="435"/>
        <item x="436"/>
        <item x="437"/>
        <item x="438"/>
        <item x="439"/>
        <item x="440"/>
        <item x="441"/>
        <item x="442"/>
        <item x="443"/>
        <item x="444"/>
        <item x="445"/>
        <item x="446"/>
        <item x="448"/>
        <item x="449"/>
        <item x="450"/>
        <item x="451"/>
        <item x="452"/>
        <item x="453"/>
        <item x="454"/>
        <item x="455"/>
        <item x="456"/>
        <item x="457"/>
        <item x="458"/>
        <item x="459"/>
        <item x="460"/>
        <item x="461"/>
        <item x="462"/>
        <item x="463"/>
        <item x="464"/>
        <item x="465"/>
        <item x="466"/>
        <item x="467"/>
        <item x="468"/>
        <item x="469"/>
        <item x="470"/>
        <item x="471"/>
        <item x="472"/>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4"/>
        <item x="705"/>
        <item x="706"/>
        <item x="707"/>
        <item x="708"/>
        <item x="709"/>
        <item x="710"/>
        <item x="711"/>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9"/>
        <item x="830"/>
        <item x="831"/>
        <item x="832"/>
        <item x="833"/>
        <item x="834"/>
        <item x="835"/>
        <item x="836"/>
        <item x="837"/>
        <item x="838"/>
        <item x="839"/>
        <item x="840"/>
        <item x="841"/>
        <item x="842"/>
        <item x="843"/>
        <item x="844"/>
        <item x="845"/>
        <item x="846"/>
        <item x="847"/>
        <item x="848"/>
        <item x="849"/>
        <item x="850"/>
        <item x="851"/>
        <item x="852"/>
        <item x="853"/>
        <item x="854"/>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9"/>
        <item x="951"/>
        <item x="952"/>
        <item x="953"/>
        <item x="954"/>
        <item x="955"/>
        <item x="956"/>
        <item x="957"/>
        <item x="958"/>
        <item x="959"/>
        <item x="960"/>
        <item x="961"/>
        <item x="962"/>
        <item x="964"/>
        <item x="965"/>
        <item x="966"/>
        <item x="967"/>
        <item x="968"/>
        <item x="969"/>
        <item x="970"/>
        <item x="971"/>
        <item x="972"/>
        <item x="973"/>
        <item x="974"/>
        <item x="975"/>
        <item x="976"/>
        <item x="977"/>
        <item x="978"/>
        <item x="979"/>
        <item x="980"/>
        <item x="981"/>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1"/>
        <item x="1022"/>
        <item x="1024"/>
        <item x="1025"/>
        <item x="1026"/>
        <item x="1027"/>
        <item x="1028"/>
        <item x="1029"/>
        <item x="1030"/>
        <item x="1031"/>
        <item x="1032"/>
        <item x="1033"/>
        <item x="1034"/>
        <item x="1037"/>
        <item x="1038"/>
        <item x="1039"/>
        <item x="1040"/>
        <item x="1041"/>
        <item x="1042"/>
        <item x="1044"/>
        <item x="1045"/>
        <item x="1046"/>
        <item x="1047"/>
        <item x="1049"/>
        <item x="1050"/>
        <item x="1051"/>
        <item x="1053"/>
        <item x="1054"/>
        <item x="1055"/>
        <item x="1056"/>
        <item x="1057"/>
        <item x="1058"/>
        <item x="1059"/>
        <item x="1060"/>
        <item x="1061"/>
        <item x="1062"/>
        <item x="1064"/>
        <item x="1065"/>
        <item x="1066"/>
        <item x="1067"/>
        <item x="1068"/>
        <item x="1069"/>
        <item x="1070"/>
        <item x="1071"/>
        <item x="1072"/>
        <item x="1073"/>
        <item x="1074"/>
        <item x="1075"/>
        <item x="1076"/>
        <item x="1077"/>
        <item x="1078"/>
        <item x="1079"/>
        <item x="1080"/>
        <item x="1081"/>
        <item x="1082"/>
        <item x="1083"/>
        <item x="1085"/>
        <item x="1086"/>
        <item x="1087"/>
        <item x="1088"/>
        <item x="1089"/>
        <item x="1090"/>
        <item x="1091"/>
        <item x="1092"/>
        <item x="1093"/>
        <item x="1094"/>
        <item x="1095"/>
        <item x="1096"/>
        <item x="1097"/>
        <item x="1098"/>
        <item x="1099"/>
        <item x="1100"/>
        <item x="1101"/>
        <item x="1102"/>
        <item x="1103"/>
        <item x="1104"/>
        <item x="1105"/>
        <item x="1106"/>
        <item x="1107"/>
        <item x="1109"/>
        <item x="1110"/>
        <item x="1111"/>
        <item x="1112"/>
        <item x="1113"/>
        <item x="1114"/>
        <item x="1115"/>
        <item x="1116"/>
        <item x="1117"/>
        <item x="1118"/>
        <item x="1119"/>
        <item x="1120"/>
        <item x="1121"/>
        <item x="1122"/>
        <item x="1123"/>
        <item x="1124"/>
        <item x="1125"/>
        <item x="1126"/>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9"/>
        <item x="1350"/>
        <item x="1351"/>
        <item x="1352"/>
        <item x="1353"/>
        <item x="1354"/>
        <item x="1355"/>
        <item x="1356"/>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3"/>
        <item x="1554"/>
        <item x="1555"/>
        <item x="1556"/>
        <item x="1557"/>
        <item x="1558"/>
        <item x="1559"/>
        <item x="1560"/>
        <item x="1561"/>
        <item x="1562"/>
        <item x="1563"/>
        <item x="1564"/>
        <item x="1565"/>
        <item x="1566"/>
        <item x="1567"/>
        <item x="1568"/>
        <item x="1569"/>
        <item x="1570"/>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7"/>
        <item x="1608"/>
        <item x="1609"/>
        <item x="1610"/>
        <item x="1611"/>
        <item x="1612"/>
        <item x="1613"/>
        <item x="1614"/>
        <item x="1615"/>
        <item x="1616"/>
        <item x="1617"/>
        <item x="1618"/>
        <item x="1619"/>
        <item x="1620"/>
        <item x="1621"/>
        <item x="1622"/>
        <item x="1624"/>
        <item x="1625"/>
        <item x="1626"/>
        <item x="1627"/>
        <item x="1628"/>
        <item x="1629"/>
        <item x="1630"/>
        <item x="1631"/>
        <item x="1632"/>
        <item x="1633"/>
        <item x="1634"/>
        <item x="1635"/>
        <item x="1637"/>
        <item x="1638"/>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8"/>
        <item x="2019"/>
        <item x="2020"/>
        <item x="2021"/>
        <item x="2022"/>
        <item x="2023"/>
        <item x="2024"/>
        <item x="2025"/>
        <item x="2026"/>
        <item x="2027"/>
        <item x="2028"/>
        <item x="2029"/>
        <item x="2030"/>
        <item x="2032"/>
        <item x="2033"/>
        <item x="2034"/>
        <item x="2035"/>
        <item x="2036"/>
        <item x="2037"/>
        <item x="2039"/>
        <item x="2040"/>
        <item x="2041"/>
        <item x="2042"/>
        <item x="2043"/>
        <item x="2044"/>
        <item x="2045"/>
        <item x="2046"/>
        <item x="2047"/>
        <item x="2048"/>
        <item x="2049"/>
        <item x="2050"/>
        <item x="2051"/>
        <item x="2052"/>
        <item x="2053"/>
        <item x="2054"/>
        <item x="2055"/>
        <item x="2056"/>
        <item x="2057"/>
        <item x="2058"/>
        <item x="2059"/>
        <item x="2060"/>
        <item x="2061"/>
        <item x="2062"/>
        <item x="2064"/>
        <item x="2065"/>
        <item x="2066"/>
        <item x="2067"/>
        <item x="2068"/>
        <item x="2069"/>
        <item x="2070"/>
        <item x="2071"/>
        <item x="2072"/>
        <item x="2073"/>
        <item x="2074"/>
        <item x="2075"/>
        <item x="2076"/>
        <item x="2077"/>
        <item x="2078"/>
        <item x="2079"/>
        <item x="2080"/>
        <item x="2081"/>
        <item x="2083"/>
        <item x="2084"/>
        <item x="2085"/>
        <item x="2086"/>
        <item x="2087"/>
        <item x="2088"/>
        <item x="2089"/>
        <item x="2090"/>
        <item x="2091"/>
        <item x="2092"/>
        <item x="2093"/>
        <item x="2094"/>
        <item x="2095"/>
        <item x="2096"/>
        <item x="2097"/>
        <item x="2098"/>
        <item x="2099"/>
        <item x="2100"/>
        <item x="2101"/>
        <item x="2102"/>
        <item x="2103"/>
        <item x="2104"/>
        <item x="2105"/>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1"/>
        <item x="2162"/>
        <item x="2164"/>
        <item x="2165"/>
        <item x="2166"/>
        <item x="2167"/>
        <item x="2168"/>
        <item x="2169"/>
        <item x="2170"/>
        <item x="2171"/>
        <item x="2172"/>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1"/>
        <item x="2202"/>
        <item x="2203"/>
        <item x="2204"/>
        <item x="2205"/>
        <item x="2206"/>
        <item x="2207"/>
        <item x="2208"/>
        <item x="2209"/>
        <item x="2211"/>
        <item x="2212"/>
        <item x="2213"/>
        <item x="2214"/>
        <item x="2215"/>
        <item x="2216"/>
        <item x="2217"/>
        <item x="2218"/>
        <item x="2219"/>
        <item x="2220"/>
        <item x="2221"/>
        <item x="2222"/>
        <item x="2223"/>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8"/>
        <item x="2309"/>
        <item x="2310"/>
        <item x="2311"/>
        <item x="2313"/>
        <item x="2314"/>
        <item x="2315"/>
        <item x="2316"/>
        <item x="2317"/>
        <item x="2319"/>
        <item x="2320"/>
        <item x="2321"/>
        <item x="2322"/>
        <item x="2323"/>
        <item x="2324"/>
        <item x="2325"/>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8"/>
        <item x="2449"/>
        <item x="2450"/>
        <item x="2451"/>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2"/>
        <item x="2563"/>
        <item x="2564"/>
        <item x="2565"/>
        <item x="2566"/>
        <item x="2567"/>
        <item x="2568"/>
        <item x="2569"/>
        <item x="2570"/>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10"/>
        <item x="2811"/>
        <item x="2812"/>
        <item x="2813"/>
        <item x="2814"/>
        <item x="2815"/>
        <item x="2816"/>
        <item x="2817"/>
        <item x="2818"/>
        <item x="2819"/>
        <item x="2820"/>
        <item x="2821"/>
        <item x="2822"/>
        <item x="2823"/>
        <item x="2824"/>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9"/>
        <item x="2870"/>
        <item x="2871"/>
        <item x="2872"/>
        <item x="2873"/>
        <item x="2874"/>
        <item x="2875"/>
        <item x="2876"/>
        <item x="2877"/>
        <item x="2878"/>
        <item x="2880"/>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7"/>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8"/>
        <item x="3009"/>
        <item x="3010"/>
        <item x="3011"/>
        <item x="3012"/>
        <item x="3013"/>
        <item x="3014"/>
        <item x="3015"/>
        <item x="3016"/>
        <item x="3017"/>
        <item x="3018"/>
        <item x="3019"/>
        <item x="3020"/>
        <item x="3023"/>
        <item x="3024"/>
        <item x="3025"/>
        <item x="3026"/>
        <item x="3027"/>
        <item x="3028"/>
        <item x="3029"/>
        <item x="3030"/>
        <item x="3031"/>
        <item x="3032"/>
        <item x="3033"/>
        <item x="3034"/>
        <item x="3035"/>
        <item x="3036"/>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2"/>
        <item x="3083"/>
        <item x="3084"/>
        <item x="3085"/>
        <item x="3086"/>
        <item x="3087"/>
        <item x="3088"/>
        <item x="3089"/>
        <item x="3090"/>
        <item x="3091"/>
        <item x="3092"/>
        <item x="3094"/>
        <item x="3095"/>
        <item x="3096"/>
        <item x="3097"/>
        <item x="3098"/>
        <item x="3099"/>
        <item x="3100"/>
        <item x="3101"/>
        <item x="3102"/>
        <item x="3103"/>
        <item x="3104"/>
        <item x="3105"/>
        <item x="3106"/>
        <item x="3108"/>
        <item x="3109"/>
        <item x="3110"/>
        <item x="3111"/>
        <item x="3112"/>
        <item x="3113"/>
        <item x="3114"/>
        <item x="3115"/>
        <item x="3116"/>
        <item x="3117"/>
        <item x="3118"/>
        <item x="3119"/>
        <item x="3121"/>
        <item x="3122"/>
        <item x="3123"/>
        <item x="3124"/>
        <item x="3125"/>
        <item x="3126"/>
        <item x="3127"/>
        <item x="3128"/>
        <item x="3129"/>
        <item x="3130"/>
        <item x="3131"/>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6"/>
        <item x="3217"/>
        <item x="3218"/>
        <item x="3219"/>
        <item x="3220"/>
        <item x="3221"/>
        <item x="3222"/>
        <item x="3223"/>
        <item x="3224"/>
        <item x="3225"/>
        <item x="3226"/>
        <item x="3227"/>
        <item x="3228"/>
        <item x="3229"/>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4"/>
        <item x="3276"/>
        <item x="3277"/>
        <item x="3278"/>
        <item x="3279"/>
        <item x="3280"/>
        <item x="3281"/>
        <item x="3282"/>
        <item x="3283"/>
        <item x="3284"/>
        <item x="3285"/>
        <item x="3286"/>
        <item x="3287"/>
        <item x="3289"/>
        <item x="3290"/>
        <item x="3291"/>
        <item x="3292"/>
        <item x="3293"/>
        <item x="3294"/>
        <item x="3296"/>
        <item x="3297"/>
        <item x="3298"/>
        <item x="3299"/>
        <item x="3300"/>
        <item x="3301"/>
        <item x="3302"/>
        <item x="3303"/>
        <item x="3304"/>
        <item x="3305"/>
        <item x="3306"/>
        <item x="3307"/>
        <item x="3308"/>
        <item x="3309"/>
        <item x="3310"/>
        <item x="3311"/>
        <item x="3312"/>
        <item x="3313"/>
        <item x="3314"/>
        <item x="3315"/>
        <item x="3316"/>
        <item x="3318"/>
        <item x="3319"/>
        <item x="3320"/>
        <item x="3321"/>
        <item x="3322"/>
        <item x="3323"/>
        <item x="3324"/>
        <item x="3325"/>
        <item x="3326"/>
        <item x="3328"/>
        <item x="3329"/>
        <item x="3330"/>
        <item x="3331"/>
        <item x="3332"/>
        <item x="3333"/>
        <item x="3334"/>
        <item x="3335"/>
        <item x="3336"/>
        <item x="3337"/>
        <item x="3338"/>
        <item x="3339"/>
        <item x="3340"/>
        <item x="3341"/>
        <item x="3342"/>
        <item x="3343"/>
        <item x="3344"/>
        <item x="3345"/>
        <item x="3346"/>
        <item x="3347"/>
        <item x="3348"/>
        <item x="3349"/>
        <item x="3351"/>
        <item x="3352"/>
        <item x="3353"/>
        <item x="3354"/>
        <item x="3355"/>
        <item x="3356"/>
        <item x="3357"/>
        <item x="3358"/>
        <item x="3359"/>
        <item x="3360"/>
        <item x="3361"/>
        <item x="3362"/>
        <item x="3363"/>
        <item x="3364"/>
        <item x="3365"/>
        <item x="3366"/>
        <item x="3368"/>
        <item x="3369"/>
        <item x="3370"/>
        <item x="3371"/>
        <item x="3372"/>
        <item x="3373"/>
        <item x="3374"/>
        <item x="3375"/>
        <item x="3376"/>
        <item x="3377"/>
        <item x="3378"/>
        <item x="3379"/>
        <item x="3380"/>
        <item x="3381"/>
        <item x="3382"/>
        <item x="3383"/>
        <item x="3384"/>
        <item x="3385"/>
        <item x="3386"/>
        <item x="3388"/>
        <item x="3389"/>
        <item x="3390"/>
        <item x="3391"/>
        <item x="3392"/>
        <item x="3393"/>
        <item x="3394"/>
        <item x="3395"/>
        <item x="3396"/>
        <item x="3397"/>
        <item x="3398"/>
        <item x="3399"/>
        <item x="3400"/>
        <item x="3401"/>
        <item x="3402"/>
        <item x="3403"/>
        <item x="3404"/>
        <item x="3405"/>
        <item x="3406"/>
        <item x="3407"/>
        <item x="3408"/>
        <item x="3409"/>
        <item x="3411"/>
        <item x="3412"/>
        <item x="3413"/>
        <item x="3414"/>
        <item x="3415"/>
        <item x="3416"/>
        <item x="3417"/>
        <item x="3418"/>
        <item x="3419"/>
        <item x="3420"/>
        <item x="3421"/>
        <item x="3422"/>
        <item x="3423"/>
        <item x="3425"/>
        <item x="3426"/>
        <item x="3427"/>
        <item x="3428"/>
        <item x="3429"/>
        <item x="3430"/>
        <item x="3431"/>
        <item x="3432"/>
        <item x="3433"/>
        <item x="3434"/>
        <item x="3435"/>
        <item x="3436"/>
        <item x="3437"/>
        <item x="3438"/>
        <item x="3439"/>
        <item x="3440"/>
        <item x="3441"/>
        <item x="3443"/>
        <item x="3444"/>
        <item x="3445"/>
        <item x="3446"/>
        <item x="3447"/>
        <item x="3448"/>
        <item x="3449"/>
        <item x="3450"/>
        <item x="3451"/>
        <item x="3452"/>
        <item x="3453"/>
        <item x="3454"/>
        <item x="3455"/>
        <item x="3456"/>
        <item x="3458"/>
        <item x="3459"/>
        <item x="3460"/>
        <item x="3461"/>
        <item x="3462"/>
        <item x="3463"/>
        <item x="3464"/>
        <item x="3465"/>
        <item x="3466"/>
        <item x="3467"/>
        <item x="3469"/>
        <item x="3470"/>
        <item x="3471"/>
        <item x="3472"/>
        <item x="3473"/>
        <item x="3474"/>
        <item x="3475"/>
        <item x="3476"/>
        <item x="3477"/>
        <item x="3478"/>
        <item x="3479"/>
        <item x="3480"/>
        <item x="3481"/>
        <item x="3482"/>
        <item x="3483"/>
        <item x="3484"/>
        <item x="3488"/>
        <item x="3489"/>
        <item x="3490"/>
        <item x="3491"/>
        <item x="3492"/>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8"/>
        <item x="3549"/>
        <item x="3550"/>
        <item x="3551"/>
        <item x="3553"/>
        <item x="3554"/>
        <item x="3555"/>
        <item x="3556"/>
        <item x="3557"/>
        <item x="3558"/>
        <item x="3559"/>
        <item x="3560"/>
        <item x="3562"/>
        <item x="3563"/>
        <item x="3564"/>
        <item x="3565"/>
        <item x="3566"/>
        <item x="3567"/>
        <item x="3568"/>
        <item x="3569"/>
        <item x="3570"/>
        <item x="3571"/>
        <item x="3572"/>
        <item x="3573"/>
        <item x="3574"/>
        <item x="3575"/>
        <item x="3576"/>
        <item x="3577"/>
        <item x="3578"/>
        <item x="3579"/>
        <item x="3580"/>
        <item x="3581"/>
        <item x="3583"/>
        <item x="3584"/>
        <item x="3585"/>
        <item x="3586"/>
        <item x="3587"/>
        <item x="3588"/>
        <item x="3589"/>
        <item x="3590"/>
        <item x="3591"/>
        <item x="3592"/>
        <item x="3593"/>
        <item x="3594"/>
        <item x="3595"/>
        <item x="3596"/>
        <item x="3597"/>
        <item x="3598"/>
        <item x="3599"/>
        <item x="3600"/>
        <item x="3601"/>
        <item x="3602"/>
        <item x="3603"/>
        <item x="3604"/>
        <item x="3606"/>
        <item x="3607"/>
        <item x="3608"/>
        <item x="3609"/>
        <item x="3610"/>
        <item x="3611"/>
        <item x="3612"/>
        <item x="3613"/>
        <item x="3614"/>
        <item x="3615"/>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60"/>
        <item x="3761"/>
        <item x="3762"/>
        <item x="3763"/>
        <item x="3764"/>
        <item x="3765"/>
        <item x="3766"/>
        <item x="3767"/>
        <item x="3768"/>
        <item x="3769"/>
        <item x="3770"/>
        <item x="3771"/>
        <item x="3772"/>
        <item x="3774"/>
        <item x="3775"/>
        <item x="3776"/>
        <item x="3777"/>
        <item x="3778"/>
        <item x="3779"/>
        <item x="3780"/>
        <item x="3781"/>
        <item x="3782"/>
        <item x="3783"/>
        <item x="3784"/>
        <item x="3785"/>
        <item x="3786"/>
        <item x="3787"/>
        <item x="3788"/>
        <item x="3789"/>
        <item x="3790"/>
        <item x="3791"/>
        <item x="3792"/>
        <item x="3793"/>
        <item x="3794"/>
        <item x="3795"/>
        <item x="3796"/>
        <item x="3797"/>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2"/>
        <item x="3933"/>
        <item x="3934"/>
        <item x="3935"/>
        <item x="3936"/>
        <item x="3937"/>
        <item x="3938"/>
        <item x="3939"/>
        <item x="3940"/>
        <item x="3941"/>
        <item x="3942"/>
        <item x="3943"/>
        <item x="3944"/>
        <item x="3945"/>
        <item x="3946"/>
        <item x="3947"/>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4"/>
        <item x="4015"/>
        <item x="4016"/>
        <item x="4017"/>
        <item x="4018"/>
        <item x="4019"/>
        <item x="4020"/>
        <item x="4021"/>
        <item x="4022"/>
        <item x="4023"/>
        <item x="4024"/>
        <item x="4025"/>
        <item x="4026"/>
        <item x="4027"/>
        <item x="4028"/>
        <item x="4029"/>
        <item x="4030"/>
        <item x="4031"/>
        <item x="4032"/>
        <item x="4033"/>
        <item x="4034"/>
        <item x="4035"/>
        <item x="4036"/>
        <item x="4037"/>
        <item x="4039"/>
        <item x="4040"/>
        <item x="4041"/>
        <item x="4042"/>
        <item x="4043"/>
        <item x="4044"/>
        <item x="4045"/>
        <item x="4046"/>
        <item x="4047"/>
        <item x="4048"/>
        <item x="4050"/>
        <item x="4051"/>
        <item x="4052"/>
        <item x="4053"/>
        <item x="4054"/>
        <item x="4055"/>
        <item x="4056"/>
        <item x="4057"/>
        <item x="4058"/>
        <item x="4059"/>
        <item x="4060"/>
        <item x="4061"/>
        <item x="4062"/>
        <item x="4063"/>
        <item x="4064"/>
        <item x="4065"/>
        <item x="4066"/>
        <item x="4067"/>
        <item x="4069"/>
        <item x="4070"/>
        <item x="4071"/>
        <item x="4072"/>
        <item x="4073"/>
        <item x="4074"/>
        <item x="4075"/>
        <item x="4076"/>
        <item x="4077"/>
        <item x="4078"/>
        <item x="4079"/>
        <item x="4080"/>
        <item x="4081"/>
        <item x="4082"/>
        <item x="4083"/>
        <item x="4084"/>
        <item x="4085"/>
        <item x="4086"/>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7"/>
        <item x="4178"/>
        <item x="4179"/>
        <item x="4180"/>
        <item x="4181"/>
        <item x="4182"/>
        <item x="4183"/>
        <item x="4184"/>
        <item x="4185"/>
        <item x="4186"/>
        <item x="4187"/>
        <item x="4188"/>
        <item x="4189"/>
        <item x="4190"/>
        <item x="4191"/>
        <item x="4192"/>
        <item x="4193"/>
        <item x="4194"/>
        <item x="4195"/>
        <item x="4196"/>
        <item x="4198"/>
        <item x="4199"/>
        <item x="4200"/>
        <item x="4201"/>
        <item x="4202"/>
        <item x="4203"/>
        <item x="4204"/>
        <item x="4205"/>
        <item x="4206"/>
        <item x="4207"/>
        <item x="4208"/>
        <item x="4209"/>
        <item x="4211"/>
        <item x="4212"/>
        <item x="4213"/>
        <item x="4214"/>
        <item x="4215"/>
        <item x="4216"/>
        <item x="4217"/>
        <item x="4218"/>
        <item x="4219"/>
        <item x="4220"/>
        <item x="4221"/>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4"/>
        <item x="4375"/>
        <item x="4376"/>
        <item x="4377"/>
        <item x="4378"/>
        <item x="4379"/>
        <item x="4380"/>
        <item x="4381"/>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t="default"/>
      </items>
    </pivotField>
  </pivotFields>
  <rowFields count="1">
    <field x="2"/>
  </rowFields>
  <rowItems count="1531">
    <i>
      <x v="540"/>
    </i>
    <i>
      <x v="2217"/>
    </i>
    <i>
      <x v="2128"/>
    </i>
    <i>
      <x v="1638"/>
    </i>
    <i>
      <x v="4136"/>
    </i>
    <i>
      <x v="2675"/>
    </i>
    <i>
      <x v="2136"/>
    </i>
    <i>
      <x v="966"/>
    </i>
    <i>
      <x v="630"/>
    </i>
    <i>
      <x v="1523"/>
    </i>
    <i>
      <x v="2215"/>
    </i>
    <i>
      <x v="4167"/>
    </i>
    <i>
      <x v="4219"/>
    </i>
    <i>
      <x v="4179"/>
    </i>
    <i>
      <x v="2209"/>
    </i>
    <i>
      <x v="2421"/>
    </i>
    <i>
      <x v="2503"/>
    </i>
    <i>
      <x v="1720"/>
    </i>
    <i>
      <x v="2555"/>
    </i>
    <i>
      <x v="1422"/>
    </i>
    <i>
      <x v="2771"/>
    </i>
    <i>
      <x v="1462"/>
    </i>
    <i>
      <x v="1412"/>
    </i>
    <i>
      <x v="2873"/>
    </i>
    <i>
      <x v="409"/>
    </i>
    <i>
      <x v="783"/>
    </i>
    <i>
      <x v="2971"/>
    </i>
    <i>
      <x v="2134"/>
    </i>
    <i>
      <x v="1994"/>
    </i>
    <i>
      <x v="760"/>
    </i>
    <i>
      <x v="669"/>
    </i>
    <i>
      <x v="4297"/>
    </i>
    <i>
      <x v="1848"/>
    </i>
    <i>
      <x v="2491"/>
    </i>
    <i>
      <x v="4326"/>
    </i>
    <i>
      <x v="4246"/>
    </i>
    <i>
      <x v="2492"/>
    </i>
    <i>
      <x v="4309"/>
    </i>
    <i>
      <x v="2832"/>
    </i>
    <i>
      <x v="1946"/>
    </i>
    <i>
      <x v="1591"/>
    </i>
    <i>
      <x v="440"/>
    </i>
    <i>
      <x v="534"/>
    </i>
    <i>
      <x v="2282"/>
    </i>
    <i>
      <x v="1659"/>
    </i>
    <i>
      <x v="2844"/>
    </i>
    <i>
      <x v="2005"/>
    </i>
    <i>
      <x v="1472"/>
    </i>
    <i>
      <x v="2758"/>
    </i>
    <i>
      <x v="2719"/>
    </i>
    <i>
      <x v="1532"/>
    </i>
    <i>
      <x v="1794"/>
    </i>
    <i>
      <x v="1789"/>
    </i>
    <i>
      <x v="4336"/>
    </i>
    <i>
      <x v="4114"/>
    </i>
    <i>
      <x v="2883"/>
    </i>
    <i>
      <x v="533"/>
    </i>
    <i>
      <x v="704"/>
    </i>
    <i>
      <x v="2625"/>
    </i>
    <i>
      <x v="2285"/>
    </i>
    <i>
      <x v="2441"/>
    </i>
    <i>
      <x v="2714"/>
    </i>
    <i>
      <x v="1540"/>
    </i>
    <i>
      <x v="4468"/>
    </i>
    <i>
      <x v="2576"/>
    </i>
    <i>
      <x v="2938"/>
    </i>
    <i>
      <x v="276"/>
    </i>
    <i>
      <x v="1991"/>
    </i>
    <i>
      <x v="4112"/>
    </i>
    <i>
      <x v="4104"/>
    </i>
    <i>
      <x v="2033"/>
    </i>
    <i>
      <x v="2121"/>
    </i>
    <i>
      <x v="1466"/>
    </i>
    <i>
      <x v="1770"/>
    </i>
    <i>
      <x v="1495"/>
    </i>
    <i>
      <x v="2320"/>
    </i>
    <i>
      <x v="1883"/>
    </i>
    <i>
      <x v="819"/>
    </i>
    <i>
      <x v="4205"/>
    </i>
    <i>
      <x v="1978"/>
    </i>
    <i>
      <x v="1767"/>
    </i>
    <i>
      <x v="2380"/>
    </i>
    <i>
      <x v="680"/>
    </i>
    <i>
      <x v="4287"/>
    </i>
    <i>
      <x v="4472"/>
    </i>
    <i>
      <x v="2100"/>
    </i>
    <i>
      <x v="2235"/>
    </i>
    <i>
      <x v="2457"/>
    </i>
    <i>
      <x v="2056"/>
    </i>
    <i>
      <x v="544"/>
    </i>
    <i>
      <x v="2375"/>
    </i>
    <i>
      <x v="1955"/>
    </i>
    <i>
      <x v="2738"/>
    </i>
    <i>
      <x v="731"/>
    </i>
    <i>
      <x v="4160"/>
    </i>
    <i>
      <x v="1437"/>
    </i>
    <i>
      <x v="815"/>
    </i>
    <i>
      <x v="451"/>
    </i>
    <i>
      <x v="1475"/>
    </i>
    <i>
      <x v="1454"/>
    </i>
    <i>
      <x v="4237"/>
    </i>
    <i>
      <x v="1995"/>
    </i>
    <i>
      <x v="2027"/>
    </i>
    <i>
      <x v="428"/>
    </i>
    <i>
      <x v="2299"/>
    </i>
    <i>
      <x v="260"/>
    </i>
    <i>
      <x v="1900"/>
    </i>
    <i>
      <x v="828"/>
    </i>
    <i>
      <x v="2761"/>
    </i>
    <i>
      <x v="2211"/>
    </i>
    <i>
      <x v="862"/>
    </i>
    <i>
      <x v="2593"/>
    </i>
    <i>
      <x v="2504"/>
    </i>
    <i>
      <x v="4079"/>
    </i>
    <i>
      <x v="2180"/>
    </i>
    <i>
      <x v="1680"/>
    </i>
    <i>
      <x v="871"/>
    </i>
    <i>
      <x v="973"/>
    </i>
    <i>
      <x v="616"/>
    </i>
    <i>
      <x v="2430"/>
    </i>
    <i>
      <x v="1619"/>
    </i>
    <i>
      <x v="4217"/>
    </i>
    <i>
      <x v="4133"/>
    </i>
    <i>
      <x v="2872"/>
    </i>
    <i>
      <x v="947"/>
    </i>
    <i>
      <x v="570"/>
    </i>
    <i>
      <x v="2715"/>
    </i>
    <i>
      <x v="2774"/>
    </i>
    <i>
      <x v="1584"/>
    </i>
    <i>
      <x v="1882"/>
    </i>
    <i>
      <x v="288"/>
    </i>
    <i>
      <x v="4175"/>
    </i>
    <i>
      <x v="4084"/>
    </i>
    <i>
      <x v="2569"/>
    </i>
    <i>
      <x v="2242"/>
    </i>
    <i>
      <x v="610"/>
    </i>
    <i>
      <x v="2543"/>
    </i>
    <i>
      <x v="1981"/>
    </i>
    <i>
      <x v="720"/>
    </i>
    <i>
      <x v="2373"/>
    </i>
    <i>
      <x v="958"/>
    </i>
    <i>
      <x v="4134"/>
    </i>
    <i>
      <x v="2472"/>
    </i>
    <i>
      <x v="2529"/>
    </i>
    <i>
      <x v="4293"/>
    </i>
    <i>
      <x v="2605"/>
    </i>
    <i>
      <x v="1491"/>
    </i>
    <i>
      <x v="725"/>
    </i>
    <i>
      <x v="2474"/>
    </i>
    <i>
      <x v="4215"/>
    </i>
    <i>
      <x v="2695"/>
    </i>
    <i>
      <x v="2763"/>
    </i>
    <i>
      <x v="1897"/>
    </i>
    <i>
      <x v="735"/>
    </i>
    <i>
      <x v="2218"/>
    </i>
    <i>
      <x v="2402"/>
    </i>
    <i>
      <x v="2649"/>
    </i>
    <i>
      <x v="1844"/>
    </i>
    <i>
      <x v="1742"/>
    </i>
    <i>
      <x v="1845"/>
    </i>
    <i>
      <x v="2246"/>
    </i>
    <i>
      <x v="1920"/>
    </i>
    <i>
      <x v="2887"/>
    </i>
    <i>
      <x v="1586"/>
    </i>
    <i>
      <x v="876"/>
    </i>
    <i>
      <x v="4158"/>
    </i>
    <i>
      <x v="2051"/>
    </i>
    <i>
      <x v="239"/>
    </i>
    <i>
      <x v="4343"/>
    </i>
    <i>
      <x v="4349"/>
    </i>
    <i>
      <x v="4085"/>
    </i>
    <i>
      <x v="2530"/>
    </i>
    <i>
      <x v="2568"/>
    </i>
    <i>
      <x v="1535"/>
    </i>
    <i>
      <x v="850"/>
    </i>
    <i>
      <x v="598"/>
    </i>
    <i>
      <x v="398"/>
    </i>
    <i>
      <x v="2818"/>
    </i>
    <i>
      <x v="2000"/>
    </i>
    <i>
      <x v="1448"/>
    </i>
    <i>
      <x v="4354"/>
    </i>
    <i>
      <x v="2030"/>
    </i>
    <i>
      <x v="2693"/>
    </i>
    <i>
      <x v="2808"/>
    </i>
    <i>
      <x v="545"/>
    </i>
    <i>
      <x v="4243"/>
    </i>
    <i>
      <x v="1910"/>
    </i>
    <i>
      <x v="2813"/>
    </i>
    <i>
      <x v="574"/>
    </i>
    <i>
      <x v="4204"/>
    </i>
    <i>
      <x v="4337"/>
    </i>
    <i>
      <x v="2731"/>
    </i>
    <i>
      <x v="750"/>
    </i>
    <i>
      <x v="4437"/>
    </i>
    <i>
      <x v="2096"/>
    </i>
    <i>
      <x v="1745"/>
    </i>
    <i>
      <x v="1861"/>
    </i>
    <i>
      <x v="2048"/>
    </i>
    <i>
      <x v="929"/>
    </i>
    <i>
      <x v="1465"/>
    </i>
    <i>
      <x v="906"/>
    </i>
    <i>
      <x v="2739"/>
    </i>
    <i>
      <x v="1434"/>
    </i>
    <i>
      <x v="1815"/>
    </i>
    <i>
      <x v="4083"/>
    </i>
    <i>
      <x v="1771"/>
    </i>
    <i>
      <x v="259"/>
    </i>
    <i>
      <x v="640"/>
    </i>
    <i>
      <x v="1681"/>
    </i>
    <i>
      <x v="2880"/>
    </i>
    <i>
      <x v="2105"/>
    </i>
    <i>
      <x v="2427"/>
    </i>
    <i>
      <x v="2440"/>
    </i>
    <i>
      <x v="389"/>
    </i>
    <i>
      <x v="2271"/>
    </i>
    <i>
      <x v="1566"/>
    </i>
    <i>
      <x v="578"/>
    </i>
    <i>
      <x v="668"/>
    </i>
    <i>
      <x v="1773"/>
    </i>
    <i>
      <x v="2928"/>
    </i>
    <i>
      <x v="1433"/>
    </i>
    <i>
      <x v="740"/>
    </i>
    <i>
      <x v="1871"/>
    </i>
    <i>
      <x v="1511"/>
    </i>
    <i>
      <x v="1430"/>
    </i>
    <i>
      <x v="1417"/>
    </i>
    <i>
      <x v="941"/>
    </i>
    <i>
      <x v="584"/>
    </i>
    <i>
      <x v="4434"/>
    </i>
    <i>
      <x v="2618"/>
    </i>
    <i>
      <x v="2977"/>
    </i>
    <i>
      <x v="2186"/>
    </i>
    <i>
      <x v="586"/>
    </i>
    <i>
      <x v="766"/>
    </i>
    <i>
      <x v="4121"/>
    </i>
    <i>
      <x v="2337"/>
    </i>
    <i>
      <x v="2494"/>
    </i>
    <i>
      <x v="870"/>
    </i>
    <i>
      <x v="2849"/>
    </i>
    <i>
      <x v="1643"/>
    </i>
    <i>
      <x v="777"/>
    </i>
    <i>
      <x v="621"/>
    </i>
    <i>
      <x v="2970"/>
    </i>
    <i>
      <x v="2869"/>
    </i>
    <i>
      <x v="2137"/>
    </i>
    <i>
      <x v="1911"/>
    </i>
    <i>
      <x v="902"/>
    </i>
    <i>
      <x v="2765"/>
    </i>
    <i>
      <x v="2810"/>
    </i>
    <i>
      <x v="1622"/>
    </i>
    <i>
      <x v="931"/>
    </i>
    <i>
      <x v="2712"/>
    </i>
    <i>
      <x v="1625"/>
    </i>
    <i>
      <x v="2406"/>
    </i>
    <i>
      <x v="1518"/>
    </i>
    <i>
      <x v="2485"/>
    </i>
    <i>
      <x v="1445"/>
    </i>
    <i>
      <x v="2687"/>
    </i>
    <i>
      <x v="2955"/>
    </i>
    <i>
      <x v="1998"/>
    </i>
    <i>
      <x v="1473"/>
    </i>
    <i>
      <x v="2899"/>
    </i>
    <i>
      <x v="2385"/>
    </i>
    <i>
      <x v="569"/>
    </i>
    <i>
      <x v="4118"/>
    </i>
    <i>
      <x v="4106"/>
    </i>
    <i>
      <x v="1432"/>
    </i>
    <i>
      <x v="952"/>
    </i>
    <i>
      <x v="4346"/>
    </i>
    <i>
      <x v="2528"/>
    </i>
    <i>
      <x v="1736"/>
    </i>
    <i>
      <x v="2936"/>
    </i>
    <i>
      <x v="2612"/>
    </i>
    <i>
      <x v="2777"/>
    </i>
    <i>
      <x v="1731"/>
    </i>
    <i>
      <x v="5"/>
    </i>
    <i>
      <x v="4180"/>
    </i>
    <i>
      <x v="2882"/>
    </i>
    <i>
      <x v="769"/>
    </i>
    <i>
      <x v="4087"/>
    </i>
    <i>
      <x v="2786"/>
    </i>
    <i>
      <x v="2513"/>
    </i>
    <i>
      <x v="1494"/>
    </i>
    <i>
      <x v="1555"/>
    </i>
    <i>
      <x v="1828"/>
    </i>
    <i>
      <x v="2438"/>
    </i>
    <i>
      <x v="672"/>
    </i>
    <i>
      <x v="2689"/>
    </i>
    <i>
      <x v="2652"/>
    </i>
    <i>
      <x v="2656"/>
    </i>
    <i>
      <x v="2573"/>
    </i>
    <i>
      <x v="2744"/>
    </i>
    <i>
      <x v="2081"/>
    </i>
    <i>
      <x v="303"/>
    </i>
    <i>
      <x v="1413"/>
    </i>
    <i>
      <x v="1699"/>
    </i>
    <i>
      <x v="1781"/>
    </i>
    <i>
      <x v="1608"/>
    </i>
    <i>
      <x v="1967"/>
    </i>
    <i>
      <x v="2068"/>
    </i>
    <i>
      <x v="565"/>
    </i>
    <i>
      <x v="4115"/>
    </i>
    <i>
      <x v="1488"/>
    </i>
    <i>
      <x v="1769"/>
    </i>
    <i>
      <x v="2327"/>
    </i>
    <i>
      <x v="956"/>
    </i>
    <i>
      <x v="624"/>
    </i>
    <i>
      <x v="4322"/>
    </i>
    <i>
      <x v="2785"/>
    </i>
    <i>
      <x v="2514"/>
    </i>
    <i>
      <x v="724"/>
    </i>
    <i>
      <x v="1923"/>
    </i>
    <i>
      <x v="2298"/>
    </i>
    <i>
      <x v="805"/>
    </i>
    <i>
      <x v="2535"/>
    </i>
    <i>
      <x v="2843"/>
    </i>
    <i>
      <x v="1577"/>
    </i>
    <i>
      <x v="632"/>
    </i>
    <i>
      <x v="2745"/>
    </i>
    <i>
      <x v="1455"/>
    </i>
    <i>
      <x v="2102"/>
    </i>
    <i>
      <x v="1774"/>
    </i>
    <i>
      <x v="761"/>
    </i>
    <i>
      <x v="872"/>
    </i>
    <i>
      <x v="4170"/>
    </i>
    <i>
      <x v="2699"/>
    </i>
    <i>
      <x v="2425"/>
    </i>
    <i>
      <x v="2486"/>
    </i>
    <i>
      <x v="1406"/>
    </i>
    <i>
      <x v="4403"/>
    </i>
    <i>
      <x v="4370"/>
    </i>
    <i>
      <x v="2595"/>
    </i>
    <i>
      <x v="2644"/>
    </i>
    <i>
      <x v="1710"/>
    </i>
    <i>
      <x v="2524"/>
    </i>
    <i>
      <x v="4353"/>
    </i>
    <i>
      <x v="1600"/>
    </i>
    <i>
      <x v="2797"/>
    </i>
    <i>
      <x v="306"/>
    </i>
    <i>
      <x v="759"/>
    </i>
    <i>
      <x v="4075"/>
    </i>
    <i>
      <x v="2958"/>
    </i>
    <i>
      <x v="2207"/>
    </i>
    <i>
      <x v="4470"/>
    </i>
    <i>
      <x v="1471"/>
    </i>
    <i>
      <x v="2124"/>
    </i>
    <i>
      <x v="1647"/>
    </i>
    <i>
      <x v="1441"/>
    </i>
    <i>
      <x v="2072"/>
    </i>
    <i>
      <x v="4438"/>
    </i>
    <i>
      <x v="2288"/>
    </i>
    <i>
      <x v="1431"/>
    </i>
    <i>
      <x v="2638"/>
    </i>
    <i>
      <x v="2751"/>
    </i>
    <i>
      <x v="2340"/>
    </i>
    <i>
      <x v="2376"/>
    </i>
    <i>
      <x v="1533"/>
    </i>
    <i>
      <x v="2788"/>
    </i>
    <i>
      <x v="1797"/>
    </i>
    <i>
      <x v="4220"/>
    </i>
    <i>
      <x v="2600"/>
    </i>
    <i>
      <x v="2846"/>
    </i>
    <i>
      <x v="4258"/>
    </i>
    <i>
      <x v="800"/>
    </i>
    <i>
      <x v="4088"/>
    </i>
    <i>
      <x v="2448"/>
    </i>
    <i>
      <x v="2311"/>
    </i>
    <i>
      <x v="2933"/>
    </i>
    <i>
      <x v="2559"/>
    </i>
    <i>
      <x v="898"/>
    </i>
    <i>
      <x v="556"/>
    </i>
    <i>
      <x v="523"/>
    </i>
    <i>
      <x v="1784"/>
    </i>
    <i>
      <x v="786"/>
    </i>
    <i>
      <x v="4261"/>
    </i>
    <i>
      <x v="4328"/>
    </i>
    <i>
      <x v="4102"/>
    </i>
    <i>
      <x v="4388"/>
    </i>
    <i>
      <x v="2050"/>
    </i>
    <i>
      <x v="1597"/>
    </i>
    <i>
      <x v="2864"/>
    </i>
    <i>
      <x v="2640"/>
    </i>
    <i>
      <x v="322"/>
    </i>
    <i>
      <x v="4459"/>
    </i>
    <i>
      <x v="4232"/>
    </i>
    <i>
      <x v="2648"/>
    </i>
    <i>
      <x v="2106"/>
    </i>
    <i>
      <x v="2061"/>
    </i>
    <i>
      <x v="698"/>
    </i>
    <i>
      <x v="4339"/>
    </i>
    <i>
      <x v="1541"/>
    </i>
    <i>
      <x v="434"/>
    </i>
    <i>
      <x v="4078"/>
    </i>
    <i>
      <x v="4317"/>
    </i>
    <i>
      <x v="2511"/>
    </i>
    <i>
      <x v="1596"/>
    </i>
    <i>
      <x v="256"/>
    </i>
    <i>
      <x v="2633"/>
    </i>
    <i>
      <x v="1525"/>
    </i>
    <i>
      <x v="797"/>
    </i>
    <i>
      <x v="4206"/>
    </i>
    <i>
      <x v="4081"/>
    </i>
    <i>
      <x v="2825"/>
    </i>
    <i>
      <x v="1652"/>
    </i>
    <i>
      <x v="1799"/>
    </i>
    <i>
      <x v="603"/>
    </i>
    <i>
      <x v="690"/>
    </i>
    <i>
      <x v="583"/>
    </i>
    <i>
      <x v="4109"/>
    </i>
    <i>
      <x v="2635"/>
    </i>
    <i>
      <x v="2926"/>
    </i>
    <i>
      <x v="2512"/>
    </i>
    <i>
      <x v="4240"/>
    </i>
    <i>
      <x v="2856"/>
    </i>
    <i>
      <x v="2461"/>
    </i>
    <i>
      <x v="1479"/>
    </i>
    <i>
      <x v="575"/>
    </i>
    <i>
      <x v="4105"/>
    </i>
    <i>
      <x v="4226"/>
    </i>
    <i>
      <x v="2705"/>
    </i>
    <i>
      <x v="2791"/>
    </i>
    <i>
      <x v="2436"/>
    </i>
    <i>
      <x v="4445"/>
    </i>
    <i>
      <x v="1943"/>
    </i>
    <i>
      <x v="2219"/>
    </i>
    <i>
      <x v="1664"/>
    </i>
    <i>
      <x v="2230"/>
    </i>
    <i>
      <x v="811"/>
    </i>
    <i>
      <x v="4288"/>
    </i>
    <i>
      <x v="4233"/>
    </i>
    <i>
      <x v="2701"/>
    </i>
    <i>
      <x v="2651"/>
    </i>
    <i>
      <x v="1695"/>
    </i>
    <i>
      <x v="2498"/>
    </i>
    <i>
      <x v="1765"/>
    </i>
    <i>
      <x v="702"/>
    </i>
    <i>
      <x v="2914"/>
    </i>
    <i>
      <x v="1906"/>
    </i>
    <i>
      <x v="4086"/>
    </i>
    <i>
      <x v="4077"/>
    </i>
    <i>
      <x v="2941"/>
    </i>
    <i>
      <x v="2741"/>
    </i>
    <i>
      <x v="2567"/>
    </i>
    <i>
      <x v="2800"/>
    </i>
    <i>
      <x v="779"/>
    </i>
    <i>
      <x v="2658"/>
    </i>
    <i>
      <x v="1768"/>
    </i>
    <i>
      <x v="2098"/>
    </i>
    <i>
      <x v="1802"/>
    </i>
    <i>
      <x v="949"/>
    </i>
    <i>
      <x v="677"/>
    </i>
    <i>
      <x v="676"/>
    </i>
    <i>
      <x v="2587"/>
    </i>
    <i>
      <x v="2087"/>
    </i>
    <i>
      <x v="940"/>
    </i>
    <i>
      <x v="4157"/>
    </i>
    <i>
      <x v="2292"/>
    </i>
    <i>
      <x v="4448"/>
    </i>
    <i>
      <x v="615"/>
    </i>
    <i>
      <x v="2203"/>
    </i>
    <i>
      <x v="539"/>
    </i>
    <i>
      <x v="559"/>
    </i>
    <i>
      <x v="4216"/>
    </i>
    <i>
      <x v="859"/>
    </i>
    <i>
      <x v="858"/>
    </i>
    <i>
      <x v="4325"/>
    </i>
    <i>
      <x v="1503"/>
    </i>
    <i>
      <x v="4127"/>
    </i>
    <i>
      <x v="2616"/>
    </i>
    <i>
      <x v="4143"/>
    </i>
    <i>
      <x v="1743"/>
    </i>
    <i>
      <x v="667"/>
    </i>
    <i>
      <x v="2431"/>
    </i>
    <i>
      <x v="426"/>
    </i>
    <i>
      <x v="4387"/>
    </i>
    <i>
      <x v="2346"/>
    </i>
    <i>
      <x v="1561"/>
    </i>
    <i>
      <x v="1463"/>
    </i>
    <i>
      <x v="2359"/>
    </i>
    <i>
      <x v="1880"/>
    </i>
    <i>
      <x v="4350"/>
    </i>
    <i>
      <x v="2347"/>
    </i>
    <i>
      <x v="290"/>
    </i>
    <i>
      <x v="2881"/>
    </i>
    <i>
      <x v="1640"/>
    </i>
    <i>
      <x v="2168"/>
    </i>
    <i>
      <x v="849"/>
    </i>
    <i>
      <x v="380"/>
    </i>
    <i>
      <x v="452"/>
    </i>
    <i>
      <x v="4377"/>
    </i>
    <i>
      <x v="2879"/>
    </i>
    <i>
      <x v="2509"/>
    </i>
    <i>
      <x v="1526"/>
    </i>
    <i>
      <x v="294"/>
    </i>
    <i>
      <x v="333"/>
    </i>
    <i>
      <x v="2828"/>
    </i>
    <i>
      <x v="1639"/>
    </i>
    <i>
      <x v="1866"/>
    </i>
    <i>
      <x v="1447"/>
    </i>
    <i>
      <x v="791"/>
    </i>
    <i>
      <x v="4378"/>
    </i>
    <i>
      <x v="2142"/>
    </i>
    <i>
      <x v="829"/>
    </i>
    <i>
      <x v="1954"/>
    </i>
    <i>
      <x v="1959"/>
    </i>
    <i>
      <x v="2082"/>
    </i>
    <i>
      <x v="1653"/>
    </i>
    <i>
      <x v="2952"/>
    </i>
    <i>
      <x v="1587"/>
    </i>
    <i>
      <x v="2684"/>
    </i>
    <i>
      <x v="2058"/>
    </i>
    <i>
      <x v="881"/>
    </i>
    <i>
      <x v="4348"/>
    </i>
    <i>
      <x v="4444"/>
    </i>
    <i>
      <x v="4383"/>
    </i>
    <i>
      <x v="2534"/>
    </i>
    <i>
      <x v="2017"/>
    </i>
    <i>
      <x v="4292"/>
    </i>
    <i>
      <x v="2965"/>
    </i>
    <i>
      <x v="2446"/>
    </i>
    <i>
      <x v="289"/>
    </i>
    <i>
      <x v="2682"/>
    </i>
    <i>
      <x v="2435"/>
    </i>
    <i>
      <x v="2419"/>
    </i>
    <i>
      <x v="1613"/>
    </i>
    <i>
      <x v="2176"/>
    </i>
    <i>
      <x v="736"/>
    </i>
    <i>
      <x v="4131"/>
    </i>
    <i>
      <x v="2754"/>
    </i>
    <i>
      <x v="869"/>
    </i>
    <i>
      <x v="1875"/>
    </i>
    <i>
      <x v="2451"/>
    </i>
    <i>
      <x v="2563"/>
    </i>
    <i>
      <x v="248"/>
    </i>
    <i>
      <x v="2116"/>
    </i>
    <i>
      <x v="2526"/>
    </i>
    <i>
      <x v="2073"/>
    </i>
    <i>
      <x v="2083"/>
    </i>
    <i>
      <x v="1864"/>
    </i>
    <i>
      <x v="4065"/>
    </i>
    <i>
      <x v="1869"/>
    </i>
    <i>
      <x v="1646"/>
    </i>
    <i>
      <x v="349"/>
    </i>
    <i>
      <x v="1870"/>
    </i>
    <i>
      <x v="319"/>
    </i>
    <i>
      <x v="4787"/>
    </i>
    <i>
      <x v="2160"/>
    </i>
    <i>
      <x v="26"/>
    </i>
    <i>
      <x v="11"/>
    </i>
    <i>
      <x v="4726"/>
    </i>
    <i>
      <x v="2606"/>
    </i>
    <i>
      <x v="2196"/>
    </i>
    <i>
      <x v="639"/>
    </i>
    <i>
      <x v="405"/>
    </i>
    <i>
      <x v="4860"/>
    </i>
    <i>
      <x v="4481"/>
    </i>
    <i>
      <x v="2284"/>
    </i>
    <i>
      <x v="2074"/>
    </i>
    <i>
      <x v="1436"/>
    </i>
    <i>
      <x v="1610"/>
    </i>
    <i>
      <x v="1949"/>
    </i>
    <i>
      <x v="2112"/>
    </i>
    <i>
      <x v="2676"/>
    </i>
    <i>
      <x v="1924"/>
    </i>
    <i>
      <x v="4497"/>
    </i>
    <i>
      <x v="4451"/>
    </i>
    <i>
      <x v="2917"/>
    </i>
    <i>
      <x v="686"/>
    </i>
    <i>
      <x v="793"/>
    </i>
    <i>
      <x v="4311"/>
    </i>
    <i>
      <x v="4173"/>
    </i>
    <i>
      <x v="2129"/>
    </i>
    <i>
      <x v="1669"/>
    </i>
    <i>
      <x v="2331"/>
    </i>
    <i>
      <x v="4596"/>
    </i>
    <i>
      <x v="4404"/>
    </i>
    <i>
      <x v="1826"/>
    </i>
    <i>
      <x v="880"/>
    </i>
    <i>
      <x v="4876"/>
    </i>
    <i>
      <x v="1962"/>
    </i>
    <i>
      <x v="4567"/>
    </i>
    <i>
      <x v="4103"/>
    </i>
    <i>
      <x v="4904"/>
    </i>
    <i>
      <x v="2720"/>
    </i>
    <i>
      <x v="1706"/>
    </i>
    <i>
      <x v="258"/>
    </i>
    <i>
      <x v="856"/>
    </i>
    <i>
      <x v="2443"/>
    </i>
    <i>
      <x v="2057"/>
    </i>
    <i>
      <x v="1549"/>
    </i>
    <i>
      <x v="788"/>
    </i>
    <i>
      <x v="2730"/>
    </i>
    <i>
      <x v="2304"/>
    </i>
    <i>
      <x v="2201"/>
    </i>
    <i>
      <x v="4511"/>
    </i>
    <i>
      <x v="2685"/>
    </i>
    <i>
      <x v="4402"/>
    </i>
    <i>
      <x v="2582"/>
    </i>
    <i>
      <x v="1599"/>
    </i>
    <i>
      <x v="2092"/>
    </i>
    <i>
      <x v="2735"/>
    </i>
    <i>
      <x v="2672"/>
    </i>
    <i>
      <x v="1881"/>
    </i>
    <i>
      <x v="2090"/>
    </i>
    <i>
      <x v="2010"/>
    </i>
    <i>
      <x v="597"/>
    </i>
    <i>
      <x v="879"/>
    </i>
    <i>
      <x v="4371"/>
    </i>
    <i>
      <x v="2678"/>
    </i>
    <i>
      <x v="1913"/>
    </i>
    <i>
      <x v="595"/>
    </i>
    <i>
      <x v="2764"/>
    </i>
    <i>
      <x v="1691"/>
    </i>
    <i>
      <x v="393"/>
    </i>
    <i>
      <x v="2940"/>
    </i>
    <i>
      <x v="2647"/>
    </i>
    <i>
      <x v="1890"/>
    </i>
    <i>
      <x v="2381"/>
    </i>
    <i>
      <x v="2032"/>
    </i>
    <i>
      <x v="4181"/>
    </i>
    <i>
      <x v="619"/>
    </i>
    <i>
      <x v="2538"/>
    </i>
    <i>
      <x v="1872"/>
    </i>
    <i>
      <x v="965"/>
    </i>
    <i>
      <x v="2645"/>
    </i>
    <i>
      <x v="2987"/>
    </i>
    <i>
      <x/>
    </i>
    <i>
      <x v="4927"/>
    </i>
    <i>
      <x v="1537"/>
    </i>
    <i>
      <x v="4657"/>
    </i>
    <i>
      <x v="609"/>
    </i>
    <i>
      <x v="2708"/>
    </i>
    <i>
      <x v="2821"/>
    </i>
    <i>
      <x v="2960"/>
    </i>
    <i>
      <x v="1404"/>
    </i>
    <i>
      <x v="2044"/>
    </i>
    <i>
      <x v="132"/>
    </i>
    <i>
      <x v="141"/>
    </i>
    <i>
      <x v="4725"/>
    </i>
    <i>
      <x v="2557"/>
    </i>
    <i>
      <x v="2753"/>
    </i>
    <i>
      <x v="2428"/>
    </i>
    <i>
      <x v="721"/>
    </i>
    <i>
      <x v="4401"/>
    </i>
    <i>
      <x v="2156"/>
    </i>
    <i>
      <x v="1519"/>
    </i>
    <i>
      <x v="2374"/>
    </i>
    <i>
      <x v="152"/>
    </i>
    <i>
      <x v="324"/>
    </i>
    <i>
      <x v="1522"/>
    </i>
    <i>
      <x v="1933"/>
    </i>
    <i>
      <x v="134"/>
    </i>
    <i>
      <x v="825"/>
    </i>
    <i>
      <x v="596"/>
    </i>
    <i>
      <x v="4478"/>
    </i>
    <i>
      <x v="404"/>
    </i>
    <i>
      <x v="4361"/>
    </i>
    <i>
      <x v="4466"/>
    </i>
    <i>
      <x v="1415"/>
    </i>
    <i>
      <x v="2617"/>
    </i>
    <i>
      <x v="1963"/>
    </i>
    <i>
      <x v="4811"/>
    </i>
    <i>
      <x v="4428"/>
    </i>
    <i>
      <x v="1626"/>
    </i>
    <i>
      <x v="449"/>
    </i>
    <i>
      <x v="4329"/>
    </i>
    <i>
      <x v="2117"/>
    </i>
    <i>
      <x v="1873"/>
    </i>
    <i>
      <x v="2125"/>
    </i>
    <i>
      <x v="2409"/>
    </i>
    <i>
      <x v="726"/>
    </i>
    <i>
      <x v="4471"/>
    </i>
    <i>
      <x v="4228"/>
    </i>
    <i>
      <x v="1867"/>
    </i>
    <i>
      <x v="4906"/>
    </i>
    <i>
      <x v="4655"/>
    </i>
    <i>
      <x v="4988"/>
    </i>
    <i>
      <x v="1948"/>
    </i>
    <i>
      <x v="4601"/>
    </i>
    <i>
      <x v="2531"/>
    </i>
    <i>
      <x v="2237"/>
    </i>
    <i>
      <x v="2158"/>
    </i>
    <i>
      <x v="1712"/>
    </i>
    <i>
      <x v="2052"/>
    </i>
    <i>
      <x v="1780"/>
    </i>
    <i>
      <x v="2020"/>
    </i>
    <i>
      <x v="218"/>
    </i>
    <i>
      <x v="4928"/>
    </i>
    <i>
      <x v="2697"/>
    </i>
    <i>
      <x v="1440"/>
    </i>
    <i>
      <x v="1947"/>
    </i>
    <i>
      <x v="1435"/>
    </i>
    <i>
      <x v="723"/>
    </i>
    <i>
      <x v="4386"/>
    </i>
    <i>
      <x v="4461"/>
    </i>
    <i>
      <x v="2716"/>
    </i>
    <i>
      <x v="284"/>
    </i>
    <i>
      <x v="705"/>
    </i>
    <i>
      <x v="4391"/>
    </i>
    <i>
      <x v="4951"/>
    </i>
    <i>
      <x v="4252"/>
    </i>
    <i>
      <x v="2806"/>
    </i>
    <i>
      <x v="2749"/>
    </i>
    <i>
      <x v="1529"/>
    </i>
    <i>
      <x v="531"/>
    </i>
    <i>
      <x v="784"/>
    </i>
    <i>
      <x v="139"/>
    </i>
    <i>
      <x v="4548"/>
    </i>
    <i>
      <x v="1539"/>
    </i>
    <i>
      <x v="2313"/>
    </i>
    <i>
      <x v="2120"/>
    </i>
    <i>
      <x v="641"/>
    </i>
    <i>
      <x v="437"/>
    </i>
    <i>
      <x v="2894"/>
    </i>
    <i>
      <x v="2964"/>
    </i>
    <i>
      <x v="1907"/>
    </i>
    <i>
      <x v="2003"/>
    </i>
    <i>
      <x v="707"/>
    </i>
    <i>
      <x v="4700"/>
    </i>
    <i>
      <x v="4884"/>
    </i>
    <i>
      <x v="4389"/>
    </i>
    <i>
      <x v="2193"/>
    </i>
    <i>
      <x v="2238"/>
    </i>
    <i>
      <x v="2467"/>
    </i>
    <i>
      <x v="1839"/>
    </i>
    <i>
      <x v="1483"/>
    </i>
    <i>
      <x v="2126"/>
    </i>
    <i>
      <x v="1534"/>
    </i>
    <i>
      <x v="4766"/>
    </i>
    <i>
      <x v="4312"/>
    </i>
    <i>
      <x v="1553"/>
    </i>
    <i>
      <x v="2429"/>
    </i>
    <i>
      <x v="2395"/>
    </i>
    <i>
      <x v="4208"/>
    </i>
    <i>
      <x v="2750"/>
    </i>
    <i>
      <x v="549"/>
    </i>
    <i>
      <x v="2886"/>
    </i>
    <i>
      <x v="1490"/>
    </i>
    <i>
      <x v="1470"/>
    </i>
    <i>
      <x v="972"/>
    </i>
    <i>
      <x v="4245"/>
    </i>
    <i>
      <x v="4672"/>
    </i>
    <i>
      <x v="4429"/>
    </i>
    <i>
      <x v="2263"/>
    </i>
    <i>
      <x v="1666"/>
    </i>
    <i>
      <x v="1951"/>
    </i>
    <i>
      <x v="2387"/>
    </i>
    <i>
      <x v="12"/>
    </i>
    <i>
      <x v="241"/>
    </i>
    <i>
      <x v="4935"/>
    </i>
    <i>
      <x v="2306"/>
    </i>
    <i>
      <x v="2166"/>
    </i>
    <i>
      <x v="4613"/>
    </i>
    <i>
      <x v="1629"/>
    </i>
    <i>
      <x v="694"/>
    </i>
    <i>
      <x v="693"/>
    </i>
    <i>
      <x v="411"/>
    </i>
    <i>
      <x v="778"/>
    </i>
    <i>
      <x v="2848"/>
    </i>
    <i>
      <x v="2139"/>
    </i>
    <i>
      <x v="2130"/>
    </i>
    <i>
      <x v="1630"/>
    </i>
    <i>
      <x v="868"/>
    </i>
    <i>
      <x v="396"/>
    </i>
    <i>
      <x v="4369"/>
    </i>
    <i>
      <x v="1616"/>
    </i>
    <i>
      <x v="4433"/>
    </i>
    <i>
      <x v="2199"/>
    </i>
    <i>
      <x v="2437"/>
    </i>
    <i>
      <x v="4390"/>
    </i>
    <i>
      <x v="2562"/>
    </i>
    <i>
      <x v="1711"/>
    </i>
    <i>
      <x v="1738"/>
    </i>
    <i>
      <x v="2015"/>
    </i>
    <i>
      <x v="4568"/>
    </i>
    <i>
      <x v="1857"/>
    </i>
    <i>
      <x v="703"/>
    </i>
    <i>
      <x v="61"/>
    </i>
    <i>
      <x v="321"/>
    </i>
    <i>
      <x v="4340"/>
    </i>
    <i>
      <x v="2732"/>
    </i>
    <i>
      <x v="1792"/>
    </i>
    <i>
      <x v="4763"/>
    </i>
    <i>
      <x v="2206"/>
    </i>
    <i>
      <x v="4910"/>
    </i>
    <i>
      <x v="4156"/>
    </i>
    <i>
      <x v="4653"/>
    </i>
    <i>
      <x v="685"/>
    </i>
    <i>
      <x v="899"/>
    </i>
    <i>
      <x v="4759"/>
    </i>
    <i>
      <x v="4934"/>
    </i>
    <i>
      <x v="2412"/>
    </i>
    <i>
      <x v="1772"/>
    </i>
    <i>
      <x v="1687"/>
    </i>
    <i>
      <x v="1594"/>
    </i>
    <i>
      <x v="2360"/>
    </i>
    <i>
      <x v="651"/>
    </i>
    <i>
      <x v="2607"/>
    </i>
    <i>
      <x v="2501"/>
    </i>
    <i>
      <x v="855"/>
    </i>
    <i>
      <x v="338"/>
    </i>
    <i>
      <x v="4113"/>
    </i>
    <i>
      <x v="4639"/>
    </i>
    <i>
      <x v="2289"/>
    </i>
    <i>
      <x v="2525"/>
    </i>
    <i>
      <x v="1487"/>
    </i>
    <i>
      <x v="1590"/>
    </i>
    <i>
      <x v="4449"/>
    </i>
    <i>
      <x v="2214"/>
    </i>
    <i>
      <x v="2439"/>
    </i>
    <i>
      <x v="137"/>
    </i>
    <i>
      <x v="191"/>
    </i>
    <i>
      <x v="4502"/>
    </i>
    <i>
      <x v="4496"/>
    </i>
    <i>
      <x v="4782"/>
    </i>
    <i>
      <x v="1560"/>
    </i>
    <i>
      <x v="4225"/>
    </i>
    <i>
      <x v="2508"/>
    </i>
    <i>
      <x v="2350"/>
    </i>
    <i>
      <x v="63"/>
    </i>
    <i>
      <x v="4385"/>
    </i>
    <i>
      <x v="4679"/>
    </i>
    <i>
      <x v="1703"/>
    </i>
    <i>
      <x v="4931"/>
    </i>
    <i>
      <x v="1905"/>
    </i>
    <i>
      <x v="1830"/>
    </i>
    <i>
      <x v="543"/>
    </i>
    <i>
      <x v="412"/>
    </i>
    <i>
      <x v="4375"/>
    </i>
    <i>
      <x v="2411"/>
    </i>
    <i>
      <x v="1856"/>
    </i>
    <i>
      <x v="2241"/>
    </i>
    <i>
      <x v="558"/>
    </i>
    <i>
      <x v="814"/>
    </i>
    <i>
      <x v="4954"/>
    </i>
    <i>
      <x v="2261"/>
    </i>
    <i>
      <x v="1624"/>
    </i>
    <i>
      <x v="4929"/>
    </i>
    <i>
      <x v="1729"/>
    </i>
    <i>
      <x v="1565"/>
    </i>
    <i>
      <x v="4589"/>
    </i>
    <i>
      <x v="924"/>
    </i>
    <i>
      <x v="4432"/>
    </i>
    <i>
      <x v="2478"/>
    </i>
    <i>
      <x v="1744"/>
    </i>
    <i>
      <x v="1796"/>
    </i>
    <i>
      <x v="954"/>
    </i>
    <i>
      <x v="1444"/>
    </i>
    <i>
      <x v="4704"/>
    </i>
    <i>
      <x v="4141"/>
    </i>
    <i>
      <x v="4779"/>
    </i>
    <i>
      <x v="1439"/>
    </i>
    <i>
      <x v="4373"/>
    </i>
    <i>
      <x v="2019"/>
    </i>
    <i>
      <x v="4996"/>
    </i>
    <i>
      <x v="1508"/>
    </i>
    <i>
      <x v="1496"/>
    </i>
    <i>
      <x v="706"/>
    </i>
    <i>
      <x v="4967"/>
    </i>
    <i>
      <x v="4431"/>
    </i>
    <i>
      <x v="1538"/>
    </i>
    <i>
      <x v="1728"/>
    </i>
    <i>
      <x v="2210"/>
    </i>
    <i>
      <x v="953"/>
    </i>
    <i>
      <x v="576"/>
    </i>
    <i>
      <x v="2681"/>
    </i>
    <i>
      <x v="2523"/>
    </i>
    <i>
      <x v="1658"/>
    </i>
    <i>
      <x v="948"/>
    </i>
    <i>
      <x v="768"/>
    </i>
    <i>
      <x v="2249"/>
    </i>
    <i>
      <x v="2458"/>
    </i>
    <i>
      <x v="1554"/>
    </i>
    <i>
      <x v="1442"/>
    </i>
    <i>
      <x v="4303"/>
    </i>
    <i>
      <x v="2913"/>
    </i>
    <i>
      <x v="2171"/>
    </i>
    <i>
      <x v="1627"/>
    </i>
    <i>
      <x v="2954"/>
    </i>
    <i>
      <x v="1641"/>
    </i>
    <i>
      <x v="1536"/>
    </i>
    <i>
      <x v="195"/>
    </i>
    <i>
      <x v="4911"/>
    </i>
    <i>
      <x v="1990"/>
    </i>
    <i>
      <x v="1644"/>
    </i>
    <i>
      <x v="2035"/>
    </i>
    <i>
      <x v="4716"/>
    </i>
    <i>
      <x v="4858"/>
    </i>
    <i>
      <x v="4616"/>
    </i>
    <i>
      <x v="4964"/>
    </i>
    <i>
      <x v="4797"/>
    </i>
    <i>
      <x v="4765"/>
    </i>
    <i>
      <x v="16"/>
    </i>
    <i>
      <x v="4941"/>
    </i>
    <i>
      <x v="4914"/>
    </i>
    <i>
      <x v="4912"/>
    </i>
    <i>
      <x v="4571"/>
    </i>
    <i>
      <x v="4578"/>
    </i>
    <i>
      <x v="24"/>
    </i>
    <i>
      <x v="4611"/>
    </i>
    <i>
      <x v="142"/>
    </i>
    <i>
      <x v="188"/>
    </i>
    <i>
      <x v="4540"/>
    </i>
    <i>
      <x v="4953"/>
    </i>
    <i>
      <x v="4829"/>
    </i>
    <i>
      <x v="4940"/>
    </i>
    <i>
      <x v="4562"/>
    </i>
    <i>
      <x v="4584"/>
    </i>
    <i>
      <x v="335"/>
    </i>
    <i>
      <x v="4867"/>
    </i>
    <i>
      <x v="4979"/>
    </i>
    <i>
      <x v="4822"/>
    </i>
    <i>
      <x v="112"/>
    </i>
    <i>
      <x v="4581"/>
    </i>
    <i>
      <x v="4938"/>
    </i>
    <i>
      <x v="85"/>
    </i>
    <i>
      <x v="87"/>
    </i>
    <i>
      <x v="4930"/>
    </i>
    <i>
      <x v="367"/>
    </i>
    <i>
      <x v="4866"/>
    </i>
    <i>
      <x v="4959"/>
    </i>
    <i>
      <x v="4719"/>
    </i>
    <i>
      <x v="4545"/>
    </i>
    <i>
      <x v="4750"/>
    </i>
    <i>
      <x v="199"/>
    </i>
    <i>
      <x v="4489"/>
    </i>
    <i>
      <x v="4575"/>
    </i>
    <i>
      <x v="4685"/>
    </i>
    <i>
      <x v="4771"/>
    </i>
    <i>
      <x v="363"/>
    </i>
    <i>
      <x v="4557"/>
    </i>
    <i>
      <x v="4760"/>
    </i>
    <i>
      <x v="4551"/>
    </i>
    <i>
      <x v="4950"/>
    </i>
    <i>
      <x v="365"/>
    </i>
    <i>
      <x v="4630"/>
    </i>
    <i>
      <x v="4903"/>
    </i>
    <i>
      <x v="4793"/>
    </i>
    <i>
      <x v="4864"/>
    </i>
    <i>
      <x v="4734"/>
    </i>
    <i>
      <x v="86"/>
    </i>
    <i>
      <x v="4505"/>
    </i>
    <i>
      <x v="4724"/>
    </i>
    <i>
      <x v="4590"/>
    </i>
    <i>
      <x v="4821"/>
    </i>
    <i>
      <x v="45"/>
    </i>
    <i>
      <x v="4945"/>
    </i>
    <i>
      <x v="4683"/>
    </i>
    <i>
      <x v="197"/>
    </i>
    <i>
      <x v="4831"/>
    </i>
    <i>
      <x v="4923"/>
    </i>
    <i>
      <x v="140"/>
    </i>
    <i>
      <x v="4654"/>
    </i>
    <i>
      <x v="4706"/>
    </i>
    <i>
      <x v="4566"/>
    </i>
    <i>
      <x v="4512"/>
    </i>
    <i>
      <x v="4806"/>
    </i>
    <i>
      <x v="341"/>
    </i>
    <i>
      <x v="4677"/>
    </i>
    <i>
      <x v="4972"/>
    </i>
    <i>
      <x v="4652"/>
    </i>
    <i>
      <x v="4686"/>
    </i>
    <i>
      <x v="38"/>
    </i>
    <i>
      <x v="4973"/>
    </i>
    <i>
      <x v="4939"/>
    </i>
    <i>
      <x v="130"/>
    </i>
    <i>
      <x v="4553"/>
    </i>
    <i>
      <x v="4504"/>
    </i>
    <i>
      <x v="4936"/>
    </i>
    <i>
      <x v="29"/>
    </i>
    <i>
      <x v="4947"/>
    </i>
    <i>
      <x v="4487"/>
    </i>
    <i>
      <x v="4705"/>
    </i>
    <i>
      <x v="198"/>
    </i>
    <i>
      <x v="4871"/>
    </i>
    <i>
      <x v="4552"/>
    </i>
    <i>
      <x v="364"/>
    </i>
    <i>
      <x v="4995"/>
    </i>
    <i>
      <x v="4898"/>
    </i>
    <i>
      <x v="340"/>
    </i>
    <i>
      <x v="4875"/>
    </i>
    <i>
      <x v="64"/>
    </i>
    <i>
      <x v="339"/>
    </i>
    <i>
      <x v="4603"/>
    </i>
    <i>
      <x v="202"/>
    </i>
    <i>
      <x v="4985"/>
    </i>
    <i>
      <x v="4648"/>
    </i>
    <i>
      <x v="4952"/>
    </i>
    <i>
      <x v="337"/>
    </i>
    <i>
      <x v="4479"/>
    </i>
    <i>
      <x v="4983"/>
    </i>
    <i>
      <x v="4513"/>
    </i>
    <i>
      <x v="4999"/>
    </i>
    <i>
      <x v="4728"/>
    </i>
    <i>
      <x v="4722"/>
    </i>
    <i>
      <x v="4711"/>
    </i>
    <i>
      <x v="4918"/>
    </i>
    <i>
      <x v="348"/>
    </i>
    <i>
      <x v="4788"/>
    </i>
    <i>
      <x v="4887"/>
    </i>
    <i>
      <x v="4932"/>
    </i>
    <i>
      <x v="58"/>
    </i>
    <i>
      <x v="4604"/>
    </i>
    <i>
      <x v="4731"/>
    </i>
    <i>
      <x v="4895"/>
    </i>
    <i>
      <x v="213"/>
    </i>
    <i>
      <x v="4937"/>
    </i>
    <i>
      <x v="111"/>
    </i>
    <i>
      <x v="4582"/>
    </i>
    <i>
      <x v="4802"/>
    </i>
    <i>
      <x v="4980"/>
    </i>
    <i>
      <x v="4933"/>
    </i>
    <i>
      <x v="336"/>
    </i>
    <i>
      <x v="80"/>
    </i>
    <i>
      <x v="95"/>
    </i>
    <i>
      <x v="4696"/>
    </i>
    <i>
      <x v="4744"/>
    </i>
    <i>
      <x v="4495"/>
    </i>
    <i>
      <x v="4997"/>
    </i>
    <i>
      <x v="4800"/>
    </i>
    <i>
      <x v="138"/>
    </i>
    <i>
      <x v="4992"/>
    </i>
    <i>
      <x v="4614"/>
    </i>
    <i>
      <x v="4605"/>
    </i>
    <i>
      <x v="4899"/>
    </i>
    <i>
      <x v="4784"/>
    </i>
    <i>
      <x v="180"/>
    </i>
    <i>
      <x v="4926"/>
    </i>
    <i>
      <x v="4547"/>
    </i>
    <i>
      <x v="4924"/>
    </i>
    <i>
      <x v="4631"/>
    </i>
    <i>
      <x v="4769"/>
    </i>
    <i>
      <x v="4832"/>
    </i>
    <i>
      <x v="4668"/>
    </i>
    <i>
      <x v="4745"/>
    </i>
    <i>
      <x v="4807"/>
    </i>
    <i>
      <x v="4546"/>
    </i>
    <i>
      <x v="4671"/>
    </i>
    <i>
      <x v="3817"/>
    </i>
    <i>
      <x v="3851"/>
    </i>
    <i>
      <x v="4018"/>
    </i>
    <i>
      <x v="3699"/>
    </i>
    <i>
      <x v="3844"/>
    </i>
    <i>
      <x v="3228"/>
    </i>
    <i>
      <x v="3355"/>
    </i>
    <i>
      <x v="3740"/>
    </i>
    <i>
      <x v="1165"/>
    </i>
    <i>
      <x v="1336"/>
    </i>
    <i>
      <x v="3857"/>
    </i>
    <i>
      <x v="3025"/>
    </i>
    <i>
      <x v="4047"/>
    </i>
    <i>
      <x v="3374"/>
    </i>
    <i>
      <x v="3011"/>
    </i>
    <i>
      <x v="3126"/>
    </i>
    <i>
      <x v="3017"/>
    </i>
    <i>
      <x v="3213"/>
    </i>
    <i>
      <x v="995"/>
    </i>
    <i>
      <x v="994"/>
    </i>
    <i>
      <x v="1061"/>
    </i>
    <i>
      <x v="3656"/>
    </i>
    <i>
      <x v="3750"/>
    </i>
    <i>
      <x v="3772"/>
    </i>
    <i>
      <x v="1335"/>
    </i>
    <i>
      <x v="3959"/>
    </i>
    <i>
      <x v="3585"/>
    </i>
    <i>
      <x v="3212"/>
    </i>
    <i>
      <x v="3368"/>
    </i>
    <i>
      <x v="3421"/>
    </i>
    <i>
      <x v="1392"/>
    </i>
    <i>
      <x v="1150"/>
    </i>
    <i>
      <x v="4046"/>
    </i>
    <i>
      <x v="4055"/>
    </i>
    <i>
      <x v="1249"/>
    </i>
    <i>
      <x v="3969"/>
    </i>
    <i>
      <x v="4011"/>
    </i>
    <i>
      <x v="4028"/>
    </i>
    <i>
      <x v="3083"/>
    </i>
    <i>
      <x v="3613"/>
    </i>
    <i>
      <x v="3261"/>
    </i>
    <i>
      <x v="1246"/>
    </i>
    <i>
      <x v="3865"/>
    </i>
    <i>
      <x v="3814"/>
    </i>
    <i>
      <x v="3926"/>
    </i>
    <i>
      <x v="3122"/>
    </i>
    <i>
      <x v="3621"/>
    </i>
    <i>
      <x v="3726"/>
    </i>
    <i>
      <x v="991"/>
    </i>
    <i>
      <x v="3660"/>
    </i>
    <i>
      <x v="3406"/>
    </i>
    <i>
      <x v="3504"/>
    </i>
    <i>
      <x v="3612"/>
    </i>
    <i>
      <x v="1341"/>
    </i>
    <i>
      <x v="3119"/>
    </i>
    <i>
      <x v="3335"/>
    </i>
    <i>
      <x v="3440"/>
    </i>
    <i>
      <x v="3252"/>
    </i>
    <i>
      <x v="3870"/>
    </i>
    <i>
      <x v="3847"/>
    </i>
    <i>
      <x v="3907"/>
    </i>
    <i>
      <x v="3386"/>
    </i>
    <i>
      <x v="1315"/>
    </i>
    <i>
      <x v="1139"/>
    </i>
    <i>
      <x v="3676"/>
    </i>
    <i>
      <x v="3263"/>
    </i>
    <i>
      <x v="3967"/>
    </i>
    <i>
      <x v="3544"/>
    </i>
    <i>
      <x v="1389"/>
    </i>
    <i>
      <x v="3715"/>
    </i>
    <i>
      <x v="3515"/>
    </i>
    <i>
      <x v="3352"/>
    </i>
    <i>
      <x v="3010"/>
    </i>
    <i>
      <x v="1240"/>
    </i>
    <i>
      <x v="3581"/>
    </i>
    <i>
      <x v="3008"/>
    </i>
    <i>
      <x v="3766"/>
    </i>
    <i>
      <x v="3691"/>
    </i>
    <i>
      <x v="3711"/>
    </i>
    <i>
      <x v="4015"/>
    </i>
    <i>
      <x v="1201"/>
    </i>
    <i>
      <x v="1296"/>
    </i>
    <i>
      <x v="1089"/>
    </i>
    <i>
      <x v="3820"/>
    </i>
    <i>
      <x v="3583"/>
    </i>
    <i>
      <x v="3183"/>
    </i>
    <i>
      <x v="1301"/>
    </i>
    <i>
      <x v="1124"/>
    </i>
    <i>
      <x v="3952"/>
    </i>
    <i>
      <x v="3388"/>
    </i>
    <i>
      <x v="1000"/>
    </i>
    <i>
      <x v="1192"/>
    </i>
    <i>
      <x v="3164"/>
    </i>
    <i>
      <x v="1085"/>
    </i>
    <i>
      <x v="457"/>
    </i>
    <i>
      <x v="3619"/>
    </i>
    <i>
      <x v="3496"/>
    </i>
    <i>
      <x v="3714"/>
    </i>
    <i>
      <x v="3018"/>
    </i>
    <i>
      <x v="3495"/>
    </i>
    <i>
      <x v="1127"/>
    </i>
    <i>
      <x v="1222"/>
    </i>
    <i>
      <x v="4043"/>
    </i>
    <i>
      <x v="3739"/>
    </i>
    <i>
      <x v="3765"/>
    </i>
    <i>
      <x v="3541"/>
    </i>
    <i>
      <x v="1338"/>
    </i>
    <i>
      <x v="1025"/>
    </i>
    <i>
      <x v="3944"/>
    </i>
    <i>
      <x v="3340"/>
    </i>
    <i>
      <x v="3462"/>
    </i>
    <i>
      <x v="3692"/>
    </i>
    <i>
      <x v="3407"/>
    </i>
    <i>
      <x v="3491"/>
    </i>
    <i>
      <x v="1305"/>
    </i>
    <i>
      <x v="1221"/>
    </i>
    <i>
      <x v="1184"/>
    </i>
    <i>
      <x v="3977"/>
    </i>
    <i>
      <x v="3893"/>
    </i>
    <i>
      <x v="3600"/>
    </i>
    <i>
      <x v="3289"/>
    </i>
    <i>
      <x v="3241"/>
    </i>
    <i>
      <x v="1138"/>
    </i>
    <i>
      <x v="1163"/>
    </i>
    <i>
      <x v="3864"/>
    </i>
    <i>
      <x v="3475"/>
    </i>
    <i>
      <x v="2998"/>
    </i>
    <i>
      <x v="1291"/>
    </i>
    <i>
      <x v="3238"/>
    </i>
    <i>
      <x v="3098"/>
    </i>
    <i>
      <x v="2989"/>
    </i>
    <i>
      <x v="3338"/>
    </i>
    <i>
      <x v="1046"/>
    </i>
    <i>
      <x v="4024"/>
    </i>
    <i>
      <x v="3789"/>
    </i>
    <i>
      <x v="3680"/>
    </i>
    <i>
      <x v="3147"/>
    </i>
    <i>
      <x v="3869"/>
    </i>
    <i>
      <x v="478"/>
    </i>
    <i>
      <x v="1125"/>
    </i>
    <i>
      <x v="1209"/>
    </i>
    <i>
      <x v="3941"/>
    </i>
    <i>
      <x v="3724"/>
    </i>
    <i>
      <x v="3239"/>
    </i>
    <i>
      <x v="3401"/>
    </i>
    <i>
      <x v="3438"/>
    </i>
    <i>
      <x v="1006"/>
    </i>
    <i>
      <x v="3880"/>
    </i>
    <i>
      <x v="3610"/>
    </i>
    <i>
      <x v="1012"/>
    </i>
    <i>
      <x v="988"/>
    </i>
    <i>
      <x v="3906"/>
    </i>
    <i>
      <x v="3422"/>
    </i>
    <i>
      <x v="3503"/>
    </i>
    <i>
      <x v="3511"/>
    </i>
    <i>
      <x v="3002"/>
    </i>
    <i>
      <x v="3748"/>
    </i>
    <i>
      <x v="3036"/>
    </i>
    <i>
      <x v="1088"/>
    </i>
    <i>
      <x v="1144"/>
    </i>
    <i>
      <x v="1376"/>
    </i>
    <i>
      <x v="1239"/>
    </i>
    <i>
      <x v="3933"/>
    </i>
    <i>
      <x v="3490"/>
    </i>
    <i>
      <x v="3219"/>
    </i>
    <i>
      <x v="3330"/>
    </i>
    <i>
      <x v="3563"/>
    </i>
    <i>
      <x v="3505"/>
    </i>
    <i>
      <x v="3821"/>
    </i>
    <i>
      <x v="3267"/>
    </i>
    <i>
      <x v="1181"/>
    </i>
    <i>
      <x v="3932"/>
    </i>
    <i>
      <x v="3519"/>
    </i>
    <i>
      <x v="3180"/>
    </i>
    <i>
      <x v="3488"/>
    </i>
    <i>
      <x v="1270"/>
    </i>
    <i>
      <x v="1191"/>
    </i>
    <i>
      <x v="1189"/>
    </i>
    <i>
      <x v="3223"/>
    </i>
    <i>
      <x v="1107"/>
    </i>
    <i>
      <x v="1062"/>
    </i>
    <i>
      <x v="3572"/>
    </i>
    <i>
      <x v="3889"/>
    </i>
    <i>
      <x v="3269"/>
    </i>
    <i>
      <x v="1075"/>
    </i>
    <i>
      <x v="1186"/>
    </i>
    <i>
      <x v="3819"/>
    </i>
    <i>
      <x v="3807"/>
    </i>
    <i>
      <x v="3985"/>
    </i>
    <i>
      <x v="3960"/>
    </i>
    <i>
      <x v="3899"/>
    </i>
    <i>
      <x v="3783"/>
    </i>
    <i>
      <x v="3418"/>
    </i>
    <i>
      <x v="3594"/>
    </i>
    <i>
      <x v="3415"/>
    </i>
    <i>
      <x v="1332"/>
    </i>
    <i>
      <x v="992"/>
    </i>
    <i>
      <x v="494"/>
    </i>
    <i>
      <x v="3970"/>
    </i>
    <i>
      <x v="3950"/>
    </i>
    <i>
      <x v="3706"/>
    </i>
    <i>
      <x v="3499"/>
    </i>
    <i>
      <x v="3556"/>
    </i>
    <i>
      <x v="1399"/>
    </i>
    <i>
      <x v="1377"/>
    </i>
    <i>
      <x v="3492"/>
    </i>
    <i>
      <x v="3598"/>
    </i>
    <i>
      <x v="3246"/>
    </i>
    <i>
      <x v="3004"/>
    </i>
    <i>
      <x v="3000"/>
    </i>
    <i>
      <x v="3575"/>
    </i>
    <i>
      <x v="3088"/>
    </i>
    <i>
      <x v="4059"/>
    </i>
    <i>
      <x v="3596"/>
    </i>
    <i>
      <x v="3533"/>
    </i>
    <i>
      <x v="3677"/>
    </i>
    <i>
      <x v="3412"/>
    </i>
    <i>
      <x v="3643"/>
    </i>
    <i>
      <x v="1100"/>
    </i>
    <i>
      <x v="4030"/>
    </i>
    <i>
      <x v="3775"/>
    </i>
    <i>
      <x v="3550"/>
    </i>
    <i>
      <x v="1393"/>
    </i>
    <i>
      <x v="1321"/>
    </i>
    <i>
      <x v="1043"/>
    </i>
    <i>
      <x v="3962"/>
    </i>
    <i>
      <x v="3746"/>
    </i>
    <i>
      <x v="3538"/>
    </i>
    <i>
      <x v="1148"/>
    </i>
    <i>
      <x v="471"/>
    </i>
    <i>
      <x v="3649"/>
    </i>
    <i>
      <x v="3782"/>
    </i>
    <i>
      <x v="1208"/>
    </i>
    <i>
      <x v="1162"/>
    </i>
    <i>
      <x v="3815"/>
    </i>
    <i>
      <x v="3838"/>
    </i>
    <i>
      <x v="4048"/>
    </i>
    <i>
      <x v="3568"/>
    </i>
    <i>
      <x v="3741"/>
    </i>
    <i>
      <x v="3586"/>
    </i>
    <i>
      <x v="1304"/>
    </i>
    <i>
      <x v="1173"/>
    </i>
    <i>
      <x v="3302"/>
    </i>
    <i>
      <x v="3022"/>
    </i>
    <i>
      <x v="3428"/>
    </i>
    <i>
      <x v="1253"/>
    </i>
    <i>
      <x v="3591"/>
    </i>
    <i>
      <x v="1039"/>
    </i>
    <i>
      <x v="1198"/>
    </i>
    <i>
      <x v="3684"/>
    </i>
    <i>
      <x v="3436"/>
    </i>
    <i>
      <x v="3744"/>
    </i>
    <i>
      <x v="3702"/>
    </i>
    <i>
      <x v="1092"/>
    </i>
    <i>
      <x v="1386"/>
    </i>
    <i>
      <x v="3774"/>
    </i>
    <i>
      <x v="3334"/>
    </i>
    <i>
      <x v="3483"/>
    </i>
    <i>
      <x v="3535"/>
    </i>
    <i>
      <x v="1328"/>
    </i>
    <i>
      <x v="3502"/>
    </i>
    <i>
      <x v="3427"/>
    </i>
    <i>
      <x v="1391"/>
    </i>
    <i>
      <x v="1179"/>
    </i>
    <i>
      <x v="3364"/>
    </i>
    <i>
      <x v="3087"/>
    </i>
    <i>
      <x v="1282"/>
    </i>
    <i>
      <x v="3242"/>
    </i>
    <i>
      <x v="3316"/>
    </i>
    <i>
      <x v="1238"/>
    </i>
    <i>
      <x v="3090"/>
    </i>
    <i>
      <x v="3645"/>
    </i>
    <i>
      <x v="3058"/>
    </i>
    <i>
      <x v="1268"/>
    </i>
    <i>
      <x v="1040"/>
    </i>
    <i>
      <x v="1284"/>
    </i>
    <i>
      <x v="3279"/>
    </i>
    <i>
      <x v="3501"/>
    </i>
    <i>
      <x v="3379"/>
    </i>
    <i>
      <x v="1178"/>
    </i>
    <i>
      <x v="1382"/>
    </i>
    <i>
      <x v="3981"/>
    </i>
    <i>
      <x v="3818"/>
    </i>
    <i>
      <x v="3259"/>
    </i>
    <i>
      <x v="3069"/>
    </i>
    <i>
      <x v="3527"/>
    </i>
    <i>
      <x v="3946"/>
    </i>
    <i>
      <x v="3632"/>
    </i>
    <i>
      <x v="3472"/>
    </i>
    <i>
      <x v="3536"/>
    </i>
    <i>
      <x v="3454"/>
    </i>
    <i>
      <x v="1083"/>
    </i>
    <i>
      <x v="3931"/>
    </i>
    <i>
      <x v="3389"/>
    </i>
    <i>
      <x v="3506"/>
    </i>
    <i>
      <x v="2999"/>
    </i>
    <i>
      <x v="1214"/>
    </i>
    <i>
      <x v="1307"/>
    </i>
    <i>
      <x v="3822"/>
    </i>
    <i>
      <x v="4019"/>
    </i>
    <i>
      <x v="3963"/>
    </i>
    <i>
      <x v="3227"/>
    </i>
    <i>
      <x v="3592"/>
    </i>
    <i>
      <x v="3013"/>
    </i>
    <i>
      <x v="3876"/>
    </i>
    <i>
      <x v="3370"/>
    </i>
    <i>
      <x v="3081"/>
    </i>
    <i>
      <x v="3493"/>
    </i>
    <i>
      <x v="3113"/>
    </i>
    <i>
      <x v="1115"/>
    </i>
    <i>
      <x v="3877"/>
    </i>
    <i>
      <x v="4012"/>
    </i>
    <i>
      <x v="3258"/>
    </i>
    <i>
      <x v="1048"/>
    </i>
    <i>
      <x v="3016"/>
    </i>
    <i>
      <x v="3021"/>
    </i>
    <i>
      <x v="3071"/>
    </i>
    <i>
      <x v="1180"/>
    </i>
    <i>
      <x v="515"/>
    </i>
    <i>
      <x v="1109"/>
    </i>
    <i>
      <x v="3687"/>
    </i>
    <i>
      <x v="1308"/>
    </i>
    <i>
      <x v="3441"/>
    </i>
    <i>
      <x v="3753"/>
    </i>
    <i>
      <x v="3400"/>
    </i>
    <i>
      <x v="3745"/>
    </i>
    <i>
      <x v="1051"/>
    </i>
    <i>
      <x v="3951"/>
    </i>
    <i>
      <x v="3756"/>
    </i>
    <i>
      <x v="1289"/>
    </i>
    <i>
      <x v="4056"/>
    </i>
    <i>
      <x v="3028"/>
    </i>
    <i>
      <x v="3564"/>
    </i>
    <i>
      <x v="3534"/>
    </i>
    <i>
      <x v="1313"/>
    </i>
    <i>
      <x v="1314"/>
    </i>
    <i>
      <x v="1298"/>
    </i>
    <i>
      <x v="3053"/>
    </i>
    <i>
      <x v="3628"/>
    </i>
    <i>
      <x v="3184"/>
    </i>
    <i>
      <x v="3760"/>
    </i>
    <i>
      <x v="3118"/>
    </i>
    <i>
      <x v="3573"/>
    </i>
    <i>
      <x v="460"/>
    </i>
    <i>
      <x v="1118"/>
    </i>
    <i>
      <x v="3853"/>
    </i>
    <i>
      <x v="3924"/>
    </i>
    <i>
      <x v="3968"/>
    </i>
    <i>
      <x v="3630"/>
    </i>
    <i>
      <x v="3077"/>
    </i>
    <i>
      <x v="3690"/>
    </i>
    <i>
      <x v="3061"/>
    </i>
    <i>
      <x v="1264"/>
    </i>
    <i>
      <x v="1110"/>
    </i>
    <i>
      <x v="3768"/>
    </i>
    <i>
      <x v="3266"/>
    </i>
    <i>
      <x v="3020"/>
    </i>
    <i>
      <x v="4020"/>
    </i>
    <i>
      <x v="3631"/>
    </i>
    <i>
      <x v="3580"/>
    </i>
    <i>
      <x v="3791"/>
    </i>
    <i>
      <x v="3548"/>
    </i>
    <i>
      <x v="984"/>
    </i>
    <i>
      <x v="1073"/>
    </i>
    <i>
      <x v="3678"/>
    </i>
    <i>
      <x v="3473"/>
    </i>
    <i>
      <x v="3679"/>
    </i>
    <i>
      <x v="3024"/>
    </i>
    <i>
      <x v="3056"/>
    </i>
    <i>
      <x v="3007"/>
    </i>
    <i>
      <x v="1140"/>
    </i>
    <i>
      <x v="3685"/>
    </i>
    <i>
      <x v="3439"/>
    </i>
    <i>
      <x v="3143"/>
    </i>
    <i>
      <x v="1297"/>
    </i>
    <i>
      <x v="1278"/>
    </i>
    <i>
      <x v="3152"/>
    </i>
    <i>
      <x v="3265"/>
    </i>
    <i>
      <x v="3463"/>
    </i>
    <i>
      <x v="3778"/>
    </i>
    <i>
      <x v="3578"/>
    </i>
    <i>
      <x v="1028"/>
    </i>
    <i>
      <x v="1010"/>
    </i>
    <i>
      <x v="3935"/>
    </i>
    <i>
      <x v="3214"/>
    </i>
    <i>
      <x v="3336"/>
    </i>
    <i>
      <x v="3751"/>
    </i>
    <i>
      <x v="3102"/>
    </i>
    <i>
      <x v="1359"/>
    </i>
    <i>
      <x v="3855"/>
    </i>
    <i>
      <x v="3531"/>
    </i>
    <i>
      <x v="3974"/>
    </i>
    <i>
      <x v="3894"/>
    </i>
    <i>
      <x v="3852"/>
    </i>
    <i>
      <x v="3611"/>
    </i>
    <i>
      <x v="3125"/>
    </i>
    <i>
      <x v="1052"/>
    </i>
    <i>
      <x v="4010"/>
    </i>
    <i>
      <x v="3896"/>
    </i>
    <i>
      <x v="3667"/>
    </i>
    <i>
      <x v="3354"/>
    </i>
    <i>
      <x v="3030"/>
    </i>
    <i>
      <x v="1095"/>
    </i>
    <i>
      <x v="1212"/>
    </i>
    <i>
      <x v="3854"/>
    </i>
    <i>
      <x v="3403"/>
    </i>
    <i>
      <x v="985"/>
    </i>
    <i>
      <x v="1105"/>
    </i>
    <i>
      <x v="1277"/>
    </i>
    <i>
      <x v="1326"/>
    </i>
    <i>
      <x v="1021"/>
    </i>
    <i>
      <x v="3682"/>
    </i>
    <i>
      <x v="1042"/>
    </i>
    <i>
      <x v="458"/>
    </i>
    <i>
      <x v="3965"/>
    </i>
    <i>
      <x v="3980"/>
    </i>
    <i>
      <x v="3395"/>
    </i>
    <i>
      <x v="3784"/>
    </i>
    <i>
      <x v="980"/>
    </i>
    <i>
      <x v="1050"/>
    </i>
    <i>
      <x v="1070"/>
    </i>
    <i>
      <x v="3898"/>
    </i>
    <i>
      <x v="4033"/>
    </i>
    <i>
      <x v="3979"/>
    </i>
    <i>
      <x v="3014"/>
    </i>
    <i>
      <x v="3721"/>
    </i>
    <i>
      <x v="3742"/>
    </i>
    <i>
      <x v="4009"/>
    </i>
    <i>
      <x v="3240"/>
    </i>
    <i>
      <x v="1316"/>
    </i>
    <i>
      <x v="1174"/>
    </i>
    <i>
      <x v="1213"/>
    </i>
    <i>
      <x v="1168"/>
    </i>
    <i>
      <x v="3975"/>
    </i>
    <i>
      <x v="3697"/>
    </i>
    <i>
      <x v="3416"/>
    </i>
    <i>
      <x v="3149"/>
    </i>
    <i>
      <x v="3226"/>
    </i>
    <i>
      <x v="3033"/>
    </i>
    <i>
      <x v="3360"/>
    </i>
    <i>
      <x v="3015"/>
    </i>
    <i>
      <x v="3333"/>
    </i>
    <i>
      <x v="1231"/>
    </i>
    <i>
      <x v="1233"/>
    </i>
    <i>
      <x v="4053"/>
    </i>
    <i>
      <x v="3254"/>
    </i>
    <i>
      <x v="3582"/>
    </i>
    <i>
      <x v="3498"/>
    </i>
    <i>
      <x v="1082"/>
    </i>
    <i>
      <x v="989"/>
    </i>
    <i>
      <x v="1193"/>
    </i>
    <i>
      <x v="1079"/>
    </i>
    <i>
      <x v="1202"/>
    </i>
    <i>
      <x v="1306"/>
    </i>
    <i>
      <x v="1303"/>
    </i>
    <i>
      <x v="1330"/>
    </i>
    <i>
      <x v="1018"/>
    </i>
    <i>
      <x v="1103"/>
    </i>
    <i>
      <x v="1300"/>
    </i>
    <i>
      <x v="1299"/>
    </i>
    <i>
      <x v="1346"/>
    </i>
    <i>
      <x v="1044"/>
    </i>
    <i>
      <x v="1350"/>
    </i>
    <i>
      <x v="1225"/>
    </i>
    <i>
      <x v="516"/>
    </i>
    <i>
      <x v="475"/>
    </i>
    <i>
      <x v="504"/>
    </i>
    <i>
      <x v="1390"/>
    </i>
    <i>
      <x v="1064"/>
    </i>
    <i>
      <x v="1049"/>
    </i>
    <i>
      <x v="1323"/>
    </i>
    <i>
      <x v="1047"/>
    </i>
    <i>
      <x v="1108"/>
    </i>
    <i>
      <x v="468"/>
    </i>
    <i>
      <x v="4201"/>
    </i>
    <i>
      <x v="4965"/>
    </i>
    <i>
      <x v="3867"/>
    </i>
    <i>
      <x v="3811"/>
    </i>
    <i>
      <x v="4977"/>
    </i>
    <i>
      <x v="3734"/>
    </i>
    <i>
      <x v="3728"/>
    </i>
    <i>
      <x v="3730"/>
    </i>
    <i>
      <x v="3733"/>
    </i>
    <i>
      <x v="235"/>
    </i>
    <i>
      <x v="350"/>
    </i>
    <i>
      <x v="51"/>
    </i>
    <i>
      <x v="108"/>
    </i>
    <i>
      <x v="360"/>
    </i>
    <i>
      <x v="357"/>
    </i>
    <i>
      <x v="53"/>
    </i>
    <i>
      <x v="359"/>
    </i>
    <i>
      <x v="225"/>
    </i>
    <i t="grand">
      <x/>
    </i>
  </rowItems>
  <colFields count="1">
    <field x="-2"/>
  </colFields>
  <colItems count="2">
    <i>
      <x/>
    </i>
    <i i="1">
      <x v="1"/>
    </i>
  </colItems>
  <pageFields count="6">
    <pageField fld="13" hier="0"/>
    <pageField fld="14" hier="0"/>
    <pageField fld="12" hier="0"/>
    <pageField fld="15" hier="0"/>
    <pageField fld="19" hier="0"/>
    <pageField fld="1" hier="0"/>
  </pageFields>
  <dataFields count="2">
    <dataField name="AVERAGE of avg_score" fld="12" subtotal="average" baseField="0"/>
    <dataField name="SUM of viewers_number" fld="13" baseField="0"/>
  </dataFields>
  <pivotTableStyleInfo showRowHeaders="1" showColHeaders="1" showRowStripes="0" showColStripes="0" showLastColumn="1"/>
  <filters count="5">
    <filter fld="13" type="captionGreaterThan" evalOrder="-1" id="1" stringValue1="392">
      <autoFilter ref="A1">
        <filterColumn colId="0">
          <customFilters>
            <customFilter operator="greaterThan" val="392"/>
          </customFilters>
        </filterColumn>
      </autoFilter>
    </filter>
    <filter fld="14" type="captionGreaterThan" evalOrder="-1" id="2" stringValue1="605">
      <autoFilter ref="A1">
        <filterColumn colId="0">
          <customFilters>
            <customFilter operator="greaterThan" val="605"/>
          </customFilters>
        </filterColumn>
      </autoFilter>
    </filter>
    <filter fld="12" type="captionGreaterThanOrEqual" evalOrder="-1" id="3" stringValue1="10">
      <autoFilter ref="A1">
        <filterColumn colId="0">
          <customFilters>
            <customFilter operator="greaterThanOrEqual" val="10"/>
          </customFilters>
        </filterColumn>
      </autoFilter>
    </filter>
    <filter fld="15" type="captionGreaterThan" evalOrder="-1" id="4" stringValue1="79.1">
      <autoFilter ref="A1">
        <filterColumn colId="0">
          <customFilters>
            <customFilter operator="greaterThan" val="79.099999999999994"/>
          </customFilters>
        </filterColumn>
      </autoFilter>
    </filter>
    <filter fld="19" type="captionGreaterThan" evalOrder="-1" id="5" stringValue1="1.6">
      <autoFilter ref="A1">
        <filterColumn colId="0">
          <customFilters>
            <customFilter operator="greaterThan" val="1.6"/>
          </customFilters>
        </filterColumn>
      </autoFilter>
    </filter>
  </filters>
</pivotTableDefinition>
</file>

<file path=xl/pivotTables/pivotTable3.xml><?xml version="1.0" encoding="utf-8"?>
<pivotTableDefinition xmlns="http://schemas.openxmlformats.org/spreadsheetml/2006/main" name="Pivot Table 3 3" cacheId="1" applyNumberFormats="0" applyBorderFormats="0" applyFontFormats="0" applyPatternFormats="0" applyAlignmentFormats="0" applyWidthHeightFormats="0" dataCaption="" updatedVersion="4" createdVersion="6" compact="0" compactData="0">
  <location ref="AJ10:AL3482" firstHeaderRow="1" firstDataRow="2" firstDataCol="1" rowPageCount="6" colPageCount="1"/>
  <pivotFields count="20">
    <pivotField name="show_id" compact="0" outline="0" multipleItemSelectionAllowed="1" showAll="0"/>
    <pivotField name="type" axis="axisPage" compact="0" outline="0" multipleItemSelectionAllowed="1" showAll="0">
      <items count="3">
        <item h="1" x="0"/>
        <item x="1"/>
        <item t="default"/>
      </items>
    </pivotField>
    <pivotField name="title" axis="axisRow" compact="0" outline="0" multipleItemSelectionAllowed="1" showAll="0" sortType="descending">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autoSortScope>
        <pivotArea>
          <references count="1">
            <reference field="4294967294" count="1">
              <x v="1"/>
            </reference>
          </references>
        </pivotArea>
      </autoSortScope>
    </pivotField>
    <pivotField name="director" compact="0" outline="0" multipleItemSelectionAllowed="1" showAll="0"/>
    <pivotField name="cast" compact="0" outline="0" multipleItemSelectionAllowed="1" showAll="0"/>
    <pivotField name="country" compact="0" outline="0" multipleItemSelectionAllowed="1" showAll="0"/>
    <pivotField name="date_added" compact="0" numFmtId="164" outline="0" multipleItemSelectionAllowed="1" showAll="0"/>
    <pivotField name="release_year" compact="0" outline="0" multipleItemSelectionAllowed="1" showAll="0"/>
    <pivotField name="duration" compact="0" outline="0" multipleItemSelectionAllowed="1" showAll="0"/>
    <pivotField name="listed_in" compact="0" outline="0" multipleItemSelectionAllowed="1" showAll="0"/>
    <pivotField name="description" compact="0" outline="0" multipleItemSelectionAllowed="1" showAll="0"/>
    <pivotField name="rating" compact="0" outline="0" multipleItemSelectionAllowed="1" showAll="0"/>
    <pivotField name="avg_score" axis="axisPage" dataField="1" compact="0" outline="0" multipleItemSelectionAllowed="1" showAll="0">
      <items count="7">
        <item x="0"/>
        <item x="1"/>
        <item x="2"/>
        <item x="3"/>
        <item x="5"/>
        <item x="4"/>
        <item t="default"/>
      </items>
    </pivotField>
    <pivotField name="viewers_number" axis="axisPage" dataField="1" compact="0" outline="0" multipleItemSelectionAllowed="1" showAll="0">
      <items count="5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41"/>
        <item t="default"/>
      </items>
    </pivotField>
    <pivotField name="viewed_number" axis="axisPage" compact="0" outline="0" multipleItemSelectionAllowed="1" showAll="0">
      <items count="462">
        <item x="0"/>
        <item x="1"/>
        <item x="2"/>
        <item x="3"/>
        <item x="4"/>
        <item x="5"/>
        <item x="6"/>
        <item x="7"/>
        <item x="8"/>
        <item x="9"/>
        <item x="10"/>
        <item x="11"/>
        <item x="12"/>
        <item x="13"/>
        <item x="14"/>
        <item x="15"/>
        <item x="16"/>
        <item x="17"/>
        <item x="18"/>
        <item x="19"/>
        <item x="20"/>
        <item x="21"/>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22"/>
        <item t="default"/>
      </items>
    </pivotField>
    <pivotField name="avg_view_completion_pct" axis="axisPage" compact="0" outline="0" multipleItemSelectionAllowed="1" showAll="0">
      <items count="47">
        <item x="0"/>
        <item x="1"/>
        <item x="2"/>
        <item x="3"/>
        <item x="4"/>
        <item x="5"/>
        <item x="6"/>
        <item x="7"/>
        <item x="8"/>
        <item x="9"/>
        <item x="10"/>
        <item x="11"/>
        <item x="12"/>
        <item x="13"/>
        <item x="14"/>
        <item x="15"/>
        <item x="16"/>
        <item x="17"/>
        <item x="18"/>
        <item x="20"/>
        <item x="21"/>
        <item x="22"/>
        <item x="23"/>
        <item x="24"/>
        <item x="25"/>
        <item x="26"/>
        <item x="27"/>
        <item x="28"/>
        <item x="29"/>
        <item x="30"/>
        <item x="31"/>
        <item x="32"/>
        <item x="33"/>
        <item x="34"/>
        <item x="35"/>
        <item x="36"/>
        <item x="37"/>
        <item x="38"/>
        <item x="39"/>
        <item x="40"/>
        <item x="41"/>
        <item x="42"/>
        <item x="43"/>
        <item x="44"/>
        <item x="45"/>
        <item x="19"/>
        <item t="default"/>
      </items>
    </pivotField>
    <pivotField name="date_added_month" compact="0" outline="0" multipleItemSelectionAllowed="1" showAll="0"/>
    <pivotField name="date_added_month2" compact="0" outline="0" multipleItemSelectionAllowed="1" showAll="0"/>
    <pivotField name="date_added_year" compact="0" outline="0" multipleItemSelectionAllowed="1" showAll="0"/>
    <pivotField name="viewed/person" axis="axisPage" compact="0" numFmtId="165" outline="0" multipleItemSelectionAllowed="1" showAll="0">
      <items count="8001">
        <item m="1" x="5148"/>
        <item m="1" x="7411"/>
        <item m="1" x="6986"/>
        <item m="1" x="6915"/>
        <item m="1" x="5790"/>
        <item m="1" x="4819"/>
        <item m="1" x="7022"/>
        <item m="1" x="6498"/>
        <item m="1" x="6199"/>
        <item m="1" x="7107"/>
        <item m="1" x="7802"/>
        <item m="1" x="4813"/>
        <item m="1" x="7867"/>
        <item m="1" x="7761"/>
        <item m="1" x="7042"/>
        <item m="1" x="6699"/>
        <item m="1" x="5377"/>
        <item m="1" x="7679"/>
        <item m="1" x="5577"/>
        <item m="1" x="5038"/>
        <item m="1" x="5459"/>
        <item x="23"/>
        <item x="24"/>
        <item m="1" x="7412"/>
        <item m="1" x="7203"/>
        <item m="1" x="6428"/>
        <item m="1" x="7286"/>
        <item m="1" x="5751"/>
        <item m="1" x="7734"/>
        <item m="1" x="5649"/>
        <item m="1" x="5535"/>
        <item m="1" x="7063"/>
        <item m="1" x="6577"/>
        <item m="1" x="5876"/>
        <item m="1" x="6043"/>
        <item m="1" x="6773"/>
        <item m="1" x="5510"/>
        <item m="1" x="7154"/>
        <item m="1" x="5949"/>
        <item m="1" x="4782"/>
        <item m="1" x="6250"/>
        <item m="1" x="5063"/>
        <item m="1" x="4703"/>
        <item m="1" x="7642"/>
        <item m="1" x="7095"/>
        <item m="1" x="5566"/>
        <item m="1" x="6252"/>
        <item m="1" x="6216"/>
        <item m="1" x="7850"/>
        <item m="1" x="7423"/>
        <item m="1" x="6175"/>
        <item m="1" x="5112"/>
        <item m="1" x="7778"/>
        <item m="1" x="5374"/>
        <item m="1" x="5910"/>
        <item m="1" x="5971"/>
        <item m="1" x="5169"/>
        <item m="1" x="5289"/>
        <item m="1" x="5064"/>
        <item m="1" x="6557"/>
        <item m="1" x="5036"/>
        <item m="1" x="6818"/>
        <item m="1" x="7921"/>
        <item m="1" x="6075"/>
        <item m="1" x="5519"/>
        <item m="1" x="7026"/>
        <item m="1" x="5084"/>
        <item m="1" x="5903"/>
        <item m="1" x="6430"/>
        <item x="82"/>
        <item m="1" x="7337"/>
        <item m="1" x="4939"/>
        <item m="1" x="6345"/>
        <item m="1" x="6482"/>
        <item m="1" x="4988"/>
        <item m="1" x="7769"/>
        <item m="1" x="5315"/>
        <item m="1" x="4490"/>
        <item m="1" x="5824"/>
        <item m="1" x="6240"/>
        <item m="1" x="7873"/>
        <item m="1" x="6547"/>
        <item m="1" x="7716"/>
        <item m="1" x="7134"/>
        <item m="1" x="7480"/>
        <item m="1" x="7245"/>
        <item m="1" x="6641"/>
        <item m="1" x="6010"/>
        <item m="1" x="4826"/>
        <item m="1" x="7148"/>
        <item m="1" x="7555"/>
        <item m="1" x="6926"/>
        <item m="1" x="6288"/>
        <item m="1" x="6540"/>
        <item m="1" x="5705"/>
        <item m="1" x="6113"/>
        <item m="1" x="6528"/>
        <item m="1" x="7187"/>
        <item m="1" x="6405"/>
        <item m="1" x="7727"/>
        <item m="1" x="5329"/>
        <item m="1" x="5527"/>
        <item m="1" x="7704"/>
        <item m="1" x="7143"/>
        <item m="1" x="7385"/>
        <item m="1" x="7876"/>
        <item m="1" x="7819"/>
        <item m="1" x="7542"/>
        <item m="1" x="5681"/>
        <item m="1" x="5645"/>
        <item m="1" x="7294"/>
        <item m="1" x="5437"/>
        <item m="1" x="7509"/>
        <item m="1" x="7462"/>
        <item m="1" x="5956"/>
        <item x="140"/>
        <item m="1" x="5504"/>
        <item m="1" x="5375"/>
        <item m="1" x="7399"/>
        <item m="1" x="7156"/>
        <item m="1" x="6538"/>
        <item m="1" x="6432"/>
        <item m="1" x="7444"/>
        <item m="1" x="7452"/>
        <item m="1" x="5976"/>
        <item m="1" x="6484"/>
        <item m="1" x="7271"/>
        <item m="1" x="7633"/>
        <item m="1" x="7317"/>
        <item m="1" x="5703"/>
        <item m="1" x="6533"/>
        <item m="1" x="4832"/>
        <item m="1" x="6302"/>
        <item m="1" x="7685"/>
        <item m="1" x="5209"/>
        <item m="1" x="5298"/>
        <item m="1" x="7043"/>
        <item m="1" x="6610"/>
        <item m="1" x="4816"/>
        <item m="1" x="7436"/>
        <item m="1" x="6604"/>
        <item m="1" x="5739"/>
        <item m="1" x="7663"/>
        <item m="1" x="6519"/>
        <item m="1" x="4908"/>
        <item m="1" x="7283"/>
        <item m="1" x="4744"/>
        <item m="1" x="6504"/>
        <item m="1" x="6855"/>
        <item m="1" x="4922"/>
        <item m="1" x="6273"/>
        <item m="1" x="5363"/>
        <item m="1" x="5282"/>
        <item m="1" x="4498"/>
        <item m="1" x="7395"/>
        <item m="1" x="6520"/>
        <item m="1" x="6591"/>
        <item m="1" x="7377"/>
        <item x="188"/>
        <item m="1" x="5516"/>
        <item m="1" x="4910"/>
        <item x="191"/>
        <item m="1" x="6594"/>
        <item m="1" x="6616"/>
        <item m="1" x="6219"/>
        <item m="1" x="7516"/>
        <item m="1" x="5439"/>
        <item m="1" x="6274"/>
        <item m="1" x="7574"/>
        <item m="1" x="5606"/>
        <item m="1" x="6634"/>
        <item x="202"/>
        <item m="1" x="7911"/>
        <item m="1" x="6119"/>
        <item m="1" x="6131"/>
        <item m="1" x="7670"/>
        <item m="1" x="6880"/>
        <item m="1" x="6740"/>
        <item m="1" x="5581"/>
        <item m="1" x="6614"/>
        <item m="1" x="6303"/>
        <item m="1" x="5895"/>
        <item m="1" x="6149"/>
        <item m="1" x="5187"/>
        <item m="1" x="5217"/>
        <item m="1" x="5538"/>
        <item m="1" x="4945"/>
        <item m="1" x="5058"/>
        <item m="1" x="4734"/>
        <item m="1" x="4560"/>
        <item m="1" x="6320"/>
        <item m="1" x="6092"/>
        <item m="1" x="6996"/>
        <item x="228"/>
        <item m="1" x="4798"/>
        <item m="1" x="4893"/>
        <item m="1" x="4599"/>
        <item m="1" x="4784"/>
        <item m="1" x="7708"/>
        <item m="1" x="4965"/>
        <item m="1" x="5014"/>
        <item m="1" x="7470"/>
        <item m="1" x="6470"/>
        <item m="1" x="6995"/>
        <item m="1" x="5354"/>
        <item m="1" x="7257"/>
        <item m="1" x="7945"/>
        <item m="1" x="6646"/>
        <item m="1" x="5991"/>
        <item m="1" x="5989"/>
        <item m="1" x="7140"/>
        <item m="1" x="6834"/>
        <item m="1" x="5662"/>
        <item m="1" x="4758"/>
        <item m="1" x="7104"/>
        <item m="1" x="5663"/>
        <item m="1" x="7789"/>
        <item m="1" x="7453"/>
        <item m="1" x="5868"/>
        <item m="1" x="4502"/>
        <item m="1" x="6697"/>
        <item m="1" x="5211"/>
        <item m="1" x="6437"/>
        <item m="1" x="7622"/>
        <item m="1" x="6496"/>
        <item m="1" x="5297"/>
        <item m="1" x="6627"/>
        <item m="1" x="5660"/>
        <item m="1" x="4622"/>
        <item m="1" x="7662"/>
        <item m="1" x="6763"/>
        <item m="1" x="5189"/>
        <item m="1" x="6797"/>
        <item m="1" x="6287"/>
        <item m="1" x="5638"/>
        <item m="1" x="7925"/>
        <item x="281"/>
        <item m="1" x="6585"/>
        <item m="1" x="7100"/>
        <item m="1" x="4736"/>
        <item m="1" x="4831"/>
        <item m="1" x="5921"/>
        <item m="1" x="4855"/>
        <item m="1" x="7241"/>
        <item m="1" x="4858"/>
        <item m="1" x="6148"/>
        <item m="1" x="5540"/>
        <item m="1" x="6860"/>
        <item m="1" x="6704"/>
        <item m="1" x="7743"/>
        <item m="1" x="6221"/>
        <item m="1" x="5260"/>
        <item m="1" x="6847"/>
        <item m="1" x="5149"/>
        <item m="1" x="7690"/>
        <item m="1" x="7236"/>
        <item m="1" x="5111"/>
        <item m="1" x="6975"/>
        <item m="1" x="6326"/>
        <item m="1" x="5416"/>
        <item m="1" x="6590"/>
        <item m="1" x="7949"/>
        <item m="1" x="4737"/>
        <item m="1" x="5626"/>
        <item m="1" x="6085"/>
        <item m="1" x="5353"/>
        <item m="1" x="5460"/>
        <item m="1" x="6638"/>
        <item m="1" x="5877"/>
        <item m="1" x="7780"/>
        <item m="1" x="7598"/>
        <item m="1" x="5247"/>
        <item m="1" x="6970"/>
        <item m="1" x="6917"/>
        <item m="1" x="6029"/>
        <item m="1" x="5448"/>
        <item m="1" x="5561"/>
        <item m="1" x="7214"/>
        <item m="1" x="7339"/>
        <item m="1" x="5434"/>
        <item m="1" x="4545"/>
        <item m="1" x="4673"/>
        <item m="1" x="4732"/>
        <item m="1" x="7374"/>
        <item m="1" x="6753"/>
        <item m="1" x="5722"/>
        <item m="1" x="5053"/>
        <item m="1" x="5022"/>
        <item m="1" x="5277"/>
        <item x="346"/>
        <item m="1" x="5002"/>
        <item m="1" x="6680"/>
        <item m="1" x="6615"/>
        <item m="1" x="6711"/>
        <item m="1" x="6176"/>
        <item m="1" x="7108"/>
        <item m="1" x="4639"/>
        <item m="1" x="6988"/>
        <item m="1" x="7836"/>
        <item m="1" x="5343"/>
        <item m="1" x="6054"/>
        <item m="1" x="6565"/>
        <item m="1" x="7135"/>
        <item m="1" x="7784"/>
        <item m="1" x="4853"/>
        <item m="1" x="7238"/>
        <item m="1" x="6465"/>
        <item m="1" x="4520"/>
        <item m="1" x="4957"/>
        <item m="1" x="5371"/>
        <item m="1" x="5008"/>
        <item m="1" x="7537"/>
        <item m="1" x="5017"/>
        <item m="1" x="4914"/>
        <item m="1" x="5986"/>
        <item m="1" x="7489"/>
        <item m="1" x="6802"/>
        <item m="1" x="5096"/>
        <item m="1" x="7580"/>
        <item m="1" x="4972"/>
        <item m="1" x="7841"/>
        <item m="1" x="7970"/>
        <item m="1" x="4979"/>
        <item m="1" x="6281"/>
        <item m="1" x="4959"/>
        <item m="1" x="6954"/>
        <item m="1" x="6396"/>
        <item m="1" x="4682"/>
        <item m="1" x="7564"/>
        <item m="1" x="7568"/>
        <item m="1" x="7808"/>
        <item m="1" x="5532"/>
        <item m="1" x="4902"/>
        <item m="1" x="4916"/>
        <item m="1" x="6558"/>
        <item m="1" x="5482"/>
        <item m="1" x="6187"/>
        <item x="406"/>
        <item m="1" x="4689"/>
        <item m="1" x="7628"/>
        <item m="1" x="6769"/>
        <item m="1" x="7226"/>
        <item m="1" x="5129"/>
        <item m="1" x="5166"/>
        <item m="1" x="6030"/>
        <item m="1" x="7067"/>
        <item m="1" x="6781"/>
        <item m="1" x="4789"/>
        <item m="1" x="6144"/>
        <item m="1" x="7842"/>
        <item m="1" x="7897"/>
        <item x="422"/>
        <item m="1" x="5738"/>
        <item x="425"/>
        <item m="1" x="7362"/>
        <item m="1" x="5099"/>
        <item m="1" x="4587"/>
        <item m="1" x="7851"/>
        <item m="1" x="7079"/>
        <item m="1" x="7823"/>
        <item m="1" x="5299"/>
        <item m="1" x="7401"/>
        <item m="1" x="7496"/>
        <item m="1" x="7484"/>
        <item m="1" x="7673"/>
        <item m="1" x="6443"/>
        <item m="1" x="7601"/>
        <item x="447"/>
        <item m="1" x="7847"/>
        <item m="1" x="6898"/>
        <item m="1" x="5468"/>
        <item m="1" x="6815"/>
        <item m="1" x="5825"/>
        <item m="1" x="5574"/>
        <item m="1" x="6507"/>
        <item m="1" x="5010"/>
        <item m="1" x="5601"/>
        <item m="1" x="6941"/>
        <item m="1" x="7267"/>
        <item m="1" x="7858"/>
        <item m="1" x="5391"/>
        <item m="1" x="5624"/>
        <item m="1" x="5253"/>
        <item m="1" x="6494"/>
        <item m="1" x="6225"/>
        <item m="1" x="6967"/>
        <item m="1" x="6262"/>
        <item m="1" x="5409"/>
        <item m="1" x="7766"/>
        <item x="473"/>
        <item m="1" x="5285"/>
        <item m="1" x="6245"/>
        <item m="1" x="7711"/>
        <item m="1" x="6474"/>
        <item m="1" x="5198"/>
        <item m="1" x="4690"/>
        <item m="1" x="6850"/>
        <item m="1" x="4530"/>
        <item m="1" x="5031"/>
        <item m="1" x="7498"/>
        <item m="1" x="6922"/>
        <item m="1" x="7425"/>
        <item m="1" x="5327"/>
        <item m="1" x="7092"/>
        <item m="1" x="4596"/>
        <item m="1" x="5100"/>
        <item m="1" x="4942"/>
        <item m="1" x="6724"/>
        <item m="1" x="5463"/>
        <item m="1" x="4821"/>
        <item m="1" x="7387"/>
        <item m="1" x="6718"/>
        <item m="1" x="4846"/>
        <item m="1" x="4492"/>
        <item m="1" x="6531"/>
        <item m="1" x="6025"/>
        <item m="1" x="7599"/>
        <item m="1" x="6555"/>
        <item m="1" x="5686"/>
        <item m="1" x="4657"/>
        <item m="1" x="4878"/>
        <item m="1" x="7657"/>
        <item m="1" x="7729"/>
        <item m="1" x="7687"/>
        <item m="1" x="7560"/>
        <item m="1" x="7513"/>
        <item m="1" x="5648"/>
        <item m="1" x="5296"/>
        <item m="1" x="6381"/>
        <item m="1" x="7757"/>
        <item m="1" x="4809"/>
        <item m="1" x="7783"/>
        <item x="527"/>
        <item m="1" x="7142"/>
        <item m="1" x="4848"/>
        <item m="1" x="7160"/>
        <item m="1" x="5630"/>
        <item m="1" x="4643"/>
        <item m="1" x="7264"/>
        <item m="1" x="5421"/>
        <item m="1" x="7900"/>
        <item m="1" x="5802"/>
        <item m="1" x="5526"/>
        <item m="1" x="6053"/>
        <item m="1" x="5325"/>
        <item m="1" x="6928"/>
        <item m="1" x="5085"/>
        <item m="1" x="7834"/>
        <item m="1" x="7197"/>
        <item m="1" x="5946"/>
        <item m="1" x="6393"/>
        <item m="1" x="7861"/>
        <item m="1" x="5909"/>
        <item m="1" x="6829"/>
        <item m="1" x="6082"/>
        <item m="1" x="4730"/>
        <item m="1" x="7440"/>
        <item m="1" x="4842"/>
        <item m="1" x="6007"/>
        <item m="1" x="5669"/>
        <item m="1" x="4739"/>
        <item m="1" x="6061"/>
        <item m="1" x="6780"/>
        <item m="1" x="6490"/>
        <item m="1" x="4764"/>
        <item m="1" x="4850"/>
        <item m="1" x="4891"/>
        <item m="1" x="5518"/>
        <item m="1" x="5320"/>
        <item m="1" x="5436"/>
        <item m="1" x="4580"/>
        <item m="1" x="7015"/>
        <item m="1" x="4693"/>
        <item m="1" x="7856"/>
        <item m="1" x="5766"/>
        <item m="1" x="4740"/>
        <item m="1" x="5564"/>
        <item m="1" x="5826"/>
        <item m="1" x="7221"/>
        <item m="1" x="6703"/>
        <item m="1" x="5462"/>
        <item m="1" x="5785"/>
        <item m="1" x="7017"/>
        <item m="1" x="5379"/>
        <item m="1" x="5764"/>
        <item m="1" x="6050"/>
        <item m="1" x="6014"/>
        <item m="1" x="7312"/>
        <item m="1" x="6566"/>
        <item m="1" x="6609"/>
        <item m="1" x="5167"/>
        <item m="1" x="7341"/>
        <item m="1" x="7870"/>
        <item m="1" x="7360"/>
        <item m="1" x="6940"/>
        <item m="1" x="4495"/>
        <item m="1" x="6936"/>
        <item m="1" x="7450"/>
        <item m="1" x="6026"/>
        <item m="1" x="4610"/>
        <item m="1" x="5338"/>
        <item m="1" x="4882"/>
        <item m="1" x="5953"/>
        <item m="1" x="7082"/>
        <item m="1" x="4712"/>
        <item m="1" x="5410"/>
        <item m="1" x="6696"/>
        <item m="1" x="5742"/>
        <item m="1" x="5490"/>
        <item m="1" x="6931"/>
        <item m="1" x="7220"/>
        <item m="1" x="5597"/>
        <item m="1" x="7000"/>
        <item m="1" x="4515"/>
        <item m="1" x="7865"/>
        <item m="1" x="6913"/>
        <item m="1" x="6536"/>
        <item m="1" x="4998"/>
        <item m="1" x="7608"/>
        <item m="1" x="5827"/>
        <item m="1" x="6021"/>
        <item m="1" x="6220"/>
        <item m="1" x="5236"/>
        <item m="1" x="5020"/>
        <item m="1" x="7369"/>
        <item m="1" x="4683"/>
        <item m="1" x="4947"/>
        <item m="1" x="7693"/>
        <item m="1" x="7164"/>
        <item x="650"/>
        <item m="1" x="6731"/>
        <item m="1" x="6398"/>
        <item m="1" x="5423"/>
        <item m="1" x="5026"/>
        <item m="1" x="5426"/>
        <item m="1" x="4532"/>
        <item m="1" x="6412"/>
        <item m="1" x="5005"/>
        <item m="1" x="7668"/>
        <item m="1" x="7710"/>
        <item m="1" x="6444"/>
        <item m="1" x="4660"/>
        <item m="1" x="7433"/>
        <item m="1" x="6633"/>
        <item m="1" x="7173"/>
        <item m="1" x="7437"/>
        <item m="1" x="5173"/>
        <item m="1" x="6254"/>
        <item m="1" x="5131"/>
        <item m="1" x="7754"/>
        <item m="1" x="5810"/>
        <item m="1" x="7753"/>
        <item m="1" x="6424"/>
        <item m="1" x="7517"/>
        <item m="1" x="5150"/>
        <item m="1" x="4932"/>
        <item m="1" x="4791"/>
        <item m="1" x="4843"/>
        <item m="1" x="4527"/>
        <item m="1" x="5860"/>
        <item m="1" x="7416"/>
        <item m="1" x="5413"/>
        <item m="1" x="5498"/>
        <item m="1" x="4484"/>
        <item m="1" x="5431"/>
        <item m="1" x="4707"/>
        <item m="1" x="5568"/>
        <item m="1" x="5885"/>
        <item m="1" x="7414"/>
        <item m="1" x="4719"/>
        <item m="1" x="5888"/>
        <item m="1" x="5923"/>
        <item m="1" x="7062"/>
        <item m="1" x="5632"/>
        <item x="703"/>
        <item m="1" x="5777"/>
        <item m="1" x="4551"/>
        <item m="1" x="7391"/>
        <item m="1" x="5470"/>
        <item m="1" x="7875"/>
        <item m="1" x="6376"/>
        <item m="1" x="7475"/>
        <item x="712"/>
        <item m="1" x="4650"/>
        <item m="1" x="5517"/>
        <item m="1" x="7183"/>
        <item m="1" x="6218"/>
        <item m="1" x="6447"/>
        <item m="1" x="7547"/>
        <item m="1" x="6222"/>
        <item m="1" x="5328"/>
        <item m="1" x="6121"/>
        <item m="1" x="5913"/>
        <item m="1" x="6909"/>
        <item m="1" x="6321"/>
        <item m="1" x="5592"/>
        <item m="1" x="6572"/>
        <item m="1" x="6340"/>
        <item m="1" x="5429"/>
        <item m="1" x="4775"/>
        <item m="1" x="4572"/>
        <item m="1" x="5652"/>
        <item m="1" x="5773"/>
        <item m="1" x="6812"/>
        <item m="1" x="7525"/>
        <item m="1" x="4529"/>
        <item m="1" x="6994"/>
        <item m="1" x="7715"/>
        <item m="1" x="6476"/>
        <item m="1" x="6123"/>
        <item m="1" x="6692"/>
        <item m="1" x="7342"/>
        <item m="1" x="7901"/>
        <item m="1" x="7018"/>
        <item m="1" x="6167"/>
        <item m="1" x="5780"/>
        <item m="1" x="5233"/>
        <item m="1" x="5456"/>
        <item m="1" x="6816"/>
        <item m="1" x="6078"/>
        <item m="1" x="7315"/>
        <item m="1" x="6323"/>
        <item m="1" x="7157"/>
        <item m="1" x="7340"/>
        <item x="762"/>
        <item m="1" x="7242"/>
        <item m="1" x="6845"/>
        <item m="1" x="6415"/>
        <item m="1" x="5666"/>
        <item m="1" x="4951"/>
        <item m="1" x="5763"/>
        <item m="1" x="7939"/>
        <item m="1" x="5726"/>
        <item m="1" x="5689"/>
        <item m="1" x="5968"/>
        <item m="1" x="7292"/>
        <item m="1" x="6792"/>
        <item m="1" x="5867"/>
        <item m="1" x="7002"/>
        <item m="1" x="7091"/>
        <item m="1" x="5583"/>
        <item m="1" x="5337"/>
        <item m="1" x="7438"/>
        <item m="1" x="7577"/>
        <item m="1" x="7184"/>
        <item m="1" x="6766"/>
        <item m="1" x="5246"/>
        <item m="1" x="4856"/>
        <item m="1" x="5497"/>
        <item m="1" x="5750"/>
        <item m="1" x="6192"/>
        <item m="1" x="7656"/>
        <item m="1" x="7246"/>
        <item m="1" x="7398"/>
        <item m="1" x="5587"/>
        <item m="1" x="7880"/>
        <item m="1" x="6079"/>
        <item m="1" x="4573"/>
        <item m="1" x="6390"/>
        <item m="1" x="6583"/>
        <item m="1" x="7175"/>
        <item m="1" x="4592"/>
        <item m="1" x="7407"/>
        <item m="1" x="5143"/>
        <item m="1" x="6953"/>
        <item m="1" x="6579"/>
        <item m="1" x="6454"/>
        <item m="1" x="5999"/>
        <item m="1" x="4930"/>
        <item m="1" x="5607"/>
        <item m="1" x="7584"/>
        <item m="1" x="5691"/>
        <item m="1" x="7033"/>
        <item m="1" x="5537"/>
        <item m="1" x="7549"/>
        <item m="1" x="5533"/>
        <item m="1" x="5784"/>
        <item m="1" x="4759"/>
        <item x="828"/>
        <item m="1" x="5398"/>
        <item m="1" x="7284"/>
        <item m="1" x="4635"/>
        <item m="1" x="6241"/>
        <item m="1" x="6893"/>
        <item m="1" x="6307"/>
        <item m="1" x="7631"/>
        <item m="1" x="5757"/>
        <item m="1" x="5803"/>
        <item m="1" x="4941"/>
        <item m="1" x="5931"/>
        <item m="1" x="7088"/>
        <item m="1" x="7762"/>
        <item m="1" x="4971"/>
        <item m="1" x="4868"/>
        <item m="1" x="7483"/>
        <item m="1" x="7103"/>
        <item m="1" x="5212"/>
        <item m="1" x="5324"/>
        <item m="1" x="7720"/>
        <item m="1" x="5183"/>
        <item x="855"/>
        <item m="1" x="5967"/>
        <item m="1" x="4811"/>
        <item m="1" x="7674"/>
        <item m="1" x="5117"/>
        <item m="1" x="6359"/>
        <item m="1" x="4934"/>
        <item m="1" x="6090"/>
        <item m="1" x="4553"/>
        <item m="1" x="6635"/>
        <item m="1" x="5240"/>
        <item m="1" x="6136"/>
        <item m="1" x="5580"/>
        <item m="1" x="5525"/>
        <item m="1" x="7058"/>
        <item m="1" x="5872"/>
        <item m="1" x="5009"/>
        <item m="1" x="6949"/>
        <item m="1" x="6755"/>
        <item m="1" x="7352"/>
        <item m="1" x="7137"/>
        <item m="1" x="4969"/>
        <item m="1" x="4718"/>
        <item m="1" x="6637"/>
        <item m="1" x="7959"/>
        <item m="1" x="5974"/>
        <item m="1" x="7910"/>
        <item m="1" x="6961"/>
        <item m="1" x="4983"/>
        <item m="1" x="4567"/>
        <item m="1" x="7186"/>
        <item m="1" x="6573"/>
        <item m="1" x="6513"/>
        <item m="1" x="5196"/>
        <item m="1" x="7244"/>
        <item m="1" x="6932"/>
        <item m="1" x="6554"/>
        <item m="1" x="4489"/>
        <item m="1" x="4658"/>
        <item m="1" x="4565"/>
        <item m="1" x="5822"/>
        <item m="1" x="7946"/>
        <item m="1" x="4748"/>
        <item m="1" x="7207"/>
        <item m="1" x="6286"/>
        <item m="1" x="6290"/>
        <item m="1" x="7550"/>
        <item m="1" x="6695"/>
        <item m="1" x="7890"/>
        <item m="1" x="7492"/>
        <item m="1" x="7068"/>
        <item m="1" x="5786"/>
        <item m="1" x="5259"/>
        <item m="1" x="6172"/>
        <item m="1" x="6599"/>
        <item m="1" x="4929"/>
        <item m="1" x="7672"/>
        <item m="1" x="7797"/>
        <item m="1" x="5900"/>
        <item m="1" x="4617"/>
        <item m="1" x="5210"/>
        <item m="1" x="7081"/>
        <item m="1" x="7825"/>
        <item m="1" x="6817"/>
        <item m="1" x="7742"/>
        <item m="1" x="5554"/>
        <item m="1" x="6885"/>
        <item m="1" x="6778"/>
        <item m="1" x="4581"/>
        <item m="1" x="5595"/>
        <item m="1" x="5269"/>
        <item m="1" x="5524"/>
        <item m="1" x="6122"/>
        <item m="1" x="5635"/>
        <item m="1" x="7036"/>
        <item m="1" x="4755"/>
        <item m="1" x="6843"/>
        <item m="1" x="5103"/>
        <item x="948"/>
        <item m="1" x="5698"/>
        <item x="950"/>
        <item m="1" x="4629"/>
        <item m="1" x="7713"/>
        <item m="1" x="4946"/>
        <item m="1" x="5088"/>
        <item m="1" x="5180"/>
        <item m="1" x="6649"/>
        <item m="1" x="5070"/>
        <item m="1" x="5288"/>
        <item m="1" x="7914"/>
        <item x="963"/>
        <item m="1" x="4822"/>
        <item m="1" x="6568"/>
        <item m="1" x="5598"/>
        <item m="1" x="7273"/>
        <item m="1" x="7460"/>
        <item m="1" x="5833"/>
        <item m="1" x="5479"/>
        <item m="1" x="7491"/>
        <item m="1" x="7969"/>
        <item m="1" x="4802"/>
        <item m="1" x="4645"/>
        <item m="1" x="7276"/>
        <item x="982"/>
        <item m="1" x="5367"/>
        <item m="1" x="4630"/>
        <item m="1" x="7196"/>
        <item m="1" x="7189"/>
        <item m="1" x="5904"/>
        <item m="1" x="5727"/>
        <item m="1" x="4750"/>
        <item m="1" x="4955"/>
        <item m="1" x="6382"/>
        <item m="1" x="5019"/>
        <item m="1" x="7314"/>
        <item m="1" x="4590"/>
        <item m="1" x="6451"/>
        <item m="1" x="7567"/>
        <item m="1" x="4558"/>
        <item m="1" x="5512"/>
        <item m="1" x="6794"/>
        <item m="1" x="7497"/>
        <item m="1" x="4493"/>
        <item m="1" x="6139"/>
        <item m="1" x="6361"/>
        <item m="1" x="4634"/>
        <item m="1" x="6979"/>
        <item m="1" x="6618"/>
        <item m="1" x="5418"/>
        <item m="1" x="6070"/>
        <item m="1" x="6214"/>
        <item m="1" x="5678"/>
        <item m="1" x="6839"/>
        <item m="1" x="6233"/>
        <item m="1" x="5104"/>
        <item m="1" x="5206"/>
        <item x="1020"/>
        <item m="1" x="5694"/>
        <item m="1" x="6870"/>
        <item x="1023"/>
        <item m="1" x="7702"/>
        <item m="1" x="5702"/>
        <item m="1" x="7111"/>
        <item m="1" x="5492"/>
        <item m="1" x="5710"/>
        <item m="1" x="5878"/>
        <item m="1" x="7843"/>
        <item m="1" x="5541"/>
        <item m="1" x="4949"/>
        <item m="1" x="7370"/>
        <item m="1" x="4694"/>
        <item x="1035"/>
        <item x="1036"/>
        <item m="1" x="7378"/>
        <item m="1" x="7324"/>
        <item m="1" x="6341"/>
        <item m="1" x="5360"/>
        <item m="1" x="5643"/>
        <item m="1" x="4601"/>
        <item x="1043"/>
        <item m="1" x="5658"/>
        <item m="1" x="5621"/>
        <item m="1" x="6899"/>
        <item x="1048"/>
        <item m="1" x="4829"/>
        <item m="1" x="6814"/>
        <item m="1" x="5389"/>
        <item x="1052"/>
        <item m="1" x="5978"/>
        <item m="1" x="7909"/>
        <item m="1" x="5964"/>
        <item m="1" x="4890"/>
        <item m="1" x="5249"/>
        <item m="1" x="7680"/>
        <item m="1" x="7193"/>
        <item m="1" x="7827"/>
        <item x="1063"/>
        <item m="1" x="5390"/>
        <item m="1" x="7176"/>
        <item m="1" x="5973"/>
        <item m="1" x="7919"/>
        <item m="1" x="7330"/>
        <item m="1" x="7695"/>
        <item m="1" x="7815"/>
        <item m="1" x="5227"/>
        <item m="1" x="5650"/>
        <item m="1" x="4594"/>
        <item m="1" x="5862"/>
        <item m="1" x="7468"/>
        <item m="1" x="4722"/>
        <item m="1" x="7379"/>
        <item m="1" x="6687"/>
        <item x="1084"/>
        <item m="1" x="7373"/>
        <item m="1" x="4593"/>
        <item m="1" x="7396"/>
        <item m="1" x="7833"/>
        <item m="1" x="5912"/>
        <item m="1" x="5654"/>
        <item m="1" x="6020"/>
        <item m="1" x="5265"/>
        <item m="1" x="5746"/>
        <item m="1" x="5318"/>
        <item m="1" x="7845"/>
        <item m="1" x="5420"/>
        <item m="1" x="7045"/>
        <item m="1" x="6445"/>
        <item m="1" x="5314"/>
        <item m="1" x="4687"/>
        <item m="1" x="5782"/>
        <item m="1" x="6363"/>
        <item x="1108"/>
        <item m="1" x="7223"/>
        <item m="1" x="4735"/>
        <item m="1" x="7812"/>
        <item m="1" x="5563"/>
        <item m="1" x="6606"/>
        <item m="1" x="5395"/>
        <item m="1" x="4753"/>
        <item m="1" x="6485"/>
        <item m="1" x="7200"/>
        <item m="1" x="7456"/>
        <item m="1" x="7821"/>
        <item m="1" x="7467"/>
        <item m="1" x="7912"/>
        <item m="1" x="4807"/>
        <item m="1" x="4656"/>
        <item m="1" x="5028"/>
        <item x="1127"/>
        <item m="1" x="5332"/>
        <item m="1" x="7514"/>
        <item m="1" x="4679"/>
        <item m="1" x="7303"/>
        <item m="1" x="6938"/>
        <item m="1" x="7282"/>
        <item m="1" x="6036"/>
        <item m="1" x="6353"/>
        <item m="1" x="5952"/>
        <item m="1" x="7239"/>
        <item m="1" x="6271"/>
        <item m="1" x="7066"/>
        <item m="1" x="6851"/>
        <item m="1" x="7332"/>
        <item m="1" x="7105"/>
        <item m="1" x="7506"/>
        <item m="1" x="6229"/>
        <item m="1" x="6173"/>
        <item m="1" x="5086"/>
        <item m="1" x="7732"/>
        <item m="1" x="5015"/>
        <item m="1" x="7178"/>
        <item m="1" x="7406"/>
        <item m="1" x="5642"/>
        <item m="1" x="5475"/>
        <item m="1" x="5569"/>
        <item m="1" x="5268"/>
        <item m="1" x="4668"/>
        <item m="1" x="6226"/>
        <item m="1" x="6934"/>
        <item m="1" x="6276"/>
        <item x="1165"/>
        <item x="1166"/>
        <item m="1" x="7678"/>
        <item m="1" x="6065"/>
        <item m="1" x="6239"/>
        <item m="1" x="7963"/>
        <item m="1" x="5146"/>
        <item m="1" x="7677"/>
        <item m="1" x="7620"/>
        <item m="1" x="6404"/>
        <item m="1" x="5266"/>
        <item m="1" x="6757"/>
        <item m="1" x="6966"/>
        <item m="1" x="7252"/>
        <item m="1" x="6905"/>
        <item m="1" x="7405"/>
        <item m="1" x="5272"/>
        <item m="1" x="7606"/>
        <item m="1" x="5480"/>
        <item m="1" x="5278"/>
        <item m="1" x="6952"/>
        <item m="1" x="7893"/>
        <item m="1" x="5618"/>
        <item m="1" x="5357"/>
        <item m="1" x="6987"/>
        <item m="1" x="6295"/>
        <item m="1" x="5106"/>
        <item m="1" x="5242"/>
        <item m="1" x="4726"/>
        <item m="1" x="5798"/>
        <item m="1" x="4940"/>
        <item m="1" x="7427"/>
        <item m="1" x="4557"/>
        <item m="1" x="7014"/>
        <item m="1" x="7408"/>
        <item m="1" x="7211"/>
        <item m="1" x="6418"/>
        <item m="1" x="4642"/>
        <item m="1" x="6835"/>
        <item m="1" x="7955"/>
        <item m="1" x="6024"/>
        <item m="1" x="7297"/>
        <item m="1" x="7119"/>
        <item m="1" x="7519"/>
        <item m="1" x="6777"/>
        <item m="1" x="6358"/>
        <item m="1" x="7477"/>
        <item x="1223"/>
        <item m="1" x="7883"/>
        <item m="1" x="4797"/>
        <item m="1" x="4536"/>
        <item m="1" x="7676"/>
        <item m="1" x="6212"/>
        <item m="1" x="6193"/>
        <item m="1" x="7619"/>
        <item m="1" x="7816"/>
        <item m="1" x="5543"/>
        <item m="1" x="5016"/>
        <item m="1" x="6261"/>
        <item m="1" x="7569"/>
        <item m="1" x="7159"/>
        <item m="1" x="7222"/>
        <item m="1" x="6712"/>
        <item m="1" x="6236"/>
        <item m="1" x="7443"/>
        <item m="1" x="6143"/>
        <item m="1" x="6499"/>
        <item m="1" x="5151"/>
        <item m="1" x="5723"/>
        <item m="1" x="5509"/>
        <item m="1" x="4505"/>
        <item m="1" x="6869"/>
        <item m="1" x="5174"/>
        <item m="1" x="5933"/>
        <item m="1" x="7007"/>
        <item m="1" x="5846"/>
        <item m="1" x="4915"/>
        <item m="1" x="7074"/>
        <item m="1" x="5222"/>
        <item m="1" x="7208"/>
        <item m="1" x="7347"/>
        <item m="1" x="5549"/>
        <item m="1" x="7206"/>
        <item m="1" x="6570"/>
        <item m="1" x="5680"/>
        <item m="1" x="6155"/>
        <item m="1" x="6298"/>
        <item m="1" x="6005"/>
        <item m="1" x="7422"/>
        <item m="1" x="7782"/>
        <item x="1276"/>
        <item m="1" x="5943"/>
        <item m="1" x="7265"/>
        <item m="1" x="5917"/>
        <item m="1" x="5965"/>
        <item m="1" x="6937"/>
        <item m="1" x="6561"/>
        <item m="1" x="4992"/>
        <item m="1" x="7822"/>
        <item m="1" x="5350"/>
        <item m="1" x="6017"/>
        <item m="1" x="4861"/>
        <item m="1" x="6748"/>
        <item m="1" x="6157"/>
        <item m="1" x="4710"/>
        <item m="1" x="4485"/>
        <item m="1" x="6662"/>
        <item m="1" x="6060"/>
        <item m="1" x="7898"/>
        <item m="1" x="4799"/>
        <item m="1" x="5073"/>
        <item m="1" x="6854"/>
        <item m="1" x="6080"/>
        <item m="1" x="5251"/>
        <item m="1" x="5030"/>
        <item m="1" x="6469"/>
        <item m="1" x="5023"/>
        <item m="1" x="5589"/>
        <item m="1" x="5092"/>
        <item m="1" x="6197"/>
        <item m="1" x="7235"/>
        <item m="1" x="7907"/>
        <item m="1" x="5060"/>
        <item m="1" x="7623"/>
        <item m="1" x="7365"/>
        <item m="1" x="5229"/>
        <item m="1" x="5098"/>
        <item m="1" x="7760"/>
        <item m="1" x="5370"/>
        <item m="1" x="6378"/>
        <item m="1" x="7636"/>
        <item m="1" x="4725"/>
        <item m="1" x="6087"/>
        <item m="1" x="5142"/>
        <item m="1" x="7262"/>
        <item m="1" x="6293"/>
        <item m="1" x="4960"/>
        <item m="1" x="4653"/>
        <item m="1" x="4926"/>
        <item m="1" x="7966"/>
        <item m="1" x="5929"/>
        <item m="1" x="5736"/>
        <item m="1" x="5671"/>
        <item m="1" x="5716"/>
        <item m="1" x="6000"/>
        <item m="1" x="6746"/>
        <item m="1" x="7192"/>
        <item m="1" x="4523"/>
        <item m="1" x="5957"/>
        <item m="1" x="7120"/>
        <item x="1348"/>
        <item m="1" x="7750"/>
        <item m="1" x="7250"/>
        <item m="1" x="5262"/>
        <item m="1" x="7053"/>
        <item m="1" x="7034"/>
        <item m="1" x="5830"/>
        <item x="1357"/>
        <item m="1" x="6046"/>
        <item m="1" x="7316"/>
        <item m="1" x="7573"/>
        <item m="1" x="7269"/>
        <item m="1" x="7728"/>
        <item m="1" x="4717"/>
        <item m="1" x="4578"/>
        <item m="1" x="7016"/>
        <item m="1" x="4731"/>
        <item m="1" x="4675"/>
        <item m="1" x="7800"/>
        <item m="1" x="7641"/>
        <item m="1" x="7790"/>
        <item m="1" x="4828"/>
        <item m="1" x="6795"/>
        <item m="1" x="6640"/>
        <item m="1" x="7646"/>
        <item m="1" x="5816"/>
        <item m="1" x="6868"/>
        <item m="1" x="7231"/>
        <item m="1" x="6624"/>
        <item m="1" x="7078"/>
        <item m="1" x="5789"/>
        <item m="1" x="5204"/>
        <item m="1" x="6707"/>
        <item m="1" x="5893"/>
        <item m="1" x="5854"/>
        <item m="1" x="5387"/>
        <item m="1" x="5969"/>
        <item m="1" x="5840"/>
        <item m="1" x="6920"/>
        <item m="1" x="7811"/>
        <item m="1" x="7466"/>
        <item m="1" x="5311"/>
        <item m="1" x="5879"/>
        <item m="1" x="5721"/>
        <item m="1" x="7010"/>
        <item m="1" x="7849"/>
        <item m="1" x="7993"/>
        <item m="1" x="7351"/>
        <item m="1" x="6706"/>
        <item m="1" x="6656"/>
        <item m="1" x="5553"/>
        <item m="1" x="5588"/>
        <item m="1" x="7109"/>
        <item m="1" x="7974"/>
        <item m="1" x="4646"/>
        <item m="1" x="7198"/>
        <item m="1" x="7253"/>
        <item m="1" x="7976"/>
        <item m="1" x="7136"/>
        <item m="1" x="7144"/>
        <item m="1" x="6202"/>
        <item m="1" x="6550"/>
        <item m="1" x="5807"/>
        <item x="1422"/>
        <item m="1" x="7521"/>
        <item m="1" x="5175"/>
        <item m="1" x="7355"/>
        <item m="1" x="5165"/>
        <item m="1" x="4937"/>
        <item m="1" x="5012"/>
        <item m="1" x="7028"/>
        <item m="1" x="4627"/>
        <item m="1" x="7321"/>
        <item m="1" x="5156"/>
        <item m="1" x="4577"/>
        <item m="1" x="6002"/>
        <item m="1" x="7270"/>
        <item m="1" x="7658"/>
        <item m="1" x="6105"/>
        <item m="1" x="7298"/>
        <item m="1" x="6488"/>
        <item m="1" x="5087"/>
        <item m="1" x="5057"/>
        <item m="1" x="6232"/>
        <item m="1" x="6900"/>
        <item m="1" x="5021"/>
        <item m="1" x="4491"/>
        <item m="1" x="5252"/>
        <item m="1" x="4507"/>
        <item m="1" x="6108"/>
        <item m="1" x="4692"/>
        <item m="1" x="6799"/>
        <item m="1" x="6325"/>
        <item m="1" x="6162"/>
        <item m="1" x="6076"/>
        <item m="1" x="6593"/>
        <item m="1" x="7595"/>
        <item m="1" x="7217"/>
        <item m="1" x="6501"/>
        <item m="1" x="4788"/>
        <item m="1" x="6094"/>
        <item m="1" x="6112"/>
        <item m="1" x="5558"/>
        <item m="1" x="4698"/>
        <item x="1470"/>
        <item m="1" x="5713"/>
        <item m="1" x="7052"/>
        <item m="1" x="7645"/>
        <item m="1" x="5683"/>
        <item m="1" x="6842"/>
        <item m="1" x="5226"/>
        <item m="1" x="4548"/>
        <item m="1" x="5774"/>
        <item m="1" x="5677"/>
        <item m="1" x="6316"/>
        <item m="1" x="7588"/>
        <item m="1" x="7570"/>
        <item m="1" x="6732"/>
        <item m="1" x="7295"/>
        <item m="1" x="6530"/>
        <item m="1" x="7429"/>
        <item m="1" x="4526"/>
        <item m="1" x="5787"/>
        <item m="1" x="7024"/>
        <item m="1" x="5575"/>
        <item m="1" x="6100"/>
        <item m="1" x="4544"/>
        <item m="1" x="7293"/>
        <item m="1" x="4912"/>
        <item m="1" x="5308"/>
        <item m="1" x="7077"/>
        <item m="1" x="5291"/>
        <item m="1" x="5972"/>
        <item m="1" x="6668"/>
        <item m="1" x="6059"/>
        <item m="1" x="5397"/>
        <item m="1" x="7602"/>
        <item m="1" x="5507"/>
        <item m="1" x="7526"/>
        <item m="1" x="7464"/>
        <item m="1" x="4834"/>
        <item m="1" x="4742"/>
        <item m="1" x="4571"/>
        <item m="1" x="7535"/>
        <item m="1" x="5158"/>
        <item m="1" x="5884"/>
        <item x="1518"/>
        <item m="1" x="7938"/>
        <item m="1" x="5447"/>
        <item m="1" x="7571"/>
        <item m="1" x="5560"/>
        <item m="1" x="5438"/>
        <item m="1" x="4795"/>
        <item m="1" x="6985"/>
        <item m="1" x="4518"/>
        <item m="1" x="6032"/>
        <item m="1" x="5440"/>
        <item m="1" x="5181"/>
        <item m="1" x="6259"/>
        <item m="1" x="4889"/>
        <item m="1" x="4792"/>
        <item m="1" x="7343"/>
        <item m="1" x="7364"/>
        <item m="1" x="4876"/>
        <item m="1" x="5059"/>
        <item m="1" x="7652"/>
        <item m="1" x="7557"/>
        <item m="1" x="6318"/>
        <item m="1" x="6473"/>
        <item m="1" x="5122"/>
        <item m="1" x="5033"/>
        <item m="1" x="5110"/>
        <item m="1" x="7084"/>
        <item x="1552"/>
        <item m="1" x="7465"/>
        <item m="1" x="7752"/>
        <item m="1" x="7418"/>
        <item m="1" x="6752"/>
        <item m="1" x="4919"/>
        <item m="1" x="5611"/>
        <item m="1" x="4652"/>
        <item m="1" x="5495"/>
        <item m="1" x="6858"/>
        <item m="1" x="7626"/>
        <item m="1" x="6978"/>
        <item m="1" x="6671"/>
        <item m="1" x="6735"/>
        <item m="1" x="7106"/>
        <item x="1571"/>
        <item m="1" x="5286"/>
        <item m="1" x="6410"/>
        <item m="1" x="7522"/>
        <item m="1" x="5675"/>
        <item m="1" x="7255"/>
        <item m="1" x="5230"/>
        <item m="1" x="5760"/>
        <item m="1" x="5396"/>
        <item m="1" x="7758"/>
        <item m="1" x="6589"/>
        <item m="1" x="7637"/>
        <item m="1" x="6625"/>
        <item m="1" x="6891"/>
        <item m="1" x="7831"/>
        <item m="1" x="5948"/>
        <item m="1" x="4923"/>
        <item m="1" x="5980"/>
        <item m="1" x="6630"/>
        <item m="1" x="5684"/>
        <item m="1" x="7228"/>
        <item m="1" x="7600"/>
        <item m="1" x="6439"/>
        <item m="1" x="4899"/>
        <item m="1" x="5629"/>
        <item m="1" x="5848"/>
        <item m="1" x="5182"/>
        <item m="1" x="7659"/>
        <item m="1" x="6877"/>
        <item x="1606"/>
        <item m="1" x="5747"/>
        <item m="1" x="5778"/>
        <item m="1" x="6035"/>
        <item m="1" x="6095"/>
        <item m="1" x="5528"/>
        <item m="1" x="5811"/>
        <item m="1" x="4562"/>
        <item m="1" x="6976"/>
        <item m="1" x="5248"/>
        <item m="1" x="6592"/>
        <item m="1" x="5207"/>
        <item x="1623"/>
        <item m="1" x="7980"/>
        <item m="1" x="4695"/>
        <item m="1" x="5661"/>
        <item m="1" x="5153"/>
        <item m="1" x="7309"/>
        <item m="1" x="5140"/>
        <item m="1" x="4724"/>
        <item m="1" x="7661"/>
        <item m="1" x="6163"/>
        <item m="1" x="4563"/>
        <item m="1" x="6935"/>
        <item x="1636"/>
        <item m="1" x="4985"/>
        <item m="1" x="5679"/>
        <item x="1639"/>
        <item m="1" x="4859"/>
        <item m="1" x="6511"/>
        <item m="1" x="5623"/>
        <item m="1" x="6963"/>
        <item m="1" x="6645"/>
        <item m="1" x="4589"/>
        <item m="1" x="7719"/>
        <item m="1" x="7336"/>
        <item m="1" x="5301"/>
        <item m="1" x="7098"/>
        <item m="1" x="6896"/>
        <item m="1" x="7507"/>
        <item m="1" x="5950"/>
        <item m="1" x="4836"/>
        <item m="1" x="4866"/>
        <item m="1" x="6066"/>
        <item m="1" x="6051"/>
        <item m="1" x="5828"/>
        <item m="1" x="6416"/>
        <item m="1" x="7232"/>
        <item m="1" x="4989"/>
        <item m="1" x="6626"/>
        <item m="1" x="5869"/>
        <item m="1" x="6873"/>
        <item m="1" x="5042"/>
        <item m="1" x="4600"/>
        <item m="1" x="4777"/>
        <item m="1" x="7224"/>
        <item m="1" x="4973"/>
        <item m="1" x="6004"/>
        <item m="1" x="6350"/>
        <item m="1" x="7756"/>
        <item m="1" x="5335"/>
        <item m="1" x="7275"/>
        <item m="1" x="5571"/>
        <item m="1" x="6292"/>
        <item m="1" x="5276"/>
        <item m="1" x="5850"/>
        <item m="1" x="6758"/>
        <item m="1" x="6126"/>
        <item m="1" x="7392"/>
        <item m="1" x="7345"/>
        <item m="1" x="6685"/>
        <item m="1" x="6950"/>
        <item m="1" x="6328"/>
        <item m="1" x="4711"/>
        <item m="1" x="5896"/>
        <item m="1" x="6867"/>
        <item m="1" x="4733"/>
        <item m="1" x="5139"/>
        <item m="1" x="7128"/>
        <item m="1" x="7538"/>
        <item m="1" x="7060"/>
        <item m="1" x="7131"/>
        <item m="1" x="4637"/>
        <item m="1" x="5812"/>
        <item m="1" x="6576"/>
        <item m="1" x="5040"/>
        <item m="1" x="5640"/>
        <item m="1" x="4762"/>
        <item m="1" x="6808"/>
        <item x="1725"/>
        <item m="1" x="5916"/>
        <item m="1" x="6180"/>
        <item m="1" x="6357"/>
        <item m="1" x="6960"/>
        <item m="1" x="4896"/>
        <item m="1" x="6045"/>
        <item m="1" x="6951"/>
        <item m="1" x="6912"/>
        <item m="1" x="6895"/>
        <item m="1" x="6047"/>
        <item m="1" x="6015"/>
        <item m="1" x="6230"/>
        <item m="1" x="7115"/>
        <item m="1" x="6651"/>
        <item m="1" x="5441"/>
        <item m="1" x="7981"/>
        <item m="1" x="7260"/>
        <item m="1" x="7717"/>
        <item m="1" x="5067"/>
        <item m="1" x="5271"/>
        <item m="1" x="4907"/>
        <item m="1" x="6103"/>
        <item m="1" x="6650"/>
        <item m="1" x="4624"/>
        <item m="1" x="7739"/>
        <item m="1" x="5191"/>
        <item x="1754"/>
        <item m="1" x="4815"/>
        <item m="1" x="6889"/>
        <item m="1" x="7869"/>
        <item m="1" x="4824"/>
        <item m="1" x="7563"/>
        <item m="1" x="6107"/>
        <item m="1" x="6946"/>
        <item m="1" x="5170"/>
        <item m="1" x="7985"/>
        <item m="1" x="7327"/>
        <item m="1" x="5733"/>
        <item m="1" x="4667"/>
        <item m="1" x="7279"/>
        <item m="1" x="6403"/>
        <item m="1" x="6918"/>
        <item m="1" x="6819"/>
        <item m="1" x="6210"/>
        <item m="1" x="6774"/>
        <item m="1" x="5132"/>
        <item m="1" x="4669"/>
        <item m="1" x="7634"/>
        <item m="1" x="5218"/>
        <item m="1" x="6749"/>
        <item m="1" x="5997"/>
        <item m="1" x="7591"/>
        <item m="1" x="5352"/>
        <item m="1" x="7243"/>
        <item m="1" x="4806"/>
        <item m="1" x="5295"/>
        <item m="1" x="5594"/>
        <item m="1" x="5369"/>
        <item m="1" x="6128"/>
        <item m="1" x="7479"/>
        <item m="1" x="6837"/>
        <item m="1" x="6140"/>
        <item m="1" x="7349"/>
        <item m="1" x="6700"/>
        <item m="1" x="6018"/>
        <item m="1" x="5559"/>
        <item m="1" x="6184"/>
        <item m="1" x="6374"/>
        <item m="1" x="7935"/>
        <item m="1" x="4659"/>
        <item m="1" x="5205"/>
        <item m="1" x="6824"/>
        <item m="1" x="6407"/>
        <item m="1" x="6821"/>
        <item m="1" x="7381"/>
        <item m="1" x="4541"/>
        <item m="1" x="7772"/>
        <item m="1" x="7056"/>
        <item m="1" x="7776"/>
        <item m="1" x="5108"/>
        <item m="1" x="6120"/>
        <item m="1" x="6742"/>
        <item m="1" x="6137"/>
        <item m="1" x="6411"/>
        <item m="1" x="4804"/>
        <item m="1" x="6452"/>
        <item m="1" x="5550"/>
        <item m="1" x="7145"/>
        <item m="1" x="7367"/>
        <item m="1" x="7965"/>
        <item m="1" x="6551"/>
        <item m="1" x="7426"/>
        <item m="1" x="6964"/>
        <item m="1" x="7751"/>
        <item m="1" x="5551"/>
        <item m="1" x="7458"/>
        <item m="1" x="6263"/>
        <item m="1" x="6846"/>
        <item m="1" x="7182"/>
        <item m="1" x="7562"/>
        <item m="1" x="7688"/>
        <item m="1" x="5668"/>
        <item m="1" x="4559"/>
        <item m="1" x="7961"/>
        <item m="1" x="6764"/>
        <item m="1" x="5664"/>
        <item m="1" x="7439"/>
        <item m="1" x="5383"/>
        <item m="1" x="6388"/>
        <item m="1" x="5304"/>
        <item m="1" x="5385"/>
        <item m="1" x="6992"/>
        <item m="1" x="6537"/>
        <item m="1" x="5464"/>
        <item m="1" x="6200"/>
        <item m="1" x="5152"/>
        <item m="1" x="7348"/>
        <item x="1872"/>
        <item m="1" x="5556"/>
        <item m="1" x="6559"/>
        <item m="1" x="5880"/>
        <item m="1" x="4752"/>
        <item m="1" x="5897"/>
        <item m="1" x="5261"/>
        <item m="1" x="7922"/>
        <item m="1" x="5430"/>
        <item m="1" x="6673"/>
        <item m="1" x="7536"/>
        <item m="1" x="7587"/>
        <item m="1" x="7054"/>
        <item m="1" x="6542"/>
        <item m="1" x="4776"/>
        <item m="1" x="7125"/>
        <item m="1" x="7724"/>
        <item m="1" x="7855"/>
        <item m="1" x="7701"/>
        <item m="1" x="7510"/>
        <item m="1" x="5758"/>
        <item m="1" x="5925"/>
        <item m="1" x="6623"/>
        <item m="1" x="6980"/>
        <item m="1" x="7051"/>
        <item m="1" x="5419"/>
        <item m="1" x="6251"/>
        <item m="1" x="6892"/>
        <item m="1" x="6380"/>
        <item m="1" x="4839"/>
        <item m="1" x="4765"/>
        <item m="1" x="7801"/>
        <item m="1" x="4840"/>
        <item m="1" x="6324"/>
        <item m="1" x="5221"/>
        <item m="1" x="5161"/>
        <item m="1" x="4614"/>
        <item m="1" x="7648"/>
        <item x="1916"/>
        <item m="1" x="6678"/>
        <item m="1" x="6524"/>
        <item m="1" x="6306"/>
        <item m="1" x="7877"/>
        <item m="1" x="4476"/>
        <item m="1" x="6725"/>
        <item m="1" x="7709"/>
        <item m="1" x="7350"/>
        <item m="1" x="6151"/>
        <item m="1" x="4612"/>
        <item m="1" x="4519"/>
        <item m="1" x="6621"/>
        <item m="1" x="6314"/>
        <item m="1" x="6597"/>
        <item m="1" x="4534"/>
        <item m="1" x="5932"/>
        <item m="1" x="7093"/>
        <item m="1" x="6081"/>
        <item m="1" x="6776"/>
        <item m="1" x="5126"/>
        <item m="1" x="6933"/>
        <item m="1" x="4608"/>
        <item m="1" x="5283"/>
        <item m="1" x="7546"/>
        <item m="1" x="5708"/>
        <item m="1" x="6391"/>
        <item m="1" x="6207"/>
        <item m="1" x="7280"/>
        <item m="1" x="6862"/>
        <item m="1" x="5378"/>
        <item m="1" x="5078"/>
        <item m="1" x="5334"/>
        <item m="1" x="5720"/>
        <item m="1" x="6305"/>
        <item x="1959"/>
        <item m="1" x="7859"/>
        <item m="1" x="5237"/>
        <item m="1" x="6429"/>
        <item m="1" x="7891"/>
        <item m="1" x="4640"/>
        <item m="1" x="4713"/>
        <item m="1" x="7409"/>
        <item m="1" x="7248"/>
        <item m="1" x="7126"/>
        <item m="1" x="7009"/>
        <item m="1" x="7881"/>
        <item m="1" x="6135"/>
        <item m="1" x="7712"/>
        <item m="1" x="7767"/>
        <item m="1" x="7383"/>
        <item m="1" x="5944"/>
        <item m="1" x="6166"/>
        <item m="1" x="5224"/>
        <item m="1" x="4911"/>
        <item m="1" x="7272"/>
        <item m="1" x="6285"/>
        <item m="1" x="6948"/>
        <item m="1" x="4700"/>
        <item m="1" x="7968"/>
        <item m="1" x="7860"/>
        <item m="1" x="7358"/>
        <item m="1" x="4619"/>
        <item m="1" x="5018"/>
        <item m="1" x="7167"/>
        <item m="1" x="5634"/>
        <item m="1" x="5770"/>
        <item m="1" x="7582"/>
        <item m="1" x="7764"/>
        <item m="1" x="5719"/>
        <item m="1" x="5309"/>
        <item m="1" x="4903"/>
        <item m="1" x="6789"/>
        <item m="1" x="6525"/>
        <item m="1" x="7840"/>
        <item m="1" x="7653"/>
        <item m="1" x="4948"/>
        <item m="1" x="7191"/>
        <item m="1" x="6370"/>
        <item m="1" x="6456"/>
        <item m="1" x="6366"/>
        <item m="1" x="7920"/>
        <item m="1" x="5644"/>
        <item x="2017"/>
        <item m="1" x="5380"/>
        <item m="1" x="4741"/>
        <item m="1" x="5685"/>
        <item m="1" x="7333"/>
        <item m="1" x="7041"/>
        <item m="1" x="6801"/>
        <item m="1" x="6666"/>
        <item m="1" x="7771"/>
        <item m="1" x="6765"/>
        <item m="1" x="7461"/>
        <item x="2031"/>
        <item m="1" x="5942"/>
        <item m="1" x="5539"/>
        <item m="1" x="7454"/>
        <item m="1" x="5857"/>
        <item m="1" x="6268"/>
        <item x="2038"/>
        <item m="1" x="4892"/>
        <item m="1" x="7123"/>
        <item m="1" x="5926"/>
        <item m="1" x="6034"/>
        <item m="1" x="6385"/>
        <item m="1" x="6771"/>
        <item m="1" x="7121"/>
        <item m="1" x="6446"/>
        <item m="1" x="5779"/>
        <item m="1" x="6282"/>
        <item m="1" x="5347"/>
        <item m="1" x="7539"/>
        <item m="1" x="7755"/>
        <item m="1" x="7488"/>
        <item m="1" x="5672"/>
        <item m="1" x="4849"/>
        <item m="1" x="6710"/>
        <item x="2063"/>
        <item m="1" x="5522"/>
        <item m="1" x="5768"/>
        <item m="1" x="6168"/>
        <item m="1" x="6990"/>
        <item m="1" x="5835"/>
        <item m="1" x="7908"/>
        <item m="1" x="5264"/>
        <item m="1" x="4886"/>
        <item m="1" x="7180"/>
        <item m="1" x="6620"/>
        <item m="1" x="6426"/>
        <item m="1" x="5238"/>
        <item m="1" x="4671"/>
        <item m="1" x="6101"/>
        <item m="1" x="7216"/>
        <item m="1" x="7899"/>
        <item x="2082"/>
        <item m="1" x="6191"/>
        <item m="1" x="7590"/>
        <item m="1" x="5772"/>
        <item m="1" x="6515"/>
        <item m="1" x="5521"/>
        <item m="1" x="4747"/>
        <item m="1" x="7998"/>
        <item m="1" x="5500"/>
        <item m="1" x="7793"/>
        <item m="1" x="5032"/>
        <item m="1" x="4991"/>
        <item m="1" x="6652"/>
        <item m="1" x="6056"/>
        <item m="1" x="4820"/>
        <item m="1" x="7902"/>
        <item m="1" x="5405"/>
        <item m="1" x="6343"/>
        <item m="1" x="7813"/>
        <item x="2106"/>
        <item m="1" x="4773"/>
        <item m="1" x="5502"/>
        <item m="1" x="6012"/>
        <item m="1" x="7114"/>
        <item m="1" x="7612"/>
        <item m="1" x="5894"/>
        <item m="1" x="7299"/>
        <item m="1" x="6063"/>
        <item m="1" x="7718"/>
        <item m="1" x="4814"/>
        <item m="1" x="6257"/>
        <item m="1" x="6984"/>
        <item m="1" x="7227"/>
        <item m="1" x="4644"/>
        <item m="1" x="6238"/>
        <item m="1" x="5775"/>
        <item m="1" x="7359"/>
        <item m="1" x="6807"/>
        <item m="1" x="6342"/>
        <item m="1" x="5287"/>
        <item m="1" x="6354"/>
        <item m="1" x="5384"/>
        <item m="1" x="5995"/>
        <item m="1" x="5754"/>
        <item m="1" x="6745"/>
        <item m="1" x="7027"/>
        <item m="1" x="5467"/>
        <item m="1" x="7504"/>
        <item m="1" x="5319"/>
        <item m="1" x="6723"/>
        <item m="1" x="4691"/>
        <item m="1" x="7829"/>
        <item m="1" x="5970"/>
        <item m="1" x="7697"/>
        <item m="1" x="6483"/>
        <item m="1" x="4638"/>
        <item m="1" x="5966"/>
        <item m="1" x="7578"/>
        <item m="1" x="4512"/>
        <item m="1" x="7997"/>
        <item m="1" x="4786"/>
        <item x="2160"/>
        <item m="1" x="4538"/>
        <item m="1" x="7375"/>
        <item x="2163"/>
        <item m="1" x="7585"/>
        <item m="1" x="5891"/>
        <item m="1" x="5452"/>
        <item m="1" x="5330"/>
        <item m="1" x="4510"/>
        <item m="1" x="6607"/>
        <item m="1" x="4897"/>
        <item x="2173"/>
        <item m="1" x="7534"/>
        <item m="1" x="6790"/>
        <item m="1" x="5599"/>
        <item m="1" x="6115"/>
        <item m="1" x="6569"/>
        <item m="1" x="7086"/>
        <item m="1" x="6116"/>
        <item m="1" x="7972"/>
        <item m="1" x="6856"/>
        <item m="1" x="7291"/>
        <item m="1" x="7308"/>
        <item m="1" x="5273"/>
        <item m="1" x="4964"/>
        <item m="1" x="7576"/>
        <item m="1" x="7903"/>
        <item m="1" x="7502"/>
        <item m="1" x="7225"/>
        <item m="1" x="7397"/>
        <item x="2200"/>
        <item m="1" x="6201"/>
        <item m="1" x="4920"/>
        <item m="1" x="5358"/>
        <item m="1" x="6423"/>
        <item m="1" x="7420"/>
        <item m="1" x="6508"/>
        <item m="1" x="7508"/>
        <item x="2210"/>
        <item m="1" x="7665"/>
        <item m="1" x="6690"/>
        <item m="1" x="7944"/>
        <item m="1" x="7698"/>
        <item m="1" x="7616"/>
        <item m="1" x="4582"/>
        <item m="1" x="7102"/>
        <item m="1" x="5981"/>
        <item m="1" x="7132"/>
        <item m="1" x="5886"/>
        <item m="1" x="6309"/>
        <item m="1" x="7930"/>
        <item x="2224"/>
        <item m="1" x="4996"/>
        <item m="1" x="5548"/>
        <item m="1" x="6522"/>
        <item m="1" x="5536"/>
        <item m="1" x="5071"/>
        <item m="1" x="5985"/>
        <item m="1" x="6523"/>
        <item m="1" x="5393"/>
        <item m="1" x="5914"/>
        <item m="1" x="4962"/>
        <item m="1" x="6957"/>
        <item m="1" x="6739"/>
        <item m="1" x="7118"/>
        <item m="1" x="5255"/>
        <item m="1" x="7611"/>
        <item m="1" x="7950"/>
        <item m="1" x="5573"/>
        <item m="1" x="5555"/>
        <item m="1" x="5107"/>
        <item m="1" x="6750"/>
        <item m="1" x="6908"/>
        <item m="1" x="6179"/>
        <item m="1" x="7251"/>
        <item x="2254"/>
        <item m="1" x="6611"/>
        <item m="1" x="5474"/>
        <item m="1" x="6110"/>
        <item m="1" x="5873"/>
        <item m="1" x="6503"/>
        <item m="1" x="5963"/>
        <item m="1" x="5756"/>
        <item m="1" x="7147"/>
        <item m="1" x="7400"/>
        <item m="1" x="4556"/>
        <item m="1" x="5753"/>
        <item m="1" x="6477"/>
        <item m="1" x="5451"/>
        <item m="1" x="4873"/>
        <item m="1" x="7987"/>
        <item m="1" x="6099"/>
        <item m="1" x="6304"/>
        <item m="1" x="6516"/>
        <item m="1" x="7857"/>
        <item m="1" x="5682"/>
        <item m="1" x="5044"/>
        <item m="1" x="4835"/>
        <item m="1" x="6804"/>
        <item m="1" x="5958"/>
        <item m="1" x="5200"/>
        <item m="1" x="7061"/>
        <item m="1" x="6283"/>
        <item m="1" x="7334"/>
        <item m="1" x="7832"/>
        <item m="1" x="5591"/>
        <item m="1" x="7032"/>
        <item m="1" x="5625"/>
        <item m="1" x="6841"/>
        <item m="1" x="5908"/>
        <item m="1" x="6720"/>
        <item m="1" x="4574"/>
        <item m="1" x="7524"/>
        <item m="1" x="7583"/>
        <item m="1" x="6956"/>
        <item m="1" x="7152"/>
        <item m="1" x="5235"/>
        <item m="1" x="5027"/>
        <item m="1" x="4938"/>
        <item m="1" x="7635"/>
        <item m="1" x="5201"/>
        <item m="1" x="4818"/>
        <item x="2307"/>
        <item m="1" x="7735"/>
        <item m="1" x="6505"/>
        <item m="1" x="7361"/>
        <item x="2312"/>
        <item m="1" x="7449"/>
        <item m="1" x="5745"/>
        <item m="1" x="7071"/>
        <item m="1" x="5072"/>
        <item m="1" x="6631"/>
        <item x="2318"/>
        <item m="1" x="5838"/>
        <item m="1" x="6375"/>
        <item m="1" x="6997"/>
        <item m="1" x="7638"/>
        <item m="1" x="6243"/>
        <item m="1" x="7741"/>
        <item m="1" x="7472"/>
        <item x="2326"/>
        <item m="1" x="4501"/>
        <item m="1" x="7643"/>
        <item m="1" x="7195"/>
        <item m="1" x="7080"/>
        <item m="1" x="6761"/>
        <item m="1" x="5055"/>
        <item m="1" x="5806"/>
        <item m="1" x="5485"/>
        <item m="1" x="6943"/>
        <item m="1" x="5342"/>
        <item m="1" x="5792"/>
        <item m="1" x="7887"/>
        <item m="1" x="5936"/>
        <item m="1" x="5011"/>
        <item m="1" x="4995"/>
        <item m="1" x="4904"/>
        <item m="1" x="6653"/>
        <item m="1" x="4958"/>
        <item m="1" x="4885"/>
        <item m="1" x="7384"/>
        <item m="1" x="5144"/>
        <item m="1" x="6364"/>
        <item m="1" x="5628"/>
        <item m="1" x="6578"/>
        <item m="1" x="4496"/>
        <item m="1" x="5796"/>
        <item m="1" x="6798"/>
        <item m="1" x="5817"/>
        <item m="1" x="4584"/>
        <item m="1" x="6677"/>
        <item m="1" x="7113"/>
        <item x="2363"/>
        <item m="1" x="6911"/>
        <item m="1" x="5752"/>
        <item m="1" x="4641"/>
        <item m="1" x="6663"/>
        <item m="1" x="7844"/>
        <item m="1" x="5394"/>
        <item m="1" x="6567"/>
        <item m="1" x="6246"/>
        <item m="1" x="7474"/>
        <item m="1" x="6605"/>
        <item m="1" x="5317"/>
        <item m="1" x="4591"/>
        <item m="1" x="7924"/>
        <item m="1" x="6264"/>
        <item m="1" x="7441"/>
        <item m="1" x="5372"/>
        <item m="1" x="6464"/>
        <item m="1" x="7936"/>
        <item m="1" x="7442"/>
        <item m="1" x="6563"/>
        <item m="1" x="7201"/>
        <item m="1" x="7852"/>
        <item m="1" x="6719"/>
        <item m="1" x="5530"/>
        <item m="1" x="4664"/>
        <item m="1" x="7486"/>
        <item m="1" x="7031"/>
        <item m="1" x="7721"/>
        <item m="1" x="4933"/>
        <item m="1" x="7029"/>
        <item m="1" x="6664"/>
        <item m="1" x="6266"/>
        <item m="1" x="4770"/>
        <item m="1" x="7129"/>
        <item m="1" x="6924"/>
        <item m="1" x="7644"/>
        <item m="1" x="6349"/>
        <item m="1" x="6088"/>
        <item m="1" x="6754"/>
        <item m="1" x="7218"/>
        <item m="1" x="7503"/>
        <item m="1" x="7318"/>
        <item m="1" x="6441"/>
        <item m="1" x="4702"/>
        <item m="1" x="5590"/>
        <item m="1" x="7209"/>
        <item m="1" x="7923"/>
        <item m="1" x="7482"/>
        <item m="1" x="5808"/>
        <item m="1" x="7382"/>
        <item m="1" x="6785"/>
        <item m="1" x="4607"/>
        <item m="1" x="7306"/>
        <item m="1" x="5465"/>
        <item m="1" x="5951"/>
        <item m="1" x="5841"/>
        <item m="1" x="6270"/>
        <item m="1" x="6209"/>
        <item m="1" x="6506"/>
        <item m="1" x="6028"/>
        <item m="1" x="4632"/>
        <item m="1" x="6091"/>
        <item m="1" x="6228"/>
        <item m="1" x="4999"/>
        <item m="1" x="7020"/>
        <item m="1" x="7765"/>
        <item m="1" x="7190"/>
        <item m="1" x="6532"/>
        <item m="1" x="5864"/>
        <item x="2447"/>
        <item m="1" x="7553"/>
        <item m="1" x="7527"/>
        <item x="2452"/>
        <item m="1" x="5243"/>
        <item m="1" x="4987"/>
        <item m="1" x="6907"/>
        <item m="1" x="5216"/>
        <item m="1" x="5455"/>
        <item m="1" x="5821"/>
        <item m="1" x="7434"/>
        <item m="1" x="4522"/>
        <item m="1" x="5975"/>
        <item m="1" x="7013"/>
        <item m="1" x="7714"/>
        <item m="1" x="7915"/>
        <item m="1" x="5404"/>
        <item m="1" x="5730"/>
        <item m="1" x="5619"/>
        <item m="1" x="4575"/>
        <item m="1" x="5013"/>
        <item m="1" x="5101"/>
        <item m="1" x="7085"/>
        <item m="1" x="6714"/>
        <item m="1" x="7655"/>
        <item m="1" x="4895"/>
        <item m="1" x="6929"/>
        <item m="1" x="6903"/>
        <item m="1" x="7660"/>
        <item m="1" x="7863"/>
        <item m="1" x="5043"/>
        <item m="1" x="7394"/>
        <item m="1" x="6114"/>
        <item m="1" x="5605"/>
        <item m="1" x="7882"/>
        <item m="1" x="6861"/>
        <item m="1" x="6401"/>
        <item m="1" x="7435"/>
        <item m="1" x="5362"/>
        <item m="1" x="5687"/>
        <item m="1" x="4670"/>
        <item m="1" x="4794"/>
        <item m="1" x="6972"/>
        <item m="1" x="5134"/>
        <item m="1" x="7916"/>
        <item m="1" x="6278"/>
        <item m="1" x="5127"/>
        <item m="1" x="6809"/>
        <item x="2509"/>
        <item m="1" x="5593"/>
        <item m="1" x="5696"/>
        <item m="1" x="5000"/>
        <item m="1" x="7942"/>
        <item m="1" x="6828"/>
        <item m="1" x="6431"/>
        <item m="1" x="6674"/>
        <item m="1" x="7344"/>
        <item m="1" x="5596"/>
        <item m="1" x="6927"/>
        <item m="1" x="4550"/>
        <item m="1" x="6529"/>
        <item m="1" x="5915"/>
        <item m="1" x="7853"/>
        <item m="1" x="5603"/>
        <item m="1" x="6351"/>
        <item m="1" x="7889"/>
        <item m="1" x="6925"/>
        <item m="1" x="7592"/>
        <item m="1" x="7338"/>
        <item m="1" x="5874"/>
        <item m="1" x="6998"/>
        <item m="1" x="7682"/>
        <item m="1" x="4801"/>
        <item m="1" x="4569"/>
        <item m="1" x="7737"/>
        <item m="1" x="5256"/>
        <item m="1" x="6726"/>
        <item m="1" x="7999"/>
        <item m="1" x="6830"/>
        <item m="1" x="4743"/>
        <item m="1" x="6738"/>
        <item m="1" x="7872"/>
        <item m="1" x="6067"/>
        <item m="1" x="5294"/>
        <item m="1" x="7116"/>
        <item m="1" x="4918"/>
        <item m="1" x="4863"/>
        <item m="1" x="7926"/>
        <item m="1" x="7703"/>
        <item m="1" x="5851"/>
        <item m="1" x="5408"/>
        <item m="1" x="5047"/>
        <item m="1" x="7824"/>
        <item m="1" x="5186"/>
        <item m="1" x="5254"/>
        <item m="1" x="4597"/>
        <item x="2561"/>
        <item m="1" x="6863"/>
        <item m="1" x="7989"/>
        <item m="1" x="4865"/>
        <item m="1" x="5793"/>
        <item m="1" x="7879"/>
        <item m="1" x="7957"/>
        <item x="2571"/>
        <item m="1" x="6930"/>
        <item m="1" x="7523"/>
        <item m="1" x="6782"/>
        <item m="1" x="6129"/>
        <item m="1" x="7699"/>
        <item m="1" x="6698"/>
        <item m="1" x="5740"/>
        <item m="1" x="6467"/>
        <item m="1" x="5083"/>
        <item m="1" x="4781"/>
        <item m="1" x="6800"/>
        <item m="1" x="7781"/>
        <item m="1" x="4503"/>
        <item m="1" x="5361"/>
        <item m="1" x="6055"/>
        <item m="1" x="6549"/>
        <item m="1" x="6223"/>
        <item m="1" x="4847"/>
        <item m="1" x="5552"/>
        <item m="1" x="7973"/>
        <item m="1" x="4986"/>
        <item m="1" x="6919"/>
        <item m="1" x="6459"/>
        <item m="1" x="7913"/>
        <item m="1" x="6435"/>
        <item m="1" x="5544"/>
        <item m="1" x="6134"/>
        <item m="1" x="6736"/>
        <item m="1" x="6497"/>
        <item m="1" x="4662"/>
        <item m="1" x="4661"/>
        <item m="1" x="6669"/>
        <item m="1" x="6648"/>
        <item m="1" x="5310"/>
        <item m="1" x="5902"/>
        <item m="1" x="6859"/>
        <item m="1" x="5179"/>
        <item m="1" x="7457"/>
        <item m="1" x="6654"/>
        <item m="1" x="6367"/>
        <item m="1" x="5469"/>
        <item m="1" x="7979"/>
        <item m="1" x="5029"/>
        <item m="1" x="6823"/>
        <item m="1" x="6217"/>
        <item m="1" x="4655"/>
        <item m="1" x="5133"/>
        <item m="1" x="4805"/>
        <item m="1" x="4528"/>
        <item m="1" x="7083"/>
        <item m="1" x="7204"/>
        <item m="1" x="5930"/>
        <item m="1" x="4680"/>
        <item m="1" x="7905"/>
        <item m="1" x="6534"/>
        <item m="1" x="5068"/>
        <item m="1" x="5307"/>
        <item m="1" x="6827"/>
        <item m="1" x="5977"/>
        <item m="1" x="5907"/>
        <item m="1" x="6760"/>
        <item m="1" x="6138"/>
        <item m="1" x="6728"/>
        <item m="1" x="7149"/>
        <item m="1" x="5988"/>
        <item m="1" x="6887"/>
        <item m="1" x="7166"/>
        <item m="1" x="7763"/>
        <item m="1" x="7632"/>
        <item m="1" x="5511"/>
        <item m="1" x="6853"/>
        <item x="2661"/>
        <item m="1" x="7559"/>
        <item m="1" x="5982"/>
        <item m="1" x="5695"/>
        <item m="1" x="6945"/>
        <item m="1" x="6947"/>
        <item m="1" x="6779"/>
        <item m="1" x="7803"/>
        <item m="1" x="4881"/>
        <item m="1" x="5450"/>
        <item m="1" x="7357"/>
        <item m="1" x="6564"/>
        <item m="1" x="5114"/>
        <item m="1" x="6872"/>
        <item m="1" x="4823"/>
        <item m="1" x="5647"/>
        <item m="1" x="4787"/>
        <item m="1" x="5809"/>
        <item m="1" x="5692"/>
        <item m="1" x="7478"/>
        <item m="1" x="6019"/>
        <item m="1" x="6379"/>
        <item m="1" x="6688"/>
        <item m="1" x="6553"/>
        <item m="1" x="4714"/>
        <item m="1" x="6171"/>
        <item m="1" x="5729"/>
        <item m="1" x="4913"/>
        <item m="1" x="6433"/>
        <item m="1" x="6971"/>
        <item m="1" x="7624"/>
        <item m="1" x="6805"/>
        <item m="1" x="5478"/>
        <item m="1" x="7770"/>
        <item m="1" x="6517"/>
        <item m="1" x="7447"/>
        <item m="1" x="5445"/>
        <item m="1" x="7448"/>
        <item m="1" x="6910"/>
        <item m="1" x="7307"/>
        <item m="1" x="7982"/>
        <item m="1" x="6371"/>
        <item m="1" x="4480"/>
        <item m="1" x="6125"/>
        <item m="1" x="6491"/>
        <item m="1" x="7205"/>
        <item m="1" x="4950"/>
        <item m="1" x="6603"/>
        <item m="1" x="7799"/>
        <item m="1" x="6888"/>
        <item m="1" x="5799"/>
        <item m="1" x="5585"/>
        <item m="1" x="7199"/>
        <item m="1" x="5992"/>
        <item m="1" x="5386"/>
        <item m="1" x="6875"/>
        <item m="1" x="5728"/>
        <item m="1" x="5614"/>
        <item m="1" x="7747"/>
        <item m="1" x="5154"/>
        <item m="1" x="6186"/>
        <item m="1" x="6977"/>
        <item m="1" x="5214"/>
        <item m="1" x="6049"/>
        <item m="1" x="4628"/>
        <item x="2735"/>
        <item m="1" x="4967"/>
        <item m="1" x="7820"/>
        <item m="1" x="5494"/>
        <item m="1" x="5435"/>
        <item m="1" x="4746"/>
        <item m="1" x="4606"/>
        <item m="1" x="4906"/>
        <item m="1" x="5105"/>
        <item m="1" x="5339"/>
        <item m="1" x="7691"/>
        <item m="1" x="5415"/>
        <item m="1" x="7311"/>
        <item m="1" x="7740"/>
        <item m="1" x="4524"/>
        <item m="1" x="6297"/>
        <item m="1" x="6836"/>
        <item m="1" x="7194"/>
        <item m="1" x="5091"/>
        <item m="1" x="7213"/>
        <item m="1" x="6775"/>
        <item m="1" x="4751"/>
        <item m="1" x="7868"/>
        <item m="1" x="4921"/>
        <item m="1" x="6294"/>
        <item m="1" x="6658"/>
        <item m="1" x="7288"/>
        <item m="1" x="5168"/>
        <item m="1" x="7274"/>
        <item m="1" x="5281"/>
        <item m="1" x="7994"/>
        <item m="1" x="6514"/>
        <item m="1" x="6177"/>
        <item m="1" x="5881"/>
        <item m="1" x="6289"/>
        <item m="1" x="5471"/>
        <item x="2781"/>
        <item m="1" x="5983"/>
        <item m="1" x="5331"/>
        <item m="1" x="6833"/>
        <item m="1" x="7561"/>
        <item m="1" x="7011"/>
        <item m="1" x="7046"/>
        <item m="1" x="5531"/>
        <item m="1" x="6006"/>
        <item m="1" x="5615"/>
        <item m="1" x="5316"/>
        <item m="1" x="7127"/>
        <item m="1" x="4677"/>
        <item m="1" x="6694"/>
        <item m="1" x="5688"/>
        <item m="1" x="6874"/>
        <item m="1" x="6608"/>
        <item m="1" x="7296"/>
        <item m="1" x="4542"/>
        <item m="1" x="6453"/>
        <item m="1" x="6600"/>
        <item m="1" x="6084"/>
        <item m="1" x="5627"/>
        <item m="1" x="6762"/>
        <item m="1" x="6894"/>
        <item x="2809"/>
        <item m="1" x="4681"/>
        <item m="1" x="7390"/>
        <item m="1" x="6939"/>
        <item m="1" x="5208"/>
        <item m="1" x="5223"/>
        <item m="1" x="5823"/>
        <item m="1" x="6458"/>
        <item m="1" x="6642"/>
        <item m="1" x="7894"/>
        <item m="1" x="6344"/>
        <item m="1" x="6955"/>
        <item m="1" x="6486"/>
        <item m="1" x="4841"/>
        <item x="2825"/>
        <item m="1" x="4672"/>
        <item m="1" x="6331"/>
        <item m="1" x="5546"/>
        <item m="1" x="7404"/>
        <item m="1" x="4701"/>
        <item m="1" x="7544"/>
        <item m="1" x="6279"/>
        <item m="1" x="6312"/>
        <item m="1" x="5392"/>
        <item m="1" x="5138"/>
        <item m="1" x="4905"/>
        <item m="1" x="7424"/>
        <item m="1" x="5646"/>
        <item m="1" x="7795"/>
        <item m="1" x="5820"/>
        <item m="1" x="7807"/>
        <item m="1" x="6275"/>
        <item m="1" x="4555"/>
        <item m="1" x="6183"/>
        <item m="1" x="7594"/>
        <item m="1" x="4900"/>
        <item m="1" x="6993"/>
        <item m="1" x="6058"/>
        <item m="1" x="6269"/>
        <item m="1" x="5116"/>
        <item m="1" x="6402"/>
        <item m="1" x="5220"/>
        <item m="1" x="6040"/>
        <item m="1" x="7229"/>
        <item m="1" x="5610"/>
        <item m="1" x="5263"/>
        <item m="1" x="6031"/>
        <item m="1" x="5667"/>
        <item x="2868"/>
        <item m="1" x="7287"/>
        <item m="1" x="4613"/>
        <item m="1" x="7804"/>
        <item m="1" x="7445"/>
        <item m="1" x="7614"/>
        <item m="1" x="7621"/>
        <item m="1" x="6521"/>
        <item m="1" x="7988"/>
        <item m="1" x="4482"/>
        <item x="2879"/>
        <item m="1" x="5706"/>
        <item x="2881"/>
        <item m="1" x="6722"/>
        <item m="1" x="7948"/>
        <item m="1" x="7249"/>
        <item m="1" x="6460"/>
        <item m="1" x="5231"/>
        <item m="1" x="6489"/>
        <item m="1" x="7151"/>
        <item m="1" x="6337"/>
        <item m="1" x="5570"/>
        <item m="1" x="7261"/>
        <item m="1" x="6365"/>
        <item m="1" x="7609"/>
        <item m="1" x="6038"/>
        <item m="1" x="7651"/>
        <item m="1" x="6679"/>
        <item m="1" x="6096"/>
        <item m="1" x="5769"/>
        <item m="1" x="6857"/>
        <item m="1" x="7586"/>
        <item m="1" x="5749"/>
        <item m="1" x="7629"/>
        <item m="1" x="6612"/>
        <item m="1" x="7169"/>
        <item x="2914"/>
        <item m="1" x="7047"/>
        <item m="1" x="6727"/>
        <item m="1" x="5651"/>
        <item m="1" x="4756"/>
        <item m="1" x="5814"/>
        <item m="1" x="4808"/>
        <item m="1" x="7050"/>
        <item m="1" x="5655"/>
        <item m="1" x="7323"/>
        <item m="1" x="7505"/>
        <item m="1" x="4588"/>
        <item m="1" x="5056"/>
        <item m="1" x="7065"/>
        <item m="1" x="7805"/>
        <item m="1" x="6127"/>
        <item m="1" x="5674"/>
        <item m="1" x="7366"/>
        <item m="1" x="4994"/>
        <item m="1" x="4499"/>
        <item m="1" x="5890"/>
        <item m="1" x="6770"/>
        <item m="1" x="5062"/>
        <item m="1" x="7168"/>
        <item m="1" x="6206"/>
        <item m="1" x="6463"/>
        <item m="1" x="5565"/>
        <item m="1" x="5604"/>
        <item x="2944"/>
        <item m="1" x="6552"/>
        <item m="1" x="6882"/>
        <item m="1" x="6118"/>
        <item m="1" x="7929"/>
        <item m="1" x="6042"/>
        <item m="1" x="4723"/>
        <item m="1" x="6147"/>
        <item m="1" x="7964"/>
        <item m="1" x="6734"/>
        <item m="1" x="7554"/>
        <item m="1" x="4583"/>
        <item m="1" x="7884"/>
        <item m="1" x="5863"/>
        <item m="1" x="4943"/>
        <item m="1" x="5576"/>
        <item m="1" x="7495"/>
        <item m="1" x="4688"/>
        <item m="1" x="7320"/>
        <item m="1" x="6588"/>
        <item m="1" x="5414"/>
        <item m="1" x="5562"/>
        <item m="1" x="7952"/>
        <item m="1" x="7990"/>
        <item m="1" x="6102"/>
        <item m="1" x="6267"/>
        <item m="1" x="7490"/>
        <item m="1" x="5425"/>
        <item x="2976"/>
        <item m="1" x="4508"/>
        <item x="2978"/>
        <item m="1" x="5444"/>
        <item m="1" x="7124"/>
        <item m="1" x="4704"/>
        <item m="1" x="7618"/>
        <item m="1" x="4952"/>
        <item m="1" x="7738"/>
        <item m="1" x="5959"/>
        <item m="1" x="6408"/>
        <item m="1" x="4715"/>
        <item m="1" x="5399"/>
        <item m="1" x="7814"/>
        <item m="1" x="7746"/>
        <item m="1" x="4537"/>
        <item m="1" x="6959"/>
        <item m="1" x="6313"/>
        <item m="1" x="7835"/>
        <item m="1" x="4678"/>
        <item m="1" x="5164"/>
        <item m="1" x="4772"/>
        <item m="1" x="7185"/>
        <item m="1" x="5998"/>
        <item m="1" x="7809"/>
        <item m="1" x="4516"/>
        <item m="1" x="7247"/>
        <item m="1" x="4615"/>
        <item x="3007"/>
        <item m="1" x="7896"/>
        <item m="1" x="4623"/>
        <item m="1" x="6713"/>
        <item m="1" x="4706"/>
        <item m="1" x="6500"/>
        <item m="1" x="5578"/>
        <item m="1" x="7786"/>
        <item m="1" x="5356"/>
        <item m="1" x="5147"/>
        <item m="1" x="6622"/>
        <item m="1" x="7402"/>
        <item m="1" x="4978"/>
        <item x="3021"/>
        <item x="3022"/>
        <item m="1" x="4602"/>
        <item m="1" x="4944"/>
        <item m="1" x="7992"/>
        <item m="1" x="4857"/>
        <item m="1" x="7096"/>
        <item m="1" x="5417"/>
        <item m="1" x="5119"/>
        <item m="1" x="5834"/>
        <item m="1" x="4708"/>
        <item m="1" x="5004"/>
        <item m="1" x="5336"/>
        <item m="1" x="5734"/>
        <item m="1" x="4552"/>
        <item m="1" x="5481"/>
        <item x="3037"/>
        <item m="1" x="7356"/>
        <item m="1" x="4760"/>
        <item m="1" x="6721"/>
        <item m="1" x="7671"/>
        <item m="1" x="7603"/>
        <item m="1" x="7647"/>
        <item m="1" x="7346"/>
        <item m="1" x="7943"/>
        <item m="1" x="7928"/>
        <item m="1" x="6914"/>
        <item m="1" x="4975"/>
        <item m="1" x="7686"/>
        <item m="1" x="7069"/>
        <item m="1" x="6104"/>
        <item m="1" x="6165"/>
        <item m="1" x="6387"/>
        <item m="1" x="6457"/>
        <item m="1" x="5428"/>
        <item m="1" x="6890"/>
        <item m="1" x="6203"/>
        <item m="1" x="4837"/>
        <item m="1" x="7331"/>
        <item m="1" x="5737"/>
        <item m="1" x="6360"/>
        <item m="1" x="7838"/>
        <item m="1" x="5312"/>
        <item m="1" x="4685"/>
        <item m="1" x="7035"/>
        <item m="1" x="5911"/>
        <item m="1" x="5759"/>
        <item m="1" x="4716"/>
        <item m="1" x="7335"/>
        <item m="1" x="6826"/>
        <item m="1" x="6124"/>
        <item m="1" x="4887"/>
        <item m="1" x="6001"/>
        <item m="1" x="7139"/>
        <item m="1" x="7788"/>
        <item m="1" x="6969"/>
        <item m="1" x="4649"/>
        <item x="3081"/>
        <item m="1" x="7991"/>
        <item m="1" x="5505"/>
        <item m="1" x="6756"/>
        <item m="1" x="6265"/>
        <item m="1" x="6693"/>
        <item m="1" x="5819"/>
        <item m="1" x="6595"/>
        <item m="1" x="7817"/>
        <item x="3093"/>
        <item m="1" x="6701"/>
        <item m="1" x="5184"/>
        <item m="1" x="5115"/>
        <item m="1" x="4894"/>
        <item m="1" x="6526"/>
        <item m="1" x="6535"/>
        <item m="1" x="7862"/>
        <item m="1" x="5781"/>
        <item m="1" x="7848"/>
        <item m="1" x="4785"/>
        <item m="1" x="5954"/>
        <item m="1" x="7099"/>
        <item m="1" x="7328"/>
        <item x="3107"/>
        <item m="1" x="6705"/>
        <item m="1" x="4927"/>
        <item m="1" x="5422"/>
        <item m="1" x="7888"/>
        <item m="1" x="6097"/>
        <item m="1" x="6676"/>
        <item m="1" x="5401"/>
        <item m="1" x="7393"/>
        <item x="3120"/>
        <item m="1" x="7048"/>
        <item m="1" x="7830"/>
        <item m="1" x="5637"/>
        <item m="1" x="5941"/>
        <item m="1" x="7256"/>
        <item m="1" x="7978"/>
        <item x="3132"/>
        <item m="1" x="6436"/>
        <item m="1" x="4833"/>
        <item m="1" x="5381"/>
        <item m="1" x="7895"/>
        <item m="1" x="6729"/>
        <item m="1" x="5899"/>
        <item m="1" x="5045"/>
        <item m="1" x="7597"/>
        <item m="1" x="6227"/>
        <item m="1" x="6793"/>
        <item m="1" x="5520"/>
        <item m="1" x="6831"/>
        <item m="1" x="4825"/>
        <item m="1" x="5701"/>
        <item m="1" x="6916"/>
        <item m="1" x="5376"/>
        <item m="1" x="4547"/>
        <item m="1" x="7839"/>
        <item m="1" x="6448"/>
        <item m="1" x="7319"/>
        <item m="1" x="7810"/>
        <item m="1" x="4993"/>
        <item m="1" x="6348"/>
        <item m="1" x="4935"/>
        <item m="1" x="5048"/>
        <item m="1" x="5483"/>
        <item m="1" x="7664"/>
        <item m="1" x="5407"/>
        <item m="1" x="6258"/>
        <item m="1" x="4625"/>
        <item m="1" x="7259"/>
        <item m="1" x="7021"/>
        <item m="1" x="7138"/>
        <item m="1" x="5990"/>
        <item m="1" x="5788"/>
        <item m="1" x="6195"/>
        <item m="1" x="5302"/>
        <item m="1" x="6395"/>
        <item m="1" x="7874"/>
        <item m="1" x="4636"/>
        <item m="1" x="6077"/>
        <item m="1" x="7380"/>
        <item m="1" x="5257"/>
        <item x="3189"/>
        <item m="1" x="5213"/>
        <item m="1" x="5955"/>
        <item m="1" x="5653"/>
        <item m="1" x="5486"/>
        <item m="1" x="6438"/>
        <item m="1" x="5215"/>
        <item m="1" x="7530"/>
        <item m="1" x="7733"/>
        <item m="1" x="5135"/>
        <item m="1" x="5433"/>
        <item m="1" x="4546"/>
        <item m="1" x="4696"/>
        <item m="1" x="7731"/>
        <item m="1" x="6224"/>
        <item m="1" x="7543"/>
        <item m="1" x="7906"/>
        <item m="1" x="4570"/>
        <item m="1" x="4898"/>
        <item m="1" x="5477"/>
        <item m="1" x="7133"/>
        <item m="1" x="4936"/>
        <item x="3215"/>
        <item m="1" x="5503"/>
        <item m="1" x="5853"/>
        <item m="1" x="7846"/>
        <item m="1" x="6481"/>
        <item m="1" x="7515"/>
        <item m="1" x="5704"/>
        <item m="1" x="6414"/>
        <item m="1" x="6346"/>
        <item m="1" x="5875"/>
        <item m="1" x="6575"/>
        <item m="1" x="4982"/>
        <item m="1" x="7281"/>
        <item m="1" x="5244"/>
        <item x="3230"/>
        <item m="1" x="4686"/>
        <item m="1" x="5700"/>
        <item m="1" x="4509"/>
        <item m="1" x="7745"/>
        <item m="1" x="6587"/>
        <item m="1" x="6069"/>
        <item m="1" x="6093"/>
        <item m="1" x="5608"/>
        <item m="1" x="7202"/>
        <item m="1" x="6083"/>
        <item m="1" x="6164"/>
        <item m="1" x="5136"/>
        <item m="1" x="5303"/>
        <item m="1" x="4511"/>
        <item m="1" x="7150"/>
        <item m="1" x="5791"/>
        <item m="1" x="7675"/>
        <item m="1" x="6580"/>
        <item m="1" x="5743"/>
        <item m="1" x="5355"/>
        <item m="1" x="6057"/>
        <item m="1" x="6315"/>
        <item m="1" x="6300"/>
        <item m="1" x="7431"/>
        <item m="1" x="7459"/>
        <item m="1" x="7705"/>
        <item m="1" x="4884"/>
        <item m="1" x="6389"/>
        <item m="1" x="5937"/>
        <item m="1" x="5192"/>
        <item m="1" x="6420"/>
        <item m="1" x="6923"/>
        <item m="1" x="5762"/>
        <item x="3273"/>
        <item m="1" x="5041"/>
        <item x="3275"/>
        <item m="1" x="4990"/>
        <item m="1" x="5656"/>
        <item m="1" x="7428"/>
        <item m="1" x="7057"/>
        <item m="1" x="6628"/>
        <item m="1" x="4961"/>
        <item m="1" x="7639"/>
        <item m="1" x="5612"/>
        <item m="1" x="7493"/>
        <item x="3288"/>
        <item m="1" x="6255"/>
        <item m="1" x="5815"/>
        <item m="1" x="7940"/>
        <item x="3295"/>
        <item m="1" x="5582"/>
        <item m="1" x="6037"/>
        <item m="1" x="6158"/>
        <item m="1" x="6562"/>
        <item m="1" x="4483"/>
        <item m="1" x="5199"/>
        <item m="1" x="5725"/>
        <item m="1" x="6386"/>
        <item m="1" x="4869"/>
        <item m="1" x="6098"/>
        <item m="1" x="5939"/>
        <item m="1" x="6178"/>
        <item m="1" x="6106"/>
        <item m="1" x="7044"/>
        <item m="1" x="7866"/>
        <item m="1" x="7112"/>
        <item m="1" x="7650"/>
        <item m="1" x="6472"/>
        <item x="3317"/>
        <item m="1" x="5714"/>
        <item m="1" x="7927"/>
        <item m="1" x="4766"/>
        <item m="1" x="7471"/>
        <item m="1" x="5292"/>
        <item m="1" x="6213"/>
        <item m="1" x="6806"/>
        <item x="3327"/>
        <item m="1" x="4877"/>
        <item m="1" x="5508"/>
        <item m="1" x="7313"/>
        <item m="1" x="5755"/>
        <item m="1" x="7610"/>
        <item m="1" x="7354"/>
        <item m="1" x="5620"/>
        <item m="1" x="7960"/>
        <item m="1" x="7649"/>
        <item m="1" x="5476"/>
        <item m="1" x="7533"/>
        <item m="1" x="6169"/>
        <item m="1" x="5172"/>
        <item m="1" x="7110"/>
        <item m="1" x="7499"/>
        <item m="1" x="5712"/>
        <item m="1" x="5472"/>
        <item m="1" x="6277"/>
        <item m="1" x="5514"/>
        <item m="1" x="4684"/>
        <item x="3350"/>
        <item m="1" x="4771"/>
        <item m="1" x="7487"/>
        <item m="1" x="5920"/>
        <item m="1" x="5767"/>
        <item m="1" x="5035"/>
        <item m="1" x="6372"/>
        <item m="1" x="4879"/>
        <item m="1" x="7617"/>
        <item m="1" x="7329"/>
        <item m="1" x="7451"/>
        <item m="1" x="5270"/>
        <item m="1" x="7885"/>
        <item m="1" x="5344"/>
        <item m="1" x="7558"/>
        <item m="1" x="5034"/>
        <item m="1" x="6871"/>
        <item x="3367"/>
        <item m="1" x="5093"/>
        <item m="1" x="7996"/>
        <item m="1" x="5735"/>
        <item m="1" x="6160"/>
        <item m="1" x="5993"/>
        <item m="1" x="5234"/>
        <item m="1" x="7075"/>
        <item m="1" x="5453"/>
        <item m="1" x="4790"/>
        <item m="1" x="5633"/>
        <item m="1" x="6958"/>
        <item m="1" x="5124"/>
        <item m="1" x="5368"/>
        <item m="1" x="7596"/>
        <item m="1" x="6942"/>
        <item m="1" x="5488"/>
        <item m="1" x="7179"/>
        <item m="1" x="5130"/>
        <item x="3387"/>
        <item m="1" x="5403"/>
        <item m="1" x="6280"/>
        <item m="1" x="6788"/>
        <item m="1" x="5348"/>
        <item m="1" x="7310"/>
        <item m="1" x="7625"/>
        <item m="1" x="5340"/>
        <item m="1" x="6838"/>
        <item m="1" x="5157"/>
        <item m="1" x="6716"/>
        <item m="1" x="6787"/>
        <item m="1" x="4803"/>
        <item m="1" x="5934"/>
        <item m="1" x="5979"/>
        <item x="3410"/>
        <item m="1" x="6253"/>
        <item m="1" x="7008"/>
        <item m="1" x="6237"/>
        <item m="1" x="7233"/>
        <item m="1" x="4663"/>
        <item m="1" x="6730"/>
        <item m="1" x="5102"/>
        <item m="1" x="5859"/>
        <item m="1" x="5865"/>
        <item m="1" x="5844"/>
        <item m="1" x="7768"/>
        <item m="1" x="6667"/>
        <item x="3424"/>
        <item m="1" x="5938"/>
        <item m="1" x="6543"/>
        <item m="1" x="4514"/>
        <item m="1" x="6086"/>
        <item m="1" x="5025"/>
        <item m="1" x="7566"/>
        <item m="1" x="6876"/>
        <item m="1" x="7049"/>
        <item m="1" x="4605"/>
        <item m="1" x="5866"/>
        <item m="1" x="5024"/>
        <item m="1" x="5382"/>
        <item m="1" x="4874"/>
        <item m="1" x="6660"/>
        <item m="1" x="4970"/>
        <item m="1" x="4974"/>
        <item x="3442"/>
        <item m="1" x="7667"/>
        <item m="1" x="7529"/>
        <item m="1" x="6643"/>
        <item m="1" x="5461"/>
        <item m="1" x="4984"/>
        <item m="1" x="7237"/>
        <item m="1" x="5584"/>
        <item m="1" x="6672"/>
        <item m="1" x="5203"/>
        <item m="1" x="7210"/>
        <item m="1" x="5279"/>
        <item m="1" x="5496"/>
        <item m="1" x="5962"/>
        <item x="3457"/>
        <item m="1" x="7006"/>
        <item m="1" x="5927"/>
        <item m="1" x="7904"/>
        <item m="1" x="4862"/>
        <item m="1" x="5613"/>
        <item m="1" x="4611"/>
        <item m="1" x="5622"/>
        <item m="1" x="7794"/>
        <item m="1" x="7723"/>
        <item x="3468"/>
        <item m="1" x="5901"/>
        <item m="1" x="6670"/>
        <item m="1" x="4543"/>
        <item m="1" x="7039"/>
        <item m="1" x="7494"/>
        <item m="1" x="6256"/>
        <item m="1" x="6347"/>
        <item m="1" x="6509"/>
        <item m="1" x="5724"/>
        <item m="1" x="7937"/>
        <item m="1" x="6852"/>
        <item m="1" x="6560"/>
        <item m="1" x="5274"/>
        <item x="3485"/>
        <item x="3486"/>
        <item x="3487"/>
        <item m="1" x="5458"/>
        <item m="1" x="4651"/>
        <item m="1" x="7977"/>
        <item m="1" x="7025"/>
        <item x="3493"/>
        <item m="1" x="6571"/>
        <item m="1" x="5457"/>
        <item m="1" x="7174"/>
        <item m="1" x="6708"/>
        <item m="1" x="5190"/>
        <item m="1" x="6310"/>
        <item m="1" x="5412"/>
        <item m="1" x="6308"/>
        <item m="1" x="7122"/>
        <item m="1" x="5906"/>
        <item m="1" x="7240"/>
        <item m="1" x="7917"/>
        <item m="1" x="4844"/>
        <item m="1" x="6904"/>
        <item m="1" x="4928"/>
        <item m="1" x="5994"/>
        <item m="1" x="6683"/>
        <item m="1" x="6194"/>
        <item m="1" x="4796"/>
        <item m="1" x="7984"/>
        <item m="1" x="7181"/>
        <item m="1" x="5717"/>
        <item m="1" x="6421"/>
        <item m="1" x="6400"/>
        <item m="1" x="4517"/>
        <item m="1" x="5079"/>
        <item m="1" x="5945"/>
        <item m="1" x="6783"/>
        <item m="1" x="5487"/>
        <item m="1" x="6636"/>
        <item m="1" x="5326"/>
        <item m="1" x="7681"/>
        <item m="1" x="7012"/>
        <item m="1" x="4871"/>
        <item m="1" x="6068"/>
        <item m="1" x="6434"/>
        <item m="1" x="5400"/>
        <item m="1" x="5359"/>
        <item m="1" x="7700"/>
        <item m="1" x="6301"/>
        <item m="1" x="5882"/>
        <item m="1" x="6684"/>
        <item x="3547"/>
        <item m="1" x="5600"/>
        <item m="1" x="5709"/>
        <item m="1" x="5718"/>
        <item x="3552"/>
        <item m="1" x="5843"/>
        <item m="1" x="6901"/>
        <item m="1" x="4481"/>
        <item m="1" x="6141"/>
        <item m="1" x="5542"/>
        <item m="1" x="5341"/>
        <item m="1" x="5870"/>
        <item m="1" x="7706"/>
        <item x="3561"/>
        <item m="1" x="7796"/>
        <item m="1" x="5188"/>
        <item m="1" x="5491"/>
        <item m="1" x="6582"/>
        <item m="1" x="6999"/>
        <item m="1" x="7386"/>
        <item m="1" x="7170"/>
        <item m="1" x="7372"/>
        <item m="1" x="6527"/>
        <item m="1" x="7432"/>
        <item m="1" x="7163"/>
        <item m="1" x="5818"/>
        <item m="1" x="6471"/>
        <item m="1" x="7481"/>
        <item m="1" x="4595"/>
        <item x="3582"/>
        <item m="1" x="6883"/>
        <item m="1" x="6450"/>
        <item m="1" x="7552"/>
        <item m="1" x="6132"/>
        <item m="1" x="6159"/>
        <item m="1" x="4727"/>
        <item m="1" x="6208"/>
        <item m="1" x="4767"/>
        <item m="1" x="7556"/>
        <item m="1" x="5411"/>
        <item m="1" x="7995"/>
        <item m="1" x="7064"/>
        <item m="1" x="6336"/>
        <item m="1" x="6803"/>
        <item m="1" x="5346"/>
        <item x="3605"/>
        <item m="1" x="6397"/>
        <item m="1" x="6973"/>
        <item m="1" x="6717"/>
        <item m="1" x="6825"/>
        <item m="1" x="4699"/>
        <item m="1" x="6983"/>
        <item m="1" x="5113"/>
        <item x="3616"/>
        <item m="1" x="5922"/>
        <item m="1" x="6130"/>
        <item m="1" x="5163"/>
        <item m="1" x="6153"/>
        <item m="1" x="6362"/>
        <item m="1" x="5284"/>
        <item m="1" x="5443"/>
        <item m="1" x="7212"/>
        <item m="1" x="4749"/>
        <item m="1" x="5333"/>
        <item m="1" x="6682"/>
        <item m="1" x="6681"/>
        <item m="1" x="5831"/>
        <item m="1" x="5162"/>
        <item m="1" x="5609"/>
        <item m="1" x="5918"/>
        <item m="1" x="6811"/>
        <item m="1" x="4925"/>
        <item m="1" x="7777"/>
        <item m="1" x="4976"/>
        <item m="1" x="5940"/>
        <item m="1" x="7094"/>
        <item m="1" x="6425"/>
        <item m="1" x="6675"/>
        <item m="1" x="5039"/>
        <item m="1" x="7605"/>
        <item m="1" x="6204"/>
        <item m="1" x="5547"/>
        <item m="1" x="6027"/>
        <item m="1" x="7326"/>
        <item m="1" x="6417"/>
        <item m="1" x="4721"/>
        <item m="1" x="6545"/>
        <item m="1" x="4780"/>
        <item m="1" x="5185"/>
        <item m="1" x="5290"/>
        <item m="1" x="5659"/>
        <item m="1" x="4666"/>
        <item m="1" x="6296"/>
        <item m="1" x="6373"/>
        <item m="1" x="7528"/>
        <item m="1" x="5616"/>
        <item m="1" x="7215"/>
        <item m="1" x="5852"/>
        <item m="1" x="7864"/>
        <item m="1" x="4774"/>
        <item m="1" x="6741"/>
        <item m="1" x="6242"/>
        <item m="1" x="6617"/>
        <item m="1" x="5305"/>
        <item m="1" x="5003"/>
        <item m="1" x="6291"/>
        <item m="1" x="4845"/>
        <item m="1" x="7059"/>
        <item m="1" x="5239"/>
        <item m="1" x="6786"/>
        <item m="1" x="4531"/>
        <item m="1" x="7501"/>
        <item m="1" x="5037"/>
        <item m="1" x="5858"/>
        <item m="1" x="6820"/>
        <item m="1" x="7090"/>
        <item m="1" x="7954"/>
        <item m="1" x="5715"/>
        <item m="1" x="6689"/>
        <item m="1" x="6601"/>
        <item m="1" x="7581"/>
        <item m="1" x="7322"/>
        <item m="1" x="4761"/>
        <item m="1" x="5771"/>
        <item m="1" x="6613"/>
        <item m="1" x="6008"/>
        <item x="3711"/>
        <item m="1" x="5602"/>
        <item m="1" x="5006"/>
        <item m="1" x="5836"/>
        <item m="1" x="6333"/>
        <item m="1" x="4956"/>
        <item m="1" x="5839"/>
        <item m="1" x="4769"/>
        <item m="1" x="6902"/>
        <item m="1" x="7818"/>
        <item m="1" x="6461"/>
        <item m="1" x="4586"/>
        <item m="1" x="7285"/>
        <item m="1" x="5202"/>
        <item m="1" x="5711"/>
        <item m="1" x="5128"/>
        <item m="1" x="4968"/>
        <item m="1" x="5898"/>
        <item m="1" x="7787"/>
        <item m="1" x="7305"/>
        <item m="1" x="7070"/>
        <item m="1" x="6383"/>
        <item m="1" x="5424"/>
        <item m="1" x="7302"/>
        <item m="1" x="7878"/>
        <item m="1" x="5069"/>
        <item m="1" x="6619"/>
        <item m="1" x="4817"/>
        <item m="1" x="6584"/>
        <item m="1" x="7607"/>
        <item m="1" x="7791"/>
        <item m="1" x="7613"/>
        <item m="1" x="7087"/>
        <item m="1" x="7531"/>
        <item m="1" x="5373"/>
        <item m="1" x="4621"/>
        <item m="1" x="4631"/>
        <item m="1" x="4963"/>
        <item x="3759"/>
        <item m="1" x="4880"/>
        <item m="1" x="7604"/>
        <item m="1" x="7473"/>
        <item m="1" x="7689"/>
        <item m="1" x="7759"/>
        <item m="1" x="7696"/>
        <item m="1" x="4554"/>
        <item m="1" x="4521"/>
        <item m="1" x="6188"/>
        <item m="1" x="7117"/>
        <item m="1" x="4917"/>
        <item x="3773"/>
        <item m="1" x="6011"/>
        <item m="1" x="5076"/>
        <item m="1" x="5466"/>
        <item m="1" x="7177"/>
        <item m="1" x="5280"/>
        <item m="1" x="6109"/>
        <item m="1" x="4852"/>
        <item m="1" x="5075"/>
        <item m="1" x="7871"/>
        <item m="1" x="7627"/>
        <item m="1" x="4647"/>
        <item m="1" x="7854"/>
        <item m="1" x="6248"/>
        <item m="1" x="4494"/>
        <item m="1" x="4763"/>
        <item m="1" x="6709"/>
        <item m="1" x="5515"/>
        <item m="1" x="7403"/>
        <item m="1" x="6231"/>
        <item m="1" x="4697"/>
        <item x="3798"/>
        <item m="1" x="5388"/>
        <item m="1" x="4800"/>
        <item m="1" x="6133"/>
        <item m="1" x="4633"/>
        <item m="1" x="4579"/>
        <item m="1" x="4535"/>
        <item m="1" x="4872"/>
        <item m="1" x="5657"/>
        <item m="1" x="7773"/>
        <item m="1" x="6355"/>
        <item m="1" x="6832"/>
        <item m="1" x="5631"/>
        <item m="1" x="5534"/>
        <item m="1" x="6190"/>
        <item m="1" x="6334"/>
        <item m="1" x="5125"/>
        <item m="1" x="6598"/>
        <item m="1" x="6161"/>
        <item m="1" x="7003"/>
        <item m="1" x="7363"/>
        <item m="1" x="7266"/>
        <item m="1" x="5245"/>
        <item m="1" x="7389"/>
        <item m="1" x="5051"/>
        <item m="1" x="5349"/>
        <item m="1" x="5731"/>
        <item m="1" x="6377"/>
        <item m="1" x="4618"/>
        <item m="1" x="5919"/>
        <item m="1" x="5345"/>
        <item m="1" x="5935"/>
        <item m="1" x="5293"/>
        <item m="1" x="6205"/>
        <item m="1" x="7548"/>
        <item m="1" x="4479"/>
        <item m="1" x="6052"/>
        <item m="1" x="6330"/>
        <item m="1" x="5493"/>
        <item m="1" x="7725"/>
        <item m="1" x="4620"/>
        <item m="1" x="7683"/>
        <item m="1" x="6145"/>
        <item m="1" x="5892"/>
        <item m="1" x="6117"/>
        <item m="1" x="6574"/>
        <item m="1" x="4854"/>
        <item m="1" x="5195"/>
        <item m="1" x="7806"/>
        <item m="1" x="5748"/>
        <item m="1" x="6329"/>
        <item x="3858"/>
        <item m="1" x="5499"/>
        <item m="1" x="7971"/>
        <item m="1" x="5007"/>
        <item m="1" x="5322"/>
        <item m="1" x="7101"/>
        <item m="1" x="6715"/>
        <item m="1" x="5365"/>
        <item m="1" x="5795"/>
        <item m="1" x="4598"/>
        <item m="1" x="6409"/>
        <item m="1" x="5178"/>
        <item m="1" x="5081"/>
        <item m="1" x="4709"/>
        <item m="1" x="6198"/>
        <item m="1" x="7234"/>
        <item m="1" x="7172"/>
        <item m="1" x="6311"/>
        <item m="1" x="6013"/>
        <item m="1" x="7165"/>
        <item m="1" x="5887"/>
        <item m="1" x="5176"/>
        <item m="1" x="7388"/>
        <item m="1" x="7726"/>
        <item m="1" x="6647"/>
        <item m="1" x="5617"/>
        <item x="3891"/>
        <item m="1" x="6072"/>
        <item m="1" x="6073"/>
        <item m="1" x="7072"/>
        <item m="1" x="5267"/>
        <item m="1" x="4901"/>
        <item m="1" x="7684"/>
        <item m="1" x="4540"/>
        <item m="1" x="6368"/>
        <item m="1" x="7694"/>
        <item m="1" x="5761"/>
        <item m="1" x="4486"/>
        <item m="1" x="7368"/>
        <item m="1" x="6791"/>
        <item m="1" x="6629"/>
        <item m="1" x="6111"/>
        <item m="1" x="6319"/>
        <item m="1" x="4867"/>
        <item m="1" x="7263"/>
        <item m="1" x="7565"/>
        <item m="1" x="5961"/>
        <item m="1" x="7593"/>
        <item m="1" x="6299"/>
        <item m="1" x="5323"/>
        <item m="1" x="7953"/>
        <item m="1" x="7023"/>
        <item m="1" x="6767"/>
        <item m="1" x="6989"/>
        <item m="1" x="6981"/>
        <item m="1" x="5306"/>
        <item m="1" x="5442"/>
        <item m="1" x="5241"/>
        <item x="3931"/>
        <item m="1" x="6768"/>
        <item m="1" x="6512"/>
        <item m="1" x="5849"/>
        <item m="1" x="7967"/>
        <item m="1" x="7089"/>
        <item m="1" x="6982"/>
        <item m="1" x="7956"/>
        <item m="1" x="4616"/>
        <item m="1" x="7037"/>
        <item m="1" x="7730"/>
        <item x="3948"/>
        <item m="1" x="5090"/>
        <item m="1" x="6744"/>
        <item m="1" x="6881"/>
        <item m="1" x="5707"/>
        <item m="1" x="6089"/>
        <item m="1" x="4875"/>
        <item m="1" x="4604"/>
        <item m="1" x="4539"/>
        <item m="1" x="4953"/>
        <item m="1" x="6327"/>
        <item m="1" x="7837"/>
        <item m="1" x="7572"/>
        <item m="1" x="5783"/>
        <item m="1" x="5145"/>
        <item m="1" x="7958"/>
        <item m="1" x="6665"/>
        <item m="1" x="6023"/>
        <item m="1" x="7934"/>
        <item m="1" x="7076"/>
        <item m="1" x="7325"/>
        <item m="1" x="6691"/>
        <item m="1" x="4504"/>
        <item m="1" x="7421"/>
        <item m="1" x="6449"/>
        <item m="1" x="6702"/>
        <item m="1" x="4966"/>
        <item m="1" x="5676"/>
        <item m="1" x="4757"/>
        <item x="3985"/>
        <item m="1" x="4568"/>
        <item m="1" x="5861"/>
        <item m="1" x="5842"/>
        <item m="1" x="5123"/>
        <item m="1" x="6879"/>
        <item m="1" x="5250"/>
        <item m="1" x="4506"/>
        <item m="1" x="5001"/>
        <item m="1" x="6878"/>
        <item m="1" x="5432"/>
        <item m="1" x="5639"/>
        <item m="1" x="5837"/>
        <item m="1" x="6064"/>
        <item m="1" x="7153"/>
        <item m="1" x="6399"/>
        <item m="1" x="5061"/>
        <item m="1" x="6686"/>
        <item m="1" x="7005"/>
        <item m="1" x="4525"/>
        <item m="1" x="6661"/>
        <item m="1" x="6272"/>
        <item m="1" x="5905"/>
        <item x="4013"/>
        <item m="1" x="7040"/>
        <item m="1" x="6356"/>
        <item m="1" x="5089"/>
        <item m="1" x="6150"/>
        <item m="1" x="4838"/>
        <item m="1" x="7983"/>
        <item m="1" x="6419"/>
        <item m="1" x="7162"/>
        <item m="1" x="5856"/>
        <item m="1" x="7828"/>
        <item m="1" x="5074"/>
        <item m="1" x="7886"/>
        <item m="1" x="6510"/>
        <item m="1" x="4924"/>
        <item m="1" x="7615"/>
        <item m="1" x="5082"/>
        <item m="1" x="7019"/>
        <item m="1" x="4609"/>
        <item m="1" x="7446"/>
        <item m="1" x="6844"/>
        <item x="4038"/>
        <item m="1" x="6215"/>
        <item m="1" x="5855"/>
        <item m="1" x="6142"/>
        <item m="1" x="6487"/>
        <item m="1" x="5847"/>
        <item m="1" x="6644"/>
        <item m="1" x="5258"/>
        <item m="1" x="4497"/>
        <item x="4049"/>
        <item m="1" x="6181"/>
        <item m="1" x="5228"/>
        <item m="1" x="7300"/>
        <item m="1" x="7254"/>
        <item m="1" x="6392"/>
        <item m="1" x="7975"/>
        <item m="1" x="6548"/>
        <item m="1" x="6074"/>
        <item m="1" x="7030"/>
        <item m="1" x="4754"/>
        <item m="1" x="4676"/>
        <item m="1" x="5177"/>
        <item m="1" x="4487"/>
        <item m="1" x="7277"/>
        <item m="1" x="5054"/>
        <item x="4068"/>
        <item m="1" x="4488"/>
        <item m="1" x="6479"/>
        <item m="1" x="4745"/>
        <item m="1" x="7666"/>
        <item m="1" x="7630"/>
        <item m="1" x="7278"/>
        <item m="1" x="4564"/>
        <item m="1" x="6156"/>
        <item m="1" x="5984"/>
        <item m="1" x="5996"/>
        <item m="1" x="7188"/>
        <item m="1" x="6810"/>
        <item m="1" x="6440"/>
        <item m="1" x="5489"/>
        <item m="1" x="7430"/>
        <item x="4087"/>
        <item m="1" x="5513"/>
        <item m="1" x="5366"/>
        <item m="1" x="6772"/>
        <item m="1" x="5050"/>
        <item m="1" x="5765"/>
        <item m="1" x="6546"/>
        <item m="1" x="7785"/>
        <item m="1" x="7744"/>
        <item m="1" x="7775"/>
        <item m="1" x="7532"/>
        <item m="1" x="5427"/>
        <item m="1" x="4477"/>
        <item m="1" x="6813"/>
        <item m="1" x="5797"/>
        <item m="1" x="7520"/>
        <item m="1" x="7932"/>
        <item m="1" x="6170"/>
        <item m="1" x="5960"/>
        <item x="4115"/>
        <item m="1" x="5077"/>
        <item m="1" x="6944"/>
        <item m="1" x="6338"/>
        <item m="1" x="6466"/>
        <item m="1" x="5801"/>
        <item m="1" x="7918"/>
        <item m="1" x="6493"/>
        <item m="1" x="7933"/>
        <item m="1" x="6586"/>
        <item m="1" x="6639"/>
        <item m="1" x="6974"/>
        <item m="1" x="6751"/>
        <item m="1" x="6016"/>
        <item m="1" x="5690"/>
        <item m="1" x="6886"/>
        <item m="1" x="6462"/>
        <item m="1" x="5313"/>
        <item m="1" x="6796"/>
        <item m="1" x="4738"/>
        <item m="1" x="7230"/>
        <item x="4146"/>
        <item m="1" x="6211"/>
        <item m="1" x="7463"/>
        <item m="1" x="7304"/>
        <item m="1" x="6317"/>
        <item m="1" x="4954"/>
        <item m="1" x="7371"/>
        <item m="1" x="6897"/>
        <item m="1" x="4626"/>
        <item m="1" x="6747"/>
        <item m="1" x="6743"/>
        <item m="1" x="7540"/>
        <item m="1" x="7410"/>
        <item m="1" x="7415"/>
        <item m="1" x="4793"/>
        <item m="1" x="6539"/>
        <item m="1" x="6196"/>
        <item m="1" x="7798"/>
        <item m="1" x="5670"/>
        <item m="1" x="6182"/>
        <item m="1" x="7417"/>
        <item m="1" x="6659"/>
        <item m="1" x="7654"/>
        <item m="1" x="6602"/>
        <item x="4176"/>
        <item m="1" x="4603"/>
        <item m="1" x="6174"/>
        <item m="1" x="6322"/>
        <item m="1" x="6632"/>
        <item m="1" x="6784"/>
        <item m="1" x="7575"/>
        <item m="1" x="7219"/>
        <item m="1" x="6033"/>
        <item m="1" x="7290"/>
        <item m="1" x="5118"/>
        <item m="1" x="7258"/>
        <item m="1" x="6848"/>
        <item m="1" x="5080"/>
        <item m="1" x="7301"/>
        <item m="1" x="5732"/>
        <item m="1" x="7774"/>
        <item x="4197"/>
        <item m="1" x="6733"/>
        <item m="1" x="6968"/>
        <item m="1" x="5871"/>
        <item m="1" x="5545"/>
        <item m="1" x="7722"/>
        <item m="1" x="7097"/>
        <item m="1" x="5446"/>
        <item m="1" x="7038"/>
        <item m="1" x="5137"/>
        <item m="1" x="4997"/>
        <item m="1" x="5484"/>
        <item x="4210"/>
        <item m="1" x="6475"/>
        <item m="1" x="7640"/>
        <item m="1" x="5665"/>
        <item m="1" x="6235"/>
        <item m="1" x="6048"/>
        <item m="1" x="6849"/>
        <item m="1" x="7476"/>
        <item m="1" x="4665"/>
        <item m="1" x="7545"/>
        <item x="4222"/>
        <item m="1" x="7579"/>
        <item m="1" x="7469"/>
        <item m="1" x="6352"/>
        <item m="1" x="5052"/>
        <item m="1" x="5829"/>
        <item m="1" x="4561"/>
        <item m="1" x="6152"/>
        <item m="1" x="7947"/>
        <item m="1" x="5275"/>
        <item m="1" x="5046"/>
        <item m="1" x="5219"/>
        <item m="1" x="6003"/>
        <item m="1" x="5883"/>
        <item m="1" x="6071"/>
        <item m="1" x="5741"/>
        <item m="1" x="7986"/>
        <item m="1" x="6596"/>
        <item m="1" x="7736"/>
        <item m="1" x="7455"/>
        <item m="1" x="5832"/>
        <item m="1" x="4478"/>
        <item m="1" x="6244"/>
        <item x="4256"/>
        <item m="1" x="5232"/>
        <item m="1" x="6544"/>
        <item m="1" x="7155"/>
        <item m="1" x="4720"/>
        <item m="1" x="6556"/>
        <item m="1" x="5402"/>
        <item m="1" x="5406"/>
        <item m="1" x="5928"/>
        <item m="1" x="4705"/>
        <item m="1" x="4729"/>
        <item m="1" x="5693"/>
        <item m="1" x="5160"/>
        <item m="1" x="6009"/>
        <item m="1" x="4500"/>
        <item m="1" x="7004"/>
        <item m="1" x="7792"/>
        <item m="1" x="5120"/>
        <item m="1" x="7541"/>
        <item m="1" x="6581"/>
        <item m="1" x="4980"/>
        <item m="1" x="6189"/>
        <item m="1" x="4728"/>
        <item m="1" x="5845"/>
        <item m="1" x="5776"/>
        <item m="1" x="4779"/>
        <item m="1" x="5800"/>
        <item m="1" x="6185"/>
        <item m="1" x="6247"/>
        <item m="1" x="6921"/>
        <item m="1" x="4576"/>
        <item m="1" x="6502"/>
        <item m="1" x="6249"/>
        <item m="1" x="4977"/>
        <item m="1" x="4513"/>
        <item m="1" x="5193"/>
        <item m="1" x="6865"/>
        <item m="1" x="5805"/>
        <item m="1" x="6234"/>
        <item m="1" x="5066"/>
        <item m="1" x="7669"/>
        <item m="1" x="6657"/>
        <item m="1" x="6406"/>
        <item m="1" x="4768"/>
        <item m="1" x="4981"/>
        <item x="4309"/>
        <item x="4310"/>
        <item m="1" x="5065"/>
        <item m="1" x="5506"/>
        <item m="1" x="7055"/>
        <item m="1" x="7707"/>
        <item m="1" x="5744"/>
        <item m="1" x="7589"/>
        <item m="1" x="7551"/>
        <item m="1" x="6332"/>
        <item m="1" x="6044"/>
        <item m="1" x="5641"/>
        <item m="1" x="5794"/>
        <item m="1" x="5572"/>
        <item m="1" x="5529"/>
        <item m="1" x="6369"/>
        <item m="1" x="6154"/>
        <item m="1" x="7512"/>
        <item m="1" x="7962"/>
        <item m="1" x="6022"/>
        <item m="1" x="6840"/>
        <item m="1" x="4648"/>
        <item m="1" x="7951"/>
        <item m="1" x="7941"/>
        <item m="1" x="6394"/>
        <item m="1" x="7500"/>
        <item m="1" x="7141"/>
        <item x="4339"/>
        <item m="1" x="6455"/>
        <item m="1" x="4783"/>
        <item m="1" x="7161"/>
        <item m="1" x="6518"/>
        <item m="1" x="6478"/>
        <item m="1" x="6737"/>
        <item m="1" x="5141"/>
        <item m="1" x="7353"/>
        <item m="1" x="7289"/>
        <item m="1" x="5947"/>
        <item m="1" x="5197"/>
        <item m="1" x="4888"/>
        <item m="1" x="6339"/>
        <item m="1" x="6062"/>
        <item m="1" x="5321"/>
        <item m="1" x="7485"/>
        <item m="1" x="7171"/>
        <item m="1" x="5225"/>
        <item m="1" x="5804"/>
        <item m="1" x="4860"/>
        <item m="1" x="5095"/>
        <item m="1" x="6284"/>
        <item m="1" x="4864"/>
        <item m="1" x="4778"/>
        <item m="1" x="7692"/>
        <item m="1" x="4851"/>
        <item m="1" x="6413"/>
        <item m="1" x="4883"/>
        <item m="1" x="6864"/>
        <item x="4373"/>
        <item m="1" x="6962"/>
        <item m="1" x="4533"/>
        <item m="1" x="5636"/>
        <item m="1" x="5586"/>
        <item m="1" x="4931"/>
        <item x="4382"/>
        <item m="1" x="5987"/>
        <item m="1" x="6866"/>
        <item m="1" x="7892"/>
        <item m="1" x="5155"/>
        <item m="1" x="7419"/>
        <item m="1" x="4654"/>
        <item m="1" x="5889"/>
        <item m="1" x="7413"/>
        <item m="1" x="4830"/>
        <item m="1" x="4549"/>
        <item m="1" x="6906"/>
        <item m="1" x="5579"/>
        <item m="1" x="5454"/>
        <item m="1" x="4566"/>
        <item m="1" x="5097"/>
        <item m="1" x="6039"/>
        <item m="1" x="6422"/>
        <item m="1" x="6480"/>
        <item m="1" x="6335"/>
        <item m="1" x="5194"/>
        <item m="1" x="7749"/>
        <item m="1" x="4585"/>
        <item m="1" x="5567"/>
        <item m="1" x="7146"/>
        <item m="1" x="6492"/>
        <item m="1" x="5449"/>
        <item m="1" x="6041"/>
        <item m="1" x="6965"/>
        <item m="1" x="7779"/>
        <item m="1" x="7073"/>
        <item m="1" x="5300"/>
        <item m="1" x="6260"/>
        <item m="1" x="5813"/>
        <item m="1" x="6442"/>
        <item m="1" x="6822"/>
        <item m="1" x="7748"/>
        <item m="1" x="5924"/>
        <item m="1" x="7826"/>
        <item m="1" x="7931"/>
        <item m="1" x="5699"/>
        <item m="1" x="6541"/>
        <item m="1" x="7001"/>
        <item m="1" x="7158"/>
        <item m="1" x="5523"/>
        <item m="1" x="4909"/>
        <item m="1" x="5673"/>
        <item m="1" x="4810"/>
        <item m="1" x="5121"/>
        <item m="1" x="5501"/>
        <item m="1" x="5094"/>
        <item m="1" x="6495"/>
        <item m="1" x="6384"/>
        <item m="1" x="4827"/>
        <item m="1" x="7518"/>
        <item m="1" x="4674"/>
        <item m="1" x="5171"/>
        <item m="1" x="4870"/>
        <item m="1" x="5364"/>
        <item m="1" x="5557"/>
        <item m="1" x="7376"/>
        <item m="1" x="6884"/>
        <item m="1" x="6468"/>
        <item m="1" x="5473"/>
        <item m="1" x="6991"/>
        <item m="1" x="5351"/>
        <item m="1" x="6759"/>
        <item m="1" x="6146"/>
        <item m="1" x="4812"/>
        <item m="1" x="5697"/>
        <item m="1" x="5049"/>
        <item m="1" x="7511"/>
        <item m="1" x="7130"/>
        <item m="1" x="5109"/>
        <item m="1" x="6655"/>
        <item m="1" x="5159"/>
        <item m="1" x="7268"/>
        <item m="1" x="6427"/>
        <item x="4475"/>
        <item x="0"/>
        <item x="1"/>
        <item x="2"/>
        <item x="3"/>
        <item x="4"/>
        <item x="5"/>
        <item x="6"/>
        <item x="7"/>
        <item x="8"/>
        <item x="9"/>
        <item x="10"/>
        <item x="11"/>
        <item x="12"/>
        <item x="13"/>
        <item x="14"/>
        <item x="15"/>
        <item x="16"/>
        <item x="17"/>
        <item x="18"/>
        <item x="19"/>
        <item x="20"/>
        <item x="21"/>
        <item x="22"/>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9"/>
        <item x="190"/>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7"/>
        <item x="408"/>
        <item x="409"/>
        <item x="410"/>
        <item x="411"/>
        <item x="412"/>
        <item x="413"/>
        <item x="414"/>
        <item x="415"/>
        <item x="416"/>
        <item x="417"/>
        <item x="418"/>
        <item x="419"/>
        <item x="420"/>
        <item x="421"/>
        <item x="423"/>
        <item x="424"/>
        <item x="426"/>
        <item x="427"/>
        <item x="428"/>
        <item x="429"/>
        <item x="430"/>
        <item x="431"/>
        <item x="432"/>
        <item x="433"/>
        <item x="434"/>
        <item x="435"/>
        <item x="436"/>
        <item x="437"/>
        <item x="438"/>
        <item x="439"/>
        <item x="440"/>
        <item x="441"/>
        <item x="442"/>
        <item x="443"/>
        <item x="444"/>
        <item x="445"/>
        <item x="446"/>
        <item x="448"/>
        <item x="449"/>
        <item x="450"/>
        <item x="451"/>
        <item x="452"/>
        <item x="453"/>
        <item x="454"/>
        <item x="455"/>
        <item x="456"/>
        <item x="457"/>
        <item x="458"/>
        <item x="459"/>
        <item x="460"/>
        <item x="461"/>
        <item x="462"/>
        <item x="463"/>
        <item x="464"/>
        <item x="465"/>
        <item x="466"/>
        <item x="467"/>
        <item x="468"/>
        <item x="469"/>
        <item x="470"/>
        <item x="471"/>
        <item x="472"/>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4"/>
        <item x="705"/>
        <item x="706"/>
        <item x="707"/>
        <item x="708"/>
        <item x="709"/>
        <item x="710"/>
        <item x="711"/>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9"/>
        <item x="830"/>
        <item x="831"/>
        <item x="832"/>
        <item x="833"/>
        <item x="834"/>
        <item x="835"/>
        <item x="836"/>
        <item x="837"/>
        <item x="838"/>
        <item x="839"/>
        <item x="840"/>
        <item x="841"/>
        <item x="842"/>
        <item x="843"/>
        <item x="844"/>
        <item x="845"/>
        <item x="846"/>
        <item x="847"/>
        <item x="848"/>
        <item x="849"/>
        <item x="850"/>
        <item x="851"/>
        <item x="852"/>
        <item x="853"/>
        <item x="854"/>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9"/>
        <item x="951"/>
        <item x="952"/>
        <item x="953"/>
        <item x="954"/>
        <item x="955"/>
        <item x="956"/>
        <item x="957"/>
        <item x="958"/>
        <item x="959"/>
        <item x="960"/>
        <item x="961"/>
        <item x="962"/>
        <item x="964"/>
        <item x="965"/>
        <item x="966"/>
        <item x="967"/>
        <item x="968"/>
        <item x="969"/>
        <item x="970"/>
        <item x="971"/>
        <item x="972"/>
        <item x="973"/>
        <item x="974"/>
        <item x="975"/>
        <item x="976"/>
        <item x="977"/>
        <item x="978"/>
        <item x="979"/>
        <item x="980"/>
        <item x="981"/>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1"/>
        <item x="1022"/>
        <item x="1024"/>
        <item x="1025"/>
        <item x="1026"/>
        <item x="1027"/>
        <item x="1028"/>
        <item x="1029"/>
        <item x="1030"/>
        <item x="1031"/>
        <item x="1032"/>
        <item x="1033"/>
        <item x="1034"/>
        <item x="1037"/>
        <item x="1038"/>
        <item x="1039"/>
        <item x="1040"/>
        <item x="1041"/>
        <item x="1042"/>
        <item x="1044"/>
        <item x="1045"/>
        <item x="1046"/>
        <item x="1047"/>
        <item x="1049"/>
        <item x="1050"/>
        <item x="1051"/>
        <item x="1053"/>
        <item x="1054"/>
        <item x="1055"/>
        <item x="1056"/>
        <item x="1057"/>
        <item x="1058"/>
        <item x="1059"/>
        <item x="1060"/>
        <item x="1061"/>
        <item x="1062"/>
        <item x="1064"/>
        <item x="1065"/>
        <item x="1066"/>
        <item x="1067"/>
        <item x="1068"/>
        <item x="1069"/>
        <item x="1070"/>
        <item x="1071"/>
        <item x="1072"/>
        <item x="1073"/>
        <item x="1074"/>
        <item x="1075"/>
        <item x="1076"/>
        <item x="1077"/>
        <item x="1078"/>
        <item x="1079"/>
        <item x="1080"/>
        <item x="1081"/>
        <item x="1082"/>
        <item x="1083"/>
        <item x="1085"/>
        <item x="1086"/>
        <item x="1087"/>
        <item x="1088"/>
        <item x="1089"/>
        <item x="1090"/>
        <item x="1091"/>
        <item x="1092"/>
        <item x="1093"/>
        <item x="1094"/>
        <item x="1095"/>
        <item x="1096"/>
        <item x="1097"/>
        <item x="1098"/>
        <item x="1099"/>
        <item x="1100"/>
        <item x="1101"/>
        <item x="1102"/>
        <item x="1103"/>
        <item x="1104"/>
        <item x="1105"/>
        <item x="1106"/>
        <item x="1107"/>
        <item x="1109"/>
        <item x="1110"/>
        <item x="1111"/>
        <item x="1112"/>
        <item x="1113"/>
        <item x="1114"/>
        <item x="1115"/>
        <item x="1116"/>
        <item x="1117"/>
        <item x="1118"/>
        <item x="1119"/>
        <item x="1120"/>
        <item x="1121"/>
        <item x="1122"/>
        <item x="1123"/>
        <item x="1124"/>
        <item x="1125"/>
        <item x="1126"/>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9"/>
        <item x="1350"/>
        <item x="1351"/>
        <item x="1352"/>
        <item x="1353"/>
        <item x="1354"/>
        <item x="1355"/>
        <item x="1356"/>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3"/>
        <item x="1554"/>
        <item x="1555"/>
        <item x="1556"/>
        <item x="1557"/>
        <item x="1558"/>
        <item x="1559"/>
        <item x="1560"/>
        <item x="1561"/>
        <item x="1562"/>
        <item x="1563"/>
        <item x="1564"/>
        <item x="1565"/>
        <item x="1566"/>
        <item x="1567"/>
        <item x="1568"/>
        <item x="1569"/>
        <item x="1570"/>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7"/>
        <item x="1608"/>
        <item x="1609"/>
        <item x="1610"/>
        <item x="1611"/>
        <item x="1612"/>
        <item x="1613"/>
        <item x="1614"/>
        <item x="1615"/>
        <item x="1616"/>
        <item x="1617"/>
        <item x="1618"/>
        <item x="1619"/>
        <item x="1620"/>
        <item x="1621"/>
        <item x="1622"/>
        <item x="1624"/>
        <item x="1625"/>
        <item x="1626"/>
        <item x="1627"/>
        <item x="1628"/>
        <item x="1629"/>
        <item x="1630"/>
        <item x="1631"/>
        <item x="1632"/>
        <item x="1633"/>
        <item x="1634"/>
        <item x="1635"/>
        <item x="1637"/>
        <item x="1638"/>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8"/>
        <item x="2019"/>
        <item x="2020"/>
        <item x="2021"/>
        <item x="2022"/>
        <item x="2023"/>
        <item x="2024"/>
        <item x="2025"/>
        <item x="2026"/>
        <item x="2027"/>
        <item x="2028"/>
        <item x="2029"/>
        <item x="2030"/>
        <item x="2032"/>
        <item x="2033"/>
        <item x="2034"/>
        <item x="2035"/>
        <item x="2036"/>
        <item x="2037"/>
        <item x="2039"/>
        <item x="2040"/>
        <item x="2041"/>
        <item x="2042"/>
        <item x="2043"/>
        <item x="2044"/>
        <item x="2045"/>
        <item x="2046"/>
        <item x="2047"/>
        <item x="2048"/>
        <item x="2049"/>
        <item x="2050"/>
        <item x="2051"/>
        <item x="2052"/>
        <item x="2053"/>
        <item x="2054"/>
        <item x="2055"/>
        <item x="2056"/>
        <item x="2057"/>
        <item x="2058"/>
        <item x="2059"/>
        <item x="2060"/>
        <item x="2061"/>
        <item x="2062"/>
        <item x="2064"/>
        <item x="2065"/>
        <item x="2066"/>
        <item x="2067"/>
        <item x="2068"/>
        <item x="2069"/>
        <item x="2070"/>
        <item x="2071"/>
        <item x="2072"/>
        <item x="2073"/>
        <item x="2074"/>
        <item x="2075"/>
        <item x="2076"/>
        <item x="2077"/>
        <item x="2078"/>
        <item x="2079"/>
        <item x="2080"/>
        <item x="2081"/>
        <item x="2083"/>
        <item x="2084"/>
        <item x="2085"/>
        <item x="2086"/>
        <item x="2087"/>
        <item x="2088"/>
        <item x="2089"/>
        <item x="2090"/>
        <item x="2091"/>
        <item x="2092"/>
        <item x="2093"/>
        <item x="2094"/>
        <item x="2095"/>
        <item x="2096"/>
        <item x="2097"/>
        <item x="2098"/>
        <item x="2099"/>
        <item x="2100"/>
        <item x="2101"/>
        <item x="2102"/>
        <item x="2103"/>
        <item x="2104"/>
        <item x="2105"/>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1"/>
        <item x="2162"/>
        <item x="2164"/>
        <item x="2165"/>
        <item x="2166"/>
        <item x="2167"/>
        <item x="2168"/>
        <item x="2169"/>
        <item x="2170"/>
        <item x="2171"/>
        <item x="2172"/>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1"/>
        <item x="2202"/>
        <item x="2203"/>
        <item x="2204"/>
        <item x="2205"/>
        <item x="2206"/>
        <item x="2207"/>
        <item x="2208"/>
        <item x="2209"/>
        <item x="2211"/>
        <item x="2212"/>
        <item x="2213"/>
        <item x="2214"/>
        <item x="2215"/>
        <item x="2216"/>
        <item x="2217"/>
        <item x="2218"/>
        <item x="2219"/>
        <item x="2220"/>
        <item x="2221"/>
        <item x="2222"/>
        <item x="2223"/>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8"/>
        <item x="2309"/>
        <item x="2310"/>
        <item x="2311"/>
        <item x="2313"/>
        <item x="2314"/>
        <item x="2315"/>
        <item x="2316"/>
        <item x="2317"/>
        <item x="2319"/>
        <item x="2320"/>
        <item x="2321"/>
        <item x="2322"/>
        <item x="2323"/>
        <item x="2324"/>
        <item x="2325"/>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8"/>
        <item x="2449"/>
        <item x="2450"/>
        <item x="2451"/>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2"/>
        <item x="2563"/>
        <item x="2564"/>
        <item x="2565"/>
        <item x="2566"/>
        <item x="2567"/>
        <item x="2568"/>
        <item x="2569"/>
        <item x="2570"/>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10"/>
        <item x="2811"/>
        <item x="2812"/>
        <item x="2813"/>
        <item x="2814"/>
        <item x="2815"/>
        <item x="2816"/>
        <item x="2817"/>
        <item x="2818"/>
        <item x="2819"/>
        <item x="2820"/>
        <item x="2821"/>
        <item x="2822"/>
        <item x="2823"/>
        <item x="2824"/>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9"/>
        <item x="2870"/>
        <item x="2871"/>
        <item x="2872"/>
        <item x="2873"/>
        <item x="2874"/>
        <item x="2875"/>
        <item x="2876"/>
        <item x="2877"/>
        <item x="2878"/>
        <item x="2880"/>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7"/>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8"/>
        <item x="3009"/>
        <item x="3010"/>
        <item x="3011"/>
        <item x="3012"/>
        <item x="3013"/>
        <item x="3014"/>
        <item x="3015"/>
        <item x="3016"/>
        <item x="3017"/>
        <item x="3018"/>
        <item x="3019"/>
        <item x="3020"/>
        <item x="3023"/>
        <item x="3024"/>
        <item x="3025"/>
        <item x="3026"/>
        <item x="3027"/>
        <item x="3028"/>
        <item x="3029"/>
        <item x="3030"/>
        <item x="3031"/>
        <item x="3032"/>
        <item x="3033"/>
        <item x="3034"/>
        <item x="3035"/>
        <item x="3036"/>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2"/>
        <item x="3083"/>
        <item x="3084"/>
        <item x="3085"/>
        <item x="3086"/>
        <item x="3087"/>
        <item x="3088"/>
        <item x="3089"/>
        <item x="3090"/>
        <item x="3091"/>
        <item x="3092"/>
        <item x="3094"/>
        <item x="3095"/>
        <item x="3096"/>
        <item x="3097"/>
        <item x="3098"/>
        <item x="3099"/>
        <item x="3100"/>
        <item x="3101"/>
        <item x="3102"/>
        <item x="3103"/>
        <item x="3104"/>
        <item x="3105"/>
        <item x="3106"/>
        <item x="3108"/>
        <item x="3109"/>
        <item x="3110"/>
        <item x="3111"/>
        <item x="3112"/>
        <item x="3113"/>
        <item x="3114"/>
        <item x="3115"/>
        <item x="3116"/>
        <item x="3117"/>
        <item x="3118"/>
        <item x="3119"/>
        <item x="3121"/>
        <item x="3122"/>
        <item x="3123"/>
        <item x="3124"/>
        <item x="3125"/>
        <item x="3126"/>
        <item x="3127"/>
        <item x="3128"/>
        <item x="3129"/>
        <item x="3130"/>
        <item x="3131"/>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6"/>
        <item x="3217"/>
        <item x="3218"/>
        <item x="3219"/>
        <item x="3220"/>
        <item x="3221"/>
        <item x="3222"/>
        <item x="3223"/>
        <item x="3224"/>
        <item x="3225"/>
        <item x="3226"/>
        <item x="3227"/>
        <item x="3228"/>
        <item x="3229"/>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4"/>
        <item x="3276"/>
        <item x="3277"/>
        <item x="3278"/>
        <item x="3279"/>
        <item x="3280"/>
        <item x="3281"/>
        <item x="3282"/>
        <item x="3283"/>
        <item x="3284"/>
        <item x="3285"/>
        <item x="3286"/>
        <item x="3287"/>
        <item x="3289"/>
        <item x="3290"/>
        <item x="3291"/>
        <item x="3292"/>
        <item x="3293"/>
        <item x="3294"/>
        <item x="3296"/>
        <item x="3297"/>
        <item x="3298"/>
        <item x="3299"/>
        <item x="3300"/>
        <item x="3301"/>
        <item x="3302"/>
        <item x="3303"/>
        <item x="3304"/>
        <item x="3305"/>
        <item x="3306"/>
        <item x="3307"/>
        <item x="3308"/>
        <item x="3309"/>
        <item x="3310"/>
        <item x="3311"/>
        <item x="3312"/>
        <item x="3313"/>
        <item x="3314"/>
        <item x="3315"/>
        <item x="3316"/>
        <item x="3318"/>
        <item x="3319"/>
        <item x="3320"/>
        <item x="3321"/>
        <item x="3322"/>
        <item x="3323"/>
        <item x="3324"/>
        <item x="3325"/>
        <item x="3326"/>
        <item x="3328"/>
        <item x="3329"/>
        <item x="3330"/>
        <item x="3331"/>
        <item x="3332"/>
        <item x="3333"/>
        <item x="3334"/>
        <item x="3335"/>
        <item x="3336"/>
        <item x="3337"/>
        <item x="3338"/>
        <item x="3339"/>
        <item x="3340"/>
        <item x="3341"/>
        <item x="3342"/>
        <item x="3343"/>
        <item x="3344"/>
        <item x="3345"/>
        <item x="3346"/>
        <item x="3347"/>
        <item x="3348"/>
        <item x="3349"/>
        <item x="3351"/>
        <item x="3352"/>
        <item x="3353"/>
        <item x="3354"/>
        <item x="3355"/>
        <item x="3356"/>
        <item x="3357"/>
        <item x="3358"/>
        <item x="3359"/>
        <item x="3360"/>
        <item x="3361"/>
        <item x="3362"/>
        <item x="3363"/>
        <item x="3364"/>
        <item x="3365"/>
        <item x="3366"/>
        <item x="3368"/>
        <item x="3369"/>
        <item x="3370"/>
        <item x="3371"/>
        <item x="3372"/>
        <item x="3373"/>
        <item x="3374"/>
        <item x="3375"/>
        <item x="3376"/>
        <item x="3377"/>
        <item x="3378"/>
        <item x="3379"/>
        <item x="3380"/>
        <item x="3381"/>
        <item x="3382"/>
        <item x="3383"/>
        <item x="3384"/>
        <item x="3385"/>
        <item x="3386"/>
        <item x="3388"/>
        <item x="3389"/>
        <item x="3390"/>
        <item x="3391"/>
        <item x="3392"/>
        <item x="3393"/>
        <item x="3394"/>
        <item x="3395"/>
        <item x="3396"/>
        <item x="3397"/>
        <item x="3398"/>
        <item x="3399"/>
        <item x="3400"/>
        <item x="3401"/>
        <item x="3402"/>
        <item x="3403"/>
        <item x="3404"/>
        <item x="3405"/>
        <item x="3406"/>
        <item x="3407"/>
        <item x="3408"/>
        <item x="3409"/>
        <item x="3411"/>
        <item x="3412"/>
        <item x="3413"/>
        <item x="3414"/>
        <item x="3415"/>
        <item x="3416"/>
        <item x="3417"/>
        <item x="3418"/>
        <item x="3419"/>
        <item x="3420"/>
        <item x="3421"/>
        <item x="3422"/>
        <item x="3423"/>
        <item x="3425"/>
        <item x="3426"/>
        <item x="3427"/>
        <item x="3428"/>
        <item x="3429"/>
        <item x="3430"/>
        <item x="3431"/>
        <item x="3432"/>
        <item x="3433"/>
        <item x="3434"/>
        <item x="3435"/>
        <item x="3436"/>
        <item x="3437"/>
        <item x="3438"/>
        <item x="3439"/>
        <item x="3440"/>
        <item x="3441"/>
        <item x="3443"/>
        <item x="3444"/>
        <item x="3445"/>
        <item x="3446"/>
        <item x="3447"/>
        <item x="3448"/>
        <item x="3449"/>
        <item x="3450"/>
        <item x="3451"/>
        <item x="3452"/>
        <item x="3453"/>
        <item x="3454"/>
        <item x="3455"/>
        <item x="3456"/>
        <item x="3458"/>
        <item x="3459"/>
        <item x="3460"/>
        <item x="3461"/>
        <item x="3462"/>
        <item x="3463"/>
        <item x="3464"/>
        <item x="3465"/>
        <item x="3466"/>
        <item x="3467"/>
        <item x="3469"/>
        <item x="3470"/>
        <item x="3471"/>
        <item x="3472"/>
        <item x="3473"/>
        <item x="3474"/>
        <item x="3475"/>
        <item x="3476"/>
        <item x="3477"/>
        <item x="3478"/>
        <item x="3479"/>
        <item x="3480"/>
        <item x="3481"/>
        <item x="3482"/>
        <item x="3483"/>
        <item x="3484"/>
        <item x="3488"/>
        <item x="3489"/>
        <item x="3490"/>
        <item x="3491"/>
        <item x="3492"/>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8"/>
        <item x="3549"/>
        <item x="3550"/>
        <item x="3551"/>
        <item x="3553"/>
        <item x="3554"/>
        <item x="3555"/>
        <item x="3556"/>
        <item x="3557"/>
        <item x="3558"/>
        <item x="3559"/>
        <item x="3560"/>
        <item x="3562"/>
        <item x="3563"/>
        <item x="3564"/>
        <item x="3565"/>
        <item x="3566"/>
        <item x="3567"/>
        <item x="3568"/>
        <item x="3569"/>
        <item x="3570"/>
        <item x="3571"/>
        <item x="3572"/>
        <item x="3573"/>
        <item x="3574"/>
        <item x="3575"/>
        <item x="3576"/>
        <item x="3577"/>
        <item x="3578"/>
        <item x="3579"/>
        <item x="3580"/>
        <item x="3581"/>
        <item x="3583"/>
        <item x="3584"/>
        <item x="3585"/>
        <item x="3586"/>
        <item x="3587"/>
        <item x="3588"/>
        <item x="3589"/>
        <item x="3590"/>
        <item x="3591"/>
        <item x="3592"/>
        <item x="3593"/>
        <item x="3594"/>
        <item x="3595"/>
        <item x="3596"/>
        <item x="3597"/>
        <item x="3598"/>
        <item x="3599"/>
        <item x="3600"/>
        <item x="3601"/>
        <item x="3602"/>
        <item x="3603"/>
        <item x="3604"/>
        <item x="3606"/>
        <item x="3607"/>
        <item x="3608"/>
        <item x="3609"/>
        <item x="3610"/>
        <item x="3611"/>
        <item x="3612"/>
        <item x="3613"/>
        <item x="3614"/>
        <item x="3615"/>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60"/>
        <item x="3761"/>
        <item x="3762"/>
        <item x="3763"/>
        <item x="3764"/>
        <item x="3765"/>
        <item x="3766"/>
        <item x="3767"/>
        <item x="3768"/>
        <item x="3769"/>
        <item x="3770"/>
        <item x="3771"/>
        <item x="3772"/>
        <item x="3774"/>
        <item x="3775"/>
        <item x="3776"/>
        <item x="3777"/>
        <item x="3778"/>
        <item x="3779"/>
        <item x="3780"/>
        <item x="3781"/>
        <item x="3782"/>
        <item x="3783"/>
        <item x="3784"/>
        <item x="3785"/>
        <item x="3786"/>
        <item x="3787"/>
        <item x="3788"/>
        <item x="3789"/>
        <item x="3790"/>
        <item x="3791"/>
        <item x="3792"/>
        <item x="3793"/>
        <item x="3794"/>
        <item x="3795"/>
        <item x="3796"/>
        <item x="3797"/>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2"/>
        <item x="3933"/>
        <item x="3934"/>
        <item x="3935"/>
        <item x="3936"/>
        <item x="3937"/>
        <item x="3938"/>
        <item x="3939"/>
        <item x="3940"/>
        <item x="3941"/>
        <item x="3942"/>
        <item x="3943"/>
        <item x="3944"/>
        <item x="3945"/>
        <item x="3946"/>
        <item x="3947"/>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4"/>
        <item x="4015"/>
        <item x="4016"/>
        <item x="4017"/>
        <item x="4018"/>
        <item x="4019"/>
        <item x="4020"/>
        <item x="4021"/>
        <item x="4022"/>
        <item x="4023"/>
        <item x="4024"/>
        <item x="4025"/>
        <item x="4026"/>
        <item x="4027"/>
        <item x="4028"/>
        <item x="4029"/>
        <item x="4030"/>
        <item x="4031"/>
        <item x="4032"/>
        <item x="4033"/>
        <item x="4034"/>
        <item x="4035"/>
        <item x="4036"/>
        <item x="4037"/>
        <item x="4039"/>
        <item x="4040"/>
        <item x="4041"/>
        <item x="4042"/>
        <item x="4043"/>
        <item x="4044"/>
        <item x="4045"/>
        <item x="4046"/>
        <item x="4047"/>
        <item x="4048"/>
        <item x="4050"/>
        <item x="4051"/>
        <item x="4052"/>
        <item x="4053"/>
        <item x="4054"/>
        <item x="4055"/>
        <item x="4056"/>
        <item x="4057"/>
        <item x="4058"/>
        <item x="4059"/>
        <item x="4060"/>
        <item x="4061"/>
        <item x="4062"/>
        <item x="4063"/>
        <item x="4064"/>
        <item x="4065"/>
        <item x="4066"/>
        <item x="4067"/>
        <item x="4069"/>
        <item x="4070"/>
        <item x="4071"/>
        <item x="4072"/>
        <item x="4073"/>
        <item x="4074"/>
        <item x="4075"/>
        <item x="4076"/>
        <item x="4077"/>
        <item x="4078"/>
        <item x="4079"/>
        <item x="4080"/>
        <item x="4081"/>
        <item x="4082"/>
        <item x="4083"/>
        <item x="4084"/>
        <item x="4085"/>
        <item x="4086"/>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7"/>
        <item x="4178"/>
        <item x="4179"/>
        <item x="4180"/>
        <item x="4181"/>
        <item x="4182"/>
        <item x="4183"/>
        <item x="4184"/>
        <item x="4185"/>
        <item x="4186"/>
        <item x="4187"/>
        <item x="4188"/>
        <item x="4189"/>
        <item x="4190"/>
        <item x="4191"/>
        <item x="4192"/>
        <item x="4193"/>
        <item x="4194"/>
        <item x="4195"/>
        <item x="4196"/>
        <item x="4198"/>
        <item x="4199"/>
        <item x="4200"/>
        <item x="4201"/>
        <item x="4202"/>
        <item x="4203"/>
        <item x="4204"/>
        <item x="4205"/>
        <item x="4206"/>
        <item x="4207"/>
        <item x="4208"/>
        <item x="4209"/>
        <item x="4211"/>
        <item x="4212"/>
        <item x="4213"/>
        <item x="4214"/>
        <item x="4215"/>
        <item x="4216"/>
        <item x="4217"/>
        <item x="4218"/>
        <item x="4219"/>
        <item x="4220"/>
        <item x="4221"/>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4"/>
        <item x="4375"/>
        <item x="4376"/>
        <item x="4377"/>
        <item x="4378"/>
        <item x="4379"/>
        <item x="4380"/>
        <item x="4381"/>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t="default"/>
      </items>
    </pivotField>
  </pivotFields>
  <rowFields count="1">
    <field x="2"/>
  </rowFields>
  <rowItems count="3471">
    <i>
      <x v="2542"/>
    </i>
    <i>
      <x v="1500"/>
    </i>
    <i>
      <x v="2069"/>
    </i>
    <i>
      <x v="2023"/>
    </i>
    <i>
      <x v="587"/>
    </i>
    <i>
      <x v="743"/>
    </i>
    <i>
      <x v="682"/>
    </i>
    <i>
      <x v="4126"/>
    </i>
    <i>
      <x v="2860"/>
    </i>
    <i>
      <x v="1909"/>
    </i>
    <i>
      <x v="2418"/>
    </i>
    <i>
      <x v="852"/>
    </i>
    <i>
      <x v="4411"/>
    </i>
    <i>
      <x v="2968"/>
    </i>
    <i>
      <x v="1612"/>
    </i>
    <i>
      <x v="1655"/>
    </i>
    <i>
      <x v="2305"/>
    </i>
    <i>
      <x v="4117"/>
    </i>
    <i>
      <x v="2621"/>
    </i>
    <i>
      <x v="976"/>
    </i>
    <i>
      <x v="729"/>
    </i>
    <i>
      <x v="687"/>
    </i>
    <i>
      <x v="2560"/>
    </i>
    <i>
      <x v="2772"/>
    </i>
    <i>
      <x v="2153"/>
    </i>
    <i>
      <x v="1670"/>
    </i>
    <i>
      <x v="1888"/>
    </i>
    <i>
      <x v="696"/>
    </i>
    <i>
      <x v="2819"/>
    </i>
    <i>
      <x v="2580"/>
    </i>
    <i>
      <x v="1801"/>
    </i>
    <i>
      <x v="2194"/>
    </i>
    <i>
      <x v="2175"/>
    </i>
    <i>
      <x v="271"/>
    </i>
    <i>
      <x v="820"/>
    </i>
    <i>
      <x v="657"/>
    </i>
    <i>
      <x v="4071"/>
    </i>
    <i>
      <x v="2566"/>
    </i>
    <i>
      <x v="1414"/>
    </i>
    <i>
      <x v="2251"/>
    </i>
    <i>
      <x v="1527"/>
    </i>
    <i>
      <x v="653"/>
    </i>
    <i>
      <x v="1804"/>
    </i>
    <i>
      <x v="1480"/>
    </i>
    <i>
      <x v="2243"/>
    </i>
    <i>
      <x v="2223"/>
    </i>
    <i>
      <x v="1928"/>
    </i>
    <i>
      <x v="560"/>
    </i>
    <i>
      <x v="528"/>
    </i>
    <i>
      <x v="403"/>
    </i>
    <i>
      <x v="2742"/>
    </i>
    <i>
      <x v="2493"/>
    </i>
    <i>
      <x v="2312"/>
    </i>
    <i>
      <x v="265"/>
    </i>
    <i>
      <x v="734"/>
    </i>
    <i>
      <x v="217"/>
    </i>
    <i>
      <x v="448"/>
    </i>
    <i>
      <x v="2978"/>
    </i>
    <i>
      <x v="2826"/>
    </i>
    <i>
      <x v="2601"/>
    </i>
    <i>
      <x v="2646"/>
    </i>
    <i>
      <x v="2269"/>
    </i>
    <i>
      <x v="817"/>
    </i>
    <i>
      <x v="4295"/>
    </i>
    <i>
      <x v="2603"/>
    </i>
    <i>
      <x v="2922"/>
    </i>
    <i>
      <x v="1931"/>
    </i>
    <i>
      <x v="313"/>
    </i>
    <i>
      <x v="391"/>
    </i>
    <i>
      <x v="4306"/>
    </i>
    <i>
      <x v="4108"/>
    </i>
    <i>
      <x v="2908"/>
    </i>
    <i>
      <x v="1428"/>
    </i>
    <i>
      <x v="749"/>
    </i>
    <i>
      <x v="762"/>
    </i>
    <i>
      <x v="4268"/>
    </i>
    <i>
      <x v="4223"/>
    </i>
    <i>
      <x v="2596"/>
    </i>
    <i>
      <x v="2627"/>
    </i>
    <i>
      <x v="240"/>
    </i>
    <i>
      <x v="930"/>
    </i>
    <i>
      <x v="573"/>
    </i>
    <i>
      <x v="4441"/>
    </i>
    <i>
      <x v="4458"/>
    </i>
    <i>
      <x v="1635"/>
    </i>
    <i>
      <x v="2453"/>
    </i>
    <i>
      <x v="2469"/>
    </i>
    <i>
      <x v="2386"/>
    </i>
    <i>
      <x v="2099"/>
    </i>
    <i>
      <x v="529"/>
    </i>
    <i>
      <x v="666"/>
    </i>
    <i>
      <x v="4251"/>
    </i>
    <i>
      <x v="2975"/>
    </i>
    <i>
      <x v="2548"/>
    </i>
    <i>
      <x v="2669"/>
    </i>
    <i>
      <x v="1818"/>
    </i>
    <i>
      <x v="2170"/>
    </i>
    <i>
      <x v="1716"/>
    </i>
    <i>
      <x v="808"/>
    </i>
    <i>
      <x v="935"/>
    </i>
    <i>
      <x v="291"/>
    </i>
    <i>
      <x v="638"/>
    </i>
    <i>
      <x v="4357"/>
    </i>
    <i>
      <x v="2216"/>
    </i>
    <i>
      <x v="1505"/>
    </i>
    <i>
      <x v="1730"/>
    </i>
    <i>
      <x v="4456"/>
    </i>
    <i>
      <x v="4447"/>
    </i>
    <i>
      <x v="4099"/>
    </i>
    <i>
      <x v="2782"/>
    </i>
    <i>
      <x v="1836"/>
    </i>
    <i>
      <x v="2148"/>
    </i>
    <i>
      <x v="1598"/>
    </i>
    <i>
      <x v="1648"/>
    </i>
    <i>
      <x v="312"/>
    </i>
    <i>
      <x v="443"/>
    </i>
    <i>
      <x v="4214"/>
    </i>
    <i>
      <x v="2863"/>
    </i>
    <i>
      <x v="1850"/>
    </i>
    <i>
      <x v="1645"/>
    </i>
    <i>
      <x v="934"/>
    </i>
    <i>
      <x v="865"/>
    </i>
    <i>
      <x v="4177"/>
    </i>
    <i>
      <x v="2574"/>
    </i>
    <i>
      <x v="2594"/>
    </i>
    <i>
      <x v="2233"/>
    </i>
    <i>
      <x v="2273"/>
    </i>
    <i>
      <x v="1964"/>
    </i>
    <i>
      <x v="2283"/>
    </i>
    <i>
      <x v="730"/>
    </i>
    <i>
      <x v="4300"/>
    </i>
    <i>
      <x v="2982"/>
    </i>
    <i>
      <x v="1642"/>
    </i>
    <i>
      <x v="839"/>
    </i>
    <i>
      <x v="4069"/>
    </i>
    <i>
      <x v="2540"/>
    </i>
    <i>
      <x v="2527"/>
    </i>
    <i>
      <x v="2495"/>
    </i>
    <i>
      <x v="2183"/>
    </i>
    <i>
      <x v="2449"/>
    </i>
    <i>
      <x v="1846"/>
    </i>
    <i>
      <x v="299"/>
    </i>
    <i>
      <x v="4"/>
    </i>
    <i>
      <x v="979"/>
    </i>
    <i>
      <x v="3"/>
    </i>
    <i>
      <x v="4416"/>
    </i>
    <i>
      <x v="4213"/>
    </i>
    <i>
      <x v="2479"/>
    </i>
    <i>
      <x v="689"/>
    </i>
    <i>
      <x v="278"/>
    </i>
    <i>
      <x v="2781"/>
    </i>
    <i>
      <x v="2632"/>
    </i>
    <i>
      <x v="2422"/>
    </i>
    <i>
      <x v="2182"/>
    </i>
    <i>
      <x v="1477"/>
    </i>
    <i>
      <x v="1908"/>
    </i>
    <i>
      <x v="315"/>
    </i>
    <i>
      <x v="919"/>
    </i>
    <i>
      <x v="674"/>
    </i>
    <i>
      <x v="553"/>
    </i>
    <i>
      <x v="4164"/>
    </i>
    <i>
      <x v="2565"/>
    </i>
    <i>
      <x v="2488"/>
    </i>
    <i>
      <x v="2290"/>
    </i>
    <i>
      <x v="572"/>
    </i>
    <i>
      <x v="237"/>
    </i>
    <i>
      <x v="1842"/>
    </i>
    <i>
      <x v="1977"/>
    </i>
    <i>
      <x v="447"/>
    </i>
    <i>
      <x v="4446"/>
    </i>
    <i>
      <x v="2747"/>
    </i>
    <i>
      <x v="1603"/>
    </i>
    <i>
      <x v="4396"/>
    </i>
    <i>
      <x v="4352"/>
    </i>
    <i>
      <x v="2893"/>
    </i>
    <i>
      <x v="2405"/>
    </i>
    <i>
      <x v="2181"/>
    </i>
    <i>
      <x v="2155"/>
    </i>
    <i>
      <x v="1944"/>
    </i>
    <i>
      <x v="853"/>
    </i>
    <i>
      <x v="536"/>
    </i>
    <i>
      <x v="537"/>
    </i>
    <i>
      <x v="885"/>
    </i>
    <i>
      <x v="292"/>
    </i>
    <i>
      <x v="2623"/>
    </i>
    <i>
      <x v="1478"/>
    </i>
    <i>
      <x v="2274"/>
    </i>
    <i>
      <x v="2434"/>
    </i>
    <i>
      <x v="2122"/>
    </i>
    <i>
      <x v="909"/>
    </i>
    <i>
      <x v="2884"/>
    </i>
    <i>
      <x v="2384"/>
    </i>
    <i>
      <x v="1510"/>
    </i>
    <i>
      <x v="1785"/>
    </i>
    <i>
      <x v="1788"/>
    </i>
    <i>
      <x v="962"/>
    </i>
    <i>
      <x v="961"/>
    </i>
    <i>
      <x v="737"/>
    </i>
    <i>
      <x v="636"/>
    </i>
    <i>
      <x v="824"/>
    </i>
    <i>
      <x v="2597"/>
    </i>
    <i>
      <x v="387"/>
    </i>
    <i>
      <x v="445"/>
    </i>
    <i>
      <x v="4111"/>
    </i>
    <i>
      <x v="4264"/>
    </i>
    <i>
      <x v="4188"/>
    </i>
    <i>
      <x v="2484"/>
    </i>
    <i>
      <x v="1651"/>
    </i>
    <i>
      <x v="613"/>
    </i>
    <i>
      <x v="316"/>
    </i>
    <i>
      <x v="767"/>
    </i>
    <i>
      <x v="4400"/>
    </i>
    <i>
      <x v="1893"/>
    </i>
    <i>
      <x v="2342"/>
    </i>
    <i>
      <x v="2473"/>
    </i>
    <i>
      <x v="414"/>
    </i>
    <i>
      <x v="926"/>
    </i>
    <i>
      <x v="2592"/>
    </i>
    <i>
      <x v="1725"/>
    </i>
    <i>
      <x v="2280"/>
    </i>
    <i>
      <x v="326"/>
    </i>
    <i>
      <x v="4359"/>
    </i>
    <i>
      <x v="4116"/>
    </i>
    <i>
      <x v="4464"/>
    </i>
    <i>
      <x v="2915"/>
    </i>
    <i>
      <x v="2326"/>
    </i>
    <i>
      <x v="1887"/>
    </i>
    <i>
      <x v="1937"/>
    </i>
    <i>
      <x v="665"/>
    </i>
    <i>
      <x v="236"/>
    </i>
    <i>
      <x v="4290"/>
    </i>
    <i>
      <x v="2572"/>
    </i>
    <i>
      <x v="2344"/>
    </i>
    <i>
      <x v="937"/>
    </i>
    <i>
      <x v="2838"/>
    </i>
    <i>
      <x v="2328"/>
    </i>
    <i>
      <x v="1838"/>
    </i>
    <i>
      <x v="910"/>
    </i>
    <i>
      <x v="2630"/>
    </i>
    <i>
      <x v="2724"/>
    </i>
    <i>
      <x v="2679"/>
    </i>
    <i>
      <x v="1589"/>
    </i>
    <i>
      <x v="2145"/>
    </i>
    <i>
      <x v="4239"/>
    </i>
    <i>
      <x v="1993"/>
    </i>
    <i>
      <x v="1816"/>
    </i>
    <i>
      <x v="1507"/>
    </i>
    <i>
      <x v="243"/>
    </i>
    <i>
      <x v="894"/>
    </i>
    <i>
      <x v="933"/>
    </i>
    <i>
      <x v="4423"/>
    </i>
    <i>
      <x v="323"/>
    </i>
    <i>
      <x v="695"/>
    </i>
    <i>
      <x v="555"/>
    </i>
    <i>
      <x v="1929"/>
    </i>
    <i>
      <x v="1419"/>
    </i>
    <i>
      <x v="2179"/>
    </i>
    <i>
      <x v="2516"/>
    </i>
    <i>
      <x v="1660"/>
    </i>
    <i>
      <x v="1582"/>
    </i>
    <i>
      <x v="2377"/>
    </i>
    <i>
      <x v="840"/>
    </i>
    <i>
      <x v="4162"/>
    </i>
    <i>
      <x v="2532"/>
    </i>
    <i>
      <x v="2039"/>
    </i>
    <i>
      <x v="399"/>
    </i>
    <i>
      <x v="807"/>
    </i>
    <i>
      <x v="285"/>
    </i>
    <i>
      <x v="826"/>
    </i>
    <i>
      <x v="4381"/>
    </i>
    <i>
      <x v="2834"/>
    </i>
    <i>
      <x v="2558"/>
    </i>
    <i>
      <x v="1912"/>
    </i>
    <i>
      <x v="2212"/>
    </i>
    <i>
      <x v="1741"/>
    </i>
    <i>
      <x v="4119"/>
    </i>
    <i>
      <x v="4453"/>
    </i>
    <i>
      <x v="2497"/>
    </i>
    <i>
      <x v="2711"/>
    </i>
    <i>
      <x v="1684"/>
    </i>
    <i>
      <x v="1714"/>
    </i>
    <i>
      <x v="1402"/>
    </i>
    <i>
      <x v="4185"/>
    </i>
    <i>
      <x v="2729"/>
    </i>
    <i>
      <x v="2803"/>
    </i>
    <i>
      <x v="2904"/>
    </i>
    <i>
      <x v="1559"/>
    </i>
    <i>
      <x v="1734"/>
    </i>
    <i>
      <x v="1450"/>
    </i>
    <i>
      <x v="2245"/>
    </i>
    <i>
      <x v="1823"/>
    </i>
    <i>
      <x v="715"/>
    </i>
    <i>
      <x v="873"/>
    </i>
    <i>
      <x v="532"/>
    </i>
    <i>
      <x v="841"/>
    </i>
    <i>
      <x v="1"/>
    </i>
    <i>
      <x v="905"/>
    </i>
    <i>
      <x v="2118"/>
    </i>
    <i>
      <x v="2040"/>
    </i>
    <i>
      <x v="2317"/>
    </i>
    <i>
      <x v="2184"/>
    </i>
    <i>
      <x v="2287"/>
    </i>
    <i>
      <x v="628"/>
    </i>
    <i>
      <x v="1766"/>
    </i>
    <i>
      <x v="2293"/>
    </i>
    <i>
      <x v="526"/>
    </i>
    <i>
      <x v="844"/>
    </i>
    <i>
      <x v="4218"/>
    </i>
    <i>
      <x v="2707"/>
    </i>
    <i>
      <x v="2929"/>
    </i>
    <i>
      <x v="2981"/>
    </i>
    <i>
      <x v="2622"/>
    </i>
    <i>
      <x v="2805"/>
    </i>
    <i>
      <x v="1985"/>
    </i>
    <i>
      <x v="802"/>
    </i>
    <i>
      <x v="277"/>
    </i>
    <i>
      <x v="757"/>
    </i>
    <i>
      <x v="2718"/>
    </i>
    <i>
      <x v="2642"/>
    </i>
    <i>
      <x v="2835"/>
    </i>
    <i>
      <x v="1895"/>
    </i>
    <i>
      <x v="1775"/>
    </i>
    <i>
      <x v="2416"/>
    </i>
    <i>
      <x v="1451"/>
    </i>
    <i>
      <x v="2192"/>
    </i>
    <i>
      <x v="607"/>
    </i>
    <i>
      <x v="2824"/>
    </i>
    <i>
      <x v="2852"/>
    </i>
    <i>
      <x v="1942"/>
    </i>
    <i>
      <x v="2200"/>
    </i>
    <i>
      <x v="4422"/>
    </i>
    <i>
      <x v="4222"/>
    </i>
    <i>
      <x v="806"/>
    </i>
    <i>
      <x v="2394"/>
    </i>
    <i>
      <x v="2236"/>
    </i>
    <i>
      <x v="2016"/>
    </i>
    <i>
      <x v="838"/>
    </i>
    <i>
      <x v="310"/>
    </i>
    <i>
      <x v="2963"/>
    </i>
    <i>
      <x v="1827"/>
    </i>
    <i>
      <x v="1757"/>
    </i>
    <i>
      <x v="837"/>
    </i>
    <i>
      <x v="242"/>
    </i>
    <i>
      <x v="4362"/>
    </i>
    <i>
      <x v="4324"/>
    </i>
    <i>
      <x v="2604"/>
    </i>
    <i>
      <x v="2517"/>
    </i>
    <i>
      <x v="1637"/>
    </i>
    <i>
      <x v="2221"/>
    </i>
    <i>
      <x v="2972"/>
    </i>
    <i>
      <x v="2943"/>
    </i>
    <i>
      <x v="2837"/>
    </i>
    <i>
      <x v="1515"/>
    </i>
    <i>
      <x v="2389"/>
    </i>
    <i>
      <x v="1458"/>
    </i>
    <i>
      <x v="2414"/>
    </i>
    <i>
      <x v="1898"/>
    </i>
    <i>
      <x v="714"/>
    </i>
    <i>
      <x v="727"/>
    </i>
    <i>
      <x v="816"/>
    </i>
    <i>
      <x v="2657"/>
    </i>
    <i>
      <x v="2403"/>
    </i>
    <i>
      <x v="2111"/>
    </i>
    <i>
      <x v="1409"/>
    </i>
    <i>
      <x v="775"/>
    </i>
    <i>
      <x v="787"/>
    </i>
    <i>
      <x v="267"/>
    </i>
    <i>
      <x v="4189"/>
    </i>
    <i>
      <x v="2319"/>
    </i>
    <i>
      <x v="1592"/>
    </i>
    <i>
      <x v="747"/>
    </i>
    <i>
      <x v="4412"/>
    </i>
    <i>
      <x v="1708"/>
    </i>
    <i>
      <x v="1601"/>
    </i>
    <i>
      <x v="1621"/>
    </i>
    <i>
      <x v="410"/>
    </i>
    <i>
      <x v="388"/>
    </i>
    <i>
      <x v="407"/>
    </i>
    <i>
      <x v="833"/>
    </i>
    <i>
      <x v="546"/>
    </i>
    <i>
      <x v="2748"/>
    </i>
    <i>
      <x v="2266"/>
    </i>
    <i>
      <x v="608"/>
    </i>
    <i>
      <x v="431"/>
    </i>
    <i>
      <x v="969"/>
    </i>
    <i>
      <x v="4332"/>
    </i>
    <i>
      <x v="1719"/>
    </i>
    <i>
      <x v="1790"/>
    </i>
    <i>
      <x v="744"/>
    </i>
    <i>
      <x v="4368"/>
    </i>
    <i>
      <x v="2615"/>
    </i>
    <i>
      <x v="1894"/>
    </i>
    <i>
      <x v="1456"/>
    </i>
    <i>
      <x v="1701"/>
    </i>
    <i>
      <x v="2213"/>
    </i>
    <i>
      <x v="1936"/>
    </i>
    <i>
      <x v="2500"/>
    </i>
    <i>
      <x v="307"/>
    </i>
    <i>
      <x v="246"/>
    </i>
    <i>
      <x v="2589"/>
    </i>
    <i>
      <x v="1754"/>
    </i>
    <i>
      <x v="1751"/>
    </i>
    <i>
      <x v="691"/>
    </i>
    <i>
      <x v="4172"/>
    </i>
    <i>
      <x v="4123"/>
    </i>
    <i>
      <x v="2861"/>
    </i>
    <i>
      <x v="875"/>
    </i>
    <i>
      <x v="293"/>
    </i>
    <i>
      <x v="4231"/>
    </i>
    <i>
      <x v="2967"/>
    </i>
    <i>
      <x v="2080"/>
    </i>
    <i>
      <x v="304"/>
    </i>
    <i>
      <x v="2874"/>
    </i>
    <i>
      <x v="2301"/>
    </i>
    <i>
      <x v="2447"/>
    </i>
    <i>
      <x v="1868"/>
    </i>
    <i>
      <x v="419"/>
    </i>
    <i>
      <x v="577"/>
    </i>
    <i>
      <x v="2737"/>
    </i>
    <i>
      <x v="2760"/>
    </i>
    <i>
      <x v="2031"/>
    </i>
    <i>
      <x v="1632"/>
    </i>
    <i>
      <x v="1588"/>
    </i>
    <i>
      <x v="967"/>
    </i>
    <i>
      <x v="927"/>
    </i>
    <i>
      <x v="2733"/>
    </i>
    <i>
      <x v="1858"/>
    </i>
    <i>
      <x v="1674"/>
    </i>
    <i>
      <x v="1512"/>
    </i>
    <i>
      <x v="4221"/>
    </i>
    <i>
      <x v="2725"/>
    </i>
    <i>
      <x v="1763"/>
    </i>
    <i>
      <x v="522"/>
    </i>
    <i>
      <x v="763"/>
    </i>
    <i>
      <x v="4241"/>
    </i>
    <i>
      <x v="4296"/>
    </i>
    <i>
      <x v="2629"/>
    </i>
    <i>
      <x v="1583"/>
    </i>
    <i>
      <x v="2365"/>
    </i>
    <i>
      <x v="1956"/>
    </i>
    <i>
      <x v="2778"/>
    </i>
    <i>
      <x v="2842"/>
    </i>
    <i>
      <x v="1564"/>
    </i>
    <i>
      <x v="950"/>
    </i>
    <i>
      <x v="932"/>
    </i>
    <i>
      <x v="423"/>
    </i>
    <i>
      <x v="2919"/>
    </i>
    <i>
      <x v="2135"/>
    </i>
    <i>
      <x v="1874"/>
    </i>
    <i>
      <x v="1688"/>
    </i>
    <i>
      <x v="2197"/>
    </i>
    <i>
      <x v="1460"/>
    </i>
    <i>
      <x v="1753"/>
    </i>
    <i>
      <x v="1501"/>
    </i>
    <i>
      <x v="843"/>
    </i>
    <i>
      <x v="4152"/>
    </i>
    <i>
      <x v="2795"/>
    </i>
    <i>
      <x v="2578"/>
    </i>
    <i>
      <x v="2084"/>
    </i>
    <i>
      <x v="2093"/>
    </i>
    <i>
      <x v="252"/>
    </i>
    <i>
      <x v="272"/>
    </i>
    <i>
      <x v="4145"/>
    </i>
    <i>
      <x v="4474"/>
    </i>
    <i>
      <x v="4440"/>
    </i>
    <i>
      <x v="4153"/>
    </i>
    <i>
      <x v="4305"/>
    </i>
    <i>
      <x v="1997"/>
    </i>
    <i>
      <x v="1879"/>
    </i>
    <i>
      <x v="1459"/>
    </i>
    <i>
      <x v="900"/>
    </i>
    <i>
      <x v="700"/>
    </i>
    <i>
      <x v="4247"/>
    </i>
    <i>
      <x v="2727"/>
    </i>
    <i>
      <x v="2637"/>
    </i>
    <i>
      <x v="1984"/>
    </i>
    <i>
      <x v="848"/>
    </i>
    <i>
      <x v="679"/>
    </i>
    <i>
      <x v="4209"/>
    </i>
    <i>
      <x v="4298"/>
    </i>
    <i>
      <x v="4269"/>
    </i>
    <i>
      <x v="2686"/>
    </i>
    <i>
      <x v="2598"/>
    </i>
    <i>
      <x v="2308"/>
    </i>
    <i>
      <x v="2141"/>
    </i>
    <i>
      <x v="1979"/>
    </i>
    <i>
      <x v="2499"/>
    </i>
    <i>
      <x v="2355"/>
    </i>
    <i>
      <x v="1649"/>
    </i>
    <i>
      <x v="571"/>
    </i>
    <i>
      <x v="661"/>
    </i>
    <i>
      <x v="4176"/>
    </i>
    <i>
      <x v="4098"/>
    </i>
    <i>
      <x v="4399"/>
    </i>
    <i>
      <x v="2959"/>
    </i>
    <i>
      <x v="2830"/>
    </i>
    <i>
      <x v="1449"/>
    </i>
    <i>
      <x v="2078"/>
    </i>
    <i>
      <x v="1615"/>
    </i>
    <i>
      <x v="1904"/>
    </i>
    <i>
      <x v="6"/>
    </i>
    <i>
      <x v="4203"/>
    </i>
    <i>
      <x v="4161"/>
    </i>
    <i>
      <x v="2740"/>
    </i>
    <i>
      <x v="4289"/>
    </i>
    <i>
      <x v="2482"/>
    </i>
    <i>
      <x v="1809"/>
    </i>
    <i>
      <x v="1672"/>
    </i>
    <i>
      <x v="614"/>
    </i>
    <i>
      <x v="4248"/>
    </i>
    <i>
      <x v="4356"/>
    </i>
    <i>
      <x v="2007"/>
    </i>
    <i>
      <x v="2150"/>
    </i>
    <i>
      <x v="2075"/>
    </i>
    <i>
      <x v="2410"/>
    </i>
    <i>
      <x v="2231"/>
    </i>
    <i>
      <x v="2890"/>
    </i>
    <i>
      <x v="2746"/>
    </i>
    <i>
      <x v="2028"/>
    </i>
    <i>
      <x v="626"/>
    </i>
    <i>
      <x v="4227"/>
    </i>
    <i>
      <x v="2888"/>
    </i>
    <i>
      <x v="2220"/>
    </i>
    <i>
      <x v="2423"/>
    </i>
    <i>
      <x v="2420"/>
    </i>
    <i>
      <x v="2053"/>
    </i>
    <i>
      <x v="2462"/>
    </i>
    <i>
      <x v="2415"/>
    </i>
    <i>
      <x v="1410"/>
    </i>
    <i>
      <x v="317"/>
    </i>
    <i>
      <x v="4338"/>
    </i>
    <i>
      <x v="2709"/>
    </i>
    <i>
      <x v="2831"/>
    </i>
    <i>
      <x v="2336"/>
    </i>
    <i>
      <x v="2721"/>
    </i>
    <i>
      <x v="2146"/>
    </i>
    <i>
      <x v="776"/>
    </i>
    <i>
      <x v="968"/>
    </i>
    <i>
      <x v="400"/>
    </i>
    <i>
      <x v="913"/>
    </i>
    <i>
      <x v="4089"/>
    </i>
    <i>
      <x v="1520"/>
    </i>
    <i>
      <x v="756"/>
    </i>
    <i>
      <x v="847"/>
    </i>
    <i>
      <x v="4463"/>
    </i>
    <i>
      <x v="4097"/>
    </i>
    <i>
      <x v="2925"/>
    </i>
    <i>
      <x v="2296"/>
    </i>
    <i>
      <x v="758"/>
    </i>
    <i>
      <x v="4417"/>
    </i>
    <i>
      <x v="4393"/>
    </i>
    <i>
      <x v="2666"/>
    </i>
    <i>
      <x v="1808"/>
    </i>
    <i>
      <x v="2279"/>
    </i>
    <i>
      <x v="1941"/>
    </i>
    <i>
      <x v="2190"/>
    </i>
    <i>
      <x v="770"/>
    </i>
    <i>
      <x v="264"/>
    </i>
    <i>
      <x v="699"/>
    </i>
    <i>
      <x v="4093"/>
    </i>
    <i>
      <x v="2743"/>
    </i>
    <i>
      <x v="2809"/>
    </i>
    <i>
      <x v="681"/>
    </i>
    <i>
      <x v="564"/>
    </i>
    <i>
      <x v="300"/>
    </i>
    <i>
      <x v="1966"/>
    </i>
    <i>
      <x v="1795"/>
    </i>
    <i>
      <x v="860"/>
    </i>
    <i>
      <x v="606"/>
    </i>
    <i>
      <x v="4358"/>
    </i>
    <i>
      <x v="2639"/>
    </i>
    <i>
      <x v="2664"/>
    </i>
    <i>
      <x v="1654"/>
    </i>
    <i>
      <x v="2115"/>
    </i>
    <i>
      <x v="634"/>
    </i>
    <i>
      <x v="4469"/>
    </i>
    <i>
      <x v="2608"/>
    </i>
    <i>
      <x v="2921"/>
    </i>
    <i>
      <x v="2866"/>
    </i>
    <i>
      <x v="1777"/>
    </i>
    <i>
      <x v="1634"/>
    </i>
    <i>
      <x v="2104"/>
    </i>
    <i>
      <x v="2278"/>
    </i>
    <i>
      <x v="1782"/>
    </i>
    <i>
      <x v="1806"/>
    </i>
    <i>
      <x v="385"/>
    </i>
    <i>
      <x v="717"/>
    </i>
    <i>
      <x v="4146"/>
    </i>
    <i>
      <x v="4100"/>
    </i>
    <i>
      <x v="4307"/>
    </i>
    <i>
      <x v="4063"/>
    </i>
    <i>
      <x v="2537"/>
    </i>
    <i>
      <x v="1671"/>
    </i>
    <i>
      <x v="2133"/>
    </i>
    <i>
      <x v="427"/>
    </i>
    <i>
      <x v="4064"/>
    </i>
    <i>
      <x v="2549"/>
    </i>
    <i>
      <x v="1457"/>
    </i>
    <i>
      <x v="2307"/>
    </i>
    <i>
      <x v="2060"/>
    </i>
    <i>
      <x v="2008"/>
    </i>
    <i>
      <x v="718"/>
    </i>
    <i>
      <x v="4442"/>
    </i>
    <i>
      <x v="2784"/>
    </i>
    <i>
      <x v="2950"/>
    </i>
    <i>
      <x v="1698"/>
    </i>
    <i>
      <x v="2049"/>
    </i>
    <i>
      <x v="1914"/>
    </i>
    <i>
      <x v="1726"/>
    </i>
    <i>
      <x v="600"/>
    </i>
    <i>
      <x v="851"/>
    </i>
    <i>
      <x v="4061"/>
    </i>
    <i>
      <x v="4407"/>
    </i>
    <i>
      <x v="1421"/>
    </i>
    <i>
      <x v="254"/>
    </i>
    <i>
      <x v="812"/>
    </i>
    <i>
      <x v="835"/>
    </i>
    <i>
      <x v="845"/>
    </i>
    <i>
      <x v="2628"/>
    </i>
    <i>
      <x v="2947"/>
    </i>
    <i>
      <x v="2502"/>
    </i>
    <i>
      <x v="2272"/>
    </i>
    <i>
      <x v="1987"/>
    </i>
    <i>
      <x v="591"/>
    </i>
    <i>
      <x v="416"/>
    </i>
    <i>
      <x v="4321"/>
    </i>
    <i>
      <x v="4139"/>
    </i>
    <i>
      <x v="1811"/>
    </i>
    <i>
      <x v="296"/>
    </i>
    <i>
      <x v="2539"/>
    </i>
    <i>
      <x v="2546"/>
    </i>
    <i>
      <x v="2626"/>
    </i>
    <i>
      <x v="2579"/>
    </i>
    <i>
      <x v="1673"/>
    </i>
    <i>
      <x v="2198"/>
    </i>
    <i>
      <x v="214"/>
    </i>
    <i>
      <x v="263"/>
    </i>
    <i>
      <x v="255"/>
    </i>
    <i>
      <x v="4272"/>
    </i>
    <i>
      <x v="2465"/>
    </i>
    <i>
      <x v="2281"/>
    </i>
    <i>
      <x v="2229"/>
    </i>
    <i>
      <x v="2259"/>
    </i>
    <i>
      <x v="436"/>
    </i>
    <i>
      <x v="4080"/>
    </i>
    <i>
      <x v="2957"/>
    </i>
    <i>
      <x v="2332"/>
    </i>
    <i>
      <x v="2085"/>
    </i>
    <i>
      <x v="1807"/>
    </i>
    <i>
      <x v="2368"/>
    </i>
    <i>
      <x v="2225"/>
    </i>
    <i>
      <x v="697"/>
    </i>
    <i>
      <x v="2086"/>
    </i>
    <i>
      <x v="2204"/>
    </i>
    <i>
      <x v="4436"/>
    </i>
    <i>
      <x v="4341"/>
    </i>
    <i>
      <x v="4347"/>
    </i>
    <i>
      <x v="1438"/>
    </i>
    <i>
      <x v="2038"/>
    </i>
    <i>
      <x v="901"/>
    </i>
    <i>
      <x v="4452"/>
    </i>
    <i>
      <x v="4278"/>
    </i>
    <i>
      <x v="4224"/>
    </i>
    <i>
      <x v="2895"/>
    </i>
    <i>
      <x v="1834"/>
    </i>
    <i>
      <x v="424"/>
    </i>
    <i>
      <x v="620"/>
    </i>
    <i>
      <x v="4212"/>
    </i>
    <i>
      <x v="2962"/>
    </i>
    <i>
      <x v="2641"/>
    </i>
    <i>
      <x v="2417"/>
    </i>
    <i>
      <x v="1416"/>
    </i>
    <i>
      <x v="830"/>
    </i>
    <i>
      <x v="625"/>
    </i>
    <i>
      <x v="561"/>
    </i>
    <i>
      <x v="4276"/>
    </i>
    <i>
      <x v="2717"/>
    </i>
    <i>
      <x v="1727"/>
    </i>
    <i>
      <x v="1832"/>
    </i>
    <i>
      <x v="1403"/>
    </i>
    <i>
      <x v="1665"/>
    </i>
    <i>
      <x v="548"/>
    </i>
    <i>
      <x v="946"/>
    </i>
    <i>
      <x v="10"/>
    </i>
    <i>
      <x v="2706"/>
    </i>
    <i>
      <x v="2167"/>
    </i>
    <i>
      <x v="643"/>
    </i>
    <i>
      <x v="4425"/>
    </i>
    <i>
      <x v="2577"/>
    </i>
    <i>
      <x v="1863"/>
    </i>
    <i>
      <x v="1705"/>
    </i>
    <i>
      <x v="1737"/>
    </i>
    <i>
      <x v="915"/>
    </i>
    <i>
      <x v="525"/>
    </i>
    <i>
      <x v="2930"/>
    </i>
    <i>
      <x v="2903"/>
    </i>
    <i>
      <x v="1530"/>
    </i>
    <i>
      <x v="2188"/>
    </i>
    <i>
      <x v="1426"/>
    </i>
    <i>
      <x v="1952"/>
    </i>
    <i>
      <x v="1988"/>
    </i>
    <i>
      <x v="384"/>
    </i>
    <i>
      <x v="268"/>
    </i>
    <i>
      <x v="4202"/>
    </i>
    <i>
      <x v="2341"/>
    </i>
    <i>
      <x v="2107"/>
    </i>
    <i>
      <x v="1903"/>
    </i>
    <i>
      <x v="282"/>
    </i>
    <i>
      <x v="4335"/>
    </i>
    <i>
      <x v="4238"/>
    </i>
    <i>
      <x v="2055"/>
    </i>
    <i>
      <x v="647"/>
    </i>
    <i>
      <x v="652"/>
    </i>
    <i>
      <x v="4398"/>
    </i>
    <i>
      <x v="4082"/>
    </i>
    <i>
      <x v="1724"/>
    </i>
    <i>
      <x v="1620"/>
    </i>
    <i>
      <x v="2324"/>
    </i>
    <i>
      <x v="2172"/>
    </i>
    <i>
      <x v="1957"/>
    </i>
    <i>
      <x v="2369"/>
    </i>
    <i>
      <x v="283"/>
    </i>
    <i>
      <x v="2662"/>
    </i>
    <i>
      <x v="2363"/>
    </i>
    <i>
      <x v="1679"/>
    </i>
    <i>
      <x v="2011"/>
    </i>
    <i>
      <x v="4372"/>
    </i>
    <i>
      <x v="2900"/>
    </i>
    <i>
      <x v="2364"/>
    </i>
    <i>
      <x v="1722"/>
    </i>
    <i>
      <x v="1528"/>
    </i>
    <i>
      <x v="818"/>
    </i>
    <i>
      <x v="4174"/>
    </i>
    <i>
      <x v="4424"/>
    </i>
    <i>
      <x v="1502"/>
    </i>
    <i>
      <x v="2468"/>
    </i>
    <i>
      <x v="1401"/>
    </i>
    <i>
      <x v="247"/>
    </i>
    <i>
      <x v="964"/>
    </i>
    <i>
      <x v="970"/>
    </i>
    <i>
      <x v="4138"/>
    </i>
    <i>
      <x v="2752"/>
    </i>
    <i>
      <x v="1411"/>
    </i>
    <i>
      <x v="1922"/>
    </i>
    <i>
      <x v="617"/>
    </i>
    <i>
      <x v="430"/>
    </i>
    <i>
      <x v="4316"/>
    </i>
    <i>
      <x v="4068"/>
    </i>
    <i>
      <x v="2845"/>
    </i>
    <i>
      <x v="1498"/>
    </i>
    <i>
      <x v="874"/>
    </i>
    <i>
      <x v="1840"/>
    </i>
    <i>
      <x v="741"/>
    </i>
    <i>
      <x v="8"/>
    </i>
    <i>
      <x v="4132"/>
    </i>
    <i>
      <x v="4090"/>
    </i>
    <i>
      <x v="2868"/>
    </i>
    <i>
      <x v="1975"/>
    </i>
    <i>
      <x v="1831"/>
    </i>
    <i>
      <x v="1803"/>
    </i>
    <i>
      <x v="1707"/>
    </i>
    <i>
      <x v="738"/>
    </i>
    <i>
      <x v="612"/>
    </i>
    <i>
      <x v="4101"/>
    </i>
    <i>
      <x v="2907"/>
    </i>
    <i>
      <x v="2650"/>
    </i>
    <i>
      <x v="1934"/>
    </i>
    <i>
      <x v="895"/>
    </i>
    <i>
      <x v="4473"/>
    </i>
    <i>
      <x v="1548"/>
    </i>
    <i>
      <x v="2371"/>
    </i>
    <i>
      <x v="2002"/>
    </i>
    <i>
      <x v="1667"/>
    </i>
    <i>
      <x v="2799"/>
    </i>
    <i>
      <x v="2891"/>
    </i>
    <i>
      <x v="2660"/>
    </i>
    <i>
      <x v="2655"/>
    </i>
    <i>
      <x v="1761"/>
    </i>
    <i>
      <x v="2036"/>
    </i>
    <i>
      <x v="1762"/>
    </i>
    <i>
      <x v="4408"/>
    </i>
    <i>
      <x v="4234"/>
    </i>
    <i>
      <x v="2956"/>
    </i>
    <i>
      <x v="1636"/>
    </i>
    <i>
      <x v="444"/>
    </i>
    <i>
      <x v="4345"/>
    </i>
    <i>
      <x v="1557"/>
    </i>
    <i>
      <x v="2773"/>
    </i>
    <i>
      <x v="2912"/>
    </i>
    <i>
      <x v="2841"/>
    </i>
    <i>
      <x v="2768"/>
    </i>
    <i>
      <x v="1886"/>
    </i>
    <i>
      <x v="660"/>
    </i>
    <i>
      <x v="733"/>
    </i>
    <i>
      <x v="2041"/>
    </i>
    <i>
      <x v="2205"/>
    </i>
    <i>
      <x v="1547"/>
    </i>
    <i>
      <x v="417"/>
    </i>
    <i>
      <x v="273"/>
    </i>
    <i>
      <x v="846"/>
    </i>
    <i>
      <x v="425"/>
    </i>
    <i>
      <x v="4266"/>
    </i>
    <i>
      <x v="2692"/>
    </i>
    <i>
      <x v="2985"/>
    </i>
    <i>
      <x v="2185"/>
    </i>
    <i>
      <x v="450"/>
    </i>
    <i>
      <x v="920"/>
    </i>
    <i>
      <x v="883"/>
    </i>
    <i>
      <x v="314"/>
    </i>
    <i>
      <x v="270"/>
    </i>
    <i>
      <x v="2507"/>
    </i>
    <i>
      <x v="2823"/>
    </i>
    <i>
      <x v="4364"/>
    </i>
    <i>
      <x v="1860"/>
    </i>
    <i>
      <x v="2471"/>
    </i>
    <i>
      <x v="2088"/>
    </i>
    <i>
      <x v="1607"/>
    </i>
    <i>
      <x v="922"/>
    </i>
    <i>
      <x v="884"/>
    </i>
    <i>
      <x v="2759"/>
    </i>
    <i>
      <x v="2736"/>
    </i>
    <i>
      <x v="2351"/>
    </i>
    <i>
      <x v="2123"/>
    </i>
    <i>
      <x v="383"/>
    </i>
    <i>
      <x v="688"/>
    </i>
    <i>
      <x v="4187"/>
    </i>
    <i>
      <x v="4210"/>
    </i>
    <i>
      <x v="2980"/>
    </i>
    <i>
      <x v="2354"/>
    </i>
    <i>
      <x v="2114"/>
    </i>
    <i>
      <x v="1696"/>
    </i>
    <i>
      <x v="912"/>
    </i>
    <i>
      <x v="219"/>
    </i>
    <i>
      <x v="4320"/>
    </i>
    <i>
      <x v="4190"/>
    </i>
    <i>
      <x v="2189"/>
    </i>
    <i>
      <x v="944"/>
    </i>
    <i>
      <x v="888"/>
    </i>
    <i>
      <x v="2796"/>
    </i>
    <i>
      <x v="2867"/>
    </i>
    <i>
      <x v="2953"/>
    </i>
    <i>
      <x v="2257"/>
    </i>
    <i>
      <x v="810"/>
    </i>
    <i>
      <x v="287"/>
    </i>
    <i>
      <x v="274"/>
    </i>
    <i>
      <x v="959"/>
    </i>
    <i>
      <x v="4207"/>
    </i>
    <i>
      <x v="4314"/>
    </i>
    <i>
      <x v="4182"/>
    </i>
    <i>
      <x v="2025"/>
    </i>
    <i>
      <x v="1569"/>
    </i>
    <i>
      <x v="2329"/>
    </i>
    <i>
      <x v="432"/>
    </i>
    <i>
      <x v="2520"/>
    </i>
    <i>
      <x v="2911"/>
    </i>
    <i>
      <x v="1851"/>
    </i>
    <i>
      <x v="1759"/>
    </i>
    <i>
      <x v="245"/>
    </i>
    <i>
      <x v="4142"/>
    </i>
    <i>
      <x v="4070"/>
    </i>
    <i>
      <x v="1578"/>
    </i>
    <i>
      <x v="2470"/>
    </i>
    <i>
      <x v="1521"/>
    </i>
    <i>
      <x v="2024"/>
    </i>
    <i>
      <x v="2066"/>
    </i>
    <i>
      <x v="4128"/>
    </i>
    <i>
      <x v="2851"/>
    </i>
    <i>
      <x v="2789"/>
    </i>
    <i>
      <x v="1697"/>
    </i>
    <i>
      <x v="2140"/>
    </i>
    <i>
      <x v="4263"/>
    </i>
    <i>
      <x v="1678"/>
    </i>
    <i>
      <x v="2127"/>
    </i>
    <i>
      <x v="249"/>
    </i>
    <i>
      <x v="269"/>
    </i>
    <i>
      <x v="4270"/>
    </i>
    <i>
      <x v="2801"/>
    </i>
    <i>
      <x v="2561"/>
    </i>
    <i>
      <x v="1715"/>
    </i>
    <i>
      <x v="785"/>
    </i>
    <i>
      <x v="4342"/>
    </i>
    <i>
      <x v="1939"/>
    </i>
    <i>
      <x v="2151"/>
    </i>
    <i>
      <x v="1423"/>
    </i>
    <i>
      <x v="799"/>
    </i>
    <i>
      <x v="772"/>
    </i>
    <i>
      <x v="4394"/>
    </i>
    <i>
      <x v="2586"/>
    </i>
    <i>
      <x v="2776"/>
    </i>
    <i>
      <x v="1787"/>
    </i>
    <i>
      <x v="2553"/>
    </i>
    <i>
      <x v="2551"/>
    </i>
    <i>
      <x v="2726"/>
    </i>
    <i>
      <x v="2268"/>
    </i>
    <i>
      <x v="1983"/>
    </i>
    <i>
      <x v="1443"/>
    </i>
    <i>
      <x v="637"/>
    </i>
    <i>
      <x v="4125"/>
    </i>
    <i>
      <x v="4418"/>
    </i>
    <i>
      <x v="2674"/>
    </i>
    <i>
      <x v="1424"/>
    </i>
    <i>
      <x v="2459"/>
    </i>
    <i>
      <x v="1926"/>
    </i>
    <i>
      <x v="2322"/>
    </i>
    <i>
      <x v="2095"/>
    </i>
    <i>
      <x v="878"/>
    </i>
    <i>
      <x v="789"/>
    </i>
    <i>
      <x v="773"/>
    </i>
    <i>
      <x v="4250"/>
    </i>
    <i>
      <x v="2408"/>
    </i>
    <i>
      <x v="1675"/>
    </i>
    <i>
      <x v="1758"/>
    </i>
    <i>
      <x v="1813"/>
    </i>
    <i>
      <x v="2897"/>
    </i>
    <i>
      <x v="2855"/>
    </i>
    <i>
      <x v="2704"/>
    </i>
    <i>
      <x v="2004"/>
    </i>
    <i>
      <x v="1786"/>
    </i>
    <i>
      <x v="2250"/>
    </i>
    <i>
      <x v="832"/>
    </i>
    <i>
      <x v="599"/>
    </i>
    <i>
      <x v="4256"/>
    </i>
    <i>
      <x v="2722"/>
    </i>
    <i>
      <x v="2920"/>
    </i>
    <i>
      <x v="1556"/>
    </i>
    <i>
      <x v="442"/>
    </i>
    <i>
      <x v="295"/>
    </i>
    <i>
      <x v="4460"/>
    </i>
    <i>
      <x v="1764"/>
    </i>
    <i>
      <x v="1516"/>
    </i>
    <i>
      <x v="1723"/>
    </i>
    <i>
      <x v="311"/>
    </i>
    <i>
      <x v="4310"/>
    </i>
    <i>
      <x v="2673"/>
    </i>
    <i>
      <x v="2619"/>
    </i>
    <i>
      <x v="2713"/>
    </i>
    <i>
      <x v="2969"/>
    </i>
    <i>
      <x v="1604"/>
    </i>
    <i>
      <x v="1865"/>
    </i>
    <i>
      <x v="1755"/>
    </i>
    <i>
      <x v="2026"/>
    </i>
    <i>
      <x v="429"/>
    </i>
    <i>
      <x v="4253"/>
    </i>
    <i>
      <x v="2973"/>
    </i>
    <i>
      <x v="2157"/>
    </i>
    <i>
      <x v="1668"/>
    </i>
    <i>
      <x v="2187"/>
    </i>
    <i>
      <x v="4413"/>
    </i>
    <i>
      <x v="4414"/>
    </i>
    <i>
      <x v="2790"/>
    </i>
    <i>
      <x v="1961"/>
    </i>
    <i>
      <x v="1812"/>
    </i>
    <i>
      <x v="908"/>
    </i>
    <i>
      <x v="794"/>
    </i>
    <i>
      <x v="593"/>
    </i>
    <i>
      <x v="4236"/>
    </i>
    <i>
      <x v="2536"/>
    </i>
    <i>
      <x v="2264"/>
    </i>
    <i>
      <x v="656"/>
    </i>
    <i>
      <x v="821"/>
    </i>
    <i>
      <x v="2519"/>
    </i>
    <i>
      <x v="2584"/>
    </i>
    <i>
      <x v="2413"/>
    </i>
    <i>
      <x v="658"/>
    </i>
    <i>
      <x v="4066"/>
    </i>
    <i>
      <x v="2820"/>
    </i>
    <i>
      <x v="1429"/>
    </i>
    <i>
      <x v="1885"/>
    </i>
    <i>
      <x v="4092"/>
    </i>
    <i>
      <x v="2325"/>
    </i>
    <i>
      <x v="1418"/>
    </i>
    <i>
      <x v="1817"/>
    </i>
    <i>
      <x v="1482"/>
    </i>
    <i>
      <x v="302"/>
    </i>
    <i>
      <x v="792"/>
    </i>
    <i>
      <x v="4147"/>
    </i>
    <i>
      <x v="2392"/>
    </i>
    <i>
      <x v="1506"/>
    </i>
    <i>
      <x v="1499"/>
    </i>
    <i>
      <x v="1877"/>
    </i>
    <i>
      <x v="938"/>
    </i>
    <i>
      <x v="566"/>
    </i>
    <i>
      <x v="2859"/>
    </i>
    <i>
      <x v="2591"/>
    </i>
    <i>
      <x v="2314"/>
    </i>
    <i>
      <x v="1489"/>
    </i>
    <i>
      <x v="2022"/>
    </i>
    <i>
      <x v="1973"/>
    </i>
    <i>
      <x v="2466"/>
    </i>
    <i>
      <x v="916"/>
    </i>
    <i>
      <x v="2037"/>
    </i>
    <i>
      <x v="2668"/>
    </i>
    <i>
      <x v="2547"/>
    </i>
    <i>
      <x v="2585"/>
    </i>
    <i>
      <x v="1756"/>
    </i>
    <i>
      <x v="305"/>
    </i>
    <i>
      <x v="836"/>
    </i>
    <i>
      <x v="4249"/>
    </i>
    <i>
      <x v="2948"/>
    </i>
    <i>
      <x v="2984"/>
    </i>
    <i>
      <x v="2878"/>
    </i>
    <i>
      <x v="1657"/>
    </i>
    <i>
      <x v="2391"/>
    </i>
    <i>
      <x v="1700"/>
    </i>
    <i>
      <x v="2343"/>
    </i>
    <i>
      <x v="1921"/>
    </i>
    <i>
      <x v="2583"/>
    </i>
    <i>
      <x v="2802"/>
    </i>
    <i>
      <x v="2132"/>
    </i>
    <i>
      <x v="1971"/>
    </i>
    <i>
      <x v="796"/>
    </i>
    <i>
      <x v="602"/>
    </i>
    <i>
      <x v="308"/>
    </i>
    <i>
      <x v="867"/>
    </i>
    <i>
      <x v="892"/>
    </i>
    <i>
      <x v="2690"/>
    </i>
    <i>
      <x v="2631"/>
    </i>
    <i>
      <x v="2277"/>
    </i>
    <i>
      <x v="1562"/>
    </i>
    <i>
      <x v="2397"/>
    </i>
    <i>
      <x v="2432"/>
    </i>
    <i>
      <x v="327"/>
    </i>
    <i>
      <x v="914"/>
    </i>
    <i>
      <x v="882"/>
    </i>
    <i>
      <x v="4184"/>
    </i>
    <i>
      <x v="4355"/>
    </i>
    <i>
      <x v="1793"/>
    </i>
    <i>
      <x v="2062"/>
    </i>
    <i>
      <x v="2109"/>
    </i>
    <i>
      <x v="2191"/>
    </i>
    <i>
      <x v="2352"/>
    </i>
    <i>
      <x v="1960"/>
    </i>
    <i>
      <x v="719"/>
    </i>
    <i>
      <x v="325"/>
    </i>
    <i>
      <x v="764"/>
    </i>
    <i>
      <x v="2939"/>
    </i>
    <i>
      <x v="2703"/>
    </i>
    <i>
      <x v="2333"/>
    </i>
    <i>
      <x v="2455"/>
    </i>
    <i>
      <x v="1974"/>
    </i>
    <i>
      <x v="1918"/>
    </i>
    <i>
      <x v="2294"/>
    </i>
    <i>
      <x v="662"/>
    </i>
    <i>
      <x v="330"/>
    </i>
    <i>
      <x v="4405"/>
    </i>
    <i>
      <x v="4148"/>
    </i>
    <i>
      <x v="2620"/>
    </i>
    <i>
      <x v="2161"/>
    </i>
    <i>
      <x v="2046"/>
    </i>
    <i>
      <x v="581"/>
    </i>
    <i>
      <x v="4462"/>
    </i>
    <i>
      <x v="4415"/>
    </i>
    <i>
      <x v="2896"/>
    </i>
    <i>
      <x v="2110"/>
    </i>
    <i>
      <x v="2042"/>
    </i>
    <i>
      <x v="589"/>
    </i>
    <i>
      <x v="4344"/>
    </i>
    <i>
      <x v="4169"/>
    </i>
    <i>
      <x v="2762"/>
    </i>
    <i>
      <x v="2256"/>
    </i>
    <i>
      <x v="1683"/>
    </i>
    <i>
      <x v="2147"/>
    </i>
    <i>
      <x v="1425"/>
    </i>
    <i>
      <x v="943"/>
    </i>
    <i>
      <x v="790"/>
    </i>
    <i>
      <x v="974"/>
    </i>
    <i>
      <x v="329"/>
    </i>
    <i>
      <x v="771"/>
    </i>
    <i>
      <x v="2388"/>
    </i>
    <i>
      <x v="1427"/>
    </i>
    <i>
      <x v="822"/>
    </i>
    <i>
      <x v="297"/>
    </i>
    <i>
      <x v="261"/>
    </i>
    <i>
      <x v="4277"/>
    </i>
    <i>
      <x v="2905"/>
    </i>
    <i>
      <x v="1504"/>
    </i>
    <i>
      <x v="1420"/>
    </i>
    <i>
      <x v="1805"/>
    </i>
    <i>
      <x v="1568"/>
    </i>
    <i>
      <x v="1847"/>
    </i>
    <i>
      <x v="939"/>
    </i>
    <i>
      <x v="4120"/>
    </i>
    <i>
      <x v="2054"/>
    </i>
    <i>
      <x v="1752"/>
    </i>
    <i>
      <x v="1628"/>
    </i>
    <i>
      <x v="2067"/>
    </i>
    <i>
      <x v="332"/>
    </i>
    <i>
      <x v="4155"/>
    </i>
    <i>
      <x v="1892"/>
    </i>
    <i>
      <x v="2339"/>
    </i>
    <i>
      <x v="896"/>
    </i>
    <i>
      <x v="4267"/>
    </i>
    <i>
      <x v="2901"/>
    </i>
    <i>
      <x v="2836"/>
    </i>
    <i>
      <x v="1663"/>
    </i>
    <i>
      <x v="2444"/>
    </i>
    <i>
      <x v="1999"/>
    </i>
    <i>
      <x v="2014"/>
    </i>
    <i>
      <x v="1572"/>
    </i>
    <i>
      <x v="557"/>
    </i>
    <i>
      <x v="550"/>
    </i>
    <i>
      <x v="631"/>
    </i>
    <i>
      <x v="4327"/>
    </i>
    <i>
      <x v="4294"/>
    </i>
    <i>
      <x v="2916"/>
    </i>
    <i>
      <x v="2734"/>
    </i>
    <i>
      <x v="2383"/>
    </i>
    <i>
      <x v="2029"/>
    </i>
    <i>
      <x v="1497"/>
    </i>
    <i>
      <x v="552"/>
    </i>
    <i>
      <x v="567"/>
    </i>
    <i>
      <x v="2723"/>
    </i>
    <i>
      <x v="2944"/>
    </i>
    <i>
      <x v="2178"/>
    </i>
    <i>
      <x v="2228"/>
    </i>
    <i>
      <x v="382"/>
    </i>
    <i>
      <x v="649"/>
    </i>
    <i>
      <x v="4262"/>
    </i>
    <i>
      <x v="4301"/>
    </i>
    <i>
      <x v="2533"/>
    </i>
    <i>
      <x v="745"/>
    </i>
    <i>
      <x v="392"/>
    </i>
    <i>
      <x v="2518"/>
    </i>
    <i>
      <x v="1733"/>
    </i>
    <i>
      <x v="397"/>
    </i>
    <i>
      <x v="280"/>
    </i>
    <i>
      <x v="4137"/>
    </i>
    <i>
      <x v="4163"/>
    </i>
    <i>
      <x v="4443"/>
    </i>
    <i>
      <x v="2393"/>
    </i>
    <i>
      <x v="1685"/>
    </i>
    <i>
      <x v="2227"/>
    </i>
    <i>
      <x v="524"/>
    </i>
    <i>
      <x v="842"/>
    </i>
    <i>
      <x v="568"/>
    </i>
    <i>
      <x v="331"/>
    </i>
    <i>
      <x v="1902"/>
    </i>
    <i>
      <x v="2398"/>
    </i>
    <i>
      <x v="2159"/>
    </i>
    <i>
      <x v="216"/>
    </i>
    <i>
      <x v="2794"/>
    </i>
    <i>
      <x v="1750"/>
    </i>
    <i>
      <x v="2433"/>
    </i>
    <i>
      <x v="4406"/>
    </i>
    <i>
      <x v="4260"/>
    </i>
    <i>
      <x v="4367"/>
    </i>
    <i>
      <x v="2827"/>
    </i>
    <i>
      <x v="2477"/>
    </i>
    <i>
      <x v="2460"/>
    </i>
    <i>
      <x v="2367"/>
    </i>
    <i>
      <x v="1852"/>
    </i>
    <i>
      <x v="394"/>
    </i>
    <i>
      <x v="1602"/>
    </i>
    <i>
      <x v="2163"/>
    </i>
    <i>
      <x v="936"/>
    </i>
    <i>
      <x v="722"/>
    </i>
    <i>
      <x v="774"/>
    </i>
    <i>
      <x v="728"/>
    </i>
    <i>
      <x v="2770"/>
    </i>
    <i>
      <x v="2902"/>
    </i>
    <i>
      <x v="2295"/>
    </i>
    <i>
      <x v="1595"/>
    </i>
    <i>
      <x v="1791"/>
    </i>
    <i>
      <x v="4330"/>
    </i>
    <i>
      <x v="823"/>
    </i>
    <i>
      <x v="795"/>
    </i>
    <i>
      <x v="2918"/>
    </i>
    <i>
      <x v="1704"/>
    </i>
    <i>
      <x v="1552"/>
    </i>
    <i>
      <x v="857"/>
    </i>
    <i>
      <x v="386"/>
    </i>
    <i>
      <x v="433"/>
    </i>
    <i>
      <x v="2976"/>
    </i>
    <i>
      <x v="1551"/>
    </i>
    <i>
      <x v="1567"/>
    </i>
    <i>
      <x v="1609"/>
    </i>
    <i>
      <x v="4095"/>
    </i>
    <i>
      <x v="4439"/>
    </i>
    <i>
      <x v="2510"/>
    </i>
    <i>
      <x v="2240"/>
    </i>
    <i>
      <x v="2302"/>
    </i>
    <i>
      <x v="2946"/>
    </i>
    <i>
      <x v="1692"/>
    </i>
    <i>
      <x v="2113"/>
    </i>
    <i>
      <x v="890"/>
    </i>
    <i>
      <x v="907"/>
    </i>
    <i>
      <x v="4409"/>
    </i>
    <i>
      <x v="1747"/>
    </i>
    <i>
      <x v="1690"/>
    </i>
    <i>
      <x v="2254"/>
    </i>
    <i>
      <x v="1932"/>
    </i>
    <i>
      <x v="279"/>
    </i>
    <i>
      <x v="642"/>
    </i>
    <i>
      <x v="904"/>
    </i>
    <i>
      <x v="650"/>
    </i>
    <i>
      <x v="2934"/>
    </i>
    <i>
      <x v="2688"/>
    </i>
    <i>
      <x v="2671"/>
    </i>
    <i>
      <x v="1694"/>
    </i>
    <i>
      <x v="1558"/>
    </i>
    <i>
      <x v="2064"/>
    </i>
    <i>
      <x v="4457"/>
    </i>
    <i>
      <x v="2624"/>
    </i>
    <i>
      <x v="1891"/>
    </i>
    <i>
      <x v="2001"/>
    </i>
    <i>
      <x v="1829"/>
    </i>
    <i>
      <x v="2335"/>
    </i>
    <i>
      <x v="891"/>
    </i>
    <i>
      <x v="215"/>
    </i>
    <i>
      <x v="4235"/>
    </i>
    <i>
      <x v="2609"/>
    </i>
    <i>
      <x v="1760"/>
    </i>
    <i>
      <x v="2177"/>
    </i>
    <i>
      <x v="4331"/>
    </i>
    <i>
      <x v="2654"/>
    </i>
    <i>
      <x v="2255"/>
    </i>
    <i>
      <x v="179"/>
    </i>
    <i>
      <x v="369"/>
    </i>
    <i>
      <x v="4767"/>
    </i>
    <i>
      <x v="4662"/>
    </i>
    <i>
      <x v="2898"/>
    </i>
    <i>
      <x v="2045"/>
    </i>
    <i>
      <x v="2131"/>
    </i>
    <i>
      <x v="1662"/>
    </i>
    <i>
      <x v="28"/>
    </i>
    <i>
      <x v="183"/>
    </i>
    <i>
      <x v="780"/>
    </i>
    <i>
      <x v="673"/>
    </i>
    <i>
      <x v="4955"/>
    </i>
    <i>
      <x v="4969"/>
    </i>
    <i>
      <x v="4856"/>
    </i>
    <i>
      <x v="4946"/>
    </i>
    <i>
      <x v="2613"/>
    </i>
    <i>
      <x v="2108"/>
    </i>
    <i>
      <x v="1453"/>
    </i>
    <i>
      <x v="4580"/>
    </i>
    <i>
      <x v="4149"/>
    </i>
    <i>
      <x v="4257"/>
    </i>
    <i>
      <x v="2811"/>
    </i>
    <i>
      <x v="1776"/>
    </i>
    <i>
      <x v="1919"/>
    </i>
    <i>
      <x v="1581"/>
    </i>
    <i>
      <x v="1605"/>
    </i>
    <i>
      <x v="2463"/>
    </i>
    <i>
      <x v="402"/>
    </i>
    <i>
      <x v="455"/>
    </i>
    <i>
      <x v="4465"/>
    </i>
    <i>
      <x v="4244"/>
    </i>
    <i>
      <x v="4515"/>
    </i>
    <i>
      <x v="751"/>
    </i>
    <i>
      <x v="623"/>
    </i>
    <i>
      <x v="4751"/>
    </i>
    <i>
      <x v="2870"/>
    </i>
    <i>
      <x v="2588"/>
    </i>
    <i>
      <x v="1469"/>
    </i>
    <i>
      <x v="1989"/>
    </i>
    <i>
      <x v="2079"/>
    </i>
    <i>
      <x v="146"/>
    </i>
    <i>
      <x v="149"/>
    </i>
    <i>
      <x v="446"/>
    </i>
    <i>
      <x v="4308"/>
    </i>
    <i>
      <x v="2338"/>
    </i>
    <i>
      <x v="1718"/>
    </i>
    <i>
      <x v="2275"/>
    </i>
    <i>
      <x v="187"/>
    </i>
    <i>
      <x v="854"/>
    </i>
    <i>
      <x v="4785"/>
    </i>
    <i>
      <x v="4230"/>
    </i>
    <i>
      <x v="2006"/>
    </i>
    <i>
      <x v="2224"/>
    </i>
    <i>
      <x v="903"/>
    </i>
    <i>
      <x v="887"/>
    </i>
    <i>
      <x v="963"/>
    </i>
    <i>
      <x v="4561"/>
    </i>
    <i>
      <x v="2378"/>
    </i>
    <i>
      <x v="580"/>
    </i>
    <i>
      <x v="2779"/>
    </i>
    <i>
      <x v="2554"/>
    </i>
    <i>
      <x v="2793"/>
    </i>
    <i>
      <x v="2358"/>
    </i>
    <i>
      <x v="129"/>
    </i>
    <i>
      <x v="4076"/>
    </i>
    <i>
      <x v="4304"/>
    </i>
    <i>
      <x v="4279"/>
    </i>
    <i>
      <x v="2611"/>
    </i>
    <i>
      <x v="2663"/>
    </i>
    <i>
      <x v="1574"/>
    </i>
    <i>
      <x v="83"/>
    </i>
    <i>
      <x v="644"/>
    </i>
    <i>
      <x v="753"/>
    </i>
    <i>
      <x v="373"/>
    </i>
    <i>
      <x v="4900"/>
    </i>
    <i>
      <x v="2951"/>
    </i>
    <i>
      <x v="1778"/>
    </i>
    <i>
      <x v="804"/>
    </i>
    <i>
      <x v="395"/>
    </i>
    <i>
      <x v="542"/>
    </i>
    <i>
      <x v="748"/>
    </i>
    <i>
      <x v="4454"/>
    </i>
    <i>
      <x v="2924"/>
    </i>
    <i>
      <x v="2442"/>
    </i>
    <i>
      <x v="663"/>
    </i>
    <i>
      <x v="527"/>
    </i>
    <i>
      <x v="4107"/>
    </i>
    <i>
      <x v="2505"/>
    </i>
    <i>
      <x v="2817"/>
    </i>
    <i>
      <x v="2871"/>
    </i>
    <i>
      <x v="2323"/>
    </i>
    <i>
      <x v="1896"/>
    </i>
    <i>
      <x v="1958"/>
    </i>
    <i>
      <x v="535"/>
    </i>
    <i>
      <x v="541"/>
    </i>
    <i>
      <x v="4096"/>
    </i>
    <i>
      <x v="4171"/>
    </i>
    <i>
      <x v="4602"/>
    </i>
    <i>
      <x v="4958"/>
    </i>
    <i>
      <x v="2143"/>
    </i>
    <i>
      <x v="1833"/>
    </i>
    <i>
      <x v="168"/>
    </i>
    <i>
      <x v="889"/>
    </i>
    <i>
      <x v="4687"/>
    </i>
    <i>
      <x v="2787"/>
    </i>
    <i>
      <x v="1542"/>
    </i>
    <i>
      <x v="2267"/>
    </i>
    <i>
      <x v="309"/>
    </i>
    <i>
      <x v="4674"/>
    </i>
    <i>
      <x v="4894"/>
    </i>
    <i>
      <x v="1965"/>
    </i>
    <i>
      <x v="2164"/>
    </i>
    <i>
      <x v="782"/>
    </i>
    <i>
      <x v="670"/>
    </i>
    <i>
      <x v="4804"/>
    </i>
    <i>
      <x v="4610"/>
    </i>
    <i>
      <x v="4837"/>
    </i>
    <i>
      <x v="2552"/>
    </i>
    <i>
      <x v="1970"/>
    </i>
    <i>
      <x v="2101"/>
    </i>
    <i>
      <x v="320"/>
    </i>
    <i>
      <x v="79"/>
    </i>
    <i>
      <x v="4794"/>
    </i>
    <i>
      <x v="4828"/>
    </i>
    <i>
      <x v="2401"/>
    </i>
    <i>
      <x v="1452"/>
    </i>
    <i>
      <x v="1824"/>
    </i>
    <i>
      <x v="1862"/>
    </i>
    <i>
      <x v="4280"/>
    </i>
    <i>
      <x v="4556"/>
    </i>
    <i>
      <x v="4259"/>
    </i>
    <i>
      <x v="1693"/>
    </i>
    <i>
      <x v="1531"/>
    </i>
    <i>
      <x v="1544"/>
    </i>
    <i>
      <x v="2094"/>
    </i>
    <i>
      <x v="2202"/>
    </i>
    <i>
      <x v="917"/>
    </i>
    <i>
      <x v="2544"/>
    </i>
    <i>
      <x v="2330"/>
    </i>
    <i>
      <x v="1976"/>
    </i>
    <i>
      <x v="2450"/>
    </i>
    <i>
      <x v="418"/>
    </i>
    <i>
      <x v="368"/>
    </i>
    <i>
      <x v="2581"/>
    </i>
    <i>
      <x v="1650"/>
    </i>
    <i>
      <x v="2065"/>
    </i>
    <i>
      <x v="2103"/>
    </i>
    <i>
      <x v="2089"/>
    </i>
    <i>
      <x v="877"/>
    </i>
    <i>
      <x v="585"/>
    </i>
    <i>
      <x v="4661"/>
    </i>
    <i>
      <x v="4698"/>
    </i>
    <i>
      <x v="2636"/>
    </i>
    <i>
      <x v="2691"/>
    </i>
    <i>
      <x v="1593"/>
    </i>
    <i>
      <x v="1841"/>
    </i>
    <i>
      <x v="2372"/>
    </i>
    <i>
      <x v="2345"/>
    </i>
    <i>
      <x v="2667"/>
    </i>
    <i>
      <x v="2575"/>
    </i>
    <i>
      <x v="1514"/>
    </i>
    <i>
      <x v="2239"/>
    </i>
    <i>
      <x v="684"/>
    </i>
    <i>
      <x v="918"/>
    </i>
    <i>
      <x v="713"/>
    </i>
    <i>
      <x v="4435"/>
    </i>
    <i>
      <x v="4599"/>
    </i>
    <i>
      <x v="1513"/>
    </i>
    <i>
      <x v="2097"/>
    </i>
    <i>
      <x v="590"/>
    </i>
    <i>
      <x v="39"/>
    </i>
    <i>
      <x v="192"/>
    </i>
    <i>
      <x v="116"/>
    </i>
    <i>
      <x v="4905"/>
    </i>
    <i>
      <x v="4855"/>
    </i>
    <i>
      <x v="4450"/>
    </i>
    <i>
      <x v="1779"/>
    </i>
    <i>
      <x v="2366"/>
    </i>
    <i>
      <x v="1656"/>
    </i>
    <i>
      <x v="1992"/>
    </i>
    <i>
      <x v="4534"/>
    </i>
    <i>
      <x v="4916"/>
    </i>
    <i>
      <x v="4942"/>
    </i>
    <i>
      <x v="2974"/>
    </i>
    <i>
      <x v="2783"/>
    </i>
    <i>
      <x v="2610"/>
    </i>
    <i>
      <x v="1563"/>
    </i>
    <i>
      <x v="1798"/>
    </i>
    <i>
      <x v="1682"/>
    </i>
    <i>
      <x v="439"/>
    </i>
    <i>
      <x v="262"/>
    </i>
    <i>
      <x v="2698"/>
    </i>
    <i>
      <x v="2490"/>
    </i>
    <i>
      <x v="1950"/>
    </i>
    <i>
      <x v="1969"/>
    </i>
    <i>
      <x v="2286"/>
    </i>
    <i>
      <x v="1982"/>
    </i>
    <i>
      <x v="4791"/>
    </i>
    <i>
      <x v="2599"/>
    </i>
    <i>
      <x v="1546"/>
    </i>
    <i>
      <x v="1702"/>
    </i>
    <i>
      <x v="831"/>
    </i>
    <i>
      <x v="4271"/>
    </i>
    <i>
      <x v="4166"/>
    </i>
    <i>
      <x v="4333"/>
    </i>
    <i>
      <x v="2875"/>
    </i>
    <i>
      <x v="1717"/>
    </i>
    <i>
      <x v="2165"/>
    </i>
    <i>
      <x v="1580"/>
    </i>
    <i>
      <x v="422"/>
    </i>
    <i>
      <x v="14"/>
    </i>
    <i>
      <x v="408"/>
    </i>
    <i>
      <x v="4623"/>
    </i>
    <i>
      <x v="4943"/>
    </i>
    <i>
      <x v="4795"/>
    </i>
    <i>
      <x v="2550"/>
    </i>
    <i>
      <x v="1631"/>
    </i>
    <i>
      <x v="801"/>
    </i>
    <i>
      <x v="257"/>
    </i>
    <i>
      <x v="4494"/>
    </i>
    <i>
      <x v="4574"/>
    </i>
    <i>
      <x v="2909"/>
    </i>
    <i>
      <x v="2932"/>
    </i>
    <i>
      <x v="1485"/>
    </i>
    <i>
      <x v="1618"/>
    </i>
    <i>
      <x v="2348"/>
    </i>
    <i>
      <x v="1810"/>
    </i>
    <i>
      <x v="301"/>
    </i>
    <i>
      <x v="809"/>
    </i>
    <i>
      <x v="4154"/>
    </i>
    <i>
      <x v="4645"/>
    </i>
    <i>
      <x v="4379"/>
    </i>
    <i>
      <x v="2700"/>
    </i>
    <i>
      <x v="2792"/>
    </i>
    <i>
      <x v="2260"/>
    </i>
    <i>
      <x v="2258"/>
    </i>
    <i>
      <x v="1901"/>
    </i>
    <i>
      <x v="1570"/>
    </i>
    <i>
      <x v="866"/>
    </i>
    <i>
      <x v="4577"/>
    </i>
    <i>
      <x v="4124"/>
    </i>
    <i>
      <x v="4165"/>
    </i>
    <i>
      <x v="2983"/>
    </i>
    <i>
      <x v="2815"/>
    </i>
    <i>
      <x v="2670"/>
    </i>
    <i>
      <x v="2208"/>
    </i>
    <i>
      <x v="2379"/>
    </i>
    <i>
      <x v="1916"/>
    </i>
    <i>
      <x v="1486"/>
    </i>
    <i>
      <x v="813"/>
    </i>
    <i>
      <x v="4275"/>
    </i>
    <i>
      <x v="4191"/>
    </i>
    <i>
      <x v="4789"/>
    </i>
    <i>
      <x v="4838"/>
    </i>
    <i>
      <x v="2766"/>
    </i>
    <i>
      <x v="2300"/>
    </i>
    <i>
      <x v="73"/>
    </i>
    <i>
      <x v="4738"/>
    </i>
    <i>
      <x v="4859"/>
    </i>
    <i>
      <x v="1835"/>
    </i>
    <i>
      <x v="154"/>
    </i>
    <i>
      <x v="34"/>
    </i>
    <i>
      <x v="4366"/>
    </i>
    <i>
      <x v="2683"/>
    </i>
    <i>
      <x v="2937"/>
    </i>
    <i>
      <x v="2829"/>
    </i>
    <i>
      <x v="2757"/>
    </i>
    <i>
      <x v="2571"/>
    </i>
    <i>
      <x v="31"/>
    </i>
    <i>
      <x v="253"/>
    </i>
    <i>
      <x v="827"/>
    </i>
    <i>
      <x v="4130"/>
    </i>
    <i>
      <x v="4761"/>
    </i>
    <i>
      <x v="2665"/>
    </i>
    <i>
      <x v="2071"/>
    </i>
    <i>
      <x v="1884"/>
    </i>
    <i>
      <x v="2226"/>
    </i>
    <i>
      <x v="2767"/>
    </i>
    <i>
      <x v="2945"/>
    </i>
    <i>
      <x v="2496"/>
    </i>
    <i>
      <x v="2483"/>
    </i>
    <i>
      <x v="4282"/>
    </i>
    <i>
      <x v="4382"/>
    </i>
    <i>
      <x v="4186"/>
    </i>
    <i>
      <x v="4740"/>
    </i>
    <i>
      <x v="4455"/>
    </i>
    <i>
      <x v="2847"/>
    </i>
    <i>
      <x v="2521"/>
    </i>
    <i>
      <x v="2481"/>
    </i>
    <i>
      <x v="1492"/>
    </i>
    <i>
      <x v="911"/>
    </i>
    <i>
      <x v="4880"/>
    </i>
    <i>
      <x v="4703"/>
    </i>
    <i>
      <x v="4062"/>
    </i>
    <i>
      <x v="4073"/>
    </i>
    <i>
      <x v="925"/>
    </i>
    <i>
      <x v="594"/>
    </i>
    <i>
      <x v="588"/>
    </i>
    <i>
      <x v="4094"/>
    </i>
    <i>
      <x v="2804"/>
    </i>
    <i>
      <x v="2265"/>
    </i>
    <i>
      <x v="2445"/>
    </i>
    <i>
      <x v="1585"/>
    </i>
    <i>
      <x v="2009"/>
    </i>
    <i>
      <x v="547"/>
    </i>
    <i>
      <x v="4805"/>
    </i>
    <i>
      <x v="4678"/>
    </i>
    <i>
      <x v="4286"/>
    </i>
    <i>
      <x v="4549"/>
    </i>
    <i>
      <x v="2923"/>
    </i>
    <i>
      <x v="2303"/>
    </i>
    <i>
      <x v="1713"/>
    </i>
    <i>
      <x v="1524"/>
    </i>
    <i>
      <x v="629"/>
    </i>
    <i>
      <x v="438"/>
    </i>
    <i>
      <x v="4392"/>
    </i>
    <i>
      <x v="4883"/>
    </i>
    <i>
      <x v="1571"/>
    </i>
    <i>
      <x v="2310"/>
    </i>
    <i>
      <x v="2454"/>
    </i>
    <i>
      <x v="1822"/>
    </i>
    <i>
      <x v="1509"/>
    </i>
    <i>
      <x v="435"/>
    </i>
    <i>
      <x v="834"/>
    </i>
    <i>
      <x v="977"/>
    </i>
    <i>
      <x v="4060"/>
    </i>
    <i>
      <x v="2489"/>
    </i>
    <i>
      <x v="2456"/>
    </i>
    <i>
      <x v="1819"/>
    </i>
    <i>
      <x v="1740"/>
    </i>
    <i>
      <x v="2232"/>
    </i>
    <i>
      <x v="971"/>
    </i>
    <i>
      <x v="4944"/>
    </i>
    <i>
      <x v="4376"/>
    </i>
    <i>
      <x v="4885"/>
    </i>
    <i>
      <x v="2174"/>
    </i>
    <i>
      <x v="1550"/>
    </i>
    <i>
      <x v="415"/>
    </i>
    <i>
      <x v="266"/>
    </i>
    <i>
      <x v="951"/>
    </i>
    <i>
      <x v="655"/>
    </i>
    <i>
      <x v="4493"/>
    </i>
    <i>
      <x v="4622"/>
    </i>
    <i>
      <x v="2814"/>
    </i>
    <i>
      <x v="2816"/>
    </i>
    <i>
      <x v="2822"/>
    </i>
    <i>
      <x v="2464"/>
    </i>
    <i>
      <x v="1467"/>
    </i>
    <i>
      <x v="1407"/>
    </i>
    <i>
      <x v="1945"/>
    </i>
    <i>
      <x v="238"/>
    </i>
    <i>
      <x v="244"/>
    </i>
    <i>
      <x v="184"/>
    </i>
    <i>
      <x v="921"/>
    </i>
    <i>
      <x v="4091"/>
    </i>
    <i>
      <x v="4663"/>
    </i>
    <i>
      <x v="4334"/>
    </i>
    <i>
      <x v="4360"/>
    </i>
    <i>
      <x v="2756"/>
    </i>
    <i>
      <x v="1927"/>
    </i>
    <i>
      <x v="2315"/>
    </i>
    <i>
      <x v="162"/>
    </i>
    <i>
      <x v="94"/>
    </i>
    <i>
      <x v="4273"/>
    </i>
    <i>
      <x v="4535"/>
    </i>
    <i>
      <x v="4960"/>
    </i>
    <i>
      <x v="1938"/>
    </i>
    <i>
      <x v="2248"/>
    </i>
    <i>
      <x v="601"/>
    </i>
    <i>
      <x v="4485"/>
    </i>
    <i>
      <x v="2807"/>
    </i>
    <i>
      <x v="2253"/>
    </i>
    <i>
      <x v="2252"/>
    </i>
    <i>
      <x v="1721"/>
    </i>
    <i>
      <x v="2144"/>
    </i>
    <i>
      <x v="2452"/>
    </i>
    <i>
      <x v="1576"/>
    </i>
    <i>
      <x v="9"/>
    </i>
    <i>
      <x v="25"/>
    </i>
    <i>
      <x v="923"/>
    </i>
    <i>
      <x v="35"/>
    </i>
    <i>
      <x v="250"/>
    </i>
    <i>
      <x v="4072"/>
    </i>
    <i>
      <x v="2979"/>
    </i>
    <i>
      <x v="1575"/>
    </i>
    <i>
      <x v="2034"/>
    </i>
    <i>
      <x v="454"/>
    </i>
    <i>
      <x v="46"/>
    </i>
    <i>
      <x v="72"/>
    </i>
    <i>
      <x v="4853"/>
    </i>
    <i>
      <x v="4374"/>
    </i>
    <i>
      <x v="4968"/>
    </i>
    <i>
      <x v="4484"/>
    </i>
    <i>
      <x v="2570"/>
    </i>
    <i>
      <x v="2961"/>
    </i>
    <i>
      <x v="2247"/>
    </i>
    <i>
      <x v="133"/>
    </i>
    <i>
      <x v="144"/>
    </i>
    <i>
      <x v="746"/>
    </i>
    <i>
      <x v="4168"/>
    </i>
    <i>
      <x v="4975"/>
    </i>
    <i>
      <x v="2506"/>
    </i>
    <i>
      <x v="2877"/>
    </i>
    <i>
      <x v="755"/>
    </i>
    <i>
      <x v="122"/>
    </i>
    <i>
      <x v="4796"/>
    </i>
    <i>
      <x v="4865"/>
    </i>
    <i>
      <x v="4318"/>
    </i>
    <i>
      <x v="4519"/>
    </i>
    <i>
      <x v="2614"/>
    </i>
    <i>
      <x v="2702"/>
    </i>
    <i>
      <x v="2986"/>
    </i>
    <i>
      <x v="2222"/>
    </i>
    <i>
      <x v="2357"/>
    </i>
    <i>
      <x v="752"/>
    </i>
    <i>
      <x v="798"/>
    </i>
    <i>
      <x v="4528"/>
    </i>
    <i>
      <x v="4531"/>
    </i>
    <i>
      <x v="2906"/>
    </i>
    <i>
      <x v="2047"/>
    </i>
    <i>
      <x v="1859"/>
    </i>
    <i>
      <x v="401"/>
    </i>
    <i>
      <x v="346"/>
    </i>
    <i>
      <x v="4395"/>
    </i>
    <i>
      <x v="334"/>
    </i>
    <i>
      <x v="4242"/>
    </i>
    <i>
      <x v="2892"/>
    </i>
    <i>
      <x v="2076"/>
    </i>
    <i>
      <x v="1606"/>
    </i>
    <i>
      <x v="739"/>
    </i>
    <i>
      <x v="551"/>
    </i>
    <i>
      <x v="978"/>
    </i>
    <i>
      <x v="69"/>
    </i>
    <i>
      <x v="530"/>
    </i>
    <i>
      <x v="59"/>
    </i>
    <i>
      <x v="582"/>
    </i>
    <i>
      <x v="4872"/>
    </i>
    <i>
      <x v="4380"/>
    </i>
    <i>
      <x v="4150"/>
    </i>
    <i>
      <x v="4397"/>
    </i>
    <i>
      <x v="1476"/>
    </i>
    <i>
      <x v="1689"/>
    </i>
    <i>
      <x v="1935"/>
    </i>
    <i>
      <x v="1800"/>
    </i>
    <i>
      <x v="372"/>
    </i>
    <i>
      <x v="864"/>
    </i>
    <i>
      <x v="4615"/>
    </i>
    <i>
      <x v="4110"/>
    </i>
    <i>
      <x v="4467"/>
    </i>
    <i>
      <x v="2138"/>
    </i>
    <i>
      <x v="1517"/>
    </i>
    <i>
      <x v="2356"/>
    </i>
    <i>
      <x v="648"/>
    </i>
    <i>
      <x v="90"/>
    </i>
    <i>
      <x v="66"/>
    </i>
    <i>
      <x v="671"/>
    </i>
    <i>
      <x v="4419"/>
    </i>
    <i>
      <x v="4891"/>
    </i>
    <i>
      <x v="4768"/>
    </i>
    <i>
      <x v="4482"/>
    </i>
    <i>
      <x v="2643"/>
    </i>
    <i>
      <x v="1464"/>
    </i>
    <i>
      <x v="420"/>
    </i>
    <i>
      <x v="975"/>
    </i>
    <i>
      <x v="579"/>
    </i>
    <i>
      <x v="709"/>
    </i>
    <i>
      <x v="4315"/>
    </i>
    <i>
      <x v="2480"/>
    </i>
    <i>
      <x v="2316"/>
    </i>
    <i>
      <x v="803"/>
    </i>
    <i>
      <x v="618"/>
    </i>
    <i>
      <x v="4824"/>
    </i>
    <i>
      <x v="2361"/>
    </i>
    <i>
      <x v="1953"/>
    </i>
    <i>
      <x v="123"/>
    </i>
    <i>
      <x v="381"/>
    </i>
    <i>
      <x v="82"/>
    </i>
    <i>
      <x v="633"/>
    </i>
    <i>
      <x v="275"/>
    </i>
    <i>
      <x v="4159"/>
    </i>
    <i>
      <x v="4526"/>
    </i>
    <i>
      <x v="2853"/>
    </i>
    <i>
      <x v="2775"/>
    </i>
    <i>
      <x v="1972"/>
    </i>
    <i>
      <x v="886"/>
    </i>
    <i>
      <x v="627"/>
    </i>
    <i>
      <x v="4507"/>
    </i>
    <i>
      <x v="4319"/>
    </i>
    <i>
      <x v="2590"/>
    </i>
    <i>
      <x v="2515"/>
    </i>
    <i>
      <x v="2680"/>
    </i>
    <i>
      <x v="1843"/>
    </i>
    <i>
      <x v="2321"/>
    </i>
    <i>
      <x v="2291"/>
    </i>
    <i>
      <x v="117"/>
    </i>
    <i>
      <x v="742"/>
    </i>
    <i>
      <x v="4129"/>
    </i>
    <i>
      <x v="4323"/>
    </i>
    <i>
      <x v="1484"/>
    </i>
    <i>
      <x v="2400"/>
    </i>
    <i>
      <x v="708"/>
    </i>
    <i>
      <x v="421"/>
    </i>
    <i>
      <x v="4692"/>
    </i>
    <i>
      <x v="4229"/>
    </i>
    <i>
      <x v="2677"/>
    </i>
    <i>
      <x v="2661"/>
    </i>
    <i>
      <x v="2309"/>
    </i>
    <i>
      <x v="1633"/>
    </i>
    <i>
      <x v="169"/>
    </i>
    <i>
      <x v="605"/>
    </i>
    <i>
      <x v="4427"/>
    </i>
    <i>
      <x v="4666"/>
    </i>
    <i>
      <x v="4529"/>
    </i>
    <i>
      <x v="4135"/>
    </i>
    <i>
      <x v="1676"/>
    </i>
    <i>
      <x v="1980"/>
    </i>
    <i>
      <x v="1986"/>
    </i>
    <i>
      <x v="2407"/>
    </i>
    <i>
      <x v="1825"/>
    </i>
    <i>
      <x v="2426"/>
    </i>
    <i>
      <x v="1855"/>
    </i>
    <i>
      <x v="611"/>
    </i>
    <i>
      <x v="4755"/>
    </i>
    <i>
      <x v="2487"/>
    </i>
    <i>
      <x v="2931"/>
    </i>
    <i>
      <x v="2927"/>
    </i>
    <i>
      <x v="2885"/>
    </i>
    <i>
      <x v="2297"/>
    </i>
    <i>
      <x v="128"/>
    </i>
    <i>
      <x v="4970"/>
    </i>
    <i>
      <x v="4709"/>
    </i>
    <i>
      <x v="4363"/>
    </i>
    <i>
      <x v="2334"/>
    </i>
    <i>
      <x v="1579"/>
    </i>
    <i>
      <x v="167"/>
    </i>
    <i>
      <x v="732"/>
    </i>
    <i>
      <x v="4384"/>
    </i>
    <i>
      <x v="4664"/>
    </i>
    <i>
      <x v="4313"/>
    </i>
    <i>
      <x v="2653"/>
    </i>
    <i>
      <x v="2696"/>
    </i>
    <i>
      <x v="2710"/>
    </i>
    <i>
      <x v="1732"/>
    </i>
    <i>
      <x v="2018"/>
    </i>
    <i>
      <x v="4598"/>
    </i>
    <i>
      <x v="1820"/>
    </i>
    <i>
      <x v="1849"/>
    </i>
    <i>
      <x v="2270"/>
    </i>
    <i>
      <x v="2262"/>
    </i>
    <i>
      <x v="2424"/>
    </i>
    <i>
      <x v="1461"/>
    </i>
    <i>
      <x v="67"/>
    </i>
    <i>
      <x v="62"/>
    </i>
    <i>
      <x v="281"/>
    </i>
    <i>
      <x v="7"/>
    </i>
    <i>
      <x v="563"/>
    </i>
    <i>
      <x v="4281"/>
    </i>
    <i>
      <x v="4255"/>
    </i>
    <i>
      <x v="2694"/>
    </i>
    <i>
      <x v="2476"/>
    </i>
    <i>
      <x v="957"/>
    </i>
    <i>
      <x v="622"/>
    </i>
    <i>
      <x v="945"/>
    </i>
    <i>
      <x v="4144"/>
    </i>
    <i>
      <x v="2634"/>
    </i>
    <i>
      <x v="2942"/>
    </i>
    <i>
      <x v="2798"/>
    </i>
    <i>
      <x v="1940"/>
    </i>
    <i>
      <x v="27"/>
    </i>
    <i>
      <x v="893"/>
    </i>
    <i>
      <x v="861"/>
    </i>
    <i>
      <x v="960"/>
    </i>
    <i>
      <x v="678"/>
    </i>
    <i>
      <x v="4274"/>
    </i>
    <i>
      <x v="2850"/>
    </i>
    <i>
      <x v="2857"/>
    </i>
    <i>
      <x v="1573"/>
    </i>
    <i>
      <x v="91"/>
    </i>
    <i>
      <x v="406"/>
    </i>
    <i>
      <x v="942"/>
    </i>
    <i>
      <x v="153"/>
    </i>
    <i>
      <x v="298"/>
    </i>
    <i>
      <x v="4140"/>
    </i>
    <i>
      <x v="4122"/>
    </i>
    <i>
      <x v="4879"/>
    </i>
    <i>
      <x v="2659"/>
    </i>
    <i>
      <x v="1821"/>
    </i>
    <i>
      <x v="716"/>
    </i>
    <i>
      <x v="328"/>
    </i>
    <i>
      <x v="374"/>
    </i>
    <i>
      <x v="711"/>
    </i>
    <i>
      <x v="554"/>
    </i>
    <i>
      <x v="413"/>
    </i>
    <i>
      <x v="4491"/>
    </i>
    <i>
      <x v="1854"/>
    </i>
    <i>
      <x v="1915"/>
    </i>
    <i>
      <x v="2475"/>
    </i>
    <i>
      <x v="1837"/>
    </i>
    <i>
      <x v="1735"/>
    </i>
    <i>
      <x v="955"/>
    </i>
    <i>
      <x v="4420"/>
    </i>
    <i>
      <x v="4585"/>
    </i>
    <i>
      <x v="4211"/>
    </i>
    <i>
      <x v="2865"/>
    </i>
    <i>
      <x v="2396"/>
    </i>
    <i>
      <x v="4736"/>
    </i>
    <i>
      <x v="4421"/>
    </i>
    <i>
      <x v="4516"/>
    </i>
    <i>
      <x v="2858"/>
    </i>
    <i>
      <x v="2173"/>
    </i>
    <i>
      <x v="160"/>
    </i>
    <i>
      <x v="286"/>
    </i>
    <i>
      <x v="4783"/>
    </i>
    <i>
      <x v="4265"/>
    </i>
    <i>
      <x v="2854"/>
    </i>
    <i>
      <x v="2876"/>
    </i>
    <i>
      <x v="2556"/>
    </i>
    <i>
      <x v="1746"/>
    </i>
    <i>
      <x v="1481"/>
    </i>
    <i>
      <x v="2091"/>
    </i>
    <i>
      <x v="2154"/>
    </i>
    <i>
      <x v="604"/>
    </i>
    <i>
      <x v="4365"/>
    </i>
    <i>
      <x v="4890"/>
    </i>
    <i>
      <x v="2541"/>
    </i>
    <i>
      <x v="2833"/>
    </i>
    <i>
      <x v="2780"/>
    </i>
    <i>
      <x v="1814"/>
    </i>
    <i>
      <x v="2349"/>
    </i>
    <i>
      <x v="4299"/>
    </i>
    <i>
      <x v="124"/>
    </i>
    <i>
      <x v="4074"/>
    </i>
    <i>
      <x v="4641"/>
    </i>
    <i>
      <x v="1545"/>
    </i>
    <i>
      <x v="1686"/>
    </i>
    <i>
      <x v="1617"/>
    </i>
    <i>
      <x v="1878"/>
    </i>
    <i>
      <x v="20"/>
    </i>
    <i>
      <x v="136"/>
    </i>
    <i>
      <x v="646"/>
    </i>
    <i>
      <x v="4410"/>
    </i>
    <i>
      <x v="4948"/>
    </i>
    <i>
      <x v="4067"/>
    </i>
    <i>
      <x v="2839"/>
    </i>
    <i>
      <x v="2382"/>
    </i>
    <i>
      <x v="390"/>
    </i>
    <i>
      <x v="4285"/>
    </i>
    <i>
      <x v="4847"/>
    </i>
    <i>
      <x v="4737"/>
    </i>
    <i>
      <x v="2812"/>
    </i>
    <i>
      <x v="2370"/>
    </i>
    <i>
      <x v="371"/>
    </i>
    <i>
      <x v="4752"/>
    </i>
    <i>
      <x v="2889"/>
    </i>
    <i>
      <x v="2949"/>
    </i>
    <i>
      <x v="1749"/>
    </i>
    <i>
      <x v="1408"/>
    </i>
    <i>
      <x v="441"/>
    </i>
    <i>
      <x v="4777"/>
    </i>
    <i>
      <x v="4284"/>
    </i>
    <i>
      <x v="2390"/>
    </i>
    <i>
      <x v="2244"/>
    </i>
    <i>
      <x v="664"/>
    </i>
    <i>
      <x v="164"/>
    </i>
    <i>
      <x v="4839"/>
    </i>
    <i>
      <x v="4632"/>
    </i>
    <i>
      <x v="4961"/>
    </i>
    <i>
      <x v="4917"/>
    </i>
    <i>
      <x v="1468"/>
    </i>
    <i>
      <x v="1614"/>
    </i>
    <i>
      <x v="2013"/>
    </i>
    <i>
      <x v="1876"/>
    </i>
    <i>
      <x v="2234"/>
    </i>
    <i>
      <x v="1709"/>
    </i>
    <i>
      <x v="2043"/>
    </i>
    <i>
      <x v="84"/>
    </i>
    <i>
      <x v="781"/>
    </i>
    <i>
      <x v="692"/>
    </i>
    <i>
      <x v="115"/>
    </i>
    <i>
      <x v="4651"/>
    </i>
    <i>
      <x v="4628"/>
    </i>
    <i>
      <x v="4656"/>
    </i>
    <i>
      <x v="2966"/>
    </i>
    <i>
      <x v="2522"/>
    </i>
    <i>
      <x v="2149"/>
    </i>
    <i>
      <x v="1543"/>
    </i>
    <i>
      <x v="2059"/>
    </i>
    <i>
      <x v="683"/>
    </i>
    <i>
      <x v="712"/>
    </i>
    <i>
      <x v="143"/>
    </i>
    <i>
      <x v="710"/>
    </i>
    <i>
      <x v="2077"/>
    </i>
    <i>
      <x v="2404"/>
    </i>
    <i>
      <x v="1996"/>
    </i>
    <i>
      <x v="343"/>
    </i>
    <i>
      <x v="897"/>
    </i>
    <i>
      <x v="659"/>
    </i>
    <i>
      <x v="863"/>
    </i>
    <i>
      <x v="928"/>
    </i>
    <i>
      <x v="4430"/>
    </i>
    <i>
      <x v="4151"/>
    </i>
    <i>
      <x v="4555"/>
    </i>
    <i>
      <x v="4729"/>
    </i>
    <i>
      <x v="2840"/>
    </i>
    <i>
      <x v="2862"/>
    </i>
    <i>
      <x v="1917"/>
    </i>
    <i>
      <x v="2012"/>
    </i>
    <i>
      <x v="2195"/>
    </i>
    <i>
      <x v="4756"/>
    </i>
    <i>
      <x v="2564"/>
    </i>
    <i>
      <x v="41"/>
    </i>
    <i>
      <x v="4542"/>
    </i>
    <i>
      <x v="4634"/>
    </i>
    <i>
      <x v="4676"/>
    </i>
    <i>
      <x v="2602"/>
    </i>
    <i>
      <x v="2362"/>
    </i>
    <i>
      <x v="1853"/>
    </i>
    <i>
      <x v="2070"/>
    </i>
    <i>
      <x v="4888"/>
    </i>
    <i>
      <x v="4302"/>
    </i>
    <i>
      <x v="4351"/>
    </i>
    <i>
      <x v="1677"/>
    </i>
    <i>
      <x v="1783"/>
    </i>
    <i>
      <x v="2"/>
    </i>
    <i>
      <x v="675"/>
    </i>
    <i>
      <x v="96"/>
    </i>
    <i>
      <x v="4558"/>
    </i>
    <i>
      <x v="4742"/>
    </i>
    <i>
      <x v="2935"/>
    </i>
    <i>
      <x v="1661"/>
    </i>
    <i>
      <x v="2276"/>
    </i>
    <i>
      <x v="1748"/>
    </i>
    <i>
      <x v="1899"/>
    </i>
    <i>
      <x v="1405"/>
    </i>
    <i>
      <x v="1446"/>
    </i>
    <i>
      <x v="538"/>
    </i>
    <i>
      <x v="562"/>
    </i>
    <i>
      <x v="4723"/>
    </i>
    <i>
      <x v="2755"/>
    </i>
    <i>
      <x v="2769"/>
    </i>
    <i>
      <x v="1968"/>
    </i>
    <i>
      <x v="2063"/>
    </i>
    <i>
      <x v="1930"/>
    </i>
    <i>
      <x v="765"/>
    </i>
    <i>
      <x v="4998"/>
    </i>
    <i>
      <x v="4183"/>
    </i>
    <i>
      <x v="2728"/>
    </i>
    <i>
      <x v="1739"/>
    </i>
    <i>
      <x v="2318"/>
    </i>
    <i>
      <x v="2162"/>
    </i>
    <i>
      <x v="635"/>
    </i>
    <i>
      <x v="157"/>
    </i>
    <i>
      <x v="4909"/>
    </i>
    <i>
      <x v="4254"/>
    </i>
    <i>
      <x v="4178"/>
    </i>
    <i>
      <x v="4283"/>
    </i>
    <i>
      <x v="2545"/>
    </i>
    <i>
      <x v="2910"/>
    </i>
    <i>
      <x v="1925"/>
    </i>
    <i>
      <x v="1623"/>
    </i>
    <i>
      <x v="2152"/>
    </i>
    <i>
      <x v="251"/>
    </i>
    <i>
      <x v="78"/>
    </i>
    <i>
      <x v="4291"/>
    </i>
    <i>
      <x v="4845"/>
    </i>
    <i>
      <x v="2119"/>
    </i>
    <i>
      <x v="1493"/>
    </i>
    <i>
      <x v="1611"/>
    </i>
    <i>
      <x v="2021"/>
    </i>
    <i>
      <x v="174"/>
    </i>
    <i>
      <x v="654"/>
    </i>
    <i>
      <x v="645"/>
    </i>
    <i>
      <x v="592"/>
    </i>
    <i>
      <x v="4693"/>
    </i>
    <i>
      <x v="4813"/>
    </i>
    <i>
      <x v="4426"/>
    </i>
    <i>
      <x v="2169"/>
    </i>
    <i>
      <x v="2399"/>
    </i>
    <i>
      <x v="1474"/>
    </i>
    <i>
      <x v="2353"/>
    </i>
    <i>
      <x v="1889"/>
    </i>
    <i>
      <x v="318"/>
    </i>
    <i>
      <x v="701"/>
    </i>
    <i>
      <x v="754"/>
    </i>
    <i>
      <x v="4619"/>
    </i>
    <i>
      <x v="4743"/>
    </i>
    <i>
      <x v="4976"/>
    </i>
    <i>
      <x v="4901"/>
    </i>
    <i>
      <x v="4559"/>
    </i>
    <i>
      <x v="4684"/>
    </i>
    <i>
      <x v="4915"/>
    </i>
    <i>
      <x v="4746"/>
    </i>
    <i>
      <x v="4844"/>
    </i>
    <i>
      <x v="4989"/>
    </i>
    <i>
      <x v="4573"/>
    </i>
    <i>
      <x v="4790"/>
    </i>
    <i>
      <x v="4707"/>
    </i>
    <i>
      <x v="4842"/>
    </i>
    <i>
      <x v="4897"/>
    </i>
    <i>
      <x v="4694"/>
    </i>
    <i>
      <x v="4776"/>
    </i>
    <i>
      <x v="4713"/>
    </i>
    <i>
      <x v="93"/>
    </i>
    <i>
      <x v="4579"/>
    </i>
    <i>
      <x v="4833"/>
    </i>
    <i>
      <x v="17"/>
    </i>
    <i>
      <x v="75"/>
    </i>
    <i>
      <x v="4591"/>
    </i>
    <i>
      <x v="4819"/>
    </i>
    <i>
      <x v="159"/>
    </i>
    <i>
      <x v="4650"/>
    </i>
    <i>
      <x v="4527"/>
    </i>
    <i>
      <x v="4565"/>
    </i>
    <i>
      <x v="4735"/>
    </i>
    <i>
      <x v="4753"/>
    </i>
    <i>
      <x v="4925"/>
    </i>
    <i>
      <x v="4772"/>
    </i>
    <i>
      <x v="200"/>
    </i>
    <i>
      <x v="4754"/>
    </i>
    <i>
      <x v="37"/>
    </i>
    <i>
      <x v="4874"/>
    </i>
    <i>
      <x v="4922"/>
    </i>
    <i>
      <x v="376"/>
    </i>
    <i>
      <x v="4913"/>
    </i>
    <i>
      <x v="4539"/>
    </i>
    <i>
      <x v="4987"/>
    </i>
    <i>
      <x v="4541"/>
    </i>
    <i>
      <x v="4517"/>
    </i>
    <i>
      <x v="4587"/>
    </i>
    <i>
      <x v="4825"/>
    </i>
    <i>
      <x v="4572"/>
    </i>
    <i>
      <x v="177"/>
    </i>
    <i>
      <x v="131"/>
    </i>
    <i>
      <x v="4624"/>
    </i>
    <i>
      <x v="4642"/>
    </i>
    <i>
      <x v="4538"/>
    </i>
    <i>
      <x v="185"/>
    </i>
    <i>
      <x v="76"/>
    </i>
    <i>
      <x v="170"/>
    </i>
    <i>
      <x v="4878"/>
    </i>
    <i>
      <x v="4688"/>
    </i>
    <i>
      <x v="4477"/>
    </i>
    <i>
      <x v="4857"/>
    </i>
    <i>
      <x v="4691"/>
    </i>
    <i>
      <x v="42"/>
    </i>
    <i>
      <x v="15"/>
    </i>
    <i>
      <x v="212"/>
    </i>
    <i>
      <x v="181"/>
    </i>
    <i>
      <x v="163"/>
    </i>
    <i>
      <x v="4510"/>
    </i>
    <i>
      <x v="4852"/>
    </i>
    <i>
      <x v="173"/>
    </i>
    <i>
      <x v="155"/>
    </i>
    <i>
      <x v="147"/>
    </i>
    <i>
      <x v="4733"/>
    </i>
    <i>
      <x v="4770"/>
    </i>
    <i>
      <x v="4749"/>
    </i>
    <i>
      <x v="4920"/>
    </i>
    <i>
      <x v="4764"/>
    </i>
    <i>
      <x v="4629"/>
    </i>
    <i>
      <x v="186"/>
    </i>
    <i>
      <x v="120"/>
    </i>
    <i>
      <x v="4503"/>
    </i>
    <i>
      <x v="4962"/>
    </i>
    <i>
      <x v="4669"/>
    </i>
    <i>
      <x v="4801"/>
    </i>
    <i>
      <x v="4981"/>
    </i>
    <i>
      <x v="4747"/>
    </i>
    <i>
      <x v="182"/>
    </i>
    <i>
      <x v="4957"/>
    </i>
    <i>
      <x v="4919"/>
    </i>
    <i>
      <x v="4600"/>
    </i>
    <i>
      <x v="4809"/>
    </i>
    <i>
      <x v="4682"/>
    </i>
    <i>
      <x v="4826"/>
    </i>
    <i>
      <x v="4594"/>
    </i>
    <i>
      <x v="88"/>
    </i>
    <i>
      <x v="4612"/>
    </i>
    <i>
      <x v="4882"/>
    </i>
    <i>
      <x v="4862"/>
    </i>
    <i>
      <x v="4827"/>
    </i>
    <i>
      <x v="4689"/>
    </i>
    <i>
      <x v="4841"/>
    </i>
    <i>
      <x v="4501"/>
    </i>
    <i>
      <x v="4530"/>
    </i>
    <i>
      <x v="4498"/>
    </i>
    <i>
      <x v="4680"/>
    </i>
    <i>
      <x v="4861"/>
    </i>
    <i>
      <x v="4792"/>
    </i>
    <i>
      <x v="194"/>
    </i>
    <i>
      <x v="4518"/>
    </i>
    <i>
      <x v="4757"/>
    </i>
    <i>
      <x v="4506"/>
    </i>
    <i>
      <x v="4730"/>
    </i>
    <i>
      <x v="4702"/>
    </i>
    <i>
      <x v="4543"/>
    </i>
    <i>
      <x v="81"/>
    </i>
    <i>
      <x v="4803"/>
    </i>
    <i>
      <x v="68"/>
    </i>
    <i>
      <x v="4643"/>
    </i>
    <i>
      <x v="193"/>
    </i>
    <i>
      <x v="71"/>
    </i>
    <i>
      <x v="4814"/>
    </i>
    <i>
      <x v="4974"/>
    </i>
    <i>
      <x v="4633"/>
    </i>
    <i>
      <x v="65"/>
    </i>
    <i>
      <x v="4978"/>
    </i>
    <i>
      <x v="4564"/>
    </i>
    <i>
      <x v="4570"/>
    </i>
    <i>
      <x v="4971"/>
    </i>
    <i>
      <x v="361"/>
    </i>
    <i>
      <x v="4583"/>
    </i>
    <i>
      <x v="4781"/>
    </i>
    <i>
      <x v="4660"/>
    </i>
    <i>
      <x v="4606"/>
    </i>
    <i>
      <x v="43"/>
    </i>
    <i>
      <x v="4921"/>
    </i>
    <i>
      <x v="4500"/>
    </i>
    <i>
      <x v="4984"/>
    </i>
    <i>
      <x v="4509"/>
    </i>
    <i>
      <x v="4640"/>
    </i>
    <i>
      <x v="56"/>
    </i>
    <i>
      <x v="4808"/>
    </i>
    <i>
      <x v="4718"/>
    </i>
    <i>
      <x v="4854"/>
    </i>
    <i>
      <x v="4647"/>
    </i>
    <i>
      <x v="4697"/>
    </i>
    <i>
      <x v="4773"/>
    </i>
    <i>
      <x v="196"/>
    </i>
    <i>
      <x v="148"/>
    </i>
    <i>
      <x v="347"/>
    </i>
    <i>
      <x v="4949"/>
    </i>
    <i>
      <x v="4868"/>
    </i>
    <i>
      <x v="4593"/>
    </i>
    <i>
      <x v="4699"/>
    </i>
    <i>
      <x v="4625"/>
    </i>
    <i>
      <x v="4620"/>
    </i>
    <i>
      <x v="18"/>
    </i>
    <i>
      <x v="74"/>
    </i>
    <i>
      <x v="4520"/>
    </i>
    <i>
      <x v="4659"/>
    </i>
    <i>
      <x v="113"/>
    </i>
    <i>
      <x v="4514"/>
    </i>
    <i>
      <x v="4492"/>
    </i>
    <i>
      <x v="4982"/>
    </i>
    <i>
      <x v="77"/>
    </i>
    <i>
      <x v="4537"/>
    </i>
    <i>
      <x v="4863"/>
    </i>
    <i>
      <x v="362"/>
    </i>
    <i>
      <x v="4963"/>
    </i>
    <i>
      <x v="4714"/>
    </i>
    <i>
      <x v="4607"/>
    </i>
    <i>
      <x v="4617"/>
    </i>
    <i>
      <x v="4993"/>
    </i>
    <i>
      <x v="4508"/>
    </i>
    <i>
      <x v="4712"/>
    </i>
    <i>
      <x v="4488"/>
    </i>
    <i>
      <x v="4673"/>
    </i>
    <i>
      <x v="126"/>
    </i>
    <i>
      <x v="4595"/>
    </i>
    <i>
      <x v="55"/>
    </i>
    <i>
      <x v="377"/>
    </i>
    <i>
      <x v="4908"/>
    </i>
    <i>
      <x v="4569"/>
    </i>
    <i>
      <x v="4799"/>
    </i>
    <i>
      <x v="21"/>
    </i>
    <i>
      <x v="4798"/>
    </i>
    <i>
      <x v="4966"/>
    </i>
    <i>
      <x v="4774"/>
    </i>
    <i>
      <x v="4667"/>
    </i>
    <i>
      <x v="171"/>
    </i>
    <i>
      <x v="4762"/>
    </i>
    <i>
      <x v="125"/>
    </i>
    <i>
      <x v="89"/>
    </i>
    <i>
      <x v="4649"/>
    </i>
    <i>
      <x v="165"/>
    </i>
    <i>
      <x v="4618"/>
    </i>
    <i>
      <x v="121"/>
    </i>
    <i>
      <x v="4840"/>
    </i>
    <i>
      <x v="4818"/>
    </i>
    <i>
      <x v="4609"/>
    </i>
    <i>
      <x v="4869"/>
    </i>
    <i>
      <x v="4499"/>
    </i>
    <i>
      <x v="4483"/>
    </i>
    <i>
      <x v="4834"/>
    </i>
    <i>
      <x v="4786"/>
    </i>
    <i>
      <x v="44"/>
    </i>
    <i>
      <x v="4823"/>
    </i>
    <i>
      <x v="4710"/>
    </i>
    <i>
      <x v="4544"/>
    </i>
    <i>
      <x v="4748"/>
    </i>
    <i>
      <x v="4638"/>
    </i>
    <i>
      <x v="4889"/>
    </i>
    <i>
      <x v="4877"/>
    </i>
    <i>
      <x v="4848"/>
    </i>
    <i>
      <x v="4665"/>
    </i>
    <i>
      <x v="4475"/>
    </i>
    <i>
      <x v="172"/>
    </i>
    <i>
      <x v="4626"/>
    </i>
    <i>
      <x v="135"/>
    </i>
    <i>
      <x v="4554"/>
    </i>
    <i>
      <x v="4896"/>
    </i>
    <i>
      <x v="4586"/>
    </i>
    <i>
      <x v="4816"/>
    </i>
    <i>
      <x v="4621"/>
    </i>
    <i>
      <x v="4637"/>
    </i>
    <i>
      <x v="151"/>
    </i>
    <i>
      <x v="60"/>
    </i>
    <i>
      <x v="4588"/>
    </i>
    <i>
      <x v="19"/>
    </i>
    <i>
      <x v="4533"/>
    </i>
    <i>
      <x v="4658"/>
    </i>
    <i>
      <x v="4991"/>
    </i>
    <i>
      <x v="30"/>
    </i>
    <i>
      <x v="156"/>
    </i>
    <i>
      <x v="4636"/>
    </i>
    <i>
      <x v="4532"/>
    </i>
    <i>
      <x v="4627"/>
    </i>
    <i>
      <x v="4675"/>
    </i>
    <i>
      <x v="4986"/>
    </i>
    <i>
      <x v="4892"/>
    </i>
    <i>
      <x v="4701"/>
    </i>
    <i>
      <x v="57"/>
    </i>
    <i>
      <x v="4646"/>
    </i>
    <i>
      <x v="375"/>
    </i>
    <i>
      <x v="370"/>
    </i>
    <i>
      <x v="54"/>
    </i>
    <i>
      <x v="4835"/>
    </i>
    <i>
      <x v="4830"/>
    </i>
    <i>
      <x v="4881"/>
    </i>
    <i>
      <x v="4524"/>
    </i>
    <i>
      <x v="4812"/>
    </i>
    <i>
      <x v="4522"/>
    </i>
    <i>
      <x v="4893"/>
    </i>
    <i>
      <x v="22"/>
    </i>
    <i>
      <x v="4815"/>
    </i>
    <i>
      <x v="97"/>
    </i>
    <i>
      <x v="201"/>
    </i>
    <i>
      <x v="4690"/>
    </i>
    <i>
      <x v="4608"/>
    </i>
    <i>
      <x v="4849"/>
    </i>
    <i>
      <x v="4721"/>
    </i>
    <i>
      <x v="4715"/>
    </i>
    <i>
      <x v="189"/>
    </i>
    <i>
      <x v="4695"/>
    </i>
    <i>
      <x v="150"/>
    </i>
    <i>
      <x v="127"/>
    </i>
    <i>
      <x v="166"/>
    </i>
    <i>
      <x v="23"/>
    </i>
    <i>
      <x v="4536"/>
    </i>
    <i>
      <x v="4758"/>
    </i>
    <i>
      <x v="4670"/>
    </i>
    <i>
      <x v="4846"/>
    </i>
    <i>
      <x v="4732"/>
    </i>
    <i>
      <x v="98"/>
    </i>
    <i>
      <x v="70"/>
    </i>
    <i>
      <x v="4525"/>
    </i>
    <i>
      <x v="4592"/>
    </i>
    <i>
      <x v="32"/>
    </i>
    <i>
      <x v="13"/>
    </i>
    <i>
      <x v="4681"/>
    </i>
    <i>
      <x v="4775"/>
    </i>
    <i>
      <x v="4741"/>
    </i>
    <i>
      <x v="378"/>
    </i>
    <i>
      <x v="4886"/>
    </i>
    <i>
      <x v="161"/>
    </i>
    <i>
      <x v="158"/>
    </i>
    <i>
      <x v="379"/>
    </i>
    <i>
      <x v="4476"/>
    </i>
    <i>
      <x v="145"/>
    </i>
    <i>
      <x v="4523"/>
    </i>
    <i>
      <x v="92"/>
    </i>
    <i>
      <x v="175"/>
    </i>
    <i>
      <x v="4850"/>
    </i>
    <i>
      <x v="4870"/>
    </i>
    <i>
      <x v="344"/>
    </i>
    <i>
      <x v="4739"/>
    </i>
    <i>
      <x v="4843"/>
    </i>
    <i>
      <x v="4810"/>
    </i>
    <i>
      <x v="40"/>
    </i>
    <i>
      <x v="4635"/>
    </i>
    <i>
      <x v="178"/>
    </i>
    <i>
      <x v="4490"/>
    </i>
    <i>
      <x v="176"/>
    </i>
    <i>
      <x v="4717"/>
    </i>
    <i>
      <x v="4521"/>
    </i>
    <i>
      <x v="4817"/>
    </i>
    <i>
      <x v="4851"/>
    </i>
    <i>
      <x v="4907"/>
    </i>
    <i>
      <x v="4994"/>
    </i>
    <i>
      <x v="114"/>
    </i>
    <i>
      <x v="4576"/>
    </i>
    <i>
      <x v="4873"/>
    </i>
    <i>
      <x v="4560"/>
    </i>
    <i>
      <x v="4563"/>
    </i>
    <i>
      <x v="4550"/>
    </i>
    <i>
      <x v="118"/>
    </i>
    <i>
      <x v="4480"/>
    </i>
    <i>
      <x v="4486"/>
    </i>
    <i>
      <x v="4720"/>
    </i>
    <i>
      <x v="4902"/>
    </i>
    <i>
      <x v="4780"/>
    </i>
    <i>
      <x v="4727"/>
    </i>
    <i>
      <x v="4836"/>
    </i>
    <i>
      <x v="4644"/>
    </i>
    <i>
      <x v="33"/>
    </i>
    <i>
      <x v="36"/>
    </i>
    <i>
      <x v="4820"/>
    </i>
    <i>
      <x v="342"/>
    </i>
    <i>
      <x v="345"/>
    </i>
    <i>
      <x v="4956"/>
    </i>
    <i>
      <x v="4597"/>
    </i>
    <i>
      <x v="190"/>
    </i>
    <i>
      <x v="366"/>
    </i>
    <i>
      <x v="119"/>
    </i>
    <i>
      <x v="4778"/>
    </i>
    <i>
      <x v="4708"/>
    </i>
    <i>
      <x v="3448"/>
    </i>
    <i>
      <x v="3245"/>
    </i>
    <i>
      <x v="3565"/>
    </i>
    <i>
      <x v="3194"/>
    </i>
    <i>
      <x v="3346"/>
    </i>
    <i>
      <x v="3861"/>
    </i>
    <i>
      <x v="3202"/>
    </i>
    <i>
      <x v="3467"/>
    </i>
    <i>
      <x v="3208"/>
    </i>
    <i>
      <x v="3044"/>
    </i>
    <i>
      <x v="3510"/>
    </i>
    <i>
      <x v="3363"/>
    </i>
    <i>
      <x v="3595"/>
    </i>
    <i>
      <x v="3365"/>
    </i>
    <i>
      <x v="1371"/>
    </i>
    <i>
      <x v="1322"/>
    </i>
    <i>
      <x v="1007"/>
    </i>
    <i>
      <x v="3447"/>
    </i>
    <i>
      <x v="3633"/>
    </i>
    <i>
      <x v="3066"/>
    </i>
    <i>
      <x v="3356"/>
    </i>
    <i>
      <x v="3437"/>
    </i>
    <i>
      <x v="3288"/>
    </i>
    <i>
      <x v="1242"/>
    </i>
    <i>
      <x v="1362"/>
    </i>
    <i>
      <x v="1194"/>
    </i>
    <i>
      <x v="1232"/>
    </i>
    <i>
      <x v="1131"/>
    </i>
    <i>
      <x v="1176"/>
    </i>
    <i>
      <x v="3859"/>
    </i>
    <i>
      <x v="3991"/>
    </i>
    <i>
      <x v="3938"/>
    </i>
    <i>
      <x v="3244"/>
    </i>
    <i>
      <x v="3304"/>
    </i>
    <i>
      <x v="3571"/>
    </i>
    <i>
      <x v="3720"/>
    </i>
    <i>
      <x v="3079"/>
    </i>
    <i>
      <x v="3037"/>
    </i>
    <i>
      <x v="1262"/>
    </i>
    <i>
      <x v="1252"/>
    </i>
    <i>
      <x v="466"/>
    </i>
    <i>
      <x v="3417"/>
    </i>
    <i>
      <x v="3474"/>
    </i>
    <i>
      <x v="1058"/>
    </i>
    <i>
      <x v="3942"/>
    </i>
    <i>
      <x v="3958"/>
    </i>
    <i>
      <x v="3051"/>
    </i>
    <i>
      <x v="3306"/>
    </i>
    <i>
      <x v="3722"/>
    </i>
    <i>
      <x v="3109"/>
    </i>
    <i>
      <x v="3426"/>
    </i>
    <i>
      <x v="3669"/>
    </i>
    <i>
      <x v="3636"/>
    </i>
    <i>
      <x v="1218"/>
    </i>
    <i>
      <x v="1292"/>
    </i>
    <i>
      <x v="1223"/>
    </i>
    <i>
      <x v="1334"/>
    </i>
    <i>
      <x v="1137"/>
    </i>
    <i>
      <x v="996"/>
    </i>
    <i>
      <x v="3911"/>
    </i>
    <i>
      <x v="3215"/>
    </i>
    <i>
      <x v="3280"/>
    </i>
    <i>
      <x v="1244"/>
    </i>
    <i>
      <x v="484"/>
    </i>
    <i>
      <x v="1081"/>
    </i>
    <i>
      <x v="489"/>
    </i>
    <i>
      <x v="3754"/>
    </i>
    <i>
      <x v="3860"/>
    </i>
    <i>
      <x v="3863"/>
    </i>
    <i>
      <x v="3625"/>
    </i>
    <i>
      <x v="3163"/>
    </i>
    <i>
      <x v="3329"/>
    </i>
    <i>
      <x v="3047"/>
    </i>
    <i>
      <x v="1250"/>
    </i>
    <i>
      <x v="3849"/>
    </i>
    <i>
      <x v="3987"/>
    </i>
    <i>
      <x v="3135"/>
    </i>
    <i>
      <x v="3159"/>
    </i>
    <i>
      <x v="3489"/>
    </i>
    <i>
      <x v="3461"/>
    </i>
    <i>
      <x v="3999"/>
    </i>
    <i>
      <x v="3231"/>
    </i>
    <i>
      <x v="3067"/>
    </i>
    <i>
      <x v="3607"/>
    </i>
    <i>
      <x v="3158"/>
    </i>
    <i>
      <x v="3086"/>
    </i>
    <i>
      <x v="3272"/>
    </i>
    <i>
      <x v="3603"/>
    </i>
    <i>
      <x v="3561"/>
    </i>
    <i>
      <x v="3200"/>
    </i>
    <i>
      <x v="3041"/>
    </i>
    <i>
      <x v="486"/>
    </i>
    <i>
      <x v="1055"/>
    </i>
    <i>
      <x v="3882"/>
    </i>
    <i>
      <x v="3627"/>
    </i>
    <i>
      <x v="3620"/>
    </i>
    <i>
      <x v="3537"/>
    </i>
    <i>
      <x v="3095"/>
    </i>
    <i>
      <x v="3390"/>
    </i>
    <i>
      <x v="3466"/>
    </i>
    <i>
      <x v="1091"/>
    </i>
    <i>
      <x v="3966"/>
    </i>
    <i>
      <x v="3674"/>
    </i>
    <i>
      <x v="3192"/>
    </i>
    <i>
      <x v="3522"/>
    </i>
    <i>
      <x v="3719"/>
    </i>
    <i>
      <x v="464"/>
    </i>
    <i>
      <x v="474"/>
    </i>
    <i>
      <x v="476"/>
    </i>
    <i>
      <x v="209"/>
    </i>
    <i>
      <x v="4001"/>
    </i>
    <i>
      <x v="3755"/>
    </i>
    <i>
      <x v="4014"/>
    </i>
    <i>
      <x v="3708"/>
    </i>
    <i>
      <x v="2997"/>
    </i>
    <i>
      <x v="3516"/>
    </i>
    <i>
      <x v="3046"/>
    </i>
    <i>
      <x v="3111"/>
    </i>
    <i>
      <x v="2995"/>
    </i>
    <i>
      <x v="3174"/>
    </i>
    <i>
      <x v="3218"/>
    </i>
    <i>
      <x v="1396"/>
    </i>
    <i>
      <x v="517"/>
    </i>
    <i>
      <x v="3514"/>
    </i>
    <i>
      <x v="3176"/>
    </i>
    <i>
      <x v="1295"/>
    </i>
    <i>
      <x v="1385"/>
    </i>
    <i>
      <x v="1260"/>
    </i>
    <i>
      <x v="1261"/>
    </i>
    <i>
      <x v="1096"/>
    </i>
    <i>
      <x v="488"/>
    </i>
    <i>
      <x v="1149"/>
    </i>
    <i>
      <x v="1065"/>
    </i>
    <i>
      <x v="3780"/>
    </i>
    <i>
      <x v="3758"/>
    </i>
    <i>
      <x v="3764"/>
    </i>
    <i>
      <x v="3884"/>
    </i>
    <i>
      <x v="3835"/>
    </i>
    <i>
      <x v="3348"/>
    </i>
    <i>
      <x v="3366"/>
    </i>
    <i>
      <x v="3521"/>
    </i>
    <i>
      <x v="3555"/>
    </i>
    <i>
      <x v="1187"/>
    </i>
    <i>
      <x v="1266"/>
    </i>
    <i>
      <x v="1159"/>
    </i>
    <i>
      <x v="3872"/>
    </i>
    <i>
      <x v="3930"/>
    </i>
    <i>
      <x v="3743"/>
    </i>
    <i>
      <x v="3654"/>
    </i>
    <i>
      <x v="3127"/>
    </i>
    <i>
      <x v="3286"/>
    </i>
    <i>
      <x v="3705"/>
    </i>
    <i>
      <x v="1331"/>
    </i>
    <i>
      <x v="1090"/>
    </i>
    <i>
      <x v="3902"/>
    </i>
    <i>
      <x v="3914"/>
    </i>
    <i>
      <x v="3199"/>
    </i>
    <i>
      <x v="3665"/>
    </i>
    <i>
      <x v="3425"/>
    </i>
    <i>
      <x v="3392"/>
    </i>
    <i>
      <x v="3131"/>
    </i>
    <i>
      <x v="3599"/>
    </i>
    <i>
      <x v="1288"/>
    </i>
    <i>
      <x v="1293"/>
    </i>
    <i>
      <x v="1087"/>
    </i>
    <i>
      <x v="3790"/>
    </i>
    <i>
      <x v="3916"/>
    </i>
    <i>
      <x v="3908"/>
    </i>
    <i>
      <x v="3262"/>
    </i>
    <i>
      <x v="2994"/>
    </i>
    <i>
      <x v="3689"/>
    </i>
    <i>
      <x v="3455"/>
    </i>
    <i>
      <x v="3710"/>
    </i>
    <i>
      <x v="3256"/>
    </i>
    <i>
      <x v="3296"/>
    </i>
    <i>
      <x v="3479"/>
    </i>
    <i>
      <x v="1272"/>
    </i>
    <i>
      <x v="211"/>
    </i>
    <i>
      <x v="1104"/>
    </i>
    <i>
      <x v="204"/>
    </i>
    <i>
      <x v="3786"/>
    </i>
    <i>
      <x v="3639"/>
    </i>
    <i>
      <x v="3420"/>
    </i>
    <i>
      <x v="3055"/>
    </i>
    <i>
      <x v="3281"/>
    </i>
    <i>
      <x v="3110"/>
    </i>
    <i>
      <x v="3005"/>
    </i>
    <i>
      <x v="2991"/>
    </i>
    <i>
      <x v="3560"/>
    </i>
    <i>
      <x v="3450"/>
    </i>
    <i>
      <x v="203"/>
    </i>
    <i>
      <x v="1077"/>
    </i>
    <i>
      <x v="1001"/>
    </i>
    <i>
      <x v="519"/>
    </i>
    <i>
      <x v="3973"/>
    </i>
    <i>
      <x v="3735"/>
    </i>
    <i>
      <x v="3089"/>
    </i>
    <i>
      <x v="3327"/>
    </i>
    <i>
      <x v="3500"/>
    </i>
    <i>
      <x v="3237"/>
    </i>
    <i>
      <x v="3301"/>
    </i>
    <i>
      <x v="3411"/>
    </i>
    <i>
      <x v="1211"/>
    </i>
    <i>
      <x v="1347"/>
    </i>
    <i>
      <x v="1022"/>
    </i>
    <i>
      <x v="3874"/>
    </i>
    <i>
      <x v="4050"/>
    </i>
    <i>
      <x v="3549"/>
    </i>
    <i>
      <x v="3468"/>
    </i>
    <i>
      <x v="3224"/>
    </i>
    <i>
      <x v="3257"/>
    </i>
    <i>
      <x v="3253"/>
    </i>
    <i>
      <x v="3480"/>
    </i>
    <i>
      <x v="3116"/>
    </i>
    <i>
      <x v="512"/>
    </i>
    <i>
      <x v="1172"/>
    </i>
    <i>
      <x v="3957"/>
    </i>
    <i>
      <x v="3717"/>
    </i>
    <i>
      <x v="3105"/>
    </i>
    <i>
      <x v="3085"/>
    </i>
    <i>
      <x v="3171"/>
    </i>
    <i>
      <x v="3673"/>
    </i>
    <i>
      <x v="3309"/>
    </i>
    <i>
      <x v="3423"/>
    </i>
    <i>
      <x v="1119"/>
    </i>
    <i>
      <x v="499"/>
    </i>
    <i>
      <x v="1013"/>
    </i>
    <i>
      <x v="1084"/>
    </i>
    <i>
      <x v="3132"/>
    </i>
    <i>
      <x v="3107"/>
    </i>
    <i>
      <x v="3319"/>
    </i>
    <i>
      <x v="3433"/>
    </i>
    <i>
      <x v="3424"/>
    </i>
    <i>
      <x v="3584"/>
    </i>
    <i>
      <x v="1375"/>
    </i>
    <i>
      <x v="1069"/>
    </i>
    <i>
      <x v="3445"/>
    </i>
    <i>
      <x v="3686"/>
    </i>
    <i>
      <x v="1271"/>
    </i>
    <i>
      <x v="982"/>
    </i>
    <i>
      <x v="1101"/>
    </i>
    <i>
      <x v="990"/>
    </i>
    <i>
      <x v="490"/>
    </i>
    <i>
      <x v="477"/>
    </i>
    <i>
      <x v="3995"/>
    </i>
    <i>
      <x v="3637"/>
    </i>
    <i>
      <x v="3293"/>
    </i>
    <i>
      <x v="3716"/>
    </i>
    <i>
      <x v="3006"/>
    </i>
    <i>
      <x v="3359"/>
    </i>
    <i>
      <x v="1349"/>
    </i>
    <i>
      <x v="1348"/>
    </i>
    <i>
      <x v="1255"/>
    </i>
    <i>
      <x v="1153"/>
    </i>
    <i>
      <x v="495"/>
    </i>
    <i>
      <x v="505"/>
    </i>
    <i>
      <x v="3912"/>
    </i>
    <i>
      <x v="3825"/>
    </i>
    <i>
      <x v="3917"/>
    </i>
    <i>
      <x v="3747"/>
    </i>
    <i>
      <x v="3494"/>
    </i>
    <i>
      <x v="3589"/>
    </i>
    <i>
      <x v="3432"/>
    </i>
    <i>
      <x v="1358"/>
    </i>
    <i>
      <x v="3234"/>
    </i>
    <i>
      <x v="3273"/>
    </i>
    <i>
      <x v="3206"/>
    </i>
    <i>
      <x v="3230"/>
    </i>
    <i>
      <x v="1224"/>
    </i>
    <i>
      <x v="1161"/>
    </i>
    <i>
      <x v="4003"/>
    </i>
    <i>
      <x v="3197"/>
    </i>
    <i>
      <x v="3358"/>
    </i>
    <i>
      <x v="3211"/>
    </i>
    <i>
      <x v="3668"/>
    </i>
    <i>
      <x v="3546"/>
    </i>
    <i>
      <x v="3023"/>
    </i>
    <i>
      <x v="2988"/>
    </i>
    <i>
      <x v="3317"/>
    </i>
    <i>
      <x v="1356"/>
    </i>
    <i>
      <x v="1251"/>
    </i>
    <i>
      <x v="981"/>
    </i>
    <i>
      <x v="1078"/>
    </i>
    <i>
      <x v="3910"/>
    </i>
    <i>
      <x v="3927"/>
    </i>
    <i>
      <x v="3003"/>
    </i>
    <i>
      <x v="3623"/>
    </i>
    <i>
      <x v="1254"/>
    </i>
    <i>
      <x v="3885"/>
    </i>
    <i>
      <x v="3399"/>
    </i>
    <i>
      <x v="3029"/>
    </i>
    <i>
      <x v="3696"/>
    </i>
    <i>
      <x v="3145"/>
    </i>
    <i>
      <x v="3569"/>
    </i>
    <i>
      <x v="3635"/>
    </i>
    <i>
      <x v="1190"/>
    </i>
    <i>
      <x v="1129"/>
    </i>
    <i>
      <x v="1015"/>
    </i>
    <i>
      <x v="3881"/>
    </i>
    <i>
      <x v="3900"/>
    </i>
    <i>
      <x v="3361"/>
    </i>
    <i>
      <x v="3384"/>
    </i>
    <i>
      <x v="3343"/>
    </i>
    <i>
      <x v="3542"/>
    </i>
    <i>
      <x v="3308"/>
    </i>
    <i>
      <x v="3375"/>
    </i>
    <i>
      <x v="3323"/>
    </i>
    <i>
      <x v="1342"/>
    </i>
    <i>
      <x v="1026"/>
    </i>
    <i>
      <x v="3892"/>
    </i>
    <i>
      <x v="3779"/>
    </i>
    <i>
      <x v="3837"/>
    </i>
    <i>
      <x v="3994"/>
    </i>
    <i>
      <x v="3723"/>
    </i>
    <i>
      <x v="3579"/>
    </i>
    <i>
      <x v="3170"/>
    </i>
    <i>
      <x v="3207"/>
    </i>
    <i>
      <x v="1200"/>
    </i>
    <i>
      <x v="469"/>
    </i>
    <i>
      <x v="1035"/>
    </i>
    <i>
      <x v="3978"/>
    </i>
    <i>
      <x v="3776"/>
    </i>
    <i>
      <x v="3832"/>
    </i>
    <i>
      <x v="3875"/>
    </i>
    <i>
      <x v="4044"/>
    </i>
    <i>
      <x v="3449"/>
    </i>
    <i>
      <x v="1241"/>
    </i>
    <i>
      <x v="1325"/>
    </i>
    <i>
      <x v="1185"/>
    </i>
    <i>
      <x v="1098"/>
    </i>
    <i>
      <x v="1072"/>
    </i>
    <i>
      <x v="481"/>
    </i>
    <i>
      <x v="3858"/>
    </i>
    <i>
      <x v="3915"/>
    </i>
    <i>
      <x v="3788"/>
    </i>
    <i>
      <x v="3540"/>
    </i>
    <i>
      <x v="3397"/>
    </i>
    <i>
      <x v="3469"/>
    </i>
    <i>
      <x v="3458"/>
    </i>
    <i>
      <x v="3482"/>
    </i>
    <i>
      <x v="3168"/>
    </i>
    <i>
      <x v="3117"/>
    </i>
    <i>
      <x v="1355"/>
    </i>
    <i>
      <x v="1016"/>
    </i>
    <i>
      <x v="1152"/>
    </i>
    <i>
      <x v="1071"/>
    </i>
    <i>
      <x v="511"/>
    </i>
    <i>
      <x v="1094"/>
    </i>
    <i>
      <x v="497"/>
    </i>
    <i>
      <x v="3736"/>
    </i>
    <i>
      <x v="4025"/>
    </i>
    <i>
      <x v="3576"/>
    </i>
    <i>
      <x v="3615"/>
    </i>
    <i>
      <x v="3605"/>
    </i>
    <i>
      <x v="3222"/>
    </i>
    <i>
      <x v="3512"/>
    </i>
    <i>
      <x v="3075"/>
    </i>
    <i>
      <x v="1398"/>
    </i>
    <i>
      <x v="1188"/>
    </i>
    <i>
      <x v="207"/>
    </i>
    <i>
      <x v="4022"/>
    </i>
    <i>
      <x v="3955"/>
    </i>
    <i>
      <x v="3972"/>
    </i>
    <i>
      <x v="3161"/>
    </i>
    <i>
      <x v="3694"/>
    </i>
    <i>
      <x v="3341"/>
    </i>
    <i>
      <x v="3038"/>
    </i>
    <i>
      <x v="3157"/>
    </i>
    <i>
      <x v="1395"/>
    </i>
    <i>
      <x v="1257"/>
    </i>
    <i>
      <x v="1170"/>
    </i>
    <i>
      <x v="999"/>
    </i>
    <i>
      <x v="4004"/>
    </i>
    <i>
      <x v="3804"/>
    </i>
    <i>
      <x v="3357"/>
    </i>
    <i>
      <x v="3203"/>
    </i>
    <i>
      <x v="3566"/>
    </i>
    <i>
      <x v="3278"/>
    </i>
    <i>
      <x v="3285"/>
    </i>
    <i>
      <x v="3112"/>
    </i>
    <i>
      <x v="1122"/>
    </i>
    <i>
      <x v="1024"/>
    </i>
    <i>
      <x v="3829"/>
    </i>
    <i>
      <x v="3909"/>
    </i>
    <i>
      <x v="3808"/>
    </i>
    <i>
      <x v="3993"/>
    </i>
    <i>
      <x v="3303"/>
    </i>
    <i>
      <x v="3070"/>
    </i>
    <i>
      <x v="3641"/>
    </i>
    <i>
      <x v="3518"/>
    </i>
    <i>
      <x v="3274"/>
    </i>
    <i>
      <x v="3182"/>
    </i>
    <i>
      <x v="3146"/>
    </i>
    <i>
      <x v="206"/>
    </i>
    <i>
      <x v="1032"/>
    </i>
    <i>
      <x v="4037"/>
    </i>
    <i>
      <x v="3757"/>
    </i>
    <i>
      <x v="3921"/>
    </i>
    <i>
      <x v="3552"/>
    </i>
    <i>
      <x v="3115"/>
    </i>
    <i>
      <x v="3034"/>
    </i>
    <i>
      <x v="3703"/>
    </i>
    <i>
      <x v="3250"/>
    </i>
    <i>
      <x v="1388"/>
    </i>
    <i>
      <x v="1265"/>
    </i>
    <i>
      <x v="1379"/>
    </i>
    <i>
      <x v="513"/>
    </i>
    <i>
      <x v="1063"/>
    </i>
    <i>
      <x v="503"/>
    </i>
    <i>
      <x v="3823"/>
    </i>
    <i>
      <x v="3179"/>
    </i>
    <i>
      <x v="3139"/>
    </i>
    <i>
      <x v="3349"/>
    </i>
    <i>
      <x v="3106"/>
    </i>
    <i>
      <x v="3065"/>
    </i>
    <i>
      <x v="3012"/>
    </i>
    <i>
      <x v="3478"/>
    </i>
    <i>
      <x v="1133"/>
    </i>
    <i>
      <x v="4026"/>
    </i>
    <i>
      <x v="3929"/>
    </i>
    <i>
      <x v="4031"/>
    </i>
    <i>
      <x v="3961"/>
    </i>
    <i>
      <x v="2992"/>
    </i>
    <i>
      <x v="3035"/>
    </i>
    <i>
      <x v="3153"/>
    </i>
    <i>
      <x v="3410"/>
    </i>
    <i>
      <x v="3314"/>
    </i>
    <i>
      <x v="1210"/>
    </i>
    <i>
      <x v="1120"/>
    </i>
    <i>
      <x v="1135"/>
    </i>
    <i>
      <x v="1093"/>
    </i>
    <i>
      <x v="3805"/>
    </i>
    <i>
      <x v="3681"/>
    </i>
    <i>
      <x v="1229"/>
    </i>
    <i>
      <x v="1351"/>
    </i>
    <i>
      <x v="1009"/>
    </i>
    <i>
      <x v="3816"/>
    </i>
    <i>
      <x v="3953"/>
    </i>
    <i>
      <x v="3655"/>
    </i>
    <i>
      <x v="3187"/>
    </i>
    <i>
      <x v="3650"/>
    </i>
    <i>
      <x v="1352"/>
    </i>
    <i>
      <x v="1217"/>
    </i>
    <i>
      <x v="462"/>
    </i>
    <i>
      <x v="3229"/>
    </i>
    <i>
      <x v="3587"/>
    </i>
    <i>
      <x v="3271"/>
    </i>
    <i>
      <x v="3188"/>
    </i>
    <i>
      <x v="3220"/>
    </i>
    <i>
      <x v="3759"/>
    </i>
    <i>
      <x v="3845"/>
    </i>
    <i>
      <x v="3770"/>
    </i>
    <i>
      <x v="1146"/>
    </i>
    <i>
      <x v="1020"/>
    </i>
    <i>
      <x v="1169"/>
    </i>
    <i>
      <x v="3934"/>
    </i>
    <i>
      <x v="4021"/>
    </i>
    <i>
      <x v="4005"/>
    </i>
    <i>
      <x v="3337"/>
    </i>
    <i>
      <x v="3666"/>
    </i>
    <i>
      <x v="3151"/>
    </i>
    <i>
      <x v="502"/>
    </i>
    <i>
      <x v="506"/>
    </i>
    <i>
      <x v="3831"/>
    </i>
    <i>
      <x v="3027"/>
    </i>
    <i>
      <x v="3128"/>
    </i>
    <i>
      <x v="3054"/>
    </i>
    <i>
      <x v="3698"/>
    </i>
    <i>
      <x v="3298"/>
    </i>
    <i>
      <x v="1154"/>
    </i>
    <i>
      <x v="482"/>
    </i>
    <i>
      <x v="3793"/>
    </i>
    <i>
      <x v="3074"/>
    </i>
    <i>
      <x v="3031"/>
    </i>
    <i>
      <x v="3609"/>
    </i>
    <i>
      <x v="3313"/>
    </i>
    <i>
      <x v="3204"/>
    </i>
    <i>
      <x v="3481"/>
    </i>
    <i>
      <x v="1310"/>
    </i>
    <i>
      <x v="1097"/>
    </i>
    <i>
      <x v="1167"/>
    </i>
    <i>
      <x v="479"/>
    </i>
    <i>
      <x v="493"/>
    </i>
    <i>
      <x v="3948"/>
    </i>
    <i>
      <x v="3752"/>
    </i>
    <i>
      <x v="3381"/>
    </i>
    <i>
      <x v="3709"/>
    </i>
    <i>
      <x v="3457"/>
    </i>
    <i>
      <x v="3114"/>
    </i>
    <i>
      <x v="1333"/>
    </i>
    <i>
      <x v="1274"/>
    </i>
    <i>
      <x v="1151"/>
    </i>
    <i>
      <x v="1034"/>
    </i>
    <i>
      <x v="3773"/>
    </i>
    <i>
      <x v="3787"/>
    </i>
    <i>
      <x v="3794"/>
    </i>
    <i>
      <x v="4040"/>
    </i>
    <i>
      <x v="3879"/>
    </i>
    <i>
      <x v="3928"/>
    </i>
    <i>
      <x v="4007"/>
    </i>
    <i>
      <x v="3391"/>
    </i>
    <i>
      <x v="3260"/>
    </i>
    <i>
      <x v="3169"/>
    </i>
    <i>
      <x v="3312"/>
    </i>
    <i>
      <x v="3712"/>
    </i>
    <i>
      <x v="3299"/>
    </i>
    <i>
      <x v="1207"/>
    </i>
    <i>
      <x v="1258"/>
    </i>
    <i>
      <x v="1344"/>
    </i>
    <i>
      <x v="1226"/>
    </i>
    <i>
      <x v="1041"/>
    </i>
    <i>
      <x v="1003"/>
    </i>
    <i>
      <x v="1142"/>
    </i>
    <i>
      <x v="3277"/>
    </i>
    <i>
      <x v="3178"/>
    </i>
    <i>
      <x v="1383"/>
    </i>
    <i>
      <x v="1380"/>
    </i>
    <i>
      <x v="1319"/>
    </i>
    <i>
      <x v="1033"/>
    </i>
    <i>
      <x v="3841"/>
    </i>
    <i>
      <x v="4013"/>
    </i>
    <i>
      <x v="3830"/>
    </i>
    <i>
      <x v="3922"/>
    </i>
    <i>
      <x v="3663"/>
    </i>
    <i>
      <x v="3530"/>
    </i>
    <i>
      <x v="3092"/>
    </i>
    <i>
      <x v="3331"/>
    </i>
    <i>
      <x v="3185"/>
    </i>
    <i>
      <x v="3640"/>
    </i>
    <i>
      <x v="1370"/>
    </i>
    <i>
      <x v="4057"/>
    </i>
    <i>
      <x v="3834"/>
    </i>
    <i>
      <x v="3897"/>
    </i>
    <i>
      <x v="3883"/>
    </i>
    <i>
      <x v="3236"/>
    </i>
    <i>
      <x v="3326"/>
    </i>
    <i>
      <x v="1361"/>
    </i>
    <i>
      <x v="986"/>
    </i>
    <i>
      <x v="3812"/>
    </i>
    <i>
      <x v="4016"/>
    </i>
    <i>
      <x v="3777"/>
    </i>
    <i>
      <x v="4000"/>
    </i>
    <i>
      <x v="3737"/>
    </i>
    <i>
      <x v="3142"/>
    </i>
    <i>
      <x v="3626"/>
    </i>
    <i>
      <x v="3651"/>
    </i>
    <i>
      <x v="3517"/>
    </i>
    <i>
      <x v="3577"/>
    </i>
    <i>
      <x v="1029"/>
    </i>
    <i>
      <x v="459"/>
    </i>
    <i>
      <x v="1102"/>
    </i>
    <i>
      <x v="3878"/>
    </i>
    <i>
      <x v="3652"/>
    </i>
    <i>
      <x v="3444"/>
    </i>
    <i>
      <x v="3508"/>
    </i>
    <i>
      <x v="3080"/>
    </i>
    <i>
      <x v="3513"/>
    </i>
    <i>
      <x v="3484"/>
    </i>
    <i>
      <x v="3404"/>
    </i>
    <i>
      <x v="3268"/>
    </i>
    <i>
      <x v="1132"/>
    </i>
    <i>
      <x v="1027"/>
    </i>
    <i>
      <x v="3949"/>
    </i>
    <i>
      <x v="3848"/>
    </i>
    <i>
      <x v="3181"/>
    </i>
    <i>
      <x v="3045"/>
    </i>
    <i>
      <x v="3093"/>
    </i>
    <i>
      <x v="1397"/>
    </i>
    <i>
      <x v="492"/>
    </i>
    <i>
      <x v="3918"/>
    </i>
    <i>
      <x v="3943"/>
    </i>
    <i>
      <x v="3998"/>
    </i>
    <i>
      <x v="3251"/>
    </i>
    <i>
      <x v="3276"/>
    </i>
    <i>
      <x v="3040"/>
    </i>
    <i>
      <x v="3150"/>
    </i>
    <i>
      <x v="3526"/>
    </i>
    <i>
      <x v="3529"/>
    </i>
    <i>
      <x v="1364"/>
    </i>
    <i>
      <x v="1256"/>
    </i>
    <i>
      <x v="1145"/>
    </i>
    <i>
      <x v="210"/>
    </i>
    <i>
      <x v="1074"/>
    </i>
    <i>
      <x v="3761"/>
    </i>
    <i>
      <x v="3901"/>
    </i>
    <i>
      <x v="3270"/>
    </i>
    <i>
      <x v="3574"/>
    </i>
    <i>
      <x v="3396"/>
    </i>
    <i>
      <x v="3532"/>
    </i>
    <i>
      <x v="3601"/>
    </i>
    <i>
      <x v="3186"/>
    </i>
    <i>
      <x v="3850"/>
    </i>
    <i>
      <x v="3813"/>
    </i>
    <i>
      <x v="3856"/>
    </i>
    <i>
      <x v="3713"/>
    </i>
    <i>
      <x v="3138"/>
    </i>
    <i>
      <x v="3295"/>
    </i>
    <i>
      <x v="3062"/>
    </i>
    <i>
      <x v="3608"/>
    </i>
    <i>
      <x v="3167"/>
    </i>
    <i>
      <x v="3470"/>
    </i>
    <i>
      <x v="1363"/>
    </i>
    <i>
      <x v="1369"/>
    </i>
    <i>
      <x v="461"/>
    </i>
    <i>
      <x v="1177"/>
    </i>
    <i>
      <x v="3904"/>
    </i>
    <i>
      <x v="3797"/>
    </i>
    <i>
      <x v="3057"/>
    </i>
    <i>
      <x v="3130"/>
    </i>
    <i>
      <x v="3172"/>
    </i>
    <i>
      <x v="3076"/>
    </i>
    <i>
      <x v="3664"/>
    </i>
    <i>
      <x v="3068"/>
    </i>
    <i>
      <x v="1327"/>
    </i>
    <i>
      <x v="1030"/>
    </i>
    <i>
      <x v="1014"/>
    </i>
    <i>
      <x v="3802"/>
    </i>
    <i>
      <x v="3842"/>
    </i>
    <i>
      <x v="4039"/>
    </i>
    <i>
      <x v="3322"/>
    </i>
    <i>
      <x v="3073"/>
    </i>
    <i>
      <x v="3485"/>
    </i>
    <i>
      <x v="1294"/>
    </i>
    <i>
      <x v="1340"/>
    </i>
    <i>
      <x v="987"/>
    </i>
    <i>
      <x v="500"/>
    </i>
    <i>
      <x v="1068"/>
    </i>
    <i>
      <x v="1057"/>
    </i>
    <i>
      <x v="3809"/>
    </i>
    <i>
      <x v="3064"/>
    </i>
    <i>
      <x v="3383"/>
    </i>
    <i>
      <x v="3291"/>
    </i>
    <i>
      <x v="3683"/>
    </i>
    <i>
      <x v="1273"/>
    </i>
    <i>
      <x v="1285"/>
    </i>
    <i>
      <x v="1309"/>
    </i>
    <i>
      <x v="1031"/>
    </i>
    <i>
      <x v="1160"/>
    </i>
    <i>
      <x v="498"/>
    </i>
    <i>
      <x v="3984"/>
    </i>
    <i>
      <x v="4032"/>
    </i>
    <i>
      <x v="3923"/>
    </i>
    <i>
      <x v="3803"/>
    </i>
    <i>
      <x v="3275"/>
    </i>
    <i>
      <x v="3290"/>
    </i>
    <i>
      <x v="3606"/>
    </i>
    <i>
      <x v="3134"/>
    </i>
    <i>
      <x v="3310"/>
    </i>
    <i>
      <x v="3324"/>
    </i>
    <i>
      <x v="3311"/>
    </i>
    <i>
      <x v="3351"/>
    </i>
    <i>
      <x v="3629"/>
    </i>
    <i>
      <x v="3464"/>
    </i>
    <i>
      <x v="1175"/>
    </i>
    <i>
      <x v="1106"/>
    </i>
    <i>
      <x v="3800"/>
    </i>
    <i>
      <x v="4023"/>
    </i>
    <i>
      <x v="3871"/>
    </i>
    <i>
      <x v="3956"/>
    </i>
    <i>
      <x v="4034"/>
    </i>
    <i>
      <x v="3405"/>
    </i>
    <i>
      <x v="3195"/>
    </i>
    <i>
      <x v="3413"/>
    </i>
    <i>
      <x v="3101"/>
    </i>
    <i>
      <x v="3487"/>
    </i>
    <i>
      <x v="3369"/>
    </i>
    <i>
      <x v="3140"/>
    </i>
    <i>
      <x v="3471"/>
    </i>
    <i>
      <x v="1237"/>
    </i>
    <i>
      <x v="1400"/>
    </i>
    <i>
      <x v="496"/>
    </i>
    <i>
      <x v="1056"/>
    </i>
    <i>
      <x v="472"/>
    </i>
    <i>
      <x v="1141"/>
    </i>
    <i>
      <x v="3799"/>
    </i>
    <i>
      <x v="4054"/>
    </i>
    <i>
      <x v="3701"/>
    </i>
    <i>
      <x v="3551"/>
    </i>
    <i>
      <x v="3248"/>
    </i>
    <i>
      <x v="1318"/>
    </i>
    <i>
      <x v="993"/>
    </i>
    <i>
      <x v="1123"/>
    </i>
    <i>
      <x v="507"/>
    </i>
    <i>
      <x v="4041"/>
    </i>
    <i>
      <x v="3905"/>
    </i>
    <i>
      <x v="3225"/>
    </i>
    <i>
      <x v="3247"/>
    </i>
    <i>
      <x v="3221"/>
    </i>
    <i>
      <x v="3707"/>
    </i>
    <i>
      <x v="3144"/>
    </i>
    <i>
      <x v="3216"/>
    </i>
    <i>
      <x v="1384"/>
    </i>
    <i>
      <x v="1279"/>
    </i>
    <i>
      <x v="1156"/>
    </i>
    <i>
      <x v="1164"/>
    </i>
    <i>
      <x v="3997"/>
    </i>
    <i>
      <x v="3913"/>
    </i>
    <i>
      <x v="3675"/>
    </i>
    <i>
      <x v="3642"/>
    </i>
    <i>
      <x v="3165"/>
    </i>
    <i>
      <x v="3362"/>
    </i>
    <i>
      <x v="3644"/>
    </i>
    <i>
      <x v="3593"/>
    </i>
    <i>
      <x v="3459"/>
    </i>
    <i>
      <x v="1236"/>
    </i>
    <i>
      <x v="3937"/>
    </i>
    <i>
      <x v="4017"/>
    </i>
    <i>
      <x v="3082"/>
    </i>
    <i>
      <x v="1196"/>
    </i>
    <i>
      <x v="1204"/>
    </i>
    <i>
      <x v="1113"/>
    </i>
    <i>
      <x v="1114"/>
    </i>
    <i>
      <x v="520"/>
    </i>
    <i>
      <x v="3763"/>
    </i>
    <i>
      <x v="3798"/>
    </i>
    <i>
      <x v="3738"/>
    </i>
    <i>
      <x v="3009"/>
    </i>
    <i>
      <x v="3129"/>
    </i>
    <i>
      <x v="3562"/>
    </i>
    <i>
      <x v="3094"/>
    </i>
    <i>
      <x v="1312"/>
    </i>
    <i>
      <x v="1230"/>
    </i>
    <i>
      <x v="518"/>
    </i>
    <i>
      <x v="3833"/>
    </i>
    <i>
      <x v="3890"/>
    </i>
    <i>
      <x v="3996"/>
    </i>
    <i>
      <x v="3408"/>
    </i>
    <i>
      <x v="3099"/>
    </i>
    <i>
      <x v="3060"/>
    </i>
    <i>
      <x v="3376"/>
    </i>
    <i>
      <x v="3402"/>
    </i>
    <i>
      <x v="3097"/>
    </i>
    <i>
      <x v="3590"/>
    </i>
    <i>
      <x v="3507"/>
    </i>
    <i>
      <x v="1197"/>
    </i>
    <i>
      <x v="1275"/>
    </i>
    <i>
      <x v="1372"/>
    </i>
    <i>
      <x v="521"/>
    </i>
    <i>
      <x v="3727"/>
    </i>
    <i>
      <x v="3646"/>
    </i>
    <i>
      <x v="3344"/>
    </i>
    <i>
      <x v="3588"/>
    </i>
    <i>
      <x v="3190"/>
    </i>
    <i>
      <x v="1267"/>
    </i>
    <i>
      <x v="1220"/>
    </i>
    <i>
      <x v="998"/>
    </i>
    <i>
      <x v="3873"/>
    </i>
    <i>
      <x v="3939"/>
    </i>
    <i>
      <x v="3862"/>
    </i>
    <i>
      <x v="3839"/>
    </i>
    <i>
      <x v="3217"/>
    </i>
    <i>
      <x v="3063"/>
    </i>
    <i>
      <x v="3624"/>
    </i>
    <i>
      <x v="3177"/>
    </i>
    <i>
      <x v="3320"/>
    </i>
    <i>
      <x v="3373"/>
    </i>
    <i>
      <x v="3050"/>
    </i>
    <i>
      <x v="3616"/>
    </i>
    <i>
      <x v="1019"/>
    </i>
    <i>
      <x v="1099"/>
    </i>
    <i>
      <x v="1117"/>
    </i>
    <i>
      <x v="3394"/>
    </i>
    <i>
      <x v="3409"/>
    </i>
    <i>
      <x v="3133"/>
    </i>
    <i>
      <x v="3042"/>
    </i>
    <i>
      <x v="3243"/>
    </i>
    <i>
      <x v="3387"/>
    </i>
    <i>
      <x v="3446"/>
    </i>
    <i>
      <x v="1245"/>
    </i>
    <i>
      <x v="1353"/>
    </i>
    <i>
      <x v="1126"/>
    </i>
    <i>
      <x v="3888"/>
    </i>
    <i>
      <x v="3465"/>
    </i>
    <i>
      <x v="3123"/>
    </i>
    <i>
      <x v="3434"/>
    </i>
    <i>
      <x v="3284"/>
    </i>
    <i>
      <x v="3328"/>
    </i>
    <i>
      <x v="3452"/>
    </i>
    <i>
      <x v="3672"/>
    </i>
    <i>
      <x v="3539"/>
    </i>
    <i>
      <x v="3350"/>
    </i>
    <i>
      <x v="3559"/>
    </i>
    <i>
      <x v="1311"/>
    </i>
    <i>
      <x v="1345"/>
    </i>
    <i>
      <x v="1228"/>
    </i>
    <i>
      <x v="1199"/>
    </i>
    <i>
      <x v="997"/>
    </i>
    <i>
      <x v="3971"/>
    </i>
    <i>
      <x v="4035"/>
    </i>
    <i>
      <x v="3233"/>
    </i>
    <i>
      <x v="3443"/>
    </i>
    <i>
      <x v="3557"/>
    </i>
    <i>
      <x v="3049"/>
    </i>
    <i>
      <x v="3096"/>
    </i>
    <i>
      <x v="3554"/>
    </i>
    <i>
      <x v="1259"/>
    </i>
    <i>
      <x v="1005"/>
    </i>
    <i>
      <x v="470"/>
    </i>
    <i>
      <x v="1182"/>
    </i>
    <i>
      <x v="3806"/>
    </i>
    <i>
      <x v="4008"/>
    </i>
    <i>
      <x v="3936"/>
    </i>
    <i>
      <x v="3294"/>
    </i>
    <i>
      <x v="3545"/>
    </i>
    <i>
      <x v="3414"/>
    </i>
    <i>
      <x v="3315"/>
    </i>
    <i>
      <x v="3297"/>
    </i>
    <i>
      <x v="3162"/>
    </i>
    <i>
      <x v="1111"/>
    </i>
    <i>
      <x v="1128"/>
    </i>
    <i>
      <x v="3785"/>
    </i>
    <i>
      <x v="3435"/>
    </i>
    <i>
      <x v="3100"/>
    </i>
    <i>
      <x v="1394"/>
    </i>
    <i>
      <x v="1374"/>
    </i>
    <i>
      <x v="1060"/>
    </i>
    <i>
      <x v="1112"/>
    </i>
    <i>
      <x v="1134"/>
    </i>
    <i>
      <x v="4045"/>
    </i>
    <i>
      <x v="3940"/>
    </i>
    <i>
      <x v="3332"/>
    </i>
    <i>
      <x v="3039"/>
    </i>
    <i>
      <x v="3305"/>
    </i>
    <i>
      <x v="3658"/>
    </i>
    <i>
      <x v="2990"/>
    </i>
    <i>
      <x v="3602"/>
    </i>
    <i>
      <x v="3543"/>
    </i>
    <i>
      <x v="3398"/>
    </i>
    <i>
      <x v="3282"/>
    </i>
    <i>
      <x v="3104"/>
    </i>
    <i>
      <x v="1215"/>
    </i>
    <i>
      <x v="1183"/>
    </i>
    <i>
      <x v="1036"/>
    </i>
    <i>
      <x v="3964"/>
    </i>
    <i>
      <x v="3553"/>
    </i>
    <i>
      <x v="3385"/>
    </i>
    <i>
      <x v="3321"/>
    </i>
    <i>
      <x v="3372"/>
    </i>
    <i>
      <x v="3647"/>
    </i>
    <i>
      <x v="4002"/>
    </i>
    <i>
      <x v="3198"/>
    </i>
    <i>
      <x v="3264"/>
    </i>
    <i>
      <x v="3232"/>
    </i>
    <i>
      <x v="3429"/>
    </i>
    <i>
      <x v="1337"/>
    </i>
    <i>
      <x v="1247"/>
    </i>
    <i>
      <x v="1365"/>
    </i>
    <i>
      <x v="1053"/>
    </i>
    <i>
      <x v="491"/>
    </i>
    <i>
      <x v="1045"/>
    </i>
    <i>
      <x v="465"/>
    </i>
    <i>
      <x v="1116"/>
    </i>
    <i>
      <x v="1038"/>
    </i>
    <i>
      <x v="3846"/>
    </i>
    <i>
      <x v="3976"/>
    </i>
    <i>
      <x v="3091"/>
    </i>
    <i>
      <x v="3638"/>
    </i>
    <i>
      <x v="3371"/>
    </i>
    <i>
      <x v="3166"/>
    </i>
    <i>
      <x v="3078"/>
    </i>
    <i>
      <x v="1203"/>
    </i>
    <i>
      <x v="1166"/>
    </i>
    <i>
      <x v="1023"/>
    </i>
    <i>
      <x v="3827"/>
    </i>
    <i>
      <x v="3283"/>
    </i>
    <i>
      <x v="3558"/>
    </i>
    <i>
      <x v="3661"/>
    </i>
    <i>
      <x v="3382"/>
    </i>
    <i>
      <x v="3523"/>
    </i>
    <i>
      <x v="3043"/>
    </i>
    <i>
      <x v="4027"/>
    </i>
    <i>
      <x v="3824"/>
    </i>
    <i>
      <x v="3887"/>
    </i>
    <i>
      <x v="4006"/>
    </i>
    <i>
      <x v="3460"/>
    </i>
    <i>
      <x v="3084"/>
    </i>
    <i>
      <x v="1206"/>
    </i>
    <i>
      <x v="1320"/>
    </i>
    <i>
      <x v="1290"/>
    </i>
    <i>
      <x v="509"/>
    </i>
    <i>
      <x v="485"/>
    </i>
    <i>
      <x v="4036"/>
    </i>
    <i>
      <x v="3704"/>
    </i>
    <i>
      <x v="3072"/>
    </i>
    <i>
      <x v="3456"/>
    </i>
    <i>
      <x v="3001"/>
    </i>
    <i>
      <x v="1368"/>
    </i>
    <i>
      <x v="1235"/>
    </i>
    <i>
      <x v="1343"/>
    </i>
    <i>
      <x v="480"/>
    </i>
    <i>
      <x v="3836"/>
    </i>
    <i>
      <x v="3657"/>
    </i>
    <i>
      <x v="3209"/>
    </i>
    <i>
      <x v="3249"/>
    </i>
    <i>
      <x v="3547"/>
    </i>
    <i>
      <x v="3648"/>
    </i>
    <i>
      <x v="3653"/>
    </i>
    <i>
      <x v="1329"/>
    </i>
    <i>
      <x v="1248"/>
    </i>
    <i>
      <x v="1317"/>
    </i>
    <i>
      <x v="1158"/>
    </i>
    <i>
      <x v="4051"/>
    </i>
    <i>
      <x v="3059"/>
    </i>
    <i>
      <x v="3353"/>
    </i>
    <i>
      <x v="3525"/>
    </i>
    <i>
      <x v="3345"/>
    </i>
    <i>
      <x v="1354"/>
    </i>
    <i>
      <x v="1219"/>
    </i>
    <i>
      <x v="1080"/>
    </i>
    <i>
      <x v="453"/>
    </i>
    <i>
      <x v="3945"/>
    </i>
    <i>
      <x v="3795"/>
    </i>
    <i>
      <x v="3570"/>
    </i>
    <i>
      <x v="3196"/>
    </i>
    <i>
      <x v="3201"/>
    </i>
    <i>
      <x v="2993"/>
    </i>
    <i>
      <x v="1195"/>
    </i>
    <i>
      <x v="1373"/>
    </i>
    <i>
      <x v="1302"/>
    </i>
    <i>
      <x v="1147"/>
    </i>
    <i>
      <x v="983"/>
    </i>
    <i>
      <x v="463"/>
    </i>
    <i>
      <x v="3767"/>
    </i>
    <i>
      <x v="3604"/>
    </i>
    <i>
      <x v="3618"/>
    </i>
    <i>
      <x v="3189"/>
    </i>
    <i>
      <x v="3393"/>
    </i>
    <i>
      <x v="3136"/>
    </i>
    <i>
      <x v="3634"/>
    </i>
    <i>
      <x v="3173"/>
    </i>
    <i>
      <x v="3509"/>
    </i>
    <i>
      <x v="1387"/>
    </i>
    <i>
      <x v="3982"/>
    </i>
    <i>
      <x v="3891"/>
    </i>
    <i>
      <x v="3771"/>
    </i>
    <i>
      <x v="3318"/>
    </i>
    <i>
      <x v="3160"/>
    </i>
    <i>
      <x v="3103"/>
    </i>
    <i>
      <x v="3052"/>
    </i>
    <i>
      <x v="3137"/>
    </i>
    <i>
      <x v="3292"/>
    </i>
    <i>
      <x v="1263"/>
    </i>
    <i>
      <x v="3781"/>
    </i>
    <i>
      <x v="3826"/>
    </i>
    <i>
      <x v="3762"/>
    </i>
    <i>
      <x v="3155"/>
    </i>
    <i>
      <x v="3193"/>
    </i>
    <i>
      <x v="3380"/>
    </i>
    <i>
      <x v="3622"/>
    </i>
    <i>
      <x v="3175"/>
    </i>
    <i>
      <x v="1366"/>
    </i>
    <i>
      <x v="483"/>
    </i>
    <i>
      <x v="514"/>
    </i>
    <i>
      <x v="3769"/>
    </i>
    <i>
      <x v="3990"/>
    </i>
    <i>
      <x v="3919"/>
    </i>
    <i>
      <x v="3032"/>
    </i>
    <i>
      <x v="3347"/>
    </i>
    <i>
      <x v="1234"/>
    </i>
    <i>
      <x v="1283"/>
    </i>
    <i>
      <x v="3866"/>
    </i>
    <i>
      <x v="4058"/>
    </i>
    <i>
      <x v="3287"/>
    </i>
    <i>
      <x v="3191"/>
    </i>
    <i>
      <x v="1280"/>
    </i>
    <i>
      <x v="4042"/>
    </i>
    <i>
      <x v="3210"/>
    </i>
    <i>
      <x v="3235"/>
    </i>
    <i>
      <x v="3524"/>
    </i>
    <i>
      <x v="3048"/>
    </i>
    <i>
      <x v="3486"/>
    </i>
    <i>
      <x v="3377"/>
    </i>
    <i>
      <x v="1339"/>
    </i>
    <i>
      <x v="1381"/>
    </i>
    <i>
      <x v="1324"/>
    </i>
    <i>
      <x v="1059"/>
    </i>
    <i>
      <x v="1037"/>
    </i>
    <i>
      <x v="487"/>
    </i>
    <i>
      <x v="4052"/>
    </i>
    <i>
      <x v="3947"/>
    </i>
    <i>
      <x v="3886"/>
    </i>
    <i>
      <x v="3992"/>
    </i>
    <i>
      <x v="3903"/>
    </i>
    <i>
      <x v="3497"/>
    </i>
    <i>
      <x v="3718"/>
    </i>
    <i>
      <x v="3431"/>
    </i>
    <i>
      <x v="3695"/>
    </i>
    <i>
      <x v="3693"/>
    </i>
    <i>
      <x v="3367"/>
    </i>
    <i>
      <x v="3453"/>
    </i>
    <i>
      <x v="1205"/>
    </i>
    <i>
      <x v="1269"/>
    </i>
    <i>
      <x v="3895"/>
    </i>
    <i>
      <x v="3796"/>
    </i>
    <i>
      <x v="3688"/>
    </i>
    <i>
      <x v="3520"/>
    </i>
    <i>
      <x v="3476"/>
    </i>
    <i>
      <x v="3154"/>
    </i>
    <i>
      <x v="1216"/>
    </i>
    <i>
      <x v="1367"/>
    </i>
    <i>
      <x v="205"/>
    </i>
    <i>
      <x v="1171"/>
    </i>
    <i>
      <x v="1136"/>
    </i>
    <i>
      <x v="3725"/>
    </i>
    <i>
      <x v="3828"/>
    </i>
    <i>
      <x v="3205"/>
    </i>
    <i>
      <x v="3148"/>
    </i>
    <i>
      <x v="3671"/>
    </i>
    <i>
      <x v="3662"/>
    </i>
    <i>
      <x v="3325"/>
    </i>
    <i>
      <x v="3121"/>
    </i>
    <i>
      <x v="3983"/>
    </i>
    <i>
      <x v="3156"/>
    </i>
    <i>
      <x v="3614"/>
    </i>
    <i>
      <x v="3026"/>
    </i>
    <i>
      <x v="3141"/>
    </i>
    <i>
      <x v="3430"/>
    </i>
    <i>
      <x v="3597"/>
    </i>
    <i>
      <x v="3567"/>
    </i>
    <i>
      <x v="3255"/>
    </i>
    <i>
      <x v="3339"/>
    </i>
    <i>
      <x v="3300"/>
    </i>
    <i>
      <x v="3120"/>
    </i>
    <i>
      <x v="3442"/>
    </i>
    <i>
      <x v="1286"/>
    </i>
    <i>
      <x v="508"/>
    </i>
    <i>
      <x v="1011"/>
    </i>
    <i>
      <x v="3749"/>
    </i>
    <i>
      <x v="4038"/>
    </i>
    <i>
      <x v="4029"/>
    </i>
    <i>
      <x v="4049"/>
    </i>
    <i>
      <x v="3792"/>
    </i>
    <i>
      <x v="3920"/>
    </i>
    <i>
      <x v="3670"/>
    </i>
    <i>
      <x v="3528"/>
    </i>
    <i>
      <x v="3477"/>
    </i>
    <i>
      <x v="3419"/>
    </i>
    <i>
      <x v="1276"/>
    </i>
    <i>
      <x v="3840"/>
    </i>
    <i>
      <x v="3843"/>
    </i>
    <i>
      <x v="3019"/>
    </i>
    <i>
      <x v="3451"/>
    </i>
    <i>
      <x v="3108"/>
    </i>
    <i>
      <x v="3700"/>
    </i>
    <i>
      <x v="3378"/>
    </i>
    <i>
      <x v="3124"/>
    </i>
    <i>
      <x v="3954"/>
    </i>
    <i>
      <x v="3801"/>
    </i>
    <i>
      <x v="3986"/>
    </i>
    <i>
      <x v="3307"/>
    </i>
    <i>
      <x v="3617"/>
    </i>
    <i>
      <x v="2996"/>
    </i>
    <i>
      <x v="3659"/>
    </i>
    <i>
      <x v="3342"/>
    </i>
    <i>
      <x v="473"/>
    </i>
    <i>
      <x v="208"/>
    </i>
    <i>
      <x v="1157"/>
    </i>
    <i>
      <x v="1121"/>
    </i>
    <i>
      <x v="1086"/>
    </i>
    <i>
      <x v="1054"/>
    </i>
    <i>
      <x v="1227"/>
    </i>
    <i>
      <x v="1378"/>
    </i>
    <i>
      <x v="1067"/>
    </i>
    <i>
      <x v="467"/>
    </i>
    <i>
      <x v="1287"/>
    </i>
    <i>
      <x v="1155"/>
    </i>
    <i>
      <x v="456"/>
    </i>
    <i>
      <x v="1008"/>
    </i>
    <i>
      <x v="1130"/>
    </i>
    <i>
      <x v="501"/>
    </i>
    <i>
      <x v="510"/>
    </i>
    <i>
      <x v="1243"/>
    </i>
    <i>
      <x v="1004"/>
    </i>
    <i>
      <x v="1357"/>
    </i>
    <i>
      <x v="1360"/>
    </i>
    <i>
      <x v="1143"/>
    </i>
    <i>
      <x v="1002"/>
    </i>
    <i>
      <x v="1281"/>
    </i>
    <i>
      <x v="1076"/>
    </i>
    <i>
      <x v="1066"/>
    </i>
    <i>
      <x v="1017"/>
    </i>
    <i>
      <x v="4198"/>
    </i>
    <i>
      <x v="3810"/>
    </i>
    <i>
      <x v="3868"/>
    </i>
    <i>
      <x v="4199"/>
    </i>
    <i>
      <x v="4990"/>
    </i>
    <i>
      <x v="4193"/>
    </i>
    <i>
      <x v="4197"/>
    </i>
    <i>
      <x v="4200"/>
    </i>
    <i>
      <x v="3732"/>
    </i>
    <i>
      <x v="4194"/>
    </i>
    <i>
      <x v="4192"/>
    </i>
    <i>
      <x v="4195"/>
    </i>
    <i>
      <x v="3731"/>
    </i>
    <i>
      <x v="3989"/>
    </i>
    <i>
      <x v="3988"/>
    </i>
    <i>
      <x v="4196"/>
    </i>
    <i>
      <x v="3729"/>
    </i>
    <i>
      <x v="3925"/>
    </i>
    <i>
      <x v="52"/>
    </i>
    <i>
      <x v="103"/>
    </i>
    <i>
      <x v="50"/>
    </i>
    <i>
      <x v="352"/>
    </i>
    <i>
      <x v="229"/>
    </i>
    <i>
      <x v="221"/>
    </i>
    <i>
      <x v="227"/>
    </i>
    <i>
      <x v="353"/>
    </i>
    <i>
      <x v="356"/>
    </i>
    <i>
      <x v="105"/>
    </i>
    <i>
      <x v="100"/>
    </i>
    <i>
      <x v="354"/>
    </i>
    <i>
      <x v="230"/>
    </i>
    <i>
      <x v="106"/>
    </i>
    <i>
      <x v="232"/>
    </i>
    <i>
      <x v="102"/>
    </i>
    <i>
      <x v="109"/>
    </i>
    <i>
      <x v="222"/>
    </i>
    <i>
      <x v="48"/>
    </i>
    <i>
      <x v="220"/>
    </i>
    <i>
      <x v="110"/>
    </i>
    <i>
      <x v="355"/>
    </i>
    <i>
      <x v="358"/>
    </i>
    <i>
      <x v="223"/>
    </i>
    <i>
      <x v="228"/>
    </i>
    <i>
      <x v="107"/>
    </i>
    <i>
      <x v="101"/>
    </i>
    <i>
      <x v="47"/>
    </i>
    <i>
      <x v="104"/>
    </i>
    <i>
      <x v="233"/>
    </i>
    <i>
      <x v="231"/>
    </i>
    <i>
      <x v="49"/>
    </i>
    <i>
      <x v="351"/>
    </i>
    <i>
      <x v="226"/>
    </i>
    <i>
      <x v="234"/>
    </i>
    <i>
      <x v="224"/>
    </i>
    <i>
      <x v="99"/>
    </i>
    <i t="grand">
      <x/>
    </i>
  </rowItems>
  <colFields count="1">
    <field x="-2"/>
  </colFields>
  <colItems count="2">
    <i>
      <x/>
    </i>
    <i i="1">
      <x v="1"/>
    </i>
  </colItems>
  <pageFields count="6">
    <pageField fld="13" hier="0"/>
    <pageField fld="14" hier="0"/>
    <pageField fld="12" hier="0"/>
    <pageField fld="15" hier="0"/>
    <pageField fld="19" hier="0"/>
    <pageField fld="1" hier="0"/>
  </pageFields>
  <dataFields count="2">
    <dataField name="AVERAGE of avg_score" fld="12" subtotal="average" baseField="0"/>
    <dataField name="SUM of viewers_number" fld="13" baseField="0"/>
  </dataFields>
  <pivotTableStyleInfo showRowHeaders="1" showColHeaders="1" showRowStripes="0" showColStripes="0" showLastColumn="1"/>
  <filters count="5">
    <filter fld="13" type="captionGreaterThan" evalOrder="-1" id="1" stringValue1="392">
      <autoFilter ref="A1">
        <filterColumn colId="0">
          <customFilters>
            <customFilter operator="greaterThan" val="392"/>
          </customFilters>
        </filterColumn>
      </autoFilter>
    </filter>
    <filter fld="14" type="captionGreaterThan" evalOrder="-1" id="2" stringValue1="605">
      <autoFilter ref="A1">
        <filterColumn colId="0">
          <customFilters>
            <customFilter operator="greaterThan" val="605"/>
          </customFilters>
        </filterColumn>
      </autoFilter>
    </filter>
    <filter fld="12" type="captionGreaterThanOrEqual" evalOrder="-1" id="3" stringValue1="10">
      <autoFilter ref="A1">
        <filterColumn colId="0">
          <customFilters>
            <customFilter operator="greaterThanOrEqual" val="10"/>
          </customFilters>
        </filterColumn>
      </autoFilter>
    </filter>
    <filter fld="15" type="captionGreaterThan" evalOrder="-1" id="4" stringValue1="79.1">
      <autoFilter ref="A1">
        <filterColumn colId="0">
          <customFilters>
            <customFilter operator="greaterThan" val="79.099999999999994"/>
          </customFilters>
        </filterColumn>
      </autoFilter>
    </filter>
    <filter fld="19" type="captionGreaterThan" evalOrder="-1" id="5" stringValue1="1.6">
      <autoFilter ref="A1">
        <filterColumn colId="0">
          <customFilters>
            <customFilter operator="greaterThan" val="1.6"/>
          </customFilters>
        </filterColumn>
      </autoFilter>
    </filter>
  </filters>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love.com/" TargetMode="External"/><Relationship Id="rId1" Type="http://schemas.openxmlformats.org/officeDocument/2006/relationships/hyperlink" Target="http://futmalls.com/" TargetMode="Externa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001"/>
  <sheetViews>
    <sheetView tabSelected="1" topLeftCell="A3976" zoomScaleNormal="100" workbookViewId="0">
      <selection activeCell="J3987" sqref="J3987"/>
    </sheetView>
  </sheetViews>
  <sheetFormatPr defaultRowHeight="15"/>
  <cols>
    <col min="2" max="2" width="10.5703125" customWidth="1"/>
    <col min="3" max="3" width="12.28515625" customWidth="1"/>
    <col min="4" max="4" width="9.140625" style="65"/>
    <col min="5" max="5" width="21" style="67" customWidth="1"/>
    <col min="6" max="6" width="17.5703125" style="65" customWidth="1"/>
    <col min="7" max="7" width="18.28515625" bestFit="1" customWidth="1"/>
    <col min="10" max="10" width="35" customWidth="1"/>
    <col min="11" max="11" width="18.85546875" customWidth="1"/>
    <col min="18" max="18" width="11.42578125" style="57" customWidth="1"/>
    <col min="19" max="19" width="11.7109375" style="59" customWidth="1"/>
  </cols>
  <sheetData>
    <row r="1" spans="1:23">
      <c r="A1" s="1" t="s">
        <v>186</v>
      </c>
      <c r="B1" s="55" t="s">
        <v>22758</v>
      </c>
      <c r="C1" s="1" t="s">
        <v>188</v>
      </c>
      <c r="D1" s="55" t="s">
        <v>189</v>
      </c>
      <c r="E1" s="55" t="s">
        <v>190</v>
      </c>
      <c r="F1" s="55" t="s">
        <v>191</v>
      </c>
      <c r="G1" s="1" t="s">
        <v>192</v>
      </c>
      <c r="H1" s="1" t="s">
        <v>193</v>
      </c>
      <c r="I1" s="1" t="s">
        <v>194</v>
      </c>
      <c r="J1" s="1" t="s">
        <v>195</v>
      </c>
      <c r="K1" s="1" t="s">
        <v>196</v>
      </c>
      <c r="L1" s="5" t="s">
        <v>197</v>
      </c>
      <c r="M1" s="5" t="s">
        <v>198</v>
      </c>
      <c r="N1" s="5" t="s">
        <v>199</v>
      </c>
      <c r="O1" s="5" t="s">
        <v>200</v>
      </c>
      <c r="P1" s="1" t="s">
        <v>201</v>
      </c>
      <c r="Q1" s="6" t="s">
        <v>204</v>
      </c>
    </row>
    <row r="2" spans="1:23">
      <c r="A2" s="1" t="s">
        <v>205</v>
      </c>
      <c r="B2" s="1" t="s">
        <v>1</v>
      </c>
      <c r="C2" s="7">
        <v>0.03</v>
      </c>
      <c r="D2" s="55" t="s">
        <v>22760</v>
      </c>
      <c r="E2" s="66" t="s">
        <v>206</v>
      </c>
      <c r="F2" s="55" t="s">
        <v>207</v>
      </c>
      <c r="G2" s="3">
        <v>44057</v>
      </c>
      <c r="H2" s="1">
        <v>2020</v>
      </c>
      <c r="I2" s="1" t="s">
        <v>112</v>
      </c>
      <c r="J2" s="55" t="s">
        <v>23027</v>
      </c>
      <c r="K2" s="1" t="s">
        <v>208</v>
      </c>
      <c r="L2" s="2" t="s">
        <v>30</v>
      </c>
      <c r="M2" s="2">
        <v>9</v>
      </c>
      <c r="N2" s="2">
        <v>474</v>
      </c>
      <c r="O2" s="2">
        <v>795</v>
      </c>
      <c r="P2" s="2">
        <v>74</v>
      </c>
      <c r="Q2" s="4">
        <f t="shared" ref="Q2:Q65" si="0">IFERROR(O2/N2,0)</f>
        <v>1.6772151898734178</v>
      </c>
      <c r="R2" s="58"/>
      <c r="S2" s="60"/>
    </row>
    <row r="3" spans="1:23">
      <c r="A3" s="1" t="s">
        <v>209</v>
      </c>
      <c r="B3" s="55" t="s">
        <v>17</v>
      </c>
      <c r="C3" s="8">
        <v>0.30486111111111114</v>
      </c>
      <c r="D3" s="55" t="s">
        <v>210</v>
      </c>
      <c r="E3" s="66" t="s">
        <v>211</v>
      </c>
      <c r="F3" s="55" t="s">
        <v>212</v>
      </c>
      <c r="G3" s="3">
        <v>42727</v>
      </c>
      <c r="H3" s="1">
        <v>2016</v>
      </c>
      <c r="I3" s="1" t="s">
        <v>213</v>
      </c>
      <c r="J3" s="1" t="s">
        <v>214</v>
      </c>
      <c r="K3" s="1" t="s">
        <v>215</v>
      </c>
      <c r="L3" s="2" t="s">
        <v>30</v>
      </c>
      <c r="M3" s="2">
        <v>10</v>
      </c>
      <c r="N3" s="2">
        <v>650</v>
      </c>
      <c r="O3" s="2">
        <v>764</v>
      </c>
      <c r="P3" s="2">
        <v>66</v>
      </c>
      <c r="Q3" s="4">
        <f t="shared" si="0"/>
        <v>1.1753846153846155</v>
      </c>
      <c r="R3" s="58"/>
      <c r="S3" s="60"/>
    </row>
    <row r="4" spans="1:23">
      <c r="A4" s="1" t="s">
        <v>216</v>
      </c>
      <c r="B4" s="1" t="s">
        <v>17</v>
      </c>
      <c r="C4" s="8">
        <v>0.99930555555555556</v>
      </c>
      <c r="D4" s="55" t="s">
        <v>217</v>
      </c>
      <c r="E4" s="66" t="s">
        <v>218</v>
      </c>
      <c r="F4" s="55" t="s">
        <v>219</v>
      </c>
      <c r="G4" s="3">
        <v>43454</v>
      </c>
      <c r="H4" s="1">
        <v>2011</v>
      </c>
      <c r="I4" s="1" t="s">
        <v>220</v>
      </c>
      <c r="J4" s="1" t="s">
        <v>149</v>
      </c>
      <c r="K4" s="1" t="s">
        <v>221</v>
      </c>
      <c r="L4" s="2" t="s">
        <v>52</v>
      </c>
      <c r="M4" s="2">
        <v>8</v>
      </c>
      <c r="N4" s="2">
        <v>406</v>
      </c>
      <c r="O4" s="2">
        <v>703</v>
      </c>
      <c r="P4" s="2">
        <v>81</v>
      </c>
      <c r="Q4" s="4">
        <f t="shared" si="0"/>
        <v>1.7315270935960592</v>
      </c>
      <c r="T4" s="57"/>
      <c r="U4" s="57"/>
      <c r="V4" s="57"/>
      <c r="W4" s="57"/>
    </row>
    <row r="5" spans="1:23">
      <c r="A5" s="1" t="s">
        <v>222</v>
      </c>
      <c r="B5" s="1" t="s">
        <v>17</v>
      </c>
      <c r="C5" s="1">
        <v>9</v>
      </c>
      <c r="D5" s="55" t="s">
        <v>223</v>
      </c>
      <c r="E5" s="66" t="s">
        <v>224</v>
      </c>
      <c r="F5" s="55" t="s">
        <v>12</v>
      </c>
      <c r="G5" s="3">
        <v>43055</v>
      </c>
      <c r="H5" s="1">
        <v>2009</v>
      </c>
      <c r="I5" s="1" t="s">
        <v>225</v>
      </c>
      <c r="J5" s="69" t="s">
        <v>23028</v>
      </c>
      <c r="K5" s="1" t="s">
        <v>227</v>
      </c>
      <c r="L5" s="2" t="s">
        <v>123</v>
      </c>
      <c r="M5" s="2">
        <v>8</v>
      </c>
      <c r="N5" s="2">
        <v>676</v>
      </c>
      <c r="O5" s="2">
        <v>987</v>
      </c>
      <c r="P5" s="2">
        <v>64</v>
      </c>
      <c r="Q5" s="4">
        <f t="shared" si="0"/>
        <v>1.4600591715976332</v>
      </c>
    </row>
    <row r="6" spans="1:23">
      <c r="A6" s="1" t="s">
        <v>228</v>
      </c>
      <c r="B6" s="1" t="s">
        <v>17</v>
      </c>
      <c r="C6" s="1">
        <v>21</v>
      </c>
      <c r="D6" s="55" t="s">
        <v>229</v>
      </c>
      <c r="E6" s="66" t="s">
        <v>230</v>
      </c>
      <c r="F6" s="55" t="s">
        <v>12</v>
      </c>
      <c r="G6" s="3">
        <v>43831</v>
      </c>
      <c r="H6" s="1">
        <v>2008</v>
      </c>
      <c r="I6" s="1" t="s">
        <v>231</v>
      </c>
      <c r="J6" s="55" t="s">
        <v>23029</v>
      </c>
      <c r="K6" s="1" t="s">
        <v>233</v>
      </c>
      <c r="L6" s="2" t="s">
        <v>123</v>
      </c>
      <c r="M6" s="2">
        <v>10</v>
      </c>
      <c r="N6" s="2">
        <v>676</v>
      </c>
      <c r="O6" s="2">
        <v>748</v>
      </c>
      <c r="P6" s="2">
        <v>71</v>
      </c>
      <c r="Q6" s="4">
        <f t="shared" si="0"/>
        <v>1.1065088757396451</v>
      </c>
    </row>
    <row r="7" spans="1:23">
      <c r="A7" s="1" t="s">
        <v>234</v>
      </c>
      <c r="B7" s="55" t="s">
        <v>1</v>
      </c>
      <c r="C7" s="1">
        <v>46</v>
      </c>
      <c r="D7" s="55" t="s">
        <v>235</v>
      </c>
      <c r="E7" s="66" t="s">
        <v>236</v>
      </c>
      <c r="F7" s="55" t="s">
        <v>237</v>
      </c>
      <c r="G7" s="3">
        <v>42917</v>
      </c>
      <c r="H7" s="1">
        <v>2016</v>
      </c>
      <c r="I7" s="1" t="s">
        <v>4</v>
      </c>
      <c r="J7" s="55" t="s">
        <v>22763</v>
      </c>
      <c r="K7" s="1" t="s">
        <v>238</v>
      </c>
      <c r="L7" s="2" t="s">
        <v>30</v>
      </c>
      <c r="M7" s="2">
        <v>6</v>
      </c>
      <c r="N7" s="2">
        <v>596</v>
      </c>
      <c r="O7" s="2">
        <v>985</v>
      </c>
      <c r="P7" s="2">
        <v>98</v>
      </c>
      <c r="Q7" s="4">
        <f t="shared" si="0"/>
        <v>1.6526845637583893</v>
      </c>
    </row>
    <row r="8" spans="1:23">
      <c r="A8" s="1" t="s">
        <v>239</v>
      </c>
      <c r="B8" s="1" t="s">
        <v>17</v>
      </c>
      <c r="C8" s="1">
        <v>122</v>
      </c>
      <c r="D8" s="55" t="s">
        <v>240</v>
      </c>
      <c r="E8" s="66" t="s">
        <v>241</v>
      </c>
      <c r="F8" s="55" t="s">
        <v>242</v>
      </c>
      <c r="G8" s="3">
        <v>43983</v>
      </c>
      <c r="H8" s="1">
        <v>2019</v>
      </c>
      <c r="I8" s="1" t="s">
        <v>243</v>
      </c>
      <c r="J8" s="1" t="s">
        <v>149</v>
      </c>
      <c r="K8" s="1" t="s">
        <v>244</v>
      </c>
      <c r="L8" s="2" t="s">
        <v>30</v>
      </c>
      <c r="M8" s="2">
        <v>6</v>
      </c>
      <c r="N8" s="2">
        <v>615</v>
      </c>
      <c r="O8" s="2">
        <v>796</v>
      </c>
      <c r="P8" s="2">
        <v>67</v>
      </c>
      <c r="Q8" s="4">
        <f t="shared" si="0"/>
        <v>1.2943089430894308</v>
      </c>
    </row>
    <row r="9" spans="1:23">
      <c r="A9" s="1" t="s">
        <v>245</v>
      </c>
      <c r="B9" s="1" t="s">
        <v>17</v>
      </c>
      <c r="C9" s="1">
        <v>187</v>
      </c>
      <c r="D9" s="55" t="s">
        <v>246</v>
      </c>
      <c r="E9" s="66" t="s">
        <v>247</v>
      </c>
      <c r="F9" s="55" t="s">
        <v>12</v>
      </c>
      <c r="G9" s="3">
        <v>43770</v>
      </c>
      <c r="H9" s="1">
        <v>1997</v>
      </c>
      <c r="I9" s="1" t="s">
        <v>248</v>
      </c>
      <c r="J9" s="55" t="s">
        <v>262</v>
      </c>
      <c r="K9" s="1" t="s">
        <v>249</v>
      </c>
      <c r="L9" s="2" t="s">
        <v>52</v>
      </c>
      <c r="M9" s="2">
        <v>10</v>
      </c>
      <c r="N9" s="2">
        <v>428</v>
      </c>
      <c r="O9" s="2">
        <v>848</v>
      </c>
      <c r="P9" s="2">
        <v>84</v>
      </c>
      <c r="Q9" s="4">
        <f t="shared" si="0"/>
        <v>1.9813084112149533</v>
      </c>
    </row>
    <row r="10" spans="1:23">
      <c r="A10" s="1" t="s">
        <v>250</v>
      </c>
      <c r="B10" s="1" t="s">
        <v>17</v>
      </c>
      <c r="C10" s="1">
        <v>706</v>
      </c>
      <c r="D10" s="55" t="s">
        <v>251</v>
      </c>
      <c r="E10" s="66" t="s">
        <v>252</v>
      </c>
      <c r="F10" s="55" t="s">
        <v>68</v>
      </c>
      <c r="G10" s="3">
        <v>43556</v>
      </c>
      <c r="H10" s="1">
        <v>2019</v>
      </c>
      <c r="I10" s="55" t="s">
        <v>793</v>
      </c>
      <c r="J10" s="55" t="s">
        <v>760</v>
      </c>
      <c r="K10" s="1" t="s">
        <v>254</v>
      </c>
      <c r="L10" s="2" t="s">
        <v>333</v>
      </c>
      <c r="M10" s="2">
        <v>9</v>
      </c>
      <c r="N10" s="2">
        <v>573</v>
      </c>
      <c r="O10" s="2">
        <v>753</v>
      </c>
      <c r="P10" s="2">
        <v>71</v>
      </c>
      <c r="Q10" s="4">
        <f t="shared" si="0"/>
        <v>1.3141361256544504</v>
      </c>
    </row>
    <row r="11" spans="1:23">
      <c r="A11" s="1" t="s">
        <v>255</v>
      </c>
      <c r="B11" s="1" t="s">
        <v>17</v>
      </c>
      <c r="C11" s="1">
        <v>1920</v>
      </c>
      <c r="D11" s="55" t="s">
        <v>256</v>
      </c>
      <c r="E11" s="66" t="s">
        <v>257</v>
      </c>
      <c r="F11" s="55" t="s">
        <v>68</v>
      </c>
      <c r="G11" s="3">
        <v>43084</v>
      </c>
      <c r="H11" s="1">
        <v>2008</v>
      </c>
      <c r="I11" s="55" t="s">
        <v>3453</v>
      </c>
      <c r="J11" s="1" t="s">
        <v>149</v>
      </c>
      <c r="K11" s="1" t="s">
        <v>258</v>
      </c>
      <c r="L11" s="2" t="s">
        <v>30</v>
      </c>
      <c r="M11" s="2">
        <v>10</v>
      </c>
      <c r="N11" s="2">
        <v>449</v>
      </c>
      <c r="O11" s="2">
        <v>963</v>
      </c>
      <c r="P11" s="2">
        <v>80</v>
      </c>
      <c r="Q11" s="4">
        <f t="shared" si="0"/>
        <v>2.1447661469933186</v>
      </c>
    </row>
    <row r="12" spans="1:23">
      <c r="A12" s="1" t="s">
        <v>259</v>
      </c>
      <c r="B12" s="1" t="s">
        <v>17</v>
      </c>
      <c r="C12" s="1">
        <v>1922</v>
      </c>
      <c r="D12" s="55" t="s">
        <v>260</v>
      </c>
      <c r="E12" s="66" t="s">
        <v>261</v>
      </c>
      <c r="F12" s="55" t="s">
        <v>12</v>
      </c>
      <c r="G12" s="3">
        <v>43028</v>
      </c>
      <c r="H12" s="1">
        <v>2017</v>
      </c>
      <c r="I12" s="55" t="s">
        <v>155</v>
      </c>
      <c r="J12" s="64" t="s">
        <v>22768</v>
      </c>
      <c r="K12" s="1" t="s">
        <v>263</v>
      </c>
      <c r="L12" s="2" t="s">
        <v>30</v>
      </c>
      <c r="M12" s="2">
        <v>9</v>
      </c>
      <c r="N12" s="2">
        <v>585</v>
      </c>
      <c r="O12" s="2">
        <v>898</v>
      </c>
      <c r="P12" s="2">
        <v>92</v>
      </c>
      <c r="Q12" s="4">
        <f t="shared" si="0"/>
        <v>1.5350427350427351</v>
      </c>
    </row>
    <row r="13" spans="1:23">
      <c r="A13" s="1" t="s">
        <v>264</v>
      </c>
      <c r="B13" s="1" t="s">
        <v>1</v>
      </c>
      <c r="C13" s="1">
        <v>1983</v>
      </c>
      <c r="D13" s="55" t="s">
        <v>22765</v>
      </c>
      <c r="E13" s="66" t="s">
        <v>22764</v>
      </c>
      <c r="F13" s="55" t="s">
        <v>22759</v>
      </c>
      <c r="G13" s="3">
        <v>43434</v>
      </c>
      <c r="H13" s="1">
        <v>2018</v>
      </c>
      <c r="I13" s="1" t="s">
        <v>4</v>
      </c>
      <c r="J13" s="1" t="s">
        <v>56</v>
      </c>
      <c r="K13" s="1" t="s">
        <v>265</v>
      </c>
      <c r="L13" s="2" t="s">
        <v>30</v>
      </c>
      <c r="M13" s="2">
        <v>9</v>
      </c>
      <c r="N13" s="2">
        <v>497</v>
      </c>
      <c r="O13" s="2">
        <v>732</v>
      </c>
      <c r="P13" s="2">
        <v>100</v>
      </c>
      <c r="Q13" s="4">
        <f t="shared" si="0"/>
        <v>1.4728370221327969</v>
      </c>
    </row>
    <row r="14" spans="1:23">
      <c r="A14" s="1" t="s">
        <v>266</v>
      </c>
      <c r="B14" s="1" t="s">
        <v>1</v>
      </c>
      <c r="C14" s="1">
        <v>1994</v>
      </c>
      <c r="D14" s="62" t="s">
        <v>22766</v>
      </c>
      <c r="E14" s="63" t="s">
        <v>22767</v>
      </c>
      <c r="F14" s="55" t="s">
        <v>212</v>
      </c>
      <c r="G14" s="3">
        <v>43602</v>
      </c>
      <c r="H14" s="1">
        <v>2019</v>
      </c>
      <c r="I14" s="1" t="s">
        <v>4</v>
      </c>
      <c r="J14" s="55" t="s">
        <v>22769</v>
      </c>
      <c r="K14" s="1" t="s">
        <v>267</v>
      </c>
      <c r="L14" s="2" t="s">
        <v>30</v>
      </c>
      <c r="M14" s="2">
        <v>9</v>
      </c>
      <c r="N14" s="2">
        <v>440</v>
      </c>
      <c r="O14" s="2">
        <v>975</v>
      </c>
      <c r="P14" s="2">
        <v>69</v>
      </c>
      <c r="Q14" s="4">
        <f t="shared" si="0"/>
        <v>2.2159090909090908</v>
      </c>
    </row>
    <row r="15" spans="1:23">
      <c r="A15" s="1" t="s">
        <v>268</v>
      </c>
      <c r="B15" s="1" t="s">
        <v>17</v>
      </c>
      <c r="C15" s="9">
        <v>2215</v>
      </c>
      <c r="D15" s="55" t="s">
        <v>269</v>
      </c>
      <c r="E15" s="55" t="s">
        <v>22770</v>
      </c>
      <c r="F15" s="55" t="s">
        <v>111</v>
      </c>
      <c r="G15" s="3">
        <v>43525</v>
      </c>
      <c r="H15" s="1">
        <v>2018</v>
      </c>
      <c r="I15" s="55" t="s">
        <v>357</v>
      </c>
      <c r="J15" s="1" t="s">
        <v>271</v>
      </c>
      <c r="K15" s="1" t="s">
        <v>272</v>
      </c>
      <c r="L15" s="2" t="s">
        <v>30</v>
      </c>
      <c r="M15" s="2">
        <v>7</v>
      </c>
      <c r="N15" s="2">
        <v>233</v>
      </c>
      <c r="O15" s="2">
        <v>528</v>
      </c>
      <c r="P15" s="2">
        <v>74</v>
      </c>
      <c r="Q15" s="4">
        <f t="shared" si="0"/>
        <v>2.2660944206008584</v>
      </c>
    </row>
    <row r="16" spans="1:23">
      <c r="A16" s="1" t="s">
        <v>273</v>
      </c>
      <c r="B16" s="1" t="s">
        <v>17</v>
      </c>
      <c r="C16" s="1">
        <v>3022</v>
      </c>
      <c r="D16" s="55" t="s">
        <v>274</v>
      </c>
      <c r="E16" s="66" t="s">
        <v>275</v>
      </c>
      <c r="F16" s="55" t="s">
        <v>12</v>
      </c>
      <c r="G16" s="3">
        <v>43909</v>
      </c>
      <c r="H16" s="1">
        <v>2019</v>
      </c>
      <c r="I16" s="1" t="s">
        <v>276</v>
      </c>
      <c r="J16" s="1" t="s">
        <v>277</v>
      </c>
      <c r="K16" s="1" t="s">
        <v>278</v>
      </c>
      <c r="L16" s="2" t="s">
        <v>52</v>
      </c>
      <c r="M16" s="2">
        <v>8</v>
      </c>
      <c r="N16" s="2">
        <v>469</v>
      </c>
      <c r="O16" s="2">
        <v>580</v>
      </c>
      <c r="P16" s="2">
        <v>83</v>
      </c>
      <c r="Q16" s="4">
        <f t="shared" si="0"/>
        <v>1.2366737739872069</v>
      </c>
    </row>
    <row r="17" spans="1:17">
      <c r="A17" s="1" t="s">
        <v>279</v>
      </c>
      <c r="B17" s="1" t="s">
        <v>17</v>
      </c>
      <c r="C17" s="10">
        <v>44470</v>
      </c>
      <c r="D17" s="55" t="s">
        <v>280</v>
      </c>
      <c r="E17" s="66" t="s">
        <v>281</v>
      </c>
      <c r="F17" s="55" t="s">
        <v>282</v>
      </c>
      <c r="G17" s="3">
        <v>43709</v>
      </c>
      <c r="H17" s="1">
        <v>2014</v>
      </c>
      <c r="I17" s="1" t="s">
        <v>283</v>
      </c>
      <c r="J17" s="1" t="s">
        <v>214</v>
      </c>
      <c r="K17" s="1" t="s">
        <v>284</v>
      </c>
      <c r="L17" s="2" t="s">
        <v>37</v>
      </c>
      <c r="M17" s="2">
        <v>8</v>
      </c>
      <c r="N17" s="2">
        <v>365</v>
      </c>
      <c r="O17" s="2">
        <v>545</v>
      </c>
      <c r="P17" s="2">
        <v>72</v>
      </c>
      <c r="Q17" s="4">
        <f t="shared" si="0"/>
        <v>1.4931506849315068</v>
      </c>
    </row>
    <row r="18" spans="1:17">
      <c r="A18" s="1" t="s">
        <v>285</v>
      </c>
      <c r="B18" s="1" t="s">
        <v>1</v>
      </c>
      <c r="C18" s="10">
        <v>44236</v>
      </c>
      <c r="D18" s="55" t="s">
        <v>22775</v>
      </c>
      <c r="E18" s="66" t="s">
        <v>22776</v>
      </c>
      <c r="F18" s="55" t="s">
        <v>5748</v>
      </c>
      <c r="G18" s="3">
        <v>43544</v>
      </c>
      <c r="H18" s="1">
        <v>2018</v>
      </c>
      <c r="I18" s="1" t="s">
        <v>4</v>
      </c>
      <c r="J18" s="1" t="s">
        <v>113</v>
      </c>
      <c r="K18" s="1" t="s">
        <v>286</v>
      </c>
      <c r="L18" s="2" t="s">
        <v>37</v>
      </c>
      <c r="M18" s="2">
        <v>8</v>
      </c>
      <c r="N18" s="2">
        <v>392</v>
      </c>
      <c r="O18" s="2">
        <v>586</v>
      </c>
      <c r="P18" s="2">
        <v>91</v>
      </c>
      <c r="Q18" s="4">
        <f t="shared" si="0"/>
        <v>1.4948979591836735</v>
      </c>
    </row>
    <row r="19" spans="1:17">
      <c r="A19" s="1" t="s">
        <v>287</v>
      </c>
      <c r="B19" s="1" t="s">
        <v>17</v>
      </c>
      <c r="C19" s="11">
        <v>44399</v>
      </c>
      <c r="D19" s="55" t="s">
        <v>288</v>
      </c>
      <c r="E19" s="66" t="s">
        <v>289</v>
      </c>
      <c r="F19" s="55" t="s">
        <v>12</v>
      </c>
      <c r="G19" s="3">
        <v>43383</v>
      </c>
      <c r="H19" s="1">
        <v>2018</v>
      </c>
      <c r="I19" s="1" t="s">
        <v>290</v>
      </c>
      <c r="J19" s="1" t="s">
        <v>262</v>
      </c>
      <c r="K19" s="1" t="s">
        <v>291</v>
      </c>
      <c r="L19" s="2" t="s">
        <v>52</v>
      </c>
      <c r="M19" s="2">
        <v>8</v>
      </c>
      <c r="N19" s="2">
        <v>387</v>
      </c>
      <c r="O19" s="2">
        <v>503</v>
      </c>
      <c r="P19" s="2">
        <v>61</v>
      </c>
      <c r="Q19" s="4">
        <f t="shared" si="0"/>
        <v>1.2997416020671835</v>
      </c>
    </row>
    <row r="20" spans="1:17">
      <c r="A20" s="1" t="s">
        <v>292</v>
      </c>
      <c r="B20" s="1" t="s">
        <v>17</v>
      </c>
      <c r="C20" s="11">
        <v>44423</v>
      </c>
      <c r="D20" s="55" t="s">
        <v>293</v>
      </c>
      <c r="E20" s="66" t="s">
        <v>294</v>
      </c>
      <c r="F20" s="55" t="s">
        <v>68</v>
      </c>
      <c r="G20" s="3">
        <v>43553</v>
      </c>
      <c r="H20" s="1">
        <v>2019</v>
      </c>
      <c r="I20" s="1" t="s">
        <v>49</v>
      </c>
      <c r="J20" s="1" t="s">
        <v>50</v>
      </c>
      <c r="K20" s="1" t="s">
        <v>295</v>
      </c>
      <c r="L20" s="2" t="s">
        <v>37</v>
      </c>
      <c r="M20" s="2">
        <v>7</v>
      </c>
      <c r="N20" s="2">
        <v>312</v>
      </c>
      <c r="O20" s="2">
        <v>510</v>
      </c>
      <c r="P20" s="2">
        <v>96</v>
      </c>
      <c r="Q20" s="4">
        <f t="shared" si="0"/>
        <v>1.6346153846153846</v>
      </c>
    </row>
    <row r="21" spans="1:17">
      <c r="A21" s="1" t="s">
        <v>296</v>
      </c>
      <c r="B21" s="1" t="s">
        <v>17</v>
      </c>
      <c r="C21" s="61">
        <v>89</v>
      </c>
      <c r="D21" s="55" t="s">
        <v>22777</v>
      </c>
      <c r="E21" s="66" t="s">
        <v>298</v>
      </c>
      <c r="F21" s="55" t="s">
        <v>299</v>
      </c>
      <c r="G21" s="3">
        <v>43236</v>
      </c>
      <c r="H21" s="1">
        <v>2017</v>
      </c>
      <c r="I21" s="55" t="s">
        <v>276</v>
      </c>
      <c r="J21" s="55" t="s">
        <v>22778</v>
      </c>
      <c r="K21" s="1" t="s">
        <v>301</v>
      </c>
      <c r="L21" s="2" t="s">
        <v>333</v>
      </c>
      <c r="M21" s="2">
        <v>9</v>
      </c>
      <c r="N21" s="2">
        <v>269</v>
      </c>
      <c r="O21" s="2">
        <v>528</v>
      </c>
      <c r="P21" s="2">
        <v>88</v>
      </c>
      <c r="Q21" s="4">
        <f t="shared" si="0"/>
        <v>1.962825278810409</v>
      </c>
    </row>
    <row r="22" spans="1:17">
      <c r="A22" s="1" t="s">
        <v>302</v>
      </c>
      <c r="B22" s="1" t="s">
        <v>17</v>
      </c>
      <c r="C22" s="1" t="s">
        <v>303</v>
      </c>
      <c r="D22" s="55" t="s">
        <v>304</v>
      </c>
      <c r="E22" s="66" t="s">
        <v>305</v>
      </c>
      <c r="F22" s="55" t="s">
        <v>68</v>
      </c>
      <c r="G22" s="3">
        <v>43344</v>
      </c>
      <c r="H22" s="1">
        <v>2018</v>
      </c>
      <c r="I22" s="1" t="s">
        <v>306</v>
      </c>
      <c r="J22" s="1" t="s">
        <v>28</v>
      </c>
      <c r="K22" s="1" t="s">
        <v>307</v>
      </c>
      <c r="L22" s="2" t="s">
        <v>37</v>
      </c>
      <c r="M22" s="2">
        <v>7</v>
      </c>
      <c r="N22" s="2">
        <v>417</v>
      </c>
      <c r="O22" s="2">
        <v>593</v>
      </c>
      <c r="P22" s="2">
        <v>81</v>
      </c>
      <c r="Q22" s="4">
        <f t="shared" si="0"/>
        <v>1.4220623501199041</v>
      </c>
    </row>
    <row r="23" spans="1:17">
      <c r="A23" s="1" t="s">
        <v>308</v>
      </c>
      <c r="B23" s="1" t="s">
        <v>17</v>
      </c>
      <c r="C23" s="1" t="s">
        <v>309</v>
      </c>
      <c r="D23" s="55" t="s">
        <v>310</v>
      </c>
      <c r="E23" s="66" t="s">
        <v>311</v>
      </c>
      <c r="F23" s="55" t="s">
        <v>68</v>
      </c>
      <c r="G23" s="3">
        <v>43358</v>
      </c>
      <c r="H23" s="1">
        <v>2018</v>
      </c>
      <c r="I23" s="1" t="s">
        <v>312</v>
      </c>
      <c r="J23" s="55" t="s">
        <v>22780</v>
      </c>
      <c r="K23" s="1" t="s">
        <v>314</v>
      </c>
      <c r="L23" s="2" t="s">
        <v>37</v>
      </c>
      <c r="M23" s="2">
        <v>9</v>
      </c>
      <c r="N23" s="2">
        <v>295</v>
      </c>
      <c r="O23" s="2">
        <v>513</v>
      </c>
      <c r="P23" s="2">
        <v>79</v>
      </c>
      <c r="Q23" s="4">
        <f t="shared" si="0"/>
        <v>1.7389830508474575</v>
      </c>
    </row>
    <row r="24" spans="1:17">
      <c r="A24" s="1" t="s">
        <v>315</v>
      </c>
      <c r="B24" s="1" t="s">
        <v>17</v>
      </c>
      <c r="C24" s="1" t="s">
        <v>316</v>
      </c>
      <c r="D24" s="55" t="s">
        <v>317</v>
      </c>
      <c r="E24" s="66" t="s">
        <v>318</v>
      </c>
      <c r="F24" s="55" t="s">
        <v>68</v>
      </c>
      <c r="G24" s="3">
        <v>43358</v>
      </c>
      <c r="H24" s="1">
        <v>2017</v>
      </c>
      <c r="I24" s="1" t="s">
        <v>319</v>
      </c>
      <c r="J24" s="1" t="s">
        <v>214</v>
      </c>
      <c r="K24" s="1" t="s">
        <v>320</v>
      </c>
      <c r="L24" s="2" t="s">
        <v>37</v>
      </c>
      <c r="M24" s="2">
        <v>9</v>
      </c>
      <c r="N24" s="2">
        <v>255</v>
      </c>
      <c r="O24" s="2">
        <v>500</v>
      </c>
      <c r="P24" s="2">
        <v>81</v>
      </c>
      <c r="Q24" s="4">
        <f t="shared" si="0"/>
        <v>1.9607843137254901</v>
      </c>
    </row>
    <row r="25" spans="1:17">
      <c r="A25" s="1" t="s">
        <v>321</v>
      </c>
      <c r="B25" s="1" t="s">
        <v>17</v>
      </c>
      <c r="C25" s="1" t="s">
        <v>322</v>
      </c>
      <c r="D25" s="55" t="s">
        <v>323</v>
      </c>
      <c r="E25" s="66" t="s">
        <v>324</v>
      </c>
      <c r="F25" s="55" t="s">
        <v>68</v>
      </c>
      <c r="G25" s="3">
        <v>43358</v>
      </c>
      <c r="H25" s="1">
        <v>2017</v>
      </c>
      <c r="I25" s="55" t="s">
        <v>155</v>
      </c>
      <c r="J25" s="1" t="s">
        <v>214</v>
      </c>
      <c r="K25" s="1" t="s">
        <v>325</v>
      </c>
      <c r="L25" s="2" t="s">
        <v>37</v>
      </c>
      <c r="M25" s="2">
        <v>8</v>
      </c>
      <c r="N25" s="2">
        <v>241</v>
      </c>
      <c r="O25" s="2" t="s">
        <v>44</v>
      </c>
      <c r="P25" s="2" t="s">
        <v>44</v>
      </c>
      <c r="Q25" s="4">
        <f t="shared" si="0"/>
        <v>0</v>
      </c>
    </row>
    <row r="26" spans="1:17">
      <c r="A26" s="1" t="s">
        <v>326</v>
      </c>
      <c r="B26" s="1" t="s">
        <v>1</v>
      </c>
      <c r="C26" s="1" t="s">
        <v>327</v>
      </c>
      <c r="D26" s="55" t="s">
        <v>22781</v>
      </c>
      <c r="E26" s="66" t="s">
        <v>22782</v>
      </c>
      <c r="F26" s="55" t="s">
        <v>167</v>
      </c>
      <c r="G26" s="3">
        <v>43853</v>
      </c>
      <c r="H26" s="1">
        <v>2020</v>
      </c>
      <c r="I26" s="1" t="s">
        <v>13</v>
      </c>
      <c r="J26" s="55" t="s">
        <v>22779</v>
      </c>
      <c r="K26" s="1" t="s">
        <v>328</v>
      </c>
      <c r="L26" s="2" t="s">
        <v>37</v>
      </c>
      <c r="M26" s="2">
        <v>9</v>
      </c>
      <c r="N26" s="2">
        <v>384</v>
      </c>
      <c r="O26" s="2">
        <v>501</v>
      </c>
      <c r="P26" s="2">
        <v>95</v>
      </c>
      <c r="Q26" s="4">
        <f t="shared" si="0"/>
        <v>1.3046875</v>
      </c>
    </row>
    <row r="27" spans="1:17">
      <c r="A27" s="1" t="s">
        <v>329</v>
      </c>
      <c r="B27" s="1" t="s">
        <v>17</v>
      </c>
      <c r="C27" s="1" t="s">
        <v>330</v>
      </c>
      <c r="D27" s="62" t="s">
        <v>331</v>
      </c>
      <c r="E27" s="66" t="s">
        <v>22790</v>
      </c>
      <c r="F27" s="55" t="s">
        <v>12</v>
      </c>
      <c r="G27" s="3">
        <v>42551</v>
      </c>
      <c r="H27" s="1">
        <v>2015</v>
      </c>
      <c r="I27" s="1" t="s">
        <v>76</v>
      </c>
      <c r="J27" s="1" t="s">
        <v>35</v>
      </c>
      <c r="K27" s="1" t="s">
        <v>332</v>
      </c>
      <c r="L27" s="2" t="s">
        <v>333</v>
      </c>
      <c r="M27" s="2">
        <v>8</v>
      </c>
      <c r="N27" s="2">
        <v>449</v>
      </c>
      <c r="O27" s="2">
        <v>539</v>
      </c>
      <c r="P27" s="2">
        <v>65</v>
      </c>
      <c r="Q27" s="4">
        <f t="shared" si="0"/>
        <v>1.200445434298441</v>
      </c>
    </row>
    <row r="28" spans="1:17">
      <c r="A28" s="1" t="s">
        <v>334</v>
      </c>
      <c r="B28" s="1" t="s">
        <v>1</v>
      </c>
      <c r="C28" s="1" t="s">
        <v>335</v>
      </c>
      <c r="D28" s="55" t="s">
        <v>22783</v>
      </c>
      <c r="E28" s="55" t="s">
        <v>22784</v>
      </c>
      <c r="F28" s="55" t="s">
        <v>12</v>
      </c>
      <c r="G28" s="3">
        <v>44055</v>
      </c>
      <c r="H28" s="1">
        <v>2020</v>
      </c>
      <c r="I28" s="1" t="s">
        <v>4</v>
      </c>
      <c r="J28" s="55" t="s">
        <v>22785</v>
      </c>
      <c r="K28" s="1" t="s">
        <v>337</v>
      </c>
      <c r="L28" s="2" t="s">
        <v>30</v>
      </c>
      <c r="M28" s="2">
        <v>7</v>
      </c>
      <c r="N28" s="2">
        <v>497</v>
      </c>
      <c r="O28" s="2">
        <v>559</v>
      </c>
      <c r="P28" s="2">
        <v>73</v>
      </c>
      <c r="Q28" s="4">
        <f t="shared" si="0"/>
        <v>1.124748490945674</v>
      </c>
    </row>
    <row r="29" spans="1:17">
      <c r="A29" s="1" t="s">
        <v>338</v>
      </c>
      <c r="B29" s="1" t="s">
        <v>17</v>
      </c>
      <c r="C29" s="1" t="s">
        <v>339</v>
      </c>
      <c r="D29" s="55" t="s">
        <v>340</v>
      </c>
      <c r="E29" s="66" t="s">
        <v>341</v>
      </c>
      <c r="F29" s="55" t="s">
        <v>41</v>
      </c>
      <c r="G29" s="3">
        <v>44082</v>
      </c>
      <c r="H29" s="1">
        <v>2020</v>
      </c>
      <c r="I29" s="1" t="s">
        <v>342</v>
      </c>
      <c r="J29" s="1" t="s">
        <v>149</v>
      </c>
      <c r="K29" s="1" t="s">
        <v>343</v>
      </c>
      <c r="L29" s="2" t="s">
        <v>30</v>
      </c>
      <c r="M29" s="2">
        <v>7</v>
      </c>
      <c r="N29" s="2">
        <v>426</v>
      </c>
      <c r="O29" s="2">
        <v>586</v>
      </c>
      <c r="P29" s="2">
        <v>68</v>
      </c>
      <c r="Q29" s="4">
        <f t="shared" si="0"/>
        <v>1.375586854460094</v>
      </c>
    </row>
    <row r="30" spans="1:17">
      <c r="A30" s="1" t="s">
        <v>344</v>
      </c>
      <c r="B30" s="1" t="s">
        <v>17</v>
      </c>
      <c r="C30" s="1" t="s">
        <v>345</v>
      </c>
      <c r="D30" s="55" t="s">
        <v>346</v>
      </c>
      <c r="E30" s="66" t="s">
        <v>347</v>
      </c>
      <c r="F30" s="55" t="s">
        <v>348</v>
      </c>
      <c r="G30" s="3">
        <v>44013</v>
      </c>
      <c r="H30" s="1">
        <v>2019</v>
      </c>
      <c r="I30" s="1" t="s">
        <v>243</v>
      </c>
      <c r="J30" s="1" t="s">
        <v>271</v>
      </c>
      <c r="K30" s="1" t="s">
        <v>349</v>
      </c>
      <c r="L30" s="2" t="s">
        <v>37</v>
      </c>
      <c r="M30" s="2">
        <v>7</v>
      </c>
      <c r="N30" s="2">
        <v>498</v>
      </c>
      <c r="O30" s="2">
        <v>580</v>
      </c>
      <c r="P30" s="2">
        <v>76</v>
      </c>
      <c r="Q30" s="4">
        <f t="shared" si="0"/>
        <v>1.1646586345381527</v>
      </c>
    </row>
    <row r="31" spans="1:17">
      <c r="A31" s="1" t="s">
        <v>350</v>
      </c>
      <c r="B31" s="1" t="s">
        <v>1</v>
      </c>
      <c r="C31" s="1" t="s">
        <v>351</v>
      </c>
      <c r="D31" s="55" t="s">
        <v>22787</v>
      </c>
      <c r="E31" s="66" t="s">
        <v>22786</v>
      </c>
      <c r="F31" s="55" t="s">
        <v>12</v>
      </c>
      <c r="G31" s="3">
        <v>43938</v>
      </c>
      <c r="H31" s="1">
        <v>2020</v>
      </c>
      <c r="I31" s="1" t="s">
        <v>4</v>
      </c>
      <c r="J31" s="1" t="s">
        <v>352</v>
      </c>
      <c r="K31" s="1" t="s">
        <v>353</v>
      </c>
      <c r="L31" s="2" t="s">
        <v>30</v>
      </c>
      <c r="M31" s="2">
        <v>8</v>
      </c>
      <c r="N31" s="2">
        <v>278</v>
      </c>
      <c r="O31" s="2">
        <v>568</v>
      </c>
      <c r="P31" s="2">
        <v>89</v>
      </c>
      <c r="Q31" s="4">
        <f t="shared" si="0"/>
        <v>2.0431654676258995</v>
      </c>
    </row>
    <row r="32" spans="1:17">
      <c r="A32" s="1" t="s">
        <v>354</v>
      </c>
      <c r="B32" s="1" t="s">
        <v>17</v>
      </c>
      <c r="C32" s="1" t="s">
        <v>355</v>
      </c>
      <c r="D32" s="62" t="s">
        <v>356</v>
      </c>
      <c r="E32" s="66" t="s">
        <v>22788</v>
      </c>
      <c r="F32" s="55" t="s">
        <v>128</v>
      </c>
      <c r="G32" s="3">
        <v>43866</v>
      </c>
      <c r="H32" s="1">
        <v>2020</v>
      </c>
      <c r="I32" s="1" t="s">
        <v>357</v>
      </c>
      <c r="J32" s="1" t="s">
        <v>271</v>
      </c>
      <c r="K32" s="1" t="s">
        <v>358</v>
      </c>
      <c r="L32" s="2" t="s">
        <v>37</v>
      </c>
      <c r="M32" s="2">
        <v>9</v>
      </c>
      <c r="N32" s="2">
        <v>267</v>
      </c>
      <c r="O32" s="2">
        <v>594</v>
      </c>
      <c r="P32" s="2">
        <v>77</v>
      </c>
      <c r="Q32" s="4">
        <f t="shared" si="0"/>
        <v>2.2247191011235956</v>
      </c>
    </row>
    <row r="33" spans="1:17">
      <c r="A33" s="1" t="s">
        <v>359</v>
      </c>
      <c r="B33" s="1" t="s">
        <v>17</v>
      </c>
      <c r="C33" s="1" t="s">
        <v>360</v>
      </c>
      <c r="D33" s="55" t="s">
        <v>361</v>
      </c>
      <c r="E33" s="66" t="s">
        <v>362</v>
      </c>
      <c r="F33" s="55" t="s">
        <v>363</v>
      </c>
      <c r="G33" s="3">
        <v>43972</v>
      </c>
      <c r="H33" s="1">
        <v>2018</v>
      </c>
      <c r="I33" s="1" t="s">
        <v>155</v>
      </c>
      <c r="J33" s="1" t="s">
        <v>214</v>
      </c>
      <c r="K33" s="1" t="s">
        <v>364</v>
      </c>
      <c r="L33" s="2" t="s">
        <v>15</v>
      </c>
      <c r="M33" s="2">
        <v>8</v>
      </c>
      <c r="N33" s="2">
        <v>462</v>
      </c>
      <c r="O33" s="2">
        <v>544</v>
      </c>
      <c r="P33" s="2">
        <v>100</v>
      </c>
      <c r="Q33" s="4">
        <f t="shared" si="0"/>
        <v>1.1774891774891776</v>
      </c>
    </row>
    <row r="34" spans="1:17">
      <c r="A34" s="1" t="s">
        <v>365</v>
      </c>
      <c r="B34" s="1" t="s">
        <v>17</v>
      </c>
      <c r="C34" s="1" t="s">
        <v>366</v>
      </c>
      <c r="D34" s="55" t="s">
        <v>361</v>
      </c>
      <c r="E34" s="66" t="s">
        <v>367</v>
      </c>
      <c r="F34" s="55" t="s">
        <v>363</v>
      </c>
      <c r="G34" s="3">
        <v>44010</v>
      </c>
      <c r="H34" s="1">
        <v>2020</v>
      </c>
      <c r="I34" s="1" t="s">
        <v>368</v>
      </c>
      <c r="J34" s="1" t="s">
        <v>214</v>
      </c>
      <c r="K34" s="1" t="s">
        <v>369</v>
      </c>
      <c r="L34" s="2" t="s">
        <v>15</v>
      </c>
      <c r="M34" s="2">
        <v>9</v>
      </c>
      <c r="N34" s="2">
        <v>234</v>
      </c>
      <c r="O34" s="2">
        <v>568</v>
      </c>
      <c r="P34" s="2">
        <v>61</v>
      </c>
      <c r="Q34" s="4">
        <f t="shared" si="0"/>
        <v>2.4273504273504272</v>
      </c>
    </row>
    <row r="35" spans="1:17">
      <c r="A35" s="1" t="s">
        <v>370</v>
      </c>
      <c r="B35" s="1" t="s">
        <v>17</v>
      </c>
      <c r="C35" s="1" t="s">
        <v>371</v>
      </c>
      <c r="D35" s="55" t="s">
        <v>372</v>
      </c>
      <c r="E35" s="66" t="s">
        <v>373</v>
      </c>
      <c r="F35" s="55" t="s">
        <v>12</v>
      </c>
      <c r="G35" s="3">
        <v>42986</v>
      </c>
      <c r="H35" s="1">
        <v>2017</v>
      </c>
      <c r="I35" s="1" t="s">
        <v>342</v>
      </c>
      <c r="J35" s="1" t="s">
        <v>179</v>
      </c>
      <c r="K35" s="1" t="s">
        <v>374</v>
      </c>
      <c r="L35" s="2" t="s">
        <v>37</v>
      </c>
      <c r="M35" s="2">
        <v>10</v>
      </c>
      <c r="N35" s="2">
        <v>206</v>
      </c>
      <c r="O35" s="2">
        <v>518</v>
      </c>
      <c r="P35" s="2">
        <v>100</v>
      </c>
      <c r="Q35" s="4">
        <f t="shared" si="0"/>
        <v>2.5145631067961167</v>
      </c>
    </row>
    <row r="36" spans="1:17">
      <c r="A36" s="1" t="s">
        <v>375</v>
      </c>
      <c r="B36" s="1" t="s">
        <v>17</v>
      </c>
      <c r="C36" s="1" t="s">
        <v>376</v>
      </c>
      <c r="D36" s="55" t="s">
        <v>377</v>
      </c>
      <c r="E36" s="66" t="s">
        <v>378</v>
      </c>
      <c r="F36" s="55" t="s">
        <v>128</v>
      </c>
      <c r="G36" s="3">
        <v>43565</v>
      </c>
      <c r="H36" s="1">
        <v>2018</v>
      </c>
      <c r="I36" s="1" t="s">
        <v>379</v>
      </c>
      <c r="J36" s="1" t="s">
        <v>77</v>
      </c>
      <c r="K36" s="1" t="s">
        <v>380</v>
      </c>
      <c r="L36" s="2" t="s">
        <v>37</v>
      </c>
      <c r="M36" s="2">
        <v>7</v>
      </c>
      <c r="N36" s="2">
        <v>463</v>
      </c>
      <c r="O36" s="2">
        <v>564</v>
      </c>
      <c r="P36" s="2">
        <v>73</v>
      </c>
      <c r="Q36" s="4">
        <f t="shared" si="0"/>
        <v>1.2181425485961124</v>
      </c>
    </row>
    <row r="37" spans="1:17">
      <c r="A37" s="1" t="s">
        <v>381</v>
      </c>
      <c r="B37" s="1" t="s">
        <v>17</v>
      </c>
      <c r="C37" s="1" t="s">
        <v>382</v>
      </c>
      <c r="D37" s="62" t="s">
        <v>383</v>
      </c>
      <c r="E37" s="66" t="s">
        <v>22789</v>
      </c>
      <c r="F37" s="55" t="s">
        <v>12</v>
      </c>
      <c r="G37" s="3">
        <v>42705</v>
      </c>
      <c r="H37" s="1">
        <v>2016</v>
      </c>
      <c r="I37" s="1" t="s">
        <v>384</v>
      </c>
      <c r="J37" s="1" t="s">
        <v>385</v>
      </c>
      <c r="K37" s="1" t="s">
        <v>386</v>
      </c>
      <c r="L37" s="2" t="s">
        <v>71</v>
      </c>
      <c r="M37" s="2">
        <v>8</v>
      </c>
      <c r="N37" s="2">
        <v>449</v>
      </c>
      <c r="O37" s="2">
        <v>591</v>
      </c>
      <c r="P37" s="2">
        <v>86</v>
      </c>
      <c r="Q37" s="4">
        <f t="shared" si="0"/>
        <v>1.3162583518930957</v>
      </c>
    </row>
    <row r="38" spans="1:17">
      <c r="A38" s="1" t="s">
        <v>387</v>
      </c>
      <c r="B38" s="1" t="s">
        <v>17</v>
      </c>
      <c r="C38" s="1" t="s">
        <v>388</v>
      </c>
      <c r="D38" s="55" t="s">
        <v>389</v>
      </c>
      <c r="E38" s="66" t="s">
        <v>390</v>
      </c>
      <c r="F38" s="55" t="s">
        <v>391</v>
      </c>
      <c r="G38" s="3">
        <v>43617</v>
      </c>
      <c r="H38" s="1">
        <v>2014</v>
      </c>
      <c r="I38" s="1" t="s">
        <v>392</v>
      </c>
      <c r="J38" s="1" t="s">
        <v>50</v>
      </c>
      <c r="K38" s="1" t="s">
        <v>393</v>
      </c>
      <c r="L38" s="2" t="s">
        <v>30</v>
      </c>
      <c r="M38" s="2">
        <v>7</v>
      </c>
      <c r="N38" s="2">
        <v>206</v>
      </c>
      <c r="O38" s="2">
        <v>502</v>
      </c>
      <c r="P38" s="2">
        <v>77</v>
      </c>
      <c r="Q38" s="4">
        <f t="shared" si="0"/>
        <v>2.436893203883495</v>
      </c>
    </row>
    <row r="39" spans="1:17">
      <c r="A39" s="1" t="s">
        <v>394</v>
      </c>
      <c r="B39" s="1" t="s">
        <v>17</v>
      </c>
      <c r="C39" s="1" t="s">
        <v>395</v>
      </c>
      <c r="D39" s="55" t="s">
        <v>389</v>
      </c>
      <c r="E39" s="66" t="s">
        <v>396</v>
      </c>
      <c r="F39" s="55" t="s">
        <v>391</v>
      </c>
      <c r="G39" s="3">
        <v>43617</v>
      </c>
      <c r="H39" s="1">
        <v>2016</v>
      </c>
      <c r="I39" s="1" t="s">
        <v>248</v>
      </c>
      <c r="J39" s="1" t="s">
        <v>50</v>
      </c>
      <c r="K39" s="1" t="s">
        <v>397</v>
      </c>
      <c r="L39" s="2" t="s">
        <v>30</v>
      </c>
      <c r="M39" s="2">
        <v>7</v>
      </c>
      <c r="N39" s="2">
        <v>378</v>
      </c>
      <c r="O39" s="2">
        <v>526</v>
      </c>
      <c r="P39" s="2">
        <v>90</v>
      </c>
      <c r="Q39" s="4">
        <f t="shared" si="0"/>
        <v>1.3915343915343916</v>
      </c>
    </row>
    <row r="40" spans="1:17">
      <c r="A40" s="1" t="s">
        <v>398</v>
      </c>
      <c r="B40" s="1" t="s">
        <v>1</v>
      </c>
      <c r="C40" s="1" t="s">
        <v>399</v>
      </c>
      <c r="D40" s="55" t="s">
        <v>22762</v>
      </c>
      <c r="E40" s="66" t="s">
        <v>400</v>
      </c>
      <c r="F40" s="55" t="s">
        <v>111</v>
      </c>
      <c r="G40" s="3">
        <v>43554</v>
      </c>
      <c r="H40" s="1">
        <v>2016</v>
      </c>
      <c r="I40" s="1" t="s">
        <v>4</v>
      </c>
      <c r="J40" s="55" t="s">
        <v>401</v>
      </c>
      <c r="K40" s="1" t="s">
        <v>402</v>
      </c>
      <c r="L40" s="2" t="s">
        <v>37</v>
      </c>
      <c r="M40" s="2">
        <v>7</v>
      </c>
      <c r="N40" s="2">
        <v>288</v>
      </c>
      <c r="O40" s="2">
        <v>596</v>
      </c>
      <c r="P40" s="2">
        <v>100</v>
      </c>
      <c r="Q40" s="4">
        <f t="shared" si="0"/>
        <v>2.0694444444444446</v>
      </c>
    </row>
    <row r="41" spans="1:17">
      <c r="A41" s="1" t="s">
        <v>403</v>
      </c>
      <c r="B41" s="1" t="s">
        <v>17</v>
      </c>
      <c r="C41" s="1" t="s">
        <v>404</v>
      </c>
      <c r="D41" s="55" t="s">
        <v>405</v>
      </c>
      <c r="E41" s="66" t="s">
        <v>406</v>
      </c>
      <c r="F41" s="55" t="s">
        <v>407</v>
      </c>
      <c r="G41" s="3">
        <v>43665</v>
      </c>
      <c r="H41" s="1">
        <v>2019</v>
      </c>
      <c r="I41" s="1" t="s">
        <v>408</v>
      </c>
      <c r="J41" s="1" t="s">
        <v>409</v>
      </c>
      <c r="K41" s="1" t="s">
        <v>410</v>
      </c>
      <c r="L41" s="2" t="s">
        <v>30</v>
      </c>
      <c r="M41" s="2">
        <v>9</v>
      </c>
      <c r="N41" s="2">
        <v>474</v>
      </c>
      <c r="O41" s="2">
        <v>545</v>
      </c>
      <c r="P41" s="2">
        <v>67</v>
      </c>
      <c r="Q41" s="4">
        <f t="shared" si="0"/>
        <v>1.149789029535865</v>
      </c>
    </row>
    <row r="42" spans="1:17">
      <c r="A42" s="1" t="s">
        <v>411</v>
      </c>
      <c r="B42" s="1" t="s">
        <v>17</v>
      </c>
      <c r="C42" s="1" t="s">
        <v>412</v>
      </c>
      <c r="D42" s="55" t="s">
        <v>413</v>
      </c>
      <c r="E42" s="66" t="s">
        <v>414</v>
      </c>
      <c r="F42" s="55" t="s">
        <v>237</v>
      </c>
      <c r="G42" s="3">
        <v>42804</v>
      </c>
      <c r="H42" s="1">
        <v>2015</v>
      </c>
      <c r="I42" s="1" t="s">
        <v>27</v>
      </c>
      <c r="J42" s="1" t="s">
        <v>409</v>
      </c>
      <c r="K42" s="1" t="s">
        <v>415</v>
      </c>
      <c r="L42" s="2" t="s">
        <v>37</v>
      </c>
      <c r="M42" s="2">
        <v>7</v>
      </c>
      <c r="N42" s="2">
        <v>223</v>
      </c>
      <c r="O42" s="2">
        <v>544</v>
      </c>
      <c r="P42" s="2">
        <v>77</v>
      </c>
      <c r="Q42" s="4">
        <f t="shared" si="0"/>
        <v>2.4394618834080717</v>
      </c>
    </row>
    <row r="43" spans="1:17">
      <c r="A43" s="1" t="s">
        <v>416</v>
      </c>
      <c r="B43" s="1" t="s">
        <v>17</v>
      </c>
      <c r="C43" s="1" t="s">
        <v>417</v>
      </c>
      <c r="D43" s="55" t="s">
        <v>418</v>
      </c>
      <c r="E43" s="66" t="s">
        <v>419</v>
      </c>
      <c r="F43" s="55" t="s">
        <v>420</v>
      </c>
      <c r="G43" s="3">
        <v>43186</v>
      </c>
      <c r="H43" s="1">
        <v>2017</v>
      </c>
      <c r="I43" s="1" t="s">
        <v>421</v>
      </c>
      <c r="J43" s="1" t="s">
        <v>149</v>
      </c>
      <c r="K43" s="1" t="s">
        <v>422</v>
      </c>
      <c r="L43" s="2" t="s">
        <v>30</v>
      </c>
      <c r="M43" s="2">
        <v>7</v>
      </c>
      <c r="N43" s="2">
        <v>408</v>
      </c>
      <c r="O43" s="2">
        <v>540</v>
      </c>
      <c r="P43" s="2">
        <v>65</v>
      </c>
      <c r="Q43" s="4">
        <f t="shared" si="0"/>
        <v>1.3235294117647058</v>
      </c>
    </row>
    <row r="44" spans="1:17">
      <c r="A44" s="1" t="s">
        <v>423</v>
      </c>
      <c r="B44" s="1" t="s">
        <v>17</v>
      </c>
      <c r="C44" s="1" t="s">
        <v>424</v>
      </c>
      <c r="D44" s="55" t="s">
        <v>425</v>
      </c>
      <c r="E44" s="66" t="s">
        <v>426</v>
      </c>
      <c r="F44" s="55" t="s">
        <v>237</v>
      </c>
      <c r="G44" s="3">
        <v>42804</v>
      </c>
      <c r="H44" s="1">
        <v>2010</v>
      </c>
      <c r="I44" s="1" t="s">
        <v>342</v>
      </c>
      <c r="J44" s="1" t="s">
        <v>409</v>
      </c>
      <c r="K44" s="1" t="s">
        <v>427</v>
      </c>
      <c r="L44" s="2" t="s">
        <v>30</v>
      </c>
      <c r="M44" s="2">
        <v>8</v>
      </c>
      <c r="N44" s="2">
        <v>366</v>
      </c>
      <c r="O44" s="2">
        <v>528</v>
      </c>
      <c r="P44" s="2">
        <v>82</v>
      </c>
      <c r="Q44" s="4">
        <f t="shared" si="0"/>
        <v>1.4426229508196722</v>
      </c>
    </row>
    <row r="45" spans="1:17">
      <c r="A45" s="1" t="s">
        <v>428</v>
      </c>
      <c r="B45" s="1" t="s">
        <v>17</v>
      </c>
      <c r="C45" s="1" t="s">
        <v>429</v>
      </c>
      <c r="D45" s="55" t="s">
        <v>430</v>
      </c>
      <c r="E45" s="66" t="s">
        <v>431</v>
      </c>
      <c r="F45" s="55" t="s">
        <v>282</v>
      </c>
      <c r="G45" s="3">
        <v>44106</v>
      </c>
      <c r="H45" s="1">
        <v>2020</v>
      </c>
      <c r="I45" s="1" t="s">
        <v>432</v>
      </c>
      <c r="J45" s="1" t="s">
        <v>214</v>
      </c>
      <c r="K45" s="1" t="s">
        <v>433</v>
      </c>
      <c r="L45" s="2" t="s">
        <v>30</v>
      </c>
      <c r="M45" s="2">
        <v>8</v>
      </c>
      <c r="N45" s="2">
        <v>324</v>
      </c>
      <c r="O45" s="2">
        <v>551</v>
      </c>
      <c r="P45" s="2">
        <v>68</v>
      </c>
      <c r="Q45" s="4">
        <f t="shared" si="0"/>
        <v>1.7006172839506173</v>
      </c>
    </row>
    <row r="46" spans="1:17">
      <c r="A46" s="1" t="s">
        <v>434</v>
      </c>
      <c r="B46" s="1" t="s">
        <v>17</v>
      </c>
      <c r="C46" s="1" t="s">
        <v>435</v>
      </c>
      <c r="D46" s="55" t="s">
        <v>436</v>
      </c>
      <c r="E46" s="66" t="s">
        <v>437</v>
      </c>
      <c r="F46" s="55" t="s">
        <v>12</v>
      </c>
      <c r="G46" s="3">
        <v>43132</v>
      </c>
      <c r="H46" s="1">
        <v>2005</v>
      </c>
      <c r="I46" s="1" t="s">
        <v>213</v>
      </c>
      <c r="J46" s="1" t="s">
        <v>438</v>
      </c>
      <c r="K46" s="1" t="s">
        <v>439</v>
      </c>
      <c r="L46" s="2" t="s">
        <v>123</v>
      </c>
      <c r="M46" s="2">
        <v>9</v>
      </c>
      <c r="N46" s="2">
        <v>281</v>
      </c>
      <c r="O46" s="2">
        <v>539</v>
      </c>
      <c r="P46" s="2">
        <v>87</v>
      </c>
      <c r="Q46" s="4">
        <f t="shared" si="0"/>
        <v>1.9181494661921707</v>
      </c>
    </row>
    <row r="47" spans="1:17">
      <c r="A47" s="1" t="s">
        <v>440</v>
      </c>
      <c r="B47" s="1" t="s">
        <v>1</v>
      </c>
      <c r="C47" s="1" t="s">
        <v>441</v>
      </c>
      <c r="D47" s="55" t="s">
        <v>22771</v>
      </c>
      <c r="E47" s="66" t="s">
        <v>442</v>
      </c>
      <c r="F47" s="55" t="s">
        <v>237</v>
      </c>
      <c r="G47" s="3">
        <v>42752</v>
      </c>
      <c r="H47" s="1">
        <v>2013</v>
      </c>
      <c r="I47" s="1" t="s">
        <v>4</v>
      </c>
      <c r="J47" s="1" t="s">
        <v>56</v>
      </c>
      <c r="K47" s="1" t="s">
        <v>443</v>
      </c>
      <c r="L47" s="2" t="s">
        <v>30</v>
      </c>
      <c r="M47" s="2">
        <v>7</v>
      </c>
      <c r="N47" s="2">
        <v>310</v>
      </c>
      <c r="O47" s="2">
        <v>566</v>
      </c>
      <c r="P47" s="2">
        <v>62</v>
      </c>
      <c r="Q47" s="4">
        <f t="shared" si="0"/>
        <v>1.8258064516129033</v>
      </c>
    </row>
    <row r="48" spans="1:17">
      <c r="A48" s="1" t="s">
        <v>444</v>
      </c>
      <c r="B48" s="1" t="s">
        <v>17</v>
      </c>
      <c r="C48" s="1" t="s">
        <v>445</v>
      </c>
      <c r="D48" s="55" t="s">
        <v>446</v>
      </c>
      <c r="E48" s="66" t="s">
        <v>447</v>
      </c>
      <c r="F48" s="55" t="s">
        <v>12</v>
      </c>
      <c r="G48" s="3">
        <v>42917</v>
      </c>
      <c r="H48" s="1">
        <v>2014</v>
      </c>
      <c r="I48" s="1" t="s">
        <v>270</v>
      </c>
      <c r="J48" s="1" t="s">
        <v>448</v>
      </c>
      <c r="K48" s="1" t="s">
        <v>449</v>
      </c>
      <c r="L48" s="2" t="s">
        <v>71</v>
      </c>
      <c r="M48" s="2">
        <v>8</v>
      </c>
      <c r="N48" s="2">
        <v>448</v>
      </c>
      <c r="O48" s="2">
        <v>515</v>
      </c>
      <c r="P48" s="2">
        <v>60</v>
      </c>
      <c r="Q48" s="4">
        <f t="shared" si="0"/>
        <v>1.1495535714285714</v>
      </c>
    </row>
    <row r="49" spans="1:17">
      <c r="A49" s="1" t="s">
        <v>450</v>
      </c>
      <c r="B49" s="1" t="s">
        <v>17</v>
      </c>
      <c r="C49" s="1" t="s">
        <v>451</v>
      </c>
      <c r="D49" s="55" t="s">
        <v>452</v>
      </c>
      <c r="E49" s="66" t="s">
        <v>22773</v>
      </c>
      <c r="F49" s="55" t="s">
        <v>12</v>
      </c>
      <c r="G49" s="3">
        <v>42923</v>
      </c>
      <c r="H49" s="1">
        <v>2017</v>
      </c>
      <c r="I49" s="55" t="s">
        <v>368</v>
      </c>
      <c r="J49" s="1" t="s">
        <v>448</v>
      </c>
      <c r="K49" s="1" t="s">
        <v>453</v>
      </c>
      <c r="L49" s="2" t="s">
        <v>37</v>
      </c>
      <c r="M49" s="2">
        <v>9</v>
      </c>
      <c r="N49" s="2" t="s">
        <v>44</v>
      </c>
      <c r="O49" s="2" t="s">
        <v>44</v>
      </c>
      <c r="P49" s="2" t="s">
        <v>44</v>
      </c>
      <c r="Q49" s="4">
        <f t="shared" si="0"/>
        <v>0</v>
      </c>
    </row>
    <row r="50" spans="1:17">
      <c r="A50" s="1" t="s">
        <v>454</v>
      </c>
      <c r="B50" s="1" t="s">
        <v>17</v>
      </c>
      <c r="C50" s="1" t="s">
        <v>455</v>
      </c>
      <c r="D50" s="55" t="s">
        <v>456</v>
      </c>
      <c r="E50" s="66" t="s">
        <v>457</v>
      </c>
      <c r="F50" s="55" t="s">
        <v>22761</v>
      </c>
      <c r="G50" s="3">
        <v>43756</v>
      </c>
      <c r="H50" s="1">
        <v>2017</v>
      </c>
      <c r="I50" s="1" t="s">
        <v>300</v>
      </c>
      <c r="J50" s="1" t="s">
        <v>409</v>
      </c>
      <c r="K50" s="1" t="s">
        <v>458</v>
      </c>
      <c r="L50" s="2" t="s">
        <v>37</v>
      </c>
      <c r="M50" s="2">
        <v>7</v>
      </c>
      <c r="N50" s="2" t="s">
        <v>44</v>
      </c>
      <c r="O50" s="2" t="s">
        <v>44</v>
      </c>
      <c r="P50" s="2" t="s">
        <v>44</v>
      </c>
      <c r="Q50" s="4">
        <f t="shared" si="0"/>
        <v>0</v>
      </c>
    </row>
    <row r="51" spans="1:17">
      <c r="A51" s="1" t="s">
        <v>459</v>
      </c>
      <c r="B51" s="1" t="s">
        <v>17</v>
      </c>
      <c r="C51" s="1" t="s">
        <v>460</v>
      </c>
      <c r="D51" s="55" t="s">
        <v>461</v>
      </c>
      <c r="E51" s="66" t="s">
        <v>462</v>
      </c>
      <c r="F51" s="55" t="s">
        <v>463</v>
      </c>
      <c r="G51" s="3">
        <v>42917</v>
      </c>
      <c r="H51" s="1">
        <v>2012</v>
      </c>
      <c r="I51" s="1" t="s">
        <v>27</v>
      </c>
      <c r="J51" s="1" t="s">
        <v>50</v>
      </c>
      <c r="K51" s="1" t="s">
        <v>464</v>
      </c>
      <c r="L51" s="2" t="s">
        <v>37</v>
      </c>
      <c r="M51" s="2">
        <v>10</v>
      </c>
      <c r="N51" s="2" t="s">
        <v>44</v>
      </c>
      <c r="O51" s="2" t="s">
        <v>44</v>
      </c>
      <c r="P51" s="2" t="s">
        <v>44</v>
      </c>
      <c r="Q51" s="4">
        <f t="shared" si="0"/>
        <v>0</v>
      </c>
    </row>
    <row r="52" spans="1:17">
      <c r="A52" s="1" t="s">
        <v>465</v>
      </c>
      <c r="B52" s="1" t="s">
        <v>17</v>
      </c>
      <c r="C52" s="1" t="s">
        <v>466</v>
      </c>
      <c r="D52" s="55" t="s">
        <v>467</v>
      </c>
      <c r="E52" s="66" t="s">
        <v>22815</v>
      </c>
      <c r="F52" s="55" t="s">
        <v>22816</v>
      </c>
      <c r="G52" s="3">
        <v>43617</v>
      </c>
      <c r="H52" s="1">
        <v>2008</v>
      </c>
      <c r="I52" s="1" t="s">
        <v>469</v>
      </c>
      <c r="J52" s="55" t="s">
        <v>22780</v>
      </c>
      <c r="K52" s="1" t="s">
        <v>470</v>
      </c>
      <c r="L52" s="2" t="s">
        <v>123</v>
      </c>
      <c r="M52" s="2">
        <v>10</v>
      </c>
      <c r="N52" s="2" t="s">
        <v>44</v>
      </c>
      <c r="O52" s="2" t="s">
        <v>44</v>
      </c>
      <c r="P52" s="2" t="s">
        <v>44</v>
      </c>
      <c r="Q52" s="4">
        <f t="shared" si="0"/>
        <v>0</v>
      </c>
    </row>
    <row r="53" spans="1:17">
      <c r="A53" s="1" t="s">
        <v>471</v>
      </c>
      <c r="B53" s="1" t="s">
        <v>1</v>
      </c>
      <c r="C53" s="1" t="s">
        <v>472</v>
      </c>
      <c r="D53" s="55" t="s">
        <v>22772</v>
      </c>
      <c r="E53" s="66" t="s">
        <v>473</v>
      </c>
      <c r="F53" s="55" t="s">
        <v>41</v>
      </c>
      <c r="G53" s="3">
        <v>44172</v>
      </c>
      <c r="H53" s="1">
        <v>2018</v>
      </c>
      <c r="I53" s="1" t="s">
        <v>4</v>
      </c>
      <c r="J53" s="55" t="s">
        <v>22774</v>
      </c>
      <c r="K53" s="1" t="s">
        <v>474</v>
      </c>
      <c r="L53" s="2" t="s">
        <v>37</v>
      </c>
      <c r="M53" s="2">
        <v>6</v>
      </c>
      <c r="N53" s="2" t="s">
        <v>44</v>
      </c>
      <c r="O53" s="2" t="s">
        <v>44</v>
      </c>
      <c r="P53" s="2" t="s">
        <v>44</v>
      </c>
      <c r="Q53" s="4">
        <f t="shared" si="0"/>
        <v>0</v>
      </c>
    </row>
    <row r="54" spans="1:17">
      <c r="A54" s="1" t="s">
        <v>475</v>
      </c>
      <c r="B54" s="1" t="s">
        <v>17</v>
      </c>
      <c r="C54" s="1" t="s">
        <v>476</v>
      </c>
      <c r="D54" s="55" t="s">
        <v>22791</v>
      </c>
      <c r="E54" s="66" t="s">
        <v>22792</v>
      </c>
      <c r="F54" s="55" t="s">
        <v>407</v>
      </c>
      <c r="G54" s="3">
        <v>43287</v>
      </c>
      <c r="H54" s="1">
        <v>2018</v>
      </c>
      <c r="I54" s="1" t="s">
        <v>213</v>
      </c>
      <c r="J54" s="55" t="s">
        <v>22793</v>
      </c>
      <c r="K54" s="1" t="s">
        <v>477</v>
      </c>
      <c r="L54" s="2" t="s">
        <v>30</v>
      </c>
      <c r="M54" s="2">
        <v>9</v>
      </c>
      <c r="N54" s="2" t="s">
        <v>44</v>
      </c>
      <c r="O54" s="2" t="s">
        <v>44</v>
      </c>
      <c r="P54" s="2" t="s">
        <v>44</v>
      </c>
      <c r="Q54" s="4">
        <f t="shared" si="0"/>
        <v>0</v>
      </c>
    </row>
    <row r="55" spans="1:17">
      <c r="A55" s="1" t="s">
        <v>478</v>
      </c>
      <c r="B55" s="1" t="s">
        <v>1</v>
      </c>
      <c r="C55" s="1" t="s">
        <v>479</v>
      </c>
      <c r="D55" s="55" t="s">
        <v>22794</v>
      </c>
      <c r="E55" s="66" t="s">
        <v>22795</v>
      </c>
      <c r="F55" s="55" t="s">
        <v>12</v>
      </c>
      <c r="G55" s="3">
        <v>43903</v>
      </c>
      <c r="H55" s="1">
        <v>2020</v>
      </c>
      <c r="I55" s="1" t="s">
        <v>4</v>
      </c>
      <c r="J55" s="55" t="s">
        <v>1809</v>
      </c>
      <c r="K55" s="1" t="s">
        <v>481</v>
      </c>
      <c r="L55" s="2" t="s">
        <v>37</v>
      </c>
      <c r="M55" s="2">
        <v>6</v>
      </c>
      <c r="N55" s="2" t="s">
        <v>44</v>
      </c>
      <c r="O55" s="2" t="s">
        <v>44</v>
      </c>
      <c r="P55" s="2" t="s">
        <v>44</v>
      </c>
      <c r="Q55" s="4">
        <f t="shared" si="0"/>
        <v>0</v>
      </c>
    </row>
    <row r="56" spans="1:17">
      <c r="A56" s="1" t="s">
        <v>482</v>
      </c>
      <c r="B56" s="1" t="s">
        <v>17</v>
      </c>
      <c r="C56" s="1" t="s">
        <v>483</v>
      </c>
      <c r="D56" s="55" t="s">
        <v>484</v>
      </c>
      <c r="E56" s="66" t="s">
        <v>22817</v>
      </c>
      <c r="F56" s="55" t="s">
        <v>22818</v>
      </c>
      <c r="G56" s="3">
        <v>42804</v>
      </c>
      <c r="H56" s="1">
        <v>2016</v>
      </c>
      <c r="I56" s="55" t="s">
        <v>1246</v>
      </c>
      <c r="J56" s="1" t="s">
        <v>214</v>
      </c>
      <c r="K56" s="1" t="s">
        <v>485</v>
      </c>
      <c r="L56" s="2" t="s">
        <v>30</v>
      </c>
      <c r="M56" s="2">
        <v>8</v>
      </c>
      <c r="N56" s="2">
        <v>260</v>
      </c>
      <c r="O56" s="2">
        <v>500</v>
      </c>
      <c r="P56" s="2">
        <v>73</v>
      </c>
      <c r="Q56" s="4">
        <f t="shared" si="0"/>
        <v>1.9230769230769231</v>
      </c>
    </row>
    <row r="57" spans="1:17">
      <c r="A57" s="1" t="s">
        <v>486</v>
      </c>
      <c r="B57" s="55" t="s">
        <v>1</v>
      </c>
      <c r="C57" s="1" t="s">
        <v>487</v>
      </c>
      <c r="D57" s="55" t="s">
        <v>22796</v>
      </c>
      <c r="E57" s="66" t="s">
        <v>22797</v>
      </c>
      <c r="F57" s="55" t="s">
        <v>12</v>
      </c>
      <c r="G57" s="3">
        <v>43771</v>
      </c>
      <c r="H57" s="1">
        <v>2014</v>
      </c>
      <c r="I57" s="55" t="s">
        <v>4</v>
      </c>
      <c r="J57" s="55" t="s">
        <v>22798</v>
      </c>
      <c r="K57" s="1" t="s">
        <v>490</v>
      </c>
      <c r="L57" s="2" t="s">
        <v>15</v>
      </c>
      <c r="M57" s="2">
        <v>8</v>
      </c>
      <c r="N57" s="2">
        <v>297</v>
      </c>
      <c r="O57" s="2">
        <v>522</v>
      </c>
      <c r="P57" s="2">
        <v>68</v>
      </c>
      <c r="Q57" s="4">
        <f t="shared" si="0"/>
        <v>1.7575757575757576</v>
      </c>
    </row>
    <row r="58" spans="1:17">
      <c r="A58" s="1" t="s">
        <v>491</v>
      </c>
      <c r="B58" s="55" t="s">
        <v>1</v>
      </c>
      <c r="C58" s="55" t="s">
        <v>492</v>
      </c>
      <c r="D58" s="55" t="s">
        <v>493</v>
      </c>
      <c r="E58" s="66" t="s">
        <v>22799</v>
      </c>
      <c r="F58" s="55" t="s">
        <v>12</v>
      </c>
      <c r="G58" s="3">
        <v>43179</v>
      </c>
      <c r="H58" s="1">
        <v>2016</v>
      </c>
      <c r="I58" s="55" t="s">
        <v>2529</v>
      </c>
      <c r="J58" s="55" t="s">
        <v>886</v>
      </c>
      <c r="K58" s="1" t="s">
        <v>495</v>
      </c>
      <c r="L58" s="2" t="s">
        <v>37</v>
      </c>
      <c r="M58" s="2">
        <v>7</v>
      </c>
      <c r="N58" s="2">
        <v>318</v>
      </c>
      <c r="O58" s="2">
        <v>531</v>
      </c>
      <c r="P58" s="2">
        <v>64</v>
      </c>
      <c r="Q58" s="4">
        <f t="shared" si="0"/>
        <v>1.6698113207547169</v>
      </c>
    </row>
    <row r="59" spans="1:17">
      <c r="A59" s="1" t="s">
        <v>496</v>
      </c>
      <c r="B59" s="1" t="s">
        <v>17</v>
      </c>
      <c r="C59" s="1" t="s">
        <v>497</v>
      </c>
      <c r="D59" s="55" t="s">
        <v>498</v>
      </c>
      <c r="E59" s="66" t="s">
        <v>499</v>
      </c>
      <c r="F59" s="55" t="s">
        <v>363</v>
      </c>
      <c r="G59" s="3">
        <v>44203</v>
      </c>
      <c r="H59" s="1">
        <v>2020</v>
      </c>
      <c r="I59" s="1" t="s">
        <v>500</v>
      </c>
      <c r="J59" s="1" t="s">
        <v>214</v>
      </c>
      <c r="K59" s="1" t="s">
        <v>501</v>
      </c>
      <c r="L59" s="2" t="s">
        <v>37</v>
      </c>
      <c r="M59" s="2">
        <v>8</v>
      </c>
      <c r="N59" s="2">
        <v>263</v>
      </c>
      <c r="O59" s="2">
        <v>596</v>
      </c>
      <c r="P59" s="2">
        <v>93</v>
      </c>
      <c r="Q59" s="4">
        <f t="shared" si="0"/>
        <v>2.2661596958174903</v>
      </c>
    </row>
    <row r="60" spans="1:17">
      <c r="A60" s="1" t="s">
        <v>502</v>
      </c>
      <c r="B60" s="1" t="s">
        <v>1</v>
      </c>
      <c r="C60" s="1" t="s">
        <v>503</v>
      </c>
      <c r="D60" s="55" t="s">
        <v>22801</v>
      </c>
      <c r="E60" s="66" t="s">
        <v>504</v>
      </c>
      <c r="F60" s="55" t="s">
        <v>299</v>
      </c>
      <c r="G60" s="3">
        <v>43770</v>
      </c>
      <c r="H60" s="1">
        <v>2017</v>
      </c>
      <c r="I60" s="55" t="s">
        <v>22802</v>
      </c>
      <c r="J60" s="55" t="s">
        <v>22800</v>
      </c>
      <c r="K60" s="1" t="s">
        <v>506</v>
      </c>
      <c r="L60" s="2" t="s">
        <v>37</v>
      </c>
      <c r="M60" s="2">
        <v>6</v>
      </c>
      <c r="N60" s="2">
        <v>239</v>
      </c>
      <c r="O60" s="2">
        <v>542</v>
      </c>
      <c r="P60" s="2">
        <v>89</v>
      </c>
      <c r="Q60" s="4">
        <f t="shared" si="0"/>
        <v>2.2677824267782425</v>
      </c>
    </row>
    <row r="61" spans="1:17">
      <c r="A61" s="1" t="s">
        <v>507</v>
      </c>
      <c r="B61" s="1" t="s">
        <v>17</v>
      </c>
      <c r="C61" s="1" t="s">
        <v>508</v>
      </c>
      <c r="D61" s="55" t="s">
        <v>509</v>
      </c>
      <c r="E61" s="66" t="s">
        <v>510</v>
      </c>
      <c r="F61" s="55" t="s">
        <v>68</v>
      </c>
      <c r="G61" s="3">
        <v>42705</v>
      </c>
      <c r="H61" s="1">
        <v>2014</v>
      </c>
      <c r="I61" s="1" t="s">
        <v>270</v>
      </c>
      <c r="J61" s="1" t="s">
        <v>214</v>
      </c>
      <c r="K61" s="1" t="s">
        <v>511</v>
      </c>
      <c r="L61" s="2" t="s">
        <v>37</v>
      </c>
      <c r="M61" s="2">
        <v>7</v>
      </c>
      <c r="N61" s="2">
        <v>442</v>
      </c>
      <c r="O61" s="2">
        <v>593</v>
      </c>
      <c r="P61" s="2">
        <v>86</v>
      </c>
      <c r="Q61" s="4">
        <f t="shared" si="0"/>
        <v>1.341628959276018</v>
      </c>
    </row>
    <row r="62" spans="1:17">
      <c r="A62" s="1" t="s">
        <v>512</v>
      </c>
      <c r="B62" s="1" t="s">
        <v>17</v>
      </c>
      <c r="C62" s="1" t="s">
        <v>513</v>
      </c>
      <c r="D62" s="55" t="s">
        <v>514</v>
      </c>
      <c r="E62" s="66" t="s">
        <v>515</v>
      </c>
      <c r="F62" s="55" t="s">
        <v>12</v>
      </c>
      <c r="G62" s="3">
        <v>43538</v>
      </c>
      <c r="H62" s="1">
        <v>2017</v>
      </c>
      <c r="I62" s="1" t="s">
        <v>357</v>
      </c>
      <c r="J62" s="1" t="s">
        <v>28</v>
      </c>
      <c r="K62" s="1" t="s">
        <v>516</v>
      </c>
      <c r="L62" s="2" t="s">
        <v>30</v>
      </c>
      <c r="M62" s="2">
        <v>9</v>
      </c>
      <c r="N62" s="2">
        <v>270</v>
      </c>
      <c r="O62" s="2">
        <v>553</v>
      </c>
      <c r="P62" s="2">
        <v>61</v>
      </c>
      <c r="Q62" s="4">
        <f t="shared" si="0"/>
        <v>2.0481481481481483</v>
      </c>
    </row>
    <row r="63" spans="1:17">
      <c r="A63" s="1" t="s">
        <v>517</v>
      </c>
      <c r="B63" s="1" t="s">
        <v>1</v>
      </c>
      <c r="C63" s="1" t="s">
        <v>518</v>
      </c>
      <c r="D63" s="55" t="s">
        <v>22804</v>
      </c>
      <c r="E63" s="66" t="s">
        <v>22803</v>
      </c>
      <c r="F63" s="55" t="s">
        <v>41</v>
      </c>
      <c r="G63" s="3">
        <v>42877</v>
      </c>
      <c r="H63" s="1">
        <v>2014</v>
      </c>
      <c r="I63" s="1" t="s">
        <v>4</v>
      </c>
      <c r="J63" s="1" t="s">
        <v>42</v>
      </c>
      <c r="K63" s="1" t="s">
        <v>519</v>
      </c>
      <c r="L63" s="2" t="s">
        <v>37</v>
      </c>
      <c r="M63" s="2">
        <v>7</v>
      </c>
      <c r="N63" s="2">
        <v>431</v>
      </c>
      <c r="O63" s="2">
        <v>518</v>
      </c>
      <c r="P63" s="2">
        <v>81</v>
      </c>
      <c r="Q63" s="4">
        <f t="shared" si="0"/>
        <v>1.2018561484918793</v>
      </c>
    </row>
    <row r="64" spans="1:17">
      <c r="A64" s="1" t="s">
        <v>520</v>
      </c>
      <c r="B64" s="1" t="s">
        <v>17</v>
      </c>
      <c r="C64" s="1" t="s">
        <v>521</v>
      </c>
      <c r="D64" s="55" t="s">
        <v>522</v>
      </c>
      <c r="E64" s="66" t="s">
        <v>523</v>
      </c>
      <c r="F64" s="55" t="s">
        <v>12</v>
      </c>
      <c r="G64" s="3">
        <v>42595</v>
      </c>
      <c r="H64" s="1">
        <v>2015</v>
      </c>
      <c r="I64" s="1" t="s">
        <v>357</v>
      </c>
      <c r="J64" s="1" t="s">
        <v>524</v>
      </c>
      <c r="K64" s="1" t="s">
        <v>525</v>
      </c>
      <c r="L64" s="2" t="s">
        <v>333</v>
      </c>
      <c r="M64" s="2">
        <v>6</v>
      </c>
      <c r="N64" s="2">
        <v>428</v>
      </c>
      <c r="O64" s="2">
        <v>526</v>
      </c>
      <c r="P64" s="2">
        <v>72</v>
      </c>
      <c r="Q64" s="4">
        <f t="shared" si="0"/>
        <v>1.2289719626168225</v>
      </c>
    </row>
    <row r="65" spans="1:17">
      <c r="A65" s="1" t="s">
        <v>526</v>
      </c>
      <c r="B65" s="1" t="s">
        <v>1</v>
      </c>
      <c r="C65" s="1" t="s">
        <v>527</v>
      </c>
      <c r="D65" s="55" t="s">
        <v>22805</v>
      </c>
      <c r="E65" s="66" t="s">
        <v>528</v>
      </c>
      <c r="F65" s="55" t="s">
        <v>12</v>
      </c>
      <c r="G65" s="3">
        <v>43987</v>
      </c>
      <c r="H65" s="1">
        <v>2020</v>
      </c>
      <c r="I65" s="1" t="s">
        <v>112</v>
      </c>
      <c r="J65" s="55" t="s">
        <v>22806</v>
      </c>
      <c r="K65" s="1" t="s">
        <v>530</v>
      </c>
      <c r="L65" s="2" t="s">
        <v>30</v>
      </c>
      <c r="M65" s="2">
        <v>9</v>
      </c>
      <c r="N65" s="2">
        <v>422</v>
      </c>
      <c r="O65" s="2">
        <v>575</v>
      </c>
      <c r="P65" s="2">
        <v>70</v>
      </c>
      <c r="Q65" s="4">
        <f t="shared" si="0"/>
        <v>1.3625592417061612</v>
      </c>
    </row>
    <row r="66" spans="1:17">
      <c r="A66" s="1" t="s">
        <v>531</v>
      </c>
      <c r="B66" s="1" t="s">
        <v>1</v>
      </c>
      <c r="C66" s="1" t="s">
        <v>532</v>
      </c>
      <c r="D66" s="55" t="s">
        <v>22807</v>
      </c>
      <c r="E66" s="66" t="s">
        <v>22808</v>
      </c>
      <c r="F66" s="55" t="s">
        <v>12</v>
      </c>
      <c r="G66" s="3">
        <v>43700</v>
      </c>
      <c r="H66" s="1">
        <v>2019</v>
      </c>
      <c r="I66" s="1" t="s">
        <v>533</v>
      </c>
      <c r="J66" s="55" t="s">
        <v>22809</v>
      </c>
      <c r="K66" s="1" t="s">
        <v>534</v>
      </c>
      <c r="L66" s="2" t="s">
        <v>30</v>
      </c>
      <c r="M66" s="2">
        <v>9</v>
      </c>
      <c r="N66" s="2">
        <v>262</v>
      </c>
      <c r="O66" s="2">
        <v>567</v>
      </c>
      <c r="P66" s="2">
        <v>74</v>
      </c>
      <c r="Q66" s="4">
        <f t="shared" ref="Q66:Q129" si="1">IFERROR(O66/N66,0)</f>
        <v>2.16412213740458</v>
      </c>
    </row>
    <row r="67" spans="1:17">
      <c r="A67" s="1" t="s">
        <v>535</v>
      </c>
      <c r="B67" s="1" t="s">
        <v>17</v>
      </c>
      <c r="C67" s="1" t="s">
        <v>536</v>
      </c>
      <c r="D67" s="55" t="s">
        <v>537</v>
      </c>
      <c r="E67" s="66" t="s">
        <v>538</v>
      </c>
      <c r="F67" s="55" t="s">
        <v>12</v>
      </c>
      <c r="G67" s="3">
        <v>43478</v>
      </c>
      <c r="H67" s="1">
        <v>2014</v>
      </c>
      <c r="I67" s="1" t="s">
        <v>213</v>
      </c>
      <c r="J67" s="1" t="s">
        <v>539</v>
      </c>
      <c r="K67" s="1" t="s">
        <v>540</v>
      </c>
      <c r="L67" s="2" t="s">
        <v>52</v>
      </c>
      <c r="M67" s="2">
        <v>10</v>
      </c>
      <c r="N67" s="2">
        <v>329</v>
      </c>
      <c r="O67" s="2">
        <v>561</v>
      </c>
      <c r="P67" s="2">
        <v>92</v>
      </c>
      <c r="Q67" s="4">
        <f t="shared" si="1"/>
        <v>1.7051671732522797</v>
      </c>
    </row>
    <row r="68" spans="1:17">
      <c r="A68" s="1" t="s">
        <v>541</v>
      </c>
      <c r="B68" s="1" t="s">
        <v>17</v>
      </c>
      <c r="C68" s="1" t="s">
        <v>542</v>
      </c>
      <c r="D68" s="55" t="s">
        <v>543</v>
      </c>
      <c r="E68" s="66" t="s">
        <v>22810</v>
      </c>
      <c r="F68" s="55" t="s">
        <v>12</v>
      </c>
      <c r="G68" s="3">
        <v>42650</v>
      </c>
      <c r="H68" s="1">
        <v>2016</v>
      </c>
      <c r="I68" s="55" t="s">
        <v>34</v>
      </c>
      <c r="J68" s="55" t="s">
        <v>22811</v>
      </c>
      <c r="K68" s="1" t="s">
        <v>544</v>
      </c>
      <c r="L68" s="2" t="s">
        <v>30</v>
      </c>
      <c r="M68" s="2">
        <v>10</v>
      </c>
      <c r="N68" s="2">
        <v>440</v>
      </c>
      <c r="O68" s="2">
        <v>543</v>
      </c>
      <c r="P68" s="2">
        <v>78</v>
      </c>
      <c r="Q68" s="4">
        <f t="shared" si="1"/>
        <v>1.2340909090909091</v>
      </c>
    </row>
    <row r="69" spans="1:17">
      <c r="A69" s="1" t="s">
        <v>545</v>
      </c>
      <c r="B69" s="1" t="s">
        <v>17</v>
      </c>
      <c r="C69" s="55" t="s">
        <v>546</v>
      </c>
      <c r="D69" s="55" t="s">
        <v>543</v>
      </c>
      <c r="E69" s="66" t="s">
        <v>547</v>
      </c>
      <c r="F69" s="55" t="s">
        <v>12</v>
      </c>
      <c r="G69" s="3">
        <v>42761</v>
      </c>
      <c r="H69" s="1">
        <v>2017</v>
      </c>
      <c r="I69" s="1" t="s">
        <v>548</v>
      </c>
      <c r="J69" s="1" t="s">
        <v>489</v>
      </c>
      <c r="K69" s="1" t="s">
        <v>549</v>
      </c>
      <c r="L69" s="55" t="s">
        <v>333</v>
      </c>
      <c r="M69" s="2">
        <v>6</v>
      </c>
      <c r="N69" s="2">
        <v>428</v>
      </c>
      <c r="O69" s="2">
        <v>587</v>
      </c>
      <c r="P69" s="2">
        <v>83</v>
      </c>
      <c r="Q69" s="4">
        <f t="shared" si="1"/>
        <v>1.3714953271028036</v>
      </c>
    </row>
    <row r="70" spans="1:17">
      <c r="A70" s="1" t="s">
        <v>550</v>
      </c>
      <c r="B70" s="1" t="s">
        <v>17</v>
      </c>
      <c r="C70" s="1" t="s">
        <v>551</v>
      </c>
      <c r="D70" s="55" t="s">
        <v>552</v>
      </c>
      <c r="E70" s="66" t="s">
        <v>22813</v>
      </c>
      <c r="F70" s="55" t="s">
        <v>22814</v>
      </c>
      <c r="G70" s="3">
        <v>43558</v>
      </c>
      <c r="H70" s="1">
        <v>2010</v>
      </c>
      <c r="I70" s="55" t="s">
        <v>578</v>
      </c>
      <c r="J70" s="55" t="s">
        <v>22812</v>
      </c>
      <c r="K70" s="1" t="s">
        <v>555</v>
      </c>
      <c r="L70" s="2" t="s">
        <v>52</v>
      </c>
      <c r="M70" s="2">
        <v>7</v>
      </c>
      <c r="N70" s="2">
        <v>333</v>
      </c>
      <c r="O70" s="2">
        <v>549</v>
      </c>
      <c r="P70" s="2">
        <v>85</v>
      </c>
      <c r="Q70" s="4">
        <f t="shared" si="1"/>
        <v>1.6486486486486487</v>
      </c>
    </row>
    <row r="71" spans="1:17">
      <c r="A71" s="1" t="s">
        <v>556</v>
      </c>
      <c r="B71" s="1" t="s">
        <v>17</v>
      </c>
      <c r="C71" s="1" t="s">
        <v>557</v>
      </c>
      <c r="D71" s="55" t="s">
        <v>558</v>
      </c>
      <c r="E71" s="66" t="s">
        <v>559</v>
      </c>
      <c r="F71" s="55" t="s">
        <v>12</v>
      </c>
      <c r="G71" s="3">
        <v>43400</v>
      </c>
      <c r="H71" s="1">
        <v>2018</v>
      </c>
      <c r="I71" s="1" t="s">
        <v>270</v>
      </c>
      <c r="J71" s="1" t="s">
        <v>539</v>
      </c>
      <c r="K71" s="1" t="s">
        <v>560</v>
      </c>
      <c r="L71" s="2" t="s">
        <v>30</v>
      </c>
      <c r="M71" s="2">
        <v>10</v>
      </c>
      <c r="N71" s="2">
        <v>442</v>
      </c>
      <c r="O71" s="2">
        <v>588</v>
      </c>
      <c r="P71" s="2">
        <v>97</v>
      </c>
      <c r="Q71" s="4">
        <f t="shared" si="1"/>
        <v>1.3303167420814479</v>
      </c>
    </row>
    <row r="72" spans="1:17">
      <c r="A72" s="1" t="s">
        <v>561</v>
      </c>
      <c r="B72" s="1" t="s">
        <v>17</v>
      </c>
      <c r="C72" s="1" t="s">
        <v>562</v>
      </c>
      <c r="D72" s="62" t="s">
        <v>563</v>
      </c>
      <c r="E72" s="66"/>
      <c r="F72" s="55" t="s">
        <v>12</v>
      </c>
      <c r="G72" s="3">
        <v>43497</v>
      </c>
      <c r="H72" s="1">
        <v>2016</v>
      </c>
      <c r="I72" s="1" t="s">
        <v>76</v>
      </c>
      <c r="J72" s="1" t="s">
        <v>35</v>
      </c>
      <c r="K72" s="1" t="s">
        <v>564</v>
      </c>
      <c r="L72" s="2" t="s">
        <v>30</v>
      </c>
      <c r="M72" s="2">
        <v>10</v>
      </c>
      <c r="N72" s="2">
        <v>236</v>
      </c>
      <c r="O72" s="2">
        <v>503</v>
      </c>
      <c r="P72" s="2">
        <v>68</v>
      </c>
      <c r="Q72" s="4">
        <f t="shared" si="1"/>
        <v>2.1313559322033897</v>
      </c>
    </row>
    <row r="73" spans="1:17">
      <c r="A73" s="1" t="s">
        <v>565</v>
      </c>
      <c r="B73" s="1" t="s">
        <v>17</v>
      </c>
      <c r="C73" s="1" t="s">
        <v>566</v>
      </c>
      <c r="D73" s="55" t="s">
        <v>567</v>
      </c>
      <c r="E73" s="66" t="s">
        <v>22821</v>
      </c>
      <c r="F73" s="55" t="s">
        <v>22819</v>
      </c>
      <c r="G73" s="3">
        <v>43770</v>
      </c>
      <c r="H73" s="1">
        <v>2006</v>
      </c>
      <c r="I73" s="1" t="s">
        <v>155</v>
      </c>
      <c r="J73" s="55" t="s">
        <v>22820</v>
      </c>
      <c r="K73" s="1" t="s">
        <v>569</v>
      </c>
      <c r="L73" s="2" t="s">
        <v>123</v>
      </c>
      <c r="M73" s="2">
        <v>10</v>
      </c>
      <c r="N73" s="2">
        <v>331</v>
      </c>
      <c r="O73" s="2">
        <v>505</v>
      </c>
      <c r="P73" s="2">
        <v>83</v>
      </c>
      <c r="Q73" s="4">
        <f t="shared" si="1"/>
        <v>1.5256797583081572</v>
      </c>
    </row>
    <row r="74" spans="1:17">
      <c r="A74" s="1" t="s">
        <v>570</v>
      </c>
      <c r="B74" s="1" t="s">
        <v>17</v>
      </c>
      <c r="C74" s="1" t="s">
        <v>571</v>
      </c>
      <c r="D74" s="55" t="s">
        <v>572</v>
      </c>
      <c r="E74" s="66" t="s">
        <v>22822</v>
      </c>
      <c r="F74" s="55" t="s">
        <v>12</v>
      </c>
      <c r="G74" s="3">
        <v>44197</v>
      </c>
      <c r="H74" s="1">
        <v>2009</v>
      </c>
      <c r="I74" s="1" t="s">
        <v>155</v>
      </c>
      <c r="J74" s="55" t="s">
        <v>22823</v>
      </c>
      <c r="K74" s="1" t="s">
        <v>573</v>
      </c>
      <c r="L74" s="2" t="s">
        <v>123</v>
      </c>
      <c r="M74" s="2">
        <v>8</v>
      </c>
      <c r="N74" s="2">
        <v>448</v>
      </c>
      <c r="O74" s="2">
        <v>573</v>
      </c>
      <c r="P74" s="2">
        <v>92</v>
      </c>
      <c r="Q74" s="4">
        <f t="shared" si="1"/>
        <v>1.2790178571428572</v>
      </c>
    </row>
    <row r="75" spans="1:17">
      <c r="A75" s="1" t="s">
        <v>574</v>
      </c>
      <c r="B75" s="1" t="s">
        <v>17</v>
      </c>
      <c r="C75" s="1" t="s">
        <v>575</v>
      </c>
      <c r="D75" s="55" t="s">
        <v>576</v>
      </c>
      <c r="E75" s="66" t="s">
        <v>577</v>
      </c>
      <c r="F75" s="55" t="s">
        <v>348</v>
      </c>
      <c r="G75" s="3">
        <v>43959</v>
      </c>
      <c r="H75" s="1">
        <v>2020</v>
      </c>
      <c r="I75" s="1" t="s">
        <v>578</v>
      </c>
      <c r="J75" s="1" t="s">
        <v>28</v>
      </c>
      <c r="K75" s="1" t="s">
        <v>579</v>
      </c>
      <c r="L75" s="2" t="s">
        <v>30</v>
      </c>
      <c r="M75" s="2">
        <v>9</v>
      </c>
      <c r="N75" s="2">
        <v>464</v>
      </c>
      <c r="O75" s="2">
        <v>552</v>
      </c>
      <c r="P75" s="2">
        <v>80</v>
      </c>
      <c r="Q75" s="4">
        <f t="shared" si="1"/>
        <v>1.1896551724137931</v>
      </c>
    </row>
    <row r="76" spans="1:17">
      <c r="A76" s="1" t="s">
        <v>580</v>
      </c>
      <c r="B76" s="1" t="s">
        <v>17</v>
      </c>
      <c r="C76" s="1" t="s">
        <v>581</v>
      </c>
      <c r="D76" s="55" t="s">
        <v>582</v>
      </c>
      <c r="E76" s="66" t="s">
        <v>583</v>
      </c>
      <c r="F76" s="55" t="s">
        <v>407</v>
      </c>
      <c r="G76" s="3">
        <v>42888</v>
      </c>
      <c r="H76" s="1">
        <v>2016</v>
      </c>
      <c r="I76" s="1" t="s">
        <v>584</v>
      </c>
      <c r="J76" s="1" t="s">
        <v>214</v>
      </c>
      <c r="K76" s="1" t="s">
        <v>585</v>
      </c>
      <c r="L76" s="2" t="s">
        <v>52</v>
      </c>
      <c r="M76" s="2">
        <v>7</v>
      </c>
      <c r="N76" s="2">
        <v>312</v>
      </c>
      <c r="O76" s="2">
        <v>532</v>
      </c>
      <c r="P76" s="2">
        <v>100</v>
      </c>
      <c r="Q76" s="4">
        <f t="shared" si="1"/>
        <v>1.7051282051282051</v>
      </c>
    </row>
    <row r="77" spans="1:17">
      <c r="A77" s="1" t="s">
        <v>586</v>
      </c>
      <c r="B77" s="1" t="s">
        <v>17</v>
      </c>
      <c r="C77" s="1" t="s">
        <v>587</v>
      </c>
      <c r="D77" s="55" t="s">
        <v>588</v>
      </c>
      <c r="E77" s="66" t="s">
        <v>589</v>
      </c>
      <c r="F77" s="55" t="s">
        <v>12</v>
      </c>
      <c r="G77" s="3">
        <v>44066</v>
      </c>
      <c r="H77" s="1">
        <v>2019</v>
      </c>
      <c r="I77" s="1" t="s">
        <v>357</v>
      </c>
      <c r="J77" s="1" t="s">
        <v>524</v>
      </c>
      <c r="K77" s="1" t="s">
        <v>590</v>
      </c>
      <c r="L77" s="2" t="s">
        <v>30</v>
      </c>
      <c r="M77" s="2">
        <v>8</v>
      </c>
      <c r="N77" s="2">
        <v>387</v>
      </c>
      <c r="O77" s="2">
        <v>590</v>
      </c>
      <c r="P77" s="2">
        <v>75</v>
      </c>
      <c r="Q77" s="4">
        <f t="shared" si="1"/>
        <v>1.524547803617571</v>
      </c>
    </row>
    <row r="78" spans="1:17">
      <c r="A78" s="1" t="s">
        <v>591</v>
      </c>
      <c r="B78" s="1" t="s">
        <v>17</v>
      </c>
      <c r="C78" s="1" t="s">
        <v>592</v>
      </c>
      <c r="D78" s="55" t="s">
        <v>593</v>
      </c>
      <c r="E78" s="66" t="s">
        <v>594</v>
      </c>
      <c r="F78" s="55" t="s">
        <v>12</v>
      </c>
      <c r="G78" s="3">
        <v>43672</v>
      </c>
      <c r="H78" s="1">
        <v>2018</v>
      </c>
      <c r="I78" s="1" t="s">
        <v>595</v>
      </c>
      <c r="J78" s="1" t="s">
        <v>524</v>
      </c>
      <c r="K78" s="1" t="s">
        <v>596</v>
      </c>
      <c r="L78" s="2" t="s">
        <v>30</v>
      </c>
      <c r="M78" s="2">
        <v>7</v>
      </c>
      <c r="N78" s="2">
        <v>371</v>
      </c>
      <c r="O78" s="2">
        <v>533</v>
      </c>
      <c r="P78" s="2">
        <v>85</v>
      </c>
      <c r="Q78" s="4">
        <f t="shared" si="1"/>
        <v>1.4366576819407009</v>
      </c>
    </row>
    <row r="79" spans="1:17">
      <c r="A79" s="1" t="s">
        <v>597</v>
      </c>
      <c r="B79" s="1" t="s">
        <v>17</v>
      </c>
      <c r="C79" s="1" t="s">
        <v>598</v>
      </c>
      <c r="D79" s="55" t="s">
        <v>599</v>
      </c>
      <c r="E79" s="66" t="s">
        <v>600</v>
      </c>
      <c r="F79" s="55" t="s">
        <v>463</v>
      </c>
      <c r="G79" s="3">
        <v>43983</v>
      </c>
      <c r="H79" s="1">
        <v>2008</v>
      </c>
      <c r="I79" s="1" t="s">
        <v>27</v>
      </c>
      <c r="J79" s="1" t="s">
        <v>409</v>
      </c>
      <c r="K79" s="1" t="s">
        <v>601</v>
      </c>
      <c r="L79" s="2" t="s">
        <v>30</v>
      </c>
      <c r="M79" s="2">
        <v>6</v>
      </c>
      <c r="N79" s="2">
        <v>308</v>
      </c>
      <c r="O79" s="2">
        <v>596</v>
      </c>
      <c r="P79" s="2">
        <v>95</v>
      </c>
      <c r="Q79" s="4">
        <f t="shared" si="1"/>
        <v>1.9350649350649352</v>
      </c>
    </row>
    <row r="80" spans="1:17">
      <c r="A80" s="1" t="s">
        <v>602</v>
      </c>
      <c r="B80" s="1" t="s">
        <v>17</v>
      </c>
      <c r="C80" s="1" t="s">
        <v>603</v>
      </c>
      <c r="D80" s="55" t="s">
        <v>604</v>
      </c>
      <c r="E80" s="66" t="s">
        <v>605</v>
      </c>
      <c r="F80" s="55" t="s">
        <v>68</v>
      </c>
      <c r="G80" s="3">
        <v>43316</v>
      </c>
      <c r="H80" s="1">
        <v>2014</v>
      </c>
      <c r="I80" s="1" t="s">
        <v>148</v>
      </c>
      <c r="J80" s="1" t="s">
        <v>50</v>
      </c>
      <c r="K80" s="1" t="s">
        <v>606</v>
      </c>
      <c r="L80" s="2" t="s">
        <v>71</v>
      </c>
      <c r="M80" s="2">
        <v>10</v>
      </c>
      <c r="N80" s="2">
        <v>402</v>
      </c>
      <c r="O80" s="2">
        <v>526</v>
      </c>
      <c r="P80" s="2">
        <v>61</v>
      </c>
      <c r="Q80" s="4">
        <f t="shared" si="1"/>
        <v>1.308457711442786</v>
      </c>
    </row>
    <row r="81" spans="1:17">
      <c r="A81" s="1" t="s">
        <v>607</v>
      </c>
      <c r="B81" s="1" t="s">
        <v>17</v>
      </c>
      <c r="C81" s="1" t="s">
        <v>608</v>
      </c>
      <c r="D81" s="55" t="s">
        <v>609</v>
      </c>
      <c r="E81" s="66" t="s">
        <v>610</v>
      </c>
      <c r="F81" s="55" t="s">
        <v>12</v>
      </c>
      <c r="G81" s="3">
        <v>43365</v>
      </c>
      <c r="H81" s="1">
        <v>2013</v>
      </c>
      <c r="I81" s="1" t="s">
        <v>276</v>
      </c>
      <c r="J81" s="1" t="s">
        <v>611</v>
      </c>
      <c r="K81" s="1" t="s">
        <v>612</v>
      </c>
      <c r="L81" s="2" t="s">
        <v>123</v>
      </c>
      <c r="M81" s="2">
        <v>9</v>
      </c>
      <c r="N81" s="2">
        <v>482</v>
      </c>
      <c r="O81" s="2">
        <v>576</v>
      </c>
      <c r="P81" s="2">
        <v>74</v>
      </c>
      <c r="Q81" s="4">
        <f t="shared" si="1"/>
        <v>1.1950207468879668</v>
      </c>
    </row>
    <row r="82" spans="1:17">
      <c r="A82" s="1" t="s">
        <v>613</v>
      </c>
      <c r="B82" s="1" t="s">
        <v>1</v>
      </c>
      <c r="C82" s="1" t="s">
        <v>614</v>
      </c>
      <c r="D82" s="55" t="s">
        <v>22824</v>
      </c>
      <c r="E82" s="66" t="s">
        <v>22825</v>
      </c>
      <c r="F82" s="55" t="s">
        <v>237</v>
      </c>
      <c r="G82" s="3">
        <v>42962</v>
      </c>
      <c r="H82" s="1">
        <v>2013</v>
      </c>
      <c r="I82" s="1" t="s">
        <v>4</v>
      </c>
      <c r="J82" s="55" t="s">
        <v>22826</v>
      </c>
      <c r="K82" s="1" t="s">
        <v>615</v>
      </c>
      <c r="L82" s="2" t="s">
        <v>30</v>
      </c>
      <c r="M82" s="2">
        <v>8</v>
      </c>
      <c r="N82" s="2">
        <v>230</v>
      </c>
      <c r="O82" s="2">
        <v>557</v>
      </c>
      <c r="P82" s="2">
        <v>64</v>
      </c>
      <c r="Q82" s="4">
        <f t="shared" si="1"/>
        <v>2.4217391304347826</v>
      </c>
    </row>
    <row r="83" spans="1:17">
      <c r="A83" s="1" t="s">
        <v>616</v>
      </c>
      <c r="B83" s="1" t="s">
        <v>17</v>
      </c>
      <c r="C83" s="55" t="s">
        <v>617</v>
      </c>
      <c r="D83" s="55" t="s">
        <v>10</v>
      </c>
      <c r="E83" s="66" t="s">
        <v>22827</v>
      </c>
      <c r="F83" s="55" t="s">
        <v>41</v>
      </c>
      <c r="G83" s="3">
        <v>42853</v>
      </c>
      <c r="H83" s="1">
        <v>2015</v>
      </c>
      <c r="I83" s="1" t="s">
        <v>432</v>
      </c>
      <c r="J83" s="1" t="s">
        <v>618</v>
      </c>
      <c r="K83" s="1" t="s">
        <v>619</v>
      </c>
      <c r="L83" s="2" t="s">
        <v>71</v>
      </c>
      <c r="M83" s="2">
        <v>9</v>
      </c>
      <c r="N83" s="2">
        <v>336</v>
      </c>
      <c r="O83" s="2">
        <v>562</v>
      </c>
      <c r="P83" s="2">
        <v>66</v>
      </c>
      <c r="Q83" s="4">
        <f t="shared" si="1"/>
        <v>1.6726190476190477</v>
      </c>
    </row>
    <row r="84" spans="1:17">
      <c r="A84" s="1" t="s">
        <v>620</v>
      </c>
      <c r="B84" s="1" t="s">
        <v>17</v>
      </c>
      <c r="C84" s="1" t="s">
        <v>621</v>
      </c>
      <c r="D84" s="55" t="s">
        <v>622</v>
      </c>
      <c r="E84" s="66" t="s">
        <v>623</v>
      </c>
      <c r="F84" s="55" t="s">
        <v>299</v>
      </c>
      <c r="G84" s="3">
        <v>43454</v>
      </c>
      <c r="H84" s="1">
        <v>2018</v>
      </c>
      <c r="I84" s="1" t="s">
        <v>243</v>
      </c>
      <c r="J84" s="1" t="s">
        <v>624</v>
      </c>
      <c r="K84" s="1" t="s">
        <v>625</v>
      </c>
      <c r="L84" s="2" t="s">
        <v>37</v>
      </c>
      <c r="M84" s="2">
        <v>7</v>
      </c>
      <c r="N84" s="2">
        <v>437</v>
      </c>
      <c r="O84" s="2">
        <v>539</v>
      </c>
      <c r="P84" s="2">
        <v>85</v>
      </c>
      <c r="Q84" s="4">
        <f t="shared" si="1"/>
        <v>1.2334096109839816</v>
      </c>
    </row>
    <row r="85" spans="1:17">
      <c r="A85" s="1" t="s">
        <v>626</v>
      </c>
      <c r="B85" s="1" t="s">
        <v>17</v>
      </c>
      <c r="C85" s="1" t="s">
        <v>627</v>
      </c>
      <c r="D85" s="55" t="s">
        <v>628</v>
      </c>
      <c r="E85" s="66" t="s">
        <v>629</v>
      </c>
      <c r="F85" s="55" t="s">
        <v>12</v>
      </c>
      <c r="G85" s="3">
        <v>43644</v>
      </c>
      <c r="H85" s="1">
        <v>2016</v>
      </c>
      <c r="I85" s="1" t="s">
        <v>248</v>
      </c>
      <c r="J85" s="1" t="s">
        <v>28</v>
      </c>
      <c r="K85" s="1" t="s">
        <v>630</v>
      </c>
      <c r="L85" s="2" t="s">
        <v>52</v>
      </c>
      <c r="M85" s="2">
        <v>6</v>
      </c>
      <c r="N85" s="2">
        <v>489</v>
      </c>
      <c r="O85" s="2">
        <v>508</v>
      </c>
      <c r="P85" s="2">
        <v>92</v>
      </c>
      <c r="Q85" s="4">
        <f t="shared" si="1"/>
        <v>1.0388548057259714</v>
      </c>
    </row>
    <row r="86" spans="1:17">
      <c r="A86" s="1" t="s">
        <v>631</v>
      </c>
      <c r="B86" s="1" t="s">
        <v>17</v>
      </c>
      <c r="C86" s="1" t="s">
        <v>632</v>
      </c>
      <c r="D86" s="55" t="s">
        <v>633</v>
      </c>
      <c r="E86" s="66" t="s">
        <v>634</v>
      </c>
      <c r="F86" s="55" t="s">
        <v>12</v>
      </c>
      <c r="G86" s="3">
        <v>43571</v>
      </c>
      <c r="H86" s="1">
        <v>2013</v>
      </c>
      <c r="I86" s="1" t="s">
        <v>213</v>
      </c>
      <c r="J86" s="1" t="s">
        <v>179</v>
      </c>
      <c r="K86" s="1" t="s">
        <v>635</v>
      </c>
      <c r="L86" s="2" t="s">
        <v>52</v>
      </c>
      <c r="M86" s="2">
        <v>6</v>
      </c>
      <c r="N86" s="2">
        <v>412</v>
      </c>
      <c r="O86" s="2">
        <v>566</v>
      </c>
      <c r="P86" s="2">
        <v>78</v>
      </c>
      <c r="Q86" s="4">
        <f t="shared" si="1"/>
        <v>1.3737864077669903</v>
      </c>
    </row>
    <row r="87" spans="1:17">
      <c r="A87" s="1" t="s">
        <v>636</v>
      </c>
      <c r="B87" s="1" t="s">
        <v>1</v>
      </c>
      <c r="C87" s="1" t="s">
        <v>637</v>
      </c>
      <c r="D87" s="55" t="s">
        <v>22829</v>
      </c>
      <c r="E87" s="55" t="s">
        <v>638</v>
      </c>
      <c r="F87" s="55" t="s">
        <v>299</v>
      </c>
      <c r="G87" s="3">
        <v>44013</v>
      </c>
      <c r="H87" s="1">
        <v>2019</v>
      </c>
      <c r="I87" s="1" t="s">
        <v>4</v>
      </c>
      <c r="J87" s="55" t="s">
        <v>22828</v>
      </c>
      <c r="K87" s="1" t="s">
        <v>640</v>
      </c>
      <c r="L87" s="2" t="s">
        <v>30</v>
      </c>
      <c r="M87" s="2">
        <v>8</v>
      </c>
      <c r="N87" s="2">
        <v>363</v>
      </c>
      <c r="O87" s="2">
        <v>557</v>
      </c>
      <c r="P87" s="2">
        <v>69</v>
      </c>
      <c r="Q87" s="4">
        <f t="shared" si="1"/>
        <v>1.5344352617079891</v>
      </c>
    </row>
    <row r="88" spans="1:17">
      <c r="A88" s="1" t="s">
        <v>641</v>
      </c>
      <c r="B88" s="1" t="s">
        <v>1</v>
      </c>
      <c r="C88" s="55" t="s">
        <v>642</v>
      </c>
      <c r="D88" s="55" t="s">
        <v>22831</v>
      </c>
      <c r="E88" s="66" t="s">
        <v>22832</v>
      </c>
      <c r="F88" s="55" t="s">
        <v>68</v>
      </c>
      <c r="G88" s="3">
        <v>43435</v>
      </c>
      <c r="H88" s="1">
        <v>2018</v>
      </c>
      <c r="I88" s="1" t="s">
        <v>4</v>
      </c>
      <c r="J88" s="55" t="s">
        <v>22830</v>
      </c>
      <c r="K88" s="1" t="s">
        <v>643</v>
      </c>
      <c r="L88" s="2" t="s">
        <v>37</v>
      </c>
      <c r="M88" s="2">
        <v>8</v>
      </c>
      <c r="N88" s="2">
        <v>316</v>
      </c>
      <c r="O88" s="2">
        <v>527</v>
      </c>
      <c r="P88" s="2">
        <v>81</v>
      </c>
      <c r="Q88" s="4">
        <f t="shared" si="1"/>
        <v>1.6677215189873418</v>
      </c>
    </row>
    <row r="89" spans="1:17">
      <c r="A89" s="1" t="s">
        <v>644</v>
      </c>
      <c r="B89" s="1" t="s">
        <v>1</v>
      </c>
      <c r="C89" s="1" t="s">
        <v>645</v>
      </c>
      <c r="D89" s="55" t="s">
        <v>22833</v>
      </c>
      <c r="E89" s="66" t="s">
        <v>22834</v>
      </c>
      <c r="F89" s="55" t="s">
        <v>128</v>
      </c>
      <c r="G89" s="3">
        <v>43160</v>
      </c>
      <c r="H89" s="1">
        <v>2017</v>
      </c>
      <c r="I89" s="1" t="s">
        <v>4</v>
      </c>
      <c r="J89" s="1" t="s">
        <v>56</v>
      </c>
      <c r="K89" s="1" t="s">
        <v>646</v>
      </c>
      <c r="L89" s="2" t="s">
        <v>30</v>
      </c>
      <c r="M89" s="2">
        <v>8</v>
      </c>
      <c r="N89" s="2">
        <v>361</v>
      </c>
      <c r="O89" s="2">
        <v>553</v>
      </c>
      <c r="P89" s="2">
        <v>61</v>
      </c>
      <c r="Q89" s="4">
        <f t="shared" si="1"/>
        <v>1.5318559556786704</v>
      </c>
    </row>
    <row r="90" spans="1:17">
      <c r="A90" s="1" t="s">
        <v>647</v>
      </c>
      <c r="B90" s="1" t="s">
        <v>17</v>
      </c>
      <c r="C90" s="1" t="s">
        <v>648</v>
      </c>
      <c r="D90" s="55" t="s">
        <v>649</v>
      </c>
      <c r="E90" s="66" t="s">
        <v>650</v>
      </c>
      <c r="F90" s="55" t="s">
        <v>12</v>
      </c>
      <c r="G90" s="3">
        <v>43160</v>
      </c>
      <c r="H90" s="1">
        <v>2016</v>
      </c>
      <c r="I90" s="1" t="s">
        <v>500</v>
      </c>
      <c r="J90" s="1" t="s">
        <v>226</v>
      </c>
      <c r="K90" s="1" t="s">
        <v>651</v>
      </c>
      <c r="L90" s="2" t="s">
        <v>30</v>
      </c>
      <c r="M90" s="2">
        <v>7</v>
      </c>
      <c r="N90" s="2">
        <v>348</v>
      </c>
      <c r="O90" s="2">
        <v>526</v>
      </c>
      <c r="P90" s="2">
        <v>78</v>
      </c>
      <c r="Q90" s="4">
        <f t="shared" si="1"/>
        <v>1.5114942528735633</v>
      </c>
    </row>
    <row r="91" spans="1:17">
      <c r="A91" s="1" t="s">
        <v>652</v>
      </c>
      <c r="B91" s="1" t="s">
        <v>17</v>
      </c>
      <c r="C91" s="55" t="s">
        <v>653</v>
      </c>
      <c r="D91" s="55" t="s">
        <v>654</v>
      </c>
      <c r="E91" s="66" t="s">
        <v>22835</v>
      </c>
      <c r="F91" s="55" t="s">
        <v>22819</v>
      </c>
      <c r="G91" s="3">
        <v>43197</v>
      </c>
      <c r="H91" s="1">
        <v>2017</v>
      </c>
      <c r="I91" s="1" t="s">
        <v>213</v>
      </c>
      <c r="J91" s="55" t="s">
        <v>22836</v>
      </c>
      <c r="K91" s="1" t="s">
        <v>655</v>
      </c>
      <c r="L91" s="2" t="s">
        <v>52</v>
      </c>
      <c r="M91" s="2">
        <v>8</v>
      </c>
      <c r="N91" s="2">
        <v>288</v>
      </c>
      <c r="O91" s="2">
        <v>522</v>
      </c>
      <c r="P91" s="2">
        <v>78</v>
      </c>
      <c r="Q91" s="4">
        <f t="shared" si="1"/>
        <v>1.8125</v>
      </c>
    </row>
    <row r="92" spans="1:17">
      <c r="A92" s="1" t="s">
        <v>656</v>
      </c>
      <c r="B92" s="1" t="s">
        <v>17</v>
      </c>
      <c r="C92" s="1" t="s">
        <v>657</v>
      </c>
      <c r="D92" s="55" t="s">
        <v>658</v>
      </c>
      <c r="E92" s="66" t="s">
        <v>659</v>
      </c>
      <c r="F92" s="55" t="s">
        <v>68</v>
      </c>
      <c r="G92" s="3">
        <v>43374</v>
      </c>
      <c r="H92" s="1">
        <v>2016</v>
      </c>
      <c r="I92" s="1" t="s">
        <v>660</v>
      </c>
      <c r="J92" s="1" t="s">
        <v>313</v>
      </c>
      <c r="K92" s="1" t="s">
        <v>661</v>
      </c>
      <c r="L92" s="2" t="s">
        <v>37</v>
      </c>
      <c r="M92" s="2">
        <v>9</v>
      </c>
      <c r="N92" s="2">
        <v>440</v>
      </c>
      <c r="O92" s="2">
        <v>523</v>
      </c>
      <c r="P92" s="2">
        <v>89</v>
      </c>
      <c r="Q92" s="4">
        <f t="shared" si="1"/>
        <v>1.1886363636363637</v>
      </c>
    </row>
    <row r="93" spans="1:17">
      <c r="A93" s="1" t="s">
        <v>662</v>
      </c>
      <c r="B93" s="1" t="s">
        <v>17</v>
      </c>
      <c r="C93" s="1" t="s">
        <v>663</v>
      </c>
      <c r="D93" s="55" t="s">
        <v>664</v>
      </c>
      <c r="E93" s="66" t="s">
        <v>665</v>
      </c>
      <c r="F93" s="55" t="s">
        <v>41</v>
      </c>
      <c r="G93" s="3">
        <v>43009</v>
      </c>
      <c r="H93" s="1">
        <v>2012</v>
      </c>
      <c r="I93" s="1" t="s">
        <v>666</v>
      </c>
      <c r="J93" s="1" t="s">
        <v>214</v>
      </c>
      <c r="K93" s="1" t="s">
        <v>667</v>
      </c>
      <c r="L93" s="2" t="s">
        <v>30</v>
      </c>
      <c r="M93" s="2">
        <v>7</v>
      </c>
      <c r="N93" s="2">
        <v>425</v>
      </c>
      <c r="O93" s="2">
        <v>542</v>
      </c>
      <c r="P93" s="2">
        <v>95</v>
      </c>
      <c r="Q93" s="4">
        <f t="shared" si="1"/>
        <v>1.2752941176470589</v>
      </c>
    </row>
    <row r="94" spans="1:17">
      <c r="A94" s="1" t="s">
        <v>668</v>
      </c>
      <c r="B94" s="1" t="s">
        <v>17</v>
      </c>
      <c r="C94" s="1" t="s">
        <v>669</v>
      </c>
      <c r="D94" s="55" t="s">
        <v>670</v>
      </c>
      <c r="E94" s="66" t="s">
        <v>671</v>
      </c>
      <c r="F94" s="55" t="s">
        <v>141</v>
      </c>
      <c r="G94" s="3">
        <v>43221</v>
      </c>
      <c r="H94" s="1">
        <v>2018</v>
      </c>
      <c r="I94" s="1" t="s">
        <v>178</v>
      </c>
      <c r="J94" s="1" t="s">
        <v>156</v>
      </c>
      <c r="K94" s="1" t="s">
        <v>672</v>
      </c>
      <c r="L94" s="2" t="s">
        <v>30</v>
      </c>
      <c r="M94" s="2">
        <v>7</v>
      </c>
      <c r="N94" s="2">
        <v>227</v>
      </c>
      <c r="O94" s="2">
        <v>549</v>
      </c>
      <c r="P94" s="2">
        <v>78</v>
      </c>
      <c r="Q94" s="4">
        <f t="shared" si="1"/>
        <v>2.4185022026431717</v>
      </c>
    </row>
    <row r="95" spans="1:17">
      <c r="A95" s="1" t="s">
        <v>673</v>
      </c>
      <c r="B95" s="1" t="s">
        <v>17</v>
      </c>
      <c r="C95" s="1" t="s">
        <v>674</v>
      </c>
      <c r="D95" s="55" t="s">
        <v>675</v>
      </c>
      <c r="E95" s="66" t="s">
        <v>676</v>
      </c>
      <c r="F95" s="55" t="s">
        <v>299</v>
      </c>
      <c r="G95" s="3">
        <v>43221</v>
      </c>
      <c r="H95" s="1">
        <v>2017</v>
      </c>
      <c r="I95" s="1" t="s">
        <v>677</v>
      </c>
      <c r="J95" s="1" t="s">
        <v>35</v>
      </c>
      <c r="K95" s="1" t="s">
        <v>678</v>
      </c>
      <c r="L95" s="2" t="s">
        <v>30</v>
      </c>
      <c r="M95" s="2">
        <v>9</v>
      </c>
      <c r="N95" s="2">
        <v>389</v>
      </c>
      <c r="O95" s="2">
        <v>568</v>
      </c>
      <c r="P95" s="2">
        <v>78</v>
      </c>
      <c r="Q95" s="4">
        <f t="shared" si="1"/>
        <v>1.4601542416452442</v>
      </c>
    </row>
    <row r="96" spans="1:17">
      <c r="A96" s="1" t="s">
        <v>679</v>
      </c>
      <c r="B96" s="1" t="s">
        <v>17</v>
      </c>
      <c r="C96" s="1" t="s">
        <v>680</v>
      </c>
      <c r="D96" s="55" t="s">
        <v>681</v>
      </c>
      <c r="E96" s="66" t="s">
        <v>682</v>
      </c>
      <c r="F96" s="55" t="s">
        <v>12</v>
      </c>
      <c r="G96" s="3">
        <v>44104</v>
      </c>
      <c r="H96" s="1">
        <v>2000</v>
      </c>
      <c r="I96" s="1" t="s">
        <v>368</v>
      </c>
      <c r="J96" s="1" t="s">
        <v>50</v>
      </c>
      <c r="K96" s="1" t="s">
        <v>683</v>
      </c>
      <c r="L96" s="2" t="s">
        <v>123</v>
      </c>
      <c r="M96" s="2">
        <v>7</v>
      </c>
      <c r="N96" s="2">
        <v>451</v>
      </c>
      <c r="O96" s="2">
        <v>569</v>
      </c>
      <c r="P96" s="2">
        <v>78</v>
      </c>
      <c r="Q96" s="4">
        <f t="shared" si="1"/>
        <v>1.2616407982261642</v>
      </c>
    </row>
    <row r="97" spans="1:17">
      <c r="A97" s="1" t="s">
        <v>684</v>
      </c>
      <c r="B97" s="1" t="s">
        <v>1</v>
      </c>
      <c r="C97" s="1" t="s">
        <v>685</v>
      </c>
      <c r="D97" s="55" t="s">
        <v>22839</v>
      </c>
      <c r="E97" s="66" t="s">
        <v>22838</v>
      </c>
      <c r="F97" s="55" t="s">
        <v>41</v>
      </c>
      <c r="G97" s="3">
        <v>42896</v>
      </c>
      <c r="H97" s="1">
        <v>2016</v>
      </c>
      <c r="I97" s="1" t="s">
        <v>4</v>
      </c>
      <c r="J97" s="55" t="s">
        <v>22837</v>
      </c>
      <c r="K97" s="1" t="s">
        <v>686</v>
      </c>
      <c r="L97" s="2" t="s">
        <v>71</v>
      </c>
      <c r="M97" s="2">
        <v>8</v>
      </c>
      <c r="N97" s="2">
        <v>229</v>
      </c>
      <c r="O97" s="2">
        <v>600</v>
      </c>
      <c r="P97" s="2">
        <v>68</v>
      </c>
      <c r="Q97" s="4">
        <f t="shared" si="1"/>
        <v>2.6200873362445414</v>
      </c>
    </row>
    <row r="98" spans="1:17">
      <c r="A98" s="1" t="s">
        <v>687</v>
      </c>
      <c r="B98" s="1" t="s">
        <v>17</v>
      </c>
      <c r="C98" s="1" t="s">
        <v>688</v>
      </c>
      <c r="D98" s="55" t="s">
        <v>689</v>
      </c>
      <c r="E98" s="66" t="s">
        <v>22840</v>
      </c>
      <c r="F98" s="55" t="s">
        <v>690</v>
      </c>
      <c r="G98" s="3">
        <v>44166</v>
      </c>
      <c r="H98" s="1">
        <v>2014</v>
      </c>
      <c r="I98" s="1" t="s">
        <v>319</v>
      </c>
      <c r="J98" s="55" t="s">
        <v>22820</v>
      </c>
      <c r="K98" s="1" t="s">
        <v>691</v>
      </c>
      <c r="L98" s="2" t="s">
        <v>123</v>
      </c>
      <c r="M98" s="2">
        <v>7</v>
      </c>
      <c r="N98" s="2">
        <v>406</v>
      </c>
      <c r="O98" s="2">
        <v>580</v>
      </c>
      <c r="P98" s="2">
        <v>78</v>
      </c>
      <c r="Q98" s="4">
        <f t="shared" si="1"/>
        <v>1.4285714285714286</v>
      </c>
    </row>
    <row r="99" spans="1:17">
      <c r="A99" s="1" t="s">
        <v>692</v>
      </c>
      <c r="B99" s="1" t="s">
        <v>17</v>
      </c>
      <c r="C99" s="1" t="s">
        <v>693</v>
      </c>
      <c r="D99" s="55" t="s">
        <v>694</v>
      </c>
      <c r="E99" s="66" t="s">
        <v>695</v>
      </c>
      <c r="F99" s="55"/>
      <c r="G99" s="3">
        <v>43830</v>
      </c>
      <c r="H99" s="1">
        <v>2003</v>
      </c>
      <c r="I99" s="1" t="s">
        <v>696</v>
      </c>
      <c r="J99" s="1" t="s">
        <v>214</v>
      </c>
      <c r="K99" s="1" t="s">
        <v>697</v>
      </c>
      <c r="L99" s="2" t="s">
        <v>30</v>
      </c>
      <c r="M99" s="2">
        <v>7</v>
      </c>
      <c r="N99" s="2">
        <v>253</v>
      </c>
      <c r="O99" s="2">
        <v>500</v>
      </c>
      <c r="P99" s="2">
        <v>82</v>
      </c>
      <c r="Q99" s="4">
        <f t="shared" si="1"/>
        <v>1.9762845849802371</v>
      </c>
    </row>
    <row r="100" spans="1:17">
      <c r="A100" s="1" t="s">
        <v>698</v>
      </c>
      <c r="B100" s="1" t="s">
        <v>17</v>
      </c>
      <c r="C100" s="1" t="s">
        <v>699</v>
      </c>
      <c r="D100" s="55" t="s">
        <v>700</v>
      </c>
      <c r="E100" s="66" t="s">
        <v>701</v>
      </c>
      <c r="F100" s="55" t="s">
        <v>12</v>
      </c>
      <c r="G100" s="3">
        <v>42975</v>
      </c>
      <c r="H100" s="1">
        <v>2015</v>
      </c>
      <c r="I100" s="1" t="s">
        <v>99</v>
      </c>
      <c r="J100" s="1" t="s">
        <v>702</v>
      </c>
      <c r="K100" s="1" t="s">
        <v>703</v>
      </c>
      <c r="L100" s="2" t="s">
        <v>123</v>
      </c>
      <c r="M100" s="2">
        <v>9</v>
      </c>
      <c r="N100" s="2">
        <v>236</v>
      </c>
      <c r="O100" s="2">
        <v>578</v>
      </c>
      <c r="P100" s="2">
        <v>65</v>
      </c>
      <c r="Q100" s="4">
        <f t="shared" si="1"/>
        <v>2.4491525423728815</v>
      </c>
    </row>
    <row r="101" spans="1:17">
      <c r="A101" s="1" t="s">
        <v>704</v>
      </c>
      <c r="B101" s="1" t="s">
        <v>17</v>
      </c>
      <c r="C101" s="1" t="s">
        <v>705</v>
      </c>
      <c r="D101" s="55" t="s">
        <v>706</v>
      </c>
      <c r="E101" s="66" t="s">
        <v>707</v>
      </c>
      <c r="F101" s="55" t="s">
        <v>363</v>
      </c>
      <c r="G101" s="3">
        <v>43470</v>
      </c>
      <c r="H101" s="1">
        <v>2016</v>
      </c>
      <c r="I101" s="55" t="s">
        <v>696</v>
      </c>
      <c r="J101" s="55" t="s">
        <v>22841</v>
      </c>
      <c r="K101" s="1" t="s">
        <v>708</v>
      </c>
      <c r="L101" s="55" t="s">
        <v>71</v>
      </c>
      <c r="M101" s="2" t="s">
        <v>44</v>
      </c>
      <c r="N101" s="2" t="s">
        <v>44</v>
      </c>
      <c r="O101" s="2" t="s">
        <v>44</v>
      </c>
      <c r="P101" s="2" t="s">
        <v>44</v>
      </c>
      <c r="Q101" s="4">
        <f t="shared" si="1"/>
        <v>0</v>
      </c>
    </row>
    <row r="102" spans="1:17">
      <c r="A102" s="1" t="s">
        <v>709</v>
      </c>
      <c r="B102" s="1" t="s">
        <v>17</v>
      </c>
      <c r="C102" s="1" t="s">
        <v>710</v>
      </c>
      <c r="D102" s="55" t="s">
        <v>711</v>
      </c>
      <c r="E102" s="66" t="s">
        <v>712</v>
      </c>
      <c r="F102" s="55" t="s">
        <v>68</v>
      </c>
      <c r="G102" s="3">
        <v>43678</v>
      </c>
      <c r="H102" s="1">
        <v>2009</v>
      </c>
      <c r="I102" s="1" t="s">
        <v>713</v>
      </c>
      <c r="J102" s="1" t="s">
        <v>50</v>
      </c>
      <c r="K102" s="1" t="s">
        <v>714</v>
      </c>
      <c r="L102" s="55" t="s">
        <v>123</v>
      </c>
      <c r="M102" s="2" t="s">
        <v>44</v>
      </c>
      <c r="N102" s="2" t="s">
        <v>44</v>
      </c>
      <c r="O102" s="2" t="s">
        <v>44</v>
      </c>
      <c r="P102" s="2" t="s">
        <v>44</v>
      </c>
      <c r="Q102" s="4">
        <f t="shared" si="1"/>
        <v>0</v>
      </c>
    </row>
    <row r="103" spans="1:17">
      <c r="A103" s="1" t="s">
        <v>715</v>
      </c>
      <c r="B103" s="1" t="s">
        <v>17</v>
      </c>
      <c r="C103" s="1" t="s">
        <v>716</v>
      </c>
      <c r="D103" s="55" t="s">
        <v>717</v>
      </c>
      <c r="E103" s="66" t="s">
        <v>22842</v>
      </c>
      <c r="F103" s="55" t="s">
        <v>128</v>
      </c>
      <c r="G103" s="3">
        <v>43631</v>
      </c>
      <c r="H103" s="1">
        <v>2018</v>
      </c>
      <c r="I103" s="55" t="s">
        <v>2052</v>
      </c>
      <c r="J103" s="1" t="s">
        <v>719</v>
      </c>
      <c r="K103" s="1" t="s">
        <v>720</v>
      </c>
      <c r="L103" s="55" t="s">
        <v>333</v>
      </c>
      <c r="M103" s="2" t="s">
        <v>44</v>
      </c>
      <c r="N103" s="2" t="s">
        <v>44</v>
      </c>
      <c r="O103" s="2" t="s">
        <v>44</v>
      </c>
      <c r="P103" s="2" t="s">
        <v>44</v>
      </c>
      <c r="Q103" s="4">
        <f t="shared" si="1"/>
        <v>0</v>
      </c>
    </row>
    <row r="104" spans="1:17">
      <c r="A104" s="1" t="s">
        <v>721</v>
      </c>
      <c r="B104" s="1" t="s">
        <v>17</v>
      </c>
      <c r="C104" s="1" t="s">
        <v>722</v>
      </c>
      <c r="D104" s="55" t="s">
        <v>723</v>
      </c>
      <c r="E104" s="66" t="s">
        <v>724</v>
      </c>
      <c r="F104" s="55" t="s">
        <v>725</v>
      </c>
      <c r="G104" s="3">
        <v>42719</v>
      </c>
      <c r="H104" s="1">
        <v>2015</v>
      </c>
      <c r="I104" s="1" t="s">
        <v>213</v>
      </c>
      <c r="J104" s="1" t="s">
        <v>409</v>
      </c>
      <c r="K104" s="1" t="s">
        <v>726</v>
      </c>
      <c r="L104" s="55" t="s">
        <v>333</v>
      </c>
      <c r="M104" s="2" t="s">
        <v>44</v>
      </c>
      <c r="N104" s="2" t="s">
        <v>44</v>
      </c>
      <c r="O104" s="2" t="s">
        <v>44</v>
      </c>
      <c r="P104" s="2" t="s">
        <v>44</v>
      </c>
      <c r="Q104" s="4">
        <f t="shared" si="1"/>
        <v>0</v>
      </c>
    </row>
    <row r="105" spans="1:17">
      <c r="A105" s="1" t="s">
        <v>727</v>
      </c>
      <c r="B105" s="1" t="s">
        <v>17</v>
      </c>
      <c r="C105" s="1" t="s">
        <v>728</v>
      </c>
      <c r="D105" s="55" t="s">
        <v>729</v>
      </c>
      <c r="E105" s="66" t="s">
        <v>22843</v>
      </c>
      <c r="F105" s="55" t="s">
        <v>242</v>
      </c>
      <c r="G105" s="3">
        <v>43573</v>
      </c>
      <c r="H105" s="1">
        <v>2016</v>
      </c>
      <c r="I105" s="1" t="s">
        <v>276</v>
      </c>
      <c r="J105" s="55" t="s">
        <v>22844</v>
      </c>
      <c r="K105" s="1" t="s">
        <v>730</v>
      </c>
      <c r="L105" s="55" t="s">
        <v>333</v>
      </c>
      <c r="M105" s="2" t="s">
        <v>44</v>
      </c>
      <c r="N105" s="2" t="s">
        <v>44</v>
      </c>
      <c r="O105" s="2" t="s">
        <v>44</v>
      </c>
      <c r="P105" s="2" t="s">
        <v>44</v>
      </c>
      <c r="Q105" s="4">
        <f t="shared" si="1"/>
        <v>0</v>
      </c>
    </row>
    <row r="106" spans="1:17">
      <c r="A106" s="1" t="s">
        <v>731</v>
      </c>
      <c r="B106" s="1" t="s">
        <v>17</v>
      </c>
      <c r="C106" s="1" t="s">
        <v>732</v>
      </c>
      <c r="D106" s="55" t="s">
        <v>733</v>
      </c>
      <c r="E106" s="66" t="s">
        <v>22845</v>
      </c>
      <c r="F106" s="55" t="s">
        <v>12</v>
      </c>
      <c r="G106" s="3">
        <v>44197</v>
      </c>
      <c r="H106" s="1">
        <v>2011</v>
      </c>
      <c r="I106" s="1" t="s">
        <v>129</v>
      </c>
      <c r="J106" s="1" t="s">
        <v>156</v>
      </c>
      <c r="K106" s="1" t="s">
        <v>734</v>
      </c>
      <c r="L106" s="55" t="s">
        <v>52</v>
      </c>
      <c r="M106" s="2" t="s">
        <v>44</v>
      </c>
      <c r="N106" s="2" t="s">
        <v>44</v>
      </c>
      <c r="O106" s="2" t="s">
        <v>44</v>
      </c>
      <c r="P106" s="2" t="s">
        <v>44</v>
      </c>
      <c r="Q106" s="4">
        <f t="shared" si="1"/>
        <v>0</v>
      </c>
    </row>
    <row r="107" spans="1:17">
      <c r="A107" s="1" t="s">
        <v>735</v>
      </c>
      <c r="B107" s="1" t="s">
        <v>17</v>
      </c>
      <c r="C107" s="1" t="s">
        <v>736</v>
      </c>
      <c r="D107" s="55" t="s">
        <v>737</v>
      </c>
      <c r="E107" s="66" t="s">
        <v>738</v>
      </c>
      <c r="F107" s="55" t="s">
        <v>744</v>
      </c>
      <c r="G107" s="3">
        <v>43739</v>
      </c>
      <c r="H107" s="1">
        <v>1989</v>
      </c>
      <c r="I107" s="1" t="s">
        <v>213</v>
      </c>
      <c r="J107" s="55" t="s">
        <v>22841</v>
      </c>
      <c r="K107" s="1" t="s">
        <v>740</v>
      </c>
      <c r="L107" s="55" t="s">
        <v>123</v>
      </c>
      <c r="M107" s="2" t="s">
        <v>44</v>
      </c>
      <c r="N107" s="2" t="s">
        <v>44</v>
      </c>
      <c r="O107" s="2" t="s">
        <v>44</v>
      </c>
      <c r="P107" s="2" t="s">
        <v>44</v>
      </c>
      <c r="Q107" s="4">
        <f t="shared" si="1"/>
        <v>0</v>
      </c>
    </row>
    <row r="108" spans="1:17">
      <c r="A108" s="1" t="s">
        <v>741</v>
      </c>
      <c r="B108" s="1" t="s">
        <v>17</v>
      </c>
      <c r="C108" s="1" t="s">
        <v>742</v>
      </c>
      <c r="D108" s="55" t="s">
        <v>743</v>
      </c>
      <c r="E108" s="66" t="s">
        <v>22847</v>
      </c>
      <c r="F108" s="55" t="s">
        <v>744</v>
      </c>
      <c r="G108" s="3">
        <v>43989</v>
      </c>
      <c r="H108" s="1">
        <v>2020</v>
      </c>
      <c r="I108" s="1" t="s">
        <v>578</v>
      </c>
      <c r="J108" s="1" t="s">
        <v>22846</v>
      </c>
      <c r="K108" s="1" t="s">
        <v>745</v>
      </c>
      <c r="L108" s="55" t="s">
        <v>30</v>
      </c>
      <c r="M108" s="2" t="s">
        <v>44</v>
      </c>
      <c r="N108" s="2" t="s">
        <v>44</v>
      </c>
      <c r="O108" s="2" t="s">
        <v>44</v>
      </c>
      <c r="P108" s="2" t="s">
        <v>44</v>
      </c>
      <c r="Q108" s="4">
        <f t="shared" si="1"/>
        <v>0</v>
      </c>
    </row>
    <row r="109" spans="1:17">
      <c r="A109" s="1" t="s">
        <v>746</v>
      </c>
      <c r="B109" s="1" t="s">
        <v>17</v>
      </c>
      <c r="C109" s="1" t="s">
        <v>747</v>
      </c>
      <c r="D109" s="55" t="s">
        <v>748</v>
      </c>
      <c r="E109" s="66" t="s">
        <v>22848</v>
      </c>
      <c r="F109" s="55" t="s">
        <v>167</v>
      </c>
      <c r="G109" s="3">
        <v>43861</v>
      </c>
      <c r="H109" s="1">
        <v>2020</v>
      </c>
      <c r="I109" s="1" t="s">
        <v>749</v>
      </c>
      <c r="J109" s="1" t="s">
        <v>214</v>
      </c>
      <c r="K109" s="1" t="s">
        <v>750</v>
      </c>
      <c r="L109" s="55" t="s">
        <v>30</v>
      </c>
      <c r="M109" s="2" t="s">
        <v>44</v>
      </c>
      <c r="N109" s="2" t="s">
        <v>44</v>
      </c>
      <c r="O109" s="2" t="s">
        <v>44</v>
      </c>
      <c r="P109" s="2" t="s">
        <v>44</v>
      </c>
      <c r="Q109" s="4">
        <f t="shared" si="1"/>
        <v>0</v>
      </c>
    </row>
    <row r="110" spans="1:17">
      <c r="A110" s="1" t="s">
        <v>751</v>
      </c>
      <c r="B110" s="1" t="s">
        <v>1</v>
      </c>
      <c r="C110" s="1" t="s">
        <v>752</v>
      </c>
      <c r="D110" s="55" t="s">
        <v>22850</v>
      </c>
      <c r="E110" s="66" t="s">
        <v>753</v>
      </c>
      <c r="F110" s="55" t="s">
        <v>12</v>
      </c>
      <c r="G110" s="3">
        <v>43658</v>
      </c>
      <c r="H110" s="1">
        <v>2019</v>
      </c>
      <c r="I110" s="1" t="s">
        <v>13</v>
      </c>
      <c r="J110" s="1" t="s">
        <v>22849</v>
      </c>
      <c r="K110" s="1" t="s">
        <v>755</v>
      </c>
      <c r="L110" s="55" t="s">
        <v>8008</v>
      </c>
      <c r="M110" s="2" t="s">
        <v>44</v>
      </c>
      <c r="N110" s="2" t="s">
        <v>44</v>
      </c>
      <c r="O110" s="2" t="s">
        <v>44</v>
      </c>
      <c r="P110" s="2" t="s">
        <v>44</v>
      </c>
      <c r="Q110" s="4">
        <f t="shared" si="1"/>
        <v>0</v>
      </c>
    </row>
    <row r="111" spans="1:17">
      <c r="A111" s="1" t="s">
        <v>756</v>
      </c>
      <c r="B111" s="1" t="s">
        <v>17</v>
      </c>
      <c r="C111" s="1" t="s">
        <v>757</v>
      </c>
      <c r="D111" s="55" t="s">
        <v>758</v>
      </c>
      <c r="E111" s="66" t="s">
        <v>22851</v>
      </c>
      <c r="F111" s="55" t="s">
        <v>759</v>
      </c>
      <c r="G111" s="3">
        <v>44155</v>
      </c>
      <c r="H111" s="1">
        <v>2019</v>
      </c>
      <c r="I111" s="1" t="s">
        <v>213</v>
      </c>
      <c r="J111" s="1" t="s">
        <v>22855</v>
      </c>
      <c r="K111" s="1" t="s">
        <v>761</v>
      </c>
      <c r="L111" s="55" t="s">
        <v>22852</v>
      </c>
      <c r="M111" s="2" t="s">
        <v>44</v>
      </c>
      <c r="N111" s="2" t="s">
        <v>44</v>
      </c>
      <c r="O111" s="2" t="s">
        <v>44</v>
      </c>
      <c r="P111" s="2" t="s">
        <v>44</v>
      </c>
      <c r="Q111" s="4">
        <f t="shared" si="1"/>
        <v>0</v>
      </c>
    </row>
    <row r="112" spans="1:17">
      <c r="A112" s="1" t="s">
        <v>762</v>
      </c>
      <c r="B112" s="1" t="s">
        <v>17</v>
      </c>
      <c r="C112" s="1" t="s">
        <v>763</v>
      </c>
      <c r="D112" s="55" t="s">
        <v>764</v>
      </c>
      <c r="E112" s="55" t="s">
        <v>22853</v>
      </c>
      <c r="F112" s="55" t="s">
        <v>12</v>
      </c>
      <c r="G112" s="3">
        <v>43132</v>
      </c>
      <c r="H112" s="1">
        <v>2017</v>
      </c>
      <c r="I112" s="1" t="s">
        <v>178</v>
      </c>
      <c r="J112" s="1" t="s">
        <v>22854</v>
      </c>
      <c r="K112" s="1" t="s">
        <v>765</v>
      </c>
      <c r="L112" s="55" t="s">
        <v>333</v>
      </c>
      <c r="M112" s="2" t="s">
        <v>44</v>
      </c>
      <c r="N112" s="2" t="s">
        <v>44</v>
      </c>
      <c r="O112" s="2" t="s">
        <v>44</v>
      </c>
      <c r="P112" s="2" t="s">
        <v>44</v>
      </c>
      <c r="Q112" s="4">
        <f t="shared" si="1"/>
        <v>0</v>
      </c>
    </row>
    <row r="113" spans="1:17">
      <c r="A113" s="1" t="s">
        <v>766</v>
      </c>
      <c r="B113" s="1" t="s">
        <v>1</v>
      </c>
      <c r="C113" s="1" t="s">
        <v>767</v>
      </c>
      <c r="D113" s="55" t="s">
        <v>22857</v>
      </c>
      <c r="E113" s="66" t="s">
        <v>22858</v>
      </c>
      <c r="F113" s="55" t="s">
        <v>348</v>
      </c>
      <c r="G113" s="3">
        <v>44105</v>
      </c>
      <c r="H113" s="1">
        <v>2018</v>
      </c>
      <c r="I113" s="1" t="s">
        <v>13</v>
      </c>
      <c r="J113" s="1" t="s">
        <v>22856</v>
      </c>
      <c r="K113" s="1" t="s">
        <v>768</v>
      </c>
      <c r="L113" s="2" t="s">
        <v>163</v>
      </c>
      <c r="M113" s="2">
        <v>8</v>
      </c>
      <c r="N113" s="2">
        <v>233</v>
      </c>
      <c r="O113" s="2">
        <v>553</v>
      </c>
      <c r="P113" s="2">
        <v>86</v>
      </c>
      <c r="Q113" s="4">
        <f t="shared" si="1"/>
        <v>2.3733905579399144</v>
      </c>
    </row>
    <row r="114" spans="1:17">
      <c r="A114" s="1" t="s">
        <v>769</v>
      </c>
      <c r="B114" s="1" t="s">
        <v>1</v>
      </c>
      <c r="C114" s="1" t="s">
        <v>770</v>
      </c>
      <c r="D114" s="55" t="s">
        <v>22859</v>
      </c>
      <c r="E114" s="66" t="s">
        <v>22860</v>
      </c>
      <c r="F114" s="55" t="s">
        <v>407</v>
      </c>
      <c r="G114" s="3">
        <v>43693</v>
      </c>
      <c r="H114" s="1">
        <v>2019</v>
      </c>
      <c r="I114" s="1" t="s">
        <v>4</v>
      </c>
      <c r="J114" s="55" t="s">
        <v>22861</v>
      </c>
      <c r="K114" s="1" t="s">
        <v>771</v>
      </c>
      <c r="L114" s="2" t="s">
        <v>30</v>
      </c>
      <c r="M114" s="2">
        <v>7</v>
      </c>
      <c r="N114" s="2">
        <v>369</v>
      </c>
      <c r="O114" s="2">
        <v>546</v>
      </c>
      <c r="P114" s="2">
        <v>64</v>
      </c>
      <c r="Q114" s="4">
        <f t="shared" si="1"/>
        <v>1.4796747967479675</v>
      </c>
    </row>
    <row r="115" spans="1:17">
      <c r="A115" s="1" t="s">
        <v>772</v>
      </c>
      <c r="B115" s="1" t="s">
        <v>17</v>
      </c>
      <c r="C115" s="1" t="s">
        <v>773</v>
      </c>
      <c r="D115" s="55" t="s">
        <v>774</v>
      </c>
      <c r="E115" s="66" t="s">
        <v>775</v>
      </c>
      <c r="F115" s="55" t="s">
        <v>128</v>
      </c>
      <c r="G115" s="3">
        <v>43089</v>
      </c>
      <c r="H115" s="1">
        <v>2017</v>
      </c>
      <c r="I115" s="1" t="s">
        <v>76</v>
      </c>
      <c r="J115" s="1" t="s">
        <v>21</v>
      </c>
      <c r="K115" s="1" t="s">
        <v>776</v>
      </c>
      <c r="L115" s="2" t="s">
        <v>15</v>
      </c>
      <c r="M115" s="2">
        <v>6</v>
      </c>
      <c r="N115" s="2">
        <v>311</v>
      </c>
      <c r="O115" s="2">
        <v>507</v>
      </c>
      <c r="P115" s="2">
        <v>84</v>
      </c>
      <c r="Q115" s="4">
        <f t="shared" si="1"/>
        <v>1.630225080385852</v>
      </c>
    </row>
    <row r="116" spans="1:17">
      <c r="A116" s="1" t="s">
        <v>777</v>
      </c>
      <c r="B116" s="1" t="s">
        <v>17</v>
      </c>
      <c r="C116" s="1" t="s">
        <v>778</v>
      </c>
      <c r="D116" s="55" t="s">
        <v>779</v>
      </c>
      <c r="E116" s="66" t="s">
        <v>780</v>
      </c>
      <c r="F116" s="55" t="s">
        <v>407</v>
      </c>
      <c r="G116" s="3">
        <v>43658</v>
      </c>
      <c r="H116" s="1">
        <v>2019</v>
      </c>
      <c r="I116" s="1" t="s">
        <v>379</v>
      </c>
      <c r="J116" s="1" t="s">
        <v>50</v>
      </c>
      <c r="K116" s="1" t="s">
        <v>781</v>
      </c>
      <c r="L116" s="2" t="s">
        <v>30</v>
      </c>
      <c r="M116" s="2">
        <v>7</v>
      </c>
      <c r="N116" s="2">
        <v>215</v>
      </c>
      <c r="O116" s="2">
        <v>522</v>
      </c>
      <c r="P116" s="2">
        <v>90</v>
      </c>
      <c r="Q116" s="4">
        <f t="shared" si="1"/>
        <v>2.4279069767441861</v>
      </c>
    </row>
    <row r="117" spans="1:17">
      <c r="A117" s="1" t="s">
        <v>782</v>
      </c>
      <c r="B117" s="1" t="s">
        <v>17</v>
      </c>
      <c r="C117" s="1" t="s">
        <v>783</v>
      </c>
      <c r="D117" s="55" t="s">
        <v>784</v>
      </c>
      <c r="E117" s="66" t="s">
        <v>785</v>
      </c>
      <c r="F117" s="55" t="s">
        <v>12</v>
      </c>
      <c r="G117" s="3">
        <v>42495</v>
      </c>
      <c r="H117" s="1">
        <v>2015</v>
      </c>
      <c r="I117" s="1" t="s">
        <v>786</v>
      </c>
      <c r="J117" s="1" t="s">
        <v>787</v>
      </c>
      <c r="K117" s="1" t="s">
        <v>788</v>
      </c>
      <c r="L117" s="2" t="s">
        <v>333</v>
      </c>
      <c r="M117" s="2">
        <v>7</v>
      </c>
      <c r="N117" s="2">
        <v>412</v>
      </c>
      <c r="O117" s="2">
        <v>572</v>
      </c>
      <c r="P117" s="2">
        <v>97</v>
      </c>
      <c r="Q117" s="4">
        <f t="shared" si="1"/>
        <v>1.3883495145631068</v>
      </c>
    </row>
    <row r="118" spans="1:17">
      <c r="A118" s="1" t="s">
        <v>789</v>
      </c>
      <c r="B118" s="1" t="s">
        <v>17</v>
      </c>
      <c r="C118" s="1" t="s">
        <v>790</v>
      </c>
      <c r="D118" s="55" t="s">
        <v>791</v>
      </c>
      <c r="E118" s="66" t="s">
        <v>792</v>
      </c>
      <c r="F118" s="55" t="s">
        <v>282</v>
      </c>
      <c r="G118" s="3">
        <v>43995</v>
      </c>
      <c r="H118" s="1">
        <v>2019</v>
      </c>
      <c r="I118" s="1" t="s">
        <v>793</v>
      </c>
      <c r="J118" s="1" t="s">
        <v>214</v>
      </c>
      <c r="K118" s="1" t="s">
        <v>794</v>
      </c>
      <c r="L118" s="2" t="s">
        <v>30</v>
      </c>
      <c r="M118" s="2">
        <v>10</v>
      </c>
      <c r="N118" s="2">
        <v>474</v>
      </c>
      <c r="O118" s="2">
        <v>588</v>
      </c>
      <c r="P118" s="2">
        <v>87</v>
      </c>
      <c r="Q118" s="4">
        <f t="shared" si="1"/>
        <v>1.240506329113924</v>
      </c>
    </row>
    <row r="119" spans="1:17">
      <c r="A119" s="1" t="s">
        <v>795</v>
      </c>
      <c r="B119" s="1" t="s">
        <v>17</v>
      </c>
      <c r="C119" s="1" t="s">
        <v>796</v>
      </c>
      <c r="D119" s="55" t="s">
        <v>797</v>
      </c>
      <c r="E119" s="66" t="s">
        <v>22862</v>
      </c>
      <c r="F119" s="55" t="s">
        <v>363</v>
      </c>
      <c r="G119" s="3">
        <v>43470</v>
      </c>
      <c r="H119" s="1">
        <v>2017</v>
      </c>
      <c r="I119" s="1" t="s">
        <v>421</v>
      </c>
      <c r="J119" s="1" t="s">
        <v>156</v>
      </c>
      <c r="K119" s="1" t="s">
        <v>798</v>
      </c>
      <c r="L119" s="2" t="s">
        <v>30</v>
      </c>
      <c r="M119" s="2">
        <v>9</v>
      </c>
      <c r="N119" s="2">
        <v>435</v>
      </c>
      <c r="O119" s="2">
        <v>513</v>
      </c>
      <c r="P119" s="2">
        <v>83</v>
      </c>
      <c r="Q119" s="4">
        <f t="shared" si="1"/>
        <v>1.1793103448275861</v>
      </c>
    </row>
    <row r="120" spans="1:17">
      <c r="A120" s="1" t="s">
        <v>799</v>
      </c>
      <c r="B120" s="1" t="s">
        <v>17</v>
      </c>
      <c r="C120" s="1" t="s">
        <v>800</v>
      </c>
      <c r="D120" s="55" t="s">
        <v>801</v>
      </c>
      <c r="E120" s="66" t="s">
        <v>802</v>
      </c>
      <c r="F120" s="55" t="s">
        <v>12</v>
      </c>
      <c r="G120" s="3">
        <v>43541</v>
      </c>
      <c r="H120" s="1">
        <v>2014</v>
      </c>
      <c r="I120" s="1" t="s">
        <v>99</v>
      </c>
      <c r="J120" s="1" t="s">
        <v>50</v>
      </c>
      <c r="K120" s="1" t="s">
        <v>803</v>
      </c>
      <c r="L120" s="2" t="s">
        <v>123</v>
      </c>
      <c r="M120" s="2">
        <v>7</v>
      </c>
      <c r="N120" s="2">
        <v>209</v>
      </c>
      <c r="O120" s="2">
        <v>570</v>
      </c>
      <c r="P120" s="2">
        <v>68</v>
      </c>
      <c r="Q120" s="4">
        <f t="shared" si="1"/>
        <v>2.7272727272727271</v>
      </c>
    </row>
    <row r="121" spans="1:17">
      <c r="A121" s="1" t="s">
        <v>804</v>
      </c>
      <c r="B121" s="1" t="s">
        <v>17</v>
      </c>
      <c r="C121" s="1" t="s">
        <v>805</v>
      </c>
      <c r="D121" s="55" t="s">
        <v>806</v>
      </c>
      <c r="E121" s="66" t="s">
        <v>807</v>
      </c>
      <c r="F121" s="55" t="s">
        <v>348</v>
      </c>
      <c r="G121" s="3">
        <v>43441</v>
      </c>
      <c r="H121" s="1">
        <v>2018</v>
      </c>
      <c r="I121" s="1" t="s">
        <v>808</v>
      </c>
      <c r="J121" s="1" t="s">
        <v>409</v>
      </c>
      <c r="K121" s="1" t="s">
        <v>809</v>
      </c>
      <c r="L121" s="2" t="s">
        <v>37</v>
      </c>
      <c r="M121" s="2">
        <v>6</v>
      </c>
      <c r="N121" s="2">
        <v>202</v>
      </c>
      <c r="O121" s="2">
        <v>538</v>
      </c>
      <c r="P121" s="2">
        <v>78</v>
      </c>
      <c r="Q121" s="4">
        <f t="shared" si="1"/>
        <v>2.6633663366336635</v>
      </c>
    </row>
    <row r="122" spans="1:17">
      <c r="A122" s="1" t="s">
        <v>810</v>
      </c>
      <c r="B122" s="1" t="s">
        <v>17</v>
      </c>
      <c r="C122" s="1" t="s">
        <v>811</v>
      </c>
      <c r="D122" s="55" t="s">
        <v>812</v>
      </c>
      <c r="E122" s="66" t="s">
        <v>813</v>
      </c>
      <c r="F122" s="55" t="s">
        <v>12</v>
      </c>
      <c r="G122" s="3">
        <v>42810</v>
      </c>
      <c r="H122" s="1">
        <v>2014</v>
      </c>
      <c r="I122" s="1" t="s">
        <v>27</v>
      </c>
      <c r="J122" s="1" t="s">
        <v>50</v>
      </c>
      <c r="K122" s="1" t="s">
        <v>814</v>
      </c>
      <c r="L122" s="2" t="s">
        <v>52</v>
      </c>
      <c r="M122" s="2">
        <v>8</v>
      </c>
      <c r="N122" s="2">
        <v>357</v>
      </c>
      <c r="O122" s="2">
        <v>527</v>
      </c>
      <c r="P122" s="2">
        <v>78</v>
      </c>
      <c r="Q122" s="4">
        <f t="shared" si="1"/>
        <v>1.4761904761904763</v>
      </c>
    </row>
    <row r="123" spans="1:17">
      <c r="A123" s="1" t="s">
        <v>815</v>
      </c>
      <c r="B123" s="1" t="s">
        <v>17</v>
      </c>
      <c r="C123" s="1" t="s">
        <v>816</v>
      </c>
      <c r="D123" s="55" t="s">
        <v>817</v>
      </c>
      <c r="E123" s="66" t="s">
        <v>818</v>
      </c>
      <c r="F123" s="55" t="s">
        <v>12</v>
      </c>
      <c r="G123" s="3">
        <v>44166</v>
      </c>
      <c r="H123" s="1">
        <v>2004</v>
      </c>
      <c r="I123" s="1" t="s">
        <v>342</v>
      </c>
      <c r="J123" s="1" t="s">
        <v>77</v>
      </c>
      <c r="K123" s="1" t="s">
        <v>819</v>
      </c>
      <c r="L123" s="2" t="s">
        <v>123</v>
      </c>
      <c r="M123" s="2">
        <v>9</v>
      </c>
      <c r="N123" s="2">
        <v>286</v>
      </c>
      <c r="O123" s="2">
        <v>574</v>
      </c>
      <c r="P123" s="2">
        <v>90</v>
      </c>
      <c r="Q123" s="4">
        <f t="shared" si="1"/>
        <v>2.0069930069930071</v>
      </c>
    </row>
    <row r="124" spans="1:17">
      <c r="A124" s="1" t="s">
        <v>820</v>
      </c>
      <c r="B124" s="1" t="s">
        <v>17</v>
      </c>
      <c r="C124" s="1" t="s">
        <v>821</v>
      </c>
      <c r="D124" s="55" t="s">
        <v>822</v>
      </c>
      <c r="E124" s="66" t="s">
        <v>823</v>
      </c>
      <c r="F124" s="55" t="s">
        <v>12</v>
      </c>
      <c r="G124" s="3">
        <v>43617</v>
      </c>
      <c r="H124" s="1">
        <v>2011</v>
      </c>
      <c r="I124" s="1" t="s">
        <v>34</v>
      </c>
      <c r="J124" s="1" t="s">
        <v>50</v>
      </c>
      <c r="K124" s="1" t="s">
        <v>824</v>
      </c>
      <c r="L124" s="2" t="s">
        <v>52</v>
      </c>
      <c r="M124" s="2">
        <v>7</v>
      </c>
      <c r="N124" s="2">
        <v>446</v>
      </c>
      <c r="O124" s="2">
        <v>523</v>
      </c>
      <c r="P124" s="2">
        <v>92</v>
      </c>
      <c r="Q124" s="4">
        <f t="shared" si="1"/>
        <v>1.1726457399103138</v>
      </c>
    </row>
    <row r="125" spans="1:17">
      <c r="A125" s="1" t="s">
        <v>825</v>
      </c>
      <c r="B125" s="1" t="s">
        <v>17</v>
      </c>
      <c r="C125" s="1" t="s">
        <v>826</v>
      </c>
      <c r="D125" s="55" t="s">
        <v>827</v>
      </c>
      <c r="E125" s="66" t="s">
        <v>828</v>
      </c>
      <c r="F125" s="55" t="s">
        <v>363</v>
      </c>
      <c r="G125" s="3">
        <v>43371</v>
      </c>
      <c r="H125" s="1">
        <v>2012</v>
      </c>
      <c r="I125" s="1" t="s">
        <v>829</v>
      </c>
      <c r="J125" s="1" t="s">
        <v>214</v>
      </c>
      <c r="K125" s="1" t="s">
        <v>830</v>
      </c>
      <c r="L125" s="2" t="s">
        <v>37</v>
      </c>
      <c r="M125" s="2">
        <v>8</v>
      </c>
      <c r="N125" s="2">
        <v>437</v>
      </c>
      <c r="O125" s="2">
        <v>591</v>
      </c>
      <c r="P125" s="2">
        <v>70</v>
      </c>
      <c r="Q125" s="4">
        <f t="shared" si="1"/>
        <v>1.3524027459954233</v>
      </c>
    </row>
    <row r="126" spans="1:17">
      <c r="A126" s="1" t="s">
        <v>831</v>
      </c>
      <c r="B126" s="1" t="s">
        <v>17</v>
      </c>
      <c r="C126" s="1" t="s">
        <v>832</v>
      </c>
      <c r="D126" s="55" t="s">
        <v>833</v>
      </c>
      <c r="E126" s="66" t="s">
        <v>834</v>
      </c>
      <c r="F126" s="55" t="s">
        <v>391</v>
      </c>
      <c r="G126" s="3">
        <v>43948</v>
      </c>
      <c r="H126" s="1">
        <v>2019</v>
      </c>
      <c r="I126" s="1" t="s">
        <v>808</v>
      </c>
      <c r="J126" s="1" t="s">
        <v>409</v>
      </c>
      <c r="K126" s="1" t="s">
        <v>835</v>
      </c>
      <c r="L126" s="2" t="s">
        <v>37</v>
      </c>
      <c r="M126" s="2">
        <v>7</v>
      </c>
      <c r="N126" s="2">
        <v>418</v>
      </c>
      <c r="O126" s="2">
        <v>523</v>
      </c>
      <c r="P126" s="2">
        <v>99</v>
      </c>
      <c r="Q126" s="4">
        <f t="shared" si="1"/>
        <v>1.2511961722488039</v>
      </c>
    </row>
    <row r="127" spans="1:17">
      <c r="A127" s="1" t="s">
        <v>836</v>
      </c>
      <c r="B127" s="1" t="s">
        <v>17</v>
      </c>
      <c r="C127" s="1" t="s">
        <v>837</v>
      </c>
      <c r="D127" s="55" t="s">
        <v>838</v>
      </c>
      <c r="E127" s="66" t="s">
        <v>839</v>
      </c>
      <c r="F127" s="55" t="s">
        <v>12</v>
      </c>
      <c r="G127" s="3">
        <v>43196</v>
      </c>
      <c r="H127" s="1">
        <v>2018</v>
      </c>
      <c r="I127" s="1" t="s">
        <v>494</v>
      </c>
      <c r="J127" s="1" t="s">
        <v>28</v>
      </c>
      <c r="K127" s="1" t="s">
        <v>840</v>
      </c>
      <c r="L127" s="2" t="s">
        <v>30</v>
      </c>
      <c r="M127" s="2">
        <v>7</v>
      </c>
      <c r="N127" s="2">
        <v>288</v>
      </c>
      <c r="O127" s="2">
        <v>544</v>
      </c>
      <c r="P127" s="2">
        <v>72</v>
      </c>
      <c r="Q127" s="4">
        <f t="shared" si="1"/>
        <v>1.8888888888888888</v>
      </c>
    </row>
    <row r="128" spans="1:17">
      <c r="A128" s="1" t="s">
        <v>841</v>
      </c>
      <c r="B128" s="1" t="s">
        <v>17</v>
      </c>
      <c r="C128" s="1" t="s">
        <v>842</v>
      </c>
      <c r="D128" s="55" t="s">
        <v>843</v>
      </c>
      <c r="E128" s="66" t="s">
        <v>844</v>
      </c>
      <c r="F128" s="55" t="s">
        <v>845</v>
      </c>
      <c r="G128" s="3">
        <v>43139</v>
      </c>
      <c r="H128" s="1">
        <v>2017</v>
      </c>
      <c r="I128" s="1" t="s">
        <v>595</v>
      </c>
      <c r="J128" s="1" t="s">
        <v>313</v>
      </c>
      <c r="K128" s="1" t="s">
        <v>846</v>
      </c>
      <c r="L128" s="2" t="s">
        <v>52</v>
      </c>
      <c r="M128" s="2">
        <v>7</v>
      </c>
      <c r="N128" s="2">
        <v>298</v>
      </c>
      <c r="O128" s="2">
        <v>592</v>
      </c>
      <c r="P128" s="2">
        <v>78</v>
      </c>
      <c r="Q128" s="4">
        <f t="shared" si="1"/>
        <v>1.9865771812080537</v>
      </c>
    </row>
    <row r="129" spans="1:17">
      <c r="A129" s="1" t="s">
        <v>847</v>
      </c>
      <c r="B129" s="1" t="s">
        <v>17</v>
      </c>
      <c r="C129" s="1" t="s">
        <v>848</v>
      </c>
      <c r="D129" s="55" t="s">
        <v>849</v>
      </c>
      <c r="E129" s="66" t="s">
        <v>850</v>
      </c>
      <c r="F129" s="55" t="s">
        <v>12</v>
      </c>
      <c r="G129" s="3">
        <v>43812</v>
      </c>
      <c r="H129" s="1">
        <v>2019</v>
      </c>
      <c r="I129" s="1" t="s">
        <v>851</v>
      </c>
      <c r="J129" s="1" t="s">
        <v>313</v>
      </c>
      <c r="K129" s="1" t="s">
        <v>852</v>
      </c>
      <c r="L129" s="2" t="s">
        <v>52</v>
      </c>
      <c r="M129" s="2">
        <v>6</v>
      </c>
      <c r="N129" s="2">
        <v>244</v>
      </c>
      <c r="O129" s="2">
        <v>504</v>
      </c>
      <c r="P129" s="2">
        <v>56</v>
      </c>
      <c r="Q129" s="4">
        <f t="shared" si="1"/>
        <v>2.0655737704918034</v>
      </c>
    </row>
    <row r="130" spans="1:17">
      <c r="A130" s="1" t="s">
        <v>853</v>
      </c>
      <c r="B130" s="1" t="s">
        <v>17</v>
      </c>
      <c r="C130" s="1" t="s">
        <v>854</v>
      </c>
      <c r="D130" s="55" t="s">
        <v>855</v>
      </c>
      <c r="E130" s="66" t="s">
        <v>856</v>
      </c>
      <c r="F130" s="55" t="s">
        <v>12</v>
      </c>
      <c r="G130" s="3">
        <v>42255</v>
      </c>
      <c r="H130" s="1">
        <v>2015</v>
      </c>
      <c r="I130" s="1" t="s">
        <v>225</v>
      </c>
      <c r="J130" s="1" t="s">
        <v>28</v>
      </c>
      <c r="K130" s="1" t="s">
        <v>857</v>
      </c>
      <c r="L130" s="2" t="s">
        <v>30</v>
      </c>
      <c r="M130" s="2">
        <v>6</v>
      </c>
      <c r="N130" s="2">
        <v>431</v>
      </c>
      <c r="O130" s="2">
        <v>591</v>
      </c>
      <c r="P130" s="2">
        <v>69</v>
      </c>
      <c r="Q130" s="4">
        <f t="shared" ref="Q130:Q193" si="2">IFERROR(O130/N130,0)</f>
        <v>1.3712296983758701</v>
      </c>
    </row>
    <row r="131" spans="1:17">
      <c r="A131" s="1" t="s">
        <v>858</v>
      </c>
      <c r="B131" s="1" t="s">
        <v>17</v>
      </c>
      <c r="C131" s="1" t="s">
        <v>859</v>
      </c>
      <c r="D131" s="55" t="s">
        <v>860</v>
      </c>
      <c r="E131" s="66" t="s">
        <v>861</v>
      </c>
      <c r="F131" s="55" t="s">
        <v>68</v>
      </c>
      <c r="G131" s="3">
        <v>43040</v>
      </c>
      <c r="H131" s="1">
        <v>2014</v>
      </c>
      <c r="I131" s="1" t="s">
        <v>88</v>
      </c>
      <c r="J131" s="1" t="s">
        <v>149</v>
      </c>
      <c r="K131" s="1" t="s">
        <v>862</v>
      </c>
      <c r="L131" s="2" t="s">
        <v>30</v>
      </c>
      <c r="M131" s="2">
        <v>7</v>
      </c>
      <c r="N131" s="2">
        <v>490</v>
      </c>
      <c r="O131" s="2">
        <v>501</v>
      </c>
      <c r="P131" s="2">
        <v>71</v>
      </c>
      <c r="Q131" s="4">
        <f t="shared" si="2"/>
        <v>1.0224489795918368</v>
      </c>
    </row>
    <row r="132" spans="1:17">
      <c r="A132" s="1" t="s">
        <v>863</v>
      </c>
      <c r="B132" s="1" t="s">
        <v>1</v>
      </c>
      <c r="C132" s="1" t="s">
        <v>864</v>
      </c>
      <c r="D132" s="55" t="s">
        <v>22863</v>
      </c>
      <c r="E132" s="66" t="s">
        <v>22864</v>
      </c>
      <c r="F132" s="55" t="s">
        <v>12</v>
      </c>
      <c r="G132" s="3">
        <v>44136</v>
      </c>
      <c r="H132" s="1">
        <v>2019</v>
      </c>
      <c r="I132" s="1" t="s">
        <v>22865</v>
      </c>
      <c r="J132" s="1" t="s">
        <v>22866</v>
      </c>
      <c r="K132" s="1" t="s">
        <v>865</v>
      </c>
      <c r="L132" s="2" t="s">
        <v>30</v>
      </c>
      <c r="M132" s="2">
        <v>9</v>
      </c>
      <c r="N132" s="2">
        <v>284</v>
      </c>
      <c r="O132" s="2">
        <v>598</v>
      </c>
      <c r="P132" s="2">
        <v>70</v>
      </c>
      <c r="Q132" s="4">
        <f t="shared" si="2"/>
        <v>2.1056338028169015</v>
      </c>
    </row>
    <row r="133" spans="1:17">
      <c r="A133" s="1" t="s">
        <v>866</v>
      </c>
      <c r="B133" s="1" t="s">
        <v>17</v>
      </c>
      <c r="C133" s="1" t="s">
        <v>867</v>
      </c>
      <c r="D133" s="55" t="s">
        <v>868</v>
      </c>
      <c r="E133" s="66" t="s">
        <v>869</v>
      </c>
      <c r="F133" s="55" t="s">
        <v>12</v>
      </c>
      <c r="G133" s="3">
        <v>43709</v>
      </c>
      <c r="H133" s="1">
        <v>2017</v>
      </c>
      <c r="I133" s="1" t="s">
        <v>808</v>
      </c>
      <c r="J133" s="1" t="s">
        <v>870</v>
      </c>
      <c r="K133" s="1" t="s">
        <v>871</v>
      </c>
      <c r="L133" s="2" t="s">
        <v>52</v>
      </c>
      <c r="M133" s="2">
        <v>9</v>
      </c>
      <c r="N133" s="2">
        <v>374</v>
      </c>
      <c r="O133" s="2">
        <v>501</v>
      </c>
      <c r="P133" s="2">
        <v>74</v>
      </c>
      <c r="Q133" s="4">
        <f t="shared" si="2"/>
        <v>1.339572192513369</v>
      </c>
    </row>
    <row r="134" spans="1:17">
      <c r="A134" s="1" t="s">
        <v>872</v>
      </c>
      <c r="B134" s="1" t="s">
        <v>1</v>
      </c>
      <c r="C134" s="1" t="s">
        <v>873</v>
      </c>
      <c r="D134" s="55" t="s">
        <v>874</v>
      </c>
      <c r="E134" s="66" t="s">
        <v>875</v>
      </c>
      <c r="F134" s="55" t="s">
        <v>68</v>
      </c>
      <c r="G134" s="3">
        <v>43676</v>
      </c>
      <c r="H134" s="1">
        <v>2019</v>
      </c>
      <c r="I134" s="1" t="s">
        <v>4</v>
      </c>
      <c r="J134" s="1" t="s">
        <v>876</v>
      </c>
      <c r="K134" s="1" t="s">
        <v>877</v>
      </c>
      <c r="L134" s="2" t="s">
        <v>37</v>
      </c>
      <c r="M134" s="2">
        <v>8</v>
      </c>
      <c r="N134" s="2">
        <v>471</v>
      </c>
      <c r="O134" s="2">
        <v>588</v>
      </c>
      <c r="P134" s="2">
        <v>62</v>
      </c>
      <c r="Q134" s="4">
        <f t="shared" si="2"/>
        <v>1.2484076433121019</v>
      </c>
    </row>
    <row r="135" spans="1:17">
      <c r="A135" s="1" t="s">
        <v>878</v>
      </c>
      <c r="B135" s="1" t="s">
        <v>17</v>
      </c>
      <c r="C135" s="1" t="s">
        <v>879</v>
      </c>
      <c r="D135" s="55" t="s">
        <v>880</v>
      </c>
      <c r="E135" s="66" t="s">
        <v>881</v>
      </c>
      <c r="F135" s="55" t="s">
        <v>407</v>
      </c>
      <c r="G135" s="3">
        <v>42670</v>
      </c>
      <c r="H135" s="1">
        <v>2016</v>
      </c>
      <c r="I135" s="1" t="s">
        <v>882</v>
      </c>
      <c r="J135" s="1" t="s">
        <v>214</v>
      </c>
      <c r="K135" s="1" t="s">
        <v>883</v>
      </c>
      <c r="L135" s="2" t="s">
        <v>30</v>
      </c>
      <c r="M135" s="2">
        <v>6</v>
      </c>
      <c r="N135" s="2">
        <v>447</v>
      </c>
      <c r="O135" s="2">
        <v>591</v>
      </c>
      <c r="P135" s="2">
        <v>78</v>
      </c>
      <c r="Q135" s="4">
        <f t="shared" si="2"/>
        <v>1.3221476510067114</v>
      </c>
    </row>
    <row r="136" spans="1:17">
      <c r="A136" s="1" t="s">
        <v>884</v>
      </c>
      <c r="B136" s="1" t="s">
        <v>1</v>
      </c>
      <c r="C136" s="1" t="s">
        <v>885</v>
      </c>
      <c r="D136" s="55" t="s">
        <v>22867</v>
      </c>
      <c r="E136" s="66" t="s">
        <v>22868</v>
      </c>
      <c r="F136" s="55" t="s">
        <v>12</v>
      </c>
      <c r="G136" s="3">
        <v>43455</v>
      </c>
      <c r="H136" s="1">
        <v>2018</v>
      </c>
      <c r="I136" s="1" t="s">
        <v>4</v>
      </c>
      <c r="J136" s="1" t="s">
        <v>886</v>
      </c>
      <c r="K136" s="1" t="s">
        <v>887</v>
      </c>
      <c r="L136" s="2" t="s">
        <v>71</v>
      </c>
      <c r="M136" s="2">
        <v>6</v>
      </c>
      <c r="N136" s="2">
        <v>468</v>
      </c>
      <c r="O136" s="2">
        <v>560</v>
      </c>
      <c r="P136" s="2">
        <v>78</v>
      </c>
      <c r="Q136" s="4">
        <f t="shared" si="2"/>
        <v>1.1965811965811965</v>
      </c>
    </row>
    <row r="137" spans="1:17">
      <c r="A137" s="1" t="s">
        <v>888</v>
      </c>
      <c r="B137" s="1" t="s">
        <v>17</v>
      </c>
      <c r="C137" s="1" t="s">
        <v>889</v>
      </c>
      <c r="D137" s="55" t="s">
        <v>890</v>
      </c>
      <c r="E137" s="66" t="s">
        <v>891</v>
      </c>
      <c r="F137" s="55" t="s">
        <v>892</v>
      </c>
      <c r="G137" s="3">
        <v>43600</v>
      </c>
      <c r="H137" s="1">
        <v>2018</v>
      </c>
      <c r="I137" s="1" t="s">
        <v>893</v>
      </c>
      <c r="J137" s="1" t="s">
        <v>409</v>
      </c>
      <c r="K137" s="1" t="s">
        <v>894</v>
      </c>
      <c r="L137" s="2" t="s">
        <v>71</v>
      </c>
      <c r="M137" s="2">
        <v>6</v>
      </c>
      <c r="N137" s="2">
        <v>272</v>
      </c>
      <c r="O137" s="2">
        <v>542</v>
      </c>
      <c r="P137" s="2">
        <v>78</v>
      </c>
      <c r="Q137" s="4">
        <f t="shared" si="2"/>
        <v>1.9926470588235294</v>
      </c>
    </row>
    <row r="138" spans="1:17">
      <c r="A138" s="1" t="s">
        <v>895</v>
      </c>
      <c r="B138" s="1" t="s">
        <v>17</v>
      </c>
      <c r="C138" s="1" t="s">
        <v>896</v>
      </c>
      <c r="D138" s="55" t="s">
        <v>897</v>
      </c>
      <c r="E138" s="66" t="s">
        <v>898</v>
      </c>
      <c r="F138" s="55" t="s">
        <v>68</v>
      </c>
      <c r="G138" s="3">
        <v>43314</v>
      </c>
      <c r="H138" s="1">
        <v>2011</v>
      </c>
      <c r="I138" s="1" t="s">
        <v>899</v>
      </c>
      <c r="J138" s="1" t="s">
        <v>214</v>
      </c>
      <c r="K138" s="1" t="s">
        <v>900</v>
      </c>
      <c r="L138" s="2" t="s">
        <v>30</v>
      </c>
      <c r="M138" s="2">
        <v>10</v>
      </c>
      <c r="N138" s="2">
        <v>417</v>
      </c>
      <c r="O138" s="2">
        <v>599</v>
      </c>
      <c r="P138" s="2">
        <v>78</v>
      </c>
      <c r="Q138" s="4">
        <f t="shared" si="2"/>
        <v>1.4364508393285371</v>
      </c>
    </row>
    <row r="139" spans="1:17">
      <c r="A139" s="1" t="s">
        <v>901</v>
      </c>
      <c r="B139" s="1" t="s">
        <v>1</v>
      </c>
      <c r="C139" s="1" t="s">
        <v>902</v>
      </c>
      <c r="D139" s="55" t="s">
        <v>10</v>
      </c>
      <c r="E139" s="66" t="s">
        <v>22869</v>
      </c>
      <c r="F139" s="55" t="s">
        <v>903</v>
      </c>
      <c r="G139" s="3">
        <v>42522</v>
      </c>
      <c r="H139" s="1">
        <v>2016</v>
      </c>
      <c r="I139" s="1" t="s">
        <v>4</v>
      </c>
      <c r="J139" s="1" t="s">
        <v>904</v>
      </c>
      <c r="K139" s="1" t="s">
        <v>905</v>
      </c>
      <c r="L139" s="2" t="s">
        <v>71</v>
      </c>
      <c r="M139" s="2">
        <v>10</v>
      </c>
      <c r="N139" s="2">
        <v>424</v>
      </c>
      <c r="O139" s="2">
        <v>574</v>
      </c>
      <c r="P139" s="2">
        <v>78</v>
      </c>
      <c r="Q139" s="4">
        <f t="shared" si="2"/>
        <v>1.3537735849056605</v>
      </c>
    </row>
    <row r="140" spans="1:17">
      <c r="A140" s="1" t="s">
        <v>906</v>
      </c>
      <c r="B140" s="1" t="s">
        <v>1</v>
      </c>
      <c r="C140" s="1" t="s">
        <v>907</v>
      </c>
      <c r="D140" s="55" t="s">
        <v>10</v>
      </c>
      <c r="E140" s="55" t="s">
        <v>908</v>
      </c>
      <c r="F140" s="55" t="s">
        <v>903</v>
      </c>
      <c r="G140" s="3">
        <v>43322</v>
      </c>
      <c r="H140" s="1">
        <v>2018</v>
      </c>
      <c r="I140" s="1" t="s">
        <v>4</v>
      </c>
      <c r="J140" s="1" t="s">
        <v>904</v>
      </c>
      <c r="K140" s="1" t="s">
        <v>909</v>
      </c>
      <c r="L140" s="2" t="s">
        <v>37</v>
      </c>
      <c r="M140" s="2">
        <v>9</v>
      </c>
      <c r="N140" s="2">
        <v>220</v>
      </c>
      <c r="O140" s="2">
        <v>593</v>
      </c>
      <c r="P140" s="2">
        <v>72</v>
      </c>
      <c r="Q140" s="4">
        <f t="shared" si="2"/>
        <v>2.6954545454545453</v>
      </c>
    </row>
    <row r="141" spans="1:17">
      <c r="A141" s="1" t="s">
        <v>910</v>
      </c>
      <c r="B141" s="1" t="s">
        <v>1</v>
      </c>
      <c r="C141" s="1" t="s">
        <v>911</v>
      </c>
      <c r="D141" s="55" t="s">
        <v>10</v>
      </c>
      <c r="E141" s="55" t="s">
        <v>908</v>
      </c>
      <c r="F141" s="55" t="s">
        <v>912</v>
      </c>
      <c r="G141" s="3">
        <v>43091</v>
      </c>
      <c r="H141" s="1">
        <v>2017</v>
      </c>
      <c r="I141" s="1" t="s">
        <v>4</v>
      </c>
      <c r="J141" s="1" t="s">
        <v>904</v>
      </c>
      <c r="K141" s="1" t="s">
        <v>913</v>
      </c>
      <c r="L141" s="2" t="s">
        <v>37</v>
      </c>
      <c r="M141" s="2">
        <v>9</v>
      </c>
      <c r="N141" s="2">
        <v>451</v>
      </c>
      <c r="O141" s="2">
        <v>547</v>
      </c>
      <c r="P141" s="2">
        <v>78</v>
      </c>
      <c r="Q141" s="4">
        <f t="shared" si="2"/>
        <v>1.2128603104212861</v>
      </c>
    </row>
    <row r="142" spans="1:17">
      <c r="A142" s="1" t="s">
        <v>914</v>
      </c>
      <c r="B142" s="1" t="s">
        <v>1</v>
      </c>
      <c r="C142" s="1" t="s">
        <v>915</v>
      </c>
      <c r="D142" s="55" t="s">
        <v>10</v>
      </c>
      <c r="E142" s="55" t="s">
        <v>916</v>
      </c>
      <c r="F142" s="55" t="s">
        <v>903</v>
      </c>
      <c r="G142" s="3">
        <v>42522</v>
      </c>
      <c r="H142" s="1">
        <v>2016</v>
      </c>
      <c r="I142" s="1" t="s">
        <v>4</v>
      </c>
      <c r="J142" s="1" t="s">
        <v>904</v>
      </c>
      <c r="K142" s="1" t="s">
        <v>917</v>
      </c>
      <c r="L142" s="2" t="s">
        <v>71</v>
      </c>
      <c r="M142" s="2">
        <v>7</v>
      </c>
      <c r="N142" s="2">
        <v>303</v>
      </c>
      <c r="O142" s="2">
        <v>563</v>
      </c>
      <c r="P142" s="2">
        <v>91</v>
      </c>
      <c r="Q142" s="4">
        <f t="shared" si="2"/>
        <v>1.858085808580858</v>
      </c>
    </row>
    <row r="143" spans="1:17">
      <c r="A143" s="1" t="s">
        <v>918</v>
      </c>
      <c r="B143" s="1" t="s">
        <v>1</v>
      </c>
      <c r="C143" s="1" t="s">
        <v>919</v>
      </c>
      <c r="D143" s="55" t="s">
        <v>22871</v>
      </c>
      <c r="E143" s="66" t="s">
        <v>22872</v>
      </c>
      <c r="F143" s="55" t="s">
        <v>167</v>
      </c>
      <c r="G143" s="3">
        <v>43916</v>
      </c>
      <c r="H143" s="1">
        <v>2020</v>
      </c>
      <c r="I143" s="1" t="s">
        <v>13</v>
      </c>
      <c r="J143" s="1" t="s">
        <v>22870</v>
      </c>
      <c r="K143" s="1" t="s">
        <v>920</v>
      </c>
      <c r="L143" s="2" t="s">
        <v>30</v>
      </c>
      <c r="M143" s="2">
        <v>7</v>
      </c>
      <c r="N143" s="2">
        <v>471</v>
      </c>
      <c r="O143" s="2">
        <v>540</v>
      </c>
      <c r="P143" s="2">
        <v>60</v>
      </c>
      <c r="Q143" s="4">
        <f t="shared" si="2"/>
        <v>1.1464968152866242</v>
      </c>
    </row>
    <row r="144" spans="1:17">
      <c r="A144" s="1" t="s">
        <v>921</v>
      </c>
      <c r="B144" s="1" t="s">
        <v>1</v>
      </c>
      <c r="C144" s="55" t="s">
        <v>922</v>
      </c>
      <c r="D144" s="55" t="s">
        <v>22873</v>
      </c>
      <c r="E144" s="55" t="s">
        <v>923</v>
      </c>
      <c r="F144" s="55" t="s">
        <v>12</v>
      </c>
      <c r="G144" s="3">
        <v>42795</v>
      </c>
      <c r="H144" s="1">
        <v>2016</v>
      </c>
      <c r="I144" s="1" t="s">
        <v>4</v>
      </c>
      <c r="J144" s="1" t="s">
        <v>924</v>
      </c>
      <c r="K144" s="1" t="s">
        <v>925</v>
      </c>
      <c r="L144" s="2" t="s">
        <v>71</v>
      </c>
      <c r="M144" s="2">
        <v>6</v>
      </c>
      <c r="N144" s="2">
        <v>381</v>
      </c>
      <c r="O144" s="2">
        <v>571</v>
      </c>
      <c r="P144" s="2">
        <v>97</v>
      </c>
      <c r="Q144" s="4">
        <f t="shared" si="2"/>
        <v>1.4986876640419948</v>
      </c>
    </row>
    <row r="145" spans="1:17">
      <c r="A145" s="1" t="s">
        <v>926</v>
      </c>
      <c r="B145" s="1" t="s">
        <v>17</v>
      </c>
      <c r="C145" s="1" t="s">
        <v>927</v>
      </c>
      <c r="D145" s="55" t="s">
        <v>928</v>
      </c>
      <c r="E145" s="66" t="s">
        <v>929</v>
      </c>
      <c r="F145" s="55" t="s">
        <v>68</v>
      </c>
      <c r="G145" s="3">
        <v>43690</v>
      </c>
      <c r="H145" s="1">
        <v>2019</v>
      </c>
      <c r="I145" s="1" t="s">
        <v>231</v>
      </c>
      <c r="J145" s="1" t="s">
        <v>409</v>
      </c>
      <c r="K145" s="1" t="s">
        <v>930</v>
      </c>
      <c r="L145" s="2" t="s">
        <v>30</v>
      </c>
      <c r="M145" s="2">
        <v>7</v>
      </c>
      <c r="N145" s="2">
        <v>411</v>
      </c>
      <c r="O145" s="2">
        <v>508</v>
      </c>
      <c r="P145" s="2">
        <v>70</v>
      </c>
      <c r="Q145" s="4">
        <f t="shared" si="2"/>
        <v>1.2360097323600974</v>
      </c>
    </row>
    <row r="146" spans="1:17">
      <c r="A146" s="1" t="s">
        <v>931</v>
      </c>
      <c r="B146" s="1" t="s">
        <v>17</v>
      </c>
      <c r="C146" s="1" t="s">
        <v>932</v>
      </c>
      <c r="D146" s="55" t="s">
        <v>933</v>
      </c>
      <c r="E146" s="66" t="s">
        <v>934</v>
      </c>
      <c r="F146" s="55" t="s">
        <v>282</v>
      </c>
      <c r="G146" s="3">
        <v>43895</v>
      </c>
      <c r="H146" s="1">
        <v>2016</v>
      </c>
      <c r="I146" s="1" t="s">
        <v>696</v>
      </c>
      <c r="J146" s="1" t="s">
        <v>214</v>
      </c>
      <c r="K146" s="1" t="s">
        <v>935</v>
      </c>
      <c r="L146" s="2" t="s">
        <v>71</v>
      </c>
      <c r="M146" s="2">
        <v>6</v>
      </c>
      <c r="N146" s="2">
        <v>447</v>
      </c>
      <c r="O146" s="2">
        <v>596</v>
      </c>
      <c r="P146" s="2">
        <v>78</v>
      </c>
      <c r="Q146" s="4">
        <f t="shared" si="2"/>
        <v>1.3333333333333333</v>
      </c>
    </row>
    <row r="147" spans="1:17">
      <c r="A147" s="1" t="s">
        <v>936</v>
      </c>
      <c r="B147" s="1" t="s">
        <v>17</v>
      </c>
      <c r="C147" s="1" t="s">
        <v>937</v>
      </c>
      <c r="D147" s="55" t="s">
        <v>938</v>
      </c>
      <c r="E147" s="66" t="s">
        <v>939</v>
      </c>
      <c r="F147" s="55" t="s">
        <v>903</v>
      </c>
      <c r="G147" s="3">
        <v>42917</v>
      </c>
      <c r="H147" s="1">
        <v>2011</v>
      </c>
      <c r="I147" s="1" t="s">
        <v>243</v>
      </c>
      <c r="J147" s="1" t="s">
        <v>940</v>
      </c>
      <c r="K147" s="1" t="s">
        <v>941</v>
      </c>
      <c r="L147" s="2" t="s">
        <v>942</v>
      </c>
      <c r="M147" s="2">
        <v>8</v>
      </c>
      <c r="N147" s="2">
        <v>228</v>
      </c>
      <c r="O147" s="2">
        <v>520</v>
      </c>
      <c r="P147" s="2">
        <v>66</v>
      </c>
      <c r="Q147" s="4">
        <f t="shared" si="2"/>
        <v>2.2807017543859649</v>
      </c>
    </row>
    <row r="148" spans="1:17">
      <c r="A148" s="1" t="s">
        <v>943</v>
      </c>
      <c r="B148" s="1" t="s">
        <v>17</v>
      </c>
      <c r="C148" s="1" t="s">
        <v>944</v>
      </c>
      <c r="D148" s="62" t="s">
        <v>945</v>
      </c>
      <c r="E148" s="66"/>
      <c r="F148" s="55" t="s">
        <v>946</v>
      </c>
      <c r="G148" s="3">
        <v>43766</v>
      </c>
      <c r="H148" s="1">
        <v>2019</v>
      </c>
      <c r="I148" s="1" t="s">
        <v>947</v>
      </c>
      <c r="J148" s="1" t="s">
        <v>271</v>
      </c>
      <c r="K148" s="1" t="s">
        <v>948</v>
      </c>
      <c r="L148" s="2" t="s">
        <v>71</v>
      </c>
      <c r="M148" s="2">
        <v>8</v>
      </c>
      <c r="N148" s="2">
        <v>494</v>
      </c>
      <c r="O148" s="2">
        <v>520</v>
      </c>
      <c r="P148" s="2">
        <v>80</v>
      </c>
      <c r="Q148" s="4">
        <f t="shared" si="2"/>
        <v>1.0526315789473684</v>
      </c>
    </row>
    <row r="149" spans="1:17">
      <c r="A149" s="1" t="s">
        <v>949</v>
      </c>
      <c r="B149" s="1" t="s">
        <v>17</v>
      </c>
      <c r="C149" s="1" t="s">
        <v>950</v>
      </c>
      <c r="D149" s="55" t="s">
        <v>951</v>
      </c>
      <c r="E149" s="66" t="s">
        <v>952</v>
      </c>
      <c r="F149" s="55" t="s">
        <v>12</v>
      </c>
      <c r="G149" s="3">
        <v>44119</v>
      </c>
      <c r="H149" s="1">
        <v>2020</v>
      </c>
      <c r="I149" s="1" t="s">
        <v>342</v>
      </c>
      <c r="J149" s="1" t="s">
        <v>953</v>
      </c>
      <c r="K149" s="1" t="s">
        <v>954</v>
      </c>
      <c r="L149" s="2" t="s">
        <v>71</v>
      </c>
      <c r="M149" s="2">
        <v>6</v>
      </c>
      <c r="N149" s="2">
        <v>359</v>
      </c>
      <c r="O149" s="2">
        <v>519</v>
      </c>
      <c r="P149" s="2">
        <v>78</v>
      </c>
      <c r="Q149" s="4">
        <f t="shared" si="2"/>
        <v>1.4456824512534818</v>
      </c>
    </row>
    <row r="150" spans="1:17">
      <c r="A150" s="1" t="s">
        <v>955</v>
      </c>
      <c r="B150" s="1" t="s">
        <v>17</v>
      </c>
      <c r="C150" s="1" t="s">
        <v>956</v>
      </c>
      <c r="D150" s="55" t="s">
        <v>633</v>
      </c>
      <c r="E150" s="66" t="s">
        <v>957</v>
      </c>
      <c r="F150" s="55" t="s">
        <v>958</v>
      </c>
      <c r="G150" s="3">
        <v>43875</v>
      </c>
      <c r="H150" s="1">
        <v>2017</v>
      </c>
      <c r="I150" s="1" t="s">
        <v>368</v>
      </c>
      <c r="J150" s="1" t="s">
        <v>179</v>
      </c>
      <c r="K150" s="1" t="s">
        <v>959</v>
      </c>
      <c r="L150" s="2" t="s">
        <v>52</v>
      </c>
      <c r="M150" s="2">
        <v>7</v>
      </c>
      <c r="N150" s="2">
        <v>314</v>
      </c>
      <c r="O150" s="2">
        <v>552</v>
      </c>
      <c r="P150" s="2">
        <v>79</v>
      </c>
      <c r="Q150" s="4">
        <f t="shared" si="2"/>
        <v>1.7579617834394905</v>
      </c>
    </row>
    <row r="151" spans="1:17">
      <c r="A151" s="1" t="s">
        <v>960</v>
      </c>
      <c r="B151" s="1" t="s">
        <v>17</v>
      </c>
      <c r="C151" s="1" t="s">
        <v>961</v>
      </c>
      <c r="D151" s="55" t="s">
        <v>962</v>
      </c>
      <c r="E151" s="66" t="s">
        <v>963</v>
      </c>
      <c r="F151" s="55" t="s">
        <v>964</v>
      </c>
      <c r="G151" s="3">
        <v>43435</v>
      </c>
      <c r="H151" s="1">
        <v>2011</v>
      </c>
      <c r="I151" s="1" t="s">
        <v>965</v>
      </c>
      <c r="J151" s="1" t="s">
        <v>214</v>
      </c>
      <c r="K151" s="1" t="s">
        <v>966</v>
      </c>
      <c r="L151" s="2" t="s">
        <v>37</v>
      </c>
      <c r="M151" s="2">
        <v>6</v>
      </c>
      <c r="N151" s="2">
        <v>494</v>
      </c>
      <c r="O151" s="2">
        <v>557</v>
      </c>
      <c r="P151" s="2">
        <v>92</v>
      </c>
      <c r="Q151" s="4">
        <f t="shared" si="2"/>
        <v>1.1275303643724697</v>
      </c>
    </row>
    <row r="152" spans="1:17">
      <c r="A152" s="1" t="s">
        <v>967</v>
      </c>
      <c r="B152" s="1" t="s">
        <v>17</v>
      </c>
      <c r="C152" s="1" t="s">
        <v>968</v>
      </c>
      <c r="D152" s="55" t="s">
        <v>969</v>
      </c>
      <c r="E152" s="66" t="s">
        <v>970</v>
      </c>
      <c r="F152" s="55" t="s">
        <v>68</v>
      </c>
      <c r="G152" s="3">
        <v>43191</v>
      </c>
      <c r="H152" s="1">
        <v>2016</v>
      </c>
      <c r="I152" s="1" t="s">
        <v>368</v>
      </c>
      <c r="J152" s="1" t="s">
        <v>28</v>
      </c>
      <c r="K152" s="1" t="s">
        <v>971</v>
      </c>
      <c r="L152" s="2" t="s">
        <v>37</v>
      </c>
      <c r="M152" s="2">
        <v>6</v>
      </c>
      <c r="N152" s="2">
        <v>245</v>
      </c>
      <c r="O152" s="2">
        <v>571</v>
      </c>
      <c r="P152" s="2">
        <v>96</v>
      </c>
      <c r="Q152" s="4">
        <f t="shared" si="2"/>
        <v>2.3306122448979592</v>
      </c>
    </row>
    <row r="153" spans="1:17">
      <c r="A153" s="1" t="s">
        <v>972</v>
      </c>
      <c r="B153" s="1" t="s">
        <v>17</v>
      </c>
      <c r="C153" s="1" t="s">
        <v>973</v>
      </c>
      <c r="D153" s="55" t="s">
        <v>974</v>
      </c>
      <c r="E153" s="66" t="s">
        <v>975</v>
      </c>
      <c r="F153" s="55" t="s">
        <v>12</v>
      </c>
      <c r="G153" s="3">
        <v>43115</v>
      </c>
      <c r="H153" s="1">
        <v>2016</v>
      </c>
      <c r="I153" s="1" t="s">
        <v>595</v>
      </c>
      <c r="J153" s="1" t="s">
        <v>976</v>
      </c>
      <c r="K153" s="1" t="s">
        <v>977</v>
      </c>
      <c r="L153" s="2" t="s">
        <v>942</v>
      </c>
      <c r="M153" s="2">
        <v>8</v>
      </c>
      <c r="N153" s="2">
        <v>270</v>
      </c>
      <c r="O153" s="2">
        <v>598</v>
      </c>
      <c r="P153" s="2">
        <v>90</v>
      </c>
      <c r="Q153" s="4">
        <f t="shared" si="2"/>
        <v>2.2148148148148148</v>
      </c>
    </row>
    <row r="154" spans="1:17">
      <c r="A154" s="1" t="s">
        <v>978</v>
      </c>
      <c r="B154" s="1" t="s">
        <v>1</v>
      </c>
      <c r="C154" s="55" t="s">
        <v>979</v>
      </c>
      <c r="D154" s="55" t="s">
        <v>22874</v>
      </c>
      <c r="E154" s="66" t="s">
        <v>22875</v>
      </c>
      <c r="F154" s="55" t="s">
        <v>980</v>
      </c>
      <c r="G154" s="3">
        <v>42979</v>
      </c>
      <c r="H154" s="1">
        <v>2017</v>
      </c>
      <c r="I154" s="1" t="s">
        <v>4</v>
      </c>
      <c r="J154" s="55" t="s">
        <v>22876</v>
      </c>
      <c r="K154" s="1" t="s">
        <v>982</v>
      </c>
      <c r="L154" s="2" t="s">
        <v>30</v>
      </c>
      <c r="M154" s="2">
        <v>10</v>
      </c>
      <c r="N154" s="2">
        <v>469</v>
      </c>
      <c r="O154" s="2">
        <v>586</v>
      </c>
      <c r="P154" s="2">
        <v>65</v>
      </c>
      <c r="Q154" s="4">
        <f t="shared" si="2"/>
        <v>1.2494669509594882</v>
      </c>
    </row>
    <row r="155" spans="1:17">
      <c r="A155" s="1" t="s">
        <v>983</v>
      </c>
      <c r="B155" s="1" t="s">
        <v>17</v>
      </c>
      <c r="C155" s="1" t="s">
        <v>984</v>
      </c>
      <c r="D155" s="55" t="s">
        <v>985</v>
      </c>
      <c r="E155" s="66" t="s">
        <v>986</v>
      </c>
      <c r="F155" s="55" t="s">
        <v>987</v>
      </c>
      <c r="G155" s="3">
        <v>44013</v>
      </c>
      <c r="H155" s="1">
        <v>1977</v>
      </c>
      <c r="I155" s="1" t="s">
        <v>988</v>
      </c>
      <c r="J155" s="1" t="s">
        <v>989</v>
      </c>
      <c r="K155" s="1" t="s">
        <v>990</v>
      </c>
      <c r="L155" s="2" t="s">
        <v>942</v>
      </c>
      <c r="M155" s="2">
        <v>6</v>
      </c>
      <c r="N155" s="2">
        <v>425</v>
      </c>
      <c r="O155" s="2">
        <v>588</v>
      </c>
      <c r="P155" s="2">
        <v>85</v>
      </c>
      <c r="Q155" s="4">
        <f t="shared" si="2"/>
        <v>1.3835294117647059</v>
      </c>
    </row>
    <row r="156" spans="1:17">
      <c r="A156" s="1" t="s">
        <v>991</v>
      </c>
      <c r="B156" s="1" t="s">
        <v>17</v>
      </c>
      <c r="C156" s="1" t="s">
        <v>992</v>
      </c>
      <c r="D156" s="55" t="s">
        <v>993</v>
      </c>
      <c r="E156" s="66" t="s">
        <v>994</v>
      </c>
      <c r="F156" s="55" t="s">
        <v>12</v>
      </c>
      <c r="G156" s="3">
        <v>44179</v>
      </c>
      <c r="H156" s="1">
        <v>2020</v>
      </c>
      <c r="I156" s="1" t="s">
        <v>432</v>
      </c>
      <c r="J156" s="1" t="s">
        <v>77</v>
      </c>
      <c r="K156" s="1" t="s">
        <v>995</v>
      </c>
      <c r="L156" s="2" t="s">
        <v>123</v>
      </c>
      <c r="M156" s="2">
        <v>10</v>
      </c>
      <c r="N156" s="2">
        <v>463</v>
      </c>
      <c r="O156" s="2">
        <v>533</v>
      </c>
      <c r="P156" s="2">
        <v>79</v>
      </c>
      <c r="Q156" s="4">
        <f t="shared" si="2"/>
        <v>1.1511879049676026</v>
      </c>
    </row>
    <row r="157" spans="1:17">
      <c r="A157" s="1" t="s">
        <v>996</v>
      </c>
      <c r="B157" s="1" t="s">
        <v>17</v>
      </c>
      <c r="C157" s="1" t="s">
        <v>997</v>
      </c>
      <c r="D157" s="55" t="s">
        <v>998</v>
      </c>
      <c r="E157" s="66" t="s">
        <v>999</v>
      </c>
      <c r="F157" s="55" t="s">
        <v>12</v>
      </c>
      <c r="G157" s="3">
        <v>43935</v>
      </c>
      <c r="H157" s="1">
        <v>2018</v>
      </c>
      <c r="I157" s="1" t="s">
        <v>357</v>
      </c>
      <c r="J157" s="1" t="s">
        <v>940</v>
      </c>
      <c r="K157" s="1" t="s">
        <v>1000</v>
      </c>
      <c r="L157" s="2" t="s">
        <v>1001</v>
      </c>
      <c r="M157" s="2">
        <v>7</v>
      </c>
      <c r="N157" s="2">
        <v>359</v>
      </c>
      <c r="O157" s="2">
        <v>537</v>
      </c>
      <c r="P157" s="2">
        <v>68</v>
      </c>
      <c r="Q157" s="4">
        <f t="shared" si="2"/>
        <v>1.4958217270194987</v>
      </c>
    </row>
    <row r="158" spans="1:17">
      <c r="A158" s="1" t="s">
        <v>1002</v>
      </c>
      <c r="B158" s="1" t="s">
        <v>17</v>
      </c>
      <c r="C158" s="1" t="s">
        <v>1003</v>
      </c>
      <c r="D158" s="55" t="s">
        <v>1004</v>
      </c>
      <c r="E158" s="66" t="s">
        <v>1005</v>
      </c>
      <c r="F158" s="55" t="s">
        <v>237</v>
      </c>
      <c r="G158" s="3">
        <v>44106</v>
      </c>
      <c r="H158" s="1">
        <v>2016</v>
      </c>
      <c r="I158" s="1" t="s">
        <v>595</v>
      </c>
      <c r="J158" s="1" t="s">
        <v>409</v>
      </c>
      <c r="K158" s="1" t="s">
        <v>1006</v>
      </c>
      <c r="L158" s="2" t="s">
        <v>37</v>
      </c>
      <c r="M158" s="2">
        <v>9</v>
      </c>
      <c r="N158" s="2">
        <v>267</v>
      </c>
      <c r="O158" s="2">
        <v>555</v>
      </c>
      <c r="P158" s="2">
        <v>78</v>
      </c>
      <c r="Q158" s="4">
        <f t="shared" si="2"/>
        <v>2.0786516853932584</v>
      </c>
    </row>
    <row r="159" spans="1:17">
      <c r="A159" s="1" t="s">
        <v>1007</v>
      </c>
      <c r="B159" s="1" t="s">
        <v>17</v>
      </c>
      <c r="C159" s="1" t="s">
        <v>1008</v>
      </c>
      <c r="D159" s="55" t="s">
        <v>1009</v>
      </c>
      <c r="E159" s="66" t="s">
        <v>1010</v>
      </c>
      <c r="F159" s="55" t="s">
        <v>980</v>
      </c>
      <c r="G159" s="3">
        <v>44118</v>
      </c>
      <c r="H159" s="1">
        <v>2020</v>
      </c>
      <c r="I159" s="1" t="s">
        <v>500</v>
      </c>
      <c r="J159" s="1" t="s">
        <v>554</v>
      </c>
      <c r="K159" s="1" t="s">
        <v>1011</v>
      </c>
      <c r="L159" s="2" t="s">
        <v>37</v>
      </c>
      <c r="M159" s="2">
        <v>9</v>
      </c>
      <c r="N159" s="2">
        <v>403</v>
      </c>
      <c r="O159" s="2">
        <v>573</v>
      </c>
      <c r="P159" s="2">
        <v>98</v>
      </c>
      <c r="Q159" s="4">
        <f t="shared" si="2"/>
        <v>1.4218362282878412</v>
      </c>
    </row>
    <row r="160" spans="1:17">
      <c r="A160" s="1" t="s">
        <v>1012</v>
      </c>
      <c r="B160" s="1" t="s">
        <v>17</v>
      </c>
      <c r="C160" s="55" t="s">
        <v>1013</v>
      </c>
      <c r="D160" s="55" t="s">
        <v>22878</v>
      </c>
      <c r="E160" s="66" t="s">
        <v>22879</v>
      </c>
      <c r="F160" s="55" t="s">
        <v>128</v>
      </c>
      <c r="G160" s="3">
        <v>44139</v>
      </c>
      <c r="H160" s="1">
        <v>2018</v>
      </c>
      <c r="I160" s="1" t="s">
        <v>300</v>
      </c>
      <c r="J160" s="55" t="s">
        <v>22877</v>
      </c>
      <c r="K160" s="1" t="s">
        <v>1014</v>
      </c>
      <c r="L160" s="2" t="s">
        <v>71</v>
      </c>
      <c r="M160" s="2">
        <v>10</v>
      </c>
      <c r="N160" s="2">
        <v>229</v>
      </c>
      <c r="O160" s="2">
        <v>542</v>
      </c>
      <c r="P160" s="2">
        <v>75</v>
      </c>
      <c r="Q160" s="4">
        <f t="shared" si="2"/>
        <v>2.3668122270742358</v>
      </c>
    </row>
    <row r="161" spans="1:17">
      <c r="A161" s="1" t="s">
        <v>1015</v>
      </c>
      <c r="B161" s="1" t="s">
        <v>17</v>
      </c>
      <c r="C161" s="1" t="s">
        <v>1016</v>
      </c>
      <c r="D161" s="55" t="s">
        <v>1017</v>
      </c>
      <c r="E161" s="66" t="s">
        <v>1018</v>
      </c>
      <c r="F161" s="55" t="s">
        <v>12</v>
      </c>
      <c r="G161" s="3">
        <v>43056</v>
      </c>
      <c r="H161" s="1">
        <v>2017</v>
      </c>
      <c r="I161" s="1" t="s">
        <v>99</v>
      </c>
      <c r="J161" s="1" t="s">
        <v>940</v>
      </c>
      <c r="K161" s="1" t="s">
        <v>1019</v>
      </c>
      <c r="L161" s="2" t="s">
        <v>71</v>
      </c>
      <c r="M161" s="2">
        <v>8</v>
      </c>
      <c r="N161" s="2">
        <v>384</v>
      </c>
      <c r="O161" s="2">
        <v>534</v>
      </c>
      <c r="P161" s="2">
        <v>98</v>
      </c>
      <c r="Q161" s="4">
        <f t="shared" si="2"/>
        <v>1.390625</v>
      </c>
    </row>
    <row r="162" spans="1:17">
      <c r="A162" s="1" t="s">
        <v>1020</v>
      </c>
      <c r="B162" s="1" t="s">
        <v>17</v>
      </c>
      <c r="C162" s="1" t="s">
        <v>1021</v>
      </c>
      <c r="D162" s="55" t="s">
        <v>1022</v>
      </c>
      <c r="E162" s="66" t="s">
        <v>1018</v>
      </c>
      <c r="F162" s="55" t="s">
        <v>12</v>
      </c>
      <c r="G162" s="3">
        <v>43804</v>
      </c>
      <c r="H162" s="1">
        <v>2019</v>
      </c>
      <c r="I162" s="1" t="s">
        <v>1023</v>
      </c>
      <c r="J162" s="1" t="s">
        <v>940</v>
      </c>
      <c r="K162" s="1" t="s">
        <v>1024</v>
      </c>
      <c r="L162" s="2" t="s">
        <v>71</v>
      </c>
      <c r="M162" s="2">
        <v>7</v>
      </c>
      <c r="N162" s="2">
        <v>421</v>
      </c>
      <c r="O162" s="2">
        <v>520</v>
      </c>
      <c r="P162" s="2">
        <v>83</v>
      </c>
      <c r="Q162" s="4">
        <f t="shared" si="2"/>
        <v>1.2351543942992873</v>
      </c>
    </row>
    <row r="163" spans="1:17">
      <c r="A163" s="1" t="s">
        <v>1025</v>
      </c>
      <c r="B163" s="1" t="s">
        <v>17</v>
      </c>
      <c r="C163" s="1" t="s">
        <v>1026</v>
      </c>
      <c r="D163" s="55" t="s">
        <v>1022</v>
      </c>
      <c r="E163" s="66" t="s">
        <v>1018</v>
      </c>
      <c r="F163" s="55" t="s">
        <v>12</v>
      </c>
      <c r="G163" s="3">
        <v>43434</v>
      </c>
      <c r="H163" s="1">
        <v>2018</v>
      </c>
      <c r="I163" s="1" t="s">
        <v>213</v>
      </c>
      <c r="J163" s="1" t="s">
        <v>940</v>
      </c>
      <c r="K163" s="1" t="s">
        <v>1027</v>
      </c>
      <c r="L163" s="2" t="s">
        <v>71</v>
      </c>
      <c r="M163" s="2">
        <v>10</v>
      </c>
      <c r="N163" s="2">
        <v>229</v>
      </c>
      <c r="O163" s="2">
        <v>542</v>
      </c>
      <c r="P163" s="2">
        <v>89</v>
      </c>
      <c r="Q163" s="4">
        <f t="shared" si="2"/>
        <v>2.3668122270742358</v>
      </c>
    </row>
    <row r="164" spans="1:17">
      <c r="A164" s="1" t="s">
        <v>1028</v>
      </c>
      <c r="B164" s="1" t="s">
        <v>17</v>
      </c>
      <c r="C164" s="1" t="s">
        <v>1029</v>
      </c>
      <c r="D164" s="55" t="s">
        <v>1030</v>
      </c>
      <c r="E164" s="66" t="s">
        <v>1031</v>
      </c>
      <c r="F164" s="55" t="s">
        <v>1032</v>
      </c>
      <c r="G164" s="3">
        <v>42724</v>
      </c>
      <c r="H164" s="1">
        <v>2016</v>
      </c>
      <c r="I164" s="1" t="s">
        <v>1033</v>
      </c>
      <c r="J164" s="1" t="s">
        <v>489</v>
      </c>
      <c r="K164" s="1" t="s">
        <v>1034</v>
      </c>
      <c r="L164" s="2" t="s">
        <v>163</v>
      </c>
      <c r="M164" s="2">
        <v>10</v>
      </c>
      <c r="N164" s="2">
        <v>451</v>
      </c>
      <c r="O164" s="2">
        <v>522</v>
      </c>
      <c r="P164" s="2">
        <v>86</v>
      </c>
      <c r="Q164" s="4">
        <f t="shared" si="2"/>
        <v>1.1574279379157428</v>
      </c>
    </row>
    <row r="165" spans="1:17">
      <c r="A165" s="1" t="s">
        <v>1035</v>
      </c>
      <c r="B165" s="1" t="s">
        <v>17</v>
      </c>
      <c r="C165" s="1" t="s">
        <v>1036</v>
      </c>
      <c r="D165" s="55" t="s">
        <v>1037</v>
      </c>
      <c r="E165" s="66" t="s">
        <v>1038</v>
      </c>
      <c r="F165" s="55" t="s">
        <v>119</v>
      </c>
      <c r="G165" s="3">
        <v>43831</v>
      </c>
      <c r="H165" s="1">
        <v>2004</v>
      </c>
      <c r="I165" s="1" t="s">
        <v>243</v>
      </c>
      <c r="J165" s="1" t="s">
        <v>21</v>
      </c>
      <c r="K165" s="1" t="s">
        <v>1039</v>
      </c>
      <c r="L165" s="2" t="s">
        <v>942</v>
      </c>
      <c r="M165" s="2">
        <v>6</v>
      </c>
      <c r="N165" s="2">
        <v>363</v>
      </c>
      <c r="O165" s="2">
        <v>556</v>
      </c>
      <c r="P165" s="2">
        <v>73</v>
      </c>
      <c r="Q165" s="4">
        <f t="shared" si="2"/>
        <v>1.5316804407713498</v>
      </c>
    </row>
    <row r="166" spans="1:17">
      <c r="A166" s="1" t="s">
        <v>1040</v>
      </c>
      <c r="B166" s="1" t="s">
        <v>17</v>
      </c>
      <c r="C166" s="1" t="s">
        <v>1041</v>
      </c>
      <c r="D166" s="55" t="s">
        <v>1042</v>
      </c>
      <c r="E166" s="66" t="s">
        <v>1043</v>
      </c>
      <c r="F166" s="55" t="s">
        <v>12</v>
      </c>
      <c r="G166" s="3">
        <v>43800</v>
      </c>
      <c r="H166" s="1">
        <v>2019</v>
      </c>
      <c r="I166" s="1" t="s">
        <v>786</v>
      </c>
      <c r="J166" s="1" t="s">
        <v>21</v>
      </c>
      <c r="K166" s="1" t="s">
        <v>1044</v>
      </c>
      <c r="L166" s="2" t="s">
        <v>942</v>
      </c>
      <c r="M166" s="2">
        <v>8</v>
      </c>
      <c r="N166" s="2">
        <v>413</v>
      </c>
      <c r="O166" s="2">
        <v>583</v>
      </c>
      <c r="P166" s="2">
        <v>73</v>
      </c>
      <c r="Q166" s="4">
        <f t="shared" si="2"/>
        <v>1.4116222760290558</v>
      </c>
    </row>
    <row r="167" spans="1:17">
      <c r="A167" s="1" t="s">
        <v>1045</v>
      </c>
      <c r="B167" s="1" t="s">
        <v>17</v>
      </c>
      <c r="C167" s="1" t="s">
        <v>1046</v>
      </c>
      <c r="D167" s="55" t="s">
        <v>1047</v>
      </c>
      <c r="E167" s="66" t="s">
        <v>1048</v>
      </c>
      <c r="F167" s="55" t="s">
        <v>1049</v>
      </c>
      <c r="G167" s="3">
        <v>44136</v>
      </c>
      <c r="H167" s="1">
        <v>1971</v>
      </c>
      <c r="I167" s="1" t="s">
        <v>893</v>
      </c>
      <c r="J167" s="1" t="s">
        <v>1050</v>
      </c>
      <c r="K167" s="1" t="s">
        <v>1051</v>
      </c>
      <c r="L167" s="2" t="s">
        <v>52</v>
      </c>
      <c r="M167" s="2">
        <v>6</v>
      </c>
      <c r="N167" s="2">
        <v>287</v>
      </c>
      <c r="O167" s="2">
        <v>593</v>
      </c>
      <c r="P167" s="2">
        <v>64</v>
      </c>
      <c r="Q167" s="4">
        <f t="shared" si="2"/>
        <v>2.0662020905923346</v>
      </c>
    </row>
    <row r="168" spans="1:17">
      <c r="A168" s="1" t="s">
        <v>1052</v>
      </c>
      <c r="B168" s="1" t="s">
        <v>17</v>
      </c>
      <c r="C168" s="1" t="s">
        <v>1053</v>
      </c>
      <c r="D168" s="55" t="s">
        <v>1054</v>
      </c>
      <c r="E168" s="66" t="s">
        <v>1055</v>
      </c>
      <c r="F168" s="55" t="s">
        <v>12</v>
      </c>
      <c r="G168" s="3">
        <v>43191</v>
      </c>
      <c r="H168" s="1">
        <v>1993</v>
      </c>
      <c r="I168" s="1" t="s">
        <v>500</v>
      </c>
      <c r="J168" s="1" t="s">
        <v>448</v>
      </c>
      <c r="K168" s="1" t="s">
        <v>1056</v>
      </c>
      <c r="L168" s="2" t="s">
        <v>52</v>
      </c>
      <c r="M168" s="2">
        <v>7</v>
      </c>
      <c r="N168" s="2">
        <v>243</v>
      </c>
      <c r="O168" s="2">
        <v>519</v>
      </c>
      <c r="P168" s="2">
        <v>70</v>
      </c>
      <c r="Q168" s="4">
        <f t="shared" si="2"/>
        <v>2.1358024691358026</v>
      </c>
    </row>
    <row r="169" spans="1:17">
      <c r="A169" s="1" t="s">
        <v>1057</v>
      </c>
      <c r="B169" s="1" t="s">
        <v>17</v>
      </c>
      <c r="C169" s="1" t="s">
        <v>1058</v>
      </c>
      <c r="D169" s="55" t="s">
        <v>1059</v>
      </c>
      <c r="E169" s="66" t="s">
        <v>1060</v>
      </c>
      <c r="F169" s="55" t="s">
        <v>12</v>
      </c>
      <c r="G169" s="3">
        <v>43771</v>
      </c>
      <c r="H169" s="1">
        <v>2014</v>
      </c>
      <c r="I169" s="1" t="s">
        <v>1061</v>
      </c>
      <c r="J169" s="1" t="s">
        <v>21</v>
      </c>
      <c r="K169" s="1" t="s">
        <v>1062</v>
      </c>
      <c r="L169" s="2" t="s">
        <v>163</v>
      </c>
      <c r="M169" s="2">
        <v>10</v>
      </c>
      <c r="N169" s="2">
        <v>430</v>
      </c>
      <c r="O169" s="2">
        <v>584</v>
      </c>
      <c r="P169" s="2">
        <v>69</v>
      </c>
      <c r="Q169" s="4">
        <f t="shared" si="2"/>
        <v>1.3581395348837209</v>
      </c>
    </row>
    <row r="170" spans="1:17">
      <c r="A170" s="1" t="s">
        <v>1063</v>
      </c>
      <c r="B170" s="1" t="s">
        <v>17</v>
      </c>
      <c r="C170" s="1" t="s">
        <v>1064</v>
      </c>
      <c r="D170" s="55" t="s">
        <v>1065</v>
      </c>
      <c r="E170" s="66" t="s">
        <v>1066</v>
      </c>
      <c r="F170" s="55" t="s">
        <v>12</v>
      </c>
      <c r="G170" s="3">
        <v>43847</v>
      </c>
      <c r="H170" s="1">
        <v>2020</v>
      </c>
      <c r="I170" s="1" t="s">
        <v>696</v>
      </c>
      <c r="J170" s="1" t="s">
        <v>262</v>
      </c>
      <c r="K170" s="1" t="s">
        <v>1067</v>
      </c>
      <c r="L170" s="2" t="s">
        <v>30</v>
      </c>
      <c r="M170" s="2">
        <v>9</v>
      </c>
      <c r="N170" s="2">
        <v>485</v>
      </c>
      <c r="O170" s="2">
        <v>522</v>
      </c>
      <c r="P170" s="2">
        <v>68</v>
      </c>
      <c r="Q170" s="4">
        <f t="shared" si="2"/>
        <v>1.0762886597938144</v>
      </c>
    </row>
    <row r="171" spans="1:17">
      <c r="A171" s="1" t="s">
        <v>1068</v>
      </c>
      <c r="B171" s="1" t="s">
        <v>17</v>
      </c>
      <c r="C171" s="1" t="s">
        <v>1069</v>
      </c>
      <c r="D171" s="55" t="s">
        <v>1070</v>
      </c>
      <c r="E171" s="55" t="s">
        <v>1071</v>
      </c>
      <c r="F171" s="55" t="s">
        <v>1072</v>
      </c>
      <c r="G171" s="3">
        <v>42659</v>
      </c>
      <c r="H171" s="1">
        <v>2015</v>
      </c>
      <c r="I171" s="1" t="s">
        <v>1073</v>
      </c>
      <c r="J171" s="1" t="s">
        <v>271</v>
      </c>
      <c r="K171" s="1" t="s">
        <v>1074</v>
      </c>
      <c r="L171" s="2" t="s">
        <v>71</v>
      </c>
      <c r="M171" s="2">
        <v>8</v>
      </c>
      <c r="N171" s="2">
        <v>433</v>
      </c>
      <c r="O171" s="2">
        <v>590</v>
      </c>
      <c r="P171" s="2">
        <v>93</v>
      </c>
      <c r="Q171" s="4">
        <f t="shared" si="2"/>
        <v>1.3625866050808315</v>
      </c>
    </row>
    <row r="172" spans="1:17">
      <c r="A172" s="1" t="s">
        <v>1075</v>
      </c>
      <c r="B172" s="1" t="s">
        <v>17</v>
      </c>
      <c r="C172" s="1" t="s">
        <v>1076</v>
      </c>
      <c r="D172" s="55" t="s">
        <v>1077</v>
      </c>
      <c r="E172" s="66" t="s">
        <v>1078</v>
      </c>
      <c r="F172" s="55" t="s">
        <v>135</v>
      </c>
      <c r="G172" s="3">
        <v>43814</v>
      </c>
      <c r="H172" s="1">
        <v>2016</v>
      </c>
      <c r="I172" s="1" t="s">
        <v>306</v>
      </c>
      <c r="J172" s="1" t="s">
        <v>232</v>
      </c>
      <c r="K172" s="1" t="s">
        <v>1079</v>
      </c>
      <c r="L172" s="2" t="s">
        <v>52</v>
      </c>
      <c r="M172" s="2">
        <v>8</v>
      </c>
      <c r="N172" s="2">
        <v>371</v>
      </c>
      <c r="O172" s="2">
        <v>549</v>
      </c>
      <c r="P172" s="2">
        <v>64</v>
      </c>
      <c r="Q172" s="4">
        <f t="shared" si="2"/>
        <v>1.4797843665768193</v>
      </c>
    </row>
    <row r="173" spans="1:17">
      <c r="A173" s="1" t="s">
        <v>1080</v>
      </c>
      <c r="B173" s="1" t="s">
        <v>17</v>
      </c>
      <c r="C173" s="1" t="s">
        <v>1081</v>
      </c>
      <c r="D173" s="55" t="s">
        <v>1082</v>
      </c>
      <c r="E173" s="66" t="s">
        <v>1083</v>
      </c>
      <c r="F173" s="55" t="s">
        <v>12</v>
      </c>
      <c r="G173" s="3">
        <v>43808</v>
      </c>
      <c r="H173" s="1">
        <v>2019</v>
      </c>
      <c r="I173" s="1" t="s">
        <v>20</v>
      </c>
      <c r="J173" s="1" t="s">
        <v>489</v>
      </c>
      <c r="K173" s="1" t="s">
        <v>1084</v>
      </c>
      <c r="L173" s="2" t="s">
        <v>71</v>
      </c>
      <c r="M173" s="2">
        <v>6</v>
      </c>
      <c r="N173" s="2">
        <v>290</v>
      </c>
      <c r="O173" s="2">
        <v>591</v>
      </c>
      <c r="P173" s="2">
        <v>96</v>
      </c>
      <c r="Q173" s="4">
        <f t="shared" si="2"/>
        <v>2.0379310344827588</v>
      </c>
    </row>
    <row r="174" spans="1:17">
      <c r="A174" s="1" t="s">
        <v>1085</v>
      </c>
      <c r="B174" s="1" t="s">
        <v>17</v>
      </c>
      <c r="C174" s="1" t="s">
        <v>1086</v>
      </c>
      <c r="D174" s="55" t="s">
        <v>1087</v>
      </c>
      <c r="E174" s="66" t="s">
        <v>1088</v>
      </c>
      <c r="F174" s="55" t="s">
        <v>68</v>
      </c>
      <c r="G174" s="3">
        <v>43054</v>
      </c>
      <c r="H174" s="1">
        <v>2016</v>
      </c>
      <c r="I174" s="1" t="s">
        <v>1089</v>
      </c>
      <c r="J174" s="1" t="s">
        <v>554</v>
      </c>
      <c r="K174" s="1" t="s">
        <v>1090</v>
      </c>
      <c r="L174" s="2" t="s">
        <v>37</v>
      </c>
      <c r="M174" s="2">
        <v>10</v>
      </c>
      <c r="N174" s="2">
        <v>274</v>
      </c>
      <c r="O174" s="2">
        <v>581</v>
      </c>
      <c r="P174" s="2">
        <v>85</v>
      </c>
      <c r="Q174" s="4">
        <f t="shared" si="2"/>
        <v>2.1204379562043796</v>
      </c>
    </row>
    <row r="175" spans="1:17">
      <c r="A175" s="1" t="s">
        <v>1091</v>
      </c>
      <c r="B175" s="1" t="s">
        <v>17</v>
      </c>
      <c r="C175" s="1" t="s">
        <v>1092</v>
      </c>
      <c r="D175" s="55" t="s">
        <v>1093</v>
      </c>
      <c r="E175" s="66" t="s">
        <v>1094</v>
      </c>
      <c r="F175" s="55" t="s">
        <v>1095</v>
      </c>
      <c r="G175" s="3">
        <v>43575</v>
      </c>
      <c r="H175" s="1">
        <v>2018</v>
      </c>
      <c r="I175" s="1" t="s">
        <v>1096</v>
      </c>
      <c r="J175" s="1" t="s">
        <v>214</v>
      </c>
      <c r="K175" s="1" t="s">
        <v>1097</v>
      </c>
      <c r="L175" s="2" t="s">
        <v>30</v>
      </c>
      <c r="M175" s="2">
        <v>7</v>
      </c>
      <c r="N175" s="2">
        <v>359</v>
      </c>
      <c r="O175" s="2">
        <v>532</v>
      </c>
      <c r="P175" s="2">
        <v>78</v>
      </c>
      <c r="Q175" s="4">
        <f t="shared" si="2"/>
        <v>1.4818941504178273</v>
      </c>
    </row>
    <row r="176" spans="1:17">
      <c r="A176" s="1" t="s">
        <v>1098</v>
      </c>
      <c r="B176" s="1" t="s">
        <v>17</v>
      </c>
      <c r="C176" s="1" t="s">
        <v>1099</v>
      </c>
      <c r="D176" s="55" t="s">
        <v>1100</v>
      </c>
      <c r="E176" s="66" t="s">
        <v>1101</v>
      </c>
      <c r="F176" s="55" t="s">
        <v>12</v>
      </c>
      <c r="G176" s="3">
        <v>43126</v>
      </c>
      <c r="H176" s="1">
        <v>2018</v>
      </c>
      <c r="I176" s="1" t="s">
        <v>155</v>
      </c>
      <c r="J176" s="1" t="s">
        <v>179</v>
      </c>
      <c r="K176" s="1" t="s">
        <v>1102</v>
      </c>
      <c r="L176" s="2" t="s">
        <v>30</v>
      </c>
      <c r="M176" s="2">
        <v>9</v>
      </c>
      <c r="N176" s="2">
        <v>401</v>
      </c>
      <c r="O176" s="2">
        <v>522</v>
      </c>
      <c r="P176" s="2">
        <v>78</v>
      </c>
      <c r="Q176" s="4">
        <f t="shared" si="2"/>
        <v>1.3017456359102244</v>
      </c>
    </row>
    <row r="177" spans="1:17">
      <c r="A177" s="1" t="s">
        <v>1103</v>
      </c>
      <c r="B177" s="1" t="s">
        <v>17</v>
      </c>
      <c r="C177" s="1" t="s">
        <v>1104</v>
      </c>
      <c r="D177" s="55" t="s">
        <v>1105</v>
      </c>
      <c r="E177" s="66" t="s">
        <v>1106</v>
      </c>
      <c r="F177" s="55" t="s">
        <v>12</v>
      </c>
      <c r="G177" s="3">
        <v>43837</v>
      </c>
      <c r="H177" s="1">
        <v>2017</v>
      </c>
      <c r="I177" s="1" t="s">
        <v>99</v>
      </c>
      <c r="J177" s="1" t="s">
        <v>28</v>
      </c>
      <c r="K177" s="1" t="s">
        <v>1107</v>
      </c>
      <c r="L177" s="2" t="s">
        <v>52</v>
      </c>
      <c r="M177" s="2">
        <v>6</v>
      </c>
      <c r="N177" s="2">
        <v>226</v>
      </c>
      <c r="O177" s="2">
        <v>599</v>
      </c>
      <c r="P177" s="2">
        <v>78</v>
      </c>
      <c r="Q177" s="4">
        <f t="shared" si="2"/>
        <v>2.6504424778761062</v>
      </c>
    </row>
    <row r="178" spans="1:17">
      <c r="A178" s="1" t="s">
        <v>1108</v>
      </c>
      <c r="B178" s="1" t="s">
        <v>17</v>
      </c>
      <c r="C178" s="1" t="s">
        <v>1109</v>
      </c>
      <c r="D178" s="55" t="s">
        <v>1110</v>
      </c>
      <c r="E178" s="66" t="s">
        <v>1111</v>
      </c>
      <c r="F178" s="55" t="s">
        <v>12</v>
      </c>
      <c r="G178" s="3">
        <v>43296</v>
      </c>
      <c r="H178" s="1">
        <v>2012</v>
      </c>
      <c r="I178" s="1" t="s">
        <v>786</v>
      </c>
      <c r="J178" s="1" t="s">
        <v>870</v>
      </c>
      <c r="K178" s="1" t="s">
        <v>1112</v>
      </c>
      <c r="L178" s="2" t="s">
        <v>52</v>
      </c>
      <c r="M178" s="2">
        <v>8</v>
      </c>
      <c r="N178" s="2">
        <v>218</v>
      </c>
      <c r="O178" s="2">
        <v>529</v>
      </c>
      <c r="P178" s="2">
        <v>88</v>
      </c>
      <c r="Q178" s="4">
        <f t="shared" si="2"/>
        <v>2.426605504587156</v>
      </c>
    </row>
    <row r="179" spans="1:17">
      <c r="A179" s="1" t="s">
        <v>1113</v>
      </c>
      <c r="B179" s="1" t="s">
        <v>17</v>
      </c>
      <c r="C179" s="55" t="s">
        <v>1114</v>
      </c>
      <c r="D179" s="55" t="s">
        <v>1115</v>
      </c>
      <c r="E179" s="66" t="s">
        <v>22882</v>
      </c>
      <c r="F179" s="55" t="s">
        <v>12</v>
      </c>
      <c r="G179" s="3">
        <v>44162</v>
      </c>
      <c r="H179" s="1">
        <v>2020</v>
      </c>
      <c r="I179" s="1" t="s">
        <v>1033</v>
      </c>
      <c r="J179" s="55" t="s">
        <v>22883</v>
      </c>
      <c r="K179" s="1" t="s">
        <v>1116</v>
      </c>
      <c r="L179" s="2" t="s">
        <v>7</v>
      </c>
      <c r="M179" s="2">
        <v>10</v>
      </c>
      <c r="N179" s="2">
        <v>375</v>
      </c>
      <c r="O179" s="2">
        <v>521</v>
      </c>
      <c r="P179" s="2">
        <v>62</v>
      </c>
      <c r="Q179" s="4">
        <f t="shared" si="2"/>
        <v>1.3893333333333333</v>
      </c>
    </row>
    <row r="180" spans="1:17">
      <c r="A180" s="1" t="s">
        <v>1117</v>
      </c>
      <c r="B180" s="1" t="s">
        <v>17</v>
      </c>
      <c r="C180" s="1" t="s">
        <v>1118</v>
      </c>
      <c r="D180" s="55" t="s">
        <v>1119</v>
      </c>
      <c r="E180" s="66" t="s">
        <v>1120</v>
      </c>
      <c r="F180" s="55" t="s">
        <v>12</v>
      </c>
      <c r="G180" s="3">
        <v>44106</v>
      </c>
      <c r="H180" s="1">
        <v>2020</v>
      </c>
      <c r="I180" s="1" t="s">
        <v>1033</v>
      </c>
      <c r="J180" s="55" t="s">
        <v>22883</v>
      </c>
      <c r="K180" s="1" t="s">
        <v>1121</v>
      </c>
      <c r="L180" s="2" t="s">
        <v>7</v>
      </c>
      <c r="M180" s="2">
        <v>7</v>
      </c>
      <c r="N180" s="2">
        <v>221</v>
      </c>
      <c r="O180" s="2">
        <v>586</v>
      </c>
      <c r="P180" s="2">
        <v>78</v>
      </c>
      <c r="Q180" s="4">
        <f t="shared" si="2"/>
        <v>2.6515837104072397</v>
      </c>
    </row>
    <row r="181" spans="1:17">
      <c r="A181" s="1" t="s">
        <v>1122</v>
      </c>
      <c r="B181" s="1" t="s">
        <v>17</v>
      </c>
      <c r="C181" s="1" t="s">
        <v>1123</v>
      </c>
      <c r="D181" s="55" t="s">
        <v>1115</v>
      </c>
      <c r="E181" s="66" t="s">
        <v>1120</v>
      </c>
      <c r="F181" s="55" t="s">
        <v>12</v>
      </c>
      <c r="G181" s="3">
        <v>44047</v>
      </c>
      <c r="H181" s="1">
        <v>2020</v>
      </c>
      <c r="I181" s="1" t="s">
        <v>1124</v>
      </c>
      <c r="J181" s="55" t="s">
        <v>22883</v>
      </c>
      <c r="K181" s="1" t="s">
        <v>1125</v>
      </c>
      <c r="L181" s="2" t="s">
        <v>7</v>
      </c>
      <c r="M181" s="2">
        <v>6</v>
      </c>
      <c r="N181" s="2">
        <v>499</v>
      </c>
      <c r="O181" s="2">
        <v>572</v>
      </c>
      <c r="P181" s="2">
        <v>89</v>
      </c>
      <c r="Q181" s="4">
        <f t="shared" si="2"/>
        <v>1.1462925851703407</v>
      </c>
    </row>
    <row r="182" spans="1:17">
      <c r="A182" s="1" t="s">
        <v>1126</v>
      </c>
      <c r="B182" s="1" t="s">
        <v>1</v>
      </c>
      <c r="C182" s="1" t="s">
        <v>1127</v>
      </c>
      <c r="D182" s="55" t="s">
        <v>22880</v>
      </c>
      <c r="E182" s="66" t="s">
        <v>22881</v>
      </c>
      <c r="F182" s="55" t="s">
        <v>980</v>
      </c>
      <c r="G182" s="3">
        <v>42736</v>
      </c>
      <c r="H182" s="1">
        <v>2013</v>
      </c>
      <c r="I182" s="1" t="s">
        <v>4</v>
      </c>
      <c r="J182" s="1" t="s">
        <v>401</v>
      </c>
      <c r="K182" s="1" t="s">
        <v>1128</v>
      </c>
      <c r="L182" s="2" t="s">
        <v>37</v>
      </c>
      <c r="M182" s="2">
        <v>6</v>
      </c>
      <c r="N182" s="2">
        <v>215</v>
      </c>
      <c r="O182" s="2">
        <v>594</v>
      </c>
      <c r="P182" s="2">
        <v>78</v>
      </c>
      <c r="Q182" s="4">
        <f t="shared" si="2"/>
        <v>2.7627906976744185</v>
      </c>
    </row>
    <row r="183" spans="1:17">
      <c r="A183" s="1" t="s">
        <v>1129</v>
      </c>
      <c r="B183" s="1" t="s">
        <v>17</v>
      </c>
      <c r="C183" s="1" t="s">
        <v>1130</v>
      </c>
      <c r="D183" s="55" t="s">
        <v>1131</v>
      </c>
      <c r="E183" s="55" t="s">
        <v>1132</v>
      </c>
      <c r="F183" s="55" t="s">
        <v>299</v>
      </c>
      <c r="G183" s="3">
        <v>42675</v>
      </c>
      <c r="H183" s="1">
        <v>2015</v>
      </c>
      <c r="I183" s="1" t="s">
        <v>1133</v>
      </c>
      <c r="J183" s="1" t="s">
        <v>35</v>
      </c>
      <c r="K183" s="1" t="s">
        <v>1134</v>
      </c>
      <c r="L183" s="2" t="s">
        <v>71</v>
      </c>
      <c r="M183" s="2">
        <v>9</v>
      </c>
      <c r="N183" s="2">
        <v>364</v>
      </c>
      <c r="O183" s="2">
        <v>581</v>
      </c>
      <c r="P183" s="2">
        <v>81</v>
      </c>
      <c r="Q183" s="4">
        <f t="shared" si="2"/>
        <v>1.5961538461538463</v>
      </c>
    </row>
    <row r="184" spans="1:17">
      <c r="A184" s="1" t="s">
        <v>1135</v>
      </c>
      <c r="B184" s="1" t="s">
        <v>17</v>
      </c>
      <c r="C184" s="55" t="s">
        <v>1136</v>
      </c>
      <c r="D184" s="55" t="s">
        <v>1137</v>
      </c>
      <c r="E184" s="66" t="s">
        <v>22884</v>
      </c>
      <c r="F184" s="55" t="s">
        <v>12</v>
      </c>
      <c r="G184" s="3">
        <v>43094</v>
      </c>
      <c r="H184" s="1">
        <v>2017</v>
      </c>
      <c r="I184" s="1" t="s">
        <v>213</v>
      </c>
      <c r="J184" s="1" t="s">
        <v>35</v>
      </c>
      <c r="K184" s="1" t="s">
        <v>1138</v>
      </c>
      <c r="L184" s="2" t="s">
        <v>30</v>
      </c>
      <c r="M184" s="2">
        <v>10</v>
      </c>
      <c r="N184" s="2">
        <v>355</v>
      </c>
      <c r="O184" s="2">
        <v>526</v>
      </c>
      <c r="P184" s="2">
        <v>87</v>
      </c>
      <c r="Q184" s="4">
        <f t="shared" si="2"/>
        <v>1.4816901408450704</v>
      </c>
    </row>
    <row r="185" spans="1:17">
      <c r="A185" s="1" t="s">
        <v>1139</v>
      </c>
      <c r="B185" s="1" t="s">
        <v>17</v>
      </c>
      <c r="C185" s="1" t="s">
        <v>1140</v>
      </c>
      <c r="D185" s="55" t="s">
        <v>1141</v>
      </c>
      <c r="E185" s="66" t="s">
        <v>1142</v>
      </c>
      <c r="F185" s="55" t="s">
        <v>12</v>
      </c>
      <c r="G185" s="3">
        <v>43882</v>
      </c>
      <c r="H185" s="1">
        <v>2013</v>
      </c>
      <c r="I185" s="1" t="s">
        <v>786</v>
      </c>
      <c r="J185" s="1" t="s">
        <v>1143</v>
      </c>
      <c r="K185" s="1" t="s">
        <v>1144</v>
      </c>
      <c r="L185" s="2" t="s">
        <v>52</v>
      </c>
      <c r="M185" s="2">
        <v>10</v>
      </c>
      <c r="N185" s="2">
        <v>498</v>
      </c>
      <c r="O185" s="2">
        <v>584</v>
      </c>
      <c r="P185" s="2">
        <v>82</v>
      </c>
      <c r="Q185" s="4">
        <f t="shared" si="2"/>
        <v>1.1726907630522088</v>
      </c>
    </row>
    <row r="186" spans="1:17">
      <c r="A186" s="1" t="s">
        <v>1145</v>
      </c>
      <c r="B186" s="1" t="s">
        <v>17</v>
      </c>
      <c r="C186" s="1" t="s">
        <v>1146</v>
      </c>
      <c r="D186" s="55" t="s">
        <v>1147</v>
      </c>
      <c r="E186" s="66" t="s">
        <v>1148</v>
      </c>
      <c r="F186" s="55" t="s">
        <v>12</v>
      </c>
      <c r="G186" s="3">
        <v>43725</v>
      </c>
      <c r="H186" s="1">
        <v>2019</v>
      </c>
      <c r="I186" s="1" t="s">
        <v>225</v>
      </c>
      <c r="J186" s="1" t="s">
        <v>524</v>
      </c>
      <c r="K186" s="1" t="s">
        <v>1149</v>
      </c>
      <c r="L186" s="2" t="s">
        <v>37</v>
      </c>
      <c r="M186" s="2">
        <v>6</v>
      </c>
      <c r="N186" s="2">
        <v>452</v>
      </c>
      <c r="O186" s="2">
        <v>562</v>
      </c>
      <c r="P186" s="2">
        <v>78</v>
      </c>
      <c r="Q186" s="4">
        <f t="shared" si="2"/>
        <v>1.2433628318584071</v>
      </c>
    </row>
    <row r="187" spans="1:17">
      <c r="A187" s="1" t="s">
        <v>1150</v>
      </c>
      <c r="B187" s="1" t="s">
        <v>17</v>
      </c>
      <c r="C187" s="1" t="s">
        <v>1151</v>
      </c>
      <c r="D187" s="55" t="s">
        <v>1152</v>
      </c>
      <c r="E187" s="66" t="s">
        <v>1153</v>
      </c>
      <c r="F187" s="55" t="s">
        <v>725</v>
      </c>
      <c r="G187" s="3">
        <v>42781</v>
      </c>
      <c r="H187" s="1">
        <v>2015</v>
      </c>
      <c r="I187" s="1" t="s">
        <v>469</v>
      </c>
      <c r="J187" s="1" t="s">
        <v>28</v>
      </c>
      <c r="K187" s="1" t="s">
        <v>1154</v>
      </c>
      <c r="L187" s="2" t="s">
        <v>30</v>
      </c>
      <c r="M187" s="2">
        <v>7</v>
      </c>
      <c r="N187" s="2">
        <v>371</v>
      </c>
      <c r="O187" s="2">
        <v>592</v>
      </c>
      <c r="P187" s="2">
        <v>87</v>
      </c>
      <c r="Q187" s="4">
        <f t="shared" si="2"/>
        <v>1.5956873315363882</v>
      </c>
    </row>
    <row r="188" spans="1:17">
      <c r="A188" s="1" t="s">
        <v>1155</v>
      </c>
      <c r="B188" s="1" t="s">
        <v>17</v>
      </c>
      <c r="C188" s="1" t="s">
        <v>1156</v>
      </c>
      <c r="D188" s="55" t="s">
        <v>1157</v>
      </c>
      <c r="E188" s="66" t="s">
        <v>1158</v>
      </c>
      <c r="F188" s="55" t="s">
        <v>12</v>
      </c>
      <c r="G188" s="3">
        <v>43773</v>
      </c>
      <c r="H188" s="1">
        <v>2011</v>
      </c>
      <c r="I188" s="1" t="s">
        <v>99</v>
      </c>
      <c r="J188" s="1" t="s">
        <v>21</v>
      </c>
      <c r="K188" s="1" t="s">
        <v>1159</v>
      </c>
      <c r="L188" s="2" t="s">
        <v>15</v>
      </c>
      <c r="M188" s="2">
        <v>7</v>
      </c>
      <c r="N188" s="2">
        <v>357</v>
      </c>
      <c r="O188" s="2">
        <v>503</v>
      </c>
      <c r="P188" s="2">
        <v>68</v>
      </c>
      <c r="Q188" s="4">
        <f t="shared" si="2"/>
        <v>1.4089635854341738</v>
      </c>
    </row>
    <row r="189" spans="1:17">
      <c r="A189" s="1" t="s">
        <v>1160</v>
      </c>
      <c r="B189" s="1" t="s">
        <v>17</v>
      </c>
      <c r="C189" s="1" t="s">
        <v>1161</v>
      </c>
      <c r="D189" s="55" t="s">
        <v>1162</v>
      </c>
      <c r="E189" s="66" t="s">
        <v>1163</v>
      </c>
      <c r="F189" s="55" t="s">
        <v>1164</v>
      </c>
      <c r="G189" s="3">
        <v>43585</v>
      </c>
      <c r="H189" s="1">
        <v>2019</v>
      </c>
      <c r="I189" s="1" t="s">
        <v>99</v>
      </c>
      <c r="J189" s="1" t="s">
        <v>409</v>
      </c>
      <c r="K189" s="1" t="s">
        <v>1165</v>
      </c>
      <c r="L189" s="2" t="s">
        <v>30</v>
      </c>
      <c r="M189" s="2">
        <v>7</v>
      </c>
      <c r="N189" s="2">
        <v>493</v>
      </c>
      <c r="O189" s="2">
        <v>526</v>
      </c>
      <c r="P189" s="2">
        <v>66</v>
      </c>
      <c r="Q189" s="4">
        <f t="shared" si="2"/>
        <v>1.0669371196754565</v>
      </c>
    </row>
    <row r="190" spans="1:17">
      <c r="A190" s="1" t="s">
        <v>1166</v>
      </c>
      <c r="B190" s="1" t="s">
        <v>1</v>
      </c>
      <c r="C190" s="55" t="s">
        <v>1167</v>
      </c>
      <c r="D190" s="55" t="s">
        <v>22886</v>
      </c>
      <c r="E190" s="66" t="s">
        <v>22885</v>
      </c>
      <c r="F190" s="55" t="s">
        <v>980</v>
      </c>
      <c r="G190" s="3">
        <v>42979</v>
      </c>
      <c r="H190" s="1">
        <v>2017</v>
      </c>
      <c r="I190" s="1" t="s">
        <v>4</v>
      </c>
      <c r="J190" s="1" t="s">
        <v>113</v>
      </c>
      <c r="K190" s="1" t="s">
        <v>1168</v>
      </c>
      <c r="L190" s="2" t="s">
        <v>71</v>
      </c>
      <c r="M190" s="2">
        <v>10</v>
      </c>
      <c r="N190" s="2">
        <v>381</v>
      </c>
      <c r="O190" s="2">
        <v>544</v>
      </c>
      <c r="P190" s="2">
        <v>85</v>
      </c>
      <c r="Q190" s="4">
        <f t="shared" si="2"/>
        <v>1.4278215223097113</v>
      </c>
    </row>
    <row r="191" spans="1:17">
      <c r="A191" s="1" t="s">
        <v>1169</v>
      </c>
      <c r="B191" s="1" t="s">
        <v>17</v>
      </c>
      <c r="C191" s="55" t="s">
        <v>1170</v>
      </c>
      <c r="D191" s="55" t="s">
        <v>1171</v>
      </c>
      <c r="E191" s="55" t="s">
        <v>1172</v>
      </c>
      <c r="F191" s="55" t="s">
        <v>958</v>
      </c>
      <c r="G191" s="3">
        <v>44018</v>
      </c>
      <c r="H191" s="1">
        <v>2019</v>
      </c>
      <c r="I191" s="1" t="s">
        <v>270</v>
      </c>
      <c r="J191" s="1" t="s">
        <v>385</v>
      </c>
      <c r="K191" s="1" t="s">
        <v>1173</v>
      </c>
      <c r="L191" s="2" t="s">
        <v>30</v>
      </c>
      <c r="M191" s="2">
        <v>6</v>
      </c>
      <c r="N191" s="2">
        <v>247</v>
      </c>
      <c r="O191" s="2">
        <v>581</v>
      </c>
      <c r="P191" s="2">
        <v>88</v>
      </c>
      <c r="Q191" s="4">
        <f t="shared" si="2"/>
        <v>2.3522267206477734</v>
      </c>
    </row>
    <row r="192" spans="1:17">
      <c r="A192" s="1" t="s">
        <v>1174</v>
      </c>
      <c r="B192" s="1" t="s">
        <v>17</v>
      </c>
      <c r="C192" s="1" t="s">
        <v>1175</v>
      </c>
      <c r="D192" s="55" t="s">
        <v>1176</v>
      </c>
      <c r="E192" s="66" t="s">
        <v>1177</v>
      </c>
      <c r="F192" s="55" t="s">
        <v>12</v>
      </c>
      <c r="G192" s="3">
        <v>42856</v>
      </c>
      <c r="H192" s="1">
        <v>2016</v>
      </c>
      <c r="I192" s="1" t="s">
        <v>808</v>
      </c>
      <c r="J192" s="1" t="s">
        <v>1178</v>
      </c>
      <c r="K192" s="1" t="s">
        <v>1179</v>
      </c>
      <c r="L192" s="2" t="s">
        <v>52</v>
      </c>
      <c r="M192" s="2">
        <v>7</v>
      </c>
      <c r="N192" s="2">
        <v>202</v>
      </c>
      <c r="O192" s="2">
        <v>545</v>
      </c>
      <c r="P192" s="2">
        <v>99</v>
      </c>
      <c r="Q192" s="4">
        <f t="shared" si="2"/>
        <v>2.6980198019801982</v>
      </c>
    </row>
    <row r="193" spans="1:17">
      <c r="A193" s="1" t="s">
        <v>1180</v>
      </c>
      <c r="B193" s="1" t="s">
        <v>1</v>
      </c>
      <c r="C193" s="55" t="s">
        <v>1181</v>
      </c>
      <c r="D193" s="55" t="s">
        <v>22889</v>
      </c>
      <c r="E193" s="66" t="s">
        <v>22888</v>
      </c>
      <c r="F193" s="55" t="s">
        <v>41</v>
      </c>
      <c r="G193" s="3">
        <v>43529</v>
      </c>
      <c r="H193" s="1">
        <v>2017</v>
      </c>
      <c r="I193" s="1" t="s">
        <v>4</v>
      </c>
      <c r="J193" s="55" t="s">
        <v>22887</v>
      </c>
      <c r="K193" s="1" t="s">
        <v>1182</v>
      </c>
      <c r="L193" s="2" t="s">
        <v>30</v>
      </c>
      <c r="M193" s="2">
        <v>8</v>
      </c>
      <c r="N193" s="2">
        <v>424</v>
      </c>
      <c r="O193" s="2">
        <v>589</v>
      </c>
      <c r="P193" s="2">
        <v>73</v>
      </c>
      <c r="Q193" s="4">
        <f t="shared" si="2"/>
        <v>1.3891509433962264</v>
      </c>
    </row>
    <row r="194" spans="1:17">
      <c r="A194" s="1" t="s">
        <v>1183</v>
      </c>
      <c r="B194" s="1" t="s">
        <v>17</v>
      </c>
      <c r="C194" s="55" t="s">
        <v>1184</v>
      </c>
      <c r="D194" s="55" t="s">
        <v>1185</v>
      </c>
      <c r="E194" s="66" t="s">
        <v>1186</v>
      </c>
      <c r="F194" s="55" t="s">
        <v>22902</v>
      </c>
      <c r="G194" s="3">
        <v>43568</v>
      </c>
      <c r="H194" s="1">
        <v>2019</v>
      </c>
      <c r="I194" s="1" t="s">
        <v>243</v>
      </c>
      <c r="J194" s="1" t="s">
        <v>214</v>
      </c>
      <c r="K194" s="1" t="s">
        <v>1187</v>
      </c>
      <c r="L194" s="2" t="s">
        <v>30</v>
      </c>
      <c r="M194" s="2">
        <v>6</v>
      </c>
      <c r="N194" s="2">
        <v>474</v>
      </c>
      <c r="O194" s="2">
        <v>521</v>
      </c>
      <c r="P194" s="2">
        <v>71</v>
      </c>
      <c r="Q194" s="4">
        <f t="shared" ref="Q194:Q257" si="3">IFERROR(O194/N194,0)</f>
        <v>1.0991561181434599</v>
      </c>
    </row>
    <row r="195" spans="1:17">
      <c r="A195" s="1" t="s">
        <v>1188</v>
      </c>
      <c r="B195" s="1" t="s">
        <v>17</v>
      </c>
      <c r="C195" s="55" t="s">
        <v>1189</v>
      </c>
      <c r="D195" s="55" t="s">
        <v>22890</v>
      </c>
      <c r="E195" s="66" t="s">
        <v>22891</v>
      </c>
      <c r="F195" s="55" t="s">
        <v>12</v>
      </c>
      <c r="G195" s="3">
        <v>43339</v>
      </c>
      <c r="H195" s="1">
        <v>2018</v>
      </c>
      <c r="I195" s="55" t="s">
        <v>786</v>
      </c>
      <c r="J195" s="1" t="s">
        <v>35</v>
      </c>
      <c r="K195" s="1" t="s">
        <v>1190</v>
      </c>
      <c r="L195" s="2" t="s">
        <v>30</v>
      </c>
      <c r="M195" s="2">
        <v>10</v>
      </c>
      <c r="N195" s="2">
        <v>332</v>
      </c>
      <c r="O195" s="2">
        <v>511</v>
      </c>
      <c r="P195" s="2">
        <v>92</v>
      </c>
      <c r="Q195" s="4">
        <f t="shared" si="3"/>
        <v>1.5391566265060241</v>
      </c>
    </row>
    <row r="196" spans="1:17">
      <c r="A196" s="1" t="s">
        <v>1191</v>
      </c>
      <c r="B196" s="1" t="s">
        <v>17</v>
      </c>
      <c r="C196" s="1" t="s">
        <v>1192</v>
      </c>
      <c r="D196" s="55" t="s">
        <v>1193</v>
      </c>
      <c r="E196" s="66"/>
      <c r="F196" s="55" t="s">
        <v>141</v>
      </c>
      <c r="G196" s="3">
        <v>43910</v>
      </c>
      <c r="H196" s="1">
        <v>2020</v>
      </c>
      <c r="I196" s="1" t="s">
        <v>213</v>
      </c>
      <c r="J196" s="1" t="s">
        <v>271</v>
      </c>
      <c r="K196" s="1" t="s">
        <v>1194</v>
      </c>
      <c r="L196" s="2" t="s">
        <v>37</v>
      </c>
      <c r="M196" s="2">
        <v>8</v>
      </c>
      <c r="N196" s="2">
        <v>341</v>
      </c>
      <c r="O196" s="2">
        <v>564</v>
      </c>
      <c r="P196" s="2">
        <v>78</v>
      </c>
      <c r="Q196" s="4">
        <f t="shared" si="3"/>
        <v>1.653958944281525</v>
      </c>
    </row>
    <row r="197" spans="1:17">
      <c r="A197" s="1" t="s">
        <v>1195</v>
      </c>
      <c r="B197" s="1" t="s">
        <v>1</v>
      </c>
      <c r="C197" s="1" t="s">
        <v>1196</v>
      </c>
      <c r="D197" s="62" t="s">
        <v>1197</v>
      </c>
      <c r="E197" s="66"/>
      <c r="F197" s="55" t="s">
        <v>12</v>
      </c>
      <c r="G197" s="3">
        <v>44145</v>
      </c>
      <c r="H197" s="1">
        <v>2006</v>
      </c>
      <c r="I197" s="1" t="s">
        <v>4</v>
      </c>
      <c r="J197" s="1" t="s">
        <v>876</v>
      </c>
      <c r="K197" s="1" t="s">
        <v>1198</v>
      </c>
      <c r="L197" s="2" t="s">
        <v>37</v>
      </c>
      <c r="M197" s="2">
        <v>6</v>
      </c>
      <c r="N197" s="2">
        <v>403</v>
      </c>
      <c r="O197" s="2">
        <v>579</v>
      </c>
      <c r="P197" s="2">
        <v>87</v>
      </c>
      <c r="Q197" s="4">
        <f t="shared" si="3"/>
        <v>1.4367245657568237</v>
      </c>
    </row>
    <row r="198" spans="1:17">
      <c r="A198" s="1" t="s">
        <v>1199</v>
      </c>
      <c r="B198" s="1" t="s">
        <v>17</v>
      </c>
      <c r="C198" s="1" t="s">
        <v>1200</v>
      </c>
      <c r="D198" s="55" t="s">
        <v>1201</v>
      </c>
      <c r="E198" s="66" t="s">
        <v>1202</v>
      </c>
      <c r="F198" s="55" t="s">
        <v>299</v>
      </c>
      <c r="G198" s="3">
        <v>43572</v>
      </c>
      <c r="H198" s="1">
        <v>2014</v>
      </c>
      <c r="I198" s="1" t="s">
        <v>105</v>
      </c>
      <c r="J198" s="1" t="s">
        <v>28</v>
      </c>
      <c r="K198" s="1" t="s">
        <v>1203</v>
      </c>
      <c r="L198" s="2" t="s">
        <v>52</v>
      </c>
      <c r="M198" s="2">
        <v>6</v>
      </c>
      <c r="N198" s="2">
        <v>315</v>
      </c>
      <c r="O198" s="2">
        <v>540</v>
      </c>
      <c r="P198" s="2">
        <v>78</v>
      </c>
      <c r="Q198" s="4">
        <f t="shared" si="3"/>
        <v>1.7142857142857142</v>
      </c>
    </row>
    <row r="199" spans="1:17">
      <c r="A199" s="1" t="s">
        <v>1204</v>
      </c>
      <c r="B199" s="1" t="s">
        <v>1</v>
      </c>
      <c r="C199" s="55" t="s">
        <v>1205</v>
      </c>
      <c r="D199" s="55" t="s">
        <v>22892</v>
      </c>
      <c r="E199" s="66" t="s">
        <v>1206</v>
      </c>
      <c r="F199" s="55" t="s">
        <v>12</v>
      </c>
      <c r="G199" s="3">
        <v>43224</v>
      </c>
      <c r="H199" s="1">
        <v>2018</v>
      </c>
      <c r="I199" s="1" t="s">
        <v>4</v>
      </c>
      <c r="J199" s="1" t="s">
        <v>1207</v>
      </c>
      <c r="K199" s="1" t="s">
        <v>1208</v>
      </c>
      <c r="L199" s="2" t="s">
        <v>15</v>
      </c>
      <c r="M199" s="2">
        <v>7</v>
      </c>
      <c r="N199" s="2">
        <v>305</v>
      </c>
      <c r="O199" s="2">
        <v>541</v>
      </c>
      <c r="P199" s="2">
        <v>78</v>
      </c>
      <c r="Q199" s="4">
        <f t="shared" si="3"/>
        <v>1.7737704918032786</v>
      </c>
    </row>
    <row r="200" spans="1:17">
      <c r="A200" s="1" t="s">
        <v>1209</v>
      </c>
      <c r="B200" s="1" t="s">
        <v>1</v>
      </c>
      <c r="C200" s="55" t="s">
        <v>1210</v>
      </c>
      <c r="D200" s="55" t="s">
        <v>22894</v>
      </c>
      <c r="E200" s="66" t="s">
        <v>22895</v>
      </c>
      <c r="F200" s="55" t="s">
        <v>1211</v>
      </c>
      <c r="G200" s="3">
        <v>43764</v>
      </c>
      <c r="H200" s="1">
        <v>2019</v>
      </c>
      <c r="I200" s="1" t="s">
        <v>4</v>
      </c>
      <c r="J200" s="55" t="s">
        <v>22893</v>
      </c>
      <c r="K200" s="1" t="s">
        <v>1212</v>
      </c>
      <c r="L200" s="2" t="s">
        <v>15</v>
      </c>
      <c r="M200" s="2">
        <v>7</v>
      </c>
      <c r="N200" s="2">
        <v>272</v>
      </c>
      <c r="O200" s="2">
        <v>546</v>
      </c>
      <c r="P200" s="2">
        <v>99</v>
      </c>
      <c r="Q200" s="4">
        <f t="shared" si="3"/>
        <v>2.0073529411764706</v>
      </c>
    </row>
    <row r="201" spans="1:17">
      <c r="A201" s="1" t="s">
        <v>1213</v>
      </c>
      <c r="B201" s="1" t="s">
        <v>1</v>
      </c>
      <c r="C201" s="55" t="s">
        <v>1214</v>
      </c>
      <c r="D201" s="55" t="s">
        <v>22896</v>
      </c>
      <c r="E201" s="66" t="s">
        <v>1215</v>
      </c>
      <c r="F201" s="55" t="s">
        <v>41</v>
      </c>
      <c r="G201" s="3">
        <v>44193</v>
      </c>
      <c r="H201" s="1">
        <v>2020</v>
      </c>
      <c r="I201" s="1" t="s">
        <v>4</v>
      </c>
      <c r="J201" s="55" t="s">
        <v>22893</v>
      </c>
      <c r="K201" s="1" t="s">
        <v>1216</v>
      </c>
      <c r="L201" s="2" t="s">
        <v>71</v>
      </c>
      <c r="M201" s="2">
        <v>10</v>
      </c>
      <c r="N201" s="2">
        <v>351</v>
      </c>
      <c r="O201" s="2">
        <v>520</v>
      </c>
      <c r="P201" s="2">
        <v>70</v>
      </c>
      <c r="Q201" s="4">
        <f t="shared" si="3"/>
        <v>1.4814814814814814</v>
      </c>
    </row>
    <row r="202" spans="1:17">
      <c r="A202" s="1" t="s">
        <v>1217</v>
      </c>
      <c r="B202" s="1" t="s">
        <v>17</v>
      </c>
      <c r="C202" s="55" t="s">
        <v>1218</v>
      </c>
      <c r="D202" s="62" t="s">
        <v>1219</v>
      </c>
      <c r="E202" s="66" t="s">
        <v>22897</v>
      </c>
      <c r="F202" s="55" t="s">
        <v>12</v>
      </c>
      <c r="G202" s="3">
        <v>44095</v>
      </c>
      <c r="H202" s="1">
        <v>2020</v>
      </c>
      <c r="I202" s="1" t="s">
        <v>1220</v>
      </c>
      <c r="J202" s="55" t="s">
        <v>22898</v>
      </c>
      <c r="K202" s="1" t="s">
        <v>1221</v>
      </c>
      <c r="L202" s="2" t="s">
        <v>71</v>
      </c>
      <c r="M202" s="2">
        <v>6</v>
      </c>
      <c r="N202" s="2">
        <v>380</v>
      </c>
      <c r="O202" s="2">
        <v>505</v>
      </c>
      <c r="P202" s="2">
        <v>84</v>
      </c>
      <c r="Q202" s="4">
        <f t="shared" si="3"/>
        <v>1.3289473684210527</v>
      </c>
    </row>
    <row r="203" spans="1:17">
      <c r="A203" s="1" t="s">
        <v>1222</v>
      </c>
      <c r="B203" s="1" t="s">
        <v>17</v>
      </c>
      <c r="C203" s="1" t="s">
        <v>1223</v>
      </c>
      <c r="D203" s="55" t="s">
        <v>1224</v>
      </c>
      <c r="E203" s="66" t="s">
        <v>1225</v>
      </c>
      <c r="F203" s="55" t="s">
        <v>1226</v>
      </c>
      <c r="G203" s="3">
        <v>43538</v>
      </c>
      <c r="H203" s="1">
        <v>2007</v>
      </c>
      <c r="I203" s="1" t="s">
        <v>319</v>
      </c>
      <c r="J203" s="1" t="s">
        <v>214</v>
      </c>
      <c r="K203" s="1" t="s">
        <v>1227</v>
      </c>
      <c r="L203" s="2" t="s">
        <v>37</v>
      </c>
      <c r="M203" s="2">
        <v>6</v>
      </c>
      <c r="N203" s="2">
        <v>252</v>
      </c>
      <c r="O203" s="2">
        <v>573</v>
      </c>
      <c r="P203" s="2">
        <v>95</v>
      </c>
      <c r="Q203" s="4">
        <f t="shared" si="3"/>
        <v>2.2738095238095237</v>
      </c>
    </row>
    <row r="204" spans="1:17">
      <c r="A204" s="1" t="s">
        <v>1228</v>
      </c>
      <c r="B204" s="1" t="s">
        <v>1</v>
      </c>
      <c r="C204" s="55" t="s">
        <v>1229</v>
      </c>
      <c r="D204" s="55" t="s">
        <v>22899</v>
      </c>
      <c r="E204" s="66" t="s">
        <v>22900</v>
      </c>
      <c r="F204" s="55" t="s">
        <v>41</v>
      </c>
      <c r="G204" s="3">
        <v>43536</v>
      </c>
      <c r="H204" s="1">
        <v>2010</v>
      </c>
      <c r="I204" s="1" t="s">
        <v>4</v>
      </c>
      <c r="J204" s="1" t="s">
        <v>56</v>
      </c>
      <c r="K204" s="1" t="s">
        <v>1230</v>
      </c>
      <c r="L204" s="2" t="s">
        <v>37</v>
      </c>
      <c r="M204" s="2">
        <v>6</v>
      </c>
      <c r="N204" s="2">
        <v>261</v>
      </c>
      <c r="O204" s="2">
        <v>550</v>
      </c>
      <c r="P204" s="2">
        <v>74</v>
      </c>
      <c r="Q204" s="4">
        <f t="shared" si="3"/>
        <v>2.1072796934865901</v>
      </c>
    </row>
    <row r="205" spans="1:17">
      <c r="A205" s="1" t="s">
        <v>1231</v>
      </c>
      <c r="B205" s="1" t="s">
        <v>17</v>
      </c>
      <c r="C205" s="1" t="s">
        <v>1232</v>
      </c>
      <c r="D205" s="55" t="s">
        <v>1233</v>
      </c>
      <c r="E205" s="66" t="s">
        <v>1234</v>
      </c>
      <c r="F205" s="55" t="s">
        <v>463</v>
      </c>
      <c r="G205" s="3">
        <v>42658</v>
      </c>
      <c r="H205" s="1">
        <v>2016</v>
      </c>
      <c r="I205" s="1" t="s">
        <v>27</v>
      </c>
      <c r="J205" s="1" t="s">
        <v>409</v>
      </c>
      <c r="K205" s="1" t="s">
        <v>1235</v>
      </c>
      <c r="L205" s="2" t="s">
        <v>30</v>
      </c>
      <c r="M205" s="2">
        <v>6</v>
      </c>
      <c r="N205" s="2">
        <v>181</v>
      </c>
      <c r="O205" s="2">
        <v>283</v>
      </c>
      <c r="P205" s="2">
        <v>69</v>
      </c>
      <c r="Q205" s="4">
        <f t="shared" si="3"/>
        <v>1.5635359116022098</v>
      </c>
    </row>
    <row r="206" spans="1:17">
      <c r="A206" s="1" t="s">
        <v>1236</v>
      </c>
      <c r="B206" s="1" t="s">
        <v>17</v>
      </c>
      <c r="C206" s="55" t="s">
        <v>1237</v>
      </c>
      <c r="D206" s="55" t="s">
        <v>1238</v>
      </c>
      <c r="E206" s="66" t="s">
        <v>1239</v>
      </c>
      <c r="F206" s="55" t="s">
        <v>242</v>
      </c>
      <c r="G206" s="3">
        <v>43580</v>
      </c>
      <c r="H206" s="1">
        <v>2012</v>
      </c>
      <c r="I206" s="1" t="s">
        <v>1240</v>
      </c>
      <c r="J206" s="55" t="s">
        <v>22901</v>
      </c>
      <c r="K206" s="1" t="s">
        <v>1241</v>
      </c>
      <c r="L206" s="2" t="s">
        <v>30</v>
      </c>
      <c r="M206" s="2">
        <v>9</v>
      </c>
      <c r="N206" s="2">
        <v>182</v>
      </c>
      <c r="O206" s="2">
        <v>207</v>
      </c>
      <c r="P206" s="2">
        <v>62</v>
      </c>
      <c r="Q206" s="4">
        <f t="shared" si="3"/>
        <v>1.1373626373626373</v>
      </c>
    </row>
    <row r="207" spans="1:17">
      <c r="A207" s="1" t="s">
        <v>1242</v>
      </c>
      <c r="B207" s="1" t="s">
        <v>17</v>
      </c>
      <c r="C207" s="55" t="s">
        <v>1243</v>
      </c>
      <c r="D207" s="55" t="s">
        <v>1244</v>
      </c>
      <c r="E207" s="66" t="s">
        <v>22906</v>
      </c>
      <c r="F207" s="55" t="s">
        <v>1245</v>
      </c>
      <c r="G207" s="3">
        <v>44212</v>
      </c>
      <c r="H207" s="1">
        <v>2016</v>
      </c>
      <c r="I207" s="1" t="s">
        <v>1246</v>
      </c>
      <c r="J207" s="55" t="s">
        <v>22905</v>
      </c>
      <c r="K207" s="1" t="s">
        <v>1247</v>
      </c>
      <c r="L207" s="2" t="s">
        <v>123</v>
      </c>
      <c r="M207" s="2">
        <v>9</v>
      </c>
      <c r="N207" s="2">
        <v>105</v>
      </c>
      <c r="O207" s="2">
        <v>274</v>
      </c>
      <c r="P207" s="2">
        <v>78</v>
      </c>
      <c r="Q207" s="4">
        <f t="shared" si="3"/>
        <v>2.6095238095238096</v>
      </c>
    </row>
    <row r="208" spans="1:17">
      <c r="A208" s="1" t="s">
        <v>1248</v>
      </c>
      <c r="B208" s="1" t="s">
        <v>17</v>
      </c>
      <c r="C208" s="55" t="s">
        <v>1249</v>
      </c>
      <c r="D208" s="55" t="s">
        <v>1250</v>
      </c>
      <c r="E208" s="66" t="s">
        <v>22907</v>
      </c>
      <c r="F208" s="55" t="s">
        <v>22819</v>
      </c>
      <c r="G208" s="3">
        <v>43303</v>
      </c>
      <c r="H208" s="1">
        <v>2014</v>
      </c>
      <c r="I208" s="1" t="s">
        <v>392</v>
      </c>
      <c r="J208" s="55" t="s">
        <v>22908</v>
      </c>
      <c r="K208" s="1" t="s">
        <v>1251</v>
      </c>
      <c r="L208" s="2" t="s">
        <v>52</v>
      </c>
      <c r="M208" s="2">
        <v>8</v>
      </c>
      <c r="N208" s="2">
        <v>162</v>
      </c>
      <c r="O208" s="2">
        <v>289</v>
      </c>
      <c r="P208" s="2">
        <v>73</v>
      </c>
      <c r="Q208" s="4">
        <f t="shared" si="3"/>
        <v>1.7839506172839505</v>
      </c>
    </row>
    <row r="209" spans="1:17">
      <c r="A209" s="1" t="s">
        <v>1252</v>
      </c>
      <c r="B209" s="1" t="s">
        <v>17</v>
      </c>
      <c r="C209" s="1" t="s">
        <v>1253</v>
      </c>
      <c r="D209" s="62" t="s">
        <v>1254</v>
      </c>
      <c r="E209" s="66"/>
      <c r="F209" s="55" t="s">
        <v>12</v>
      </c>
      <c r="G209" s="3">
        <v>42853</v>
      </c>
      <c r="H209" s="1">
        <v>2014</v>
      </c>
      <c r="I209" s="1" t="s">
        <v>276</v>
      </c>
      <c r="J209" s="1" t="s">
        <v>35</v>
      </c>
      <c r="K209" s="1" t="s">
        <v>1255</v>
      </c>
      <c r="L209" s="2" t="s">
        <v>123</v>
      </c>
      <c r="M209" s="2">
        <v>6</v>
      </c>
      <c r="N209" s="2">
        <v>165</v>
      </c>
      <c r="O209" s="2">
        <v>292</v>
      </c>
      <c r="P209" s="2">
        <v>60</v>
      </c>
      <c r="Q209" s="4">
        <f t="shared" si="3"/>
        <v>1.7696969696969698</v>
      </c>
    </row>
    <row r="210" spans="1:17">
      <c r="A210" s="1" t="s">
        <v>1256</v>
      </c>
      <c r="B210" s="1" t="s">
        <v>17</v>
      </c>
      <c r="C210" s="55" t="s">
        <v>1257</v>
      </c>
      <c r="D210" s="55" t="s">
        <v>22903</v>
      </c>
      <c r="E210" s="66" t="s">
        <v>22904</v>
      </c>
      <c r="F210" s="55" t="s">
        <v>207</v>
      </c>
      <c r="G210" s="3">
        <v>43263</v>
      </c>
      <c r="H210" s="1">
        <v>2017</v>
      </c>
      <c r="I210" s="55" t="s">
        <v>2649</v>
      </c>
      <c r="J210" s="1" t="s">
        <v>271</v>
      </c>
      <c r="K210" s="1" t="s">
        <v>1259</v>
      </c>
      <c r="L210" s="2" t="s">
        <v>37</v>
      </c>
      <c r="M210" s="2">
        <v>7</v>
      </c>
      <c r="N210" s="2">
        <v>100</v>
      </c>
      <c r="O210" s="2">
        <v>256</v>
      </c>
      <c r="P210" s="2">
        <v>81</v>
      </c>
      <c r="Q210" s="4">
        <f t="shared" si="3"/>
        <v>2.56</v>
      </c>
    </row>
    <row r="211" spans="1:17">
      <c r="A211" s="1" t="s">
        <v>1260</v>
      </c>
      <c r="B211" s="1" t="s">
        <v>17</v>
      </c>
      <c r="C211" s="1" t="s">
        <v>1261</v>
      </c>
      <c r="D211" s="55" t="s">
        <v>1262</v>
      </c>
      <c r="E211" s="66" t="s">
        <v>1263</v>
      </c>
      <c r="F211" s="55" t="s">
        <v>12</v>
      </c>
      <c r="G211" s="3">
        <v>44140</v>
      </c>
      <c r="H211" s="1">
        <v>2020</v>
      </c>
      <c r="I211" s="1" t="s">
        <v>357</v>
      </c>
      <c r="J211" s="1" t="s">
        <v>702</v>
      </c>
      <c r="K211" s="1" t="s">
        <v>1264</v>
      </c>
      <c r="L211" s="2" t="s">
        <v>30</v>
      </c>
      <c r="M211" s="2">
        <v>6</v>
      </c>
      <c r="N211" s="2">
        <v>188</v>
      </c>
      <c r="O211" s="2">
        <v>296</v>
      </c>
      <c r="P211" s="2">
        <v>71</v>
      </c>
      <c r="Q211" s="4">
        <f t="shared" si="3"/>
        <v>1.574468085106383</v>
      </c>
    </row>
    <row r="212" spans="1:17">
      <c r="A212" s="1" t="s">
        <v>1265</v>
      </c>
      <c r="B212" s="1" t="s">
        <v>17</v>
      </c>
      <c r="C212" s="1" t="s">
        <v>1266</v>
      </c>
      <c r="D212" s="55" t="s">
        <v>1267</v>
      </c>
      <c r="E212" s="66" t="s">
        <v>1268</v>
      </c>
      <c r="F212" s="55" t="s">
        <v>12</v>
      </c>
      <c r="G212" s="3">
        <v>43800</v>
      </c>
      <c r="H212" s="1">
        <v>1998</v>
      </c>
      <c r="I212" s="1" t="s">
        <v>178</v>
      </c>
      <c r="J212" s="1" t="s">
        <v>1269</v>
      </c>
      <c r="K212" s="1" t="s">
        <v>1270</v>
      </c>
      <c r="L212" s="2" t="s">
        <v>123</v>
      </c>
      <c r="M212" s="2">
        <v>10</v>
      </c>
      <c r="N212" s="2">
        <v>143</v>
      </c>
      <c r="O212" s="2">
        <v>214</v>
      </c>
      <c r="P212" s="2">
        <v>78</v>
      </c>
      <c r="Q212" s="4">
        <f t="shared" si="3"/>
        <v>1.4965034965034965</v>
      </c>
    </row>
    <row r="213" spans="1:17">
      <c r="A213" s="1" t="s">
        <v>1271</v>
      </c>
      <c r="B213" s="1" t="s">
        <v>17</v>
      </c>
      <c r="C213" s="1" t="s">
        <v>1272</v>
      </c>
      <c r="D213" s="55" t="s">
        <v>1273</v>
      </c>
      <c r="E213" s="66" t="s">
        <v>1274</v>
      </c>
      <c r="F213" s="55" t="s">
        <v>1275</v>
      </c>
      <c r="G213" s="3">
        <v>42614</v>
      </c>
      <c r="H213" s="1">
        <v>2015</v>
      </c>
      <c r="I213" s="1" t="s">
        <v>1073</v>
      </c>
      <c r="J213" s="1" t="s">
        <v>214</v>
      </c>
      <c r="K213" s="1" t="s">
        <v>1276</v>
      </c>
      <c r="L213" s="2" t="s">
        <v>30</v>
      </c>
      <c r="M213" s="2">
        <v>9</v>
      </c>
      <c r="N213" s="2">
        <v>182</v>
      </c>
      <c r="O213" s="2">
        <v>273</v>
      </c>
      <c r="P213" s="2">
        <v>78</v>
      </c>
      <c r="Q213" s="4">
        <f t="shared" si="3"/>
        <v>1.5</v>
      </c>
    </row>
    <row r="214" spans="1:17">
      <c r="A214" s="1" t="s">
        <v>1277</v>
      </c>
      <c r="B214" s="1" t="s">
        <v>17</v>
      </c>
      <c r="C214" s="1" t="s">
        <v>1278</v>
      </c>
      <c r="D214" s="55" t="s">
        <v>1279</v>
      </c>
      <c r="E214" s="66" t="s">
        <v>1280</v>
      </c>
      <c r="F214" s="55" t="s">
        <v>299</v>
      </c>
      <c r="G214" s="3">
        <v>42840</v>
      </c>
      <c r="H214" s="1">
        <v>2015</v>
      </c>
      <c r="I214" s="1" t="s">
        <v>99</v>
      </c>
      <c r="J214" s="1" t="s">
        <v>262</v>
      </c>
      <c r="K214" s="1" t="s">
        <v>1281</v>
      </c>
      <c r="L214" s="2" t="s">
        <v>30</v>
      </c>
      <c r="M214" s="2">
        <v>9</v>
      </c>
      <c r="N214" s="2">
        <v>364</v>
      </c>
      <c r="O214" s="2">
        <v>546</v>
      </c>
      <c r="P214" s="2">
        <v>78</v>
      </c>
      <c r="Q214" s="4">
        <f t="shared" si="3"/>
        <v>1.5</v>
      </c>
    </row>
    <row r="215" spans="1:17">
      <c r="A215" s="1" t="s">
        <v>1282</v>
      </c>
      <c r="B215" s="1" t="s">
        <v>1</v>
      </c>
      <c r="C215" s="55" t="s">
        <v>1283</v>
      </c>
      <c r="D215" s="55" t="s">
        <v>22909</v>
      </c>
      <c r="E215" s="66" t="s">
        <v>22910</v>
      </c>
      <c r="F215" s="55" t="s">
        <v>725</v>
      </c>
      <c r="G215" s="3">
        <v>44099</v>
      </c>
      <c r="H215" s="1">
        <v>2020</v>
      </c>
      <c r="I215" s="1" t="s">
        <v>4</v>
      </c>
      <c r="J215" s="1" t="s">
        <v>82</v>
      </c>
      <c r="K215" s="1" t="s">
        <v>1284</v>
      </c>
      <c r="L215" s="2" t="s">
        <v>37</v>
      </c>
      <c r="M215" s="2">
        <v>6</v>
      </c>
      <c r="N215" s="2">
        <v>234</v>
      </c>
      <c r="O215" s="2">
        <v>551</v>
      </c>
      <c r="P215" s="2">
        <v>60</v>
      </c>
      <c r="Q215" s="4">
        <f t="shared" si="3"/>
        <v>2.3547008547008548</v>
      </c>
    </row>
    <row r="216" spans="1:17">
      <c r="A216" s="1" t="s">
        <v>1285</v>
      </c>
      <c r="B216" s="1" t="s">
        <v>17</v>
      </c>
      <c r="C216" s="1" t="s">
        <v>1286</v>
      </c>
      <c r="D216" s="55" t="s">
        <v>1287</v>
      </c>
      <c r="E216" s="66" t="s">
        <v>1288</v>
      </c>
      <c r="F216" s="55" t="s">
        <v>12</v>
      </c>
      <c r="G216" s="3">
        <v>43466</v>
      </c>
      <c r="H216" s="1">
        <v>2012</v>
      </c>
      <c r="I216" s="1" t="s">
        <v>306</v>
      </c>
      <c r="J216" s="55" t="s">
        <v>22911</v>
      </c>
      <c r="K216" s="1" t="s">
        <v>1289</v>
      </c>
      <c r="L216" s="2" t="s">
        <v>30</v>
      </c>
      <c r="M216" s="2">
        <v>9</v>
      </c>
      <c r="N216" s="2">
        <v>592</v>
      </c>
      <c r="O216" s="2">
        <v>964</v>
      </c>
      <c r="P216" s="2">
        <v>78</v>
      </c>
      <c r="Q216" s="4">
        <f t="shared" si="3"/>
        <v>1.6283783783783783</v>
      </c>
    </row>
    <row r="217" spans="1:17">
      <c r="A217" s="1" t="s">
        <v>1290</v>
      </c>
      <c r="B217" s="1" t="s">
        <v>17</v>
      </c>
      <c r="C217" s="1" t="s">
        <v>1291</v>
      </c>
      <c r="D217" s="55" t="s">
        <v>1292</v>
      </c>
      <c r="E217" s="66" t="s">
        <v>1293</v>
      </c>
      <c r="F217" s="55" t="s">
        <v>12</v>
      </c>
      <c r="G217" s="3">
        <v>43622</v>
      </c>
      <c r="H217" s="1">
        <v>2013</v>
      </c>
      <c r="I217" s="1" t="s">
        <v>595</v>
      </c>
      <c r="J217" s="1" t="s">
        <v>28</v>
      </c>
      <c r="K217" s="1" t="s">
        <v>1294</v>
      </c>
      <c r="L217" s="2" t="s">
        <v>52</v>
      </c>
      <c r="M217" s="2">
        <v>7</v>
      </c>
      <c r="N217" s="2">
        <v>501</v>
      </c>
      <c r="O217" s="2">
        <v>939</v>
      </c>
      <c r="P217" s="2">
        <v>84</v>
      </c>
      <c r="Q217" s="4">
        <f t="shared" si="3"/>
        <v>1.874251497005988</v>
      </c>
    </row>
    <row r="218" spans="1:17">
      <c r="A218" s="1" t="s">
        <v>1295</v>
      </c>
      <c r="B218" s="1" t="s">
        <v>17</v>
      </c>
      <c r="C218" s="55" t="s">
        <v>1296</v>
      </c>
      <c r="D218" s="55" t="s">
        <v>22912</v>
      </c>
      <c r="E218" s="55" t="s">
        <v>1297</v>
      </c>
      <c r="F218" s="55" t="s">
        <v>22913</v>
      </c>
      <c r="G218" s="3">
        <v>43742</v>
      </c>
      <c r="H218" s="1">
        <v>2016</v>
      </c>
      <c r="I218" s="1" t="s">
        <v>34</v>
      </c>
      <c r="J218" s="1" t="s">
        <v>35</v>
      </c>
      <c r="K218" s="1" t="s">
        <v>1298</v>
      </c>
      <c r="L218" s="2" t="s">
        <v>37</v>
      </c>
      <c r="M218" s="2">
        <v>7</v>
      </c>
      <c r="N218" s="2">
        <v>514</v>
      </c>
      <c r="O218" s="2">
        <v>783</v>
      </c>
      <c r="P218" s="2">
        <v>68</v>
      </c>
      <c r="Q218" s="4">
        <f t="shared" si="3"/>
        <v>1.5233463035019454</v>
      </c>
    </row>
    <row r="219" spans="1:17">
      <c r="A219" s="1" t="s">
        <v>1299</v>
      </c>
      <c r="B219" s="1" t="s">
        <v>17</v>
      </c>
      <c r="C219" s="1" t="s">
        <v>1300</v>
      </c>
      <c r="D219" s="55" t="s">
        <v>1301</v>
      </c>
      <c r="E219" s="66" t="s">
        <v>1302</v>
      </c>
      <c r="F219" s="55" t="s">
        <v>12</v>
      </c>
      <c r="G219" s="3">
        <v>44071</v>
      </c>
      <c r="H219" s="1">
        <v>2011</v>
      </c>
      <c r="I219" s="1" t="s">
        <v>276</v>
      </c>
      <c r="J219" s="1" t="s">
        <v>940</v>
      </c>
      <c r="K219" s="1" t="s">
        <v>1303</v>
      </c>
      <c r="L219" s="2" t="s">
        <v>71</v>
      </c>
      <c r="M219" s="2">
        <v>6</v>
      </c>
      <c r="N219" s="2">
        <v>690</v>
      </c>
      <c r="O219" s="2">
        <v>704</v>
      </c>
      <c r="P219" s="2">
        <v>66</v>
      </c>
      <c r="Q219" s="4">
        <f t="shared" si="3"/>
        <v>1.0202898550724637</v>
      </c>
    </row>
    <row r="220" spans="1:17">
      <c r="A220" s="1" t="s">
        <v>1304</v>
      </c>
      <c r="B220" s="1" t="s">
        <v>1</v>
      </c>
      <c r="C220" s="1" t="s">
        <v>1305</v>
      </c>
      <c r="D220" s="55" t="s">
        <v>1306</v>
      </c>
      <c r="E220" s="66" t="s">
        <v>1307</v>
      </c>
      <c r="F220" s="55" t="s">
        <v>207</v>
      </c>
      <c r="G220" s="3">
        <v>44146</v>
      </c>
      <c r="H220" s="1">
        <v>2020</v>
      </c>
      <c r="I220" s="1" t="s">
        <v>4</v>
      </c>
      <c r="J220" s="1" t="s">
        <v>1308</v>
      </c>
      <c r="K220" s="1" t="s">
        <v>1309</v>
      </c>
      <c r="L220" s="2" t="s">
        <v>37</v>
      </c>
      <c r="M220" s="2">
        <v>10</v>
      </c>
      <c r="N220" s="2">
        <v>456</v>
      </c>
      <c r="O220" s="2">
        <v>869</v>
      </c>
      <c r="P220" s="2">
        <v>78</v>
      </c>
      <c r="Q220" s="4">
        <f t="shared" si="3"/>
        <v>1.9057017543859649</v>
      </c>
    </row>
    <row r="221" spans="1:17">
      <c r="A221" s="1" t="s">
        <v>1310</v>
      </c>
      <c r="B221" s="1" t="s">
        <v>17</v>
      </c>
      <c r="C221" s="1" t="s">
        <v>1311</v>
      </c>
      <c r="D221" s="55" t="s">
        <v>1312</v>
      </c>
      <c r="E221" s="66" t="s">
        <v>1313</v>
      </c>
      <c r="F221" s="55" t="s">
        <v>407</v>
      </c>
      <c r="G221" s="3">
        <v>43770</v>
      </c>
      <c r="H221" s="1">
        <v>2019</v>
      </c>
      <c r="I221" s="1" t="s">
        <v>595</v>
      </c>
      <c r="J221" s="1" t="s">
        <v>409</v>
      </c>
      <c r="K221" s="1" t="s">
        <v>1314</v>
      </c>
      <c r="L221" s="2" t="s">
        <v>30</v>
      </c>
      <c r="M221" s="2">
        <v>8</v>
      </c>
      <c r="N221" s="2">
        <v>560</v>
      </c>
      <c r="O221" s="2">
        <v>835</v>
      </c>
      <c r="P221" s="2">
        <v>72</v>
      </c>
      <c r="Q221" s="4">
        <f t="shared" si="3"/>
        <v>1.4910714285714286</v>
      </c>
    </row>
    <row r="222" spans="1:17">
      <c r="A222" s="1" t="s">
        <v>1315</v>
      </c>
      <c r="B222" s="1" t="s">
        <v>17</v>
      </c>
      <c r="C222" s="55" t="s">
        <v>1316</v>
      </c>
      <c r="D222" s="55" t="s">
        <v>1317</v>
      </c>
      <c r="E222" s="66" t="s">
        <v>1318</v>
      </c>
      <c r="F222" s="55" t="s">
        <v>128</v>
      </c>
      <c r="G222" s="3">
        <v>41579</v>
      </c>
      <c r="H222" s="1">
        <v>2011</v>
      </c>
      <c r="I222" s="1" t="s">
        <v>488</v>
      </c>
      <c r="J222" s="1" t="s">
        <v>1319</v>
      </c>
      <c r="K222" s="1" t="s">
        <v>1320</v>
      </c>
      <c r="L222" s="55" t="s">
        <v>333</v>
      </c>
      <c r="M222" s="2" t="s">
        <v>44</v>
      </c>
      <c r="N222" s="2" t="s">
        <v>44</v>
      </c>
      <c r="O222" s="2" t="s">
        <v>44</v>
      </c>
      <c r="P222" s="2" t="s">
        <v>44</v>
      </c>
      <c r="Q222" s="4">
        <f t="shared" si="3"/>
        <v>0</v>
      </c>
    </row>
    <row r="223" spans="1:17">
      <c r="A223" s="1" t="s">
        <v>1321</v>
      </c>
      <c r="B223" s="1" t="s">
        <v>17</v>
      </c>
      <c r="C223" s="55" t="s">
        <v>1322</v>
      </c>
      <c r="D223" s="55" t="s">
        <v>1323</v>
      </c>
      <c r="E223" s="66" t="s">
        <v>1324</v>
      </c>
      <c r="F223" s="55" t="s">
        <v>68</v>
      </c>
      <c r="G223" s="3">
        <v>43023</v>
      </c>
      <c r="H223" s="1">
        <v>2016</v>
      </c>
      <c r="I223" s="1" t="s">
        <v>1246</v>
      </c>
      <c r="J223" s="1" t="s">
        <v>760</v>
      </c>
      <c r="K223" s="1" t="s">
        <v>1325</v>
      </c>
      <c r="L223" s="55" t="s">
        <v>30</v>
      </c>
      <c r="M223" s="2" t="s">
        <v>44</v>
      </c>
      <c r="N223" s="2" t="s">
        <v>44</v>
      </c>
      <c r="O223" s="2" t="s">
        <v>44</v>
      </c>
      <c r="P223" s="2" t="s">
        <v>44</v>
      </c>
      <c r="Q223" s="4">
        <f t="shared" si="3"/>
        <v>0</v>
      </c>
    </row>
    <row r="224" spans="1:17">
      <c r="A224" s="1" t="s">
        <v>1326</v>
      </c>
      <c r="B224" s="1" t="s">
        <v>17</v>
      </c>
      <c r="C224" s="1" t="s">
        <v>1327</v>
      </c>
      <c r="D224" s="55" t="s">
        <v>1328</v>
      </c>
      <c r="E224" s="66" t="s">
        <v>1329</v>
      </c>
      <c r="F224" s="55" t="s">
        <v>1226</v>
      </c>
      <c r="G224" s="3">
        <v>43523</v>
      </c>
      <c r="H224" s="1">
        <v>2015</v>
      </c>
      <c r="I224" s="1" t="s">
        <v>584</v>
      </c>
      <c r="J224" s="55" t="s">
        <v>22914</v>
      </c>
      <c r="K224" s="1" t="s">
        <v>1330</v>
      </c>
      <c r="L224" s="55" t="s">
        <v>30</v>
      </c>
      <c r="M224" s="2" t="s">
        <v>44</v>
      </c>
      <c r="N224" s="2" t="s">
        <v>44</v>
      </c>
      <c r="O224" s="2" t="s">
        <v>44</v>
      </c>
      <c r="P224" s="2" t="s">
        <v>44</v>
      </c>
      <c r="Q224" s="4">
        <f t="shared" si="3"/>
        <v>0</v>
      </c>
    </row>
    <row r="225" spans="1:17">
      <c r="A225" s="1" t="s">
        <v>1331</v>
      </c>
      <c r="B225" s="1" t="s">
        <v>17</v>
      </c>
      <c r="C225" s="55" t="s">
        <v>1332</v>
      </c>
      <c r="D225" s="55" t="s">
        <v>1333</v>
      </c>
      <c r="E225" s="66" t="s">
        <v>22915</v>
      </c>
      <c r="F225" s="55" t="s">
        <v>12</v>
      </c>
      <c r="G225" s="3">
        <v>43950</v>
      </c>
      <c r="H225" s="1">
        <v>2020</v>
      </c>
      <c r="I225" s="1" t="s">
        <v>129</v>
      </c>
      <c r="J225" s="55" t="s">
        <v>22916</v>
      </c>
      <c r="K225" s="1" t="s">
        <v>1335</v>
      </c>
      <c r="L225" s="55" t="s">
        <v>30</v>
      </c>
      <c r="M225" s="2" t="s">
        <v>44</v>
      </c>
      <c r="N225" s="2" t="s">
        <v>44</v>
      </c>
      <c r="O225" s="2" t="s">
        <v>44</v>
      </c>
      <c r="P225" s="2" t="s">
        <v>44</v>
      </c>
      <c r="Q225" s="4">
        <f t="shared" si="3"/>
        <v>0</v>
      </c>
    </row>
    <row r="226" spans="1:17">
      <c r="A226" s="1" t="s">
        <v>1336</v>
      </c>
      <c r="B226" s="1" t="s">
        <v>17</v>
      </c>
      <c r="C226" s="1" t="s">
        <v>1337</v>
      </c>
      <c r="D226" s="55" t="s">
        <v>1338</v>
      </c>
      <c r="E226" s="66" t="s">
        <v>22917</v>
      </c>
      <c r="F226" s="55" t="s">
        <v>22734</v>
      </c>
      <c r="G226" s="3">
        <v>43540</v>
      </c>
      <c r="H226" s="1">
        <v>2011</v>
      </c>
      <c r="I226" s="1" t="s">
        <v>231</v>
      </c>
      <c r="J226" s="1" t="s">
        <v>214</v>
      </c>
      <c r="K226" s="1" t="s">
        <v>1339</v>
      </c>
      <c r="L226" s="55" t="s">
        <v>123</v>
      </c>
      <c r="M226" s="2" t="s">
        <v>44</v>
      </c>
      <c r="N226" s="2" t="s">
        <v>44</v>
      </c>
      <c r="O226" s="2" t="s">
        <v>44</v>
      </c>
      <c r="P226" s="2" t="s">
        <v>44</v>
      </c>
      <c r="Q226" s="4">
        <f t="shared" si="3"/>
        <v>0</v>
      </c>
    </row>
    <row r="227" spans="1:17">
      <c r="A227" s="1" t="s">
        <v>1340</v>
      </c>
      <c r="B227" s="1" t="s">
        <v>1</v>
      </c>
      <c r="C227" s="55" t="s">
        <v>1341</v>
      </c>
      <c r="D227" s="55" t="s">
        <v>22918</v>
      </c>
      <c r="E227" s="66" t="s">
        <v>1342</v>
      </c>
      <c r="F227" s="55" t="s">
        <v>12</v>
      </c>
      <c r="G227" s="3">
        <v>43466</v>
      </c>
      <c r="H227" s="1">
        <v>2019</v>
      </c>
      <c r="I227" s="1" t="s">
        <v>533</v>
      </c>
      <c r="J227" s="55" t="s">
        <v>22919</v>
      </c>
      <c r="K227" s="1" t="s">
        <v>1343</v>
      </c>
      <c r="L227" s="55" t="s">
        <v>71</v>
      </c>
      <c r="M227" s="2" t="s">
        <v>44</v>
      </c>
      <c r="N227" s="2" t="s">
        <v>44</v>
      </c>
      <c r="O227" s="2" t="s">
        <v>44</v>
      </c>
      <c r="P227" s="2" t="s">
        <v>44</v>
      </c>
      <c r="Q227" s="4">
        <f t="shared" si="3"/>
        <v>0</v>
      </c>
    </row>
    <row r="228" spans="1:17">
      <c r="A228" s="1" t="s">
        <v>1344</v>
      </c>
      <c r="B228" s="1" t="s">
        <v>17</v>
      </c>
      <c r="C228" s="55" t="s">
        <v>1345</v>
      </c>
      <c r="D228" s="55" t="s">
        <v>1346</v>
      </c>
      <c r="E228" s="66" t="s">
        <v>1347</v>
      </c>
      <c r="F228" s="55" t="s">
        <v>22819</v>
      </c>
      <c r="G228" s="3">
        <v>43116</v>
      </c>
      <c r="H228" s="1">
        <v>2009</v>
      </c>
      <c r="I228" s="1" t="s">
        <v>421</v>
      </c>
      <c r="J228" s="1" t="s">
        <v>870</v>
      </c>
      <c r="K228" s="1" t="s">
        <v>1348</v>
      </c>
      <c r="L228" s="55" t="s">
        <v>52</v>
      </c>
      <c r="M228" s="2" t="s">
        <v>44</v>
      </c>
      <c r="N228" s="2" t="s">
        <v>44</v>
      </c>
      <c r="O228" s="2" t="s">
        <v>44</v>
      </c>
      <c r="P228" s="2" t="s">
        <v>44</v>
      </c>
      <c r="Q228" s="4">
        <f t="shared" si="3"/>
        <v>0</v>
      </c>
    </row>
    <row r="229" spans="1:17">
      <c r="A229" s="1" t="s">
        <v>1349</v>
      </c>
      <c r="B229" s="1" t="s">
        <v>17</v>
      </c>
      <c r="C229" s="55" t="s">
        <v>1350</v>
      </c>
      <c r="D229" s="55" t="s">
        <v>1351</v>
      </c>
      <c r="E229" s="66" t="s">
        <v>1352</v>
      </c>
      <c r="F229" s="55" t="s">
        <v>22920</v>
      </c>
      <c r="G229" s="3">
        <v>43875</v>
      </c>
      <c r="H229" s="1">
        <v>2020</v>
      </c>
      <c r="I229" s="1" t="s">
        <v>300</v>
      </c>
      <c r="J229" s="1" t="s">
        <v>21</v>
      </c>
      <c r="K229" s="1" t="s">
        <v>1354</v>
      </c>
      <c r="L229" s="55" t="s">
        <v>15</v>
      </c>
      <c r="M229" s="2" t="s">
        <v>44</v>
      </c>
      <c r="N229" s="2" t="s">
        <v>44</v>
      </c>
      <c r="O229" s="2" t="s">
        <v>44</v>
      </c>
      <c r="P229" s="2" t="s">
        <v>44</v>
      </c>
      <c r="Q229" s="4">
        <f t="shared" si="3"/>
        <v>0</v>
      </c>
    </row>
    <row r="230" spans="1:17">
      <c r="A230" s="1" t="s">
        <v>1355</v>
      </c>
      <c r="B230" s="1" t="s">
        <v>17</v>
      </c>
      <c r="C230" s="1" t="s">
        <v>1356</v>
      </c>
      <c r="D230" s="55" t="s">
        <v>1357</v>
      </c>
      <c r="E230" s="66" t="s">
        <v>1358</v>
      </c>
      <c r="F230" s="55" t="s">
        <v>167</v>
      </c>
      <c r="G230" s="3">
        <v>43621</v>
      </c>
      <c r="H230" s="1">
        <v>2016</v>
      </c>
      <c r="I230" s="1" t="s">
        <v>584</v>
      </c>
      <c r="J230" s="1" t="s">
        <v>1359</v>
      </c>
      <c r="K230" s="1" t="s">
        <v>1360</v>
      </c>
      <c r="L230" s="55" t="s">
        <v>333</v>
      </c>
      <c r="M230" s="2" t="s">
        <v>44</v>
      </c>
      <c r="N230" s="2" t="s">
        <v>44</v>
      </c>
      <c r="O230" s="2" t="s">
        <v>44</v>
      </c>
      <c r="P230" s="2" t="s">
        <v>44</v>
      </c>
      <c r="Q230" s="4">
        <f t="shared" si="3"/>
        <v>0</v>
      </c>
    </row>
    <row r="231" spans="1:17">
      <c r="A231" s="1" t="s">
        <v>1361</v>
      </c>
      <c r="B231" s="1" t="s">
        <v>17</v>
      </c>
      <c r="C231" s="1" t="s">
        <v>1362</v>
      </c>
      <c r="D231" s="55" t="s">
        <v>1363</v>
      </c>
      <c r="E231" s="66" t="s">
        <v>1364</v>
      </c>
      <c r="F231" s="55" t="s">
        <v>12</v>
      </c>
      <c r="G231" s="3">
        <v>43780</v>
      </c>
      <c r="H231" s="1">
        <v>2009</v>
      </c>
      <c r="I231" s="1" t="s">
        <v>34</v>
      </c>
      <c r="J231" s="1" t="s">
        <v>28</v>
      </c>
      <c r="K231" s="1" t="s">
        <v>1365</v>
      </c>
      <c r="L231" s="55" t="s">
        <v>52</v>
      </c>
      <c r="M231" s="2" t="s">
        <v>44</v>
      </c>
      <c r="N231" s="2" t="s">
        <v>44</v>
      </c>
      <c r="O231" s="2" t="s">
        <v>44</v>
      </c>
      <c r="P231" s="2" t="s">
        <v>44</v>
      </c>
      <c r="Q231" s="4">
        <f t="shared" si="3"/>
        <v>0</v>
      </c>
    </row>
    <row r="232" spans="1:17">
      <c r="A232" s="1" t="s">
        <v>1366</v>
      </c>
      <c r="B232" s="1" t="s">
        <v>17</v>
      </c>
      <c r="C232" s="55" t="s">
        <v>1367</v>
      </c>
      <c r="D232" s="55" t="s">
        <v>1368</v>
      </c>
      <c r="E232" s="66" t="s">
        <v>1369</v>
      </c>
      <c r="F232" s="55" t="s">
        <v>22921</v>
      </c>
      <c r="G232" s="3">
        <v>43191</v>
      </c>
      <c r="H232" s="1">
        <v>2017</v>
      </c>
      <c r="I232" s="1" t="s">
        <v>808</v>
      </c>
      <c r="J232" s="1" t="s">
        <v>214</v>
      </c>
      <c r="K232" s="1" t="s">
        <v>1370</v>
      </c>
      <c r="L232" s="55" t="s">
        <v>123</v>
      </c>
      <c r="M232" s="2" t="s">
        <v>44</v>
      </c>
      <c r="N232" s="2" t="s">
        <v>44</v>
      </c>
      <c r="O232" s="2" t="s">
        <v>44</v>
      </c>
      <c r="P232" s="2" t="s">
        <v>44</v>
      </c>
      <c r="Q232" s="4">
        <f t="shared" si="3"/>
        <v>0</v>
      </c>
    </row>
    <row r="233" spans="1:17">
      <c r="A233" s="1" t="s">
        <v>1371</v>
      </c>
      <c r="B233" s="1" t="s">
        <v>17</v>
      </c>
      <c r="C233" s="55" t="s">
        <v>1372</v>
      </c>
      <c r="D233" s="55" t="s">
        <v>1373</v>
      </c>
      <c r="E233" s="66" t="s">
        <v>22922</v>
      </c>
      <c r="F233" s="55" t="s">
        <v>12</v>
      </c>
      <c r="G233" s="3">
        <v>42948</v>
      </c>
      <c r="H233" s="1">
        <v>2015</v>
      </c>
      <c r="I233" s="55" t="s">
        <v>120</v>
      </c>
      <c r="J233" s="1" t="s">
        <v>28</v>
      </c>
      <c r="K233" s="1" t="s">
        <v>1374</v>
      </c>
      <c r="L233" s="55" t="s">
        <v>333</v>
      </c>
      <c r="M233" s="2" t="s">
        <v>44</v>
      </c>
      <c r="N233" s="2" t="s">
        <v>44</v>
      </c>
      <c r="O233" s="2" t="s">
        <v>44</v>
      </c>
      <c r="P233" s="2" t="s">
        <v>44</v>
      </c>
      <c r="Q233" s="4">
        <f t="shared" si="3"/>
        <v>0</v>
      </c>
    </row>
    <row r="234" spans="1:17">
      <c r="A234" s="1" t="s">
        <v>1375</v>
      </c>
      <c r="B234" s="1" t="s">
        <v>17</v>
      </c>
      <c r="C234" s="55" t="s">
        <v>1376</v>
      </c>
      <c r="D234" s="55" t="s">
        <v>1377</v>
      </c>
      <c r="E234" s="66" t="s">
        <v>1378</v>
      </c>
      <c r="F234" s="55" t="s">
        <v>12</v>
      </c>
      <c r="G234" s="3">
        <v>40817</v>
      </c>
      <c r="H234" s="1">
        <v>1988</v>
      </c>
      <c r="I234" s="1" t="s">
        <v>243</v>
      </c>
      <c r="J234" s="55" t="s">
        <v>22923</v>
      </c>
      <c r="K234" s="1" t="s">
        <v>1379</v>
      </c>
      <c r="L234" s="55" t="s">
        <v>333</v>
      </c>
      <c r="M234" s="2" t="s">
        <v>44</v>
      </c>
      <c r="N234" s="2" t="s">
        <v>44</v>
      </c>
      <c r="O234" s="2" t="s">
        <v>44</v>
      </c>
      <c r="P234" s="2" t="s">
        <v>44</v>
      </c>
      <c r="Q234" s="4">
        <f t="shared" si="3"/>
        <v>0</v>
      </c>
    </row>
    <row r="235" spans="1:17">
      <c r="A235" s="1" t="s">
        <v>1380</v>
      </c>
      <c r="B235" s="1" t="s">
        <v>17</v>
      </c>
      <c r="C235" s="55" t="s">
        <v>1381</v>
      </c>
      <c r="D235" s="55" t="s">
        <v>1382</v>
      </c>
      <c r="E235" s="66" t="s">
        <v>22924</v>
      </c>
      <c r="F235" s="55" t="s">
        <v>12</v>
      </c>
      <c r="G235" s="3">
        <v>43070</v>
      </c>
      <c r="H235" s="1">
        <v>2017</v>
      </c>
      <c r="I235" s="1" t="s">
        <v>1383</v>
      </c>
      <c r="J235" s="55" t="s">
        <v>22925</v>
      </c>
      <c r="K235" s="1" t="s">
        <v>1384</v>
      </c>
      <c r="L235" s="55" t="s">
        <v>7</v>
      </c>
      <c r="M235" s="2" t="s">
        <v>44</v>
      </c>
      <c r="N235" s="2" t="s">
        <v>44</v>
      </c>
      <c r="O235" s="2" t="s">
        <v>44</v>
      </c>
      <c r="P235" s="2" t="s">
        <v>44</v>
      </c>
      <c r="Q235" s="4">
        <f t="shared" si="3"/>
        <v>0</v>
      </c>
    </row>
    <row r="236" spans="1:17">
      <c r="A236" s="1" t="s">
        <v>1385</v>
      </c>
      <c r="B236" s="1" t="s">
        <v>17</v>
      </c>
      <c r="C236" s="1" t="s">
        <v>1386</v>
      </c>
      <c r="D236" s="55" t="s">
        <v>1387</v>
      </c>
      <c r="E236" s="66" t="s">
        <v>1388</v>
      </c>
      <c r="F236" s="55" t="s">
        <v>980</v>
      </c>
      <c r="G236" s="3">
        <v>43854</v>
      </c>
      <c r="H236" s="1">
        <v>2019</v>
      </c>
      <c r="I236" s="1" t="s">
        <v>1389</v>
      </c>
      <c r="J236" s="55" t="s">
        <v>22926</v>
      </c>
      <c r="K236" s="1" t="s">
        <v>1390</v>
      </c>
      <c r="L236" s="55" t="s">
        <v>71</v>
      </c>
      <c r="M236" s="2" t="s">
        <v>44</v>
      </c>
      <c r="N236" s="2" t="s">
        <v>44</v>
      </c>
      <c r="O236" s="2" t="s">
        <v>44</v>
      </c>
      <c r="P236" s="2" t="s">
        <v>44</v>
      </c>
      <c r="Q236" s="4">
        <f t="shared" si="3"/>
        <v>0</v>
      </c>
    </row>
    <row r="237" spans="1:17">
      <c r="A237" s="1" t="s">
        <v>1391</v>
      </c>
      <c r="B237" s="1" t="s">
        <v>1</v>
      </c>
      <c r="C237" s="55" t="s">
        <v>1392</v>
      </c>
      <c r="D237" s="55" t="s">
        <v>22927</v>
      </c>
      <c r="E237" s="66" t="s">
        <v>22928</v>
      </c>
      <c r="F237" s="55" t="s">
        <v>980</v>
      </c>
      <c r="G237" s="3">
        <v>43492</v>
      </c>
      <c r="H237" s="1">
        <v>2018</v>
      </c>
      <c r="I237" s="1" t="s">
        <v>4</v>
      </c>
      <c r="J237" s="1" t="s">
        <v>113</v>
      </c>
      <c r="K237" s="1" t="s">
        <v>1393</v>
      </c>
      <c r="L237" s="55" t="s">
        <v>123</v>
      </c>
      <c r="M237" s="2" t="s">
        <v>44</v>
      </c>
      <c r="N237" s="2" t="s">
        <v>44</v>
      </c>
      <c r="O237" s="2" t="s">
        <v>44</v>
      </c>
      <c r="P237" s="2" t="s">
        <v>44</v>
      </c>
      <c r="Q237" s="4">
        <f t="shared" si="3"/>
        <v>0</v>
      </c>
    </row>
    <row r="238" spans="1:17">
      <c r="A238" s="1" t="s">
        <v>1394</v>
      </c>
      <c r="B238" s="1" t="s">
        <v>17</v>
      </c>
      <c r="C238" s="55" t="s">
        <v>1395</v>
      </c>
      <c r="D238" s="55" t="s">
        <v>1396</v>
      </c>
      <c r="E238" s="66" t="s">
        <v>1397</v>
      </c>
      <c r="F238" s="55" t="s">
        <v>22943</v>
      </c>
      <c r="G238" s="3">
        <v>43763</v>
      </c>
      <c r="H238" s="1">
        <v>2015</v>
      </c>
      <c r="I238" s="1" t="s">
        <v>1240</v>
      </c>
      <c r="J238" s="1" t="s">
        <v>214</v>
      </c>
      <c r="K238" s="1" t="s">
        <v>1399</v>
      </c>
      <c r="L238" s="2" t="s">
        <v>123</v>
      </c>
      <c r="M238" s="2">
        <v>10</v>
      </c>
      <c r="N238" s="2">
        <v>662</v>
      </c>
      <c r="O238" s="2">
        <v>746</v>
      </c>
      <c r="P238" s="2">
        <v>81</v>
      </c>
      <c r="Q238" s="4">
        <f t="shared" si="3"/>
        <v>1.1268882175226587</v>
      </c>
    </row>
    <row r="239" spans="1:17">
      <c r="A239" s="1" t="s">
        <v>1400</v>
      </c>
      <c r="B239" s="1" t="s">
        <v>17</v>
      </c>
      <c r="C239" s="55" t="s">
        <v>1401</v>
      </c>
      <c r="D239" s="55" t="s">
        <v>1402</v>
      </c>
      <c r="E239" s="66"/>
      <c r="F239" s="55" t="s">
        <v>22944</v>
      </c>
      <c r="G239" s="3">
        <v>43607</v>
      </c>
      <c r="H239" s="1">
        <v>2019</v>
      </c>
      <c r="I239" s="1" t="s">
        <v>1404</v>
      </c>
      <c r="J239" s="1" t="s">
        <v>271</v>
      </c>
      <c r="K239" s="1" t="s">
        <v>1405</v>
      </c>
      <c r="L239" s="2" t="s">
        <v>71</v>
      </c>
      <c r="M239" s="2">
        <v>8</v>
      </c>
      <c r="N239" s="2">
        <v>673</v>
      </c>
      <c r="O239" s="2">
        <v>932</v>
      </c>
      <c r="P239" s="2">
        <v>72</v>
      </c>
      <c r="Q239" s="4">
        <f t="shared" si="3"/>
        <v>1.3848439821693908</v>
      </c>
    </row>
    <row r="240" spans="1:17">
      <c r="A240" s="1" t="s">
        <v>1406</v>
      </c>
      <c r="B240" s="1" t="s">
        <v>17</v>
      </c>
      <c r="C240" s="1" t="s">
        <v>1407</v>
      </c>
      <c r="D240" s="55" t="s">
        <v>1408</v>
      </c>
      <c r="E240" s="66" t="s">
        <v>1409</v>
      </c>
      <c r="F240" s="55" t="s">
        <v>12</v>
      </c>
      <c r="G240" s="3">
        <v>44166</v>
      </c>
      <c r="H240" s="1">
        <v>1996</v>
      </c>
      <c r="I240" s="1" t="s">
        <v>1246</v>
      </c>
      <c r="J240" s="1" t="s">
        <v>77</v>
      </c>
      <c r="K240" s="1" t="s">
        <v>1410</v>
      </c>
      <c r="L240" s="2" t="s">
        <v>52</v>
      </c>
      <c r="M240" s="2">
        <v>7</v>
      </c>
      <c r="N240" s="2">
        <v>452</v>
      </c>
      <c r="O240" s="2">
        <v>794</v>
      </c>
      <c r="P240" s="2">
        <v>78</v>
      </c>
      <c r="Q240" s="4">
        <f t="shared" si="3"/>
        <v>1.7566371681415929</v>
      </c>
    </row>
    <row r="241" spans="1:17">
      <c r="A241" s="1" t="s">
        <v>1411</v>
      </c>
      <c r="B241" s="1" t="s">
        <v>1</v>
      </c>
      <c r="C241" s="55" t="s">
        <v>1412</v>
      </c>
      <c r="D241" s="55" t="s">
        <v>22929</v>
      </c>
      <c r="E241" s="66" t="s">
        <v>22930</v>
      </c>
      <c r="F241" s="55" t="s">
        <v>980</v>
      </c>
      <c r="G241" s="3">
        <v>43617</v>
      </c>
      <c r="H241" s="1">
        <v>2019</v>
      </c>
      <c r="I241" s="1" t="s">
        <v>4</v>
      </c>
      <c r="J241" s="1" t="s">
        <v>113</v>
      </c>
      <c r="K241" s="1" t="s">
        <v>1413</v>
      </c>
      <c r="L241" s="2" t="s">
        <v>37</v>
      </c>
      <c r="M241" s="2">
        <v>6</v>
      </c>
      <c r="N241" s="2">
        <v>640</v>
      </c>
      <c r="O241" s="2">
        <v>817</v>
      </c>
      <c r="P241" s="2">
        <v>100</v>
      </c>
      <c r="Q241" s="4">
        <f t="shared" si="3"/>
        <v>1.2765625</v>
      </c>
    </row>
    <row r="242" spans="1:17">
      <c r="A242" s="1" t="s">
        <v>1414</v>
      </c>
      <c r="B242" s="1" t="s">
        <v>17</v>
      </c>
      <c r="C242" s="55" t="s">
        <v>1415</v>
      </c>
      <c r="D242" s="55" t="s">
        <v>1416</v>
      </c>
      <c r="E242" s="66" t="s">
        <v>22933</v>
      </c>
      <c r="F242" s="55" t="s">
        <v>12</v>
      </c>
      <c r="G242" s="3">
        <v>44013</v>
      </c>
      <c r="H242" s="1">
        <v>2012</v>
      </c>
      <c r="I242" s="1" t="s">
        <v>99</v>
      </c>
      <c r="J242" s="55" t="s">
        <v>22934</v>
      </c>
      <c r="K242" s="1" t="s">
        <v>1417</v>
      </c>
      <c r="L242" s="2" t="s">
        <v>123</v>
      </c>
      <c r="M242" s="2">
        <v>9</v>
      </c>
      <c r="N242" s="2">
        <v>685</v>
      </c>
      <c r="O242" s="2">
        <v>837</v>
      </c>
      <c r="P242" s="2">
        <v>72</v>
      </c>
      <c r="Q242" s="4">
        <f t="shared" si="3"/>
        <v>1.2218978102189781</v>
      </c>
    </row>
    <row r="243" spans="1:17">
      <c r="A243" s="1" t="s">
        <v>1418</v>
      </c>
      <c r="B243" s="1" t="s">
        <v>1</v>
      </c>
      <c r="C243" s="55" t="s">
        <v>1419</v>
      </c>
      <c r="D243" s="55" t="s">
        <v>22932</v>
      </c>
      <c r="E243" s="66" t="s">
        <v>22931</v>
      </c>
      <c r="F243" s="55" t="s">
        <v>980</v>
      </c>
      <c r="G243" s="3">
        <v>44013</v>
      </c>
      <c r="H243" s="1">
        <v>2016</v>
      </c>
      <c r="I243" s="1" t="s">
        <v>4</v>
      </c>
      <c r="J243" s="1" t="s">
        <v>113</v>
      </c>
      <c r="K243" s="1" t="s">
        <v>1420</v>
      </c>
      <c r="L243" s="2" t="s">
        <v>30</v>
      </c>
      <c r="M243" s="2">
        <v>10</v>
      </c>
      <c r="N243" s="2">
        <v>440</v>
      </c>
      <c r="O243" s="2">
        <v>875</v>
      </c>
      <c r="P243" s="2">
        <v>78</v>
      </c>
      <c r="Q243" s="4">
        <f t="shared" si="3"/>
        <v>1.9886363636363635</v>
      </c>
    </row>
    <row r="244" spans="1:17">
      <c r="A244" s="1" t="s">
        <v>1421</v>
      </c>
      <c r="B244" s="1" t="s">
        <v>17</v>
      </c>
      <c r="C244" s="55" t="s">
        <v>1422</v>
      </c>
      <c r="D244" s="55" t="s">
        <v>1423</v>
      </c>
      <c r="E244" s="66" t="s">
        <v>1424</v>
      </c>
      <c r="F244" s="55" t="s">
        <v>12</v>
      </c>
      <c r="G244" s="3">
        <v>44176</v>
      </c>
      <c r="H244" s="1">
        <v>2020</v>
      </c>
      <c r="I244" s="1" t="s">
        <v>947</v>
      </c>
      <c r="J244" s="55" t="s">
        <v>22945</v>
      </c>
      <c r="K244" s="1" t="s">
        <v>1425</v>
      </c>
      <c r="L244" s="2" t="s">
        <v>7</v>
      </c>
      <c r="M244" s="2">
        <v>6</v>
      </c>
      <c r="N244" s="2">
        <v>641</v>
      </c>
      <c r="O244" s="2">
        <v>777</v>
      </c>
      <c r="P244" s="2">
        <v>78</v>
      </c>
      <c r="Q244" s="4">
        <f t="shared" si="3"/>
        <v>1.2121684867394695</v>
      </c>
    </row>
    <row r="245" spans="1:17">
      <c r="A245" s="1" t="s">
        <v>1426</v>
      </c>
      <c r="B245" s="1" t="s">
        <v>17</v>
      </c>
      <c r="C245" s="1" t="s">
        <v>1427</v>
      </c>
      <c r="D245" s="55" t="s">
        <v>1428</v>
      </c>
      <c r="E245" s="66" t="s">
        <v>1429</v>
      </c>
      <c r="F245" s="55" t="s">
        <v>282</v>
      </c>
      <c r="G245" s="3">
        <v>43812</v>
      </c>
      <c r="H245" s="1">
        <v>2016</v>
      </c>
      <c r="I245" s="1" t="s">
        <v>342</v>
      </c>
      <c r="J245" s="1" t="s">
        <v>409</v>
      </c>
      <c r="K245" s="1" t="s">
        <v>1430</v>
      </c>
      <c r="L245" s="2" t="s">
        <v>30</v>
      </c>
      <c r="M245" s="2">
        <v>6</v>
      </c>
      <c r="N245" s="2">
        <v>657</v>
      </c>
      <c r="O245" s="2">
        <v>868</v>
      </c>
      <c r="P245" s="2">
        <v>78</v>
      </c>
      <c r="Q245" s="4">
        <f t="shared" si="3"/>
        <v>1.3211567732115677</v>
      </c>
    </row>
    <row r="246" spans="1:17">
      <c r="A246" s="1" t="s">
        <v>1431</v>
      </c>
      <c r="B246" s="1" t="s">
        <v>17</v>
      </c>
      <c r="C246" s="1" t="s">
        <v>1432</v>
      </c>
      <c r="D246" s="55" t="s">
        <v>1433</v>
      </c>
      <c r="E246" s="66" t="s">
        <v>1434</v>
      </c>
      <c r="F246" s="55" t="s">
        <v>68</v>
      </c>
      <c r="G246" s="3">
        <v>43921</v>
      </c>
      <c r="H246" s="1">
        <v>2020</v>
      </c>
      <c r="I246" s="1" t="s">
        <v>1023</v>
      </c>
      <c r="J246" s="1" t="s">
        <v>953</v>
      </c>
      <c r="K246" s="1" t="s">
        <v>1435</v>
      </c>
      <c r="L246" s="2" t="s">
        <v>163</v>
      </c>
      <c r="M246" s="2">
        <v>6</v>
      </c>
      <c r="N246" s="2">
        <v>452</v>
      </c>
      <c r="O246" s="2">
        <v>777</v>
      </c>
      <c r="P246" s="2">
        <v>85</v>
      </c>
      <c r="Q246" s="4">
        <f t="shared" si="3"/>
        <v>1.7190265486725664</v>
      </c>
    </row>
    <row r="247" spans="1:17">
      <c r="A247" s="1" t="s">
        <v>1436</v>
      </c>
      <c r="B247" s="1" t="s">
        <v>17</v>
      </c>
      <c r="C247" s="55" t="s">
        <v>1437</v>
      </c>
      <c r="D247" s="55" t="s">
        <v>1438</v>
      </c>
      <c r="E247" s="66" t="s">
        <v>1439</v>
      </c>
      <c r="F247" s="55" t="s">
        <v>2118</v>
      </c>
      <c r="G247" s="3">
        <v>43462</v>
      </c>
      <c r="H247" s="1">
        <v>2018</v>
      </c>
      <c r="I247" s="1" t="s">
        <v>965</v>
      </c>
      <c r="J247" s="1" t="s">
        <v>214</v>
      </c>
      <c r="K247" s="1" t="s">
        <v>1440</v>
      </c>
      <c r="L247" s="2" t="s">
        <v>30</v>
      </c>
      <c r="M247" s="2">
        <v>7</v>
      </c>
      <c r="N247" s="2">
        <v>556</v>
      </c>
      <c r="O247" s="2">
        <v>721</v>
      </c>
      <c r="P247" s="2">
        <v>78</v>
      </c>
      <c r="Q247" s="4">
        <f t="shared" si="3"/>
        <v>1.2967625899280575</v>
      </c>
    </row>
    <row r="248" spans="1:17">
      <c r="A248" s="1" t="s">
        <v>1441</v>
      </c>
      <c r="B248" s="1" t="s">
        <v>17</v>
      </c>
      <c r="C248" s="55" t="s">
        <v>1442</v>
      </c>
      <c r="D248" s="55" t="s">
        <v>1443</v>
      </c>
      <c r="E248" s="66" t="s">
        <v>1444</v>
      </c>
      <c r="F248" s="55" t="s">
        <v>22942</v>
      </c>
      <c r="G248" s="3">
        <v>44150</v>
      </c>
      <c r="H248" s="1">
        <v>2017</v>
      </c>
      <c r="I248" s="1" t="s">
        <v>76</v>
      </c>
      <c r="J248" s="1" t="s">
        <v>1445</v>
      </c>
      <c r="K248" s="1" t="s">
        <v>1446</v>
      </c>
      <c r="L248" s="2" t="s">
        <v>71</v>
      </c>
      <c r="M248" s="2">
        <v>9</v>
      </c>
      <c r="N248" s="2">
        <v>632</v>
      </c>
      <c r="O248" s="2">
        <v>814</v>
      </c>
      <c r="P248" s="2">
        <v>78</v>
      </c>
      <c r="Q248" s="4">
        <f t="shared" si="3"/>
        <v>1.2879746835443038</v>
      </c>
    </row>
    <row r="249" spans="1:17">
      <c r="A249" s="1" t="s">
        <v>1447</v>
      </c>
      <c r="B249" s="1" t="s">
        <v>17</v>
      </c>
      <c r="C249" s="1" t="s">
        <v>1448</v>
      </c>
      <c r="D249" s="55" t="s">
        <v>1449</v>
      </c>
      <c r="E249" s="66" t="s">
        <v>1450</v>
      </c>
      <c r="F249" s="55" t="s">
        <v>12</v>
      </c>
      <c r="G249" s="3">
        <v>42342</v>
      </c>
      <c r="H249" s="1">
        <v>2015</v>
      </c>
      <c r="I249" s="1" t="s">
        <v>1451</v>
      </c>
      <c r="J249" s="1" t="s">
        <v>1452</v>
      </c>
      <c r="K249" s="1" t="s">
        <v>1453</v>
      </c>
      <c r="L249" s="2" t="s">
        <v>37</v>
      </c>
      <c r="M249" s="2">
        <v>7</v>
      </c>
      <c r="N249" s="2">
        <v>576</v>
      </c>
      <c r="O249" s="2">
        <v>898</v>
      </c>
      <c r="P249" s="2">
        <v>78</v>
      </c>
      <c r="Q249" s="4">
        <f t="shared" si="3"/>
        <v>1.5590277777777777</v>
      </c>
    </row>
    <row r="250" spans="1:17">
      <c r="A250" s="1" t="s">
        <v>1454</v>
      </c>
      <c r="B250" s="1" t="s">
        <v>1</v>
      </c>
      <c r="C250" s="55" t="s">
        <v>1455</v>
      </c>
      <c r="D250" s="55" t="s">
        <v>22936</v>
      </c>
      <c r="E250" s="66" t="s">
        <v>22935</v>
      </c>
      <c r="F250" s="55" t="s">
        <v>463</v>
      </c>
      <c r="G250" s="3">
        <v>43311</v>
      </c>
      <c r="H250" s="1">
        <v>2018</v>
      </c>
      <c r="I250" s="1" t="s">
        <v>13</v>
      </c>
      <c r="J250" s="1" t="s">
        <v>981</v>
      </c>
      <c r="K250" s="1" t="s">
        <v>1456</v>
      </c>
      <c r="L250" s="2" t="s">
        <v>30</v>
      </c>
      <c r="M250" s="2">
        <v>8</v>
      </c>
      <c r="N250" s="2">
        <v>504</v>
      </c>
      <c r="O250" s="2">
        <v>824</v>
      </c>
      <c r="P250" s="2">
        <v>69</v>
      </c>
      <c r="Q250" s="4">
        <f t="shared" si="3"/>
        <v>1.6349206349206349</v>
      </c>
    </row>
    <row r="251" spans="1:17">
      <c r="A251" s="1" t="s">
        <v>1457</v>
      </c>
      <c r="B251" s="1" t="s">
        <v>17</v>
      </c>
      <c r="C251" s="1" t="s">
        <v>1458</v>
      </c>
      <c r="D251" s="55" t="s">
        <v>1328</v>
      </c>
      <c r="E251" s="66" t="s">
        <v>1459</v>
      </c>
      <c r="F251" s="55" t="s">
        <v>1226</v>
      </c>
      <c r="G251" s="3">
        <v>44147</v>
      </c>
      <c r="H251" s="1">
        <v>2008</v>
      </c>
      <c r="I251" s="1" t="s">
        <v>432</v>
      </c>
      <c r="J251" s="1" t="s">
        <v>1460</v>
      </c>
      <c r="K251" s="1" t="s">
        <v>1461</v>
      </c>
      <c r="L251" s="2" t="s">
        <v>15</v>
      </c>
      <c r="M251" s="2">
        <v>6</v>
      </c>
      <c r="N251" s="2">
        <v>553</v>
      </c>
      <c r="O251" s="2">
        <v>737</v>
      </c>
      <c r="P251" s="2">
        <v>81</v>
      </c>
      <c r="Q251" s="4">
        <f t="shared" si="3"/>
        <v>1.3327305605786619</v>
      </c>
    </row>
    <row r="252" spans="1:17">
      <c r="A252" s="1" t="s">
        <v>1462</v>
      </c>
      <c r="B252" s="1" t="s">
        <v>17</v>
      </c>
      <c r="C252" s="1" t="s">
        <v>1463</v>
      </c>
      <c r="D252" s="55" t="s">
        <v>1464</v>
      </c>
      <c r="E252" s="66" t="s">
        <v>1465</v>
      </c>
      <c r="F252" s="55" t="s">
        <v>12</v>
      </c>
      <c r="G252" s="3">
        <v>44013</v>
      </c>
      <c r="H252" s="1">
        <v>2002</v>
      </c>
      <c r="I252" s="1" t="s">
        <v>155</v>
      </c>
      <c r="J252" s="1" t="s">
        <v>448</v>
      </c>
      <c r="K252" s="1" t="s">
        <v>1466</v>
      </c>
      <c r="L252" s="2" t="s">
        <v>942</v>
      </c>
      <c r="M252" s="2">
        <v>9</v>
      </c>
      <c r="N252" s="2">
        <v>449</v>
      </c>
      <c r="O252" s="2">
        <v>852</v>
      </c>
      <c r="P252" s="2">
        <v>88</v>
      </c>
      <c r="Q252" s="4">
        <f t="shared" si="3"/>
        <v>1.8975501113585747</v>
      </c>
    </row>
    <row r="253" spans="1:17">
      <c r="A253" s="1" t="s">
        <v>1467</v>
      </c>
      <c r="B253" s="1" t="s">
        <v>17</v>
      </c>
      <c r="C253" s="1" t="s">
        <v>1468</v>
      </c>
      <c r="D253" s="55" t="s">
        <v>1469</v>
      </c>
      <c r="E253" s="66" t="s">
        <v>1470</v>
      </c>
      <c r="F253" s="55" t="s">
        <v>68</v>
      </c>
      <c r="G253" s="3">
        <v>43405</v>
      </c>
      <c r="H253" s="1">
        <v>2008</v>
      </c>
      <c r="I253" s="1" t="s">
        <v>88</v>
      </c>
      <c r="J253" s="1" t="s">
        <v>313</v>
      </c>
      <c r="K253" s="1" t="s">
        <v>1471</v>
      </c>
      <c r="L253" s="2" t="s">
        <v>30</v>
      </c>
      <c r="M253" s="2">
        <v>9</v>
      </c>
      <c r="N253" s="2">
        <v>402</v>
      </c>
      <c r="O253" s="2">
        <v>751</v>
      </c>
      <c r="P253" s="2">
        <v>68</v>
      </c>
      <c r="Q253" s="4">
        <f t="shared" si="3"/>
        <v>1.8681592039800996</v>
      </c>
    </row>
    <row r="254" spans="1:17">
      <c r="A254" s="1" t="s">
        <v>1472</v>
      </c>
      <c r="B254" s="1" t="s">
        <v>17</v>
      </c>
      <c r="C254" s="55" t="s">
        <v>1473</v>
      </c>
      <c r="D254" s="55" t="s">
        <v>1474</v>
      </c>
      <c r="E254" s="66" t="s">
        <v>22946</v>
      </c>
      <c r="F254" s="55" t="s">
        <v>12</v>
      </c>
      <c r="G254" s="3">
        <v>43150</v>
      </c>
      <c r="H254" s="1">
        <v>2017</v>
      </c>
      <c r="I254" s="1" t="s">
        <v>276</v>
      </c>
      <c r="J254" s="1" t="s">
        <v>35</v>
      </c>
      <c r="K254" s="1" t="s">
        <v>1475</v>
      </c>
      <c r="L254" s="2" t="s">
        <v>37</v>
      </c>
      <c r="M254" s="2">
        <v>8</v>
      </c>
      <c r="N254" s="2">
        <v>621</v>
      </c>
      <c r="O254" s="2">
        <v>712</v>
      </c>
      <c r="P254" s="2">
        <v>78</v>
      </c>
      <c r="Q254" s="4">
        <f t="shared" si="3"/>
        <v>1.1465378421900161</v>
      </c>
    </row>
    <row r="255" spans="1:17">
      <c r="A255" s="1" t="s">
        <v>1476</v>
      </c>
      <c r="B255" s="1" t="s">
        <v>17</v>
      </c>
      <c r="C255" s="1" t="s">
        <v>1477</v>
      </c>
      <c r="D255" s="55" t="s">
        <v>1478</v>
      </c>
      <c r="E255" s="66" t="s">
        <v>1479</v>
      </c>
      <c r="F255" s="55" t="s">
        <v>167</v>
      </c>
      <c r="G255" s="3">
        <v>44000</v>
      </c>
      <c r="H255" s="1">
        <v>2020</v>
      </c>
      <c r="I255" s="1" t="s">
        <v>368</v>
      </c>
      <c r="J255" s="1" t="s">
        <v>1480</v>
      </c>
      <c r="K255" s="1" t="s">
        <v>1481</v>
      </c>
      <c r="L255" s="2" t="s">
        <v>71</v>
      </c>
      <c r="M255" s="2">
        <v>9</v>
      </c>
      <c r="N255" s="2">
        <v>462</v>
      </c>
      <c r="O255" s="2">
        <v>780</v>
      </c>
      <c r="P255" s="2">
        <v>91</v>
      </c>
      <c r="Q255" s="4">
        <f t="shared" si="3"/>
        <v>1.6883116883116882</v>
      </c>
    </row>
    <row r="256" spans="1:17">
      <c r="A256" s="1" t="s">
        <v>1482</v>
      </c>
      <c r="B256" s="1" t="s">
        <v>17</v>
      </c>
      <c r="C256" s="1" t="s">
        <v>1483</v>
      </c>
      <c r="D256" s="55" t="s">
        <v>1443</v>
      </c>
      <c r="E256" s="66" t="s">
        <v>1484</v>
      </c>
      <c r="F256" s="55" t="s">
        <v>128</v>
      </c>
      <c r="G256" s="3">
        <v>43374</v>
      </c>
      <c r="H256" s="1">
        <v>2017</v>
      </c>
      <c r="I256" s="1" t="s">
        <v>276</v>
      </c>
      <c r="J256" s="1" t="s">
        <v>953</v>
      </c>
      <c r="K256" s="1" t="s">
        <v>1485</v>
      </c>
      <c r="L256" s="2" t="s">
        <v>942</v>
      </c>
      <c r="M256" s="2">
        <v>8</v>
      </c>
      <c r="N256" s="2">
        <v>595</v>
      </c>
      <c r="O256" s="2">
        <v>702</v>
      </c>
      <c r="P256" s="2">
        <v>74</v>
      </c>
      <c r="Q256" s="4">
        <f t="shared" si="3"/>
        <v>1.1798319327731093</v>
      </c>
    </row>
    <row r="257" spans="1:17">
      <c r="A257" s="1" t="s">
        <v>1486</v>
      </c>
      <c r="B257" s="1" t="s">
        <v>17</v>
      </c>
      <c r="C257" s="1" t="s">
        <v>1487</v>
      </c>
      <c r="D257" s="55" t="s">
        <v>543</v>
      </c>
      <c r="E257" s="66" t="s">
        <v>1488</v>
      </c>
      <c r="F257" s="55" t="s">
        <v>12</v>
      </c>
      <c r="G257" s="3">
        <v>43368</v>
      </c>
      <c r="H257" s="1">
        <v>2018</v>
      </c>
      <c r="I257" s="1" t="s">
        <v>306</v>
      </c>
      <c r="J257" s="1" t="s">
        <v>953</v>
      </c>
      <c r="K257" s="1" t="s">
        <v>1489</v>
      </c>
      <c r="L257" s="2" t="s">
        <v>942</v>
      </c>
      <c r="M257" s="2">
        <v>9</v>
      </c>
      <c r="N257" s="2">
        <v>592</v>
      </c>
      <c r="O257" s="2">
        <v>806</v>
      </c>
      <c r="P257" s="2">
        <v>84</v>
      </c>
      <c r="Q257" s="4">
        <f t="shared" si="3"/>
        <v>1.3614864864864864</v>
      </c>
    </row>
    <row r="258" spans="1:17">
      <c r="A258" s="1" t="s">
        <v>1490</v>
      </c>
      <c r="B258" s="1" t="s">
        <v>1</v>
      </c>
      <c r="C258" s="55" t="s">
        <v>1491</v>
      </c>
      <c r="D258" s="55" t="s">
        <v>22937</v>
      </c>
      <c r="E258" s="55" t="s">
        <v>22938</v>
      </c>
      <c r="F258" s="55" t="s">
        <v>12</v>
      </c>
      <c r="G258" s="3">
        <v>43770</v>
      </c>
      <c r="H258" s="1">
        <v>2015</v>
      </c>
      <c r="I258" s="1" t="s">
        <v>4</v>
      </c>
      <c r="J258" s="1" t="s">
        <v>904</v>
      </c>
      <c r="K258" s="1" t="s">
        <v>1492</v>
      </c>
      <c r="L258" s="2" t="s">
        <v>71</v>
      </c>
      <c r="M258" s="2">
        <v>9</v>
      </c>
      <c r="N258" s="2">
        <v>549</v>
      </c>
      <c r="O258" s="2">
        <v>754</v>
      </c>
      <c r="P258" s="2">
        <v>66</v>
      </c>
      <c r="Q258" s="4">
        <f t="shared" ref="Q258:Q321" si="4">IFERROR(O258/N258,0)</f>
        <v>1.3734061930783241</v>
      </c>
    </row>
    <row r="259" spans="1:17">
      <c r="A259" s="1" t="s">
        <v>1493</v>
      </c>
      <c r="B259" s="1" t="s">
        <v>17</v>
      </c>
      <c r="C259" s="1" t="s">
        <v>1494</v>
      </c>
      <c r="D259" s="55" t="s">
        <v>1495</v>
      </c>
      <c r="E259" s="66" t="s">
        <v>1496</v>
      </c>
      <c r="F259" s="55" t="s">
        <v>1497</v>
      </c>
      <c r="G259" s="3">
        <v>42856</v>
      </c>
      <c r="H259" s="1">
        <v>2016</v>
      </c>
      <c r="I259" s="1" t="s">
        <v>1073</v>
      </c>
      <c r="J259" s="1" t="s">
        <v>28</v>
      </c>
      <c r="K259" s="1" t="s">
        <v>1498</v>
      </c>
      <c r="L259" s="2" t="s">
        <v>30</v>
      </c>
      <c r="M259" s="2">
        <v>8</v>
      </c>
      <c r="N259" s="2">
        <v>468</v>
      </c>
      <c r="O259" s="2">
        <v>818</v>
      </c>
      <c r="P259" s="2">
        <v>100</v>
      </c>
      <c r="Q259" s="4">
        <f t="shared" si="4"/>
        <v>1.7478632478632479</v>
      </c>
    </row>
    <row r="260" spans="1:17">
      <c r="A260" s="1" t="s">
        <v>1499</v>
      </c>
      <c r="B260" s="1" t="s">
        <v>1</v>
      </c>
      <c r="C260" s="55" t="s">
        <v>1500</v>
      </c>
      <c r="D260" s="55" t="s">
        <v>22940</v>
      </c>
      <c r="E260" s="66" t="s">
        <v>1501</v>
      </c>
      <c r="F260" s="55" t="s">
        <v>299</v>
      </c>
      <c r="G260" s="56">
        <v>2013</v>
      </c>
      <c r="H260" s="1">
        <v>2012</v>
      </c>
      <c r="I260" s="1" t="s">
        <v>13</v>
      </c>
      <c r="J260" s="55" t="s">
        <v>22939</v>
      </c>
      <c r="K260" s="1" t="s">
        <v>1503</v>
      </c>
      <c r="L260" s="2" t="s">
        <v>30</v>
      </c>
      <c r="M260" s="2">
        <v>7</v>
      </c>
      <c r="N260" s="2">
        <v>485</v>
      </c>
      <c r="O260" s="2">
        <v>887</v>
      </c>
      <c r="P260" s="2">
        <v>80</v>
      </c>
      <c r="Q260" s="4">
        <f t="shared" si="4"/>
        <v>1.8288659793814432</v>
      </c>
    </row>
    <row r="261" spans="1:17">
      <c r="A261" s="1" t="s">
        <v>1504</v>
      </c>
      <c r="B261" s="1" t="s">
        <v>1</v>
      </c>
      <c r="C261" s="55" t="s">
        <v>1505</v>
      </c>
      <c r="D261" s="55" t="s">
        <v>22941</v>
      </c>
      <c r="E261" s="66" t="s">
        <v>1506</v>
      </c>
      <c r="F261" s="55" t="s">
        <v>12</v>
      </c>
      <c r="G261" s="3">
        <v>43084</v>
      </c>
      <c r="H261" s="1">
        <v>2015</v>
      </c>
      <c r="I261" s="1" t="s">
        <v>4</v>
      </c>
      <c r="J261" s="1" t="s">
        <v>1507</v>
      </c>
      <c r="K261" s="1" t="s">
        <v>1508</v>
      </c>
      <c r="L261" s="2" t="s">
        <v>37</v>
      </c>
      <c r="M261" s="2">
        <v>6</v>
      </c>
      <c r="N261" s="2">
        <v>622</v>
      </c>
      <c r="O261" s="2">
        <v>814</v>
      </c>
      <c r="P261" s="2">
        <v>72</v>
      </c>
      <c r="Q261" s="4">
        <f t="shared" si="4"/>
        <v>1.3086816720257235</v>
      </c>
    </row>
    <row r="262" spans="1:17">
      <c r="A262" s="1" t="s">
        <v>1509</v>
      </c>
      <c r="B262" s="1" t="s">
        <v>1</v>
      </c>
      <c r="C262" s="1" t="s">
        <v>1510</v>
      </c>
      <c r="D262" s="55" t="s">
        <v>1511</v>
      </c>
      <c r="E262" s="66" t="s">
        <v>1512</v>
      </c>
      <c r="F262" s="55" t="s">
        <v>167</v>
      </c>
      <c r="G262" s="3">
        <v>43168</v>
      </c>
      <c r="H262" s="1">
        <v>2018</v>
      </c>
      <c r="I262" s="1" t="s">
        <v>4</v>
      </c>
      <c r="J262" s="1" t="s">
        <v>168</v>
      </c>
      <c r="K262" s="1" t="s">
        <v>1513</v>
      </c>
      <c r="L262" s="2" t="s">
        <v>37</v>
      </c>
      <c r="M262" s="2">
        <v>10</v>
      </c>
      <c r="N262" s="2">
        <v>661</v>
      </c>
      <c r="O262" s="2">
        <v>836</v>
      </c>
      <c r="P262" s="2">
        <v>65</v>
      </c>
      <c r="Q262" s="4">
        <f t="shared" si="4"/>
        <v>1.2647503782148259</v>
      </c>
    </row>
    <row r="263" spans="1:17">
      <c r="A263" s="1" t="s">
        <v>1514</v>
      </c>
      <c r="B263" s="1" t="s">
        <v>17</v>
      </c>
      <c r="C263" s="1" t="s">
        <v>1515</v>
      </c>
      <c r="D263" s="55" t="s">
        <v>1516</v>
      </c>
      <c r="E263" s="66" t="s">
        <v>1517</v>
      </c>
      <c r="F263" s="55" t="s">
        <v>128</v>
      </c>
      <c r="G263" s="3">
        <v>44105</v>
      </c>
      <c r="H263" s="1">
        <v>2019</v>
      </c>
      <c r="I263" s="1" t="s">
        <v>882</v>
      </c>
      <c r="J263" s="1" t="s">
        <v>121</v>
      </c>
      <c r="K263" s="1" t="s">
        <v>1518</v>
      </c>
      <c r="L263" s="2" t="s">
        <v>30</v>
      </c>
      <c r="M263" s="2">
        <v>10</v>
      </c>
      <c r="N263" s="2">
        <v>524</v>
      </c>
      <c r="O263" s="2">
        <v>850</v>
      </c>
      <c r="P263" s="2">
        <v>81</v>
      </c>
      <c r="Q263" s="4">
        <f t="shared" si="4"/>
        <v>1.6221374045801527</v>
      </c>
    </row>
    <row r="264" spans="1:17">
      <c r="A264" s="1" t="s">
        <v>1519</v>
      </c>
      <c r="B264" s="1" t="s">
        <v>17</v>
      </c>
      <c r="C264" s="1" t="s">
        <v>1520</v>
      </c>
      <c r="D264" s="55" t="s">
        <v>1521</v>
      </c>
      <c r="E264" s="66" t="s">
        <v>1522</v>
      </c>
      <c r="F264" s="55" t="s">
        <v>12</v>
      </c>
      <c r="G264" s="3">
        <v>43544</v>
      </c>
      <c r="H264" s="1">
        <v>2018</v>
      </c>
      <c r="I264" s="1" t="s">
        <v>342</v>
      </c>
      <c r="J264" s="1" t="s">
        <v>1523</v>
      </c>
      <c r="K264" s="1" t="s">
        <v>1524</v>
      </c>
      <c r="L264" s="2" t="s">
        <v>942</v>
      </c>
      <c r="M264" s="2">
        <v>10</v>
      </c>
      <c r="N264" s="2">
        <v>472</v>
      </c>
      <c r="O264" s="2">
        <v>818</v>
      </c>
      <c r="P264" s="2">
        <v>62</v>
      </c>
      <c r="Q264" s="4">
        <f t="shared" si="4"/>
        <v>1.7330508474576272</v>
      </c>
    </row>
    <row r="265" spans="1:17">
      <c r="A265" s="1" t="s">
        <v>1525</v>
      </c>
      <c r="B265" s="1" t="s">
        <v>17</v>
      </c>
      <c r="C265" s="1" t="s">
        <v>1526</v>
      </c>
      <c r="D265" s="55" t="s">
        <v>1527</v>
      </c>
      <c r="E265" s="66" t="s">
        <v>1528</v>
      </c>
      <c r="F265" s="55" t="s">
        <v>237</v>
      </c>
      <c r="G265" s="3">
        <v>43194</v>
      </c>
      <c r="H265" s="1">
        <v>2011</v>
      </c>
      <c r="I265" s="1" t="s">
        <v>965</v>
      </c>
      <c r="J265" s="1" t="s">
        <v>214</v>
      </c>
      <c r="K265" s="1" t="s">
        <v>1529</v>
      </c>
      <c r="L265" s="2" t="s">
        <v>30</v>
      </c>
      <c r="M265" s="2">
        <v>6</v>
      </c>
      <c r="N265" s="2">
        <v>592</v>
      </c>
      <c r="O265" s="2">
        <v>712</v>
      </c>
      <c r="P265" s="2">
        <v>78</v>
      </c>
      <c r="Q265" s="4">
        <f t="shared" si="4"/>
        <v>1.2027027027027026</v>
      </c>
    </row>
    <row r="266" spans="1:17">
      <c r="A266" s="1" t="s">
        <v>1530</v>
      </c>
      <c r="B266" s="1" t="s">
        <v>17</v>
      </c>
      <c r="C266" s="1" t="s">
        <v>1531</v>
      </c>
      <c r="D266" s="55" t="s">
        <v>1532</v>
      </c>
      <c r="E266" s="66" t="s">
        <v>1533</v>
      </c>
      <c r="F266" s="55" t="s">
        <v>68</v>
      </c>
      <c r="G266" s="3">
        <v>43235</v>
      </c>
      <c r="H266" s="1">
        <v>2017</v>
      </c>
      <c r="I266" s="1" t="s">
        <v>1534</v>
      </c>
      <c r="J266" s="1" t="s">
        <v>409</v>
      </c>
      <c r="K266" s="1" t="s">
        <v>1535</v>
      </c>
      <c r="L266" s="2" t="s">
        <v>30</v>
      </c>
      <c r="M266" s="2">
        <v>10</v>
      </c>
      <c r="N266" s="2">
        <v>604</v>
      </c>
      <c r="O266" s="2">
        <v>871</v>
      </c>
      <c r="P266" s="2">
        <v>78</v>
      </c>
      <c r="Q266" s="4">
        <f t="shared" si="4"/>
        <v>1.4420529801324504</v>
      </c>
    </row>
    <row r="267" spans="1:17">
      <c r="A267" s="1" t="s">
        <v>1536</v>
      </c>
      <c r="B267" s="1" t="s">
        <v>17</v>
      </c>
      <c r="C267" s="1" t="s">
        <v>1537</v>
      </c>
      <c r="D267" s="55" t="s">
        <v>1538</v>
      </c>
      <c r="E267" s="66" t="s">
        <v>1539</v>
      </c>
      <c r="F267" s="55" t="s">
        <v>68</v>
      </c>
      <c r="G267" s="3">
        <v>43405</v>
      </c>
      <c r="H267" s="1">
        <v>2009</v>
      </c>
      <c r="I267" s="1" t="s">
        <v>319</v>
      </c>
      <c r="J267" s="1" t="s">
        <v>409</v>
      </c>
      <c r="K267" s="1" t="s">
        <v>1540</v>
      </c>
      <c r="L267" s="2" t="s">
        <v>37</v>
      </c>
      <c r="M267" s="2">
        <v>10</v>
      </c>
      <c r="N267" s="2">
        <v>690</v>
      </c>
      <c r="O267" s="2">
        <v>897</v>
      </c>
      <c r="P267" s="2">
        <v>68</v>
      </c>
      <c r="Q267" s="4">
        <f t="shared" si="4"/>
        <v>1.3</v>
      </c>
    </row>
    <row r="268" spans="1:17">
      <c r="A268" s="1" t="s">
        <v>1541</v>
      </c>
      <c r="B268" s="1" t="s">
        <v>17</v>
      </c>
      <c r="C268" s="1" t="s">
        <v>1542</v>
      </c>
      <c r="D268" s="55" t="s">
        <v>1543</v>
      </c>
      <c r="E268" s="66" t="s">
        <v>1544</v>
      </c>
      <c r="F268" s="55" t="s">
        <v>68</v>
      </c>
      <c r="G268" s="3">
        <v>43101</v>
      </c>
      <c r="H268" s="1">
        <v>2013</v>
      </c>
      <c r="I268" s="1" t="s">
        <v>829</v>
      </c>
      <c r="J268" s="1" t="s">
        <v>50</v>
      </c>
      <c r="K268" s="1" t="s">
        <v>1545</v>
      </c>
      <c r="L268" s="2" t="s">
        <v>71</v>
      </c>
      <c r="M268" s="2">
        <v>10</v>
      </c>
      <c r="N268" s="2">
        <v>453</v>
      </c>
      <c r="O268" s="2">
        <v>889</v>
      </c>
      <c r="P268" s="2">
        <v>67</v>
      </c>
      <c r="Q268" s="4">
        <f t="shared" si="4"/>
        <v>1.9624724061810155</v>
      </c>
    </row>
    <row r="269" spans="1:17">
      <c r="A269" s="1" t="s">
        <v>1546</v>
      </c>
      <c r="B269" s="1" t="s">
        <v>17</v>
      </c>
      <c r="C269" s="1" t="s">
        <v>1547</v>
      </c>
      <c r="D269" s="55" t="s">
        <v>1548</v>
      </c>
      <c r="E269" s="66" t="s">
        <v>1549</v>
      </c>
      <c r="F269" s="55" t="s">
        <v>68</v>
      </c>
      <c r="G269" s="3">
        <v>42979</v>
      </c>
      <c r="H269" s="1">
        <v>1988</v>
      </c>
      <c r="I269" s="1" t="s">
        <v>899</v>
      </c>
      <c r="J269" s="1" t="s">
        <v>554</v>
      </c>
      <c r="K269" s="1" t="s">
        <v>1550</v>
      </c>
      <c r="L269" s="2" t="s">
        <v>37</v>
      </c>
      <c r="M269" s="2">
        <v>7</v>
      </c>
      <c r="N269" s="2">
        <v>638</v>
      </c>
      <c r="O269" s="2">
        <v>996</v>
      </c>
      <c r="P269" s="2">
        <v>93</v>
      </c>
      <c r="Q269" s="4">
        <f t="shared" si="4"/>
        <v>1.561128526645768</v>
      </c>
    </row>
    <row r="270" spans="1:17">
      <c r="A270" s="1" t="s">
        <v>1551</v>
      </c>
      <c r="B270" s="1" t="s">
        <v>17</v>
      </c>
      <c r="C270" s="1" t="s">
        <v>1552</v>
      </c>
      <c r="D270" s="55" t="s">
        <v>1553</v>
      </c>
      <c r="E270" s="66" t="s">
        <v>1554</v>
      </c>
      <c r="F270" s="55" t="s">
        <v>68</v>
      </c>
      <c r="G270" s="3">
        <v>43419</v>
      </c>
      <c r="H270" s="1">
        <v>2018</v>
      </c>
      <c r="I270" s="1" t="s">
        <v>965</v>
      </c>
      <c r="J270" s="1" t="s">
        <v>28</v>
      </c>
      <c r="K270" s="1" t="s">
        <v>1555</v>
      </c>
      <c r="L270" s="2" t="s">
        <v>71</v>
      </c>
      <c r="M270" s="2">
        <v>7</v>
      </c>
      <c r="N270" s="2">
        <v>582</v>
      </c>
      <c r="O270" s="2">
        <v>839</v>
      </c>
      <c r="P270" s="2">
        <v>86</v>
      </c>
      <c r="Q270" s="4">
        <f t="shared" si="4"/>
        <v>1.4415807560137457</v>
      </c>
    </row>
    <row r="271" spans="1:17">
      <c r="A271" s="1" t="s">
        <v>1556</v>
      </c>
      <c r="B271" s="1" t="s">
        <v>17</v>
      </c>
      <c r="C271" s="1" t="s">
        <v>1557</v>
      </c>
      <c r="D271" s="55" t="s">
        <v>1558</v>
      </c>
      <c r="E271" s="66" t="s">
        <v>1559</v>
      </c>
      <c r="F271" s="55" t="s">
        <v>68</v>
      </c>
      <c r="G271" s="3">
        <v>43405</v>
      </c>
      <c r="H271" s="1">
        <v>2008</v>
      </c>
      <c r="I271" s="1" t="s">
        <v>243</v>
      </c>
      <c r="J271" s="1" t="s">
        <v>760</v>
      </c>
      <c r="K271" s="1" t="s">
        <v>1560</v>
      </c>
      <c r="L271" s="2" t="s">
        <v>37</v>
      </c>
      <c r="M271" s="2">
        <v>7</v>
      </c>
      <c r="N271" s="2">
        <v>553</v>
      </c>
      <c r="O271" s="2">
        <v>724</v>
      </c>
      <c r="P271" s="2">
        <v>96</v>
      </c>
      <c r="Q271" s="4">
        <f t="shared" si="4"/>
        <v>1.3092224231464737</v>
      </c>
    </row>
    <row r="272" spans="1:17">
      <c r="A272" s="1" t="s">
        <v>1561</v>
      </c>
      <c r="B272" s="1" t="s">
        <v>17</v>
      </c>
      <c r="C272" s="1" t="s">
        <v>1562</v>
      </c>
      <c r="D272" s="55" t="s">
        <v>1563</v>
      </c>
      <c r="E272" s="66" t="s">
        <v>1564</v>
      </c>
      <c r="F272" s="55" t="s">
        <v>68</v>
      </c>
      <c r="G272" s="3">
        <v>44084</v>
      </c>
      <c r="H272" s="1">
        <v>2018</v>
      </c>
      <c r="I272" s="1" t="s">
        <v>1565</v>
      </c>
      <c r="J272" s="1" t="s">
        <v>214</v>
      </c>
      <c r="K272" s="1" t="s">
        <v>1566</v>
      </c>
      <c r="L272" s="2" t="s">
        <v>37</v>
      </c>
      <c r="M272" s="2">
        <v>9</v>
      </c>
      <c r="N272" s="2">
        <v>564</v>
      </c>
      <c r="O272" s="2">
        <v>724</v>
      </c>
      <c r="P272" s="2">
        <v>78</v>
      </c>
      <c r="Q272" s="4">
        <f t="shared" si="4"/>
        <v>1.2836879432624113</v>
      </c>
    </row>
    <row r="273" spans="1:17">
      <c r="A273" s="1" t="s">
        <v>1567</v>
      </c>
      <c r="B273" s="1" t="s">
        <v>17</v>
      </c>
      <c r="C273" s="1" t="s">
        <v>1568</v>
      </c>
      <c r="D273" s="55" t="s">
        <v>1569</v>
      </c>
      <c r="E273" s="66" t="s">
        <v>1570</v>
      </c>
      <c r="F273" s="55" t="s">
        <v>68</v>
      </c>
      <c r="G273" s="3">
        <v>43830</v>
      </c>
      <c r="H273" s="1">
        <v>2011</v>
      </c>
      <c r="I273" s="1" t="s">
        <v>713</v>
      </c>
      <c r="J273" s="1" t="s">
        <v>214</v>
      </c>
      <c r="K273" s="1" t="s">
        <v>1571</v>
      </c>
      <c r="L273" s="2" t="s">
        <v>37</v>
      </c>
      <c r="M273" s="2">
        <v>10</v>
      </c>
      <c r="N273" s="2">
        <v>693</v>
      </c>
      <c r="O273" s="2">
        <v>934</v>
      </c>
      <c r="P273" s="2">
        <v>78</v>
      </c>
      <c r="Q273" s="4">
        <f t="shared" si="4"/>
        <v>1.3477633477633477</v>
      </c>
    </row>
    <row r="274" spans="1:17">
      <c r="A274" s="1" t="s">
        <v>1572</v>
      </c>
      <c r="B274" s="1" t="s">
        <v>17</v>
      </c>
      <c r="C274" s="1" t="s">
        <v>1573</v>
      </c>
      <c r="D274" s="55" t="s">
        <v>694</v>
      </c>
      <c r="E274" s="66" t="s">
        <v>1574</v>
      </c>
      <c r="F274" s="55" t="s">
        <v>68</v>
      </c>
      <c r="G274" s="3">
        <v>43030</v>
      </c>
      <c r="H274" s="1">
        <v>2010</v>
      </c>
      <c r="I274" s="1" t="s">
        <v>1575</v>
      </c>
      <c r="J274" s="1" t="s">
        <v>214</v>
      </c>
      <c r="K274" s="1" t="s">
        <v>1576</v>
      </c>
      <c r="L274" s="2" t="s">
        <v>37</v>
      </c>
      <c r="M274" s="2">
        <v>6</v>
      </c>
      <c r="N274" s="2">
        <v>621</v>
      </c>
      <c r="O274" s="2">
        <v>835</v>
      </c>
      <c r="P274" s="2">
        <v>78</v>
      </c>
      <c r="Q274" s="4">
        <f t="shared" si="4"/>
        <v>1.3446054750402576</v>
      </c>
    </row>
    <row r="275" spans="1:17">
      <c r="A275" s="1" t="s">
        <v>1577</v>
      </c>
      <c r="B275" s="1" t="s">
        <v>17</v>
      </c>
      <c r="C275" s="1" t="s">
        <v>1578</v>
      </c>
      <c r="D275" s="55" t="s">
        <v>1579</v>
      </c>
      <c r="E275" s="66" t="s">
        <v>1580</v>
      </c>
      <c r="F275" s="55" t="s">
        <v>68</v>
      </c>
      <c r="G275" s="3">
        <v>42887</v>
      </c>
      <c r="H275" s="1">
        <v>1993</v>
      </c>
      <c r="I275" s="1" t="s">
        <v>1581</v>
      </c>
      <c r="J275" s="1" t="s">
        <v>214</v>
      </c>
      <c r="K275" s="1" t="s">
        <v>1582</v>
      </c>
      <c r="L275" s="2" t="s">
        <v>37</v>
      </c>
      <c r="M275" s="2">
        <v>8</v>
      </c>
      <c r="N275" s="2">
        <v>565</v>
      </c>
      <c r="O275" s="2">
        <v>719</v>
      </c>
      <c r="P275" s="2">
        <v>87</v>
      </c>
      <c r="Q275" s="4">
        <f t="shared" si="4"/>
        <v>1.272566371681416</v>
      </c>
    </row>
    <row r="276" spans="1:17">
      <c r="A276" s="1" t="s">
        <v>1583</v>
      </c>
      <c r="B276" s="1" t="s">
        <v>17</v>
      </c>
      <c r="C276" s="1" t="s">
        <v>1584</v>
      </c>
      <c r="D276" s="55" t="s">
        <v>1585</v>
      </c>
      <c r="E276" s="66" t="s">
        <v>1586</v>
      </c>
      <c r="F276" s="55" t="s">
        <v>68</v>
      </c>
      <c r="G276" s="3">
        <v>43101</v>
      </c>
      <c r="H276" s="1">
        <v>2010</v>
      </c>
      <c r="I276" s="1" t="s">
        <v>1565</v>
      </c>
      <c r="J276" s="1" t="s">
        <v>50</v>
      </c>
      <c r="K276" s="1" t="s">
        <v>1587</v>
      </c>
      <c r="L276" s="2" t="s">
        <v>37</v>
      </c>
      <c r="M276" s="2">
        <v>7</v>
      </c>
      <c r="N276" s="2">
        <v>558</v>
      </c>
      <c r="O276" s="2">
        <v>805</v>
      </c>
      <c r="P276" s="2">
        <v>78</v>
      </c>
      <c r="Q276" s="4">
        <f t="shared" si="4"/>
        <v>1.4426523297491038</v>
      </c>
    </row>
    <row r="277" spans="1:17">
      <c r="A277" s="1" t="s">
        <v>1588</v>
      </c>
      <c r="B277" s="1" t="s">
        <v>17</v>
      </c>
      <c r="C277" s="1" t="s">
        <v>1589</v>
      </c>
      <c r="D277" s="55" t="s">
        <v>1590</v>
      </c>
      <c r="E277" s="66" t="s">
        <v>1591</v>
      </c>
      <c r="F277" s="55" t="s">
        <v>68</v>
      </c>
      <c r="G277" s="3">
        <v>43830</v>
      </c>
      <c r="H277" s="1">
        <v>2019</v>
      </c>
      <c r="I277" s="1" t="s">
        <v>306</v>
      </c>
      <c r="J277" s="1" t="s">
        <v>149</v>
      </c>
      <c r="K277" s="1" t="s">
        <v>1592</v>
      </c>
      <c r="L277" s="2" t="s">
        <v>37</v>
      </c>
      <c r="M277" s="2">
        <v>7</v>
      </c>
      <c r="N277" s="2">
        <v>437</v>
      </c>
      <c r="O277" s="2">
        <v>955</v>
      </c>
      <c r="P277" s="2">
        <v>71</v>
      </c>
      <c r="Q277" s="4">
        <f t="shared" si="4"/>
        <v>2.1853546910755148</v>
      </c>
    </row>
    <row r="278" spans="1:17">
      <c r="A278" s="1" t="s">
        <v>1593</v>
      </c>
      <c r="B278" s="1" t="s">
        <v>1</v>
      </c>
      <c r="C278" s="1" t="s">
        <v>1594</v>
      </c>
      <c r="D278" s="55" t="s">
        <v>1595</v>
      </c>
      <c r="E278" s="66" t="s">
        <v>1596</v>
      </c>
      <c r="F278" s="55" t="s">
        <v>119</v>
      </c>
      <c r="G278" s="3">
        <v>44013</v>
      </c>
      <c r="H278" s="1">
        <v>2019</v>
      </c>
      <c r="I278" s="1" t="s">
        <v>4</v>
      </c>
      <c r="J278" s="1" t="s">
        <v>93</v>
      </c>
      <c r="K278" s="1" t="s">
        <v>1597</v>
      </c>
      <c r="L278" s="2" t="s">
        <v>7</v>
      </c>
      <c r="M278" s="2">
        <v>6</v>
      </c>
      <c r="N278" s="2">
        <v>675</v>
      </c>
      <c r="O278" s="2">
        <v>992</v>
      </c>
      <c r="P278" s="2">
        <v>70</v>
      </c>
      <c r="Q278" s="4">
        <f t="shared" si="4"/>
        <v>1.4696296296296296</v>
      </c>
    </row>
    <row r="279" spans="1:17">
      <c r="A279" s="1" t="s">
        <v>1598</v>
      </c>
      <c r="B279" s="1" t="s">
        <v>17</v>
      </c>
      <c r="C279" s="1" t="s">
        <v>1599</v>
      </c>
      <c r="D279" s="55" t="s">
        <v>323</v>
      </c>
      <c r="E279" s="66" t="s">
        <v>1600</v>
      </c>
      <c r="F279" s="55" t="s">
        <v>68</v>
      </c>
      <c r="G279" s="3">
        <v>42856</v>
      </c>
      <c r="H279" s="1">
        <v>2015</v>
      </c>
      <c r="I279" s="1" t="s">
        <v>1601</v>
      </c>
      <c r="J279" s="1" t="s">
        <v>50</v>
      </c>
      <c r="K279" s="1" t="s">
        <v>1602</v>
      </c>
      <c r="L279" s="2" t="s">
        <v>71</v>
      </c>
      <c r="M279" s="2">
        <v>10</v>
      </c>
      <c r="N279" s="2">
        <v>647</v>
      </c>
      <c r="O279" s="2">
        <v>929</v>
      </c>
      <c r="P279" s="2">
        <v>58</v>
      </c>
      <c r="Q279" s="4">
        <f t="shared" si="4"/>
        <v>1.4358578052550233</v>
      </c>
    </row>
    <row r="280" spans="1:17">
      <c r="A280" s="1" t="s">
        <v>1603</v>
      </c>
      <c r="B280" s="1" t="s">
        <v>17</v>
      </c>
      <c r="C280" s="1" t="s">
        <v>1604</v>
      </c>
      <c r="D280" s="55" t="s">
        <v>1087</v>
      </c>
      <c r="E280" s="66" t="s">
        <v>1605</v>
      </c>
      <c r="F280" s="55" t="s">
        <v>68</v>
      </c>
      <c r="G280" s="3">
        <v>43405</v>
      </c>
      <c r="H280" s="1">
        <v>2015</v>
      </c>
      <c r="I280" s="1" t="s">
        <v>1606</v>
      </c>
      <c r="J280" s="1" t="s">
        <v>214</v>
      </c>
      <c r="K280" s="1" t="s">
        <v>1607</v>
      </c>
      <c r="L280" s="2" t="s">
        <v>37</v>
      </c>
      <c r="M280" s="2">
        <v>10</v>
      </c>
      <c r="N280" s="2">
        <v>675</v>
      </c>
      <c r="O280" s="2">
        <v>970</v>
      </c>
      <c r="P280" s="2">
        <v>94</v>
      </c>
      <c r="Q280" s="4">
        <f t="shared" si="4"/>
        <v>1.4370370370370371</v>
      </c>
    </row>
    <row r="281" spans="1:17">
      <c r="A281" s="1" t="s">
        <v>1608</v>
      </c>
      <c r="B281" s="1" t="s">
        <v>17</v>
      </c>
      <c r="C281" s="1" t="s">
        <v>1609</v>
      </c>
      <c r="D281" s="55" t="s">
        <v>1087</v>
      </c>
      <c r="E281" s="66" t="s">
        <v>1610</v>
      </c>
      <c r="F281" s="55" t="s">
        <v>68</v>
      </c>
      <c r="G281" s="3">
        <v>43405</v>
      </c>
      <c r="H281" s="1">
        <v>2013</v>
      </c>
      <c r="I281" s="1" t="s">
        <v>1611</v>
      </c>
      <c r="J281" s="1" t="s">
        <v>214</v>
      </c>
      <c r="K281" s="1" t="s">
        <v>1612</v>
      </c>
      <c r="L281" s="2" t="s">
        <v>37</v>
      </c>
      <c r="M281" s="2">
        <v>7</v>
      </c>
      <c r="N281" s="2">
        <v>503</v>
      </c>
      <c r="O281" s="2">
        <v>962</v>
      </c>
      <c r="P281" s="2">
        <v>93</v>
      </c>
      <c r="Q281" s="4">
        <f t="shared" si="4"/>
        <v>1.9125248508946322</v>
      </c>
    </row>
    <row r="282" spans="1:17">
      <c r="A282" s="1" t="s">
        <v>1613</v>
      </c>
      <c r="B282" s="1" t="s">
        <v>17</v>
      </c>
      <c r="C282" s="1" t="s">
        <v>1614</v>
      </c>
      <c r="D282" s="55" t="s">
        <v>22948</v>
      </c>
      <c r="E282" s="55" t="s">
        <v>1615</v>
      </c>
      <c r="F282" s="55" t="s">
        <v>242</v>
      </c>
      <c r="G282" s="3">
        <v>43574</v>
      </c>
      <c r="H282" s="1">
        <v>2012</v>
      </c>
      <c r="I282" s="1" t="s">
        <v>34</v>
      </c>
      <c r="J282" s="55" t="s">
        <v>22947</v>
      </c>
      <c r="K282" s="1" t="s">
        <v>1616</v>
      </c>
      <c r="L282" s="2" t="s">
        <v>30</v>
      </c>
      <c r="M282" s="2">
        <v>10</v>
      </c>
      <c r="N282" s="2">
        <v>516</v>
      </c>
      <c r="O282" s="2">
        <v>862</v>
      </c>
      <c r="P282" s="2">
        <v>78</v>
      </c>
      <c r="Q282" s="4">
        <f t="shared" si="4"/>
        <v>1.6705426356589148</v>
      </c>
    </row>
    <row r="283" spans="1:17">
      <c r="A283" s="1" t="s">
        <v>1617</v>
      </c>
      <c r="B283" s="1" t="s">
        <v>17</v>
      </c>
      <c r="C283" s="55" t="s">
        <v>1618</v>
      </c>
      <c r="D283" s="55" t="s">
        <v>1619</v>
      </c>
      <c r="E283" s="66" t="s">
        <v>22949</v>
      </c>
      <c r="F283" s="55" t="s">
        <v>12</v>
      </c>
      <c r="G283" s="3">
        <v>43480</v>
      </c>
      <c r="H283" s="1">
        <v>2017</v>
      </c>
      <c r="I283" s="1" t="s">
        <v>357</v>
      </c>
      <c r="J283" s="1" t="s">
        <v>35</v>
      </c>
      <c r="K283" s="1" t="s">
        <v>1620</v>
      </c>
      <c r="L283" s="2" t="s">
        <v>37</v>
      </c>
      <c r="M283" s="2">
        <v>10</v>
      </c>
      <c r="N283" s="2">
        <v>428</v>
      </c>
      <c r="O283" s="2">
        <v>801</v>
      </c>
      <c r="P283" s="2">
        <v>96</v>
      </c>
      <c r="Q283" s="4">
        <f t="shared" si="4"/>
        <v>1.8714953271028036</v>
      </c>
    </row>
    <row r="284" spans="1:17">
      <c r="A284" s="1" t="s">
        <v>1621</v>
      </c>
      <c r="B284" s="1" t="s">
        <v>17</v>
      </c>
      <c r="C284" s="1" t="s">
        <v>1622</v>
      </c>
      <c r="D284" s="55" t="s">
        <v>1623</v>
      </c>
      <c r="E284" s="66" t="s">
        <v>1624</v>
      </c>
      <c r="F284" s="55" t="s">
        <v>892</v>
      </c>
      <c r="G284" s="3">
        <v>43480</v>
      </c>
      <c r="H284" s="1">
        <v>2016</v>
      </c>
      <c r="I284" s="1" t="s">
        <v>120</v>
      </c>
      <c r="J284" s="1" t="s">
        <v>214</v>
      </c>
      <c r="K284" s="1" t="s">
        <v>1625</v>
      </c>
      <c r="L284" s="2" t="s">
        <v>37</v>
      </c>
      <c r="M284" s="2">
        <v>6</v>
      </c>
      <c r="N284" s="2">
        <v>581</v>
      </c>
      <c r="O284" s="2">
        <v>740</v>
      </c>
      <c r="P284" s="2">
        <v>67</v>
      </c>
      <c r="Q284" s="4">
        <f t="shared" si="4"/>
        <v>1.2736660929432013</v>
      </c>
    </row>
    <row r="285" spans="1:17">
      <c r="A285" s="1" t="s">
        <v>1626</v>
      </c>
      <c r="B285" s="1" t="s">
        <v>17</v>
      </c>
      <c r="C285" s="1" t="s">
        <v>1627</v>
      </c>
      <c r="D285" s="55" t="s">
        <v>1628</v>
      </c>
      <c r="E285" s="66" t="s">
        <v>1629</v>
      </c>
      <c r="F285" s="55" t="s">
        <v>68</v>
      </c>
      <c r="G285" s="3">
        <v>43221</v>
      </c>
      <c r="H285" s="1">
        <v>2016</v>
      </c>
      <c r="I285" s="1" t="s">
        <v>1630</v>
      </c>
      <c r="J285" s="1" t="s">
        <v>409</v>
      </c>
      <c r="K285" s="1" t="s">
        <v>1631</v>
      </c>
      <c r="L285" s="2" t="s">
        <v>37</v>
      </c>
      <c r="M285" s="2">
        <v>6</v>
      </c>
      <c r="N285" s="2">
        <v>579</v>
      </c>
      <c r="O285" s="2">
        <v>829</v>
      </c>
      <c r="P285" s="2">
        <v>66</v>
      </c>
      <c r="Q285" s="4">
        <f t="shared" si="4"/>
        <v>1.4317789291882557</v>
      </c>
    </row>
    <row r="286" spans="1:17">
      <c r="A286" s="1" t="s">
        <v>1632</v>
      </c>
      <c r="B286" s="1" t="s">
        <v>1</v>
      </c>
      <c r="C286" s="1" t="s">
        <v>1633</v>
      </c>
      <c r="D286" s="55" t="s">
        <v>1634</v>
      </c>
      <c r="E286" s="66" t="s">
        <v>1635</v>
      </c>
      <c r="F286" s="55" t="s">
        <v>41</v>
      </c>
      <c r="G286" s="3">
        <v>42951</v>
      </c>
      <c r="H286" s="1">
        <v>2017</v>
      </c>
      <c r="I286" s="1" t="s">
        <v>13</v>
      </c>
      <c r="J286" s="1" t="s">
        <v>42</v>
      </c>
      <c r="K286" s="1" t="s">
        <v>1636</v>
      </c>
      <c r="L286" s="2" t="s">
        <v>71</v>
      </c>
      <c r="M286" s="2">
        <v>7</v>
      </c>
      <c r="N286" s="2">
        <v>454</v>
      </c>
      <c r="O286" s="2">
        <v>969</v>
      </c>
      <c r="P286" s="2">
        <v>78</v>
      </c>
      <c r="Q286" s="4">
        <f t="shared" si="4"/>
        <v>2.1343612334801763</v>
      </c>
    </row>
    <row r="287" spans="1:17">
      <c r="A287" s="1" t="s">
        <v>1637</v>
      </c>
      <c r="B287" s="1" t="s">
        <v>17</v>
      </c>
      <c r="C287" s="1" t="s">
        <v>1638</v>
      </c>
      <c r="D287" s="55" t="s">
        <v>1639</v>
      </c>
      <c r="E287" s="66" t="s">
        <v>1640</v>
      </c>
      <c r="F287" s="55" t="s">
        <v>12</v>
      </c>
      <c r="G287" s="3">
        <v>42418</v>
      </c>
      <c r="H287" s="1">
        <v>2012</v>
      </c>
      <c r="I287" s="1" t="s">
        <v>488</v>
      </c>
      <c r="J287" s="1" t="s">
        <v>21</v>
      </c>
      <c r="K287" s="1" t="s">
        <v>1641</v>
      </c>
      <c r="L287" s="2" t="s">
        <v>163</v>
      </c>
      <c r="M287" s="2">
        <v>9</v>
      </c>
      <c r="N287" s="2">
        <v>653</v>
      </c>
      <c r="O287" s="2">
        <v>835</v>
      </c>
      <c r="P287" s="2">
        <v>78</v>
      </c>
      <c r="Q287" s="4">
        <f t="shared" si="4"/>
        <v>1.2787136294027566</v>
      </c>
    </row>
    <row r="288" spans="1:17">
      <c r="A288" s="1" t="s">
        <v>1642</v>
      </c>
      <c r="B288" s="1" t="s">
        <v>17</v>
      </c>
      <c r="C288" s="1" t="s">
        <v>1643</v>
      </c>
      <c r="D288" s="55" t="s">
        <v>1644</v>
      </c>
      <c r="E288" s="66" t="s">
        <v>1645</v>
      </c>
      <c r="F288" s="55" t="s">
        <v>1049</v>
      </c>
      <c r="G288" s="3">
        <v>43497</v>
      </c>
      <c r="H288" s="1">
        <v>2002</v>
      </c>
      <c r="I288" s="1" t="s">
        <v>500</v>
      </c>
      <c r="J288" s="1" t="s">
        <v>50</v>
      </c>
      <c r="K288" s="1" t="s">
        <v>1646</v>
      </c>
      <c r="L288" s="2" t="s">
        <v>123</v>
      </c>
      <c r="M288" s="2">
        <v>8</v>
      </c>
      <c r="N288" s="2">
        <v>421</v>
      </c>
      <c r="O288" s="2">
        <v>989</v>
      </c>
      <c r="P288" s="2">
        <v>71</v>
      </c>
      <c r="Q288" s="4">
        <f t="shared" si="4"/>
        <v>2.3491686460807601</v>
      </c>
    </row>
    <row r="289" spans="1:17">
      <c r="A289" s="1" t="s">
        <v>1647</v>
      </c>
      <c r="B289" s="1" t="s">
        <v>17</v>
      </c>
      <c r="C289" s="1" t="s">
        <v>1648</v>
      </c>
      <c r="D289" s="55" t="s">
        <v>1649</v>
      </c>
      <c r="E289" s="66" t="s">
        <v>1650</v>
      </c>
      <c r="F289" s="55" t="s">
        <v>299</v>
      </c>
      <c r="G289" s="3">
        <v>43571</v>
      </c>
      <c r="H289" s="1">
        <v>2013</v>
      </c>
      <c r="I289" s="1" t="s">
        <v>231</v>
      </c>
      <c r="J289" s="1" t="s">
        <v>50</v>
      </c>
      <c r="K289" s="1" t="s">
        <v>1651</v>
      </c>
      <c r="L289" s="2" t="s">
        <v>52</v>
      </c>
      <c r="M289" s="2">
        <v>6</v>
      </c>
      <c r="N289" s="2">
        <v>558</v>
      </c>
      <c r="O289" s="2">
        <v>835</v>
      </c>
      <c r="P289" s="2">
        <v>85</v>
      </c>
      <c r="Q289" s="4">
        <f t="shared" si="4"/>
        <v>1.4964157706093191</v>
      </c>
    </row>
    <row r="290" spans="1:17">
      <c r="A290" s="1" t="s">
        <v>1652</v>
      </c>
      <c r="B290" s="1" t="s">
        <v>1</v>
      </c>
      <c r="C290" s="55" t="s">
        <v>1653</v>
      </c>
      <c r="D290" s="55" t="s">
        <v>22950</v>
      </c>
      <c r="E290" s="66" t="s">
        <v>1654</v>
      </c>
      <c r="F290" s="55" t="s">
        <v>12</v>
      </c>
      <c r="G290" s="3">
        <v>43733</v>
      </c>
      <c r="H290" s="1">
        <v>2019</v>
      </c>
      <c r="I290" s="1" t="s">
        <v>13</v>
      </c>
      <c r="J290" s="1" t="s">
        <v>886</v>
      </c>
      <c r="K290" s="1" t="s">
        <v>1655</v>
      </c>
      <c r="L290" s="2" t="s">
        <v>37</v>
      </c>
      <c r="M290" s="2">
        <v>8</v>
      </c>
      <c r="N290" s="2">
        <v>652</v>
      </c>
      <c r="O290" s="2">
        <v>734</v>
      </c>
      <c r="P290" s="2">
        <v>83</v>
      </c>
      <c r="Q290" s="4">
        <f t="shared" si="4"/>
        <v>1.1257668711656441</v>
      </c>
    </row>
    <row r="291" spans="1:17">
      <c r="A291" s="1" t="s">
        <v>1656</v>
      </c>
      <c r="B291" s="1" t="s">
        <v>1</v>
      </c>
      <c r="C291" s="1" t="s">
        <v>1657</v>
      </c>
      <c r="D291" s="55" t="s">
        <v>10</v>
      </c>
      <c r="E291" s="55" t="s">
        <v>1658</v>
      </c>
      <c r="F291" s="55" t="s">
        <v>12</v>
      </c>
      <c r="G291" s="3">
        <v>43943</v>
      </c>
      <c r="H291" s="1">
        <v>2020</v>
      </c>
      <c r="I291" s="1" t="s">
        <v>4</v>
      </c>
      <c r="J291" s="1" t="s">
        <v>480</v>
      </c>
      <c r="K291" s="1" t="s">
        <v>1659</v>
      </c>
      <c r="L291" s="2" t="s">
        <v>71</v>
      </c>
      <c r="M291" s="2">
        <v>8</v>
      </c>
      <c r="N291" s="2">
        <v>509</v>
      </c>
      <c r="O291" s="2">
        <v>939</v>
      </c>
      <c r="P291" s="2">
        <v>72</v>
      </c>
      <c r="Q291" s="4">
        <f t="shared" si="4"/>
        <v>1.8447937131630647</v>
      </c>
    </row>
    <row r="292" spans="1:17">
      <c r="A292" s="1" t="s">
        <v>1660</v>
      </c>
      <c r="B292" s="1" t="s">
        <v>1</v>
      </c>
      <c r="C292" s="1" t="s">
        <v>1661</v>
      </c>
      <c r="D292" s="55" t="s">
        <v>22951</v>
      </c>
      <c r="E292" s="66" t="s">
        <v>22952</v>
      </c>
      <c r="F292" s="55" t="s">
        <v>41</v>
      </c>
      <c r="G292" s="3">
        <v>43592</v>
      </c>
      <c r="H292" s="1">
        <v>2019</v>
      </c>
      <c r="I292" s="1" t="s">
        <v>4</v>
      </c>
      <c r="J292" s="1" t="s">
        <v>56</v>
      </c>
      <c r="K292" s="1" t="s">
        <v>1662</v>
      </c>
      <c r="L292" s="2" t="s">
        <v>37</v>
      </c>
      <c r="M292" s="2">
        <v>7</v>
      </c>
      <c r="N292" s="2">
        <v>522</v>
      </c>
      <c r="O292" s="2">
        <v>868</v>
      </c>
      <c r="P292" s="2">
        <v>77</v>
      </c>
      <c r="Q292" s="4">
        <f t="shared" si="4"/>
        <v>1.6628352490421456</v>
      </c>
    </row>
    <row r="293" spans="1:17">
      <c r="A293" s="1" t="s">
        <v>1663</v>
      </c>
      <c r="B293" s="1" t="s">
        <v>17</v>
      </c>
      <c r="C293" s="1" t="s">
        <v>1664</v>
      </c>
      <c r="D293" s="55" t="s">
        <v>1665</v>
      </c>
      <c r="E293" s="66" t="s">
        <v>1666</v>
      </c>
      <c r="F293" s="55" t="s">
        <v>141</v>
      </c>
      <c r="G293" s="3">
        <v>42607</v>
      </c>
      <c r="H293" s="1">
        <v>2015</v>
      </c>
      <c r="I293" s="1" t="s">
        <v>357</v>
      </c>
      <c r="J293" s="1" t="s">
        <v>214</v>
      </c>
      <c r="K293" s="1" t="s">
        <v>1667</v>
      </c>
      <c r="L293" s="2" t="s">
        <v>30</v>
      </c>
      <c r="M293" s="2">
        <v>10</v>
      </c>
      <c r="N293" s="2">
        <v>683</v>
      </c>
      <c r="O293" s="2">
        <v>992</v>
      </c>
      <c r="P293" s="2">
        <v>71</v>
      </c>
      <c r="Q293" s="4">
        <f t="shared" si="4"/>
        <v>1.4524158125915081</v>
      </c>
    </row>
    <row r="294" spans="1:17">
      <c r="A294" s="1" t="s">
        <v>1668</v>
      </c>
      <c r="B294" s="1" t="s">
        <v>17</v>
      </c>
      <c r="C294" s="1" t="s">
        <v>1669</v>
      </c>
      <c r="D294" s="55" t="s">
        <v>1670</v>
      </c>
      <c r="E294" s="66" t="s">
        <v>1671</v>
      </c>
      <c r="F294" s="55" t="s">
        <v>212</v>
      </c>
      <c r="G294" s="3">
        <v>42889</v>
      </c>
      <c r="H294" s="1">
        <v>2016</v>
      </c>
      <c r="I294" s="1" t="s">
        <v>270</v>
      </c>
      <c r="J294" s="1" t="s">
        <v>50</v>
      </c>
      <c r="K294" s="1" t="s">
        <v>1672</v>
      </c>
      <c r="L294" s="2" t="s">
        <v>30</v>
      </c>
      <c r="M294" s="2">
        <v>7</v>
      </c>
      <c r="N294" s="2">
        <v>669</v>
      </c>
      <c r="O294" s="2">
        <v>743</v>
      </c>
      <c r="P294" s="2">
        <v>79</v>
      </c>
      <c r="Q294" s="4">
        <f t="shared" si="4"/>
        <v>1.1106128550074739</v>
      </c>
    </row>
    <row r="295" spans="1:17">
      <c r="A295" s="1" t="s">
        <v>1673</v>
      </c>
      <c r="B295" s="1" t="s">
        <v>17</v>
      </c>
      <c r="C295" s="1" t="s">
        <v>1674</v>
      </c>
      <c r="D295" s="55" t="s">
        <v>1675</v>
      </c>
      <c r="E295" s="66" t="s">
        <v>1676</v>
      </c>
      <c r="F295" s="55" t="s">
        <v>1164</v>
      </c>
      <c r="G295" s="3">
        <v>43435</v>
      </c>
      <c r="H295" s="1">
        <v>2009</v>
      </c>
      <c r="I295" s="1" t="s">
        <v>300</v>
      </c>
      <c r="J295" s="1" t="s">
        <v>760</v>
      </c>
      <c r="K295" s="1" t="s">
        <v>1677</v>
      </c>
      <c r="L295" s="2" t="s">
        <v>30</v>
      </c>
      <c r="M295" s="2">
        <v>7</v>
      </c>
      <c r="N295" s="2">
        <v>630</v>
      </c>
      <c r="O295" s="2">
        <v>759</v>
      </c>
      <c r="P295" s="2">
        <v>77</v>
      </c>
      <c r="Q295" s="4">
        <f t="shared" si="4"/>
        <v>1.2047619047619047</v>
      </c>
    </row>
    <row r="296" spans="1:17">
      <c r="A296" s="1" t="s">
        <v>1678</v>
      </c>
      <c r="B296" s="1" t="s">
        <v>1</v>
      </c>
      <c r="C296" s="55" t="s">
        <v>1679</v>
      </c>
      <c r="D296" s="55" t="s">
        <v>22953</v>
      </c>
      <c r="E296" s="66" t="s">
        <v>1680</v>
      </c>
      <c r="F296" s="55" t="s">
        <v>1211</v>
      </c>
      <c r="G296" s="3">
        <v>43392</v>
      </c>
      <c r="H296" s="1">
        <v>2018</v>
      </c>
      <c r="I296" s="1" t="s">
        <v>4</v>
      </c>
      <c r="J296" s="1" t="s">
        <v>401</v>
      </c>
      <c r="K296" s="1" t="s">
        <v>1681</v>
      </c>
      <c r="L296" s="2" t="s">
        <v>37</v>
      </c>
      <c r="M296" s="2">
        <v>7</v>
      </c>
      <c r="N296" s="2">
        <v>518</v>
      </c>
      <c r="O296" s="2">
        <v>948</v>
      </c>
      <c r="P296" s="2">
        <v>66</v>
      </c>
      <c r="Q296" s="4">
        <f t="shared" si="4"/>
        <v>1.83011583011583</v>
      </c>
    </row>
    <row r="297" spans="1:17">
      <c r="A297" s="1" t="s">
        <v>1682</v>
      </c>
      <c r="B297" s="1" t="s">
        <v>17</v>
      </c>
      <c r="C297" s="55" t="s">
        <v>1683</v>
      </c>
      <c r="D297" s="55" t="s">
        <v>1684</v>
      </c>
      <c r="E297" s="66" t="s">
        <v>1685</v>
      </c>
      <c r="F297" s="55" t="s">
        <v>12</v>
      </c>
      <c r="G297" s="3">
        <v>42705</v>
      </c>
      <c r="H297" s="1">
        <v>2013</v>
      </c>
      <c r="I297" s="1" t="s">
        <v>1686</v>
      </c>
      <c r="J297" s="55" t="s">
        <v>22954</v>
      </c>
      <c r="K297" s="1" t="s">
        <v>1687</v>
      </c>
      <c r="L297" s="2" t="s">
        <v>71</v>
      </c>
      <c r="M297" s="2">
        <v>8</v>
      </c>
      <c r="N297" s="2">
        <v>545</v>
      </c>
      <c r="O297" s="2">
        <v>914</v>
      </c>
      <c r="P297" s="2">
        <v>78</v>
      </c>
      <c r="Q297" s="4">
        <f t="shared" si="4"/>
        <v>1.6770642201834862</v>
      </c>
    </row>
    <row r="298" spans="1:17">
      <c r="A298" s="1" t="s">
        <v>1688</v>
      </c>
      <c r="B298" s="1" t="s">
        <v>17</v>
      </c>
      <c r="C298" s="1" t="s">
        <v>1689</v>
      </c>
      <c r="D298" s="55" t="s">
        <v>1690</v>
      </c>
      <c r="E298" s="66" t="s">
        <v>1691</v>
      </c>
      <c r="F298" s="55" t="s">
        <v>128</v>
      </c>
      <c r="G298" s="3">
        <v>43556</v>
      </c>
      <c r="H298" s="1">
        <v>2015</v>
      </c>
      <c r="I298" s="1" t="s">
        <v>120</v>
      </c>
      <c r="J298" s="1" t="s">
        <v>1692</v>
      </c>
      <c r="K298" s="1" t="s">
        <v>1693</v>
      </c>
      <c r="L298" s="2" t="s">
        <v>30</v>
      </c>
      <c r="M298" s="2">
        <v>10</v>
      </c>
      <c r="N298" s="2">
        <v>593</v>
      </c>
      <c r="O298" s="2">
        <v>758</v>
      </c>
      <c r="P298" s="2">
        <v>75</v>
      </c>
      <c r="Q298" s="4">
        <f t="shared" si="4"/>
        <v>1.2782462057335582</v>
      </c>
    </row>
    <row r="299" spans="1:17">
      <c r="A299" s="1" t="s">
        <v>1694</v>
      </c>
      <c r="B299" s="1" t="s">
        <v>17</v>
      </c>
      <c r="C299" s="55" t="s">
        <v>1695</v>
      </c>
      <c r="D299" s="55" t="s">
        <v>1696</v>
      </c>
      <c r="E299" s="66" t="s">
        <v>1697</v>
      </c>
      <c r="F299" s="55" t="s">
        <v>987</v>
      </c>
      <c r="G299" s="3">
        <v>43466</v>
      </c>
      <c r="H299" s="1">
        <v>2007</v>
      </c>
      <c r="I299" s="1" t="s">
        <v>1565</v>
      </c>
      <c r="J299" s="1" t="s">
        <v>1698</v>
      </c>
      <c r="K299" s="1" t="s">
        <v>1699</v>
      </c>
      <c r="L299" s="2" t="s">
        <v>123</v>
      </c>
      <c r="M299" s="2">
        <v>8</v>
      </c>
      <c r="N299" s="2">
        <v>524</v>
      </c>
      <c r="O299" s="2">
        <v>941</v>
      </c>
      <c r="P299" s="2">
        <v>65</v>
      </c>
      <c r="Q299" s="4">
        <f t="shared" si="4"/>
        <v>1.7958015267175573</v>
      </c>
    </row>
    <row r="300" spans="1:17">
      <c r="A300" s="1" t="s">
        <v>1700</v>
      </c>
      <c r="B300" s="1" t="s">
        <v>17</v>
      </c>
      <c r="C300" s="1" t="s">
        <v>1701</v>
      </c>
      <c r="D300" s="55" t="s">
        <v>1702</v>
      </c>
      <c r="E300" s="66" t="s">
        <v>1703</v>
      </c>
      <c r="F300" s="55" t="s">
        <v>12</v>
      </c>
      <c r="G300" s="3">
        <v>43983</v>
      </c>
      <c r="H300" s="1">
        <v>2012</v>
      </c>
      <c r="I300" s="1" t="s">
        <v>306</v>
      </c>
      <c r="J300" s="1" t="s">
        <v>106</v>
      </c>
      <c r="K300" s="1" t="s">
        <v>1704</v>
      </c>
      <c r="L300" s="2" t="s">
        <v>52</v>
      </c>
      <c r="M300" s="2">
        <v>8</v>
      </c>
      <c r="N300" s="2">
        <v>425</v>
      </c>
      <c r="O300" s="2">
        <v>703</v>
      </c>
      <c r="P300" s="2">
        <v>61</v>
      </c>
      <c r="Q300" s="4">
        <f t="shared" si="4"/>
        <v>1.6541176470588235</v>
      </c>
    </row>
    <row r="301" spans="1:17">
      <c r="A301" s="1" t="s">
        <v>1705</v>
      </c>
      <c r="B301" s="1" t="s">
        <v>17</v>
      </c>
      <c r="C301" s="55" t="s">
        <v>1706</v>
      </c>
      <c r="D301" s="55" t="s">
        <v>1707</v>
      </c>
      <c r="E301" s="66" t="s">
        <v>1708</v>
      </c>
      <c r="F301" s="55" t="s">
        <v>1720</v>
      </c>
      <c r="G301" s="3">
        <v>43372</v>
      </c>
      <c r="H301" s="1">
        <v>2010</v>
      </c>
      <c r="I301" s="1" t="s">
        <v>1709</v>
      </c>
      <c r="J301" s="1" t="s">
        <v>554</v>
      </c>
      <c r="K301" s="1" t="s">
        <v>1710</v>
      </c>
      <c r="L301" s="2" t="s">
        <v>333</v>
      </c>
      <c r="M301" s="2">
        <v>10</v>
      </c>
      <c r="N301" s="2">
        <v>676</v>
      </c>
      <c r="O301" s="2">
        <v>993</v>
      </c>
      <c r="P301" s="2">
        <v>76</v>
      </c>
      <c r="Q301" s="4">
        <f t="shared" si="4"/>
        <v>1.4689349112426036</v>
      </c>
    </row>
    <row r="302" spans="1:17">
      <c r="A302" s="1" t="s">
        <v>1711</v>
      </c>
      <c r="B302" s="1" t="s">
        <v>17</v>
      </c>
      <c r="C302" s="1" t="s">
        <v>1712</v>
      </c>
      <c r="D302" s="55" t="s">
        <v>1713</v>
      </c>
      <c r="E302" s="66" t="s">
        <v>1714</v>
      </c>
      <c r="F302" s="55" t="s">
        <v>68</v>
      </c>
      <c r="G302" s="3">
        <v>43962</v>
      </c>
      <c r="H302" s="1">
        <v>2010</v>
      </c>
      <c r="I302" s="1" t="s">
        <v>851</v>
      </c>
      <c r="J302" s="1" t="s">
        <v>21</v>
      </c>
      <c r="K302" s="1" t="s">
        <v>1715</v>
      </c>
      <c r="L302" s="2" t="s">
        <v>71</v>
      </c>
      <c r="M302" s="2">
        <v>9</v>
      </c>
      <c r="N302" s="2">
        <v>603</v>
      </c>
      <c r="O302" s="2">
        <v>745</v>
      </c>
      <c r="P302" s="2">
        <v>90</v>
      </c>
      <c r="Q302" s="4">
        <f t="shared" si="4"/>
        <v>1.2354892205638475</v>
      </c>
    </row>
    <row r="303" spans="1:17">
      <c r="A303" s="1" t="s">
        <v>1716</v>
      </c>
      <c r="B303" s="1" t="s">
        <v>17</v>
      </c>
      <c r="C303" s="55" t="s">
        <v>1717</v>
      </c>
      <c r="D303" s="55" t="s">
        <v>1718</v>
      </c>
      <c r="E303" s="66" t="s">
        <v>1719</v>
      </c>
      <c r="F303" s="55" t="s">
        <v>1720</v>
      </c>
      <c r="G303" s="3">
        <v>43125</v>
      </c>
      <c r="H303" s="1">
        <v>2017</v>
      </c>
      <c r="I303" s="1" t="s">
        <v>300</v>
      </c>
      <c r="J303" s="1" t="s">
        <v>554</v>
      </c>
      <c r="K303" s="1" t="s">
        <v>1721</v>
      </c>
      <c r="L303" s="2" t="s">
        <v>52</v>
      </c>
      <c r="M303" s="2">
        <v>7</v>
      </c>
      <c r="N303" s="2">
        <v>467</v>
      </c>
      <c r="O303" s="2">
        <v>941</v>
      </c>
      <c r="P303" s="2">
        <v>90</v>
      </c>
      <c r="Q303" s="4">
        <f t="shared" si="4"/>
        <v>2.0149892933618845</v>
      </c>
    </row>
    <row r="304" spans="1:17">
      <c r="A304" s="1" t="s">
        <v>1722</v>
      </c>
      <c r="B304" s="1" t="s">
        <v>17</v>
      </c>
      <c r="C304" s="1" t="s">
        <v>1723</v>
      </c>
      <c r="D304" s="55" t="s">
        <v>1724</v>
      </c>
      <c r="E304" s="66" t="s">
        <v>1725</v>
      </c>
      <c r="F304" s="55" t="s">
        <v>128</v>
      </c>
      <c r="G304" s="3">
        <v>44044</v>
      </c>
      <c r="H304" s="1">
        <v>2018</v>
      </c>
      <c r="I304" s="1" t="s">
        <v>300</v>
      </c>
      <c r="J304" s="1" t="s">
        <v>106</v>
      </c>
      <c r="K304" s="1" t="s">
        <v>1726</v>
      </c>
      <c r="L304" s="2" t="s">
        <v>52</v>
      </c>
      <c r="M304" s="2">
        <v>7</v>
      </c>
      <c r="N304" s="2">
        <v>537</v>
      </c>
      <c r="O304" s="2">
        <v>722</v>
      </c>
      <c r="P304" s="2">
        <v>96</v>
      </c>
      <c r="Q304" s="4">
        <f t="shared" si="4"/>
        <v>1.3445065176908753</v>
      </c>
    </row>
    <row r="305" spans="1:17">
      <c r="A305" s="1" t="s">
        <v>1727</v>
      </c>
      <c r="B305" s="1" t="s">
        <v>1</v>
      </c>
      <c r="C305" s="55" t="s">
        <v>1728</v>
      </c>
      <c r="D305" s="55" t="s">
        <v>22955</v>
      </c>
      <c r="E305" s="66" t="s">
        <v>1729</v>
      </c>
      <c r="F305" s="55" t="s">
        <v>463</v>
      </c>
      <c r="G305" s="3">
        <v>43770</v>
      </c>
      <c r="H305" s="1">
        <v>2018</v>
      </c>
      <c r="I305" s="1" t="s">
        <v>4</v>
      </c>
      <c r="J305" s="55" t="s">
        <v>22956</v>
      </c>
      <c r="K305" s="1" t="s">
        <v>1730</v>
      </c>
      <c r="L305" s="2" t="s">
        <v>30</v>
      </c>
      <c r="M305" s="2">
        <v>8</v>
      </c>
      <c r="N305" s="2">
        <v>592</v>
      </c>
      <c r="O305" s="2">
        <v>805</v>
      </c>
      <c r="P305" s="2">
        <v>77</v>
      </c>
      <c r="Q305" s="4">
        <f t="shared" si="4"/>
        <v>1.3597972972972974</v>
      </c>
    </row>
    <row r="306" spans="1:17">
      <c r="A306" s="1" t="s">
        <v>1731</v>
      </c>
      <c r="B306" s="1" t="s">
        <v>17</v>
      </c>
      <c r="C306" s="1" t="s">
        <v>1732</v>
      </c>
      <c r="D306" s="55" t="s">
        <v>582</v>
      </c>
      <c r="E306" s="66" t="s">
        <v>1733</v>
      </c>
      <c r="F306" s="55" t="s">
        <v>407</v>
      </c>
      <c r="G306" s="3">
        <v>44013</v>
      </c>
      <c r="H306" s="1">
        <v>2020</v>
      </c>
      <c r="I306" s="1" t="s">
        <v>793</v>
      </c>
      <c r="J306" s="1" t="s">
        <v>214</v>
      </c>
      <c r="K306" s="1" t="s">
        <v>1734</v>
      </c>
      <c r="L306" s="2" t="s">
        <v>30</v>
      </c>
      <c r="M306" s="2">
        <v>8</v>
      </c>
      <c r="N306" s="2">
        <v>629</v>
      </c>
      <c r="O306" s="2">
        <v>840</v>
      </c>
      <c r="P306" s="2">
        <v>97</v>
      </c>
      <c r="Q306" s="4">
        <f t="shared" si="4"/>
        <v>1.3354531001589824</v>
      </c>
    </row>
    <row r="307" spans="1:17">
      <c r="A307" s="1" t="s">
        <v>1735</v>
      </c>
      <c r="B307" s="1" t="s">
        <v>17</v>
      </c>
      <c r="C307" s="1" t="s">
        <v>1736</v>
      </c>
      <c r="D307" s="55" t="s">
        <v>1737</v>
      </c>
      <c r="E307" s="55" t="s">
        <v>1738</v>
      </c>
      <c r="F307" s="55" t="s">
        <v>12</v>
      </c>
      <c r="G307" s="3">
        <v>43634</v>
      </c>
      <c r="H307" s="1">
        <v>2019</v>
      </c>
      <c r="I307" s="1" t="s">
        <v>1133</v>
      </c>
      <c r="J307" s="1" t="s">
        <v>1319</v>
      </c>
      <c r="K307" s="1" t="s">
        <v>1739</v>
      </c>
      <c r="L307" s="2" t="s">
        <v>30</v>
      </c>
      <c r="M307" s="2">
        <v>6</v>
      </c>
      <c r="N307" s="2">
        <v>533</v>
      </c>
      <c r="O307" s="2">
        <v>773</v>
      </c>
      <c r="P307" s="2">
        <v>62</v>
      </c>
      <c r="Q307" s="4">
        <f t="shared" si="4"/>
        <v>1.450281425891182</v>
      </c>
    </row>
    <row r="308" spans="1:17">
      <c r="A308" s="1" t="s">
        <v>1740</v>
      </c>
      <c r="B308" s="1" t="s">
        <v>1</v>
      </c>
      <c r="C308" s="55" t="s">
        <v>1741</v>
      </c>
      <c r="D308" s="55" t="s">
        <v>22957</v>
      </c>
      <c r="E308" s="66" t="s">
        <v>1742</v>
      </c>
      <c r="F308" s="55" t="s">
        <v>12</v>
      </c>
      <c r="G308" s="3">
        <v>43373</v>
      </c>
      <c r="H308" s="1">
        <v>2018</v>
      </c>
      <c r="I308" s="1" t="s">
        <v>4</v>
      </c>
      <c r="J308" s="1" t="s">
        <v>352</v>
      </c>
      <c r="K308" s="1" t="s">
        <v>1743</v>
      </c>
      <c r="L308" s="2" t="s">
        <v>37</v>
      </c>
      <c r="M308" s="2">
        <v>7</v>
      </c>
      <c r="N308" s="2">
        <v>573</v>
      </c>
      <c r="O308" s="2">
        <v>756</v>
      </c>
      <c r="P308" s="2">
        <v>83</v>
      </c>
      <c r="Q308" s="4">
        <f t="shared" si="4"/>
        <v>1.3193717277486912</v>
      </c>
    </row>
    <row r="309" spans="1:17">
      <c r="A309" s="1" t="s">
        <v>1744</v>
      </c>
      <c r="B309" s="1" t="s">
        <v>17</v>
      </c>
      <c r="C309" s="1" t="s">
        <v>1745</v>
      </c>
      <c r="D309" s="55" t="s">
        <v>1746</v>
      </c>
      <c r="E309" s="55" t="s">
        <v>1747</v>
      </c>
      <c r="F309" s="55" t="s">
        <v>12</v>
      </c>
      <c r="G309" s="3">
        <v>43396</v>
      </c>
      <c r="H309" s="1">
        <v>2018</v>
      </c>
      <c r="I309" s="1" t="s">
        <v>1748</v>
      </c>
      <c r="J309" s="1" t="s">
        <v>1319</v>
      </c>
      <c r="K309" s="1" t="s">
        <v>1749</v>
      </c>
      <c r="L309" s="2" t="s">
        <v>30</v>
      </c>
      <c r="M309" s="2">
        <v>8</v>
      </c>
      <c r="N309" s="2">
        <v>632</v>
      </c>
      <c r="O309" s="2">
        <v>923</v>
      </c>
      <c r="P309" s="2">
        <v>96</v>
      </c>
      <c r="Q309" s="4">
        <f t="shared" si="4"/>
        <v>1.4604430379746836</v>
      </c>
    </row>
    <row r="310" spans="1:17">
      <c r="A310" s="1" t="s">
        <v>1750</v>
      </c>
      <c r="B310" s="1" t="s">
        <v>17</v>
      </c>
      <c r="C310" s="1" t="s">
        <v>1751</v>
      </c>
      <c r="D310" s="55" t="s">
        <v>1752</v>
      </c>
      <c r="E310" s="66" t="s">
        <v>1753</v>
      </c>
      <c r="F310" s="55" t="s">
        <v>12</v>
      </c>
      <c r="G310" s="3">
        <v>40817</v>
      </c>
      <c r="H310" s="1">
        <v>1986</v>
      </c>
      <c r="I310" s="1" t="s">
        <v>808</v>
      </c>
      <c r="J310" s="1" t="s">
        <v>232</v>
      </c>
      <c r="K310" s="1" t="s">
        <v>1754</v>
      </c>
      <c r="L310" s="2" t="s">
        <v>30</v>
      </c>
      <c r="M310" s="2">
        <v>10</v>
      </c>
      <c r="N310" s="2">
        <v>531</v>
      </c>
      <c r="O310" s="2">
        <v>836</v>
      </c>
      <c r="P310" s="2">
        <v>66</v>
      </c>
      <c r="Q310" s="4">
        <f t="shared" si="4"/>
        <v>1.5743879472693032</v>
      </c>
    </row>
    <row r="311" spans="1:17">
      <c r="A311" s="1" t="s">
        <v>1755</v>
      </c>
      <c r="B311" s="1" t="s">
        <v>17</v>
      </c>
      <c r="C311" s="1" t="s">
        <v>1756</v>
      </c>
      <c r="D311" s="55" t="s">
        <v>1757</v>
      </c>
      <c r="E311" s="66" t="s">
        <v>1758</v>
      </c>
      <c r="F311" s="55" t="s">
        <v>463</v>
      </c>
      <c r="G311" s="3">
        <v>43994</v>
      </c>
      <c r="H311" s="1">
        <v>2014</v>
      </c>
      <c r="I311" s="1" t="s">
        <v>276</v>
      </c>
      <c r="J311" s="1" t="s">
        <v>1759</v>
      </c>
      <c r="K311" s="1" t="s">
        <v>1760</v>
      </c>
      <c r="L311" s="2" t="s">
        <v>37</v>
      </c>
      <c r="M311" s="2">
        <v>7</v>
      </c>
      <c r="N311" s="2">
        <v>484</v>
      </c>
      <c r="O311" s="2">
        <v>822</v>
      </c>
      <c r="P311" s="2">
        <v>86</v>
      </c>
      <c r="Q311" s="4">
        <f t="shared" si="4"/>
        <v>1.6983471074380165</v>
      </c>
    </row>
    <row r="312" spans="1:17">
      <c r="A312" s="1" t="s">
        <v>1761</v>
      </c>
      <c r="B312" s="1" t="s">
        <v>17</v>
      </c>
      <c r="C312" s="1" t="s">
        <v>1762</v>
      </c>
      <c r="D312" s="55" t="s">
        <v>22958</v>
      </c>
      <c r="E312" s="55" t="s">
        <v>1763</v>
      </c>
      <c r="F312" s="55" t="s">
        <v>12</v>
      </c>
      <c r="G312" s="3">
        <v>43160</v>
      </c>
      <c r="H312" s="1">
        <v>2018</v>
      </c>
      <c r="I312" s="1" t="s">
        <v>1133</v>
      </c>
      <c r="J312" s="1" t="s">
        <v>1319</v>
      </c>
      <c r="K312" s="1" t="s">
        <v>1764</v>
      </c>
      <c r="L312" s="2" t="s">
        <v>30</v>
      </c>
      <c r="M312" s="2">
        <v>7</v>
      </c>
      <c r="N312" s="2">
        <v>642</v>
      </c>
      <c r="O312" s="2">
        <v>989</v>
      </c>
      <c r="P312" s="2">
        <v>81</v>
      </c>
      <c r="Q312" s="4">
        <f t="shared" si="4"/>
        <v>1.5404984423676011</v>
      </c>
    </row>
    <row r="313" spans="1:17">
      <c r="A313" s="1" t="s">
        <v>1765</v>
      </c>
      <c r="B313" s="1" t="s">
        <v>17</v>
      </c>
      <c r="C313" s="55" t="s">
        <v>1766</v>
      </c>
      <c r="D313" s="55" t="s">
        <v>22959</v>
      </c>
      <c r="E313" s="66" t="s">
        <v>22960</v>
      </c>
      <c r="F313" s="55" t="s">
        <v>68</v>
      </c>
      <c r="G313" s="3">
        <v>43480</v>
      </c>
      <c r="H313" s="1">
        <v>2018</v>
      </c>
      <c r="I313" s="1" t="s">
        <v>379</v>
      </c>
      <c r="J313" s="55" t="s">
        <v>22961</v>
      </c>
      <c r="K313" s="1" t="s">
        <v>1767</v>
      </c>
      <c r="L313" s="2" t="s">
        <v>37</v>
      </c>
      <c r="M313" s="2">
        <v>6</v>
      </c>
      <c r="N313" s="2">
        <v>544</v>
      </c>
      <c r="O313" s="2">
        <v>766</v>
      </c>
      <c r="P313" s="2">
        <v>96</v>
      </c>
      <c r="Q313" s="4">
        <f t="shared" si="4"/>
        <v>1.4080882352941178</v>
      </c>
    </row>
    <row r="314" spans="1:17">
      <c r="A314" s="1" t="s">
        <v>1768</v>
      </c>
      <c r="B314" s="1" t="s">
        <v>17</v>
      </c>
      <c r="C314" s="1" t="s">
        <v>1769</v>
      </c>
      <c r="D314" s="55" t="s">
        <v>1770</v>
      </c>
      <c r="E314" s="55" t="s">
        <v>1771</v>
      </c>
      <c r="F314" s="55" t="s">
        <v>68</v>
      </c>
      <c r="G314" s="3">
        <v>42934</v>
      </c>
      <c r="H314" s="1">
        <v>2017</v>
      </c>
      <c r="I314" s="1" t="s">
        <v>1772</v>
      </c>
      <c r="J314" s="1" t="s">
        <v>1319</v>
      </c>
      <c r="K314" s="1" t="s">
        <v>1773</v>
      </c>
      <c r="L314" s="2" t="s">
        <v>30</v>
      </c>
      <c r="M314" s="2">
        <v>9</v>
      </c>
      <c r="N314" s="2">
        <v>681</v>
      </c>
      <c r="O314" s="2">
        <v>708</v>
      </c>
      <c r="P314" s="2">
        <v>89</v>
      </c>
      <c r="Q314" s="4">
        <f t="shared" si="4"/>
        <v>1.0396475770925111</v>
      </c>
    </row>
    <row r="315" spans="1:17">
      <c r="A315" s="1" t="s">
        <v>1774</v>
      </c>
      <c r="B315" s="1" t="s">
        <v>17</v>
      </c>
      <c r="C315" s="1" t="s">
        <v>1775</v>
      </c>
      <c r="D315" s="55" t="s">
        <v>1776</v>
      </c>
      <c r="E315" s="66" t="s">
        <v>1777</v>
      </c>
      <c r="F315" s="55" t="s">
        <v>1778</v>
      </c>
      <c r="G315" s="3">
        <v>43789</v>
      </c>
      <c r="H315" s="1">
        <v>2013</v>
      </c>
      <c r="I315" s="1" t="s">
        <v>1073</v>
      </c>
      <c r="J315" s="1" t="s">
        <v>28</v>
      </c>
      <c r="K315" s="1" t="s">
        <v>1779</v>
      </c>
      <c r="L315" s="2" t="s">
        <v>52</v>
      </c>
      <c r="M315" s="2">
        <v>7</v>
      </c>
      <c r="N315" s="2">
        <v>687</v>
      </c>
      <c r="O315" s="2">
        <v>772</v>
      </c>
      <c r="P315" s="2">
        <v>64</v>
      </c>
      <c r="Q315" s="4">
        <f t="shared" si="4"/>
        <v>1.1237263464337701</v>
      </c>
    </row>
    <row r="316" spans="1:17">
      <c r="A316" s="1" t="s">
        <v>1780</v>
      </c>
      <c r="B316" s="1" t="s">
        <v>17</v>
      </c>
      <c r="C316" s="55" t="s">
        <v>1781</v>
      </c>
      <c r="D316" s="55" t="s">
        <v>1782</v>
      </c>
      <c r="E316" s="66" t="s">
        <v>1783</v>
      </c>
      <c r="F316" s="55" t="s">
        <v>12</v>
      </c>
      <c r="G316" s="3">
        <v>44075</v>
      </c>
      <c r="H316" s="1">
        <v>2018</v>
      </c>
      <c r="I316" s="1" t="s">
        <v>808</v>
      </c>
      <c r="J316" s="1" t="s">
        <v>313</v>
      </c>
      <c r="K316" s="1" t="s">
        <v>1784</v>
      </c>
      <c r="L316" s="2" t="s">
        <v>123</v>
      </c>
      <c r="M316" s="2">
        <v>10</v>
      </c>
      <c r="N316" s="2">
        <v>564</v>
      </c>
      <c r="O316" s="2">
        <v>957</v>
      </c>
      <c r="P316" s="2">
        <v>73</v>
      </c>
      <c r="Q316" s="4">
        <f t="shared" si="4"/>
        <v>1.696808510638298</v>
      </c>
    </row>
    <row r="317" spans="1:17">
      <c r="A317" s="1" t="s">
        <v>1785</v>
      </c>
      <c r="B317" s="1" t="s">
        <v>17</v>
      </c>
      <c r="C317" s="1" t="s">
        <v>1786</v>
      </c>
      <c r="D317" s="55" t="s">
        <v>1787</v>
      </c>
      <c r="E317" s="66" t="s">
        <v>1788</v>
      </c>
      <c r="F317" s="55" t="s">
        <v>68</v>
      </c>
      <c r="G317" s="3">
        <v>43830</v>
      </c>
      <c r="H317" s="1">
        <v>2017</v>
      </c>
      <c r="I317" s="1" t="s">
        <v>342</v>
      </c>
      <c r="J317" s="1" t="s">
        <v>524</v>
      </c>
      <c r="K317" s="1" t="s">
        <v>1789</v>
      </c>
      <c r="L317" s="2" t="s">
        <v>37</v>
      </c>
      <c r="M317" s="2">
        <v>9</v>
      </c>
      <c r="N317" s="2">
        <v>674</v>
      </c>
      <c r="O317" s="2">
        <v>749</v>
      </c>
      <c r="P317" s="2">
        <v>68</v>
      </c>
      <c r="Q317" s="4">
        <f t="shared" si="4"/>
        <v>1.1112759643916914</v>
      </c>
    </row>
    <row r="318" spans="1:17">
      <c r="A318" s="1" t="s">
        <v>1790</v>
      </c>
      <c r="B318" s="1" t="s">
        <v>17</v>
      </c>
      <c r="C318" s="1" t="s">
        <v>1791</v>
      </c>
      <c r="D318" s="55" t="s">
        <v>1792</v>
      </c>
      <c r="E318" s="66" t="s">
        <v>1793</v>
      </c>
      <c r="F318" s="55" t="s">
        <v>12</v>
      </c>
      <c r="G318" s="3">
        <v>42178</v>
      </c>
      <c r="H318" s="1">
        <v>2015</v>
      </c>
      <c r="I318" s="1" t="s">
        <v>99</v>
      </c>
      <c r="J318" s="1" t="s">
        <v>28</v>
      </c>
      <c r="K318" s="1" t="s">
        <v>1794</v>
      </c>
      <c r="L318" s="2" t="s">
        <v>30</v>
      </c>
      <c r="M318" s="2">
        <v>10</v>
      </c>
      <c r="N318" s="2">
        <v>665</v>
      </c>
      <c r="O318" s="2">
        <v>855</v>
      </c>
      <c r="P318" s="2">
        <v>65</v>
      </c>
      <c r="Q318" s="4">
        <f t="shared" si="4"/>
        <v>1.2857142857142858</v>
      </c>
    </row>
    <row r="319" spans="1:17">
      <c r="A319" s="1" t="s">
        <v>1795</v>
      </c>
      <c r="B319" s="1" t="s">
        <v>17</v>
      </c>
      <c r="C319" s="55" t="s">
        <v>1796</v>
      </c>
      <c r="D319" s="55" t="s">
        <v>1797</v>
      </c>
      <c r="E319" s="66" t="s">
        <v>1798</v>
      </c>
      <c r="F319" s="55" t="s">
        <v>128</v>
      </c>
      <c r="G319" s="3">
        <v>43327</v>
      </c>
      <c r="H319" s="1">
        <v>2018</v>
      </c>
      <c r="I319" s="1" t="s">
        <v>786</v>
      </c>
      <c r="J319" s="1" t="s">
        <v>179</v>
      </c>
      <c r="K319" s="1" t="s">
        <v>1799</v>
      </c>
      <c r="L319" s="2" t="s">
        <v>333</v>
      </c>
      <c r="M319" s="2">
        <v>10</v>
      </c>
      <c r="N319" s="2">
        <v>609</v>
      </c>
      <c r="O319" s="2">
        <v>809</v>
      </c>
      <c r="P319" s="2">
        <v>95</v>
      </c>
      <c r="Q319" s="4">
        <f t="shared" si="4"/>
        <v>1.3284072249589491</v>
      </c>
    </row>
    <row r="320" spans="1:17">
      <c r="A320" s="1" t="s">
        <v>1800</v>
      </c>
      <c r="B320" s="1" t="s">
        <v>17</v>
      </c>
      <c r="C320" s="55" t="s">
        <v>1801</v>
      </c>
      <c r="D320" s="55" t="s">
        <v>1802</v>
      </c>
      <c r="E320" s="66" t="s">
        <v>1803</v>
      </c>
      <c r="F320" s="55" t="s">
        <v>23031</v>
      </c>
      <c r="G320" s="3">
        <v>43958</v>
      </c>
      <c r="H320" s="1">
        <v>2016</v>
      </c>
      <c r="I320" s="1" t="s">
        <v>357</v>
      </c>
      <c r="J320" s="1" t="s">
        <v>1805</v>
      </c>
      <c r="K320" s="1" t="s">
        <v>1806</v>
      </c>
      <c r="L320" s="2" t="s">
        <v>37</v>
      </c>
      <c r="M320" s="2">
        <v>6</v>
      </c>
      <c r="N320" s="2">
        <v>400</v>
      </c>
      <c r="O320" s="2">
        <v>782</v>
      </c>
      <c r="P320" s="2">
        <v>99</v>
      </c>
      <c r="Q320" s="4">
        <f t="shared" si="4"/>
        <v>1.9550000000000001</v>
      </c>
    </row>
    <row r="321" spans="1:17">
      <c r="A321" s="1" t="s">
        <v>1807</v>
      </c>
      <c r="B321" s="1" t="s">
        <v>1</v>
      </c>
      <c r="C321" s="55" t="s">
        <v>1808</v>
      </c>
      <c r="D321" s="55" t="s">
        <v>10</v>
      </c>
      <c r="E321" s="66" t="s">
        <v>22963</v>
      </c>
      <c r="F321" s="55" t="s">
        <v>12</v>
      </c>
      <c r="G321" s="3">
        <v>43322</v>
      </c>
      <c r="H321" s="1">
        <v>2018</v>
      </c>
      <c r="I321" s="1" t="s">
        <v>4</v>
      </c>
      <c r="J321" s="55" t="s">
        <v>22962</v>
      </c>
      <c r="K321" s="1" t="s">
        <v>1810</v>
      </c>
      <c r="L321" s="2" t="s">
        <v>30</v>
      </c>
      <c r="M321" s="2">
        <v>9</v>
      </c>
      <c r="N321" s="2">
        <v>498</v>
      </c>
      <c r="O321" s="2">
        <v>777</v>
      </c>
      <c r="P321" s="2">
        <v>61</v>
      </c>
      <c r="Q321" s="4">
        <f t="shared" si="4"/>
        <v>1.5602409638554218</v>
      </c>
    </row>
    <row r="322" spans="1:17">
      <c r="A322" s="1" t="s">
        <v>1811</v>
      </c>
      <c r="B322" s="1" t="s">
        <v>17</v>
      </c>
      <c r="C322" s="1" t="s">
        <v>1812</v>
      </c>
      <c r="D322" s="55" t="s">
        <v>1813</v>
      </c>
      <c r="E322" s="55" t="s">
        <v>1814</v>
      </c>
      <c r="F322" s="55" t="s">
        <v>207</v>
      </c>
      <c r="G322" s="3">
        <v>44077</v>
      </c>
      <c r="H322" s="1">
        <v>2020</v>
      </c>
      <c r="I322" s="1" t="s">
        <v>1772</v>
      </c>
      <c r="J322" s="1" t="s">
        <v>1319</v>
      </c>
      <c r="K322" s="1" t="s">
        <v>1815</v>
      </c>
      <c r="L322" s="2" t="s">
        <v>30</v>
      </c>
      <c r="M322" s="2">
        <v>6</v>
      </c>
      <c r="N322" s="2">
        <v>482</v>
      </c>
      <c r="O322" s="2">
        <v>785</v>
      </c>
      <c r="P322" s="2">
        <v>73</v>
      </c>
      <c r="Q322" s="4">
        <f t="shared" ref="Q322:Q385" si="5">IFERROR(O322/N322,0)</f>
        <v>1.6286307053941909</v>
      </c>
    </row>
    <row r="323" spans="1:17">
      <c r="A323" s="1" t="s">
        <v>1816</v>
      </c>
      <c r="B323" s="1" t="s">
        <v>1</v>
      </c>
      <c r="C323" s="1" t="s">
        <v>1817</v>
      </c>
      <c r="D323" s="55" t="s">
        <v>22964</v>
      </c>
      <c r="E323" s="55" t="s">
        <v>1818</v>
      </c>
      <c r="F323" s="55" t="s">
        <v>299</v>
      </c>
      <c r="G323" s="3">
        <v>42488</v>
      </c>
      <c r="H323" s="1">
        <v>2013</v>
      </c>
      <c r="I323" s="1" t="s">
        <v>4</v>
      </c>
      <c r="J323" s="1" t="s">
        <v>924</v>
      </c>
      <c r="K323" s="1" t="s">
        <v>1819</v>
      </c>
      <c r="L323" s="2" t="s">
        <v>71</v>
      </c>
      <c r="M323" s="2">
        <v>9</v>
      </c>
      <c r="N323" s="2">
        <v>431</v>
      </c>
      <c r="O323" s="2">
        <v>741</v>
      </c>
      <c r="P323" s="2">
        <v>91</v>
      </c>
      <c r="Q323" s="4">
        <f t="shared" si="5"/>
        <v>1.7192575406032482</v>
      </c>
    </row>
    <row r="324" spans="1:17">
      <c r="A324" s="1" t="s">
        <v>1820</v>
      </c>
      <c r="B324" s="1" t="s">
        <v>1</v>
      </c>
      <c r="C324" s="1" t="s">
        <v>1821</v>
      </c>
      <c r="D324" s="55" t="s">
        <v>1822</v>
      </c>
      <c r="E324" s="66" t="s">
        <v>1823</v>
      </c>
      <c r="F324" s="55" t="s">
        <v>207</v>
      </c>
      <c r="G324" s="3">
        <v>44135</v>
      </c>
      <c r="H324" s="1">
        <v>2017</v>
      </c>
      <c r="I324" s="1" t="s">
        <v>4</v>
      </c>
      <c r="J324" s="1" t="s">
        <v>904</v>
      </c>
      <c r="K324" s="1" t="s">
        <v>1824</v>
      </c>
      <c r="L324" s="2" t="s">
        <v>71</v>
      </c>
      <c r="M324" s="2">
        <v>6</v>
      </c>
      <c r="N324" s="2">
        <v>553</v>
      </c>
      <c r="O324" s="2">
        <v>958</v>
      </c>
      <c r="P324" s="2">
        <v>62</v>
      </c>
      <c r="Q324" s="4">
        <f t="shared" si="5"/>
        <v>1.732368896925859</v>
      </c>
    </row>
    <row r="325" spans="1:17">
      <c r="A325" s="1" t="s">
        <v>1825</v>
      </c>
      <c r="B325" s="1" t="s">
        <v>17</v>
      </c>
      <c r="C325" s="1" t="s">
        <v>1826</v>
      </c>
      <c r="D325" s="55" t="s">
        <v>1827</v>
      </c>
      <c r="E325" s="66" t="s">
        <v>1828</v>
      </c>
      <c r="F325" s="55" t="s">
        <v>12</v>
      </c>
      <c r="G325" s="3">
        <v>43747</v>
      </c>
      <c r="H325" s="1">
        <v>2019</v>
      </c>
      <c r="I325" s="1" t="s">
        <v>421</v>
      </c>
      <c r="J325" s="1" t="s">
        <v>448</v>
      </c>
      <c r="K325" s="1" t="s">
        <v>1829</v>
      </c>
      <c r="L325" s="2" t="s">
        <v>123</v>
      </c>
      <c r="M325" s="2">
        <v>7</v>
      </c>
      <c r="N325" s="2">
        <v>656</v>
      </c>
      <c r="O325" s="2">
        <v>929</v>
      </c>
      <c r="P325" s="2">
        <v>92</v>
      </c>
      <c r="Q325" s="4">
        <f t="shared" si="5"/>
        <v>1.4161585365853659</v>
      </c>
    </row>
    <row r="326" spans="1:17">
      <c r="A326" s="1" t="s">
        <v>1830</v>
      </c>
      <c r="B326" s="1" t="s">
        <v>1</v>
      </c>
      <c r="C326" s="1" t="s">
        <v>1831</v>
      </c>
      <c r="D326" s="55" t="s">
        <v>22965</v>
      </c>
      <c r="E326" s="66" t="s">
        <v>1832</v>
      </c>
      <c r="F326" s="55" t="s">
        <v>299</v>
      </c>
      <c r="G326" s="3">
        <v>43945</v>
      </c>
      <c r="H326" s="1">
        <v>2020</v>
      </c>
      <c r="I326" s="1" t="s">
        <v>13</v>
      </c>
      <c r="J326" s="1" t="s">
        <v>505</v>
      </c>
      <c r="K326" s="1" t="s">
        <v>1833</v>
      </c>
      <c r="L326" s="2" t="s">
        <v>30</v>
      </c>
      <c r="M326" s="2">
        <v>10</v>
      </c>
      <c r="N326" s="2">
        <v>469</v>
      </c>
      <c r="O326" s="2">
        <v>941</v>
      </c>
      <c r="P326" s="2">
        <v>71</v>
      </c>
      <c r="Q326" s="4">
        <f t="shared" si="5"/>
        <v>2.0063965884861408</v>
      </c>
    </row>
    <row r="327" spans="1:17" ht="15.75" customHeight="1">
      <c r="A327" s="1" t="s">
        <v>1834</v>
      </c>
      <c r="B327" s="1" t="s">
        <v>17</v>
      </c>
      <c r="C327" s="1" t="s">
        <v>1835</v>
      </c>
      <c r="D327" s="55" t="s">
        <v>22967</v>
      </c>
      <c r="E327" s="68" t="s">
        <v>22966</v>
      </c>
      <c r="F327" s="55" t="s">
        <v>12</v>
      </c>
      <c r="G327" s="3">
        <v>43609</v>
      </c>
      <c r="H327" s="1">
        <v>2019</v>
      </c>
      <c r="I327" s="1" t="s">
        <v>1837</v>
      </c>
      <c r="J327" s="1" t="s">
        <v>35</v>
      </c>
      <c r="K327" s="1" t="s">
        <v>1838</v>
      </c>
      <c r="L327" s="2" t="s">
        <v>71</v>
      </c>
      <c r="M327" s="2">
        <v>8</v>
      </c>
      <c r="N327" s="2">
        <v>529</v>
      </c>
      <c r="O327" s="2">
        <v>795</v>
      </c>
      <c r="P327" s="2">
        <v>79</v>
      </c>
      <c r="Q327" s="4">
        <f t="shared" si="5"/>
        <v>1.5028355387523629</v>
      </c>
    </row>
    <row r="328" spans="1:17">
      <c r="A328" s="1" t="s">
        <v>1839</v>
      </c>
      <c r="B328" s="1" t="s">
        <v>17</v>
      </c>
      <c r="C328" s="1" t="s">
        <v>1840</v>
      </c>
      <c r="D328" s="55" t="s">
        <v>1841</v>
      </c>
      <c r="E328" s="66" t="s">
        <v>22968</v>
      </c>
      <c r="F328" s="55" t="s">
        <v>12</v>
      </c>
      <c r="G328" s="3">
        <v>43612</v>
      </c>
      <c r="H328" s="1">
        <v>2012</v>
      </c>
      <c r="I328" s="1" t="s">
        <v>213</v>
      </c>
      <c r="J328" s="1" t="s">
        <v>35</v>
      </c>
      <c r="K328" s="1" t="s">
        <v>1842</v>
      </c>
      <c r="L328" s="2" t="s">
        <v>333</v>
      </c>
      <c r="M328" s="2">
        <v>7</v>
      </c>
      <c r="N328" s="2">
        <v>663</v>
      </c>
      <c r="O328" s="2">
        <v>843</v>
      </c>
      <c r="P328" s="2">
        <v>90</v>
      </c>
      <c r="Q328" s="4">
        <f t="shared" si="5"/>
        <v>1.2714932126696832</v>
      </c>
    </row>
    <row r="329" spans="1:17">
      <c r="A329" s="1" t="s">
        <v>1843</v>
      </c>
      <c r="B329" s="1" t="s">
        <v>17</v>
      </c>
      <c r="C329" s="1" t="s">
        <v>1844</v>
      </c>
      <c r="D329" s="62" t="s">
        <v>1845</v>
      </c>
      <c r="E329" s="66" t="s">
        <v>22969</v>
      </c>
      <c r="F329" s="55" t="s">
        <v>12</v>
      </c>
      <c r="G329" s="3">
        <v>43464</v>
      </c>
      <c r="H329" s="1">
        <v>2018</v>
      </c>
      <c r="I329" s="1" t="s">
        <v>300</v>
      </c>
      <c r="J329" s="1" t="s">
        <v>35</v>
      </c>
      <c r="K329" s="1" t="s">
        <v>1846</v>
      </c>
      <c r="L329" s="2" t="s">
        <v>30</v>
      </c>
      <c r="M329" s="2">
        <v>10</v>
      </c>
      <c r="N329" s="2">
        <v>530</v>
      </c>
      <c r="O329" s="2">
        <v>892</v>
      </c>
      <c r="P329" s="2">
        <v>86</v>
      </c>
      <c r="Q329" s="4">
        <f t="shared" si="5"/>
        <v>1.6830188679245284</v>
      </c>
    </row>
    <row r="330" spans="1:17">
      <c r="A330" s="1" t="s">
        <v>1847</v>
      </c>
      <c r="B330" s="1" t="s">
        <v>17</v>
      </c>
      <c r="C330" s="1" t="s">
        <v>1848</v>
      </c>
      <c r="D330" s="55" t="s">
        <v>1849</v>
      </c>
      <c r="E330" s="55" t="s">
        <v>1849</v>
      </c>
      <c r="F330" s="55" t="s">
        <v>1403</v>
      </c>
      <c r="G330" s="3">
        <v>43818</v>
      </c>
      <c r="H330" s="1">
        <v>2019</v>
      </c>
      <c r="I330" s="1" t="s">
        <v>1850</v>
      </c>
      <c r="J330" s="1" t="s">
        <v>271</v>
      </c>
      <c r="K330" s="1" t="s">
        <v>1851</v>
      </c>
      <c r="L330" s="2" t="s">
        <v>71</v>
      </c>
      <c r="M330" s="2">
        <v>8</v>
      </c>
      <c r="N330" s="2">
        <v>424</v>
      </c>
      <c r="O330" s="2">
        <v>835</v>
      </c>
      <c r="P330" s="2">
        <v>74</v>
      </c>
      <c r="Q330" s="4">
        <f t="shared" si="5"/>
        <v>1.9693396226415094</v>
      </c>
    </row>
    <row r="331" spans="1:17">
      <c r="A331" s="1" t="s">
        <v>1852</v>
      </c>
      <c r="B331" s="1" t="s">
        <v>17</v>
      </c>
      <c r="C331" s="1" t="s">
        <v>1853</v>
      </c>
      <c r="D331" s="55" t="s">
        <v>1854</v>
      </c>
      <c r="E331" s="66" t="s">
        <v>1828</v>
      </c>
      <c r="F331" s="55" t="s">
        <v>12</v>
      </c>
      <c r="G331" s="3">
        <v>44187</v>
      </c>
      <c r="H331" s="1">
        <v>2020</v>
      </c>
      <c r="I331" s="1" t="s">
        <v>379</v>
      </c>
      <c r="J331" s="1" t="s">
        <v>448</v>
      </c>
      <c r="K331" s="1" t="s">
        <v>1855</v>
      </c>
      <c r="L331" s="2" t="s">
        <v>52</v>
      </c>
      <c r="M331" s="2">
        <v>7</v>
      </c>
      <c r="N331" s="2">
        <v>525</v>
      </c>
      <c r="O331" s="2">
        <v>796</v>
      </c>
      <c r="P331" s="2">
        <v>98</v>
      </c>
      <c r="Q331" s="4">
        <f t="shared" si="5"/>
        <v>1.5161904761904761</v>
      </c>
    </row>
    <row r="332" spans="1:17">
      <c r="A332" s="1" t="s">
        <v>1856</v>
      </c>
      <c r="B332" s="1" t="s">
        <v>17</v>
      </c>
      <c r="C332" s="1" t="s">
        <v>1857</v>
      </c>
      <c r="D332" s="55" t="s">
        <v>1858</v>
      </c>
      <c r="E332" s="66" t="s">
        <v>22970</v>
      </c>
      <c r="F332" s="55" t="s">
        <v>22819</v>
      </c>
      <c r="G332" s="3">
        <v>43905</v>
      </c>
      <c r="H332" s="1">
        <v>2017</v>
      </c>
      <c r="I332" s="1" t="s">
        <v>595</v>
      </c>
      <c r="J332" s="1" t="s">
        <v>232</v>
      </c>
      <c r="K332" s="1" t="s">
        <v>1859</v>
      </c>
      <c r="L332" s="2" t="s">
        <v>52</v>
      </c>
      <c r="M332" s="2">
        <v>9</v>
      </c>
      <c r="N332" s="2">
        <v>528</v>
      </c>
      <c r="O332" s="2">
        <v>739</v>
      </c>
      <c r="P332" s="2">
        <v>86</v>
      </c>
      <c r="Q332" s="4">
        <f t="shared" si="5"/>
        <v>1.3996212121212122</v>
      </c>
    </row>
    <row r="333" spans="1:17">
      <c r="A333" s="1" t="s">
        <v>1860</v>
      </c>
      <c r="B333" s="1" t="s">
        <v>17</v>
      </c>
      <c r="C333" s="1" t="s">
        <v>1861</v>
      </c>
      <c r="D333" s="55" t="s">
        <v>1862</v>
      </c>
      <c r="E333" s="66" t="s">
        <v>1863</v>
      </c>
      <c r="F333" s="55" t="s">
        <v>12</v>
      </c>
      <c r="G333" s="3">
        <v>44056</v>
      </c>
      <c r="H333" s="1">
        <v>2008</v>
      </c>
      <c r="I333" s="1" t="s">
        <v>432</v>
      </c>
      <c r="J333" s="1" t="s">
        <v>28</v>
      </c>
      <c r="K333" s="1" t="s">
        <v>1864</v>
      </c>
      <c r="L333" s="2" t="s">
        <v>30</v>
      </c>
      <c r="M333" s="2">
        <v>7</v>
      </c>
      <c r="N333" s="2">
        <v>515</v>
      </c>
      <c r="O333" s="2">
        <v>898</v>
      </c>
      <c r="P333" s="2">
        <v>62</v>
      </c>
      <c r="Q333" s="4">
        <f t="shared" si="5"/>
        <v>1.7436893203883495</v>
      </c>
    </row>
    <row r="334" spans="1:17">
      <c r="A334" s="1" t="s">
        <v>1865</v>
      </c>
      <c r="B334" s="1" t="s">
        <v>17</v>
      </c>
      <c r="C334" s="1" t="s">
        <v>1866</v>
      </c>
      <c r="D334" s="55" t="s">
        <v>1867</v>
      </c>
      <c r="E334" s="66" t="s">
        <v>1868</v>
      </c>
      <c r="F334" s="55" t="s">
        <v>1869</v>
      </c>
      <c r="G334" s="3">
        <v>43166</v>
      </c>
      <c r="H334" s="1">
        <v>2012</v>
      </c>
      <c r="I334" s="1" t="s">
        <v>270</v>
      </c>
      <c r="J334" s="1" t="s">
        <v>1870</v>
      </c>
      <c r="K334" s="1" t="s">
        <v>1871</v>
      </c>
      <c r="L334" s="2" t="s">
        <v>52</v>
      </c>
      <c r="M334" s="2">
        <v>6</v>
      </c>
      <c r="N334" s="2">
        <v>522</v>
      </c>
      <c r="O334" s="2">
        <v>993</v>
      </c>
      <c r="P334" s="2">
        <v>88</v>
      </c>
      <c r="Q334" s="4">
        <f t="shared" si="5"/>
        <v>1.9022988505747127</v>
      </c>
    </row>
    <row r="335" spans="1:17">
      <c r="A335" s="1" t="s">
        <v>1872</v>
      </c>
      <c r="B335" s="1" t="s">
        <v>1</v>
      </c>
      <c r="C335" s="1" t="s">
        <v>1873</v>
      </c>
      <c r="D335" s="55" t="s">
        <v>10</v>
      </c>
      <c r="E335" s="66" t="s">
        <v>1874</v>
      </c>
      <c r="F335" s="55" t="s">
        <v>219</v>
      </c>
      <c r="G335" s="3">
        <v>42917</v>
      </c>
      <c r="H335" s="1">
        <v>2014</v>
      </c>
      <c r="I335" s="1" t="s">
        <v>4</v>
      </c>
      <c r="J335" s="1" t="s">
        <v>56</v>
      </c>
      <c r="K335" s="1" t="s">
        <v>1875</v>
      </c>
      <c r="L335" s="2" t="s">
        <v>37</v>
      </c>
      <c r="M335" s="2">
        <v>10</v>
      </c>
      <c r="N335" s="2">
        <v>517</v>
      </c>
      <c r="O335" s="2">
        <v>751</v>
      </c>
      <c r="P335" s="2">
        <v>87</v>
      </c>
      <c r="Q335" s="4">
        <f t="shared" si="5"/>
        <v>1.4526112185686655</v>
      </c>
    </row>
    <row r="336" spans="1:17">
      <c r="A336" s="1" t="s">
        <v>1876</v>
      </c>
      <c r="B336" s="1" t="s">
        <v>17</v>
      </c>
      <c r="C336" s="1" t="s">
        <v>1877</v>
      </c>
      <c r="D336" s="55" t="s">
        <v>1878</v>
      </c>
      <c r="E336" s="66" t="s">
        <v>1879</v>
      </c>
      <c r="F336" s="55" t="s">
        <v>299</v>
      </c>
      <c r="G336" s="3">
        <v>43496</v>
      </c>
      <c r="H336" s="1">
        <v>2018</v>
      </c>
      <c r="I336" s="1" t="s">
        <v>99</v>
      </c>
      <c r="J336" s="1" t="s">
        <v>232</v>
      </c>
      <c r="K336" s="1" t="s">
        <v>1880</v>
      </c>
      <c r="L336" s="2" t="s">
        <v>30</v>
      </c>
      <c r="M336" s="2">
        <v>6</v>
      </c>
      <c r="N336" s="2">
        <v>443</v>
      </c>
      <c r="O336" s="2">
        <v>599</v>
      </c>
      <c r="P336" s="2">
        <v>83</v>
      </c>
      <c r="Q336" s="4">
        <f t="shared" si="5"/>
        <v>1.3521444695259595</v>
      </c>
    </row>
    <row r="337" spans="1:17">
      <c r="A337" s="1" t="s">
        <v>1881</v>
      </c>
      <c r="B337" s="1" t="s">
        <v>1</v>
      </c>
      <c r="C337" s="1" t="s">
        <v>1882</v>
      </c>
      <c r="D337" s="55" t="s">
        <v>10</v>
      </c>
      <c r="E337" s="55" t="s">
        <v>1883</v>
      </c>
      <c r="F337" s="55" t="s">
        <v>299</v>
      </c>
      <c r="G337" s="3">
        <v>43658</v>
      </c>
      <c r="H337" s="1">
        <v>2017</v>
      </c>
      <c r="I337" s="1" t="s">
        <v>4</v>
      </c>
      <c r="J337" s="1" t="s">
        <v>639</v>
      </c>
      <c r="K337" s="1" t="s">
        <v>1884</v>
      </c>
      <c r="L337" s="2" t="s">
        <v>30</v>
      </c>
      <c r="M337" s="2">
        <v>7</v>
      </c>
      <c r="N337" s="2">
        <v>374</v>
      </c>
      <c r="O337" s="2">
        <v>557</v>
      </c>
      <c r="P337" s="2">
        <v>64</v>
      </c>
      <c r="Q337" s="4">
        <f t="shared" si="5"/>
        <v>1.4893048128342246</v>
      </c>
    </row>
    <row r="338" spans="1:17">
      <c r="A338" s="1" t="s">
        <v>1885</v>
      </c>
      <c r="B338" s="1" t="s">
        <v>1</v>
      </c>
      <c r="C338" s="1" t="s">
        <v>1886</v>
      </c>
      <c r="D338" s="55" t="s">
        <v>10</v>
      </c>
      <c r="E338" s="66" t="s">
        <v>1887</v>
      </c>
      <c r="F338" s="55" t="s">
        <v>1211</v>
      </c>
      <c r="G338" s="3">
        <v>42961</v>
      </c>
      <c r="H338" s="1">
        <v>2010</v>
      </c>
      <c r="I338" s="1" t="s">
        <v>13</v>
      </c>
      <c r="J338" s="1" t="s">
        <v>401</v>
      </c>
      <c r="K338" s="1" t="s">
        <v>1888</v>
      </c>
      <c r="L338" s="2" t="s">
        <v>30</v>
      </c>
      <c r="M338" s="2">
        <v>10</v>
      </c>
      <c r="N338" s="2">
        <v>230</v>
      </c>
      <c r="O338" s="2">
        <v>510</v>
      </c>
      <c r="P338" s="2">
        <v>88</v>
      </c>
      <c r="Q338" s="4">
        <f t="shared" si="5"/>
        <v>2.2173913043478262</v>
      </c>
    </row>
    <row r="339" spans="1:17">
      <c r="A339" s="1" t="s">
        <v>1889</v>
      </c>
      <c r="B339" s="1" t="s">
        <v>1</v>
      </c>
      <c r="C339" s="1" t="s">
        <v>1890</v>
      </c>
      <c r="D339" s="55" t="s">
        <v>1891</v>
      </c>
      <c r="E339" s="66" t="s">
        <v>1892</v>
      </c>
      <c r="F339" s="55" t="s">
        <v>980</v>
      </c>
      <c r="G339" s="3">
        <v>43344</v>
      </c>
      <c r="H339" s="1">
        <v>2018</v>
      </c>
      <c r="I339" s="1" t="s">
        <v>4</v>
      </c>
      <c r="J339" s="1" t="s">
        <v>56</v>
      </c>
      <c r="K339" s="1" t="s">
        <v>1893</v>
      </c>
      <c r="L339" s="2" t="s">
        <v>30</v>
      </c>
      <c r="M339" s="2">
        <v>8</v>
      </c>
      <c r="N339" s="2">
        <v>258</v>
      </c>
      <c r="O339" s="2">
        <v>528</v>
      </c>
      <c r="P339" s="2">
        <v>98</v>
      </c>
      <c r="Q339" s="4">
        <f t="shared" si="5"/>
        <v>2.0465116279069768</v>
      </c>
    </row>
    <row r="340" spans="1:17">
      <c r="A340" s="1" t="s">
        <v>1894</v>
      </c>
      <c r="B340" s="1" t="s">
        <v>1</v>
      </c>
      <c r="C340" s="1" t="s">
        <v>1895</v>
      </c>
      <c r="D340" s="55" t="s">
        <v>22995</v>
      </c>
      <c r="E340" s="66" t="s">
        <v>22996</v>
      </c>
      <c r="F340" s="55" t="s">
        <v>1896</v>
      </c>
      <c r="G340" s="3">
        <v>43414</v>
      </c>
      <c r="H340" s="1">
        <v>2017</v>
      </c>
      <c r="I340" s="1" t="s">
        <v>4</v>
      </c>
      <c r="J340" s="1" t="s">
        <v>904</v>
      </c>
      <c r="K340" s="1" t="s">
        <v>1897</v>
      </c>
      <c r="L340" s="2" t="s">
        <v>71</v>
      </c>
      <c r="M340" s="2">
        <v>7</v>
      </c>
      <c r="N340" s="2">
        <v>426</v>
      </c>
      <c r="O340" s="2">
        <v>505</v>
      </c>
      <c r="P340" s="2">
        <v>92</v>
      </c>
      <c r="Q340" s="4">
        <f t="shared" si="5"/>
        <v>1.1854460093896713</v>
      </c>
    </row>
    <row r="341" spans="1:17">
      <c r="A341" s="1" t="s">
        <v>1898</v>
      </c>
      <c r="B341" s="1" t="s">
        <v>1</v>
      </c>
      <c r="C341" s="1" t="s">
        <v>1899</v>
      </c>
      <c r="D341" s="55" t="s">
        <v>10</v>
      </c>
      <c r="E341" s="66" t="s">
        <v>1900</v>
      </c>
      <c r="F341" s="55" t="s">
        <v>22997</v>
      </c>
      <c r="G341" s="3">
        <v>43819</v>
      </c>
      <c r="H341" s="1">
        <v>2019</v>
      </c>
      <c r="I341" s="1" t="s">
        <v>4</v>
      </c>
      <c r="J341" s="1" t="s">
        <v>113</v>
      </c>
      <c r="K341" s="1" t="s">
        <v>1901</v>
      </c>
      <c r="L341" s="2" t="s">
        <v>30</v>
      </c>
      <c r="M341" s="2">
        <v>10</v>
      </c>
      <c r="N341" s="2">
        <v>262</v>
      </c>
      <c r="O341" s="2">
        <v>581</v>
      </c>
      <c r="P341" s="2">
        <v>74</v>
      </c>
      <c r="Q341" s="4">
        <f t="shared" si="5"/>
        <v>2.217557251908397</v>
      </c>
    </row>
    <row r="342" spans="1:17">
      <c r="A342" s="1" t="s">
        <v>1902</v>
      </c>
      <c r="B342" s="1" t="s">
        <v>1</v>
      </c>
      <c r="C342" s="1" t="s">
        <v>1903</v>
      </c>
      <c r="D342" s="55" t="s">
        <v>10</v>
      </c>
      <c r="E342" s="66" t="s">
        <v>1904</v>
      </c>
      <c r="F342" s="55" t="s">
        <v>68</v>
      </c>
      <c r="G342" s="3">
        <v>42840</v>
      </c>
      <c r="H342" s="1">
        <v>2015</v>
      </c>
      <c r="I342" s="1" t="s">
        <v>4</v>
      </c>
      <c r="J342" s="1" t="s">
        <v>56</v>
      </c>
      <c r="K342" s="1" t="s">
        <v>1905</v>
      </c>
      <c r="L342" s="2" t="s">
        <v>37</v>
      </c>
      <c r="M342" s="2">
        <v>9</v>
      </c>
      <c r="N342" s="2">
        <v>264</v>
      </c>
      <c r="O342" s="2">
        <v>575</v>
      </c>
      <c r="P342" s="2">
        <v>97</v>
      </c>
      <c r="Q342" s="4">
        <f t="shared" si="5"/>
        <v>2.1780303030303032</v>
      </c>
    </row>
    <row r="343" spans="1:17">
      <c r="A343" s="1" t="s">
        <v>1906</v>
      </c>
      <c r="B343" s="1" t="s">
        <v>1</v>
      </c>
      <c r="C343" s="1" t="s">
        <v>1907</v>
      </c>
      <c r="D343" s="55" t="s">
        <v>10</v>
      </c>
      <c r="E343" s="66" t="s">
        <v>1908</v>
      </c>
      <c r="F343" s="55" t="s">
        <v>167</v>
      </c>
      <c r="G343" s="3">
        <v>44070</v>
      </c>
      <c r="H343" s="1">
        <v>2020</v>
      </c>
      <c r="I343" s="1" t="s">
        <v>533</v>
      </c>
      <c r="J343" s="1" t="s">
        <v>168</v>
      </c>
      <c r="K343" s="1" t="s">
        <v>1909</v>
      </c>
      <c r="L343" s="2" t="s">
        <v>37</v>
      </c>
      <c r="M343" s="2">
        <v>10</v>
      </c>
      <c r="N343" s="2">
        <v>298</v>
      </c>
      <c r="O343" s="2">
        <v>554</v>
      </c>
      <c r="P343" s="2">
        <v>70</v>
      </c>
      <c r="Q343" s="4">
        <f t="shared" si="5"/>
        <v>1.8590604026845639</v>
      </c>
    </row>
    <row r="344" spans="1:17">
      <c r="A344" s="1" t="s">
        <v>1910</v>
      </c>
      <c r="B344" s="1" t="s">
        <v>17</v>
      </c>
      <c r="C344" s="1" t="s">
        <v>1911</v>
      </c>
      <c r="D344" s="55" t="s">
        <v>1912</v>
      </c>
      <c r="E344" s="66" t="s">
        <v>1913</v>
      </c>
      <c r="F344" s="55" t="s">
        <v>167</v>
      </c>
      <c r="G344" s="3">
        <v>43454</v>
      </c>
      <c r="H344" s="1">
        <v>2018</v>
      </c>
      <c r="I344" s="1" t="s">
        <v>1033</v>
      </c>
      <c r="J344" s="1" t="s">
        <v>489</v>
      </c>
      <c r="K344" s="1" t="s">
        <v>1914</v>
      </c>
      <c r="L344" s="2" t="s">
        <v>71</v>
      </c>
      <c r="M344" s="2">
        <v>8</v>
      </c>
      <c r="N344" s="2">
        <v>205</v>
      </c>
      <c r="O344" s="2">
        <v>503</v>
      </c>
      <c r="P344" s="2">
        <v>90</v>
      </c>
      <c r="Q344" s="4">
        <f t="shared" si="5"/>
        <v>2.4536585365853658</v>
      </c>
    </row>
    <row r="345" spans="1:17">
      <c r="A345" s="1" t="s">
        <v>1915</v>
      </c>
      <c r="B345" s="1" t="s">
        <v>17</v>
      </c>
      <c r="C345" s="1" t="s">
        <v>1916</v>
      </c>
      <c r="D345" s="55" t="s">
        <v>1917</v>
      </c>
      <c r="E345" s="66" t="s">
        <v>1918</v>
      </c>
      <c r="F345" s="55" t="s">
        <v>68</v>
      </c>
      <c r="G345" s="3">
        <v>43922</v>
      </c>
      <c r="H345" s="1">
        <v>1990</v>
      </c>
      <c r="I345" s="1" t="s">
        <v>1919</v>
      </c>
      <c r="J345" s="1" t="s">
        <v>214</v>
      </c>
      <c r="K345" s="1" t="s">
        <v>1920</v>
      </c>
      <c r="L345" s="2" t="s">
        <v>37</v>
      </c>
      <c r="M345" s="2">
        <v>6</v>
      </c>
      <c r="N345" s="2">
        <v>410</v>
      </c>
      <c r="O345" s="2">
        <v>538</v>
      </c>
      <c r="P345" s="2">
        <v>74</v>
      </c>
      <c r="Q345" s="4">
        <f t="shared" si="5"/>
        <v>1.3121951219512196</v>
      </c>
    </row>
    <row r="346" spans="1:17">
      <c r="A346" s="1" t="s">
        <v>1921</v>
      </c>
      <c r="B346" s="1" t="s">
        <v>17</v>
      </c>
      <c r="C346" s="1" t="s">
        <v>1922</v>
      </c>
      <c r="D346" s="55" t="s">
        <v>1923</v>
      </c>
      <c r="E346" s="55" t="s">
        <v>1924</v>
      </c>
      <c r="F346" s="55" t="s">
        <v>141</v>
      </c>
      <c r="G346" s="3">
        <v>43147</v>
      </c>
      <c r="H346" s="1">
        <v>2018</v>
      </c>
      <c r="I346" s="1" t="s">
        <v>1925</v>
      </c>
      <c r="J346" s="1" t="s">
        <v>1319</v>
      </c>
      <c r="K346" s="1" t="s">
        <v>1926</v>
      </c>
      <c r="L346" s="2" t="s">
        <v>30</v>
      </c>
      <c r="M346" s="2">
        <v>7</v>
      </c>
      <c r="N346" s="2">
        <v>225</v>
      </c>
      <c r="O346" s="2">
        <v>503</v>
      </c>
      <c r="P346" s="2">
        <v>88</v>
      </c>
      <c r="Q346" s="4">
        <f t="shared" si="5"/>
        <v>2.2355555555555555</v>
      </c>
    </row>
    <row r="347" spans="1:17">
      <c r="A347" s="1" t="s">
        <v>1927</v>
      </c>
      <c r="B347" s="1" t="s">
        <v>17</v>
      </c>
      <c r="C347" s="1" t="s">
        <v>1928</v>
      </c>
      <c r="D347" s="55" t="s">
        <v>1929</v>
      </c>
      <c r="E347" s="66" t="s">
        <v>1930</v>
      </c>
      <c r="F347" s="55" t="s">
        <v>68</v>
      </c>
      <c r="G347" s="3">
        <v>43374</v>
      </c>
      <c r="H347" s="1">
        <v>2009</v>
      </c>
      <c r="I347" s="1" t="s">
        <v>27</v>
      </c>
      <c r="J347" s="1" t="s">
        <v>149</v>
      </c>
      <c r="K347" s="1" t="s">
        <v>1931</v>
      </c>
      <c r="L347" s="2" t="s">
        <v>37</v>
      </c>
      <c r="M347" s="2">
        <v>10</v>
      </c>
      <c r="N347" s="2">
        <v>203</v>
      </c>
      <c r="O347" s="2">
        <v>537</v>
      </c>
      <c r="P347" s="2">
        <v>92</v>
      </c>
      <c r="Q347" s="4">
        <f t="shared" si="5"/>
        <v>2.645320197044335</v>
      </c>
    </row>
    <row r="348" spans="1:17">
      <c r="A348" s="1" t="s">
        <v>1932</v>
      </c>
      <c r="B348" s="1" t="s">
        <v>17</v>
      </c>
      <c r="C348" s="1" t="s">
        <v>1933</v>
      </c>
      <c r="D348" s="55" t="s">
        <v>1934</v>
      </c>
      <c r="E348" s="66" t="s">
        <v>1935</v>
      </c>
      <c r="F348" s="55" t="s">
        <v>68</v>
      </c>
      <c r="G348" s="3">
        <v>43830</v>
      </c>
      <c r="H348" s="1">
        <v>2006</v>
      </c>
      <c r="I348" s="1" t="s">
        <v>965</v>
      </c>
      <c r="J348" s="1" t="s">
        <v>214</v>
      </c>
      <c r="K348" s="1" t="s">
        <v>1936</v>
      </c>
      <c r="L348" s="2" t="s">
        <v>37</v>
      </c>
      <c r="M348" s="2">
        <v>9</v>
      </c>
      <c r="N348" s="2">
        <v>444</v>
      </c>
      <c r="O348" s="2">
        <v>535</v>
      </c>
      <c r="P348" s="2">
        <v>62</v>
      </c>
      <c r="Q348" s="4">
        <f t="shared" si="5"/>
        <v>1.204954954954955</v>
      </c>
    </row>
    <row r="349" spans="1:17">
      <c r="A349" s="1" t="s">
        <v>1937</v>
      </c>
      <c r="B349" s="1" t="s">
        <v>17</v>
      </c>
      <c r="C349" s="1" t="s">
        <v>1938</v>
      </c>
      <c r="D349" s="55" t="s">
        <v>1939</v>
      </c>
      <c r="E349" s="66" t="s">
        <v>1940</v>
      </c>
      <c r="F349" s="55" t="s">
        <v>12</v>
      </c>
      <c r="G349" s="3">
        <v>43160</v>
      </c>
      <c r="H349" s="1">
        <v>2012</v>
      </c>
      <c r="I349" s="1" t="s">
        <v>276</v>
      </c>
      <c r="J349" s="1" t="s">
        <v>35</v>
      </c>
      <c r="K349" s="1" t="s">
        <v>1941</v>
      </c>
      <c r="L349" s="2" t="s">
        <v>52</v>
      </c>
      <c r="M349" s="2">
        <v>10</v>
      </c>
      <c r="N349" s="2">
        <v>314</v>
      </c>
      <c r="O349" s="2">
        <v>558</v>
      </c>
      <c r="P349" s="2">
        <v>79</v>
      </c>
      <c r="Q349" s="4">
        <f t="shared" si="5"/>
        <v>1.7770700636942676</v>
      </c>
    </row>
    <row r="350" spans="1:17">
      <c r="A350" s="1" t="s">
        <v>1942</v>
      </c>
      <c r="B350" s="1" t="s">
        <v>1</v>
      </c>
      <c r="C350" s="1" t="s">
        <v>1943</v>
      </c>
      <c r="D350" s="55" t="s">
        <v>10</v>
      </c>
      <c r="E350" s="66" t="s">
        <v>1944</v>
      </c>
      <c r="F350" s="55" t="s">
        <v>167</v>
      </c>
      <c r="G350" s="3">
        <v>43860</v>
      </c>
      <c r="H350" s="1">
        <v>2019</v>
      </c>
      <c r="I350" s="1" t="s">
        <v>4</v>
      </c>
      <c r="J350" s="1" t="s">
        <v>1308</v>
      </c>
      <c r="K350" s="1" t="s">
        <v>1945</v>
      </c>
      <c r="L350" s="2" t="s">
        <v>37</v>
      </c>
      <c r="M350" s="2">
        <v>7</v>
      </c>
      <c r="N350" s="2">
        <v>243</v>
      </c>
      <c r="O350" s="2">
        <v>511</v>
      </c>
      <c r="P350" s="2">
        <v>70</v>
      </c>
      <c r="Q350" s="4">
        <f t="shared" si="5"/>
        <v>2.1028806584362139</v>
      </c>
    </row>
    <row r="351" spans="1:17">
      <c r="A351" s="1" t="s">
        <v>1946</v>
      </c>
      <c r="B351" s="1" t="s">
        <v>1</v>
      </c>
      <c r="C351" s="1" t="s">
        <v>1947</v>
      </c>
      <c r="D351" s="55" t="s">
        <v>10</v>
      </c>
      <c r="E351" s="66" t="s">
        <v>1948</v>
      </c>
      <c r="F351" s="55" t="s">
        <v>167</v>
      </c>
      <c r="G351" s="3">
        <v>43552</v>
      </c>
      <c r="H351" s="1">
        <v>2018</v>
      </c>
      <c r="I351" s="1" t="s">
        <v>13</v>
      </c>
      <c r="J351" s="1" t="s">
        <v>1308</v>
      </c>
      <c r="K351" s="1" t="s">
        <v>1949</v>
      </c>
      <c r="L351" s="2" t="s">
        <v>30</v>
      </c>
      <c r="M351" s="2">
        <v>9</v>
      </c>
      <c r="N351" s="2">
        <v>499</v>
      </c>
      <c r="O351" s="2">
        <v>525</v>
      </c>
      <c r="P351" s="2">
        <v>100</v>
      </c>
      <c r="Q351" s="4">
        <f t="shared" si="5"/>
        <v>1.0521042084168337</v>
      </c>
    </row>
    <row r="352" spans="1:17">
      <c r="A352" s="1" t="s">
        <v>1950</v>
      </c>
      <c r="B352" s="1" t="s">
        <v>1</v>
      </c>
      <c r="C352" s="1" t="s">
        <v>1951</v>
      </c>
      <c r="D352" s="55" t="s">
        <v>10</v>
      </c>
      <c r="E352" s="55" t="s">
        <v>1952</v>
      </c>
      <c r="F352" s="55" t="s">
        <v>299</v>
      </c>
      <c r="G352" s="3">
        <v>43658</v>
      </c>
      <c r="H352" s="1">
        <v>2014</v>
      </c>
      <c r="I352" s="1" t="s">
        <v>4</v>
      </c>
      <c r="J352" s="1" t="s">
        <v>924</v>
      </c>
      <c r="K352" s="1" t="s">
        <v>1953</v>
      </c>
      <c r="L352" s="1" t="s">
        <v>333</v>
      </c>
      <c r="M352" s="2" t="s">
        <v>44</v>
      </c>
      <c r="N352" s="2" t="s">
        <v>44</v>
      </c>
      <c r="O352" s="2" t="s">
        <v>44</v>
      </c>
      <c r="P352" s="2" t="s">
        <v>44</v>
      </c>
      <c r="Q352" s="4">
        <f t="shared" si="5"/>
        <v>0</v>
      </c>
    </row>
    <row r="353" spans="1:17">
      <c r="A353" s="1" t="s">
        <v>1954</v>
      </c>
      <c r="B353" s="1" t="s">
        <v>17</v>
      </c>
      <c r="C353" s="1" t="s">
        <v>1955</v>
      </c>
      <c r="D353" s="55" t="s">
        <v>1956</v>
      </c>
      <c r="E353" s="66" t="s">
        <v>1957</v>
      </c>
      <c r="F353" s="55" t="s">
        <v>22998</v>
      </c>
      <c r="G353" s="3">
        <v>44152</v>
      </c>
      <c r="H353" s="1">
        <v>2020</v>
      </c>
      <c r="I353" s="1" t="s">
        <v>76</v>
      </c>
      <c r="J353" s="1" t="s">
        <v>214</v>
      </c>
      <c r="K353" s="1" t="s">
        <v>1959</v>
      </c>
      <c r="L353" s="1" t="s">
        <v>71</v>
      </c>
      <c r="M353" s="2" t="s">
        <v>44</v>
      </c>
      <c r="N353" s="2" t="s">
        <v>44</v>
      </c>
      <c r="O353" s="2" t="s">
        <v>44</v>
      </c>
      <c r="P353" s="2" t="s">
        <v>44</v>
      </c>
      <c r="Q353" s="4">
        <f t="shared" si="5"/>
        <v>0</v>
      </c>
    </row>
    <row r="354" spans="1:17">
      <c r="A354" s="1" t="s">
        <v>1960</v>
      </c>
      <c r="B354" s="1" t="s">
        <v>17</v>
      </c>
      <c r="C354" s="1" t="s">
        <v>1961</v>
      </c>
      <c r="D354" s="55" t="s">
        <v>1962</v>
      </c>
      <c r="E354" s="66" t="s">
        <v>1963</v>
      </c>
      <c r="F354" s="55" t="s">
        <v>12</v>
      </c>
      <c r="G354" s="3">
        <v>43853</v>
      </c>
      <c r="H354" s="1">
        <v>2020</v>
      </c>
      <c r="I354" s="1" t="s">
        <v>27</v>
      </c>
      <c r="J354" s="1" t="s">
        <v>409</v>
      </c>
      <c r="K354" s="1" t="s">
        <v>1964</v>
      </c>
      <c r="L354" s="1" t="s">
        <v>71</v>
      </c>
      <c r="M354" s="2" t="s">
        <v>44</v>
      </c>
      <c r="N354" s="2" t="s">
        <v>44</v>
      </c>
      <c r="O354" s="2" t="s">
        <v>44</v>
      </c>
      <c r="P354" s="2" t="s">
        <v>44</v>
      </c>
      <c r="Q354" s="4">
        <f t="shared" si="5"/>
        <v>0</v>
      </c>
    </row>
    <row r="355" spans="1:17">
      <c r="A355" s="1" t="s">
        <v>1965</v>
      </c>
      <c r="B355" s="1" t="s">
        <v>17</v>
      </c>
      <c r="C355" s="1" t="s">
        <v>1966</v>
      </c>
      <c r="D355" s="55" t="s">
        <v>1967</v>
      </c>
      <c r="E355" s="66" t="s">
        <v>1968</v>
      </c>
      <c r="F355" s="55" t="s">
        <v>68</v>
      </c>
      <c r="G355" s="3">
        <v>43023</v>
      </c>
      <c r="H355" s="1">
        <v>2015</v>
      </c>
      <c r="I355" s="1" t="s">
        <v>1601</v>
      </c>
      <c r="J355" s="1" t="s">
        <v>28</v>
      </c>
      <c r="K355" s="1" t="s">
        <v>1969</v>
      </c>
      <c r="L355" s="1" t="s">
        <v>71</v>
      </c>
      <c r="M355" s="2" t="s">
        <v>44</v>
      </c>
      <c r="N355" s="2" t="s">
        <v>44</v>
      </c>
      <c r="O355" s="2" t="s">
        <v>44</v>
      </c>
      <c r="P355" s="2" t="s">
        <v>44</v>
      </c>
      <c r="Q355" s="4">
        <f t="shared" si="5"/>
        <v>0</v>
      </c>
    </row>
    <row r="356" spans="1:17">
      <c r="A356" s="1" t="s">
        <v>1970</v>
      </c>
      <c r="B356" s="1" t="s">
        <v>17</v>
      </c>
      <c r="C356" s="1" t="s">
        <v>1971</v>
      </c>
      <c r="D356" s="55" t="s">
        <v>1972</v>
      </c>
      <c r="E356" s="66" t="s">
        <v>1973</v>
      </c>
      <c r="F356" s="55" t="s">
        <v>68</v>
      </c>
      <c r="G356" s="3">
        <v>43160</v>
      </c>
      <c r="H356" s="1">
        <v>2004</v>
      </c>
      <c r="I356" s="1" t="s">
        <v>1974</v>
      </c>
      <c r="J356" s="1" t="s">
        <v>22971</v>
      </c>
      <c r="K356" s="1" t="s">
        <v>1975</v>
      </c>
      <c r="L356" s="1" t="s">
        <v>333</v>
      </c>
      <c r="M356" s="2" t="s">
        <v>44</v>
      </c>
      <c r="N356" s="2" t="s">
        <v>44</v>
      </c>
      <c r="O356" s="2" t="s">
        <v>44</v>
      </c>
      <c r="P356" s="2" t="s">
        <v>44</v>
      </c>
      <c r="Q356" s="4">
        <f t="shared" si="5"/>
        <v>0</v>
      </c>
    </row>
    <row r="357" spans="1:17">
      <c r="A357" s="1" t="s">
        <v>1976</v>
      </c>
      <c r="B357" s="1" t="s">
        <v>17</v>
      </c>
      <c r="C357" s="1" t="s">
        <v>1977</v>
      </c>
      <c r="D357" s="55" t="s">
        <v>1469</v>
      </c>
      <c r="E357" s="66" t="s">
        <v>1978</v>
      </c>
      <c r="F357" s="55" t="s">
        <v>68</v>
      </c>
      <c r="G357" s="3">
        <v>43235</v>
      </c>
      <c r="H357" s="1">
        <v>2018</v>
      </c>
      <c r="I357" s="1" t="s">
        <v>1979</v>
      </c>
      <c r="J357" s="1" t="s">
        <v>22972</v>
      </c>
      <c r="K357" s="1" t="s">
        <v>1980</v>
      </c>
      <c r="L357" s="1" t="s">
        <v>333</v>
      </c>
      <c r="M357" s="2" t="s">
        <v>44</v>
      </c>
      <c r="N357" s="2" t="s">
        <v>44</v>
      </c>
      <c r="O357" s="2" t="s">
        <v>44</v>
      </c>
      <c r="P357" s="2" t="s">
        <v>44</v>
      </c>
      <c r="Q357" s="4">
        <f t="shared" si="5"/>
        <v>0</v>
      </c>
    </row>
    <row r="358" spans="1:17">
      <c r="A358" s="1" t="s">
        <v>1981</v>
      </c>
      <c r="B358" s="1" t="s">
        <v>17</v>
      </c>
      <c r="C358" s="1" t="s">
        <v>1982</v>
      </c>
      <c r="D358" s="55" t="s">
        <v>1983</v>
      </c>
      <c r="E358" s="66" t="s">
        <v>1984</v>
      </c>
      <c r="F358" s="55" t="s">
        <v>68</v>
      </c>
      <c r="G358" s="3">
        <v>44017</v>
      </c>
      <c r="H358" s="1">
        <v>2012</v>
      </c>
      <c r="I358" s="1" t="s">
        <v>1985</v>
      </c>
      <c r="J358" s="1" t="s">
        <v>22973</v>
      </c>
      <c r="K358" s="1" t="s">
        <v>1986</v>
      </c>
      <c r="L358" s="1" t="s">
        <v>333</v>
      </c>
      <c r="M358" s="2" t="s">
        <v>44</v>
      </c>
      <c r="N358" s="2" t="s">
        <v>44</v>
      </c>
      <c r="O358" s="2" t="s">
        <v>44</v>
      </c>
      <c r="P358" s="2" t="s">
        <v>44</v>
      </c>
      <c r="Q358" s="4">
        <f t="shared" si="5"/>
        <v>0</v>
      </c>
    </row>
    <row r="359" spans="1:17">
      <c r="A359" s="1" t="s">
        <v>1987</v>
      </c>
      <c r="B359" s="1" t="s">
        <v>1</v>
      </c>
      <c r="C359" s="1" t="s">
        <v>1988</v>
      </c>
      <c r="D359" s="55" t="s">
        <v>22974</v>
      </c>
      <c r="E359" s="66" t="s">
        <v>1989</v>
      </c>
      <c r="F359" s="55" t="s">
        <v>12</v>
      </c>
      <c r="G359" s="3">
        <v>43840</v>
      </c>
      <c r="H359" s="1">
        <v>2020</v>
      </c>
      <c r="I359" s="1" t="s">
        <v>4</v>
      </c>
      <c r="J359" s="1" t="s">
        <v>22975</v>
      </c>
      <c r="K359" s="1" t="s">
        <v>1990</v>
      </c>
      <c r="L359" s="1" t="s">
        <v>37</v>
      </c>
      <c r="M359" s="2" t="s">
        <v>44</v>
      </c>
      <c r="N359" s="2" t="s">
        <v>44</v>
      </c>
      <c r="O359" s="2" t="s">
        <v>44</v>
      </c>
      <c r="P359" s="2" t="s">
        <v>44</v>
      </c>
      <c r="Q359" s="4">
        <f t="shared" si="5"/>
        <v>0</v>
      </c>
    </row>
    <row r="360" spans="1:17">
      <c r="A360" s="1" t="s">
        <v>1991</v>
      </c>
      <c r="B360" s="1" t="s">
        <v>17</v>
      </c>
      <c r="C360" s="1" t="s">
        <v>1992</v>
      </c>
      <c r="D360" s="55" t="s">
        <v>1993</v>
      </c>
      <c r="E360" s="66" t="s">
        <v>1994</v>
      </c>
      <c r="F360" s="55" t="s">
        <v>68</v>
      </c>
      <c r="G360" s="3">
        <v>44129</v>
      </c>
      <c r="H360" s="1">
        <v>2009</v>
      </c>
      <c r="I360" s="1" t="s">
        <v>1534</v>
      </c>
      <c r="J360" s="1" t="s">
        <v>409</v>
      </c>
      <c r="K360" s="1" t="s">
        <v>1995</v>
      </c>
      <c r="L360" s="1" t="s">
        <v>123</v>
      </c>
      <c r="M360" s="2" t="s">
        <v>44</v>
      </c>
      <c r="N360" s="2" t="s">
        <v>44</v>
      </c>
      <c r="O360" s="2" t="s">
        <v>44</v>
      </c>
      <c r="P360" s="2" t="s">
        <v>44</v>
      </c>
      <c r="Q360" s="4">
        <f t="shared" si="5"/>
        <v>0</v>
      </c>
    </row>
    <row r="361" spans="1:17">
      <c r="A361" s="1" t="s">
        <v>1996</v>
      </c>
      <c r="B361" s="1" t="s">
        <v>1</v>
      </c>
      <c r="C361" s="1" t="s">
        <v>1997</v>
      </c>
      <c r="D361" s="55" t="s">
        <v>22976</v>
      </c>
      <c r="E361" s="66" t="s">
        <v>22977</v>
      </c>
      <c r="F361" s="55" t="s">
        <v>2231</v>
      </c>
      <c r="G361" s="3">
        <v>43021</v>
      </c>
      <c r="H361" s="1">
        <v>2015</v>
      </c>
      <c r="I361" s="1" t="s">
        <v>4</v>
      </c>
      <c r="J361" s="1" t="s">
        <v>113</v>
      </c>
      <c r="K361" s="1" t="s">
        <v>1998</v>
      </c>
      <c r="L361" s="1" t="s">
        <v>71</v>
      </c>
      <c r="M361" s="2" t="s">
        <v>44</v>
      </c>
      <c r="N361" s="2" t="s">
        <v>44</v>
      </c>
      <c r="O361" s="2" t="s">
        <v>44</v>
      </c>
      <c r="P361" s="2" t="s">
        <v>44</v>
      </c>
      <c r="Q361" s="4">
        <f t="shared" si="5"/>
        <v>0</v>
      </c>
    </row>
    <row r="362" spans="1:17">
      <c r="A362" s="1" t="s">
        <v>1999</v>
      </c>
      <c r="B362" s="1" t="s">
        <v>1</v>
      </c>
      <c r="C362" s="1" t="s">
        <v>2000</v>
      </c>
      <c r="D362" s="55" t="s">
        <v>22978</v>
      </c>
      <c r="E362" s="66" t="s">
        <v>2001</v>
      </c>
      <c r="F362" s="55" t="s">
        <v>167</v>
      </c>
      <c r="G362" s="3">
        <v>42731</v>
      </c>
      <c r="H362" s="1">
        <v>2016</v>
      </c>
      <c r="I362" s="1" t="s">
        <v>13</v>
      </c>
      <c r="J362" s="1" t="s">
        <v>168</v>
      </c>
      <c r="K362" s="1" t="s">
        <v>2002</v>
      </c>
      <c r="L362" s="2" t="s">
        <v>30</v>
      </c>
      <c r="M362" s="2" t="s">
        <v>44</v>
      </c>
      <c r="N362" s="2" t="s">
        <v>44</v>
      </c>
      <c r="O362" s="2" t="s">
        <v>44</v>
      </c>
      <c r="P362" s="2" t="s">
        <v>44</v>
      </c>
      <c r="Q362" s="4">
        <f t="shared" si="5"/>
        <v>0</v>
      </c>
    </row>
    <row r="363" spans="1:17">
      <c r="A363" s="1" t="s">
        <v>2003</v>
      </c>
      <c r="B363" s="1" t="s">
        <v>17</v>
      </c>
      <c r="C363" s="1" t="s">
        <v>2004</v>
      </c>
      <c r="D363" s="55" t="s">
        <v>2005</v>
      </c>
      <c r="E363" s="66" t="s">
        <v>2006</v>
      </c>
      <c r="F363" s="55" t="s">
        <v>68</v>
      </c>
      <c r="G363" s="3">
        <v>43221</v>
      </c>
      <c r="H363" s="1">
        <v>2017</v>
      </c>
      <c r="I363" s="1" t="s">
        <v>379</v>
      </c>
      <c r="J363" s="1" t="s">
        <v>214</v>
      </c>
      <c r="K363" s="1" t="s">
        <v>2007</v>
      </c>
      <c r="L363" s="2" t="s">
        <v>30</v>
      </c>
      <c r="M363" s="2">
        <v>10</v>
      </c>
      <c r="N363" s="2">
        <v>326</v>
      </c>
      <c r="O363" s="2">
        <v>525</v>
      </c>
      <c r="P363" s="2">
        <v>73</v>
      </c>
      <c r="Q363" s="4">
        <f t="shared" si="5"/>
        <v>1.6104294478527608</v>
      </c>
    </row>
    <row r="364" spans="1:17">
      <c r="A364" s="1" t="s">
        <v>2008</v>
      </c>
      <c r="B364" s="1" t="s">
        <v>17</v>
      </c>
      <c r="C364" s="1" t="s">
        <v>2009</v>
      </c>
      <c r="D364" s="55" t="s">
        <v>2010</v>
      </c>
      <c r="E364" s="66" t="s">
        <v>2011</v>
      </c>
      <c r="F364" s="55" t="s">
        <v>68</v>
      </c>
      <c r="G364" s="3">
        <v>44190</v>
      </c>
      <c r="H364" s="1">
        <v>2020</v>
      </c>
      <c r="I364" s="1" t="s">
        <v>469</v>
      </c>
      <c r="J364" s="1" t="s">
        <v>50</v>
      </c>
      <c r="K364" s="1" t="s">
        <v>2012</v>
      </c>
      <c r="L364" s="2" t="s">
        <v>30</v>
      </c>
      <c r="M364" s="2">
        <v>6</v>
      </c>
      <c r="N364" s="2">
        <v>305</v>
      </c>
      <c r="O364" s="2">
        <v>515</v>
      </c>
      <c r="P364" s="2">
        <v>88</v>
      </c>
      <c r="Q364" s="4">
        <f t="shared" si="5"/>
        <v>1.6885245901639345</v>
      </c>
    </row>
    <row r="365" spans="1:17">
      <c r="A365" s="1" t="s">
        <v>2013</v>
      </c>
      <c r="B365" s="1" t="s">
        <v>1</v>
      </c>
      <c r="C365" s="1" t="s">
        <v>2014</v>
      </c>
      <c r="D365" s="55" t="s">
        <v>10</v>
      </c>
      <c r="E365" s="66" t="s">
        <v>2015</v>
      </c>
      <c r="F365" s="55" t="s">
        <v>167</v>
      </c>
      <c r="G365" s="3">
        <v>43891</v>
      </c>
      <c r="H365" s="1">
        <v>2014</v>
      </c>
      <c r="I365" s="1" t="s">
        <v>4</v>
      </c>
      <c r="J365" s="1" t="s">
        <v>2016</v>
      </c>
      <c r="K365" s="1" t="s">
        <v>2017</v>
      </c>
      <c r="L365" s="2" t="s">
        <v>37</v>
      </c>
      <c r="M365" s="2">
        <v>10</v>
      </c>
      <c r="N365" s="2">
        <v>342</v>
      </c>
      <c r="O365" s="2">
        <v>515</v>
      </c>
      <c r="P365" s="2">
        <v>68</v>
      </c>
      <c r="Q365" s="4">
        <f t="shared" si="5"/>
        <v>1.5058479532163742</v>
      </c>
    </row>
    <row r="366" spans="1:17">
      <c r="A366" s="1" t="s">
        <v>2018</v>
      </c>
      <c r="B366" s="1" t="s">
        <v>1</v>
      </c>
      <c r="C366" s="1" t="s">
        <v>2019</v>
      </c>
      <c r="D366" s="55" t="s">
        <v>10</v>
      </c>
      <c r="E366" s="66" t="s">
        <v>2020</v>
      </c>
      <c r="F366" s="55" t="s">
        <v>68</v>
      </c>
      <c r="G366" s="3">
        <v>43921</v>
      </c>
      <c r="H366" s="1">
        <v>2019</v>
      </c>
      <c r="I366" s="1" t="s">
        <v>4</v>
      </c>
      <c r="J366" s="1" t="s">
        <v>5</v>
      </c>
      <c r="K366" s="1" t="s">
        <v>2021</v>
      </c>
      <c r="L366" s="2" t="s">
        <v>15</v>
      </c>
      <c r="M366" s="2">
        <v>7</v>
      </c>
      <c r="N366" s="2">
        <v>269</v>
      </c>
      <c r="O366" s="2">
        <v>559</v>
      </c>
      <c r="P366" s="2">
        <v>67</v>
      </c>
      <c r="Q366" s="4">
        <f t="shared" si="5"/>
        <v>2.0780669144981414</v>
      </c>
    </row>
    <row r="367" spans="1:17">
      <c r="A367" s="1" t="s">
        <v>2022</v>
      </c>
      <c r="B367" s="1" t="s">
        <v>1</v>
      </c>
      <c r="C367" s="1" t="s">
        <v>2023</v>
      </c>
      <c r="D367" s="55" t="s">
        <v>2024</v>
      </c>
      <c r="E367" s="66" t="s">
        <v>2025</v>
      </c>
      <c r="F367" s="55" t="s">
        <v>2231</v>
      </c>
      <c r="G367" s="3">
        <v>43042</v>
      </c>
      <c r="H367" s="1">
        <v>2015</v>
      </c>
      <c r="I367" s="1" t="s">
        <v>4</v>
      </c>
      <c r="J367" s="1" t="s">
        <v>113</v>
      </c>
      <c r="K367" s="1" t="s">
        <v>2026</v>
      </c>
      <c r="L367" s="2" t="s">
        <v>37</v>
      </c>
      <c r="M367" s="2">
        <v>9</v>
      </c>
      <c r="N367" s="2">
        <v>329</v>
      </c>
      <c r="O367" s="2">
        <v>593</v>
      </c>
      <c r="P367" s="2">
        <v>76</v>
      </c>
      <c r="Q367" s="4">
        <f t="shared" si="5"/>
        <v>1.8024316109422491</v>
      </c>
    </row>
    <row r="368" spans="1:17">
      <c r="A368" s="1" t="s">
        <v>2027</v>
      </c>
      <c r="B368" s="1" t="s">
        <v>17</v>
      </c>
      <c r="C368" s="1" t="s">
        <v>2028</v>
      </c>
      <c r="D368" s="55" t="s">
        <v>2029</v>
      </c>
      <c r="E368" s="66" t="s">
        <v>2030</v>
      </c>
      <c r="F368" s="55"/>
      <c r="G368" s="3">
        <v>44208</v>
      </c>
      <c r="H368" s="1">
        <v>2019</v>
      </c>
      <c r="I368" s="1" t="s">
        <v>408</v>
      </c>
      <c r="J368" s="1" t="s">
        <v>760</v>
      </c>
      <c r="K368" s="1" t="s">
        <v>2031</v>
      </c>
      <c r="L368" s="2" t="s">
        <v>30</v>
      </c>
      <c r="M368" s="2">
        <v>7</v>
      </c>
      <c r="N368" s="2">
        <v>202</v>
      </c>
      <c r="O368" s="2">
        <v>597</v>
      </c>
      <c r="P368" s="2">
        <v>76</v>
      </c>
      <c r="Q368" s="4">
        <f t="shared" si="5"/>
        <v>2.9554455445544554</v>
      </c>
    </row>
    <row r="369" spans="1:17">
      <c r="A369" s="1" t="s">
        <v>2032</v>
      </c>
      <c r="B369" s="1" t="s">
        <v>1</v>
      </c>
      <c r="C369" s="1" t="s">
        <v>2033</v>
      </c>
      <c r="D369" s="55" t="s">
        <v>10</v>
      </c>
      <c r="E369" s="66" t="s">
        <v>2034</v>
      </c>
      <c r="F369" s="55" t="s">
        <v>2035</v>
      </c>
      <c r="G369" s="3">
        <v>43358</v>
      </c>
      <c r="H369" s="1">
        <v>2017</v>
      </c>
      <c r="I369" s="1" t="s">
        <v>4</v>
      </c>
      <c r="J369" s="1" t="s">
        <v>56</v>
      </c>
      <c r="K369" s="1" t="s">
        <v>2036</v>
      </c>
      <c r="L369" s="2" t="s">
        <v>37</v>
      </c>
      <c r="M369" s="2">
        <v>7</v>
      </c>
      <c r="N369" s="2">
        <v>359</v>
      </c>
      <c r="O369" s="2">
        <v>546</v>
      </c>
      <c r="P369" s="2">
        <v>71</v>
      </c>
      <c r="Q369" s="4">
        <f t="shared" si="5"/>
        <v>1.5208913649025069</v>
      </c>
    </row>
    <row r="370" spans="1:17">
      <c r="A370" s="1" t="s">
        <v>2037</v>
      </c>
      <c r="B370" s="1" t="s">
        <v>17</v>
      </c>
      <c r="C370" s="1" t="s">
        <v>2038</v>
      </c>
      <c r="D370" s="55" t="s">
        <v>2039</v>
      </c>
      <c r="E370" s="66" t="s">
        <v>2040</v>
      </c>
      <c r="F370" s="55" t="s">
        <v>68</v>
      </c>
      <c r="G370" s="3">
        <v>43888</v>
      </c>
      <c r="H370" s="1">
        <v>2020</v>
      </c>
      <c r="I370" s="1" t="s">
        <v>2041</v>
      </c>
      <c r="J370" s="1" t="s">
        <v>156</v>
      </c>
      <c r="K370" s="1" t="s">
        <v>2042</v>
      </c>
      <c r="L370" s="2" t="s">
        <v>37</v>
      </c>
      <c r="M370" s="2">
        <v>7</v>
      </c>
      <c r="N370" s="2">
        <v>479</v>
      </c>
      <c r="O370" s="2">
        <v>582</v>
      </c>
      <c r="P370" s="2">
        <v>97</v>
      </c>
      <c r="Q370" s="4">
        <f t="shared" si="5"/>
        <v>1.2150313152400836</v>
      </c>
    </row>
    <row r="371" spans="1:17">
      <c r="A371" s="1" t="s">
        <v>2043</v>
      </c>
      <c r="B371" s="1" t="s">
        <v>17</v>
      </c>
      <c r="C371" s="1" t="s">
        <v>2044</v>
      </c>
      <c r="D371" s="55" t="s">
        <v>2045</v>
      </c>
      <c r="E371" s="66" t="s">
        <v>2046</v>
      </c>
      <c r="F371" s="55" t="s">
        <v>282</v>
      </c>
      <c r="G371" s="3">
        <v>43896</v>
      </c>
      <c r="H371" s="1">
        <v>2017</v>
      </c>
      <c r="I371" s="1" t="s">
        <v>368</v>
      </c>
      <c r="J371" s="1" t="s">
        <v>409</v>
      </c>
      <c r="K371" s="1" t="s">
        <v>2047</v>
      </c>
      <c r="L371" s="2" t="s">
        <v>30</v>
      </c>
      <c r="M371" s="2">
        <v>7</v>
      </c>
      <c r="N371" s="2">
        <v>499</v>
      </c>
      <c r="O371" s="2">
        <v>515</v>
      </c>
      <c r="P371" s="2">
        <v>80</v>
      </c>
      <c r="Q371" s="4">
        <f t="shared" si="5"/>
        <v>1.0320641282565131</v>
      </c>
    </row>
    <row r="372" spans="1:17">
      <c r="A372" s="1" t="s">
        <v>2048</v>
      </c>
      <c r="B372" s="1" t="s">
        <v>17</v>
      </c>
      <c r="C372" s="1" t="s">
        <v>2049</v>
      </c>
      <c r="D372" s="55" t="s">
        <v>2050</v>
      </c>
      <c r="E372" s="55" t="s">
        <v>2051</v>
      </c>
      <c r="F372" s="55" t="s">
        <v>212</v>
      </c>
      <c r="G372" s="3">
        <v>42951</v>
      </c>
      <c r="H372" s="1">
        <v>2017</v>
      </c>
      <c r="I372" s="1" t="s">
        <v>2052</v>
      </c>
      <c r="J372" s="1" t="s">
        <v>1319</v>
      </c>
      <c r="K372" s="1" t="s">
        <v>2053</v>
      </c>
      <c r="L372" s="2" t="s">
        <v>30</v>
      </c>
      <c r="M372" s="2">
        <v>10</v>
      </c>
      <c r="N372" s="2">
        <v>261</v>
      </c>
      <c r="O372" s="2">
        <v>546</v>
      </c>
      <c r="P372" s="2">
        <v>84</v>
      </c>
      <c r="Q372" s="4">
        <f t="shared" si="5"/>
        <v>2.0919540229885056</v>
      </c>
    </row>
    <row r="373" spans="1:17">
      <c r="A373" s="1" t="s">
        <v>2054</v>
      </c>
      <c r="B373" s="1" t="s">
        <v>17</v>
      </c>
      <c r="C373" s="1" t="s">
        <v>2055</v>
      </c>
      <c r="D373" s="55" t="s">
        <v>10</v>
      </c>
      <c r="E373" s="66"/>
      <c r="F373" s="55" t="s">
        <v>242</v>
      </c>
      <c r="G373" s="3">
        <v>43682</v>
      </c>
      <c r="H373" s="1">
        <v>2017</v>
      </c>
      <c r="I373" s="1" t="s">
        <v>595</v>
      </c>
      <c r="J373" s="1" t="s">
        <v>409</v>
      </c>
      <c r="K373" s="1" t="s">
        <v>2056</v>
      </c>
      <c r="L373" s="2" t="s">
        <v>30</v>
      </c>
      <c r="M373" s="2">
        <v>6</v>
      </c>
      <c r="N373" s="2">
        <v>415</v>
      </c>
      <c r="O373" s="2">
        <v>590</v>
      </c>
      <c r="P373" s="2">
        <v>63</v>
      </c>
      <c r="Q373" s="4">
        <f t="shared" si="5"/>
        <v>1.4216867469879517</v>
      </c>
    </row>
    <row r="374" spans="1:17">
      <c r="A374" s="1" t="s">
        <v>2057</v>
      </c>
      <c r="B374" s="1" t="s">
        <v>17</v>
      </c>
      <c r="C374" s="1" t="s">
        <v>2058</v>
      </c>
      <c r="D374" s="55" t="s">
        <v>2059</v>
      </c>
      <c r="E374" s="66" t="s">
        <v>2060</v>
      </c>
      <c r="F374" s="55" t="s">
        <v>12</v>
      </c>
      <c r="G374" s="3">
        <v>44196</v>
      </c>
      <c r="H374" s="1">
        <v>2017</v>
      </c>
      <c r="I374" s="1" t="s">
        <v>129</v>
      </c>
      <c r="J374" s="1" t="s">
        <v>702</v>
      </c>
      <c r="K374" s="1" t="s">
        <v>2061</v>
      </c>
      <c r="L374" s="2" t="s">
        <v>30</v>
      </c>
      <c r="M374" s="2">
        <v>9</v>
      </c>
      <c r="N374" s="2">
        <v>441</v>
      </c>
      <c r="O374" s="2">
        <v>541</v>
      </c>
      <c r="P374" s="2">
        <v>78</v>
      </c>
      <c r="Q374" s="4">
        <f t="shared" si="5"/>
        <v>1.2267573696145124</v>
      </c>
    </row>
    <row r="375" spans="1:17">
      <c r="A375" s="1" t="s">
        <v>2062</v>
      </c>
      <c r="B375" s="1" t="s">
        <v>17</v>
      </c>
      <c r="C375" s="1" t="s">
        <v>2063</v>
      </c>
      <c r="D375" s="55" t="s">
        <v>2064</v>
      </c>
      <c r="E375" s="66" t="s">
        <v>2065</v>
      </c>
      <c r="F375" s="55" t="s">
        <v>68</v>
      </c>
      <c r="G375" s="3">
        <v>43830</v>
      </c>
      <c r="H375" s="1">
        <v>2019</v>
      </c>
      <c r="I375" s="1" t="s">
        <v>1023</v>
      </c>
      <c r="J375" s="1" t="s">
        <v>28</v>
      </c>
      <c r="K375" s="1" t="s">
        <v>2066</v>
      </c>
      <c r="L375" s="2" t="s">
        <v>30</v>
      </c>
      <c r="M375" s="2">
        <v>10</v>
      </c>
      <c r="N375" s="2">
        <v>489</v>
      </c>
      <c r="O375" s="2">
        <v>543</v>
      </c>
      <c r="P375" s="2">
        <v>89</v>
      </c>
      <c r="Q375" s="4">
        <f t="shared" si="5"/>
        <v>1.1104294478527608</v>
      </c>
    </row>
    <row r="376" spans="1:17">
      <c r="A376" s="1" t="s">
        <v>2067</v>
      </c>
      <c r="B376" s="1" t="s">
        <v>17</v>
      </c>
      <c r="C376" s="1" t="s">
        <v>2068</v>
      </c>
      <c r="D376" s="55" t="s">
        <v>2069</v>
      </c>
      <c r="E376" s="66" t="s">
        <v>2070</v>
      </c>
      <c r="F376" s="55" t="s">
        <v>22999</v>
      </c>
      <c r="G376" s="3">
        <v>42917</v>
      </c>
      <c r="H376" s="1">
        <v>2016</v>
      </c>
      <c r="I376" s="1" t="s">
        <v>421</v>
      </c>
      <c r="J376" s="1" t="s">
        <v>953</v>
      </c>
      <c r="K376" s="1" t="s">
        <v>2072</v>
      </c>
      <c r="L376" s="2" t="s">
        <v>71</v>
      </c>
      <c r="M376" s="2">
        <v>9</v>
      </c>
      <c r="N376" s="2">
        <v>424</v>
      </c>
      <c r="O376" s="2">
        <v>596</v>
      </c>
      <c r="P376" s="2">
        <v>98</v>
      </c>
      <c r="Q376" s="4">
        <f t="shared" si="5"/>
        <v>1.4056603773584906</v>
      </c>
    </row>
    <row r="377" spans="1:17">
      <c r="A377" s="1" t="s">
        <v>2073</v>
      </c>
      <c r="B377" s="1" t="s">
        <v>17</v>
      </c>
      <c r="C377" s="1" t="s">
        <v>2074</v>
      </c>
      <c r="D377" s="55" t="s">
        <v>10</v>
      </c>
      <c r="E377" s="55" t="s">
        <v>2075</v>
      </c>
      <c r="F377" s="55" t="s">
        <v>2076</v>
      </c>
      <c r="G377" s="3">
        <v>43110</v>
      </c>
      <c r="H377" s="1">
        <v>2018</v>
      </c>
      <c r="I377" s="1" t="s">
        <v>1925</v>
      </c>
      <c r="J377" s="1" t="s">
        <v>1319</v>
      </c>
      <c r="K377" s="1" t="s">
        <v>2077</v>
      </c>
      <c r="L377" s="2" t="s">
        <v>30</v>
      </c>
      <c r="M377" s="2">
        <v>10</v>
      </c>
      <c r="N377" s="2">
        <v>262</v>
      </c>
      <c r="O377" s="2">
        <v>562</v>
      </c>
      <c r="P377" s="2">
        <v>70</v>
      </c>
      <c r="Q377" s="4">
        <f t="shared" si="5"/>
        <v>2.1450381679389312</v>
      </c>
    </row>
    <row r="378" spans="1:17">
      <c r="A378" s="1" t="s">
        <v>2078</v>
      </c>
      <c r="B378" s="1" t="s">
        <v>17</v>
      </c>
      <c r="C378" s="1" t="s">
        <v>2079</v>
      </c>
      <c r="D378" s="55" t="s">
        <v>2080</v>
      </c>
      <c r="E378" s="55" t="s">
        <v>2081</v>
      </c>
      <c r="F378" s="55" t="s">
        <v>407</v>
      </c>
      <c r="G378" s="3">
        <v>43330</v>
      </c>
      <c r="H378" s="1">
        <v>2018</v>
      </c>
      <c r="I378" s="1" t="s">
        <v>155</v>
      </c>
      <c r="J378" s="1" t="s">
        <v>271</v>
      </c>
      <c r="K378" s="1" t="s">
        <v>2082</v>
      </c>
      <c r="L378" s="2" t="s">
        <v>30</v>
      </c>
      <c r="M378" s="2">
        <v>6</v>
      </c>
      <c r="N378" s="2">
        <v>377</v>
      </c>
      <c r="O378" s="2">
        <v>586</v>
      </c>
      <c r="P378" s="2">
        <v>71</v>
      </c>
      <c r="Q378" s="4">
        <f t="shared" si="5"/>
        <v>1.5543766578249336</v>
      </c>
    </row>
    <row r="379" spans="1:17">
      <c r="A379" s="1" t="s">
        <v>2083</v>
      </c>
      <c r="B379" s="1" t="s">
        <v>17</v>
      </c>
      <c r="C379" s="1" t="s">
        <v>2084</v>
      </c>
      <c r="D379" s="55" t="s">
        <v>2085</v>
      </c>
      <c r="E379" s="66" t="s">
        <v>2086</v>
      </c>
      <c r="F379" s="55" t="s">
        <v>23000</v>
      </c>
      <c r="G379" s="3">
        <v>43937</v>
      </c>
      <c r="H379" s="1">
        <v>2019</v>
      </c>
      <c r="I379" s="1" t="s">
        <v>120</v>
      </c>
      <c r="J379" s="1" t="s">
        <v>50</v>
      </c>
      <c r="K379" s="1" t="s">
        <v>2087</v>
      </c>
      <c r="L379" s="2" t="s">
        <v>30</v>
      </c>
      <c r="M379" s="2">
        <v>7</v>
      </c>
      <c r="N379" s="2">
        <v>296</v>
      </c>
      <c r="O379" s="2">
        <v>526</v>
      </c>
      <c r="P379" s="2">
        <v>71</v>
      </c>
      <c r="Q379" s="4">
        <f t="shared" si="5"/>
        <v>1.777027027027027</v>
      </c>
    </row>
    <row r="380" spans="1:17">
      <c r="A380" s="1" t="s">
        <v>2088</v>
      </c>
      <c r="B380" s="1" t="s">
        <v>17</v>
      </c>
      <c r="C380" s="1" t="s">
        <v>2089</v>
      </c>
      <c r="D380" s="55" t="s">
        <v>2090</v>
      </c>
      <c r="E380" s="55" t="s">
        <v>2091</v>
      </c>
      <c r="F380" s="55" t="s">
        <v>212</v>
      </c>
      <c r="G380" s="3">
        <v>43853</v>
      </c>
      <c r="H380" s="1">
        <v>2020</v>
      </c>
      <c r="I380" s="1" t="s">
        <v>2092</v>
      </c>
      <c r="J380" s="1" t="s">
        <v>1319</v>
      </c>
      <c r="K380" s="1" t="s">
        <v>2093</v>
      </c>
      <c r="L380" s="2" t="s">
        <v>30</v>
      </c>
      <c r="M380" s="2">
        <v>8</v>
      </c>
      <c r="N380" s="2">
        <v>231</v>
      </c>
      <c r="O380" s="2">
        <v>573</v>
      </c>
      <c r="P380" s="2">
        <v>87</v>
      </c>
      <c r="Q380" s="4">
        <f t="shared" si="5"/>
        <v>2.4805194805194803</v>
      </c>
    </row>
    <row r="381" spans="1:17">
      <c r="A381" s="1" t="s">
        <v>2094</v>
      </c>
      <c r="B381" s="1" t="s">
        <v>17</v>
      </c>
      <c r="C381" s="1" t="s">
        <v>2095</v>
      </c>
      <c r="D381" s="55" t="s">
        <v>2096</v>
      </c>
      <c r="E381" s="66" t="s">
        <v>2097</v>
      </c>
      <c r="F381" s="55" t="s">
        <v>12</v>
      </c>
      <c r="G381" s="3">
        <v>43259</v>
      </c>
      <c r="H381" s="1">
        <v>2018</v>
      </c>
      <c r="I381" s="1" t="s">
        <v>34</v>
      </c>
      <c r="J381" s="1" t="s">
        <v>50</v>
      </c>
      <c r="K381" s="1" t="s">
        <v>2098</v>
      </c>
      <c r="L381" s="2" t="s">
        <v>30</v>
      </c>
      <c r="M381" s="2">
        <v>6</v>
      </c>
      <c r="N381" s="2">
        <v>229</v>
      </c>
      <c r="O381" s="2">
        <v>580</v>
      </c>
      <c r="P381" s="2">
        <v>86</v>
      </c>
      <c r="Q381" s="4">
        <f t="shared" si="5"/>
        <v>2.5327510917030569</v>
      </c>
    </row>
    <row r="382" spans="1:17">
      <c r="A382" s="1" t="s">
        <v>2099</v>
      </c>
      <c r="B382" s="1" t="s">
        <v>1</v>
      </c>
      <c r="C382" s="1" t="s">
        <v>2100</v>
      </c>
      <c r="D382" s="55" t="s">
        <v>10</v>
      </c>
      <c r="E382" s="66" t="s">
        <v>2101</v>
      </c>
      <c r="F382" s="55" t="s">
        <v>12</v>
      </c>
      <c r="G382" s="3">
        <v>43995</v>
      </c>
      <c r="H382" s="1">
        <v>2020</v>
      </c>
      <c r="I382" s="1" t="s">
        <v>112</v>
      </c>
      <c r="J382" s="1" t="s">
        <v>5</v>
      </c>
      <c r="K382" s="1" t="s">
        <v>2102</v>
      </c>
      <c r="L382" s="2" t="s">
        <v>15</v>
      </c>
      <c r="M382" s="2">
        <v>7</v>
      </c>
      <c r="N382" s="2">
        <v>519</v>
      </c>
      <c r="O382" s="2">
        <v>797</v>
      </c>
      <c r="P382" s="2">
        <v>91</v>
      </c>
      <c r="Q382" s="4">
        <f t="shared" si="5"/>
        <v>1.535645472061657</v>
      </c>
    </row>
    <row r="383" spans="1:17">
      <c r="A383" s="1" t="s">
        <v>2103</v>
      </c>
      <c r="B383" s="1" t="s">
        <v>17</v>
      </c>
      <c r="C383" s="1" t="s">
        <v>2104</v>
      </c>
      <c r="D383" s="55" t="s">
        <v>2105</v>
      </c>
      <c r="E383" s="66" t="s">
        <v>2106</v>
      </c>
      <c r="F383" s="55" t="s">
        <v>242</v>
      </c>
      <c r="G383" s="3">
        <v>44000</v>
      </c>
      <c r="H383" s="1">
        <v>1979</v>
      </c>
      <c r="I383" s="1" t="s">
        <v>1630</v>
      </c>
      <c r="J383" s="1" t="s">
        <v>2107</v>
      </c>
      <c r="K383" s="1" t="s">
        <v>2108</v>
      </c>
      <c r="L383" s="2" t="s">
        <v>30</v>
      </c>
      <c r="M383" s="2">
        <v>6</v>
      </c>
      <c r="N383" s="2">
        <v>437</v>
      </c>
      <c r="O383" s="2">
        <v>976</v>
      </c>
      <c r="P383" s="2">
        <v>63</v>
      </c>
      <c r="Q383" s="4">
        <f t="shared" si="5"/>
        <v>2.2334096109839816</v>
      </c>
    </row>
    <row r="384" spans="1:17">
      <c r="A384" s="1" t="s">
        <v>2109</v>
      </c>
      <c r="B384" s="1" t="s">
        <v>17</v>
      </c>
      <c r="C384" s="1" t="s">
        <v>2110</v>
      </c>
      <c r="D384" s="55" t="s">
        <v>2105</v>
      </c>
      <c r="E384" s="66" t="s">
        <v>2111</v>
      </c>
      <c r="F384" s="55" t="s">
        <v>23001</v>
      </c>
      <c r="G384" s="3">
        <v>44000</v>
      </c>
      <c r="H384" s="1">
        <v>1989</v>
      </c>
      <c r="I384" s="1" t="s">
        <v>469</v>
      </c>
      <c r="J384" s="1" t="s">
        <v>2107</v>
      </c>
      <c r="K384" s="1" t="s">
        <v>2113</v>
      </c>
      <c r="L384" s="2" t="s">
        <v>30</v>
      </c>
      <c r="M384" s="2">
        <v>10</v>
      </c>
      <c r="N384" s="2">
        <v>518</v>
      </c>
      <c r="O384" s="2">
        <v>715</v>
      </c>
      <c r="P384" s="2">
        <v>98</v>
      </c>
      <c r="Q384" s="4">
        <f t="shared" si="5"/>
        <v>1.3803088803088803</v>
      </c>
    </row>
    <row r="385" spans="1:17">
      <c r="A385" s="1" t="s">
        <v>2114</v>
      </c>
      <c r="B385" s="1" t="s">
        <v>17</v>
      </c>
      <c r="C385" s="1" t="s">
        <v>2115</v>
      </c>
      <c r="D385" s="55" t="s">
        <v>2116</v>
      </c>
      <c r="E385" s="55" t="s">
        <v>2117</v>
      </c>
      <c r="F385" s="55" t="s">
        <v>2118</v>
      </c>
      <c r="G385" s="3">
        <v>43544</v>
      </c>
      <c r="H385" s="1">
        <v>2019</v>
      </c>
      <c r="I385" s="1" t="s">
        <v>2119</v>
      </c>
      <c r="J385" s="1" t="s">
        <v>271</v>
      </c>
      <c r="K385" s="1" t="s">
        <v>2120</v>
      </c>
      <c r="L385" s="2" t="s">
        <v>30</v>
      </c>
      <c r="M385" s="2">
        <v>7</v>
      </c>
      <c r="N385" s="2">
        <v>561</v>
      </c>
      <c r="O385" s="2">
        <v>881</v>
      </c>
      <c r="P385" s="2">
        <v>100</v>
      </c>
      <c r="Q385" s="4">
        <f t="shared" si="5"/>
        <v>1.570409982174688</v>
      </c>
    </row>
    <row r="386" spans="1:17">
      <c r="A386" s="1" t="s">
        <v>2121</v>
      </c>
      <c r="B386" s="1" t="s">
        <v>17</v>
      </c>
      <c r="C386" s="1" t="s">
        <v>2122</v>
      </c>
      <c r="D386" s="55" t="s">
        <v>2123</v>
      </c>
      <c r="E386" s="66" t="s">
        <v>2124</v>
      </c>
      <c r="F386" s="55" t="s">
        <v>23031</v>
      </c>
      <c r="G386" s="3">
        <v>43963</v>
      </c>
      <c r="H386" s="1">
        <v>2019</v>
      </c>
      <c r="I386" s="1" t="s">
        <v>421</v>
      </c>
      <c r="J386" s="1" t="s">
        <v>214</v>
      </c>
      <c r="K386" s="1" t="s">
        <v>2125</v>
      </c>
      <c r="L386" s="2" t="s">
        <v>37</v>
      </c>
      <c r="M386" s="2">
        <v>9</v>
      </c>
      <c r="N386" s="2">
        <v>582</v>
      </c>
      <c r="O386" s="2">
        <v>750</v>
      </c>
      <c r="P386" s="2">
        <v>96</v>
      </c>
      <c r="Q386" s="4">
        <f t="shared" ref="Q386:Q449" si="6">IFERROR(O386/N386,0)</f>
        <v>1.2886597938144331</v>
      </c>
    </row>
    <row r="387" spans="1:17">
      <c r="A387" s="1" t="s">
        <v>2126</v>
      </c>
      <c r="B387" s="1" t="s">
        <v>17</v>
      </c>
      <c r="C387" s="1" t="s">
        <v>2127</v>
      </c>
      <c r="D387" s="55" t="s">
        <v>2128</v>
      </c>
      <c r="E387" s="66" t="s">
        <v>2129</v>
      </c>
      <c r="F387" s="55" t="s">
        <v>237</v>
      </c>
      <c r="G387" s="3">
        <v>44013</v>
      </c>
      <c r="H387" s="1">
        <v>2015</v>
      </c>
      <c r="I387" s="1" t="s">
        <v>1575</v>
      </c>
      <c r="J387" s="1" t="s">
        <v>156</v>
      </c>
      <c r="K387" s="1" t="s">
        <v>2130</v>
      </c>
      <c r="L387" s="2" t="s">
        <v>30</v>
      </c>
      <c r="M387" s="2">
        <v>7</v>
      </c>
      <c r="N387" s="2">
        <v>599</v>
      </c>
      <c r="O387" s="2">
        <v>885</v>
      </c>
      <c r="P387" s="2">
        <v>87</v>
      </c>
      <c r="Q387" s="4">
        <f t="shared" si="6"/>
        <v>1.4774624373956595</v>
      </c>
    </row>
    <row r="388" spans="1:17">
      <c r="A388" s="1" t="s">
        <v>2131</v>
      </c>
      <c r="B388" s="1" t="s">
        <v>17</v>
      </c>
      <c r="C388" s="1" t="s">
        <v>2132</v>
      </c>
      <c r="D388" s="55" t="s">
        <v>1737</v>
      </c>
      <c r="E388" s="55" t="s">
        <v>2133</v>
      </c>
      <c r="F388" s="55" t="s">
        <v>12</v>
      </c>
      <c r="G388" s="3">
        <v>42496</v>
      </c>
      <c r="H388" s="1">
        <v>2016</v>
      </c>
      <c r="I388" s="1" t="s">
        <v>1925</v>
      </c>
      <c r="J388" s="1" t="s">
        <v>1319</v>
      </c>
      <c r="K388" s="1" t="s">
        <v>2134</v>
      </c>
      <c r="L388" s="2" t="s">
        <v>30</v>
      </c>
      <c r="M388" s="2">
        <v>6</v>
      </c>
      <c r="N388" s="2">
        <v>507</v>
      </c>
      <c r="O388" s="2">
        <v>782</v>
      </c>
      <c r="P388" s="2">
        <v>63</v>
      </c>
      <c r="Q388" s="4">
        <f t="shared" si="6"/>
        <v>1.542406311637081</v>
      </c>
    </row>
    <row r="389" spans="1:17">
      <c r="A389" s="1" t="s">
        <v>2135</v>
      </c>
      <c r="B389" s="1" t="s">
        <v>17</v>
      </c>
      <c r="C389" s="1" t="s">
        <v>2136</v>
      </c>
      <c r="D389" s="55" t="s">
        <v>1737</v>
      </c>
      <c r="E389" s="55" t="s">
        <v>2133</v>
      </c>
      <c r="F389" s="55" t="s">
        <v>12</v>
      </c>
      <c r="G389" s="3">
        <v>43233</v>
      </c>
      <c r="H389" s="1">
        <v>2018</v>
      </c>
      <c r="I389" s="1" t="s">
        <v>2137</v>
      </c>
      <c r="J389" s="1" t="s">
        <v>1319</v>
      </c>
      <c r="K389" s="1" t="s">
        <v>2138</v>
      </c>
      <c r="L389" s="2" t="s">
        <v>30</v>
      </c>
      <c r="M389" s="2">
        <v>10</v>
      </c>
      <c r="N389" s="2">
        <v>666</v>
      </c>
      <c r="O389" s="2">
        <v>732</v>
      </c>
      <c r="P389" s="2">
        <v>82</v>
      </c>
      <c r="Q389" s="4">
        <f t="shared" si="6"/>
        <v>1.0990990990990992</v>
      </c>
    </row>
    <row r="390" spans="1:17">
      <c r="A390" s="1" t="s">
        <v>2139</v>
      </c>
      <c r="B390" s="1" t="s">
        <v>17</v>
      </c>
      <c r="C390" s="1" t="s">
        <v>2140</v>
      </c>
      <c r="D390" s="55" t="s">
        <v>2141</v>
      </c>
      <c r="E390" s="66" t="s">
        <v>2142</v>
      </c>
      <c r="F390" s="55" t="s">
        <v>903</v>
      </c>
      <c r="G390" s="3">
        <v>43259</v>
      </c>
      <c r="H390" s="1">
        <v>2018</v>
      </c>
      <c r="I390" s="1" t="s">
        <v>306</v>
      </c>
      <c r="J390" s="1" t="s">
        <v>870</v>
      </c>
      <c r="K390" s="1" t="s">
        <v>2143</v>
      </c>
      <c r="L390" s="2" t="s">
        <v>30</v>
      </c>
      <c r="M390" s="2">
        <v>9</v>
      </c>
      <c r="N390" s="2">
        <v>636</v>
      </c>
      <c r="O390" s="2">
        <v>734</v>
      </c>
      <c r="P390" s="2">
        <v>83</v>
      </c>
      <c r="Q390" s="4">
        <f t="shared" si="6"/>
        <v>1.1540880503144655</v>
      </c>
    </row>
    <row r="391" spans="1:17">
      <c r="A391" s="1" t="s">
        <v>2144</v>
      </c>
      <c r="B391" s="1" t="s">
        <v>1</v>
      </c>
      <c r="C391" s="1" t="s">
        <v>2145</v>
      </c>
      <c r="D391" s="55" t="s">
        <v>10</v>
      </c>
      <c r="E391" s="66" t="s">
        <v>2146</v>
      </c>
      <c r="F391" s="55" t="s">
        <v>128</v>
      </c>
      <c r="G391" s="3">
        <v>43042</v>
      </c>
      <c r="H391" s="1">
        <v>2017</v>
      </c>
      <c r="I391" s="1" t="s">
        <v>4</v>
      </c>
      <c r="J391" s="1" t="s">
        <v>56</v>
      </c>
      <c r="K391" s="1" t="s">
        <v>2147</v>
      </c>
      <c r="L391" s="2" t="s">
        <v>30</v>
      </c>
      <c r="M391" s="2">
        <v>9</v>
      </c>
      <c r="N391" s="2">
        <v>619</v>
      </c>
      <c r="O391" s="2">
        <v>854</v>
      </c>
      <c r="P391" s="2">
        <v>73</v>
      </c>
      <c r="Q391" s="4">
        <f t="shared" si="6"/>
        <v>1.3796445880452342</v>
      </c>
    </row>
    <row r="392" spans="1:17">
      <c r="A392" s="1" t="s">
        <v>2148</v>
      </c>
      <c r="B392" s="1" t="s">
        <v>17</v>
      </c>
      <c r="C392" s="1" t="s">
        <v>2149</v>
      </c>
      <c r="D392" s="55" t="s">
        <v>23002</v>
      </c>
      <c r="E392" s="66" t="s">
        <v>23003</v>
      </c>
      <c r="F392" s="55" t="s">
        <v>407</v>
      </c>
      <c r="G392" s="3">
        <v>42979</v>
      </c>
      <c r="H392" s="1">
        <v>2017</v>
      </c>
      <c r="I392" s="1" t="s">
        <v>2052</v>
      </c>
      <c r="J392" s="1" t="s">
        <v>271</v>
      </c>
      <c r="K392" s="1" t="s">
        <v>2150</v>
      </c>
      <c r="L392" s="2" t="s">
        <v>30</v>
      </c>
      <c r="M392" s="2">
        <v>7</v>
      </c>
      <c r="N392" s="2">
        <v>416</v>
      </c>
      <c r="O392" s="2">
        <v>765</v>
      </c>
      <c r="P392" s="2">
        <v>63</v>
      </c>
      <c r="Q392" s="4">
        <f t="shared" si="6"/>
        <v>1.8389423076923077</v>
      </c>
    </row>
    <row r="393" spans="1:17">
      <c r="A393" s="1" t="s">
        <v>2151</v>
      </c>
      <c r="B393" s="1" t="s">
        <v>17</v>
      </c>
      <c r="C393" s="1" t="s">
        <v>2152</v>
      </c>
      <c r="D393" s="55" t="s">
        <v>2153</v>
      </c>
      <c r="E393" s="66" t="s">
        <v>2154</v>
      </c>
      <c r="F393" s="55" t="s">
        <v>2155</v>
      </c>
      <c r="G393" s="3">
        <v>43115</v>
      </c>
      <c r="H393" s="1">
        <v>1980</v>
      </c>
      <c r="I393" s="1" t="s">
        <v>2156</v>
      </c>
      <c r="J393" s="1" t="s">
        <v>554</v>
      </c>
      <c r="K393" s="1" t="s">
        <v>2157</v>
      </c>
      <c r="L393" s="2" t="s">
        <v>37</v>
      </c>
      <c r="M393" s="2">
        <v>9</v>
      </c>
      <c r="N393" s="2">
        <v>687</v>
      </c>
      <c r="O393" s="2">
        <v>855</v>
      </c>
      <c r="P393" s="2">
        <v>91</v>
      </c>
      <c r="Q393" s="4">
        <f t="shared" si="6"/>
        <v>1.2445414847161571</v>
      </c>
    </row>
    <row r="394" spans="1:17">
      <c r="A394" s="1" t="s">
        <v>2158</v>
      </c>
      <c r="B394" s="1" t="s">
        <v>17</v>
      </c>
      <c r="C394" s="1" t="s">
        <v>2159</v>
      </c>
      <c r="D394" s="55" t="s">
        <v>2160</v>
      </c>
      <c r="E394" s="66" t="s">
        <v>2161</v>
      </c>
      <c r="F394" s="55" t="s">
        <v>12</v>
      </c>
      <c r="G394" s="3">
        <v>43647</v>
      </c>
      <c r="H394" s="1">
        <v>1974</v>
      </c>
      <c r="I394" s="1" t="s">
        <v>1709</v>
      </c>
      <c r="J394" s="1" t="s">
        <v>2162</v>
      </c>
      <c r="K394" s="1" t="s">
        <v>2163</v>
      </c>
      <c r="L394" s="2" t="s">
        <v>942</v>
      </c>
      <c r="M394" s="2">
        <v>7</v>
      </c>
      <c r="N394" s="2">
        <v>517</v>
      </c>
      <c r="O394" s="2">
        <v>737</v>
      </c>
      <c r="P394" s="2">
        <v>92</v>
      </c>
      <c r="Q394" s="4">
        <f t="shared" si="6"/>
        <v>1.425531914893617</v>
      </c>
    </row>
    <row r="395" spans="1:17">
      <c r="A395" s="1" t="s">
        <v>2164</v>
      </c>
      <c r="B395" s="1" t="s">
        <v>1</v>
      </c>
      <c r="C395" s="1" t="s">
        <v>2165</v>
      </c>
      <c r="D395" s="55" t="s">
        <v>10</v>
      </c>
      <c r="E395" s="66" t="s">
        <v>2166</v>
      </c>
      <c r="F395" s="55" t="s">
        <v>167</v>
      </c>
      <c r="G395" s="3">
        <v>44175</v>
      </c>
      <c r="H395" s="1">
        <v>2020</v>
      </c>
      <c r="I395" s="1" t="s">
        <v>4</v>
      </c>
      <c r="J395" s="1" t="s">
        <v>2167</v>
      </c>
      <c r="K395" s="1" t="s">
        <v>2168</v>
      </c>
      <c r="L395" s="2" t="s">
        <v>30</v>
      </c>
      <c r="M395" s="2">
        <v>6</v>
      </c>
      <c r="N395" s="2">
        <v>478</v>
      </c>
      <c r="O395" s="2">
        <v>745</v>
      </c>
      <c r="P395" s="2">
        <v>69</v>
      </c>
      <c r="Q395" s="4">
        <f t="shared" si="6"/>
        <v>1.5585774058577406</v>
      </c>
    </row>
    <row r="396" spans="1:17">
      <c r="A396" s="1" t="s">
        <v>2169</v>
      </c>
      <c r="B396" s="1" t="s">
        <v>17</v>
      </c>
      <c r="C396" s="1" t="s">
        <v>2170</v>
      </c>
      <c r="D396" s="55" t="s">
        <v>2171</v>
      </c>
      <c r="E396" s="66" t="s">
        <v>2172</v>
      </c>
      <c r="F396" s="55" t="s">
        <v>207</v>
      </c>
      <c r="G396" s="3">
        <v>44127</v>
      </c>
      <c r="H396" s="1">
        <v>2019</v>
      </c>
      <c r="I396" s="1" t="s">
        <v>300</v>
      </c>
      <c r="J396" s="1" t="s">
        <v>409</v>
      </c>
      <c r="K396" s="1" t="s">
        <v>2173</v>
      </c>
      <c r="L396" s="2" t="s">
        <v>30</v>
      </c>
      <c r="M396" s="2">
        <v>9</v>
      </c>
      <c r="N396" s="2">
        <v>512</v>
      </c>
      <c r="O396" s="2">
        <v>990</v>
      </c>
      <c r="P396" s="2">
        <v>90</v>
      </c>
      <c r="Q396" s="4">
        <f t="shared" si="6"/>
        <v>1.93359375</v>
      </c>
    </row>
    <row r="397" spans="1:17">
      <c r="A397" s="1" t="s">
        <v>2174</v>
      </c>
      <c r="B397" s="1" t="s">
        <v>17</v>
      </c>
      <c r="C397" s="1" t="s">
        <v>2175</v>
      </c>
      <c r="D397" s="55" t="s">
        <v>2176</v>
      </c>
      <c r="E397" s="55" t="s">
        <v>2177</v>
      </c>
      <c r="F397" s="55" t="s">
        <v>12</v>
      </c>
      <c r="G397" s="3">
        <v>43109</v>
      </c>
      <c r="H397" s="1">
        <v>2017</v>
      </c>
      <c r="I397" s="1" t="s">
        <v>1772</v>
      </c>
      <c r="J397" s="1" t="s">
        <v>35</v>
      </c>
      <c r="K397" s="1" t="s">
        <v>2178</v>
      </c>
      <c r="L397" s="2" t="s">
        <v>71</v>
      </c>
      <c r="M397" s="2">
        <v>7</v>
      </c>
      <c r="N397" s="2">
        <v>488</v>
      </c>
      <c r="O397" s="2">
        <v>882</v>
      </c>
      <c r="P397" s="2">
        <v>69</v>
      </c>
      <c r="Q397" s="4">
        <f t="shared" si="6"/>
        <v>1.8073770491803278</v>
      </c>
    </row>
    <row r="398" spans="1:17">
      <c r="A398" s="1" t="s">
        <v>2179</v>
      </c>
      <c r="B398" s="1" t="s">
        <v>1</v>
      </c>
      <c r="C398" s="1" t="s">
        <v>2180</v>
      </c>
      <c r="D398" s="55" t="s">
        <v>10</v>
      </c>
      <c r="E398" s="66" t="s">
        <v>2181</v>
      </c>
      <c r="F398" s="55" t="s">
        <v>128</v>
      </c>
      <c r="G398" s="3">
        <v>44064</v>
      </c>
      <c r="H398" s="1">
        <v>2020</v>
      </c>
      <c r="I398" s="1" t="s">
        <v>4</v>
      </c>
      <c r="J398" s="1" t="s">
        <v>23004</v>
      </c>
      <c r="K398" s="1" t="s">
        <v>2182</v>
      </c>
      <c r="L398" s="2" t="s">
        <v>163</v>
      </c>
      <c r="M398" s="2">
        <v>9</v>
      </c>
      <c r="N398" s="2">
        <v>435</v>
      </c>
      <c r="O398" s="2">
        <v>785</v>
      </c>
      <c r="P398" s="2">
        <v>87</v>
      </c>
      <c r="Q398" s="4">
        <f t="shared" si="6"/>
        <v>1.8045977011494252</v>
      </c>
    </row>
    <row r="399" spans="1:17">
      <c r="A399" s="1" t="s">
        <v>2183</v>
      </c>
      <c r="B399" s="1" t="s">
        <v>17</v>
      </c>
      <c r="C399" s="1" t="s">
        <v>2184</v>
      </c>
      <c r="D399" s="55" t="s">
        <v>2185</v>
      </c>
      <c r="E399" s="66" t="s">
        <v>2186</v>
      </c>
      <c r="F399" s="55" t="s">
        <v>12</v>
      </c>
      <c r="G399" s="3">
        <v>43560</v>
      </c>
      <c r="H399" s="1">
        <v>2019</v>
      </c>
      <c r="I399" s="1" t="s">
        <v>120</v>
      </c>
      <c r="J399" s="1" t="s">
        <v>438</v>
      </c>
      <c r="K399" s="1" t="s">
        <v>2187</v>
      </c>
      <c r="L399" s="2" t="s">
        <v>30</v>
      </c>
      <c r="M399" s="2">
        <v>10</v>
      </c>
      <c r="N399" s="2">
        <v>516</v>
      </c>
      <c r="O399" s="2">
        <v>910</v>
      </c>
      <c r="P399" s="2">
        <v>71</v>
      </c>
      <c r="Q399" s="4">
        <f t="shared" si="6"/>
        <v>1.7635658914728682</v>
      </c>
    </row>
    <row r="400" spans="1:17">
      <c r="A400" s="1" t="s">
        <v>2188</v>
      </c>
      <c r="B400" s="1" t="s">
        <v>1</v>
      </c>
      <c r="C400" s="1" t="s">
        <v>2189</v>
      </c>
      <c r="D400" s="55" t="s">
        <v>10</v>
      </c>
      <c r="E400" s="66"/>
      <c r="F400" s="55" t="s">
        <v>299</v>
      </c>
      <c r="G400" s="3">
        <v>44167</v>
      </c>
      <c r="H400" s="1">
        <v>2020</v>
      </c>
      <c r="I400" s="1" t="s">
        <v>4</v>
      </c>
      <c r="J400" s="1" t="s">
        <v>924</v>
      </c>
      <c r="K400" s="1" t="s">
        <v>2190</v>
      </c>
      <c r="L400" s="2" t="s">
        <v>71</v>
      </c>
      <c r="M400" s="2">
        <v>9</v>
      </c>
      <c r="N400" s="2">
        <v>638</v>
      </c>
      <c r="O400" s="2">
        <v>716</v>
      </c>
      <c r="P400" s="2">
        <v>93</v>
      </c>
      <c r="Q400" s="4">
        <f t="shared" si="6"/>
        <v>1.1222570532915361</v>
      </c>
    </row>
    <row r="401" spans="1:17">
      <c r="A401" s="1" t="s">
        <v>2191</v>
      </c>
      <c r="B401" s="1" t="s">
        <v>17</v>
      </c>
      <c r="C401" s="1" t="s">
        <v>2192</v>
      </c>
      <c r="D401" s="55" t="s">
        <v>2193</v>
      </c>
      <c r="E401" s="66" t="s">
        <v>2194</v>
      </c>
      <c r="F401" s="55" t="s">
        <v>12</v>
      </c>
      <c r="G401" s="3">
        <v>44155</v>
      </c>
      <c r="H401" s="1">
        <v>2020</v>
      </c>
      <c r="I401" s="1" t="s">
        <v>2195</v>
      </c>
      <c r="J401" s="1" t="s">
        <v>953</v>
      </c>
      <c r="K401" s="1" t="s">
        <v>2196</v>
      </c>
      <c r="L401" s="2" t="s">
        <v>7</v>
      </c>
      <c r="M401" s="2">
        <v>7</v>
      </c>
      <c r="N401" s="2">
        <v>653</v>
      </c>
      <c r="O401" s="2">
        <v>886</v>
      </c>
      <c r="P401" s="2">
        <v>79</v>
      </c>
      <c r="Q401" s="4">
        <f t="shared" si="6"/>
        <v>1.3568147013782541</v>
      </c>
    </row>
    <row r="402" spans="1:17">
      <c r="A402" s="1" t="s">
        <v>2197</v>
      </c>
      <c r="B402" s="1" t="s">
        <v>17</v>
      </c>
      <c r="C402" s="1" t="s">
        <v>2198</v>
      </c>
      <c r="D402" s="55" t="s">
        <v>2199</v>
      </c>
      <c r="E402" s="66" t="s">
        <v>2200</v>
      </c>
      <c r="F402" s="55" t="s">
        <v>12</v>
      </c>
      <c r="G402" s="3">
        <v>43165</v>
      </c>
      <c r="H402" s="1">
        <v>2018</v>
      </c>
      <c r="I402" s="1" t="s">
        <v>357</v>
      </c>
      <c r="J402" s="1" t="s">
        <v>21</v>
      </c>
      <c r="K402" s="1" t="s">
        <v>2201</v>
      </c>
      <c r="L402" s="2" t="s">
        <v>942</v>
      </c>
      <c r="M402" s="2">
        <v>9</v>
      </c>
      <c r="N402" s="2">
        <v>607</v>
      </c>
      <c r="O402" s="2">
        <v>827</v>
      </c>
      <c r="P402" s="2">
        <v>86</v>
      </c>
      <c r="Q402" s="4">
        <f t="shared" si="6"/>
        <v>1.3624382207578254</v>
      </c>
    </row>
    <row r="403" spans="1:17">
      <c r="A403" s="1" t="s">
        <v>2202</v>
      </c>
      <c r="B403" s="1" t="s">
        <v>17</v>
      </c>
      <c r="C403" s="1" t="s">
        <v>2203</v>
      </c>
      <c r="D403" s="55" t="s">
        <v>2204</v>
      </c>
      <c r="E403" s="66"/>
      <c r="F403" s="55" t="s">
        <v>2205</v>
      </c>
      <c r="G403" s="3">
        <v>42957</v>
      </c>
      <c r="H403" s="1">
        <v>2016</v>
      </c>
      <c r="I403" s="1" t="s">
        <v>270</v>
      </c>
      <c r="J403" s="1" t="s">
        <v>35</v>
      </c>
      <c r="K403" s="1" t="s">
        <v>2206</v>
      </c>
      <c r="L403" s="2" t="s">
        <v>37</v>
      </c>
      <c r="M403" s="2">
        <v>7</v>
      </c>
      <c r="N403" s="2">
        <v>444</v>
      </c>
      <c r="O403" s="2">
        <v>906</v>
      </c>
      <c r="P403" s="2">
        <v>84</v>
      </c>
      <c r="Q403" s="4">
        <f t="shared" si="6"/>
        <v>2.0405405405405403</v>
      </c>
    </row>
    <row r="404" spans="1:17">
      <c r="A404" s="1" t="s">
        <v>2207</v>
      </c>
      <c r="B404" s="1" t="s">
        <v>17</v>
      </c>
      <c r="C404" s="1" t="s">
        <v>2208</v>
      </c>
      <c r="D404" s="55" t="s">
        <v>456</v>
      </c>
      <c r="E404" s="66" t="s">
        <v>2209</v>
      </c>
      <c r="F404" s="55" t="s">
        <v>2210</v>
      </c>
      <c r="G404" s="3">
        <v>43896</v>
      </c>
      <c r="H404" s="1">
        <v>2017</v>
      </c>
      <c r="I404" s="1" t="s">
        <v>2211</v>
      </c>
      <c r="J404" s="1" t="s">
        <v>214</v>
      </c>
      <c r="K404" s="1" t="s">
        <v>2212</v>
      </c>
      <c r="L404" s="2" t="s">
        <v>30</v>
      </c>
      <c r="M404" s="2">
        <v>7</v>
      </c>
      <c r="N404" s="2">
        <v>496</v>
      </c>
      <c r="O404" s="2">
        <v>893</v>
      </c>
      <c r="P404" s="2">
        <v>64</v>
      </c>
      <c r="Q404" s="4">
        <f t="shared" si="6"/>
        <v>1.8004032258064515</v>
      </c>
    </row>
    <row r="405" spans="1:17">
      <c r="A405" s="1" t="s">
        <v>2213</v>
      </c>
      <c r="B405" s="1" t="s">
        <v>17</v>
      </c>
      <c r="C405" s="1" t="s">
        <v>2214</v>
      </c>
      <c r="D405" s="55" t="s">
        <v>2215</v>
      </c>
      <c r="E405" s="66" t="s">
        <v>2216</v>
      </c>
      <c r="F405" s="55" t="s">
        <v>12</v>
      </c>
      <c r="G405" s="3">
        <v>43542</v>
      </c>
      <c r="H405" s="1">
        <v>2018</v>
      </c>
      <c r="I405" s="1" t="s">
        <v>500</v>
      </c>
      <c r="J405" s="1" t="s">
        <v>50</v>
      </c>
      <c r="K405" s="1" t="s">
        <v>2217</v>
      </c>
      <c r="L405" s="2" t="s">
        <v>52</v>
      </c>
      <c r="M405" s="2">
        <v>10</v>
      </c>
      <c r="N405" s="2">
        <v>691</v>
      </c>
      <c r="O405" s="2">
        <v>819</v>
      </c>
      <c r="P405" s="2">
        <v>75</v>
      </c>
      <c r="Q405" s="4">
        <f t="shared" si="6"/>
        <v>1.1852387843704775</v>
      </c>
    </row>
    <row r="406" spans="1:17">
      <c r="A406" s="1" t="s">
        <v>2218</v>
      </c>
      <c r="B406" s="1" t="s">
        <v>1</v>
      </c>
      <c r="C406" s="1" t="s">
        <v>2219</v>
      </c>
      <c r="D406" s="55" t="s">
        <v>10</v>
      </c>
      <c r="E406" s="66" t="s">
        <v>2220</v>
      </c>
      <c r="F406" s="55" t="s">
        <v>12</v>
      </c>
      <c r="G406" s="3">
        <v>43322</v>
      </c>
      <c r="H406" s="1">
        <v>2018</v>
      </c>
      <c r="I406" s="1" t="s">
        <v>4</v>
      </c>
      <c r="J406" s="1" t="s">
        <v>352</v>
      </c>
      <c r="K406" s="1" t="s">
        <v>2221</v>
      </c>
      <c r="L406" s="2" t="s">
        <v>71</v>
      </c>
      <c r="M406" s="2">
        <v>8</v>
      </c>
      <c r="N406" s="2">
        <v>467</v>
      </c>
      <c r="O406" s="2">
        <v>844</v>
      </c>
      <c r="P406" s="2">
        <v>87</v>
      </c>
      <c r="Q406" s="4">
        <f t="shared" si="6"/>
        <v>1.8072805139186296</v>
      </c>
    </row>
    <row r="407" spans="1:17">
      <c r="A407" s="1" t="s">
        <v>2222</v>
      </c>
      <c r="B407" s="1" t="s">
        <v>1</v>
      </c>
      <c r="C407" s="1" t="s">
        <v>2223</v>
      </c>
      <c r="D407" s="55" t="s">
        <v>10</v>
      </c>
      <c r="E407" s="66" t="s">
        <v>2224</v>
      </c>
      <c r="F407" s="55" t="s">
        <v>12</v>
      </c>
      <c r="G407" s="3">
        <v>43907</v>
      </c>
      <c r="H407" s="1">
        <v>2019</v>
      </c>
      <c r="I407" s="1" t="s">
        <v>13</v>
      </c>
      <c r="J407" s="1" t="s">
        <v>2225</v>
      </c>
      <c r="K407" s="1" t="s">
        <v>2226</v>
      </c>
      <c r="L407" s="2" t="s">
        <v>37</v>
      </c>
      <c r="M407" s="2">
        <v>9</v>
      </c>
      <c r="N407" s="2">
        <v>496</v>
      </c>
      <c r="O407" s="2">
        <v>954</v>
      </c>
      <c r="P407" s="2">
        <v>88</v>
      </c>
      <c r="Q407" s="4">
        <f t="shared" si="6"/>
        <v>1.9233870967741935</v>
      </c>
    </row>
    <row r="408" spans="1:17">
      <c r="A408" s="1" t="s">
        <v>2227</v>
      </c>
      <c r="B408" s="1" t="s">
        <v>17</v>
      </c>
      <c r="C408" s="1" t="s">
        <v>2228</v>
      </c>
      <c r="D408" s="55" t="s">
        <v>2229</v>
      </c>
      <c r="E408" s="66" t="s">
        <v>2230</v>
      </c>
      <c r="F408" s="55" t="s">
        <v>2231</v>
      </c>
      <c r="G408" s="3">
        <v>44105</v>
      </c>
      <c r="H408" s="1">
        <v>2020</v>
      </c>
      <c r="I408" s="1" t="s">
        <v>155</v>
      </c>
      <c r="J408" s="1" t="s">
        <v>156</v>
      </c>
      <c r="K408" s="1" t="s">
        <v>2232</v>
      </c>
      <c r="L408" s="2" t="s">
        <v>71</v>
      </c>
      <c r="M408" s="2">
        <v>10</v>
      </c>
      <c r="N408" s="2">
        <v>425</v>
      </c>
      <c r="O408" s="2">
        <v>919</v>
      </c>
      <c r="P408" s="2">
        <v>90</v>
      </c>
      <c r="Q408" s="4">
        <f t="shared" si="6"/>
        <v>2.1623529411764704</v>
      </c>
    </row>
    <row r="409" spans="1:17">
      <c r="A409" s="1" t="s">
        <v>2233</v>
      </c>
      <c r="B409" s="1" t="s">
        <v>17</v>
      </c>
      <c r="C409" s="1" t="s">
        <v>2234</v>
      </c>
      <c r="D409" s="55" t="s">
        <v>2235</v>
      </c>
      <c r="E409" s="66" t="s">
        <v>2236</v>
      </c>
      <c r="F409" s="55" t="s">
        <v>12</v>
      </c>
      <c r="G409" s="3">
        <v>43952</v>
      </c>
      <c r="H409" s="1">
        <v>2020</v>
      </c>
      <c r="I409" s="1" t="s">
        <v>965</v>
      </c>
      <c r="J409" s="1" t="s">
        <v>28</v>
      </c>
      <c r="K409" s="1" t="s">
        <v>2237</v>
      </c>
      <c r="L409" s="2" t="s">
        <v>52</v>
      </c>
      <c r="M409" s="2">
        <v>8</v>
      </c>
      <c r="N409" s="2">
        <v>636</v>
      </c>
      <c r="O409" s="2">
        <v>739</v>
      </c>
      <c r="P409" s="2">
        <v>80</v>
      </c>
      <c r="Q409" s="4">
        <f t="shared" si="6"/>
        <v>1.1619496855345912</v>
      </c>
    </row>
    <row r="410" spans="1:17">
      <c r="A410" s="1" t="s">
        <v>2238</v>
      </c>
      <c r="B410" s="1" t="s">
        <v>17</v>
      </c>
      <c r="C410" s="1" t="s">
        <v>2239</v>
      </c>
      <c r="D410" s="55" t="s">
        <v>2240</v>
      </c>
      <c r="E410" s="66" t="s">
        <v>2241</v>
      </c>
      <c r="F410" s="55" t="s">
        <v>2242</v>
      </c>
      <c r="G410" s="3">
        <v>43983</v>
      </c>
      <c r="H410" s="1">
        <v>1989</v>
      </c>
      <c r="I410" s="1" t="s">
        <v>1023</v>
      </c>
      <c r="J410" s="1" t="s">
        <v>953</v>
      </c>
      <c r="K410" s="1" t="s">
        <v>2243</v>
      </c>
      <c r="L410" s="2" t="s">
        <v>1001</v>
      </c>
      <c r="M410" s="2">
        <v>7</v>
      </c>
      <c r="N410" s="2">
        <v>469</v>
      </c>
      <c r="O410" s="2">
        <v>821</v>
      </c>
      <c r="P410" s="2">
        <v>62</v>
      </c>
      <c r="Q410" s="4">
        <f t="shared" si="6"/>
        <v>1.7505330490405118</v>
      </c>
    </row>
    <row r="411" spans="1:17">
      <c r="A411" s="1" t="s">
        <v>2244</v>
      </c>
      <c r="B411" s="1" t="s">
        <v>1</v>
      </c>
      <c r="C411" s="1" t="s">
        <v>2245</v>
      </c>
      <c r="D411" s="55" t="s">
        <v>10</v>
      </c>
      <c r="E411" s="66" t="s">
        <v>2246</v>
      </c>
      <c r="F411" s="55" t="s">
        <v>2076</v>
      </c>
      <c r="G411" s="3">
        <v>44008</v>
      </c>
      <c r="H411" s="1">
        <v>2020</v>
      </c>
      <c r="I411" s="1" t="s">
        <v>4</v>
      </c>
      <c r="J411" s="1" t="s">
        <v>401</v>
      </c>
      <c r="K411" s="1" t="s">
        <v>2247</v>
      </c>
      <c r="L411" s="2" t="s">
        <v>30</v>
      </c>
      <c r="M411" s="2">
        <v>9</v>
      </c>
      <c r="N411" s="2">
        <v>689</v>
      </c>
      <c r="O411" s="2">
        <v>766</v>
      </c>
      <c r="P411" s="2">
        <v>78</v>
      </c>
      <c r="Q411" s="4">
        <f t="shared" si="6"/>
        <v>1.111756168359942</v>
      </c>
    </row>
    <row r="412" spans="1:17">
      <c r="A412" s="1" t="s">
        <v>2248</v>
      </c>
      <c r="B412" s="1" t="s">
        <v>17</v>
      </c>
      <c r="C412" s="1" t="s">
        <v>2249</v>
      </c>
      <c r="D412" s="55" t="s">
        <v>2250</v>
      </c>
      <c r="E412" s="66" t="s">
        <v>2251</v>
      </c>
      <c r="F412" s="55" t="s">
        <v>2252</v>
      </c>
      <c r="G412" s="3">
        <v>43676</v>
      </c>
      <c r="H412" s="1">
        <v>2019</v>
      </c>
      <c r="I412" s="1" t="s">
        <v>129</v>
      </c>
      <c r="J412" s="1" t="s">
        <v>760</v>
      </c>
      <c r="K412" s="1" t="s">
        <v>2253</v>
      </c>
      <c r="L412" s="2" t="s">
        <v>30</v>
      </c>
      <c r="M412" s="2">
        <v>8</v>
      </c>
      <c r="N412" s="2">
        <v>636</v>
      </c>
      <c r="O412" s="2">
        <v>957</v>
      </c>
      <c r="P412" s="2">
        <v>64</v>
      </c>
      <c r="Q412" s="4">
        <f t="shared" si="6"/>
        <v>1.5047169811320755</v>
      </c>
    </row>
    <row r="413" spans="1:17">
      <c r="A413" s="1" t="s">
        <v>2254</v>
      </c>
      <c r="B413" s="1" t="s">
        <v>1</v>
      </c>
      <c r="C413" s="1" t="s">
        <v>2255</v>
      </c>
      <c r="D413" s="55" t="s">
        <v>10</v>
      </c>
      <c r="E413" s="66" t="s">
        <v>2256</v>
      </c>
      <c r="F413" s="55" t="s">
        <v>12</v>
      </c>
      <c r="G413" s="3">
        <v>43070</v>
      </c>
      <c r="H413" s="1">
        <v>2017</v>
      </c>
      <c r="I413" s="1" t="s">
        <v>2257</v>
      </c>
      <c r="J413" s="1" t="s">
        <v>5</v>
      </c>
      <c r="K413" s="1" t="s">
        <v>2258</v>
      </c>
      <c r="L413" s="2" t="s">
        <v>163</v>
      </c>
      <c r="M413" s="2">
        <v>6</v>
      </c>
      <c r="N413" s="2">
        <v>438</v>
      </c>
      <c r="O413" s="2">
        <v>930</v>
      </c>
      <c r="P413" s="2">
        <v>61</v>
      </c>
      <c r="Q413" s="4">
        <f t="shared" si="6"/>
        <v>2.1232876712328768</v>
      </c>
    </row>
    <row r="414" spans="1:17">
      <c r="A414" s="1" t="s">
        <v>2259</v>
      </c>
      <c r="B414" s="1" t="s">
        <v>1</v>
      </c>
      <c r="C414" s="1" t="s">
        <v>2260</v>
      </c>
      <c r="D414" s="55" t="s">
        <v>10</v>
      </c>
      <c r="E414" s="66" t="s">
        <v>2256</v>
      </c>
      <c r="F414" s="55" t="s">
        <v>12</v>
      </c>
      <c r="G414" s="3">
        <v>42867</v>
      </c>
      <c r="H414" s="1">
        <v>2017</v>
      </c>
      <c r="I414" s="1" t="s">
        <v>4</v>
      </c>
      <c r="J414" s="1" t="s">
        <v>754</v>
      </c>
      <c r="K414" s="1" t="s">
        <v>2261</v>
      </c>
      <c r="L414" s="2" t="s">
        <v>163</v>
      </c>
      <c r="M414" s="2">
        <v>6</v>
      </c>
      <c r="N414" s="2">
        <v>420</v>
      </c>
      <c r="O414" s="2">
        <v>883</v>
      </c>
      <c r="P414" s="2">
        <v>65</v>
      </c>
      <c r="Q414" s="4">
        <f t="shared" si="6"/>
        <v>2.1023809523809525</v>
      </c>
    </row>
    <row r="415" spans="1:17">
      <c r="A415" s="1" t="s">
        <v>2262</v>
      </c>
      <c r="B415" s="1" t="s">
        <v>17</v>
      </c>
      <c r="C415" s="1" t="s">
        <v>2263</v>
      </c>
      <c r="D415" s="55" t="s">
        <v>2264</v>
      </c>
      <c r="E415" s="66" t="s">
        <v>2265</v>
      </c>
      <c r="F415" s="55" t="s">
        <v>12</v>
      </c>
      <c r="G415" s="3">
        <v>42948</v>
      </c>
      <c r="H415" s="1">
        <v>2016</v>
      </c>
      <c r="I415" s="1" t="s">
        <v>99</v>
      </c>
      <c r="J415" s="1" t="s">
        <v>2266</v>
      </c>
      <c r="K415" s="1" t="s">
        <v>2267</v>
      </c>
      <c r="L415" s="2" t="s">
        <v>15</v>
      </c>
      <c r="M415" s="2">
        <v>10</v>
      </c>
      <c r="N415" s="2">
        <v>424</v>
      </c>
      <c r="O415" s="2">
        <v>943</v>
      </c>
      <c r="P415" s="2">
        <v>68</v>
      </c>
      <c r="Q415" s="4">
        <f t="shared" si="6"/>
        <v>2.2240566037735849</v>
      </c>
    </row>
    <row r="416" spans="1:17">
      <c r="A416" s="1" t="s">
        <v>2268</v>
      </c>
      <c r="B416" s="1" t="s">
        <v>17</v>
      </c>
      <c r="C416" s="1" t="s">
        <v>2269</v>
      </c>
      <c r="D416" s="55" t="s">
        <v>2270</v>
      </c>
      <c r="E416" s="66"/>
      <c r="F416" s="55" t="s">
        <v>12</v>
      </c>
      <c r="G416" s="3">
        <v>43588</v>
      </c>
      <c r="H416" s="1">
        <v>2019</v>
      </c>
      <c r="I416" s="1" t="s">
        <v>2271</v>
      </c>
      <c r="J416" s="1" t="s">
        <v>1334</v>
      </c>
      <c r="K416" s="1" t="s">
        <v>2272</v>
      </c>
      <c r="L416" s="2" t="s">
        <v>37</v>
      </c>
      <c r="M416" s="2">
        <v>6</v>
      </c>
      <c r="N416" s="2">
        <v>664</v>
      </c>
      <c r="O416" s="2">
        <v>954</v>
      </c>
      <c r="P416" s="2">
        <v>93</v>
      </c>
      <c r="Q416" s="4">
        <f t="shared" si="6"/>
        <v>1.4367469879518073</v>
      </c>
    </row>
    <row r="417" spans="1:17">
      <c r="A417" s="1" t="s">
        <v>2273</v>
      </c>
      <c r="B417" s="1" t="s">
        <v>17</v>
      </c>
      <c r="C417" s="1" t="s">
        <v>2274</v>
      </c>
      <c r="D417" s="55" t="s">
        <v>2275</v>
      </c>
      <c r="E417" s="66" t="s">
        <v>2276</v>
      </c>
      <c r="F417" s="55" t="s">
        <v>12</v>
      </c>
      <c r="G417" s="3">
        <v>43498</v>
      </c>
      <c r="H417" s="1">
        <v>2018</v>
      </c>
      <c r="I417" s="1" t="s">
        <v>76</v>
      </c>
      <c r="J417" s="1" t="s">
        <v>539</v>
      </c>
      <c r="K417" s="1" t="s">
        <v>2277</v>
      </c>
      <c r="L417" s="2" t="s">
        <v>30</v>
      </c>
      <c r="M417" s="2">
        <v>10</v>
      </c>
      <c r="N417" s="2">
        <v>453</v>
      </c>
      <c r="O417" s="2">
        <v>992</v>
      </c>
      <c r="P417" s="2">
        <v>77</v>
      </c>
      <c r="Q417" s="4">
        <f t="shared" si="6"/>
        <v>2.1898454746136866</v>
      </c>
    </row>
    <row r="418" spans="1:17">
      <c r="A418" s="1" t="s">
        <v>2278</v>
      </c>
      <c r="B418" s="1" t="s">
        <v>17</v>
      </c>
      <c r="C418" s="1" t="s">
        <v>2279</v>
      </c>
      <c r="D418" s="55" t="s">
        <v>2280</v>
      </c>
      <c r="E418" s="66" t="s">
        <v>2281</v>
      </c>
      <c r="F418" s="55" t="s">
        <v>1226</v>
      </c>
      <c r="G418" s="3">
        <v>43476</v>
      </c>
      <c r="H418" s="1">
        <v>2017</v>
      </c>
      <c r="I418" s="1" t="s">
        <v>368</v>
      </c>
      <c r="J418" s="1" t="s">
        <v>50</v>
      </c>
      <c r="K418" s="1" t="s">
        <v>2282</v>
      </c>
      <c r="L418" s="2" t="s">
        <v>30</v>
      </c>
      <c r="M418" s="2">
        <v>7</v>
      </c>
      <c r="N418" s="2">
        <v>594</v>
      </c>
      <c r="O418" s="2">
        <v>812</v>
      </c>
      <c r="P418" s="2">
        <v>76</v>
      </c>
      <c r="Q418" s="4">
        <f t="shared" si="6"/>
        <v>1.367003367003367</v>
      </c>
    </row>
    <row r="419" spans="1:17">
      <c r="A419" s="1" t="s">
        <v>2283</v>
      </c>
      <c r="B419" s="1" t="s">
        <v>17</v>
      </c>
      <c r="C419" s="1" t="s">
        <v>2284</v>
      </c>
      <c r="D419" s="55" t="s">
        <v>822</v>
      </c>
      <c r="E419" s="66" t="s">
        <v>2285</v>
      </c>
      <c r="F419" s="55" t="s">
        <v>12</v>
      </c>
      <c r="G419" s="3">
        <v>43284</v>
      </c>
      <c r="H419" s="1">
        <v>2006</v>
      </c>
      <c r="I419" s="1" t="s">
        <v>276</v>
      </c>
      <c r="J419" s="1" t="s">
        <v>121</v>
      </c>
      <c r="K419" s="1" t="s">
        <v>2286</v>
      </c>
      <c r="L419" s="2" t="s">
        <v>52</v>
      </c>
      <c r="M419" s="2">
        <v>9</v>
      </c>
      <c r="N419" s="2">
        <v>565</v>
      </c>
      <c r="O419" s="2">
        <v>902</v>
      </c>
      <c r="P419" s="2">
        <v>80</v>
      </c>
      <c r="Q419" s="4">
        <f t="shared" si="6"/>
        <v>1.5964601769911504</v>
      </c>
    </row>
    <row r="420" spans="1:17">
      <c r="A420" s="1" t="s">
        <v>2287</v>
      </c>
      <c r="B420" s="1" t="s">
        <v>17</v>
      </c>
      <c r="C420" s="1" t="s">
        <v>2288</v>
      </c>
      <c r="D420" s="55" t="s">
        <v>2289</v>
      </c>
      <c r="E420" s="66" t="s">
        <v>2290</v>
      </c>
      <c r="F420" s="55" t="s">
        <v>12</v>
      </c>
      <c r="G420" s="3">
        <v>43889</v>
      </c>
      <c r="H420" s="1">
        <v>2020</v>
      </c>
      <c r="I420" s="1" t="s">
        <v>469</v>
      </c>
      <c r="J420" s="1" t="s">
        <v>448</v>
      </c>
      <c r="K420" s="1" t="s">
        <v>2291</v>
      </c>
      <c r="L420" s="2" t="s">
        <v>30</v>
      </c>
      <c r="M420" s="2">
        <v>10</v>
      </c>
      <c r="N420" s="2">
        <v>479</v>
      </c>
      <c r="O420" s="2">
        <v>765</v>
      </c>
      <c r="P420" s="2">
        <v>99</v>
      </c>
      <c r="Q420" s="4">
        <f t="shared" si="6"/>
        <v>1.5970772442588725</v>
      </c>
    </row>
    <row r="421" spans="1:17">
      <c r="A421" s="1" t="s">
        <v>2292</v>
      </c>
      <c r="B421" s="1" t="s">
        <v>17</v>
      </c>
      <c r="C421" s="1" t="s">
        <v>2293</v>
      </c>
      <c r="D421" s="55" t="s">
        <v>2294</v>
      </c>
      <c r="E421" s="66" t="s">
        <v>2295</v>
      </c>
      <c r="F421" s="55" t="s">
        <v>299</v>
      </c>
      <c r="G421" s="3">
        <v>43600</v>
      </c>
      <c r="H421" s="1">
        <v>2018</v>
      </c>
      <c r="I421" s="1" t="s">
        <v>34</v>
      </c>
      <c r="J421" s="1" t="s">
        <v>106</v>
      </c>
      <c r="K421" s="1" t="s">
        <v>2296</v>
      </c>
      <c r="L421" s="2" t="s">
        <v>52</v>
      </c>
      <c r="M421" s="2">
        <v>10</v>
      </c>
      <c r="N421" s="2">
        <v>628</v>
      </c>
      <c r="O421" s="2">
        <v>810</v>
      </c>
      <c r="P421" s="2">
        <v>68</v>
      </c>
      <c r="Q421" s="4">
        <f t="shared" si="6"/>
        <v>1.2898089171974523</v>
      </c>
    </row>
    <row r="422" spans="1:17">
      <c r="A422" s="1" t="s">
        <v>2297</v>
      </c>
      <c r="B422" s="1" t="s">
        <v>17</v>
      </c>
      <c r="C422" s="1" t="s">
        <v>2298</v>
      </c>
      <c r="D422" s="55" t="s">
        <v>2299</v>
      </c>
      <c r="E422" s="66" t="s">
        <v>2300</v>
      </c>
      <c r="F422" s="55" t="s">
        <v>212</v>
      </c>
      <c r="G422" s="3">
        <v>43833</v>
      </c>
      <c r="H422" s="1">
        <v>2020</v>
      </c>
      <c r="I422" s="1" t="s">
        <v>357</v>
      </c>
      <c r="J422" s="1" t="s">
        <v>409</v>
      </c>
      <c r="K422" s="1" t="s">
        <v>2301</v>
      </c>
      <c r="L422" s="2" t="s">
        <v>37</v>
      </c>
      <c r="M422" s="2">
        <v>6</v>
      </c>
      <c r="N422" s="2">
        <v>439</v>
      </c>
      <c r="O422" s="2">
        <v>817</v>
      </c>
      <c r="P422" s="2">
        <v>95</v>
      </c>
      <c r="Q422" s="4">
        <f t="shared" si="6"/>
        <v>1.8610478359908884</v>
      </c>
    </row>
    <row r="423" spans="1:17">
      <c r="A423" s="1" t="s">
        <v>2302</v>
      </c>
      <c r="B423" s="1" t="s">
        <v>17</v>
      </c>
      <c r="C423" s="1" t="s">
        <v>2303</v>
      </c>
      <c r="D423" s="55" t="s">
        <v>2304</v>
      </c>
      <c r="E423" s="66" t="s">
        <v>2305</v>
      </c>
      <c r="F423" s="55" t="s">
        <v>207</v>
      </c>
      <c r="G423" s="3">
        <v>43209</v>
      </c>
      <c r="H423" s="1">
        <v>2017</v>
      </c>
      <c r="I423" s="1" t="s">
        <v>357</v>
      </c>
      <c r="J423" s="1" t="s">
        <v>50</v>
      </c>
      <c r="K423" s="1" t="s">
        <v>2306</v>
      </c>
      <c r="L423" s="2" t="s">
        <v>30</v>
      </c>
      <c r="M423" s="2">
        <v>6</v>
      </c>
      <c r="N423" s="2">
        <v>434</v>
      </c>
      <c r="O423" s="2">
        <v>965</v>
      </c>
      <c r="P423" s="2">
        <v>79</v>
      </c>
      <c r="Q423" s="4">
        <f t="shared" si="6"/>
        <v>2.2235023041474653</v>
      </c>
    </row>
    <row r="424" spans="1:17">
      <c r="A424" s="1" t="s">
        <v>2307</v>
      </c>
      <c r="B424" s="1" t="s">
        <v>17</v>
      </c>
      <c r="C424" s="1" t="s">
        <v>2308</v>
      </c>
      <c r="D424" s="55" t="s">
        <v>2289</v>
      </c>
      <c r="E424" s="66" t="s">
        <v>2309</v>
      </c>
      <c r="F424" s="55" t="s">
        <v>12</v>
      </c>
      <c r="G424" s="3">
        <v>44072</v>
      </c>
      <c r="H424" s="1">
        <v>2020</v>
      </c>
      <c r="I424" s="1" t="s">
        <v>595</v>
      </c>
      <c r="J424" s="1" t="s">
        <v>232</v>
      </c>
      <c r="K424" s="1" t="s">
        <v>2310</v>
      </c>
      <c r="L424" s="2" t="s">
        <v>942</v>
      </c>
      <c r="M424" s="2">
        <v>7</v>
      </c>
      <c r="N424" s="2">
        <v>469</v>
      </c>
      <c r="O424" s="2">
        <v>903</v>
      </c>
      <c r="P424" s="2">
        <v>62</v>
      </c>
      <c r="Q424" s="4">
        <f t="shared" si="6"/>
        <v>1.9253731343283582</v>
      </c>
    </row>
    <row r="425" spans="1:17">
      <c r="A425" s="1" t="s">
        <v>2311</v>
      </c>
      <c r="B425" s="1" t="s">
        <v>17</v>
      </c>
      <c r="C425" s="1" t="s">
        <v>2312</v>
      </c>
      <c r="D425" s="55" t="s">
        <v>2313</v>
      </c>
      <c r="E425" s="66" t="s">
        <v>2314</v>
      </c>
      <c r="F425" s="55" t="s">
        <v>1164</v>
      </c>
      <c r="G425" s="3">
        <v>43413</v>
      </c>
      <c r="H425" s="1">
        <v>2009</v>
      </c>
      <c r="I425" s="1" t="s">
        <v>342</v>
      </c>
      <c r="J425" s="1" t="s">
        <v>409</v>
      </c>
      <c r="K425" s="1" t="s">
        <v>2315</v>
      </c>
      <c r="L425" s="2" t="s">
        <v>37</v>
      </c>
      <c r="M425" s="2">
        <v>8</v>
      </c>
      <c r="N425" s="2">
        <v>623</v>
      </c>
      <c r="O425" s="2">
        <v>926</v>
      </c>
      <c r="P425" s="2">
        <v>71</v>
      </c>
      <c r="Q425" s="4">
        <f t="shared" si="6"/>
        <v>1.4863563402889246</v>
      </c>
    </row>
    <row r="426" spans="1:17">
      <c r="A426" s="1" t="s">
        <v>2316</v>
      </c>
      <c r="B426" s="1" t="s">
        <v>17</v>
      </c>
      <c r="C426" s="1" t="s">
        <v>2317</v>
      </c>
      <c r="D426" s="55" t="s">
        <v>2318</v>
      </c>
      <c r="E426" s="66" t="s">
        <v>2319</v>
      </c>
      <c r="F426" s="55" t="s">
        <v>725</v>
      </c>
      <c r="G426" s="3">
        <v>43622</v>
      </c>
      <c r="H426" s="1">
        <v>2019</v>
      </c>
      <c r="I426" s="1" t="s">
        <v>357</v>
      </c>
      <c r="J426" s="1" t="s">
        <v>214</v>
      </c>
      <c r="K426" s="1" t="s">
        <v>2320</v>
      </c>
      <c r="L426" s="2" t="s">
        <v>30</v>
      </c>
      <c r="M426" s="2">
        <v>9</v>
      </c>
      <c r="N426" s="2">
        <v>587</v>
      </c>
      <c r="O426" s="2">
        <v>980</v>
      </c>
      <c r="P426" s="2">
        <v>66</v>
      </c>
      <c r="Q426" s="4">
        <f t="shared" si="6"/>
        <v>1.6695059625212947</v>
      </c>
    </row>
    <row r="427" spans="1:17">
      <c r="A427" s="1" t="s">
        <v>2321</v>
      </c>
      <c r="B427" s="1" t="s">
        <v>17</v>
      </c>
      <c r="C427" s="1" t="s">
        <v>2322</v>
      </c>
      <c r="D427" s="55" t="s">
        <v>2323</v>
      </c>
      <c r="E427" s="66" t="s">
        <v>2324</v>
      </c>
      <c r="F427" s="55" t="s">
        <v>12</v>
      </c>
      <c r="G427" s="3">
        <v>43908</v>
      </c>
      <c r="H427" s="1">
        <v>2017</v>
      </c>
      <c r="I427" s="1" t="s">
        <v>243</v>
      </c>
      <c r="J427" s="1" t="s">
        <v>448</v>
      </c>
      <c r="K427" s="1" t="s">
        <v>2325</v>
      </c>
      <c r="L427" s="2" t="s">
        <v>52</v>
      </c>
      <c r="M427" s="2">
        <v>7</v>
      </c>
      <c r="N427" s="2">
        <v>565</v>
      </c>
      <c r="O427" s="2">
        <v>815</v>
      </c>
      <c r="P427" s="2">
        <v>76</v>
      </c>
      <c r="Q427" s="4">
        <f t="shared" si="6"/>
        <v>1.4424778761061947</v>
      </c>
    </row>
    <row r="428" spans="1:17">
      <c r="A428" s="1" t="s">
        <v>2326</v>
      </c>
      <c r="B428" s="1" t="s">
        <v>1</v>
      </c>
      <c r="C428" s="1" t="s">
        <v>2327</v>
      </c>
      <c r="D428" s="55" t="s">
        <v>2328</v>
      </c>
      <c r="E428" s="66" t="s">
        <v>2329</v>
      </c>
      <c r="F428" s="55" t="s">
        <v>141</v>
      </c>
      <c r="G428" s="3">
        <v>43953</v>
      </c>
      <c r="H428" s="1">
        <v>2020</v>
      </c>
      <c r="I428" s="1" t="s">
        <v>4</v>
      </c>
      <c r="J428" s="1" t="s">
        <v>142</v>
      </c>
      <c r="K428" s="1" t="s">
        <v>2330</v>
      </c>
      <c r="L428" s="2" t="s">
        <v>30</v>
      </c>
      <c r="M428" s="2">
        <v>7</v>
      </c>
      <c r="N428" s="2">
        <v>524</v>
      </c>
      <c r="O428" s="2">
        <v>974</v>
      </c>
      <c r="P428" s="2">
        <v>93</v>
      </c>
      <c r="Q428" s="4">
        <f t="shared" si="6"/>
        <v>1.8587786259541985</v>
      </c>
    </row>
    <row r="429" spans="1:17">
      <c r="A429" s="1" t="s">
        <v>2331</v>
      </c>
      <c r="B429" s="1" t="s">
        <v>17</v>
      </c>
      <c r="C429" s="1" t="s">
        <v>2332</v>
      </c>
      <c r="D429" s="55" t="s">
        <v>2333</v>
      </c>
      <c r="E429" s="66" t="s">
        <v>2334</v>
      </c>
      <c r="F429" s="55" t="s">
        <v>12</v>
      </c>
      <c r="G429" s="3">
        <v>44045</v>
      </c>
      <c r="H429" s="1">
        <v>2020</v>
      </c>
      <c r="I429" s="1" t="s">
        <v>99</v>
      </c>
      <c r="J429" s="1" t="s">
        <v>50</v>
      </c>
      <c r="K429" s="1" t="s">
        <v>2335</v>
      </c>
      <c r="L429" s="2" t="s">
        <v>30</v>
      </c>
      <c r="M429" s="2">
        <v>9</v>
      </c>
      <c r="N429" s="2">
        <v>598</v>
      </c>
      <c r="O429" s="2">
        <v>742</v>
      </c>
      <c r="P429" s="2">
        <v>70</v>
      </c>
      <c r="Q429" s="4">
        <f t="shared" si="6"/>
        <v>1.2408026755852843</v>
      </c>
    </row>
    <row r="430" spans="1:17">
      <c r="A430" s="1" t="s">
        <v>2336</v>
      </c>
      <c r="B430" s="1" t="s">
        <v>1</v>
      </c>
      <c r="C430" s="1" t="s">
        <v>2337</v>
      </c>
      <c r="D430" s="55" t="s">
        <v>23005</v>
      </c>
      <c r="E430" s="66" t="s">
        <v>23006</v>
      </c>
      <c r="F430" s="55" t="s">
        <v>12</v>
      </c>
      <c r="G430" s="3">
        <v>43984</v>
      </c>
      <c r="H430" s="1">
        <v>2019</v>
      </c>
      <c r="I430" s="1" t="s">
        <v>4</v>
      </c>
      <c r="J430" s="1" t="s">
        <v>22866</v>
      </c>
      <c r="K430" s="1" t="s">
        <v>2338</v>
      </c>
      <c r="L430" s="2" t="s">
        <v>37</v>
      </c>
      <c r="M430" s="2">
        <v>10</v>
      </c>
      <c r="N430" s="2">
        <v>662</v>
      </c>
      <c r="O430" s="2">
        <v>839</v>
      </c>
      <c r="P430" s="2">
        <v>81</v>
      </c>
      <c r="Q430" s="4">
        <f t="shared" si="6"/>
        <v>1.2673716012084593</v>
      </c>
    </row>
    <row r="431" spans="1:17">
      <c r="A431" s="1" t="s">
        <v>2339</v>
      </c>
      <c r="B431" s="1" t="s">
        <v>17</v>
      </c>
      <c r="C431" s="1" t="s">
        <v>2340</v>
      </c>
      <c r="D431" s="55" t="s">
        <v>2341</v>
      </c>
      <c r="E431" s="66" t="s">
        <v>2342</v>
      </c>
      <c r="F431" s="55" t="s">
        <v>1353</v>
      </c>
      <c r="G431" s="3">
        <v>43511</v>
      </c>
      <c r="H431" s="1">
        <v>2016</v>
      </c>
      <c r="I431" s="1" t="s">
        <v>88</v>
      </c>
      <c r="J431" s="1" t="s">
        <v>232</v>
      </c>
      <c r="K431" s="1" t="s">
        <v>2343</v>
      </c>
      <c r="L431" s="2" t="s">
        <v>52</v>
      </c>
      <c r="M431" s="2">
        <v>8</v>
      </c>
      <c r="N431" s="2">
        <v>543</v>
      </c>
      <c r="O431" s="2">
        <v>859</v>
      </c>
      <c r="P431" s="2">
        <v>85</v>
      </c>
      <c r="Q431" s="4">
        <f t="shared" si="6"/>
        <v>1.5819521178637201</v>
      </c>
    </row>
    <row r="432" spans="1:17">
      <c r="A432" s="1" t="s">
        <v>2344</v>
      </c>
      <c r="B432" s="1" t="s">
        <v>17</v>
      </c>
      <c r="C432" s="1" t="s">
        <v>2345</v>
      </c>
      <c r="D432" s="55" t="s">
        <v>2346</v>
      </c>
      <c r="E432" s="66" t="s">
        <v>2347</v>
      </c>
      <c r="F432" s="55" t="s">
        <v>1226</v>
      </c>
      <c r="G432" s="3">
        <v>44140</v>
      </c>
      <c r="H432" s="1">
        <v>2019</v>
      </c>
      <c r="I432" s="1" t="s">
        <v>88</v>
      </c>
      <c r="J432" s="1" t="s">
        <v>214</v>
      </c>
      <c r="K432" s="1" t="s">
        <v>2348</v>
      </c>
      <c r="L432" s="2" t="s">
        <v>37</v>
      </c>
      <c r="M432" s="2">
        <v>6</v>
      </c>
      <c r="N432" s="2">
        <v>575</v>
      </c>
      <c r="O432" s="2">
        <v>808</v>
      </c>
      <c r="P432" s="2">
        <v>93</v>
      </c>
      <c r="Q432" s="4">
        <f t="shared" si="6"/>
        <v>1.4052173913043478</v>
      </c>
    </row>
    <row r="433" spans="1:17">
      <c r="A433" s="1" t="s">
        <v>2349</v>
      </c>
      <c r="B433" s="1" t="s">
        <v>17</v>
      </c>
      <c r="C433" s="1" t="s">
        <v>2350</v>
      </c>
      <c r="D433" s="55" t="s">
        <v>2351</v>
      </c>
      <c r="E433" s="66" t="s">
        <v>2352</v>
      </c>
      <c r="F433" s="55" t="s">
        <v>568</v>
      </c>
      <c r="G433" s="3">
        <v>43739</v>
      </c>
      <c r="H433" s="1">
        <v>2001</v>
      </c>
      <c r="I433" s="1" t="s">
        <v>88</v>
      </c>
      <c r="J433" s="1" t="s">
        <v>1178</v>
      </c>
      <c r="K433" s="1" t="s">
        <v>2353</v>
      </c>
      <c r="L433" s="2" t="s">
        <v>52</v>
      </c>
      <c r="M433" s="2">
        <v>8</v>
      </c>
      <c r="N433" s="2">
        <v>635</v>
      </c>
      <c r="O433" s="2">
        <v>858</v>
      </c>
      <c r="P433" s="2">
        <v>91</v>
      </c>
      <c r="Q433" s="4">
        <f t="shared" si="6"/>
        <v>1.3511811023622047</v>
      </c>
    </row>
    <row r="434" spans="1:17">
      <c r="A434" s="1" t="s">
        <v>2354</v>
      </c>
      <c r="B434" s="1" t="s">
        <v>17</v>
      </c>
      <c r="C434" s="1" t="s">
        <v>2355</v>
      </c>
      <c r="D434" s="55" t="s">
        <v>2356</v>
      </c>
      <c r="E434" s="66" t="s">
        <v>2357</v>
      </c>
      <c r="F434" s="55" t="s">
        <v>12</v>
      </c>
      <c r="G434" s="3">
        <v>43739</v>
      </c>
      <c r="H434" s="1">
        <v>2013</v>
      </c>
      <c r="I434" s="1" t="s">
        <v>2358</v>
      </c>
      <c r="J434" s="1" t="s">
        <v>953</v>
      </c>
      <c r="K434" s="1" t="s">
        <v>2359</v>
      </c>
      <c r="L434" s="2" t="s">
        <v>15</v>
      </c>
      <c r="M434" s="2">
        <v>10</v>
      </c>
      <c r="N434" s="2">
        <v>557</v>
      </c>
      <c r="O434" s="2">
        <v>837</v>
      </c>
      <c r="P434" s="2">
        <v>90</v>
      </c>
      <c r="Q434" s="4">
        <f t="shared" si="6"/>
        <v>1.502692998204668</v>
      </c>
    </row>
    <row r="435" spans="1:17">
      <c r="A435" s="1" t="s">
        <v>2360</v>
      </c>
      <c r="B435" s="1" t="s">
        <v>17</v>
      </c>
      <c r="C435" s="1" t="s">
        <v>2361</v>
      </c>
      <c r="D435" s="55" t="s">
        <v>2356</v>
      </c>
      <c r="E435" s="66" t="s">
        <v>2362</v>
      </c>
      <c r="F435" s="55" t="s">
        <v>2363</v>
      </c>
      <c r="G435" s="3">
        <v>43831</v>
      </c>
      <c r="H435" s="1">
        <v>2014</v>
      </c>
      <c r="I435" s="1" t="s">
        <v>2358</v>
      </c>
      <c r="J435" s="1" t="s">
        <v>953</v>
      </c>
      <c r="K435" s="1" t="s">
        <v>2364</v>
      </c>
      <c r="L435" s="2" t="s">
        <v>163</v>
      </c>
      <c r="M435" s="2">
        <v>7</v>
      </c>
      <c r="N435" s="2">
        <v>507</v>
      </c>
      <c r="O435" s="2">
        <v>705</v>
      </c>
      <c r="P435" s="2">
        <v>74</v>
      </c>
      <c r="Q435" s="4">
        <f t="shared" si="6"/>
        <v>1.3905325443786982</v>
      </c>
    </row>
    <row r="436" spans="1:17">
      <c r="A436" s="1" t="s">
        <v>2365</v>
      </c>
      <c r="B436" s="1" t="s">
        <v>1</v>
      </c>
      <c r="C436" s="1" t="s">
        <v>2366</v>
      </c>
      <c r="D436" s="55" t="s">
        <v>10</v>
      </c>
      <c r="E436" s="66" t="s">
        <v>2367</v>
      </c>
      <c r="F436" s="55" t="s">
        <v>299</v>
      </c>
      <c r="G436" s="3">
        <v>43976</v>
      </c>
      <c r="H436" s="1">
        <v>2014</v>
      </c>
      <c r="I436" s="1" t="s">
        <v>2257</v>
      </c>
      <c r="J436" s="1" t="s">
        <v>93</v>
      </c>
      <c r="K436" s="1" t="s">
        <v>2368</v>
      </c>
      <c r="L436" s="2" t="s">
        <v>7</v>
      </c>
      <c r="M436" s="2">
        <v>8</v>
      </c>
      <c r="N436" s="2">
        <v>551</v>
      </c>
      <c r="O436" s="2">
        <v>720</v>
      </c>
      <c r="P436" s="2">
        <v>73</v>
      </c>
      <c r="Q436" s="4">
        <f t="shared" si="6"/>
        <v>1.3067150635208711</v>
      </c>
    </row>
    <row r="437" spans="1:17">
      <c r="A437" s="1" t="s">
        <v>2369</v>
      </c>
      <c r="B437" s="1" t="s">
        <v>17</v>
      </c>
      <c r="C437" s="1" t="s">
        <v>2370</v>
      </c>
      <c r="D437" s="55" t="s">
        <v>2371</v>
      </c>
      <c r="E437" s="66"/>
      <c r="F437" s="55" t="s">
        <v>12</v>
      </c>
      <c r="G437" s="3">
        <v>43101</v>
      </c>
      <c r="H437" s="1">
        <v>2017</v>
      </c>
      <c r="I437" s="1" t="s">
        <v>357</v>
      </c>
      <c r="J437" s="1" t="s">
        <v>35</v>
      </c>
      <c r="K437" s="1" t="s">
        <v>2372</v>
      </c>
      <c r="L437" s="2" t="s">
        <v>15</v>
      </c>
      <c r="M437" s="2">
        <v>7</v>
      </c>
      <c r="N437" s="2">
        <v>455</v>
      </c>
      <c r="O437" s="2">
        <v>886</v>
      </c>
      <c r="P437" s="2">
        <v>61</v>
      </c>
      <c r="Q437" s="4">
        <f t="shared" si="6"/>
        <v>1.9472527472527472</v>
      </c>
    </row>
    <row r="438" spans="1:17">
      <c r="A438" s="1" t="s">
        <v>2373</v>
      </c>
      <c r="B438" s="1" t="s">
        <v>17</v>
      </c>
      <c r="C438" s="1" t="s">
        <v>2374</v>
      </c>
      <c r="D438" s="55" t="s">
        <v>2375</v>
      </c>
      <c r="E438" s="66" t="s">
        <v>2376</v>
      </c>
      <c r="F438" s="55" t="s">
        <v>12</v>
      </c>
      <c r="G438" s="3">
        <v>43493</v>
      </c>
      <c r="H438" s="1">
        <v>2018</v>
      </c>
      <c r="I438" s="1" t="s">
        <v>421</v>
      </c>
      <c r="J438" s="1" t="s">
        <v>35</v>
      </c>
      <c r="K438" s="1" t="s">
        <v>2377</v>
      </c>
      <c r="L438" s="2" t="s">
        <v>30</v>
      </c>
      <c r="M438" s="2">
        <v>9</v>
      </c>
      <c r="N438" s="2">
        <v>591</v>
      </c>
      <c r="O438" s="2">
        <v>811</v>
      </c>
      <c r="P438" s="2">
        <v>85</v>
      </c>
      <c r="Q438" s="4">
        <f t="shared" si="6"/>
        <v>1.3722504230118444</v>
      </c>
    </row>
    <row r="439" spans="1:17">
      <c r="A439" s="1" t="s">
        <v>2378</v>
      </c>
      <c r="B439" s="1" t="s">
        <v>1</v>
      </c>
      <c r="C439" s="1" t="s">
        <v>2379</v>
      </c>
      <c r="D439" s="55" t="s">
        <v>10</v>
      </c>
      <c r="E439" s="66" t="s">
        <v>2380</v>
      </c>
      <c r="F439" s="55" t="s">
        <v>12</v>
      </c>
      <c r="G439" s="3">
        <v>43888</v>
      </c>
      <c r="H439" s="1">
        <v>2020</v>
      </c>
      <c r="I439" s="1" t="s">
        <v>13</v>
      </c>
      <c r="J439" s="1" t="s">
        <v>2381</v>
      </c>
      <c r="K439" s="1" t="s">
        <v>2382</v>
      </c>
      <c r="L439" s="2" t="s">
        <v>30</v>
      </c>
      <c r="M439" s="2">
        <v>9</v>
      </c>
      <c r="N439" s="2">
        <v>450</v>
      </c>
      <c r="O439" s="2">
        <v>899</v>
      </c>
      <c r="P439" s="2">
        <v>100</v>
      </c>
      <c r="Q439" s="4">
        <f t="shared" si="6"/>
        <v>1.9977777777777779</v>
      </c>
    </row>
    <row r="440" spans="1:17">
      <c r="A440" s="1" t="s">
        <v>2383</v>
      </c>
      <c r="B440" s="1" t="s">
        <v>17</v>
      </c>
      <c r="C440" s="1" t="s">
        <v>2384</v>
      </c>
      <c r="D440" s="55" t="s">
        <v>2385</v>
      </c>
      <c r="E440" s="66" t="s">
        <v>2386</v>
      </c>
      <c r="F440" s="55" t="s">
        <v>2387</v>
      </c>
      <c r="G440" s="3">
        <v>43909</v>
      </c>
      <c r="H440" s="1">
        <v>2020</v>
      </c>
      <c r="I440" s="1" t="s">
        <v>494</v>
      </c>
      <c r="J440" s="1" t="s">
        <v>2388</v>
      </c>
      <c r="K440" s="1" t="s">
        <v>2389</v>
      </c>
      <c r="L440" s="2" t="s">
        <v>30</v>
      </c>
      <c r="M440" s="2">
        <v>9</v>
      </c>
      <c r="N440" s="2">
        <v>456</v>
      </c>
      <c r="O440" s="2">
        <v>994</v>
      </c>
      <c r="P440" s="2">
        <v>97</v>
      </c>
      <c r="Q440" s="4">
        <f t="shared" si="6"/>
        <v>2.1798245614035086</v>
      </c>
    </row>
    <row r="441" spans="1:17">
      <c r="A441" s="1" t="s">
        <v>2390</v>
      </c>
      <c r="B441" s="1" t="s">
        <v>17</v>
      </c>
      <c r="C441" s="1" t="s">
        <v>2391</v>
      </c>
      <c r="D441" s="55" t="s">
        <v>2392</v>
      </c>
      <c r="E441" s="66" t="s">
        <v>2393</v>
      </c>
      <c r="F441" s="55" t="s">
        <v>12</v>
      </c>
      <c r="G441" s="3">
        <v>43893</v>
      </c>
      <c r="H441" s="1">
        <v>2019</v>
      </c>
      <c r="I441" s="1" t="s">
        <v>1240</v>
      </c>
      <c r="J441" s="1" t="s">
        <v>77</v>
      </c>
      <c r="K441" s="1" t="s">
        <v>2394</v>
      </c>
      <c r="L441" s="2" t="s">
        <v>37</v>
      </c>
      <c r="M441" s="2">
        <v>7</v>
      </c>
      <c r="N441" s="2">
        <v>472</v>
      </c>
      <c r="O441" s="2">
        <v>738</v>
      </c>
      <c r="P441" s="2">
        <v>83</v>
      </c>
      <c r="Q441" s="4">
        <f t="shared" si="6"/>
        <v>1.5635593220338984</v>
      </c>
    </row>
    <row r="442" spans="1:17">
      <c r="A442" s="1" t="s">
        <v>2395</v>
      </c>
      <c r="B442" s="1" t="s">
        <v>1</v>
      </c>
      <c r="C442" s="1" t="s">
        <v>2396</v>
      </c>
      <c r="D442" s="55" t="s">
        <v>10</v>
      </c>
      <c r="E442" s="66" t="s">
        <v>2397</v>
      </c>
      <c r="F442" s="55" t="s">
        <v>2076</v>
      </c>
      <c r="G442" s="3">
        <v>43889</v>
      </c>
      <c r="H442" s="1">
        <v>2019</v>
      </c>
      <c r="I442" s="1" t="s">
        <v>13</v>
      </c>
      <c r="J442" s="1" t="s">
        <v>142</v>
      </c>
      <c r="K442" s="1" t="s">
        <v>2398</v>
      </c>
      <c r="L442" s="2" t="s">
        <v>37</v>
      </c>
      <c r="M442" s="2">
        <v>10</v>
      </c>
      <c r="N442" s="2">
        <v>683</v>
      </c>
      <c r="O442" s="2">
        <v>761</v>
      </c>
      <c r="P442" s="2">
        <v>73</v>
      </c>
      <c r="Q442" s="4">
        <f t="shared" si="6"/>
        <v>1.1142020497803806</v>
      </c>
    </row>
    <row r="443" spans="1:17">
      <c r="A443" s="1" t="s">
        <v>2399</v>
      </c>
      <c r="B443" s="1" t="s">
        <v>17</v>
      </c>
      <c r="C443" s="1" t="s">
        <v>2400</v>
      </c>
      <c r="D443" s="55" t="s">
        <v>2280</v>
      </c>
      <c r="E443" s="66" t="s">
        <v>2401</v>
      </c>
      <c r="F443" s="55" t="s">
        <v>1226</v>
      </c>
      <c r="G443" s="3">
        <v>44075</v>
      </c>
      <c r="H443" s="1">
        <v>2016</v>
      </c>
      <c r="I443" s="1" t="s">
        <v>1709</v>
      </c>
      <c r="J443" s="1" t="s">
        <v>1460</v>
      </c>
      <c r="K443" s="1" t="s">
        <v>2402</v>
      </c>
      <c r="L443" s="2" t="s">
        <v>37</v>
      </c>
      <c r="M443" s="2">
        <v>8</v>
      </c>
      <c r="N443" s="2">
        <v>414</v>
      </c>
      <c r="O443" s="2">
        <v>921</v>
      </c>
      <c r="P443" s="2">
        <v>79</v>
      </c>
      <c r="Q443" s="4">
        <f t="shared" si="6"/>
        <v>2.2246376811594204</v>
      </c>
    </row>
    <row r="444" spans="1:17">
      <c r="A444" s="1" t="s">
        <v>2403</v>
      </c>
      <c r="B444" s="1" t="s">
        <v>17</v>
      </c>
      <c r="C444" s="1" t="s">
        <v>2404</v>
      </c>
      <c r="D444" s="62" t="s">
        <v>2405</v>
      </c>
      <c r="E444" s="66"/>
      <c r="F444" s="55" t="s">
        <v>2406</v>
      </c>
      <c r="G444" s="3">
        <v>42643</v>
      </c>
      <c r="H444" s="1">
        <v>2016</v>
      </c>
      <c r="I444" s="1" t="s">
        <v>99</v>
      </c>
      <c r="J444" s="1" t="s">
        <v>35</v>
      </c>
      <c r="K444" s="1" t="s">
        <v>2407</v>
      </c>
      <c r="L444" s="2" t="s">
        <v>30</v>
      </c>
      <c r="M444" s="2">
        <v>10</v>
      </c>
      <c r="N444" s="2">
        <v>545</v>
      </c>
      <c r="O444" s="2">
        <v>715</v>
      </c>
      <c r="P444" s="2">
        <v>72</v>
      </c>
      <c r="Q444" s="4">
        <f t="shared" si="6"/>
        <v>1.3119266055045871</v>
      </c>
    </row>
    <row r="445" spans="1:17">
      <c r="A445" s="1" t="s">
        <v>2408</v>
      </c>
      <c r="B445" s="1" t="s">
        <v>17</v>
      </c>
      <c r="C445" s="1" t="s">
        <v>2409</v>
      </c>
      <c r="D445" s="55" t="s">
        <v>2410</v>
      </c>
      <c r="E445" s="66" t="s">
        <v>2411</v>
      </c>
      <c r="F445" s="55" t="s">
        <v>2412</v>
      </c>
      <c r="G445" s="3">
        <v>44102</v>
      </c>
      <c r="H445" s="1">
        <v>2002</v>
      </c>
      <c r="I445" s="1" t="s">
        <v>88</v>
      </c>
      <c r="J445" s="1" t="s">
        <v>271</v>
      </c>
      <c r="K445" s="1" t="s">
        <v>2413</v>
      </c>
      <c r="L445" s="2" t="s">
        <v>123</v>
      </c>
      <c r="M445" s="2">
        <v>6</v>
      </c>
      <c r="N445" s="2">
        <v>681</v>
      </c>
      <c r="O445" s="2">
        <v>865</v>
      </c>
      <c r="P445" s="2">
        <v>89</v>
      </c>
      <c r="Q445" s="4">
        <f t="shared" si="6"/>
        <v>1.2701908957415566</v>
      </c>
    </row>
    <row r="446" spans="1:17">
      <c r="A446" s="1" t="s">
        <v>2414</v>
      </c>
      <c r="B446" s="1" t="s">
        <v>17</v>
      </c>
      <c r="C446" s="1" t="s">
        <v>2415</v>
      </c>
      <c r="D446" s="55" t="s">
        <v>2416</v>
      </c>
      <c r="E446" s="66" t="s">
        <v>2417</v>
      </c>
      <c r="F446" s="55" t="s">
        <v>407</v>
      </c>
      <c r="G446" s="3">
        <v>42931</v>
      </c>
      <c r="H446" s="1">
        <v>2017</v>
      </c>
      <c r="I446" s="1" t="s">
        <v>368</v>
      </c>
      <c r="J446" s="1" t="s">
        <v>214</v>
      </c>
      <c r="K446" s="1" t="s">
        <v>2418</v>
      </c>
      <c r="L446" s="2" t="s">
        <v>30</v>
      </c>
      <c r="M446" s="2">
        <v>9</v>
      </c>
      <c r="N446" s="2">
        <v>568</v>
      </c>
      <c r="O446" s="2">
        <v>998</v>
      </c>
      <c r="P446" s="2">
        <v>72</v>
      </c>
      <c r="Q446" s="4">
        <f t="shared" si="6"/>
        <v>1.7570422535211268</v>
      </c>
    </row>
    <row r="447" spans="1:17">
      <c r="A447" s="1" t="s">
        <v>2419</v>
      </c>
      <c r="B447" s="1" t="s">
        <v>17</v>
      </c>
      <c r="C447" s="1" t="s">
        <v>2420</v>
      </c>
      <c r="D447" s="55" t="s">
        <v>2421</v>
      </c>
      <c r="E447" s="66" t="s">
        <v>2422</v>
      </c>
      <c r="F447" s="55" t="s">
        <v>299</v>
      </c>
      <c r="G447" s="3">
        <v>42906</v>
      </c>
      <c r="H447" s="1">
        <v>2015</v>
      </c>
      <c r="I447" s="1" t="s">
        <v>99</v>
      </c>
      <c r="J447" s="1" t="s">
        <v>50</v>
      </c>
      <c r="K447" s="1" t="s">
        <v>2423</v>
      </c>
      <c r="L447" s="2" t="s">
        <v>30</v>
      </c>
      <c r="M447" s="2">
        <v>10</v>
      </c>
      <c r="N447" s="2">
        <v>666</v>
      </c>
      <c r="O447" s="2">
        <v>836</v>
      </c>
      <c r="P447" s="2">
        <v>87</v>
      </c>
      <c r="Q447" s="4">
        <f t="shared" si="6"/>
        <v>1.2552552552552552</v>
      </c>
    </row>
    <row r="448" spans="1:17">
      <c r="A448" s="1" t="s">
        <v>2424</v>
      </c>
      <c r="B448" s="1" t="s">
        <v>17</v>
      </c>
      <c r="C448" s="1" t="s">
        <v>2425</v>
      </c>
      <c r="D448" s="55" t="s">
        <v>2426</v>
      </c>
      <c r="E448" s="66" t="s">
        <v>2427</v>
      </c>
      <c r="F448" s="55" t="s">
        <v>68</v>
      </c>
      <c r="G448" s="3">
        <v>43830</v>
      </c>
      <c r="H448" s="1">
        <v>1977</v>
      </c>
      <c r="I448" s="1" t="s">
        <v>2428</v>
      </c>
      <c r="J448" s="1" t="s">
        <v>989</v>
      </c>
      <c r="K448" s="1" t="s">
        <v>2429</v>
      </c>
      <c r="L448" s="2" t="s">
        <v>37</v>
      </c>
      <c r="M448" s="2">
        <v>6</v>
      </c>
      <c r="N448" s="2">
        <v>494</v>
      </c>
      <c r="O448" s="2">
        <v>881</v>
      </c>
      <c r="P448" s="2">
        <v>60</v>
      </c>
      <c r="Q448" s="4">
        <f t="shared" si="6"/>
        <v>1.7834008097165992</v>
      </c>
    </row>
    <row r="449" spans="1:17">
      <c r="A449" s="1" t="s">
        <v>2430</v>
      </c>
      <c r="B449" s="1" t="s">
        <v>17</v>
      </c>
      <c r="C449" s="1" t="s">
        <v>2431</v>
      </c>
      <c r="D449" s="55" t="s">
        <v>2432</v>
      </c>
      <c r="E449" s="66" t="s">
        <v>2433</v>
      </c>
      <c r="F449" s="55" t="s">
        <v>242</v>
      </c>
      <c r="G449" s="3">
        <v>43581</v>
      </c>
      <c r="H449" s="1">
        <v>2011</v>
      </c>
      <c r="I449" s="1" t="s">
        <v>392</v>
      </c>
      <c r="J449" s="1" t="s">
        <v>214</v>
      </c>
      <c r="K449" s="1" t="s">
        <v>2434</v>
      </c>
      <c r="L449" s="2" t="s">
        <v>37</v>
      </c>
      <c r="M449" s="2">
        <v>10</v>
      </c>
      <c r="N449" s="2">
        <v>672</v>
      </c>
      <c r="O449" s="2">
        <v>733</v>
      </c>
      <c r="P449" s="2">
        <v>63</v>
      </c>
      <c r="Q449" s="4">
        <f t="shared" si="6"/>
        <v>1.0907738095238095</v>
      </c>
    </row>
    <row r="450" spans="1:17">
      <c r="A450" s="1" t="s">
        <v>2435</v>
      </c>
      <c r="B450" s="1" t="s">
        <v>17</v>
      </c>
      <c r="C450" s="1" t="s">
        <v>2436</v>
      </c>
      <c r="D450" s="55" t="s">
        <v>2437</v>
      </c>
      <c r="E450" s="66" t="s">
        <v>2438</v>
      </c>
      <c r="F450" s="55" t="s">
        <v>12</v>
      </c>
      <c r="G450" s="3">
        <v>43196</v>
      </c>
      <c r="H450" s="1">
        <v>2018</v>
      </c>
      <c r="I450" s="1" t="s">
        <v>808</v>
      </c>
      <c r="J450" s="1" t="s">
        <v>28</v>
      </c>
      <c r="K450" s="1" t="s">
        <v>2439</v>
      </c>
      <c r="L450" s="2" t="s">
        <v>30</v>
      </c>
      <c r="M450" s="2">
        <v>6</v>
      </c>
      <c r="N450" s="2">
        <v>690</v>
      </c>
      <c r="O450" s="2">
        <v>932</v>
      </c>
      <c r="P450" s="2">
        <v>95</v>
      </c>
      <c r="Q450" s="4">
        <f t="shared" ref="Q450:Q513" si="7">IFERROR(O450/N450,0)</f>
        <v>1.3507246376811595</v>
      </c>
    </row>
    <row r="451" spans="1:17">
      <c r="A451" s="1" t="s">
        <v>2440</v>
      </c>
      <c r="B451" s="1" t="s">
        <v>1</v>
      </c>
      <c r="C451" s="1" t="s">
        <v>2441</v>
      </c>
      <c r="D451" s="55" t="s">
        <v>10</v>
      </c>
      <c r="E451" s="66"/>
      <c r="F451" s="55" t="s">
        <v>299</v>
      </c>
      <c r="G451" s="3">
        <v>43301</v>
      </c>
      <c r="H451" s="1">
        <v>2018</v>
      </c>
      <c r="I451" s="1" t="s">
        <v>4</v>
      </c>
      <c r="J451" s="1" t="s">
        <v>505</v>
      </c>
      <c r="K451" s="1" t="s">
        <v>2442</v>
      </c>
      <c r="L451" s="2" t="s">
        <v>71</v>
      </c>
      <c r="M451" s="2">
        <v>10</v>
      </c>
      <c r="N451" s="2">
        <v>464</v>
      </c>
      <c r="O451" s="2">
        <v>902</v>
      </c>
      <c r="P451" s="2">
        <v>100</v>
      </c>
      <c r="Q451" s="4">
        <f t="shared" si="7"/>
        <v>1.9439655172413792</v>
      </c>
    </row>
    <row r="452" spans="1:17">
      <c r="A452" s="1" t="s">
        <v>2443</v>
      </c>
      <c r="B452" s="1" t="s">
        <v>17</v>
      </c>
      <c r="C452" s="1" t="s">
        <v>2444</v>
      </c>
      <c r="D452" s="55" t="s">
        <v>2445</v>
      </c>
      <c r="E452" s="55" t="s">
        <v>2446</v>
      </c>
      <c r="F452" s="55" t="s">
        <v>299</v>
      </c>
      <c r="G452" s="3">
        <v>42887</v>
      </c>
      <c r="H452" s="1">
        <v>2017</v>
      </c>
      <c r="I452" s="1" t="s">
        <v>488</v>
      </c>
      <c r="J452" s="1" t="s">
        <v>35</v>
      </c>
      <c r="K452" s="1" t="s">
        <v>2447</v>
      </c>
      <c r="L452" s="2" t="s">
        <v>71</v>
      </c>
      <c r="M452" s="2">
        <v>7</v>
      </c>
      <c r="N452" s="2">
        <v>564</v>
      </c>
      <c r="O452" s="2">
        <v>969</v>
      </c>
      <c r="P452" s="2">
        <v>82</v>
      </c>
      <c r="Q452" s="4">
        <f t="shared" si="7"/>
        <v>1.7180851063829787</v>
      </c>
    </row>
    <row r="453" spans="1:17">
      <c r="A453" s="1" t="s">
        <v>2448</v>
      </c>
      <c r="B453" s="1" t="s">
        <v>1</v>
      </c>
      <c r="C453" s="1" t="s">
        <v>2449</v>
      </c>
      <c r="D453" s="55" t="s">
        <v>10</v>
      </c>
      <c r="E453" s="55" t="s">
        <v>2450</v>
      </c>
      <c r="F453" s="55" t="s">
        <v>12</v>
      </c>
      <c r="G453" s="3">
        <v>43723</v>
      </c>
      <c r="H453" s="1">
        <v>2014</v>
      </c>
      <c r="I453" s="1" t="s">
        <v>4</v>
      </c>
      <c r="J453" s="1" t="s">
        <v>886</v>
      </c>
      <c r="K453" s="1" t="s">
        <v>2451</v>
      </c>
      <c r="L453" s="2" t="s">
        <v>37</v>
      </c>
      <c r="M453" s="2">
        <v>8</v>
      </c>
      <c r="N453" s="2">
        <v>665</v>
      </c>
      <c r="O453" s="2">
        <v>992</v>
      </c>
      <c r="P453" s="2">
        <v>71</v>
      </c>
      <c r="Q453" s="4">
        <f t="shared" si="7"/>
        <v>1.4917293233082707</v>
      </c>
    </row>
    <row r="454" spans="1:17">
      <c r="A454" s="1" t="s">
        <v>2452</v>
      </c>
      <c r="B454" s="1" t="s">
        <v>1</v>
      </c>
      <c r="C454" s="1" t="s">
        <v>2453</v>
      </c>
      <c r="D454" s="55" t="s">
        <v>10</v>
      </c>
      <c r="E454" s="55" t="s">
        <v>2454</v>
      </c>
      <c r="F454" s="55" t="s">
        <v>12</v>
      </c>
      <c r="G454" s="3">
        <v>44150</v>
      </c>
      <c r="H454" s="1">
        <v>2013</v>
      </c>
      <c r="I454" s="1" t="s">
        <v>13</v>
      </c>
      <c r="J454" s="1" t="s">
        <v>336</v>
      </c>
      <c r="K454" s="1" t="s">
        <v>2455</v>
      </c>
      <c r="L454" s="2" t="s">
        <v>37</v>
      </c>
      <c r="M454" s="2">
        <v>7</v>
      </c>
      <c r="N454" s="2">
        <v>519</v>
      </c>
      <c r="O454" s="2">
        <v>762</v>
      </c>
      <c r="P454" s="2">
        <v>94</v>
      </c>
      <c r="Q454" s="4">
        <f t="shared" si="7"/>
        <v>1.4682080924855492</v>
      </c>
    </row>
    <row r="455" spans="1:17">
      <c r="A455" s="1" t="s">
        <v>2456</v>
      </c>
      <c r="B455" s="1" t="s">
        <v>17</v>
      </c>
      <c r="C455" s="1" t="s">
        <v>2457</v>
      </c>
      <c r="D455" s="55" t="s">
        <v>2458</v>
      </c>
      <c r="E455" s="55" t="s">
        <v>2459</v>
      </c>
      <c r="F455" s="55" t="s">
        <v>12</v>
      </c>
      <c r="G455" s="3">
        <v>42909</v>
      </c>
      <c r="H455" s="1">
        <v>2016</v>
      </c>
      <c r="I455" s="1" t="s">
        <v>408</v>
      </c>
      <c r="J455" s="1" t="s">
        <v>35</v>
      </c>
      <c r="K455" s="1" t="s">
        <v>2460</v>
      </c>
      <c r="L455" s="2" t="s">
        <v>30</v>
      </c>
      <c r="M455" s="2">
        <v>9</v>
      </c>
      <c r="N455" s="2">
        <v>114</v>
      </c>
      <c r="O455" s="2">
        <v>218</v>
      </c>
      <c r="P455" s="2">
        <v>62</v>
      </c>
      <c r="Q455" s="4">
        <f t="shared" si="7"/>
        <v>1.9122807017543859</v>
      </c>
    </row>
    <row r="456" spans="1:17">
      <c r="A456" s="1" t="s">
        <v>2461</v>
      </c>
      <c r="B456" s="1" t="s">
        <v>17</v>
      </c>
      <c r="C456" s="1" t="s">
        <v>2462</v>
      </c>
      <c r="D456" s="55" t="s">
        <v>2463</v>
      </c>
      <c r="E456" s="66" t="s">
        <v>2464</v>
      </c>
      <c r="F456" s="55" t="s">
        <v>12</v>
      </c>
      <c r="G456" s="3">
        <v>43861</v>
      </c>
      <c r="H456" s="1">
        <v>2017</v>
      </c>
      <c r="I456" s="1" t="s">
        <v>1709</v>
      </c>
      <c r="J456" s="1" t="s">
        <v>106</v>
      </c>
      <c r="K456" s="1" t="s">
        <v>2465</v>
      </c>
      <c r="L456" s="2" t="s">
        <v>52</v>
      </c>
      <c r="M456" s="2">
        <v>9</v>
      </c>
      <c r="N456" s="2">
        <v>448</v>
      </c>
      <c r="O456" s="2">
        <v>931</v>
      </c>
      <c r="P456" s="2">
        <v>65</v>
      </c>
      <c r="Q456" s="4">
        <f t="shared" si="7"/>
        <v>2.078125</v>
      </c>
    </row>
    <row r="457" spans="1:17">
      <c r="A457" s="1" t="s">
        <v>2466</v>
      </c>
      <c r="B457" s="1" t="s">
        <v>17</v>
      </c>
      <c r="C457" s="1" t="s">
        <v>2467</v>
      </c>
      <c r="D457" s="55" t="s">
        <v>2468</v>
      </c>
      <c r="E457" s="66" t="s">
        <v>2469</v>
      </c>
      <c r="F457" s="55" t="s">
        <v>12</v>
      </c>
      <c r="G457" s="3">
        <v>43831</v>
      </c>
      <c r="H457" s="1">
        <v>1999</v>
      </c>
      <c r="I457" s="1" t="s">
        <v>965</v>
      </c>
      <c r="J457" s="1" t="s">
        <v>232</v>
      </c>
      <c r="K457" s="1" t="s">
        <v>2470</v>
      </c>
      <c r="L457" s="2" t="s">
        <v>52</v>
      </c>
      <c r="M457" s="2">
        <v>7</v>
      </c>
      <c r="N457" s="2">
        <v>496</v>
      </c>
      <c r="O457" s="2">
        <v>885</v>
      </c>
      <c r="P457" s="2">
        <v>61</v>
      </c>
      <c r="Q457" s="4">
        <f t="shared" si="7"/>
        <v>1.784274193548387</v>
      </c>
    </row>
    <row r="458" spans="1:17">
      <c r="A458" s="1" t="s">
        <v>2471</v>
      </c>
      <c r="B458" s="1" t="s">
        <v>17</v>
      </c>
      <c r="C458" s="1" t="s">
        <v>2472</v>
      </c>
      <c r="D458" s="62" t="s">
        <v>2473</v>
      </c>
      <c r="E458" s="66"/>
      <c r="F458" s="55" t="s">
        <v>12</v>
      </c>
      <c r="G458" s="3">
        <v>43450</v>
      </c>
      <c r="H458" s="1">
        <v>2017</v>
      </c>
      <c r="I458" s="1" t="s">
        <v>500</v>
      </c>
      <c r="J458" s="1" t="s">
        <v>35</v>
      </c>
      <c r="K458" s="1" t="s">
        <v>2474</v>
      </c>
      <c r="L458" s="2" t="s">
        <v>37</v>
      </c>
      <c r="M458" s="2">
        <v>7</v>
      </c>
      <c r="N458" s="2">
        <v>97</v>
      </c>
      <c r="O458" s="2">
        <v>216</v>
      </c>
      <c r="P458" s="2">
        <v>81</v>
      </c>
      <c r="Q458" s="4">
        <f t="shared" si="7"/>
        <v>2.2268041237113403</v>
      </c>
    </row>
    <row r="459" spans="1:17">
      <c r="A459" s="1" t="s">
        <v>2475</v>
      </c>
      <c r="B459" s="1" t="s">
        <v>1</v>
      </c>
      <c r="C459" s="1" t="s">
        <v>2476</v>
      </c>
      <c r="D459" s="55" t="s">
        <v>10</v>
      </c>
      <c r="E459" s="66" t="s">
        <v>2477</v>
      </c>
      <c r="F459" s="55" t="s">
        <v>12</v>
      </c>
      <c r="G459" s="3">
        <v>42885</v>
      </c>
      <c r="H459" s="1">
        <v>2017</v>
      </c>
      <c r="I459" s="1" t="s">
        <v>533</v>
      </c>
      <c r="J459" s="1" t="s">
        <v>529</v>
      </c>
      <c r="K459" s="1" t="s">
        <v>2478</v>
      </c>
      <c r="L459" s="2" t="s">
        <v>30</v>
      </c>
      <c r="M459" s="2">
        <v>6</v>
      </c>
      <c r="N459" s="2">
        <v>176</v>
      </c>
      <c r="O459" s="2">
        <v>203</v>
      </c>
      <c r="P459" s="2">
        <v>68</v>
      </c>
      <c r="Q459" s="4">
        <f t="shared" si="7"/>
        <v>1.1534090909090908</v>
      </c>
    </row>
    <row r="460" spans="1:17">
      <c r="A460" s="1" t="s">
        <v>2479</v>
      </c>
      <c r="B460" s="1" t="s">
        <v>1</v>
      </c>
      <c r="C460" s="1" t="s">
        <v>2480</v>
      </c>
      <c r="D460" s="55" t="s">
        <v>10</v>
      </c>
      <c r="E460" s="66" t="s">
        <v>2481</v>
      </c>
      <c r="F460" s="55" t="s">
        <v>12</v>
      </c>
      <c r="G460" s="3">
        <v>43530</v>
      </c>
      <c r="H460" s="1">
        <v>2016</v>
      </c>
      <c r="I460" s="1" t="s">
        <v>4</v>
      </c>
      <c r="J460" s="1" t="s">
        <v>529</v>
      </c>
      <c r="K460" s="1" t="s">
        <v>2482</v>
      </c>
      <c r="L460" s="2" t="s">
        <v>30</v>
      </c>
      <c r="M460" s="2">
        <v>9</v>
      </c>
      <c r="N460" s="2">
        <v>108</v>
      </c>
      <c r="O460" s="2">
        <v>209</v>
      </c>
      <c r="P460" s="2">
        <v>71</v>
      </c>
      <c r="Q460" s="4">
        <f t="shared" si="7"/>
        <v>1.9351851851851851</v>
      </c>
    </row>
    <row r="461" spans="1:17">
      <c r="A461" s="1" t="s">
        <v>2483</v>
      </c>
      <c r="B461" s="1" t="s">
        <v>17</v>
      </c>
      <c r="C461" s="1" t="s">
        <v>2484</v>
      </c>
      <c r="D461" s="55" t="s">
        <v>2485</v>
      </c>
      <c r="E461" s="66" t="s">
        <v>2486</v>
      </c>
      <c r="F461" s="55" t="s">
        <v>12</v>
      </c>
      <c r="G461" s="3">
        <v>42844</v>
      </c>
      <c r="H461" s="1">
        <v>2017</v>
      </c>
      <c r="I461" s="1" t="s">
        <v>718</v>
      </c>
      <c r="J461" s="1" t="s">
        <v>35</v>
      </c>
      <c r="K461" s="1" t="s">
        <v>2487</v>
      </c>
      <c r="L461" s="2" t="s">
        <v>30</v>
      </c>
      <c r="M461" s="2">
        <v>7</v>
      </c>
      <c r="N461" s="2">
        <v>146</v>
      </c>
      <c r="O461" s="2">
        <v>204</v>
      </c>
      <c r="P461" s="2">
        <v>71</v>
      </c>
      <c r="Q461" s="4">
        <f t="shared" si="7"/>
        <v>1.3972602739726028</v>
      </c>
    </row>
    <row r="462" spans="1:17">
      <c r="A462" s="1" t="s">
        <v>2488</v>
      </c>
      <c r="B462" s="1" t="s">
        <v>1</v>
      </c>
      <c r="C462" s="1" t="s">
        <v>2489</v>
      </c>
      <c r="D462" s="62" t="s">
        <v>2490</v>
      </c>
      <c r="E462" s="66"/>
      <c r="F462" s="55" t="s">
        <v>12</v>
      </c>
      <c r="G462" s="3">
        <v>43587</v>
      </c>
      <c r="H462" s="1">
        <v>2018</v>
      </c>
      <c r="I462" s="1" t="s">
        <v>4</v>
      </c>
      <c r="J462" s="1" t="s">
        <v>886</v>
      </c>
      <c r="K462" s="1" t="s">
        <v>2491</v>
      </c>
      <c r="L462" s="2" t="s">
        <v>71</v>
      </c>
      <c r="M462" s="2">
        <v>8</v>
      </c>
      <c r="N462" s="2">
        <v>123</v>
      </c>
      <c r="O462" s="2">
        <v>220</v>
      </c>
      <c r="P462" s="2">
        <v>75</v>
      </c>
      <c r="Q462" s="4">
        <f t="shared" si="7"/>
        <v>1.7886178861788617</v>
      </c>
    </row>
    <row r="463" spans="1:17">
      <c r="A463" s="1" t="s">
        <v>2492</v>
      </c>
      <c r="B463" s="1" t="s">
        <v>17</v>
      </c>
      <c r="C463" s="1" t="s">
        <v>2493</v>
      </c>
      <c r="D463" s="55" t="s">
        <v>2494</v>
      </c>
      <c r="E463" s="55" t="s">
        <v>2495</v>
      </c>
      <c r="F463" s="55" t="s">
        <v>12</v>
      </c>
      <c r="G463" s="3">
        <v>43586</v>
      </c>
      <c r="H463" s="1">
        <v>2018</v>
      </c>
      <c r="I463" s="1" t="s">
        <v>718</v>
      </c>
      <c r="J463" s="1" t="s">
        <v>35</v>
      </c>
      <c r="K463" s="1" t="s">
        <v>2496</v>
      </c>
      <c r="L463" s="2" t="s">
        <v>37</v>
      </c>
      <c r="M463" s="2">
        <v>10</v>
      </c>
      <c r="N463" s="2">
        <v>141</v>
      </c>
      <c r="O463" s="2">
        <v>209</v>
      </c>
      <c r="P463" s="2">
        <v>93</v>
      </c>
      <c r="Q463" s="4">
        <f t="shared" si="7"/>
        <v>1.4822695035460993</v>
      </c>
    </row>
    <row r="464" spans="1:17">
      <c r="A464" s="1" t="s">
        <v>2497</v>
      </c>
      <c r="B464" s="1" t="s">
        <v>17</v>
      </c>
      <c r="C464" s="1" t="s">
        <v>2498</v>
      </c>
      <c r="D464" s="62" t="s">
        <v>1197</v>
      </c>
      <c r="E464" s="66"/>
      <c r="F464" s="55" t="s">
        <v>12</v>
      </c>
      <c r="G464" s="3">
        <v>43698</v>
      </c>
      <c r="H464" s="1">
        <v>2019</v>
      </c>
      <c r="I464" s="1" t="s">
        <v>306</v>
      </c>
      <c r="J464" s="1" t="s">
        <v>35</v>
      </c>
      <c r="K464" s="1" t="s">
        <v>2499</v>
      </c>
      <c r="L464" s="2" t="s">
        <v>37</v>
      </c>
      <c r="M464" s="2">
        <v>10</v>
      </c>
      <c r="N464" s="2">
        <v>157</v>
      </c>
      <c r="O464" s="2">
        <v>220</v>
      </c>
      <c r="P464" s="2">
        <v>64</v>
      </c>
      <c r="Q464" s="4">
        <f t="shared" si="7"/>
        <v>1.4012738853503184</v>
      </c>
    </row>
    <row r="465" spans="1:17">
      <c r="A465" s="1" t="s">
        <v>2500</v>
      </c>
      <c r="B465" s="1" t="s">
        <v>17</v>
      </c>
      <c r="C465" s="1" t="s">
        <v>2501</v>
      </c>
      <c r="D465" s="55" t="s">
        <v>10</v>
      </c>
      <c r="E465" s="66" t="s">
        <v>2502</v>
      </c>
      <c r="F465" s="55" t="s">
        <v>12</v>
      </c>
      <c r="G465" s="3">
        <v>43713</v>
      </c>
      <c r="H465" s="1">
        <v>2019</v>
      </c>
      <c r="I465" s="1" t="s">
        <v>2503</v>
      </c>
      <c r="J465" s="1" t="s">
        <v>35</v>
      </c>
      <c r="K465" s="1" t="s">
        <v>2504</v>
      </c>
      <c r="L465" s="2" t="s">
        <v>15</v>
      </c>
      <c r="M465" s="2">
        <v>7</v>
      </c>
      <c r="N465" s="2">
        <v>113</v>
      </c>
      <c r="O465" s="2">
        <v>213</v>
      </c>
      <c r="P465" s="2">
        <v>75</v>
      </c>
      <c r="Q465" s="4">
        <f t="shared" si="7"/>
        <v>1.8849557522123894</v>
      </c>
    </row>
    <row r="466" spans="1:17">
      <c r="A466" s="1" t="s">
        <v>2505</v>
      </c>
      <c r="B466" s="1" t="s">
        <v>17</v>
      </c>
      <c r="C466" s="1" t="s">
        <v>2506</v>
      </c>
      <c r="D466" s="55" t="s">
        <v>2507</v>
      </c>
      <c r="E466" s="66" t="s">
        <v>2508</v>
      </c>
      <c r="F466" s="55" t="s">
        <v>128</v>
      </c>
      <c r="G466" s="3">
        <v>43676</v>
      </c>
      <c r="H466" s="1">
        <v>2019</v>
      </c>
      <c r="I466" s="1" t="s">
        <v>342</v>
      </c>
      <c r="J466" s="1" t="s">
        <v>1178</v>
      </c>
      <c r="K466" s="1" t="s">
        <v>2509</v>
      </c>
      <c r="L466" s="2" t="s">
        <v>30</v>
      </c>
      <c r="M466" s="2">
        <v>9</v>
      </c>
      <c r="N466" s="2">
        <v>188</v>
      </c>
      <c r="O466" s="2">
        <v>202</v>
      </c>
      <c r="P466" s="2">
        <v>70</v>
      </c>
      <c r="Q466" s="4">
        <f t="shared" si="7"/>
        <v>1.074468085106383</v>
      </c>
    </row>
    <row r="467" spans="1:17">
      <c r="A467" s="1" t="s">
        <v>2510</v>
      </c>
      <c r="B467" s="1" t="s">
        <v>17</v>
      </c>
      <c r="C467" s="1" t="s">
        <v>2511</v>
      </c>
      <c r="D467" s="55" t="s">
        <v>2512</v>
      </c>
      <c r="E467" s="66" t="s">
        <v>2513</v>
      </c>
      <c r="F467" s="55" t="s">
        <v>2514</v>
      </c>
      <c r="G467" s="3">
        <v>43761</v>
      </c>
      <c r="H467" s="1">
        <v>2014</v>
      </c>
      <c r="I467" s="1" t="s">
        <v>243</v>
      </c>
      <c r="J467" s="1" t="s">
        <v>313</v>
      </c>
      <c r="K467" s="1" t="s">
        <v>2515</v>
      </c>
      <c r="L467" s="2" t="s">
        <v>52</v>
      </c>
      <c r="M467" s="2">
        <v>9</v>
      </c>
      <c r="N467" s="2">
        <v>120</v>
      </c>
      <c r="O467" s="2">
        <v>205</v>
      </c>
      <c r="P467" s="2">
        <v>97</v>
      </c>
      <c r="Q467" s="4">
        <f t="shared" si="7"/>
        <v>1.7083333333333333</v>
      </c>
    </row>
    <row r="468" spans="1:17">
      <c r="A468" s="1" t="s">
        <v>2516</v>
      </c>
      <c r="B468" s="1" t="s">
        <v>17</v>
      </c>
      <c r="C468" s="1" t="s">
        <v>2517</v>
      </c>
      <c r="D468" s="55" t="s">
        <v>2518</v>
      </c>
      <c r="E468" s="66" t="s">
        <v>2519</v>
      </c>
      <c r="F468" s="55" t="s">
        <v>12</v>
      </c>
      <c r="G468" s="3">
        <v>43770</v>
      </c>
      <c r="H468" s="1">
        <v>1998</v>
      </c>
      <c r="I468" s="1" t="s">
        <v>248</v>
      </c>
      <c r="J468" s="1" t="s">
        <v>232</v>
      </c>
      <c r="K468" s="1" t="s">
        <v>2520</v>
      </c>
      <c r="L468" s="2" t="s">
        <v>52</v>
      </c>
      <c r="M468" s="2">
        <v>8</v>
      </c>
      <c r="N468" s="2">
        <v>196</v>
      </c>
      <c r="O468" s="2">
        <v>218</v>
      </c>
      <c r="P468" s="2">
        <v>85</v>
      </c>
      <c r="Q468" s="4">
        <f t="shared" si="7"/>
        <v>1.1122448979591837</v>
      </c>
    </row>
    <row r="469" spans="1:17">
      <c r="A469" s="1" t="s">
        <v>2521</v>
      </c>
      <c r="B469" s="1" t="s">
        <v>17</v>
      </c>
      <c r="C469" s="1" t="s">
        <v>2522</v>
      </c>
      <c r="D469" s="55" t="s">
        <v>2523</v>
      </c>
      <c r="E469" s="66" t="s">
        <v>2524</v>
      </c>
      <c r="F469" s="55" t="s">
        <v>1049</v>
      </c>
      <c r="G469" s="3">
        <v>43582</v>
      </c>
      <c r="H469" s="1">
        <v>2016</v>
      </c>
      <c r="I469" s="1" t="s">
        <v>69</v>
      </c>
      <c r="J469" s="1" t="s">
        <v>28</v>
      </c>
      <c r="K469" s="1" t="s">
        <v>2525</v>
      </c>
      <c r="L469" s="2" t="s">
        <v>52</v>
      </c>
      <c r="M469" s="2">
        <v>9</v>
      </c>
      <c r="N469" s="2">
        <v>98</v>
      </c>
      <c r="O469" s="2">
        <v>211</v>
      </c>
      <c r="P469" s="2">
        <v>89</v>
      </c>
      <c r="Q469" s="4">
        <f t="shared" si="7"/>
        <v>2.1530612244897958</v>
      </c>
    </row>
    <row r="470" spans="1:17">
      <c r="A470" s="1" t="s">
        <v>2526</v>
      </c>
      <c r="B470" s="1" t="s">
        <v>1</v>
      </c>
      <c r="C470" s="1" t="s">
        <v>2527</v>
      </c>
      <c r="D470" s="55" t="s">
        <v>10</v>
      </c>
      <c r="E470" s="66" t="s">
        <v>2528</v>
      </c>
      <c r="F470" s="55" t="s">
        <v>12</v>
      </c>
      <c r="G470" s="3">
        <v>44148</v>
      </c>
      <c r="H470" s="1">
        <v>2019</v>
      </c>
      <c r="I470" s="1" t="s">
        <v>2529</v>
      </c>
      <c r="J470" s="1" t="s">
        <v>2530</v>
      </c>
      <c r="K470" s="1" t="s">
        <v>2531</v>
      </c>
      <c r="L470" s="2" t="s">
        <v>30</v>
      </c>
      <c r="M470" s="2">
        <v>8</v>
      </c>
      <c r="N470" s="2">
        <v>90</v>
      </c>
      <c r="O470" s="2">
        <v>220</v>
      </c>
      <c r="P470" s="2">
        <v>79</v>
      </c>
      <c r="Q470" s="4">
        <f t="shared" si="7"/>
        <v>2.4444444444444446</v>
      </c>
    </row>
    <row r="471" spans="1:17">
      <c r="A471" s="1" t="s">
        <v>2532</v>
      </c>
      <c r="B471" s="1" t="s">
        <v>17</v>
      </c>
      <c r="C471" s="1" t="s">
        <v>2533</v>
      </c>
      <c r="D471" s="55" t="s">
        <v>2534</v>
      </c>
      <c r="E471" s="55" t="s">
        <v>2535</v>
      </c>
      <c r="F471" s="55" t="s">
        <v>12</v>
      </c>
      <c r="G471" s="3">
        <v>43556</v>
      </c>
      <c r="H471" s="1">
        <v>2018</v>
      </c>
      <c r="I471" s="1" t="s">
        <v>2536</v>
      </c>
      <c r="J471" s="1" t="s">
        <v>385</v>
      </c>
      <c r="K471" s="1" t="s">
        <v>2537</v>
      </c>
      <c r="L471" s="2" t="s">
        <v>30</v>
      </c>
      <c r="M471" s="2">
        <v>10</v>
      </c>
      <c r="N471" s="2">
        <v>168</v>
      </c>
      <c r="O471" s="2">
        <v>220</v>
      </c>
      <c r="P471" s="2">
        <v>91</v>
      </c>
      <c r="Q471" s="4">
        <f t="shared" si="7"/>
        <v>1.3095238095238095</v>
      </c>
    </row>
    <row r="472" spans="1:17">
      <c r="A472" s="1" t="s">
        <v>2538</v>
      </c>
      <c r="B472" s="1" t="s">
        <v>17</v>
      </c>
      <c r="C472" s="1" t="s">
        <v>2539</v>
      </c>
      <c r="D472" s="62" t="s">
        <v>2540</v>
      </c>
      <c r="E472" s="66"/>
      <c r="F472" s="55" t="s">
        <v>12</v>
      </c>
      <c r="G472" s="3">
        <v>44104</v>
      </c>
      <c r="H472" s="1">
        <v>2020</v>
      </c>
      <c r="I472" s="1" t="s">
        <v>76</v>
      </c>
      <c r="J472" s="1" t="s">
        <v>35</v>
      </c>
      <c r="K472" s="1" t="s">
        <v>2541</v>
      </c>
      <c r="L472" s="2" t="s">
        <v>30</v>
      </c>
      <c r="M472" s="2">
        <v>9</v>
      </c>
      <c r="N472" s="2">
        <v>125</v>
      </c>
      <c r="O472" s="2">
        <v>220</v>
      </c>
      <c r="P472" s="2">
        <v>84</v>
      </c>
      <c r="Q472" s="4">
        <f t="shared" si="7"/>
        <v>1.76</v>
      </c>
    </row>
    <row r="473" spans="1:17">
      <c r="A473" s="1" t="s">
        <v>2542</v>
      </c>
      <c r="B473" s="1" t="s">
        <v>1</v>
      </c>
      <c r="C473" s="1" t="s">
        <v>2543</v>
      </c>
      <c r="D473" s="55" t="s">
        <v>10</v>
      </c>
      <c r="E473" s="66" t="s">
        <v>2544</v>
      </c>
      <c r="F473" s="55" t="s">
        <v>12</v>
      </c>
      <c r="G473" s="3">
        <v>42465</v>
      </c>
      <c r="H473" s="1">
        <v>2015</v>
      </c>
      <c r="I473" s="1" t="s">
        <v>4</v>
      </c>
      <c r="J473" s="1" t="s">
        <v>2545</v>
      </c>
      <c r="K473" s="1" t="s">
        <v>2546</v>
      </c>
      <c r="L473" s="2" t="s">
        <v>37</v>
      </c>
      <c r="M473" s="2">
        <v>9</v>
      </c>
      <c r="N473" s="2">
        <v>151</v>
      </c>
      <c r="O473" s="2">
        <v>214</v>
      </c>
      <c r="P473" s="2">
        <v>64</v>
      </c>
      <c r="Q473" s="4">
        <f t="shared" si="7"/>
        <v>1.4172185430463575</v>
      </c>
    </row>
    <row r="474" spans="1:17">
      <c r="A474" s="1" t="s">
        <v>2547</v>
      </c>
      <c r="B474" s="1" t="s">
        <v>17</v>
      </c>
      <c r="C474" s="1" t="s">
        <v>2548</v>
      </c>
      <c r="D474" s="55" t="s">
        <v>2549</v>
      </c>
      <c r="E474" s="66" t="s">
        <v>2550</v>
      </c>
      <c r="F474" s="55" t="s">
        <v>12</v>
      </c>
      <c r="G474" s="3">
        <v>44110</v>
      </c>
      <c r="H474" s="1">
        <v>2020</v>
      </c>
      <c r="I474" s="1" t="s">
        <v>808</v>
      </c>
      <c r="J474" s="1" t="s">
        <v>179</v>
      </c>
      <c r="K474" s="1" t="s">
        <v>2551</v>
      </c>
      <c r="L474" s="2" t="s">
        <v>52</v>
      </c>
      <c r="M474" s="2">
        <v>9</v>
      </c>
      <c r="N474" s="2">
        <v>136</v>
      </c>
      <c r="O474" s="2">
        <v>220</v>
      </c>
      <c r="P474" s="2">
        <v>70</v>
      </c>
      <c r="Q474" s="4">
        <f t="shared" si="7"/>
        <v>1.6176470588235294</v>
      </c>
    </row>
    <row r="475" spans="1:17">
      <c r="A475" s="1" t="s">
        <v>2552</v>
      </c>
      <c r="B475" s="1" t="s">
        <v>17</v>
      </c>
      <c r="C475" s="1" t="s">
        <v>2553</v>
      </c>
      <c r="D475" s="55" t="s">
        <v>2554</v>
      </c>
      <c r="E475" s="66" t="s">
        <v>2555</v>
      </c>
      <c r="F475" s="55" t="s">
        <v>119</v>
      </c>
      <c r="G475" s="3">
        <v>43709</v>
      </c>
      <c r="H475" s="1">
        <v>2000</v>
      </c>
      <c r="I475" s="1" t="s">
        <v>155</v>
      </c>
      <c r="J475" s="1" t="s">
        <v>1269</v>
      </c>
      <c r="K475" s="1" t="s">
        <v>2556</v>
      </c>
      <c r="L475" s="2" t="s">
        <v>52</v>
      </c>
      <c r="M475" s="2">
        <v>8</v>
      </c>
      <c r="N475" s="2">
        <v>100</v>
      </c>
      <c r="O475" s="2">
        <v>208</v>
      </c>
      <c r="P475" s="2">
        <v>98</v>
      </c>
      <c r="Q475" s="4">
        <f t="shared" si="7"/>
        <v>2.08</v>
      </c>
    </row>
    <row r="476" spans="1:17">
      <c r="A476" s="1" t="s">
        <v>2557</v>
      </c>
      <c r="B476" s="1" t="s">
        <v>17</v>
      </c>
      <c r="C476" s="1" t="s">
        <v>2558</v>
      </c>
      <c r="D476" s="55" t="s">
        <v>2559</v>
      </c>
      <c r="E476" s="66" t="s">
        <v>2560</v>
      </c>
      <c r="F476" s="55" t="s">
        <v>12</v>
      </c>
      <c r="G476" s="3">
        <v>43770</v>
      </c>
      <c r="H476" s="1">
        <v>2019</v>
      </c>
      <c r="I476" s="1" t="s">
        <v>357</v>
      </c>
      <c r="J476" s="1" t="s">
        <v>232</v>
      </c>
      <c r="K476" s="1" t="s">
        <v>2561</v>
      </c>
      <c r="L476" s="2" t="s">
        <v>30</v>
      </c>
      <c r="M476" s="2">
        <v>9</v>
      </c>
      <c r="N476" s="2">
        <v>188</v>
      </c>
      <c r="O476" s="2">
        <v>217</v>
      </c>
      <c r="P476" s="2">
        <v>67</v>
      </c>
      <c r="Q476" s="4">
        <f t="shared" si="7"/>
        <v>1.1542553191489362</v>
      </c>
    </row>
    <row r="477" spans="1:17">
      <c r="A477" s="1" t="s">
        <v>2562</v>
      </c>
      <c r="B477" s="1" t="s">
        <v>1</v>
      </c>
      <c r="C477" s="1" t="s">
        <v>2563</v>
      </c>
      <c r="D477" s="55" t="s">
        <v>10</v>
      </c>
      <c r="E477" s="66" t="s">
        <v>2564</v>
      </c>
      <c r="F477" s="55" t="s">
        <v>12</v>
      </c>
      <c r="G477" s="3">
        <v>43357</v>
      </c>
      <c r="H477" s="1">
        <v>2018</v>
      </c>
      <c r="I477" s="1" t="s">
        <v>13</v>
      </c>
      <c r="J477" s="1" t="s">
        <v>2565</v>
      </c>
      <c r="K477" s="1" t="s">
        <v>2566</v>
      </c>
      <c r="L477" s="2" t="s">
        <v>30</v>
      </c>
      <c r="M477" s="2">
        <v>9</v>
      </c>
      <c r="N477" s="2">
        <v>92</v>
      </c>
      <c r="O477" s="2">
        <v>200</v>
      </c>
      <c r="P477" s="2">
        <v>86</v>
      </c>
      <c r="Q477" s="4">
        <f t="shared" si="7"/>
        <v>2.1739130434782608</v>
      </c>
    </row>
    <row r="478" spans="1:17">
      <c r="A478" s="1" t="s">
        <v>2567</v>
      </c>
      <c r="B478" s="1" t="s">
        <v>17</v>
      </c>
      <c r="C478" s="1" t="s">
        <v>2568</v>
      </c>
      <c r="D478" s="55" t="s">
        <v>2569</v>
      </c>
      <c r="E478" s="66" t="s">
        <v>2570</v>
      </c>
      <c r="F478" s="55" t="s">
        <v>12</v>
      </c>
      <c r="G478" s="3">
        <v>43721</v>
      </c>
      <c r="H478" s="1">
        <v>2019</v>
      </c>
      <c r="I478" s="1" t="s">
        <v>421</v>
      </c>
      <c r="J478" s="1" t="s">
        <v>232</v>
      </c>
      <c r="K478" s="1" t="s">
        <v>2571</v>
      </c>
      <c r="L478" s="2" t="s">
        <v>30</v>
      </c>
      <c r="M478" s="2">
        <v>7</v>
      </c>
      <c r="N478" s="2">
        <v>188</v>
      </c>
      <c r="O478" s="2">
        <v>213</v>
      </c>
      <c r="P478" s="2">
        <v>96</v>
      </c>
      <c r="Q478" s="4">
        <f t="shared" si="7"/>
        <v>1.1329787234042554</v>
      </c>
    </row>
    <row r="479" spans="1:17">
      <c r="A479" s="1" t="s">
        <v>2572</v>
      </c>
      <c r="B479" s="1" t="s">
        <v>17</v>
      </c>
      <c r="C479" s="1" t="s">
        <v>2573</v>
      </c>
      <c r="D479" s="55" t="s">
        <v>10</v>
      </c>
      <c r="E479" s="55" t="s">
        <v>2574</v>
      </c>
      <c r="F479" s="55" t="s">
        <v>68</v>
      </c>
      <c r="G479" s="3">
        <v>43889</v>
      </c>
      <c r="H479" s="1">
        <v>2019</v>
      </c>
      <c r="I479" s="1" t="s">
        <v>2575</v>
      </c>
      <c r="J479" s="1" t="s">
        <v>1319</v>
      </c>
      <c r="K479" s="1" t="s">
        <v>2576</v>
      </c>
      <c r="L479" s="2" t="s">
        <v>37</v>
      </c>
      <c r="M479" s="2">
        <v>8</v>
      </c>
      <c r="N479" s="2">
        <v>176</v>
      </c>
      <c r="O479" s="2">
        <v>208</v>
      </c>
      <c r="P479" s="2">
        <v>87</v>
      </c>
      <c r="Q479" s="4">
        <f t="shared" si="7"/>
        <v>1.1818181818181819</v>
      </c>
    </row>
    <row r="480" spans="1:17">
      <c r="A480" s="1" t="s">
        <v>2577</v>
      </c>
      <c r="B480" s="1" t="s">
        <v>1</v>
      </c>
      <c r="C480" s="1" t="s">
        <v>2578</v>
      </c>
      <c r="D480" s="55" t="s">
        <v>10</v>
      </c>
      <c r="E480" s="66" t="s">
        <v>2579</v>
      </c>
      <c r="F480" s="55" t="s">
        <v>1226</v>
      </c>
      <c r="G480" s="3">
        <v>43199</v>
      </c>
      <c r="H480" s="1">
        <v>2017</v>
      </c>
      <c r="I480" s="1" t="s">
        <v>4</v>
      </c>
      <c r="J480" s="1" t="s">
        <v>113</v>
      </c>
      <c r="K480" s="1" t="s">
        <v>2580</v>
      </c>
      <c r="L480" s="2" t="s">
        <v>30</v>
      </c>
      <c r="M480" s="2">
        <v>9</v>
      </c>
      <c r="N480" s="2">
        <v>168</v>
      </c>
      <c r="O480" s="2">
        <v>207</v>
      </c>
      <c r="P480" s="2">
        <v>82</v>
      </c>
      <c r="Q480" s="4">
        <f t="shared" si="7"/>
        <v>1.2321428571428572</v>
      </c>
    </row>
    <row r="481" spans="1:17">
      <c r="A481" s="1" t="s">
        <v>2581</v>
      </c>
      <c r="B481" s="1" t="s">
        <v>17</v>
      </c>
      <c r="C481" s="1" t="s">
        <v>2582</v>
      </c>
      <c r="D481" s="55" t="s">
        <v>425</v>
      </c>
      <c r="E481" s="66" t="s">
        <v>2583</v>
      </c>
      <c r="F481" s="55" t="s">
        <v>237</v>
      </c>
      <c r="G481" s="3">
        <v>43511</v>
      </c>
      <c r="H481" s="1">
        <v>2017</v>
      </c>
      <c r="I481" s="1" t="s">
        <v>1601</v>
      </c>
      <c r="J481" s="1" t="s">
        <v>409</v>
      </c>
      <c r="K481" s="1" t="s">
        <v>2584</v>
      </c>
      <c r="L481" s="2" t="s">
        <v>37</v>
      </c>
      <c r="M481" s="2">
        <v>9</v>
      </c>
      <c r="N481" s="2">
        <v>152</v>
      </c>
      <c r="O481" s="2">
        <v>207</v>
      </c>
      <c r="P481" s="2">
        <v>95</v>
      </c>
      <c r="Q481" s="4">
        <f t="shared" si="7"/>
        <v>1.361842105263158</v>
      </c>
    </row>
    <row r="482" spans="1:17">
      <c r="A482" s="1" t="s">
        <v>2585</v>
      </c>
      <c r="B482" s="1" t="s">
        <v>17</v>
      </c>
      <c r="C482" s="1" t="s">
        <v>2586</v>
      </c>
      <c r="D482" s="55" t="s">
        <v>66</v>
      </c>
      <c r="E482" s="66" t="s">
        <v>2587</v>
      </c>
      <c r="F482" s="55" t="s">
        <v>68</v>
      </c>
      <c r="G482" s="3">
        <v>42917</v>
      </c>
      <c r="H482" s="1">
        <v>1966</v>
      </c>
      <c r="I482" s="1" t="s">
        <v>749</v>
      </c>
      <c r="J482" s="1" t="s">
        <v>214</v>
      </c>
      <c r="K482" s="1" t="s">
        <v>2588</v>
      </c>
      <c r="L482" s="2" t="s">
        <v>71</v>
      </c>
      <c r="M482" s="2">
        <v>6</v>
      </c>
      <c r="N482" s="2">
        <v>116</v>
      </c>
      <c r="O482" s="2">
        <v>211</v>
      </c>
      <c r="P482" s="2">
        <v>64</v>
      </c>
      <c r="Q482" s="4">
        <f t="shared" si="7"/>
        <v>1.8189655172413792</v>
      </c>
    </row>
    <row r="483" spans="1:17">
      <c r="A483" s="1" t="s">
        <v>2589</v>
      </c>
      <c r="B483" s="1" t="s">
        <v>17</v>
      </c>
      <c r="C483" s="1" t="s">
        <v>2590</v>
      </c>
      <c r="D483" s="55" t="s">
        <v>2591</v>
      </c>
      <c r="E483" s="66" t="s">
        <v>2592</v>
      </c>
      <c r="F483" s="55" t="s">
        <v>299</v>
      </c>
      <c r="G483" s="3">
        <v>43307</v>
      </c>
      <c r="H483" s="1">
        <v>2015</v>
      </c>
      <c r="I483" s="1" t="s">
        <v>312</v>
      </c>
      <c r="J483" s="1" t="s">
        <v>271</v>
      </c>
      <c r="K483" s="1" t="s">
        <v>2593</v>
      </c>
      <c r="L483" s="2" t="s">
        <v>52</v>
      </c>
      <c r="M483" s="2">
        <v>7</v>
      </c>
      <c r="N483" s="2">
        <v>167</v>
      </c>
      <c r="O483" s="2">
        <v>209</v>
      </c>
      <c r="P483" s="2">
        <v>86</v>
      </c>
      <c r="Q483" s="4">
        <f t="shared" si="7"/>
        <v>1.2514970059880239</v>
      </c>
    </row>
    <row r="484" spans="1:17">
      <c r="A484" s="1" t="s">
        <v>2594</v>
      </c>
      <c r="B484" s="1" t="s">
        <v>17</v>
      </c>
      <c r="C484" s="1" t="s">
        <v>2595</v>
      </c>
      <c r="D484" s="55" t="s">
        <v>2596</v>
      </c>
      <c r="E484" s="55" t="s">
        <v>2597</v>
      </c>
      <c r="F484" s="55" t="s">
        <v>12</v>
      </c>
      <c r="G484" s="3">
        <v>43543</v>
      </c>
      <c r="H484" s="1">
        <v>2019</v>
      </c>
      <c r="I484" s="1" t="s">
        <v>2598</v>
      </c>
      <c r="J484" s="1" t="s">
        <v>1319</v>
      </c>
      <c r="K484" s="1" t="s">
        <v>2599</v>
      </c>
      <c r="L484" s="2" t="s">
        <v>30</v>
      </c>
      <c r="M484" s="2">
        <v>10</v>
      </c>
      <c r="N484" s="2">
        <v>153</v>
      </c>
      <c r="O484" s="2">
        <v>219</v>
      </c>
      <c r="P484" s="2">
        <v>91</v>
      </c>
      <c r="Q484" s="4">
        <f t="shared" si="7"/>
        <v>1.4313725490196079</v>
      </c>
    </row>
    <row r="485" spans="1:17">
      <c r="A485" s="1" t="s">
        <v>2600</v>
      </c>
      <c r="B485" s="1" t="s">
        <v>17</v>
      </c>
      <c r="C485" s="1" t="s">
        <v>2601</v>
      </c>
      <c r="D485" s="55" t="s">
        <v>2596</v>
      </c>
      <c r="E485" s="55" t="s">
        <v>2597</v>
      </c>
      <c r="F485" s="55" t="s">
        <v>12</v>
      </c>
      <c r="G485" s="3">
        <v>42801</v>
      </c>
      <c r="H485" s="1">
        <v>2017</v>
      </c>
      <c r="I485" s="1" t="s">
        <v>1451</v>
      </c>
      <c r="J485" s="1" t="s">
        <v>1319</v>
      </c>
      <c r="K485" s="1" t="s">
        <v>2602</v>
      </c>
      <c r="L485" s="2" t="s">
        <v>30</v>
      </c>
      <c r="M485" s="2">
        <v>9</v>
      </c>
      <c r="N485" s="2">
        <v>110</v>
      </c>
      <c r="O485" s="2">
        <v>208</v>
      </c>
      <c r="P485" s="2">
        <v>96</v>
      </c>
      <c r="Q485" s="4">
        <f t="shared" si="7"/>
        <v>1.8909090909090909</v>
      </c>
    </row>
    <row r="486" spans="1:17">
      <c r="A486" s="1" t="s">
        <v>2603</v>
      </c>
      <c r="B486" s="1" t="s">
        <v>17</v>
      </c>
      <c r="C486" s="1" t="s">
        <v>2604</v>
      </c>
      <c r="D486" s="55" t="s">
        <v>2605</v>
      </c>
      <c r="E486" s="66"/>
      <c r="F486" s="55" t="s">
        <v>68</v>
      </c>
      <c r="G486" s="3">
        <v>42736</v>
      </c>
      <c r="H486" s="1">
        <v>2013</v>
      </c>
      <c r="I486" s="1" t="s">
        <v>225</v>
      </c>
      <c r="J486" s="1" t="s">
        <v>271</v>
      </c>
      <c r="K486" s="1" t="s">
        <v>2606</v>
      </c>
      <c r="L486" s="2" t="s">
        <v>71</v>
      </c>
      <c r="M486" s="2">
        <v>9</v>
      </c>
      <c r="N486" s="2">
        <v>193</v>
      </c>
      <c r="O486" s="2">
        <v>200</v>
      </c>
      <c r="P486" s="2">
        <v>95</v>
      </c>
      <c r="Q486" s="4">
        <f t="shared" si="7"/>
        <v>1.0362694300518134</v>
      </c>
    </row>
    <row r="487" spans="1:17">
      <c r="A487" s="1" t="s">
        <v>2607</v>
      </c>
      <c r="B487" s="1" t="s">
        <v>17</v>
      </c>
      <c r="C487" s="1" t="s">
        <v>2608</v>
      </c>
      <c r="D487" s="55" t="s">
        <v>2609</v>
      </c>
      <c r="E487" s="66" t="s">
        <v>2610</v>
      </c>
      <c r="F487" s="55" t="s">
        <v>12</v>
      </c>
      <c r="G487" s="3">
        <v>43191</v>
      </c>
      <c r="H487" s="1">
        <v>1986</v>
      </c>
      <c r="I487" s="1" t="s">
        <v>225</v>
      </c>
      <c r="J487" s="1" t="s">
        <v>953</v>
      </c>
      <c r="K487" s="1" t="s">
        <v>2611</v>
      </c>
      <c r="L487" s="2" t="s">
        <v>1001</v>
      </c>
      <c r="M487" s="2">
        <v>8</v>
      </c>
      <c r="N487" s="2">
        <v>117</v>
      </c>
      <c r="O487" s="2">
        <v>205</v>
      </c>
      <c r="P487" s="2">
        <v>95</v>
      </c>
      <c r="Q487" s="4">
        <f t="shared" si="7"/>
        <v>1.7521367521367521</v>
      </c>
    </row>
    <row r="488" spans="1:17">
      <c r="A488" s="1" t="s">
        <v>2612</v>
      </c>
      <c r="B488" s="1" t="s">
        <v>17</v>
      </c>
      <c r="C488" s="1" t="s">
        <v>2613</v>
      </c>
      <c r="D488" s="55" t="s">
        <v>2614</v>
      </c>
      <c r="E488" s="66" t="s">
        <v>2615</v>
      </c>
      <c r="F488" s="55" t="s">
        <v>12</v>
      </c>
      <c r="G488" s="3">
        <v>43191</v>
      </c>
      <c r="H488" s="1">
        <v>1991</v>
      </c>
      <c r="I488" s="1" t="s">
        <v>494</v>
      </c>
      <c r="J488" s="1" t="s">
        <v>953</v>
      </c>
      <c r="K488" s="1" t="s">
        <v>2616</v>
      </c>
      <c r="L488" s="2" t="s">
        <v>1001</v>
      </c>
      <c r="M488" s="2">
        <v>6</v>
      </c>
      <c r="N488" s="2">
        <v>190</v>
      </c>
      <c r="O488" s="2">
        <v>208</v>
      </c>
      <c r="P488" s="2">
        <v>91</v>
      </c>
      <c r="Q488" s="4">
        <f t="shared" si="7"/>
        <v>1.0947368421052632</v>
      </c>
    </row>
    <row r="489" spans="1:17">
      <c r="A489" s="1" t="s">
        <v>2617</v>
      </c>
      <c r="B489" s="1" t="s">
        <v>17</v>
      </c>
      <c r="C489" s="1" t="s">
        <v>2618</v>
      </c>
      <c r="D489" s="55" t="s">
        <v>2619</v>
      </c>
      <c r="E489" s="66" t="s">
        <v>2620</v>
      </c>
      <c r="F489" s="55" t="s">
        <v>12</v>
      </c>
      <c r="G489" s="3">
        <v>43191</v>
      </c>
      <c r="H489" s="1">
        <v>1999</v>
      </c>
      <c r="I489" s="1" t="s">
        <v>494</v>
      </c>
      <c r="J489" s="1" t="s">
        <v>953</v>
      </c>
      <c r="K489" s="1" t="s">
        <v>2621</v>
      </c>
      <c r="L489" s="2" t="s">
        <v>1001</v>
      </c>
      <c r="M489" s="2">
        <v>10</v>
      </c>
      <c r="N489" s="2">
        <v>107</v>
      </c>
      <c r="O489" s="2">
        <v>202</v>
      </c>
      <c r="P489" s="2">
        <v>77</v>
      </c>
      <c r="Q489" s="4">
        <f t="shared" si="7"/>
        <v>1.8878504672897196</v>
      </c>
    </row>
    <row r="490" spans="1:17">
      <c r="A490" s="1" t="s">
        <v>2622</v>
      </c>
      <c r="B490" s="1" t="s">
        <v>17</v>
      </c>
      <c r="C490" s="1" t="s">
        <v>2623</v>
      </c>
      <c r="D490" s="55" t="s">
        <v>2619</v>
      </c>
      <c r="E490" s="66" t="s">
        <v>2624</v>
      </c>
      <c r="F490" s="55" t="s">
        <v>12</v>
      </c>
      <c r="G490" s="3">
        <v>43191</v>
      </c>
      <c r="H490" s="1">
        <v>2000</v>
      </c>
      <c r="I490" s="1" t="s">
        <v>2211</v>
      </c>
      <c r="J490" s="1" t="s">
        <v>953</v>
      </c>
      <c r="K490" s="1" t="s">
        <v>2625</v>
      </c>
      <c r="L490" s="2" t="s">
        <v>1001</v>
      </c>
      <c r="M490" s="2">
        <v>10</v>
      </c>
      <c r="N490" s="2">
        <v>186</v>
      </c>
      <c r="O490" s="2">
        <v>212</v>
      </c>
      <c r="P490" s="2">
        <v>84</v>
      </c>
      <c r="Q490" s="4">
        <f t="shared" si="7"/>
        <v>1.1397849462365592</v>
      </c>
    </row>
    <row r="491" spans="1:17">
      <c r="A491" s="1" t="s">
        <v>2626</v>
      </c>
      <c r="B491" s="1" t="s">
        <v>17</v>
      </c>
      <c r="C491" s="1" t="s">
        <v>2627</v>
      </c>
      <c r="D491" s="55" t="s">
        <v>2628</v>
      </c>
      <c r="E491" s="66" t="s">
        <v>2629</v>
      </c>
      <c r="F491" s="55" t="s">
        <v>463</v>
      </c>
      <c r="G491" s="3">
        <v>44056</v>
      </c>
      <c r="H491" s="1">
        <v>2019</v>
      </c>
      <c r="I491" s="1" t="s">
        <v>213</v>
      </c>
      <c r="J491" s="1" t="s">
        <v>50</v>
      </c>
      <c r="K491" s="1" t="s">
        <v>2630</v>
      </c>
      <c r="L491" s="2" t="s">
        <v>30</v>
      </c>
      <c r="M491" s="2">
        <v>6</v>
      </c>
      <c r="N491" s="2">
        <v>193</v>
      </c>
      <c r="O491" s="2">
        <v>203</v>
      </c>
      <c r="P491" s="2">
        <v>61</v>
      </c>
      <c r="Q491" s="4">
        <f t="shared" si="7"/>
        <v>1.0518134715025906</v>
      </c>
    </row>
    <row r="492" spans="1:17">
      <c r="A492" s="1" t="s">
        <v>2631</v>
      </c>
      <c r="B492" s="1" t="s">
        <v>17</v>
      </c>
      <c r="C492" s="1" t="s">
        <v>2632</v>
      </c>
      <c r="D492" s="55" t="s">
        <v>2105</v>
      </c>
      <c r="E492" s="66" t="s">
        <v>2633</v>
      </c>
      <c r="F492" s="55" t="s">
        <v>242</v>
      </c>
      <c r="G492" s="3">
        <v>44000</v>
      </c>
      <c r="H492" s="1">
        <v>1982</v>
      </c>
      <c r="I492" s="1" t="s">
        <v>851</v>
      </c>
      <c r="J492" s="1" t="s">
        <v>2107</v>
      </c>
      <c r="K492" s="1" t="s">
        <v>2634</v>
      </c>
      <c r="L492" s="2" t="s">
        <v>30</v>
      </c>
      <c r="M492" s="2">
        <v>7</v>
      </c>
      <c r="N492" s="2">
        <v>176</v>
      </c>
      <c r="O492" s="2">
        <v>217</v>
      </c>
      <c r="P492" s="2">
        <v>89</v>
      </c>
      <c r="Q492" s="4">
        <f t="shared" si="7"/>
        <v>1.2329545454545454</v>
      </c>
    </row>
    <row r="493" spans="1:17">
      <c r="A493" s="1" t="s">
        <v>2635</v>
      </c>
      <c r="B493" s="1" t="s">
        <v>17</v>
      </c>
      <c r="C493" s="1" t="s">
        <v>2636</v>
      </c>
      <c r="D493" s="55" t="s">
        <v>2637</v>
      </c>
      <c r="E493" s="66" t="s">
        <v>2638</v>
      </c>
      <c r="F493" s="55" t="s">
        <v>1049</v>
      </c>
      <c r="G493" s="3">
        <v>43999</v>
      </c>
      <c r="H493" s="1">
        <v>2018</v>
      </c>
      <c r="I493" s="1" t="s">
        <v>1246</v>
      </c>
      <c r="J493" s="1" t="s">
        <v>870</v>
      </c>
      <c r="K493" s="1" t="s">
        <v>2639</v>
      </c>
      <c r="L493" s="2" t="s">
        <v>52</v>
      </c>
      <c r="M493" s="2">
        <v>10</v>
      </c>
      <c r="N493" s="2">
        <v>120</v>
      </c>
      <c r="O493" s="2">
        <v>214</v>
      </c>
      <c r="P493" s="2">
        <v>83</v>
      </c>
      <c r="Q493" s="4">
        <f t="shared" si="7"/>
        <v>1.7833333333333334</v>
      </c>
    </row>
    <row r="494" spans="1:17">
      <c r="A494" s="1" t="s">
        <v>2640</v>
      </c>
      <c r="B494" s="1" t="s">
        <v>17</v>
      </c>
      <c r="C494" s="1" t="s">
        <v>2641</v>
      </c>
      <c r="D494" s="55" t="s">
        <v>2642</v>
      </c>
      <c r="E494" s="66" t="s">
        <v>2643</v>
      </c>
      <c r="F494" s="55" t="s">
        <v>242</v>
      </c>
      <c r="G494" s="3">
        <v>43581</v>
      </c>
      <c r="H494" s="1">
        <v>2012</v>
      </c>
      <c r="I494" s="1" t="s">
        <v>300</v>
      </c>
      <c r="J494" s="1" t="s">
        <v>214</v>
      </c>
      <c r="K494" s="1" t="s">
        <v>2644</v>
      </c>
      <c r="L494" s="2" t="s">
        <v>37</v>
      </c>
      <c r="M494" s="2">
        <v>9</v>
      </c>
      <c r="N494" s="2">
        <v>144</v>
      </c>
      <c r="O494" s="2">
        <v>201</v>
      </c>
      <c r="P494" s="2">
        <v>79</v>
      </c>
      <c r="Q494" s="4">
        <f t="shared" si="7"/>
        <v>1.3958333333333333</v>
      </c>
    </row>
    <row r="495" spans="1:17">
      <c r="A495" s="1" t="s">
        <v>2645</v>
      </c>
      <c r="B495" s="1" t="s">
        <v>17</v>
      </c>
      <c r="C495" s="1" t="s">
        <v>2646</v>
      </c>
      <c r="D495" s="55" t="s">
        <v>2647</v>
      </c>
      <c r="E495" s="66" t="s">
        <v>2648</v>
      </c>
      <c r="F495" s="55" t="s">
        <v>12</v>
      </c>
      <c r="G495" s="3">
        <v>44209</v>
      </c>
      <c r="H495" s="1">
        <v>2017</v>
      </c>
      <c r="I495" s="1" t="s">
        <v>2649</v>
      </c>
      <c r="J495" s="1" t="s">
        <v>262</v>
      </c>
      <c r="K495" s="1" t="s">
        <v>2650</v>
      </c>
      <c r="L495" s="2" t="s">
        <v>52</v>
      </c>
      <c r="M495" s="2">
        <v>10</v>
      </c>
      <c r="N495" s="2">
        <v>152</v>
      </c>
      <c r="O495" s="2">
        <v>211</v>
      </c>
      <c r="P495" s="2">
        <v>62</v>
      </c>
      <c r="Q495" s="4">
        <f t="shared" si="7"/>
        <v>1.388157894736842</v>
      </c>
    </row>
    <row r="496" spans="1:17">
      <c r="A496" s="1" t="s">
        <v>2651</v>
      </c>
      <c r="B496" s="1" t="s">
        <v>1</v>
      </c>
      <c r="C496" s="1" t="s">
        <v>2652</v>
      </c>
      <c r="D496" s="55" t="s">
        <v>10</v>
      </c>
      <c r="E496" s="66" t="s">
        <v>2653</v>
      </c>
      <c r="F496" s="55" t="s">
        <v>980</v>
      </c>
      <c r="G496" s="3">
        <v>42736</v>
      </c>
      <c r="H496" s="1">
        <v>2012</v>
      </c>
      <c r="I496" s="1" t="s">
        <v>4</v>
      </c>
      <c r="J496" s="1" t="s">
        <v>401</v>
      </c>
      <c r="K496" s="1" t="s">
        <v>2654</v>
      </c>
      <c r="L496" s="2" t="s">
        <v>37</v>
      </c>
      <c r="M496" s="2">
        <v>9</v>
      </c>
      <c r="N496" s="2">
        <v>158</v>
      </c>
      <c r="O496" s="2">
        <v>218</v>
      </c>
      <c r="P496" s="2">
        <v>80</v>
      </c>
      <c r="Q496" s="4">
        <f t="shared" si="7"/>
        <v>1.379746835443038</v>
      </c>
    </row>
    <row r="497" spans="1:17">
      <c r="A497" s="1" t="s">
        <v>2655</v>
      </c>
      <c r="B497" s="1" t="s">
        <v>17</v>
      </c>
      <c r="C497" s="1" t="s">
        <v>2656</v>
      </c>
      <c r="D497" s="55" t="s">
        <v>2657</v>
      </c>
      <c r="E497" s="66" t="s">
        <v>2658</v>
      </c>
      <c r="F497" s="55" t="s">
        <v>12</v>
      </c>
      <c r="G497" s="3">
        <v>43525</v>
      </c>
      <c r="H497" s="1">
        <v>2018</v>
      </c>
      <c r="I497" s="1" t="s">
        <v>27</v>
      </c>
      <c r="J497" s="1" t="s">
        <v>2659</v>
      </c>
      <c r="K497" s="1" t="s">
        <v>2660</v>
      </c>
      <c r="L497" s="2" t="s">
        <v>71</v>
      </c>
      <c r="M497" s="2">
        <v>10</v>
      </c>
      <c r="N497" s="2">
        <v>175</v>
      </c>
      <c r="O497" s="2">
        <v>210</v>
      </c>
      <c r="P497" s="2">
        <v>91</v>
      </c>
      <c r="Q497" s="4">
        <f t="shared" si="7"/>
        <v>1.2</v>
      </c>
    </row>
    <row r="498" spans="1:17">
      <c r="A498" s="1" t="s">
        <v>2661</v>
      </c>
      <c r="B498" s="1" t="s">
        <v>17</v>
      </c>
      <c r="C498" s="1" t="s">
        <v>2662</v>
      </c>
      <c r="D498" s="55" t="s">
        <v>2663</v>
      </c>
      <c r="E498" s="66" t="s">
        <v>2664</v>
      </c>
      <c r="F498" s="55" t="s">
        <v>2665</v>
      </c>
      <c r="G498" s="3">
        <v>44105</v>
      </c>
      <c r="H498" s="1">
        <v>2017</v>
      </c>
      <c r="I498" s="1" t="s">
        <v>276</v>
      </c>
      <c r="J498" s="1" t="s">
        <v>262</v>
      </c>
      <c r="K498" s="1" t="s">
        <v>2666</v>
      </c>
      <c r="L498" s="2" t="s">
        <v>52</v>
      </c>
      <c r="M498" s="2">
        <v>7</v>
      </c>
      <c r="N498" s="2">
        <v>136</v>
      </c>
      <c r="O498" s="2">
        <v>201</v>
      </c>
      <c r="P498" s="2">
        <v>96</v>
      </c>
      <c r="Q498" s="4">
        <f t="shared" si="7"/>
        <v>1.4779411764705883</v>
      </c>
    </row>
    <row r="499" spans="1:17">
      <c r="A499" s="1" t="s">
        <v>2667</v>
      </c>
      <c r="B499" s="1" t="s">
        <v>17</v>
      </c>
      <c r="C499" s="1" t="s">
        <v>2668</v>
      </c>
      <c r="D499" s="55" t="s">
        <v>2669</v>
      </c>
      <c r="E499" s="66" t="s">
        <v>2670</v>
      </c>
      <c r="F499" s="55" t="s">
        <v>2076</v>
      </c>
      <c r="G499" s="3">
        <v>44182</v>
      </c>
      <c r="H499" s="1">
        <v>2020</v>
      </c>
      <c r="I499" s="1" t="s">
        <v>129</v>
      </c>
      <c r="J499" s="1" t="s">
        <v>50</v>
      </c>
      <c r="K499" s="1" t="s">
        <v>2671</v>
      </c>
      <c r="L499" s="2" t="s">
        <v>37</v>
      </c>
      <c r="M499" s="2">
        <v>7</v>
      </c>
      <c r="N499" s="2">
        <v>166</v>
      </c>
      <c r="O499" s="2">
        <v>202</v>
      </c>
      <c r="P499" s="2">
        <v>64</v>
      </c>
      <c r="Q499" s="4">
        <f t="shared" si="7"/>
        <v>1.2168674698795181</v>
      </c>
    </row>
    <row r="500" spans="1:17">
      <c r="A500" s="1" t="s">
        <v>2672</v>
      </c>
      <c r="B500" s="1" t="s">
        <v>17</v>
      </c>
      <c r="C500" s="1" t="s">
        <v>2673</v>
      </c>
      <c r="D500" s="55" t="s">
        <v>2674</v>
      </c>
      <c r="E500" s="66" t="s">
        <v>2675</v>
      </c>
      <c r="F500" s="55" t="s">
        <v>242</v>
      </c>
      <c r="G500" s="3">
        <v>43636</v>
      </c>
      <c r="H500" s="1">
        <v>2014</v>
      </c>
      <c r="I500" s="1" t="s">
        <v>1023</v>
      </c>
      <c r="J500" s="1" t="s">
        <v>50</v>
      </c>
      <c r="K500" s="1" t="s">
        <v>2676</v>
      </c>
      <c r="L500" s="2" t="s">
        <v>30</v>
      </c>
      <c r="M500" s="2">
        <v>9</v>
      </c>
      <c r="N500" s="2">
        <v>138</v>
      </c>
      <c r="O500" s="2">
        <v>205</v>
      </c>
      <c r="P500" s="2">
        <v>78</v>
      </c>
      <c r="Q500" s="4">
        <f t="shared" si="7"/>
        <v>1.4855072463768115</v>
      </c>
    </row>
    <row r="501" spans="1:17">
      <c r="A501" s="1" t="s">
        <v>2677</v>
      </c>
      <c r="B501" s="1" t="s">
        <v>17</v>
      </c>
      <c r="C501" s="1" t="s">
        <v>2678</v>
      </c>
      <c r="D501" s="55" t="s">
        <v>2679</v>
      </c>
      <c r="E501" s="66" t="s">
        <v>2680</v>
      </c>
      <c r="F501" s="55" t="s">
        <v>207</v>
      </c>
      <c r="G501" s="3">
        <v>43406</v>
      </c>
      <c r="H501" s="1">
        <v>2018</v>
      </c>
      <c r="I501" s="1" t="s">
        <v>749</v>
      </c>
      <c r="J501" s="1" t="s">
        <v>409</v>
      </c>
      <c r="K501" s="1" t="s">
        <v>2681</v>
      </c>
      <c r="L501" s="2" t="s">
        <v>30</v>
      </c>
      <c r="M501" s="2">
        <v>9</v>
      </c>
      <c r="N501" s="2">
        <v>178</v>
      </c>
      <c r="O501" s="2">
        <v>219</v>
      </c>
      <c r="P501" s="2">
        <v>86</v>
      </c>
      <c r="Q501" s="4">
        <f t="shared" si="7"/>
        <v>1.2303370786516854</v>
      </c>
    </row>
    <row r="502" spans="1:17">
      <c r="A502" s="1" t="s">
        <v>2682</v>
      </c>
      <c r="B502" s="1" t="s">
        <v>17</v>
      </c>
      <c r="C502" s="1" t="s">
        <v>2683</v>
      </c>
      <c r="D502" s="55" t="s">
        <v>2684</v>
      </c>
      <c r="E502" s="66" t="s">
        <v>2685</v>
      </c>
      <c r="F502" s="55" t="s">
        <v>68</v>
      </c>
      <c r="G502" s="3">
        <v>44091</v>
      </c>
      <c r="H502" s="1">
        <v>2014</v>
      </c>
      <c r="I502" s="1" t="s">
        <v>584</v>
      </c>
      <c r="J502" s="1" t="s">
        <v>760</v>
      </c>
      <c r="K502" s="1" t="s">
        <v>2686</v>
      </c>
      <c r="L502" s="2" t="s">
        <v>37</v>
      </c>
      <c r="M502" s="2">
        <v>10</v>
      </c>
      <c r="N502" s="2">
        <v>139</v>
      </c>
      <c r="O502" s="2">
        <v>204</v>
      </c>
      <c r="P502" s="2">
        <v>86</v>
      </c>
      <c r="Q502" s="4">
        <f t="shared" si="7"/>
        <v>1.4676258992805755</v>
      </c>
    </row>
    <row r="503" spans="1:17">
      <c r="A503" s="1" t="s">
        <v>2687</v>
      </c>
      <c r="B503" s="1" t="s">
        <v>17</v>
      </c>
      <c r="C503" s="1" t="s">
        <v>2688</v>
      </c>
      <c r="D503" s="55" t="s">
        <v>2689</v>
      </c>
      <c r="E503" s="66" t="s">
        <v>2690</v>
      </c>
      <c r="F503" s="55" t="s">
        <v>68</v>
      </c>
      <c r="G503" s="3">
        <v>42948</v>
      </c>
      <c r="H503" s="1">
        <v>2017</v>
      </c>
      <c r="I503" s="1" t="s">
        <v>1073</v>
      </c>
      <c r="J503" s="1" t="s">
        <v>28</v>
      </c>
      <c r="K503" s="1" t="s">
        <v>2691</v>
      </c>
      <c r="L503" s="2" t="s">
        <v>30</v>
      </c>
      <c r="M503" s="2">
        <v>10</v>
      </c>
      <c r="N503" s="2">
        <v>96</v>
      </c>
      <c r="O503" s="2">
        <v>208</v>
      </c>
      <c r="P503" s="2">
        <v>70</v>
      </c>
      <c r="Q503" s="4">
        <f t="shared" si="7"/>
        <v>2.1666666666666665</v>
      </c>
    </row>
    <row r="504" spans="1:17">
      <c r="A504" s="1" t="s">
        <v>2692</v>
      </c>
      <c r="B504" s="1" t="s">
        <v>17</v>
      </c>
      <c r="C504" s="1" t="s">
        <v>2693</v>
      </c>
      <c r="D504" s="55" t="s">
        <v>2694</v>
      </c>
      <c r="E504" s="66" t="s">
        <v>2695</v>
      </c>
      <c r="F504" s="55" t="s">
        <v>407</v>
      </c>
      <c r="G504" s="3">
        <v>43511</v>
      </c>
      <c r="H504" s="1">
        <v>2017</v>
      </c>
      <c r="I504" s="1" t="s">
        <v>105</v>
      </c>
      <c r="J504" s="1" t="s">
        <v>50</v>
      </c>
      <c r="K504" s="1" t="s">
        <v>2696</v>
      </c>
      <c r="L504" s="2" t="s">
        <v>30</v>
      </c>
      <c r="M504" s="2">
        <v>9</v>
      </c>
      <c r="N504" s="2">
        <v>154</v>
      </c>
      <c r="O504" s="2">
        <v>203</v>
      </c>
      <c r="P504" s="2">
        <v>72</v>
      </c>
      <c r="Q504" s="4">
        <f t="shared" si="7"/>
        <v>1.3181818181818181</v>
      </c>
    </row>
    <row r="505" spans="1:17">
      <c r="A505" s="1" t="s">
        <v>2697</v>
      </c>
      <c r="B505" s="1" t="s">
        <v>17</v>
      </c>
      <c r="C505" s="1" t="s">
        <v>2698</v>
      </c>
      <c r="D505" s="55" t="s">
        <v>2699</v>
      </c>
      <c r="E505" s="66" t="s">
        <v>2700</v>
      </c>
      <c r="F505" s="55" t="s">
        <v>22761</v>
      </c>
      <c r="G505" s="3">
        <v>43971</v>
      </c>
      <c r="H505" s="1">
        <v>2010</v>
      </c>
      <c r="I505" s="1" t="s">
        <v>27</v>
      </c>
      <c r="J505" s="1" t="s">
        <v>214</v>
      </c>
      <c r="K505" s="1" t="s">
        <v>2701</v>
      </c>
      <c r="L505" s="2" t="s">
        <v>30</v>
      </c>
      <c r="M505" s="2">
        <v>6</v>
      </c>
      <c r="N505" s="2">
        <v>161</v>
      </c>
      <c r="O505" s="2">
        <v>215</v>
      </c>
      <c r="P505" s="2">
        <v>62</v>
      </c>
      <c r="Q505" s="4">
        <f t="shared" si="7"/>
        <v>1.3354037267080745</v>
      </c>
    </row>
    <row r="506" spans="1:17">
      <c r="A506" s="1" t="s">
        <v>2702</v>
      </c>
      <c r="B506" s="1" t="s">
        <v>1</v>
      </c>
      <c r="C506" s="1" t="s">
        <v>2703</v>
      </c>
      <c r="D506" s="55" t="s">
        <v>10</v>
      </c>
      <c r="E506" s="55" t="s">
        <v>2704</v>
      </c>
      <c r="F506" s="55" t="s">
        <v>12</v>
      </c>
      <c r="G506" s="3">
        <v>43725</v>
      </c>
      <c r="H506" s="1">
        <v>2018</v>
      </c>
      <c r="I506" s="1" t="s">
        <v>4</v>
      </c>
      <c r="J506" s="1" t="s">
        <v>480</v>
      </c>
      <c r="K506" s="1" t="s">
        <v>2705</v>
      </c>
      <c r="L506" s="2" t="s">
        <v>37</v>
      </c>
      <c r="M506" s="2">
        <v>8</v>
      </c>
      <c r="N506" s="2">
        <v>92</v>
      </c>
      <c r="O506" s="2">
        <v>217</v>
      </c>
      <c r="P506" s="2">
        <v>90</v>
      </c>
      <c r="Q506" s="4">
        <f t="shared" si="7"/>
        <v>2.3586956521739131</v>
      </c>
    </row>
    <row r="507" spans="1:17">
      <c r="A507" s="1" t="s">
        <v>2706</v>
      </c>
      <c r="B507" s="1" t="s">
        <v>17</v>
      </c>
      <c r="C507" s="1" t="s">
        <v>2707</v>
      </c>
      <c r="D507" s="55" t="s">
        <v>2708</v>
      </c>
      <c r="E507" s="66" t="s">
        <v>2709</v>
      </c>
      <c r="F507" s="55" t="s">
        <v>2710</v>
      </c>
      <c r="G507" s="3">
        <v>43469</v>
      </c>
      <c r="H507" s="1">
        <v>2018</v>
      </c>
      <c r="I507" s="1" t="s">
        <v>155</v>
      </c>
      <c r="J507" s="1" t="s">
        <v>28</v>
      </c>
      <c r="K507" s="1" t="s">
        <v>2711</v>
      </c>
      <c r="L507" s="2" t="s">
        <v>37</v>
      </c>
      <c r="M507" s="2">
        <v>8</v>
      </c>
      <c r="N507" s="2">
        <v>175</v>
      </c>
      <c r="O507" s="2">
        <v>213</v>
      </c>
      <c r="P507" s="2">
        <v>74</v>
      </c>
      <c r="Q507" s="4">
        <f t="shared" si="7"/>
        <v>1.2171428571428571</v>
      </c>
    </row>
    <row r="508" spans="1:17">
      <c r="A508" s="1" t="s">
        <v>2712</v>
      </c>
      <c r="B508" s="1" t="s">
        <v>17</v>
      </c>
      <c r="C508" s="1" t="s">
        <v>2713</v>
      </c>
      <c r="D508" s="55" t="s">
        <v>2642</v>
      </c>
      <c r="E508" s="66" t="s">
        <v>2714</v>
      </c>
      <c r="F508" s="55" t="s">
        <v>242</v>
      </c>
      <c r="G508" s="3">
        <v>43984</v>
      </c>
      <c r="H508" s="1">
        <v>2008</v>
      </c>
      <c r="I508" s="1" t="s">
        <v>421</v>
      </c>
      <c r="J508" s="1" t="s">
        <v>409</v>
      </c>
      <c r="K508" s="1" t="s">
        <v>2715</v>
      </c>
      <c r="L508" s="2" t="s">
        <v>37</v>
      </c>
      <c r="M508" s="2">
        <v>9</v>
      </c>
      <c r="N508" s="2">
        <v>154</v>
      </c>
      <c r="O508" s="2">
        <v>215</v>
      </c>
      <c r="P508" s="2">
        <v>95</v>
      </c>
      <c r="Q508" s="4">
        <f t="shared" si="7"/>
        <v>1.3961038961038961</v>
      </c>
    </row>
    <row r="509" spans="1:17">
      <c r="A509" s="1" t="s">
        <v>2716</v>
      </c>
      <c r="B509" s="1" t="s">
        <v>17</v>
      </c>
      <c r="C509" s="1" t="s">
        <v>2717</v>
      </c>
      <c r="D509" s="55" t="s">
        <v>1993</v>
      </c>
      <c r="E509" s="66" t="s">
        <v>2718</v>
      </c>
      <c r="F509" s="55" t="s">
        <v>68</v>
      </c>
      <c r="G509" s="3">
        <v>43962</v>
      </c>
      <c r="H509" s="1">
        <v>1994</v>
      </c>
      <c r="I509" s="1" t="s">
        <v>2719</v>
      </c>
      <c r="J509" s="1" t="s">
        <v>156</v>
      </c>
      <c r="K509" s="1" t="s">
        <v>2720</v>
      </c>
      <c r="L509" s="2" t="s">
        <v>37</v>
      </c>
      <c r="M509" s="2">
        <v>7</v>
      </c>
      <c r="N509" s="2">
        <v>135</v>
      </c>
      <c r="O509" s="2">
        <v>200</v>
      </c>
      <c r="P509" s="2">
        <v>84</v>
      </c>
      <c r="Q509" s="4">
        <f t="shared" si="7"/>
        <v>1.4814814814814814</v>
      </c>
    </row>
    <row r="510" spans="1:17">
      <c r="A510" s="1" t="s">
        <v>2721</v>
      </c>
      <c r="B510" s="1" t="s">
        <v>17</v>
      </c>
      <c r="C510" s="1" t="s">
        <v>2722</v>
      </c>
      <c r="D510" s="55" t="s">
        <v>2723</v>
      </c>
      <c r="E510" s="66" t="s">
        <v>2724</v>
      </c>
      <c r="F510" s="55" t="s">
        <v>68</v>
      </c>
      <c r="G510" s="3">
        <v>43450</v>
      </c>
      <c r="H510" s="1">
        <v>2018</v>
      </c>
      <c r="I510" s="1" t="s">
        <v>893</v>
      </c>
      <c r="J510" s="1" t="s">
        <v>50</v>
      </c>
      <c r="K510" s="1" t="s">
        <v>2725</v>
      </c>
      <c r="L510" s="2" t="s">
        <v>37</v>
      </c>
      <c r="M510" s="2">
        <v>10</v>
      </c>
      <c r="N510" s="2">
        <v>103</v>
      </c>
      <c r="O510" s="2">
        <v>220</v>
      </c>
      <c r="P510" s="2">
        <v>94</v>
      </c>
      <c r="Q510" s="4">
        <f t="shared" si="7"/>
        <v>2.1359223300970873</v>
      </c>
    </row>
    <row r="511" spans="1:17">
      <c r="A511" s="1" t="s">
        <v>2726</v>
      </c>
      <c r="B511" s="1" t="s">
        <v>17</v>
      </c>
      <c r="C511" s="1" t="s">
        <v>2727</v>
      </c>
      <c r="D511" s="55" t="s">
        <v>2728</v>
      </c>
      <c r="E511" s="66" t="s">
        <v>2729</v>
      </c>
      <c r="F511" s="55" t="s">
        <v>68</v>
      </c>
      <c r="G511" s="3">
        <v>44159</v>
      </c>
      <c r="H511" s="1">
        <v>2020</v>
      </c>
      <c r="I511" s="1" t="s">
        <v>2730</v>
      </c>
      <c r="J511" s="1" t="s">
        <v>149</v>
      </c>
      <c r="K511" s="1" t="s">
        <v>2731</v>
      </c>
      <c r="L511" s="2" t="s">
        <v>37</v>
      </c>
      <c r="M511" s="2">
        <v>7</v>
      </c>
      <c r="N511" s="2">
        <v>117</v>
      </c>
      <c r="O511" s="2">
        <v>208</v>
      </c>
      <c r="P511" s="2">
        <v>63</v>
      </c>
      <c r="Q511" s="4">
        <f t="shared" si="7"/>
        <v>1.7777777777777777</v>
      </c>
    </row>
    <row r="512" spans="1:17">
      <c r="A512" s="1" t="s">
        <v>2732</v>
      </c>
      <c r="B512" s="1" t="s">
        <v>17</v>
      </c>
      <c r="C512" s="1" t="s">
        <v>2733</v>
      </c>
      <c r="D512" s="55" t="s">
        <v>2728</v>
      </c>
      <c r="E512" s="66" t="s">
        <v>2729</v>
      </c>
      <c r="F512" s="55" t="s">
        <v>68</v>
      </c>
      <c r="G512" s="3">
        <v>44159</v>
      </c>
      <c r="H512" s="1">
        <v>2020</v>
      </c>
      <c r="I512" s="1" t="s">
        <v>2730</v>
      </c>
      <c r="J512" s="1" t="s">
        <v>149</v>
      </c>
      <c r="K512" s="1" t="s">
        <v>2731</v>
      </c>
      <c r="L512" s="2" t="s">
        <v>37</v>
      </c>
      <c r="M512" s="2">
        <v>7</v>
      </c>
      <c r="N512" s="2">
        <v>95</v>
      </c>
      <c r="O512" s="2">
        <v>200</v>
      </c>
      <c r="P512" s="2">
        <v>62</v>
      </c>
      <c r="Q512" s="4">
        <f t="shared" si="7"/>
        <v>2.1052631578947367</v>
      </c>
    </row>
    <row r="513" spans="1:17">
      <c r="A513" s="1" t="s">
        <v>2734</v>
      </c>
      <c r="B513" s="1" t="s">
        <v>17</v>
      </c>
      <c r="C513" s="1" t="s">
        <v>2735</v>
      </c>
      <c r="D513" s="55" t="s">
        <v>2736</v>
      </c>
      <c r="E513" s="55" t="s">
        <v>2737</v>
      </c>
      <c r="F513" s="55" t="s">
        <v>219</v>
      </c>
      <c r="G513" s="3">
        <v>44173</v>
      </c>
      <c r="H513" s="1">
        <v>2020</v>
      </c>
      <c r="I513" s="1" t="s">
        <v>368</v>
      </c>
      <c r="J513" s="1" t="s">
        <v>271</v>
      </c>
      <c r="K513" s="1" t="s">
        <v>2738</v>
      </c>
      <c r="L513" s="2" t="s">
        <v>71</v>
      </c>
      <c r="M513" s="2">
        <v>10</v>
      </c>
      <c r="N513" s="2">
        <v>166</v>
      </c>
      <c r="O513" s="2">
        <v>204</v>
      </c>
      <c r="P513" s="2">
        <v>83</v>
      </c>
      <c r="Q513" s="4">
        <f t="shared" si="7"/>
        <v>1.2289156626506024</v>
      </c>
    </row>
    <row r="514" spans="1:17">
      <c r="A514" s="1" t="s">
        <v>2739</v>
      </c>
      <c r="B514" s="1" t="s">
        <v>17</v>
      </c>
      <c r="C514" s="1" t="s">
        <v>2740</v>
      </c>
      <c r="D514" s="55" t="s">
        <v>2741</v>
      </c>
      <c r="E514" s="55" t="s">
        <v>2742</v>
      </c>
      <c r="F514" s="55" t="s">
        <v>463</v>
      </c>
      <c r="G514" s="3">
        <v>44048</v>
      </c>
      <c r="H514" s="1">
        <v>2020</v>
      </c>
      <c r="I514" s="1" t="s">
        <v>243</v>
      </c>
      <c r="J514" s="1" t="s">
        <v>271</v>
      </c>
      <c r="K514" s="1" t="s">
        <v>2743</v>
      </c>
      <c r="L514" s="2" t="s">
        <v>37</v>
      </c>
      <c r="M514" s="2">
        <v>7</v>
      </c>
      <c r="N514" s="2">
        <v>179</v>
      </c>
      <c r="O514" s="2">
        <v>212</v>
      </c>
      <c r="P514" s="2">
        <v>60</v>
      </c>
      <c r="Q514" s="4">
        <f t="shared" ref="Q514:Q577" si="8">IFERROR(O514/N514,0)</f>
        <v>1.1843575418994414</v>
      </c>
    </row>
    <row r="515" spans="1:17">
      <c r="A515" s="1" t="s">
        <v>2744</v>
      </c>
      <c r="B515" s="1" t="s">
        <v>17</v>
      </c>
      <c r="C515" s="1" t="s">
        <v>2745</v>
      </c>
      <c r="D515" s="55" t="s">
        <v>2746</v>
      </c>
      <c r="E515" s="66" t="s">
        <v>2747</v>
      </c>
      <c r="F515" s="55" t="s">
        <v>12</v>
      </c>
      <c r="G515" s="3">
        <v>43464</v>
      </c>
      <c r="H515" s="1">
        <v>2015</v>
      </c>
      <c r="I515" s="1" t="s">
        <v>357</v>
      </c>
      <c r="J515" s="1" t="s">
        <v>28</v>
      </c>
      <c r="K515" s="1" t="s">
        <v>2748</v>
      </c>
      <c r="L515" s="2" t="s">
        <v>52</v>
      </c>
      <c r="M515" s="2">
        <v>6</v>
      </c>
      <c r="N515" s="2">
        <v>161</v>
      </c>
      <c r="O515" s="2">
        <v>217</v>
      </c>
      <c r="P515" s="2">
        <v>67</v>
      </c>
      <c r="Q515" s="4">
        <f t="shared" si="8"/>
        <v>1.3478260869565217</v>
      </c>
    </row>
    <row r="516" spans="1:17">
      <c r="A516" s="1" t="s">
        <v>2749</v>
      </c>
      <c r="B516" s="1" t="s">
        <v>17</v>
      </c>
      <c r="C516" s="1" t="s">
        <v>2750</v>
      </c>
      <c r="D516" s="55" t="s">
        <v>2751</v>
      </c>
      <c r="E516" s="66" t="s">
        <v>2752</v>
      </c>
      <c r="F516" s="55" t="s">
        <v>68</v>
      </c>
      <c r="G516" s="3">
        <v>43282</v>
      </c>
      <c r="H516" s="1">
        <v>2017</v>
      </c>
      <c r="I516" s="1" t="s">
        <v>312</v>
      </c>
      <c r="J516" s="1" t="s">
        <v>156</v>
      </c>
      <c r="K516" s="1" t="s">
        <v>2753</v>
      </c>
      <c r="L516" s="2" t="s">
        <v>37</v>
      </c>
      <c r="M516" s="2">
        <v>7</v>
      </c>
      <c r="N516" s="2">
        <v>110</v>
      </c>
      <c r="O516" s="2">
        <v>217</v>
      </c>
      <c r="P516" s="2">
        <v>68</v>
      </c>
      <c r="Q516" s="4">
        <f t="shared" si="8"/>
        <v>1.9727272727272727</v>
      </c>
    </row>
    <row r="517" spans="1:17">
      <c r="A517" s="1" t="s">
        <v>2754</v>
      </c>
      <c r="B517" s="1" t="s">
        <v>1</v>
      </c>
      <c r="C517" s="1" t="s">
        <v>2755</v>
      </c>
      <c r="D517" s="55" t="s">
        <v>10</v>
      </c>
      <c r="E517" s="66" t="s">
        <v>2756</v>
      </c>
      <c r="F517" s="55" t="s">
        <v>980</v>
      </c>
      <c r="G517" s="3">
        <v>43585</v>
      </c>
      <c r="H517" s="1">
        <v>2014</v>
      </c>
      <c r="I517" s="1" t="s">
        <v>4</v>
      </c>
      <c r="J517" s="1" t="s">
        <v>2167</v>
      </c>
      <c r="K517" s="1" t="s">
        <v>2757</v>
      </c>
      <c r="L517" s="2" t="s">
        <v>37</v>
      </c>
      <c r="M517" s="2">
        <v>9</v>
      </c>
      <c r="N517" s="2">
        <v>129</v>
      </c>
      <c r="O517" s="2">
        <v>220</v>
      </c>
      <c r="P517" s="2">
        <v>60</v>
      </c>
      <c r="Q517" s="4">
        <f t="shared" si="8"/>
        <v>1.7054263565891472</v>
      </c>
    </row>
    <row r="518" spans="1:17">
      <c r="A518" s="1" t="s">
        <v>2758</v>
      </c>
      <c r="B518" s="1" t="s">
        <v>1</v>
      </c>
      <c r="C518" s="1" t="s">
        <v>2759</v>
      </c>
      <c r="D518" s="55" t="s">
        <v>10</v>
      </c>
      <c r="E518" s="66" t="s">
        <v>2760</v>
      </c>
      <c r="F518" s="55" t="s">
        <v>167</v>
      </c>
      <c r="G518" s="3">
        <v>43661</v>
      </c>
      <c r="H518" s="1">
        <v>2010</v>
      </c>
      <c r="I518" s="1" t="s">
        <v>4</v>
      </c>
      <c r="J518" s="1" t="s">
        <v>168</v>
      </c>
      <c r="K518" s="1" t="s">
        <v>2761</v>
      </c>
      <c r="L518" s="2" t="s">
        <v>71</v>
      </c>
      <c r="M518" s="2">
        <v>7</v>
      </c>
      <c r="N518" s="2">
        <v>93</v>
      </c>
      <c r="O518" s="2">
        <v>208</v>
      </c>
      <c r="P518" s="2">
        <v>79</v>
      </c>
      <c r="Q518" s="4">
        <f t="shared" si="8"/>
        <v>2.236559139784946</v>
      </c>
    </row>
    <row r="519" spans="1:17">
      <c r="A519" s="1" t="s">
        <v>2762</v>
      </c>
      <c r="B519" s="1" t="s">
        <v>17</v>
      </c>
      <c r="C519" s="1" t="s">
        <v>2763</v>
      </c>
      <c r="D519" s="55" t="s">
        <v>2764</v>
      </c>
      <c r="E519" s="66" t="s">
        <v>2765</v>
      </c>
      <c r="F519" s="55" t="s">
        <v>12</v>
      </c>
      <c r="G519" s="3">
        <v>44079</v>
      </c>
      <c r="H519" s="1">
        <v>2001</v>
      </c>
      <c r="I519" s="1" t="s">
        <v>88</v>
      </c>
      <c r="J519" s="1" t="s">
        <v>448</v>
      </c>
      <c r="K519" s="1" t="s">
        <v>2766</v>
      </c>
      <c r="L519" s="2" t="s">
        <v>52</v>
      </c>
      <c r="M519" s="2">
        <v>9</v>
      </c>
      <c r="N519" s="2">
        <v>187</v>
      </c>
      <c r="O519" s="2">
        <v>208</v>
      </c>
      <c r="P519" s="2">
        <v>64</v>
      </c>
      <c r="Q519" s="4">
        <f t="shared" si="8"/>
        <v>1.1122994652406417</v>
      </c>
    </row>
    <row r="520" spans="1:17">
      <c r="A520" s="1" t="s">
        <v>2767</v>
      </c>
      <c r="B520" s="1" t="s">
        <v>17</v>
      </c>
      <c r="C520" s="1" t="s">
        <v>2768</v>
      </c>
      <c r="D520" s="55" t="s">
        <v>2769</v>
      </c>
      <c r="E520" s="66" t="s">
        <v>2770</v>
      </c>
      <c r="F520" s="55" t="s">
        <v>12</v>
      </c>
      <c r="G520" s="3">
        <v>43925</v>
      </c>
      <c r="H520" s="1">
        <v>2019</v>
      </c>
      <c r="I520" s="1" t="s">
        <v>696</v>
      </c>
      <c r="J520" s="1" t="s">
        <v>106</v>
      </c>
      <c r="K520" s="1" t="s">
        <v>2771</v>
      </c>
      <c r="L520" s="2" t="s">
        <v>52</v>
      </c>
      <c r="M520" s="2">
        <v>9</v>
      </c>
      <c r="N520" s="2">
        <v>131</v>
      </c>
      <c r="O520" s="2">
        <v>207</v>
      </c>
      <c r="P520" s="2">
        <v>62</v>
      </c>
      <c r="Q520" s="4">
        <f t="shared" si="8"/>
        <v>1.5801526717557253</v>
      </c>
    </row>
    <row r="521" spans="1:17">
      <c r="A521" s="1" t="s">
        <v>2772</v>
      </c>
      <c r="B521" s="1" t="s">
        <v>17</v>
      </c>
      <c r="C521" s="1" t="s">
        <v>2773</v>
      </c>
      <c r="D521" s="55" t="s">
        <v>2774</v>
      </c>
      <c r="E521" s="66" t="s">
        <v>2775</v>
      </c>
      <c r="F521" s="55" t="s">
        <v>2776</v>
      </c>
      <c r="G521" s="3">
        <v>43434</v>
      </c>
      <c r="H521" s="1">
        <v>2018</v>
      </c>
      <c r="I521" s="1" t="s">
        <v>1404</v>
      </c>
      <c r="J521" s="1" t="s">
        <v>23009</v>
      </c>
      <c r="K521" s="1" t="s">
        <v>2777</v>
      </c>
      <c r="L521" s="2" t="s">
        <v>7</v>
      </c>
      <c r="M521" s="2">
        <v>9</v>
      </c>
      <c r="N521" s="2">
        <v>181</v>
      </c>
      <c r="O521" s="2">
        <v>217</v>
      </c>
      <c r="P521" s="2">
        <v>91</v>
      </c>
      <c r="Q521" s="4">
        <f t="shared" si="8"/>
        <v>1.1988950276243093</v>
      </c>
    </row>
    <row r="522" spans="1:17">
      <c r="A522" s="1" t="s">
        <v>2778</v>
      </c>
      <c r="B522" s="1" t="s">
        <v>17</v>
      </c>
      <c r="C522" s="1" t="s">
        <v>2779</v>
      </c>
      <c r="D522" s="55" t="s">
        <v>2774</v>
      </c>
      <c r="E522" s="66" t="s">
        <v>2780</v>
      </c>
      <c r="F522" s="55" t="s">
        <v>12</v>
      </c>
      <c r="G522" s="3">
        <v>44166</v>
      </c>
      <c r="H522" s="1">
        <v>2020</v>
      </c>
      <c r="I522" s="1" t="s">
        <v>2781</v>
      </c>
      <c r="J522" s="1" t="s">
        <v>953</v>
      </c>
      <c r="K522" s="1" t="s">
        <v>2782</v>
      </c>
      <c r="L522" s="2" t="s">
        <v>7</v>
      </c>
      <c r="M522" s="2">
        <v>6</v>
      </c>
      <c r="N522" s="2">
        <v>132</v>
      </c>
      <c r="O522" s="2">
        <v>203</v>
      </c>
      <c r="P522" s="2">
        <v>83</v>
      </c>
      <c r="Q522" s="4">
        <f t="shared" si="8"/>
        <v>1.5378787878787878</v>
      </c>
    </row>
    <row r="523" spans="1:17">
      <c r="A523" s="1" t="s">
        <v>2783</v>
      </c>
      <c r="B523" s="1" t="s">
        <v>17</v>
      </c>
      <c r="C523" s="1" t="s">
        <v>2784</v>
      </c>
      <c r="D523" s="55" t="s">
        <v>2785</v>
      </c>
      <c r="E523" s="66" t="s">
        <v>2786</v>
      </c>
      <c r="F523" s="55" t="s">
        <v>12</v>
      </c>
      <c r="G523" s="3">
        <v>44166</v>
      </c>
      <c r="H523" s="1">
        <v>2009</v>
      </c>
      <c r="I523" s="1" t="s">
        <v>2788</v>
      </c>
      <c r="J523" s="1" t="s">
        <v>23008</v>
      </c>
      <c r="K523" s="1" t="s">
        <v>2789</v>
      </c>
      <c r="L523" s="2" t="s">
        <v>123</v>
      </c>
      <c r="M523" s="2">
        <v>10</v>
      </c>
      <c r="N523" s="2">
        <v>130</v>
      </c>
      <c r="O523" s="2">
        <v>206</v>
      </c>
      <c r="P523" s="2">
        <v>74</v>
      </c>
      <c r="Q523" s="4">
        <f t="shared" si="8"/>
        <v>1.5846153846153845</v>
      </c>
    </row>
    <row r="524" spans="1:17">
      <c r="A524" s="1" t="s">
        <v>2790</v>
      </c>
      <c r="B524" s="1" t="s">
        <v>17</v>
      </c>
      <c r="C524" s="1" t="s">
        <v>2791</v>
      </c>
      <c r="D524" s="55" t="s">
        <v>817</v>
      </c>
      <c r="E524" s="66" t="s">
        <v>2792</v>
      </c>
      <c r="F524" s="55" t="s">
        <v>12</v>
      </c>
      <c r="G524" s="3">
        <v>43770</v>
      </c>
      <c r="H524" s="1">
        <v>2003</v>
      </c>
      <c r="I524" s="1" t="s">
        <v>379</v>
      </c>
      <c r="J524" s="1" t="s">
        <v>179</v>
      </c>
      <c r="K524" s="1" t="s">
        <v>2793</v>
      </c>
      <c r="L524" s="2" t="s">
        <v>123</v>
      </c>
      <c r="M524" s="2">
        <v>8</v>
      </c>
      <c r="N524" s="2">
        <v>625</v>
      </c>
      <c r="O524" s="2">
        <v>754</v>
      </c>
      <c r="P524" s="2">
        <v>72</v>
      </c>
      <c r="Q524" s="4">
        <f t="shared" si="8"/>
        <v>1.2063999999999999</v>
      </c>
    </row>
    <row r="525" spans="1:17">
      <c r="A525" s="1" t="s">
        <v>2794</v>
      </c>
      <c r="B525" s="1" t="s">
        <v>1</v>
      </c>
      <c r="C525" s="1" t="s">
        <v>2795</v>
      </c>
      <c r="D525" s="55" t="s">
        <v>10</v>
      </c>
      <c r="E525" s="66" t="s">
        <v>2796</v>
      </c>
      <c r="F525" s="55" t="s">
        <v>2797</v>
      </c>
      <c r="G525" s="3">
        <v>43540</v>
      </c>
      <c r="H525" s="1">
        <v>2018</v>
      </c>
      <c r="I525" s="1" t="s">
        <v>533</v>
      </c>
      <c r="J525" s="1" t="s">
        <v>5</v>
      </c>
      <c r="K525" s="1" t="s">
        <v>2798</v>
      </c>
      <c r="L525" s="2" t="s">
        <v>163</v>
      </c>
      <c r="M525" s="2">
        <v>8</v>
      </c>
      <c r="N525" s="2">
        <v>559</v>
      </c>
      <c r="O525" s="2">
        <v>1000</v>
      </c>
      <c r="P525" s="2">
        <v>80</v>
      </c>
      <c r="Q525" s="4">
        <f t="shared" si="8"/>
        <v>1.7889087656529516</v>
      </c>
    </row>
    <row r="526" spans="1:17">
      <c r="A526" s="1" t="s">
        <v>2799</v>
      </c>
      <c r="B526" s="1" t="s">
        <v>17</v>
      </c>
      <c r="C526" s="1" t="s">
        <v>2800</v>
      </c>
      <c r="D526" s="55" t="s">
        <v>2801</v>
      </c>
      <c r="E526" s="66" t="s">
        <v>2802</v>
      </c>
      <c r="F526" s="55" t="s">
        <v>68</v>
      </c>
      <c r="G526" s="3">
        <v>42808</v>
      </c>
      <c r="H526" s="1">
        <v>2015</v>
      </c>
      <c r="I526" s="1" t="s">
        <v>368</v>
      </c>
      <c r="J526" s="1" t="s">
        <v>28</v>
      </c>
      <c r="K526" s="1" t="s">
        <v>2804</v>
      </c>
      <c r="L526" s="2" t="s">
        <v>30</v>
      </c>
      <c r="M526" s="2">
        <v>6</v>
      </c>
      <c r="N526" s="2">
        <v>515</v>
      </c>
      <c r="O526" s="2">
        <v>909</v>
      </c>
      <c r="P526" s="2">
        <v>88</v>
      </c>
      <c r="Q526" s="4">
        <f t="shared" si="8"/>
        <v>1.7650485436893204</v>
      </c>
    </row>
    <row r="527" spans="1:17">
      <c r="A527" s="1" t="s">
        <v>2805</v>
      </c>
      <c r="B527" s="1" t="s">
        <v>17</v>
      </c>
      <c r="C527" s="1" t="s">
        <v>2806</v>
      </c>
      <c r="D527" s="55" t="s">
        <v>2039</v>
      </c>
      <c r="E527" s="66" t="s">
        <v>2040</v>
      </c>
      <c r="F527" s="55" t="s">
        <v>68</v>
      </c>
      <c r="G527" s="3">
        <v>43895</v>
      </c>
      <c r="H527" s="1">
        <v>2020</v>
      </c>
      <c r="I527" s="1" t="s">
        <v>2041</v>
      </c>
      <c r="J527" s="1" t="s">
        <v>23007</v>
      </c>
      <c r="K527" s="1" t="s">
        <v>2042</v>
      </c>
      <c r="L527" s="2" t="s">
        <v>37</v>
      </c>
      <c r="M527" s="2">
        <v>9</v>
      </c>
      <c r="N527" s="2">
        <v>583</v>
      </c>
      <c r="O527" s="2">
        <v>828</v>
      </c>
      <c r="P527" s="2">
        <v>68</v>
      </c>
      <c r="Q527" s="4">
        <f t="shared" si="8"/>
        <v>1.4202401372212694</v>
      </c>
    </row>
    <row r="528" spans="1:17">
      <c r="A528" s="1" t="s">
        <v>2807</v>
      </c>
      <c r="B528" s="1" t="s">
        <v>17</v>
      </c>
      <c r="C528" s="1" t="s">
        <v>2808</v>
      </c>
      <c r="D528" s="55" t="s">
        <v>2809</v>
      </c>
      <c r="E528" s="66" t="s">
        <v>2810</v>
      </c>
      <c r="F528" s="55" t="s">
        <v>68</v>
      </c>
      <c r="G528" s="3">
        <v>44084</v>
      </c>
      <c r="H528" s="1">
        <v>2018</v>
      </c>
      <c r="I528" s="1" t="s">
        <v>2811</v>
      </c>
      <c r="J528" s="1" t="s">
        <v>214</v>
      </c>
      <c r="K528" s="1" t="s">
        <v>2812</v>
      </c>
      <c r="L528" s="2" t="s">
        <v>37</v>
      </c>
      <c r="M528" s="2">
        <v>9</v>
      </c>
      <c r="N528" s="2">
        <v>648</v>
      </c>
      <c r="O528" s="2">
        <v>846</v>
      </c>
      <c r="P528" s="2">
        <v>73</v>
      </c>
      <c r="Q528" s="4">
        <f t="shared" si="8"/>
        <v>1.3055555555555556</v>
      </c>
    </row>
    <row r="529" spans="1:17">
      <c r="A529" s="1" t="s">
        <v>2813</v>
      </c>
      <c r="B529" s="1" t="s">
        <v>17</v>
      </c>
      <c r="C529" s="1" t="s">
        <v>2814</v>
      </c>
      <c r="D529" s="55" t="s">
        <v>2815</v>
      </c>
      <c r="E529" s="55" t="s">
        <v>2816</v>
      </c>
      <c r="F529" s="55" t="s">
        <v>299</v>
      </c>
      <c r="G529" s="3">
        <v>43643</v>
      </c>
      <c r="H529" s="1">
        <v>2019</v>
      </c>
      <c r="I529" s="1" t="s">
        <v>2817</v>
      </c>
      <c r="J529" s="1" t="s">
        <v>28</v>
      </c>
      <c r="K529" s="1" t="s">
        <v>2818</v>
      </c>
      <c r="L529" s="2" t="s">
        <v>71</v>
      </c>
      <c r="M529" s="2">
        <v>8</v>
      </c>
      <c r="N529" s="2">
        <v>487</v>
      </c>
      <c r="O529" s="2">
        <v>958</v>
      </c>
      <c r="P529" s="2">
        <v>98</v>
      </c>
      <c r="Q529" s="4">
        <f t="shared" si="8"/>
        <v>1.9671457905544147</v>
      </c>
    </row>
    <row r="530" spans="1:17">
      <c r="A530" s="1" t="s">
        <v>2819</v>
      </c>
      <c r="B530" s="1" t="s">
        <v>17</v>
      </c>
      <c r="C530" s="1" t="s">
        <v>2820</v>
      </c>
      <c r="D530" s="55" t="s">
        <v>2821</v>
      </c>
      <c r="E530" s="66" t="s">
        <v>2822</v>
      </c>
      <c r="F530" s="55" t="s">
        <v>2823</v>
      </c>
      <c r="G530" s="3">
        <v>44036</v>
      </c>
      <c r="H530" s="1">
        <v>2020</v>
      </c>
      <c r="I530" s="1" t="s">
        <v>421</v>
      </c>
      <c r="J530" s="1" t="s">
        <v>21</v>
      </c>
      <c r="K530" s="1" t="s">
        <v>2824</v>
      </c>
      <c r="L530" s="2" t="s">
        <v>163</v>
      </c>
      <c r="M530" s="2">
        <v>10</v>
      </c>
      <c r="N530" s="2">
        <v>691</v>
      </c>
      <c r="O530" s="2">
        <v>822</v>
      </c>
      <c r="P530" s="2">
        <v>79</v>
      </c>
      <c r="Q530" s="4">
        <f t="shared" si="8"/>
        <v>1.1895803183791607</v>
      </c>
    </row>
    <row r="531" spans="1:17">
      <c r="A531" s="1" t="s">
        <v>2825</v>
      </c>
      <c r="B531" s="1" t="s">
        <v>17</v>
      </c>
      <c r="C531" s="1" t="s">
        <v>2826</v>
      </c>
      <c r="D531" s="55" t="s">
        <v>2827</v>
      </c>
      <c r="E531" s="66" t="s">
        <v>2828</v>
      </c>
      <c r="F531" s="55" t="s">
        <v>1211</v>
      </c>
      <c r="G531" s="3">
        <v>43371</v>
      </c>
      <c r="H531" s="1">
        <v>2018</v>
      </c>
      <c r="I531" s="1" t="s">
        <v>584</v>
      </c>
      <c r="J531" s="1" t="s">
        <v>554</v>
      </c>
      <c r="K531" s="1" t="s">
        <v>2829</v>
      </c>
      <c r="L531" s="2" t="s">
        <v>30</v>
      </c>
      <c r="M531" s="2">
        <v>9</v>
      </c>
      <c r="N531" s="2">
        <v>684</v>
      </c>
      <c r="O531" s="2">
        <v>984</v>
      </c>
      <c r="P531" s="2">
        <v>78</v>
      </c>
      <c r="Q531" s="4">
        <f t="shared" si="8"/>
        <v>1.4385964912280702</v>
      </c>
    </row>
    <row r="532" spans="1:17">
      <c r="A532" s="1" t="s">
        <v>2830</v>
      </c>
      <c r="B532" s="1" t="s">
        <v>17</v>
      </c>
      <c r="C532" s="1" t="s">
        <v>2831</v>
      </c>
      <c r="D532" s="55" t="s">
        <v>2832</v>
      </c>
      <c r="E532" s="66" t="s">
        <v>2833</v>
      </c>
      <c r="F532" s="55" t="s">
        <v>2834</v>
      </c>
      <c r="G532" s="3">
        <v>43490</v>
      </c>
      <c r="H532" s="1">
        <v>2018</v>
      </c>
      <c r="I532" s="1" t="s">
        <v>120</v>
      </c>
      <c r="J532" s="1" t="s">
        <v>149</v>
      </c>
      <c r="K532" s="1" t="s">
        <v>2835</v>
      </c>
      <c r="L532" s="2" t="s">
        <v>30</v>
      </c>
      <c r="M532" s="2">
        <v>10</v>
      </c>
      <c r="N532" s="2">
        <v>442</v>
      </c>
      <c r="O532" s="2">
        <v>954</v>
      </c>
      <c r="P532" s="2">
        <v>62</v>
      </c>
      <c r="Q532" s="4">
        <f t="shared" si="8"/>
        <v>2.1583710407239818</v>
      </c>
    </row>
    <row r="533" spans="1:17">
      <c r="A533" s="1" t="s">
        <v>2836</v>
      </c>
      <c r="B533" s="1" t="s">
        <v>1</v>
      </c>
      <c r="C533" s="1" t="s">
        <v>2837</v>
      </c>
      <c r="D533" s="55" t="s">
        <v>2838</v>
      </c>
      <c r="E533" s="55" t="s">
        <v>2839</v>
      </c>
      <c r="F533" s="55" t="s">
        <v>207</v>
      </c>
      <c r="G533" s="3">
        <v>44181</v>
      </c>
      <c r="H533" s="1">
        <v>2020</v>
      </c>
      <c r="I533" s="1" t="s">
        <v>4</v>
      </c>
      <c r="J533" s="1" t="s">
        <v>904</v>
      </c>
      <c r="K533" s="1" t="s">
        <v>2840</v>
      </c>
      <c r="L533" s="2" t="s">
        <v>30</v>
      </c>
      <c r="M533" s="2">
        <v>10</v>
      </c>
      <c r="N533" s="2">
        <v>451</v>
      </c>
      <c r="O533" s="2">
        <v>885</v>
      </c>
      <c r="P533" s="2">
        <v>72</v>
      </c>
      <c r="Q533" s="4">
        <f t="shared" si="8"/>
        <v>1.9623059866962307</v>
      </c>
    </row>
    <row r="534" spans="1:17">
      <c r="A534" s="1" t="s">
        <v>2841</v>
      </c>
      <c r="B534" s="1" t="s">
        <v>17</v>
      </c>
      <c r="C534" s="1" t="s">
        <v>2842</v>
      </c>
      <c r="D534" s="55" t="s">
        <v>2843</v>
      </c>
      <c r="E534" s="66" t="s">
        <v>2844</v>
      </c>
      <c r="F534" s="55" t="s">
        <v>68</v>
      </c>
      <c r="G534" s="3">
        <v>43374</v>
      </c>
      <c r="H534" s="1">
        <v>2014</v>
      </c>
      <c r="I534" s="1" t="s">
        <v>1606</v>
      </c>
      <c r="J534" s="1" t="s">
        <v>313</v>
      </c>
      <c r="K534" s="1" t="s">
        <v>2845</v>
      </c>
      <c r="L534" s="2" t="s">
        <v>37</v>
      </c>
      <c r="M534" s="2">
        <v>7</v>
      </c>
      <c r="N534" s="2">
        <v>650</v>
      </c>
      <c r="O534" s="2">
        <v>945</v>
      </c>
      <c r="P534" s="2">
        <v>66</v>
      </c>
      <c r="Q534" s="4">
        <f t="shared" si="8"/>
        <v>1.4538461538461538</v>
      </c>
    </row>
    <row r="535" spans="1:17">
      <c r="A535" s="1" t="s">
        <v>2846</v>
      </c>
      <c r="B535" s="1" t="s">
        <v>1</v>
      </c>
      <c r="C535" s="1" t="s">
        <v>2847</v>
      </c>
      <c r="D535" s="55" t="s">
        <v>10</v>
      </c>
      <c r="E535" s="66"/>
      <c r="F535" s="55" t="s">
        <v>68</v>
      </c>
      <c r="G535" s="3">
        <v>43449</v>
      </c>
      <c r="H535" s="1">
        <v>2018</v>
      </c>
      <c r="I535" s="1" t="s">
        <v>4</v>
      </c>
      <c r="J535" s="1" t="s">
        <v>2848</v>
      </c>
      <c r="K535" s="1" t="s">
        <v>2849</v>
      </c>
      <c r="L535" s="2" t="s">
        <v>37</v>
      </c>
      <c r="M535" s="2">
        <v>8</v>
      </c>
      <c r="N535" s="2">
        <v>678</v>
      </c>
      <c r="O535" s="2">
        <v>777</v>
      </c>
      <c r="P535" s="2">
        <v>93</v>
      </c>
      <c r="Q535" s="4">
        <f t="shared" si="8"/>
        <v>1.1460176991150441</v>
      </c>
    </row>
    <row r="536" spans="1:17">
      <c r="A536" s="1" t="s">
        <v>2850</v>
      </c>
      <c r="B536" s="1" t="s">
        <v>1</v>
      </c>
      <c r="C536" s="1" t="s">
        <v>2851</v>
      </c>
      <c r="D536" s="55" t="s">
        <v>10</v>
      </c>
      <c r="E536" s="66" t="s">
        <v>2852</v>
      </c>
      <c r="F536" s="55" t="s">
        <v>68</v>
      </c>
      <c r="G536" s="3">
        <v>43221</v>
      </c>
      <c r="H536" s="1">
        <v>2018</v>
      </c>
      <c r="I536" s="1" t="s">
        <v>4</v>
      </c>
      <c r="J536" s="1" t="s">
        <v>2848</v>
      </c>
      <c r="K536" s="1" t="s">
        <v>2853</v>
      </c>
      <c r="L536" s="2" t="s">
        <v>37</v>
      </c>
      <c r="M536" s="2">
        <v>9</v>
      </c>
      <c r="N536" s="2">
        <v>682</v>
      </c>
      <c r="O536" s="2">
        <v>724</v>
      </c>
      <c r="P536" s="2">
        <v>63</v>
      </c>
      <c r="Q536" s="4">
        <f t="shared" si="8"/>
        <v>1.0615835777126099</v>
      </c>
    </row>
    <row r="537" spans="1:17">
      <c r="A537" s="1" t="s">
        <v>2854</v>
      </c>
      <c r="B537" s="1" t="s">
        <v>17</v>
      </c>
      <c r="C537" s="1" t="s">
        <v>2855</v>
      </c>
      <c r="D537" s="55" t="s">
        <v>1737</v>
      </c>
      <c r="E537" s="55" t="s">
        <v>2856</v>
      </c>
      <c r="F537" s="55" t="s">
        <v>12</v>
      </c>
      <c r="G537" s="3">
        <v>42279</v>
      </c>
      <c r="H537" s="1">
        <v>2015</v>
      </c>
      <c r="I537" s="1" t="s">
        <v>2137</v>
      </c>
      <c r="J537" s="1" t="s">
        <v>1319</v>
      </c>
      <c r="K537" s="1" t="s">
        <v>2857</v>
      </c>
      <c r="L537" s="2" t="s">
        <v>37</v>
      </c>
      <c r="M537" s="2">
        <v>7</v>
      </c>
      <c r="N537" s="2">
        <v>486</v>
      </c>
      <c r="O537" s="2">
        <v>908</v>
      </c>
      <c r="P537" s="2">
        <v>99</v>
      </c>
      <c r="Q537" s="4">
        <f t="shared" si="8"/>
        <v>1.868312757201646</v>
      </c>
    </row>
    <row r="538" spans="1:17">
      <c r="A538" s="1" t="s">
        <v>2858</v>
      </c>
      <c r="B538" s="1" t="s">
        <v>17</v>
      </c>
      <c r="C538" s="1" t="s">
        <v>2859</v>
      </c>
      <c r="D538" s="55" t="s">
        <v>2860</v>
      </c>
      <c r="E538" s="66" t="s">
        <v>2861</v>
      </c>
      <c r="F538" s="55" t="s">
        <v>68</v>
      </c>
      <c r="G538" s="3">
        <v>44102</v>
      </c>
      <c r="H538" s="1">
        <v>2013</v>
      </c>
      <c r="I538" s="1" t="s">
        <v>368</v>
      </c>
      <c r="J538" s="1" t="s">
        <v>28</v>
      </c>
      <c r="K538" s="1" t="s">
        <v>2862</v>
      </c>
      <c r="L538" s="2" t="s">
        <v>71</v>
      </c>
      <c r="M538" s="2">
        <v>10</v>
      </c>
      <c r="N538" s="2">
        <v>669</v>
      </c>
      <c r="O538" s="2">
        <v>721</v>
      </c>
      <c r="P538" s="2">
        <v>88</v>
      </c>
      <c r="Q538" s="4">
        <f t="shared" si="8"/>
        <v>1.0777279521674141</v>
      </c>
    </row>
    <row r="539" spans="1:17">
      <c r="A539" s="1" t="s">
        <v>2863</v>
      </c>
      <c r="B539" s="1" t="s">
        <v>17</v>
      </c>
      <c r="C539" s="1" t="s">
        <v>2864</v>
      </c>
      <c r="D539" s="55" t="s">
        <v>2865</v>
      </c>
      <c r="E539" s="66" t="s">
        <v>2866</v>
      </c>
      <c r="F539" s="55" t="s">
        <v>68</v>
      </c>
      <c r="G539" s="3">
        <v>43023</v>
      </c>
      <c r="H539" s="1">
        <v>2013</v>
      </c>
      <c r="I539" s="1" t="s">
        <v>1601</v>
      </c>
      <c r="J539" s="1" t="s">
        <v>214</v>
      </c>
      <c r="K539" s="1" t="s">
        <v>2867</v>
      </c>
      <c r="L539" s="2" t="s">
        <v>37</v>
      </c>
      <c r="M539" s="2">
        <v>6</v>
      </c>
      <c r="N539" s="2">
        <v>669</v>
      </c>
      <c r="O539" s="2">
        <v>934</v>
      </c>
      <c r="P539" s="2">
        <v>75</v>
      </c>
      <c r="Q539" s="4">
        <f t="shared" si="8"/>
        <v>1.3961136023916294</v>
      </c>
    </row>
    <row r="540" spans="1:17">
      <c r="A540" s="1" t="s">
        <v>2868</v>
      </c>
      <c r="B540" s="1" t="s">
        <v>17</v>
      </c>
      <c r="C540" s="1" t="s">
        <v>2869</v>
      </c>
      <c r="D540" s="55" t="s">
        <v>2870</v>
      </c>
      <c r="E540" s="66" t="s">
        <v>2871</v>
      </c>
      <c r="F540" s="55" t="s">
        <v>12</v>
      </c>
      <c r="G540" s="3">
        <v>42948</v>
      </c>
      <c r="H540" s="1">
        <v>2016</v>
      </c>
      <c r="I540" s="1" t="s">
        <v>99</v>
      </c>
      <c r="J540" s="1" t="s">
        <v>953</v>
      </c>
      <c r="K540" s="1" t="s">
        <v>2872</v>
      </c>
      <c r="L540" s="2" t="s">
        <v>71</v>
      </c>
      <c r="M540" s="2">
        <v>9</v>
      </c>
      <c r="N540" s="2">
        <v>405</v>
      </c>
      <c r="O540" s="2">
        <v>830</v>
      </c>
      <c r="P540" s="2">
        <v>60</v>
      </c>
      <c r="Q540" s="4">
        <f t="shared" si="8"/>
        <v>2.0493827160493829</v>
      </c>
    </row>
    <row r="541" spans="1:17">
      <c r="A541" s="1" t="s">
        <v>2873</v>
      </c>
      <c r="B541" s="1" t="s">
        <v>1</v>
      </c>
      <c r="C541" s="1" t="s">
        <v>2874</v>
      </c>
      <c r="D541" s="55" t="s">
        <v>10</v>
      </c>
      <c r="E541" s="66" t="s">
        <v>2875</v>
      </c>
      <c r="F541" s="55" t="s">
        <v>128</v>
      </c>
      <c r="G541" s="3">
        <v>43833</v>
      </c>
      <c r="H541" s="1">
        <v>2019</v>
      </c>
      <c r="I541" s="1" t="s">
        <v>533</v>
      </c>
      <c r="J541" s="1" t="s">
        <v>113</v>
      </c>
      <c r="K541" s="1" t="s">
        <v>2876</v>
      </c>
      <c r="L541" s="2" t="s">
        <v>71</v>
      </c>
      <c r="M541" s="2">
        <v>10</v>
      </c>
      <c r="N541" s="2">
        <v>530</v>
      </c>
      <c r="O541" s="2">
        <v>917</v>
      </c>
      <c r="P541" s="2">
        <v>94</v>
      </c>
      <c r="Q541" s="4">
        <f t="shared" si="8"/>
        <v>1.730188679245283</v>
      </c>
    </row>
    <row r="542" spans="1:17">
      <c r="A542" s="1" t="s">
        <v>2877</v>
      </c>
      <c r="B542" s="1" t="s">
        <v>1</v>
      </c>
      <c r="C542" s="1" t="s">
        <v>2878</v>
      </c>
      <c r="D542" s="55" t="s">
        <v>10</v>
      </c>
      <c r="E542" s="66" t="s">
        <v>2879</v>
      </c>
      <c r="F542" s="55" t="s">
        <v>167</v>
      </c>
      <c r="G542" s="3">
        <v>43661</v>
      </c>
      <c r="H542" s="1">
        <v>2011</v>
      </c>
      <c r="I542" s="1" t="s">
        <v>4</v>
      </c>
      <c r="J542" s="1" t="s">
        <v>168</v>
      </c>
      <c r="K542" s="1" t="s">
        <v>2880</v>
      </c>
      <c r="L542" s="2" t="s">
        <v>37</v>
      </c>
      <c r="M542" s="2">
        <v>6</v>
      </c>
      <c r="N542" s="2">
        <v>699</v>
      </c>
      <c r="O542" s="2">
        <v>997</v>
      </c>
      <c r="P542" s="2">
        <v>76</v>
      </c>
      <c r="Q542" s="4">
        <f t="shared" si="8"/>
        <v>1.4263233190271818</v>
      </c>
    </row>
    <row r="543" spans="1:17">
      <c r="A543" s="1" t="s">
        <v>2881</v>
      </c>
      <c r="B543" s="1" t="s">
        <v>17</v>
      </c>
      <c r="C543" s="1" t="s">
        <v>2882</v>
      </c>
      <c r="D543" s="55" t="s">
        <v>2883</v>
      </c>
      <c r="E543" s="66" t="s">
        <v>2884</v>
      </c>
      <c r="F543" s="55" t="s">
        <v>2885</v>
      </c>
      <c r="G543" s="3">
        <v>43224</v>
      </c>
      <c r="H543" s="1">
        <v>2018</v>
      </c>
      <c r="I543" s="1" t="s">
        <v>34</v>
      </c>
      <c r="J543" s="1" t="s">
        <v>976</v>
      </c>
      <c r="K543" s="1" t="s">
        <v>2886</v>
      </c>
      <c r="L543" s="2" t="s">
        <v>30</v>
      </c>
      <c r="M543" s="2">
        <v>6</v>
      </c>
      <c r="N543" s="2">
        <v>486</v>
      </c>
      <c r="O543" s="2">
        <v>735</v>
      </c>
      <c r="P543" s="2">
        <v>81</v>
      </c>
      <c r="Q543" s="4">
        <f t="shared" si="8"/>
        <v>1.5123456790123457</v>
      </c>
    </row>
    <row r="544" spans="1:17">
      <c r="A544" s="1" t="s">
        <v>2887</v>
      </c>
      <c r="B544" s="1" t="s">
        <v>17</v>
      </c>
      <c r="C544" s="1" t="s">
        <v>2888</v>
      </c>
      <c r="D544" s="55" t="s">
        <v>2889</v>
      </c>
      <c r="E544" s="66" t="s">
        <v>2890</v>
      </c>
      <c r="F544" s="55" t="s">
        <v>2891</v>
      </c>
      <c r="G544" s="3">
        <v>42815</v>
      </c>
      <c r="H544" s="1">
        <v>2016</v>
      </c>
      <c r="I544" s="1" t="s">
        <v>2575</v>
      </c>
      <c r="J544" s="1" t="s">
        <v>28</v>
      </c>
      <c r="K544" s="1" t="s">
        <v>2892</v>
      </c>
      <c r="L544" s="2" t="s">
        <v>71</v>
      </c>
      <c r="M544" s="2">
        <v>8</v>
      </c>
      <c r="N544" s="2">
        <v>488</v>
      </c>
      <c r="O544" s="2">
        <v>905</v>
      </c>
      <c r="P544" s="2">
        <v>76</v>
      </c>
      <c r="Q544" s="4">
        <f t="shared" si="8"/>
        <v>1.8545081967213115</v>
      </c>
    </row>
    <row r="545" spans="1:17">
      <c r="A545" s="1" t="s">
        <v>2893</v>
      </c>
      <c r="B545" s="1" t="s">
        <v>1</v>
      </c>
      <c r="C545" s="1" t="s">
        <v>2894</v>
      </c>
      <c r="D545" s="55" t="s">
        <v>10</v>
      </c>
      <c r="E545" s="66" t="s">
        <v>2895</v>
      </c>
      <c r="F545" s="55" t="s">
        <v>12</v>
      </c>
      <c r="G545" s="3">
        <v>43671</v>
      </c>
      <c r="H545" s="1">
        <v>2019</v>
      </c>
      <c r="I545" s="1" t="s">
        <v>4</v>
      </c>
      <c r="J545" s="1" t="s">
        <v>2896</v>
      </c>
      <c r="K545" s="1" t="s">
        <v>2897</v>
      </c>
      <c r="L545" s="2" t="s">
        <v>30</v>
      </c>
      <c r="M545" s="2">
        <v>6</v>
      </c>
      <c r="N545" s="2">
        <v>420</v>
      </c>
      <c r="O545" s="2">
        <v>888</v>
      </c>
      <c r="P545" s="2">
        <v>70</v>
      </c>
      <c r="Q545" s="4">
        <f t="shared" si="8"/>
        <v>2.1142857142857143</v>
      </c>
    </row>
    <row r="546" spans="1:17">
      <c r="A546" s="1" t="s">
        <v>2898</v>
      </c>
      <c r="B546" s="1" t="s">
        <v>1</v>
      </c>
      <c r="C546" s="1" t="s">
        <v>2899</v>
      </c>
      <c r="D546" s="55" t="s">
        <v>10</v>
      </c>
      <c r="E546" s="66" t="s">
        <v>2900</v>
      </c>
      <c r="F546" s="55" t="s">
        <v>41</v>
      </c>
      <c r="G546" s="3">
        <v>43754</v>
      </c>
      <c r="H546" s="1">
        <v>2016</v>
      </c>
      <c r="I546" s="1" t="s">
        <v>4</v>
      </c>
      <c r="J546" s="1" t="s">
        <v>42</v>
      </c>
      <c r="K546" s="1" t="s">
        <v>2901</v>
      </c>
      <c r="L546" s="2" t="s">
        <v>30</v>
      </c>
      <c r="M546" s="2">
        <v>10</v>
      </c>
      <c r="N546" s="2">
        <v>668</v>
      </c>
      <c r="O546" s="2">
        <v>878</v>
      </c>
      <c r="P546" s="2">
        <v>74</v>
      </c>
      <c r="Q546" s="4">
        <f t="shared" si="8"/>
        <v>1.3143712574850299</v>
      </c>
    </row>
    <row r="547" spans="1:17">
      <c r="A547" s="1" t="s">
        <v>2902</v>
      </c>
      <c r="B547" s="1" t="s">
        <v>1</v>
      </c>
      <c r="C547" s="1" t="s">
        <v>2903</v>
      </c>
      <c r="D547" s="55" t="s">
        <v>10</v>
      </c>
      <c r="E547" s="66" t="s">
        <v>2904</v>
      </c>
      <c r="F547" s="55"/>
      <c r="G547" s="3">
        <v>43643</v>
      </c>
      <c r="H547" s="1">
        <v>2019</v>
      </c>
      <c r="I547" s="1" t="s">
        <v>4</v>
      </c>
      <c r="J547" s="1" t="s">
        <v>56</v>
      </c>
      <c r="K547" s="1" t="s">
        <v>2905</v>
      </c>
      <c r="L547" s="2" t="s">
        <v>30</v>
      </c>
      <c r="M547" s="2">
        <v>7</v>
      </c>
      <c r="N547" s="2">
        <v>634</v>
      </c>
      <c r="O547" s="2">
        <v>983</v>
      </c>
      <c r="P547" s="2">
        <v>76</v>
      </c>
      <c r="Q547" s="4">
        <f t="shared" si="8"/>
        <v>1.5504731861198737</v>
      </c>
    </row>
    <row r="548" spans="1:17">
      <c r="A548" s="1" t="s">
        <v>2906</v>
      </c>
      <c r="B548" s="1" t="s">
        <v>17</v>
      </c>
      <c r="C548" s="1" t="s">
        <v>2907</v>
      </c>
      <c r="D548" s="55" t="s">
        <v>2908</v>
      </c>
      <c r="E548" s="66" t="s">
        <v>2909</v>
      </c>
      <c r="F548" s="55" t="s">
        <v>12</v>
      </c>
      <c r="G548" s="3">
        <v>43494</v>
      </c>
      <c r="H548" s="1">
        <v>2018</v>
      </c>
      <c r="I548" s="1" t="s">
        <v>253</v>
      </c>
      <c r="J548" s="1" t="s">
        <v>156</v>
      </c>
      <c r="K548" s="1" t="s">
        <v>2910</v>
      </c>
      <c r="L548" s="2" t="s">
        <v>123</v>
      </c>
      <c r="M548" s="2">
        <v>10</v>
      </c>
      <c r="N548" s="2">
        <v>636</v>
      </c>
      <c r="O548" s="2">
        <v>961</v>
      </c>
      <c r="P548" s="2">
        <v>67</v>
      </c>
      <c r="Q548" s="4">
        <f t="shared" si="8"/>
        <v>1.5110062893081762</v>
      </c>
    </row>
    <row r="549" spans="1:17">
      <c r="A549" s="1" t="s">
        <v>2911</v>
      </c>
      <c r="B549" s="1" t="s">
        <v>17</v>
      </c>
      <c r="C549" s="1" t="s">
        <v>2912</v>
      </c>
      <c r="D549" s="55" t="s">
        <v>2913</v>
      </c>
      <c r="E549" s="66" t="s">
        <v>2914</v>
      </c>
      <c r="F549" s="55" t="s">
        <v>242</v>
      </c>
      <c r="G549" s="3">
        <v>43594</v>
      </c>
      <c r="H549" s="1">
        <v>2017</v>
      </c>
      <c r="I549" s="1" t="s">
        <v>306</v>
      </c>
      <c r="J549" s="1" t="s">
        <v>409</v>
      </c>
      <c r="K549" s="1" t="s">
        <v>2915</v>
      </c>
      <c r="L549" s="2" t="s">
        <v>30</v>
      </c>
      <c r="M549" s="2">
        <v>10</v>
      </c>
      <c r="N549" s="2">
        <v>457</v>
      </c>
      <c r="O549" s="2">
        <v>838</v>
      </c>
      <c r="P549" s="2">
        <v>79</v>
      </c>
      <c r="Q549" s="4">
        <f t="shared" si="8"/>
        <v>1.8336980306345734</v>
      </c>
    </row>
    <row r="550" spans="1:17">
      <c r="A550" s="1" t="s">
        <v>2916</v>
      </c>
      <c r="B550" s="1" t="s">
        <v>17</v>
      </c>
      <c r="C550" s="1" t="s">
        <v>2917</v>
      </c>
      <c r="D550" s="55" t="s">
        <v>2918</v>
      </c>
      <c r="E550" s="66" t="s">
        <v>2919</v>
      </c>
      <c r="F550" s="55" t="s">
        <v>68</v>
      </c>
      <c r="G550" s="3">
        <v>43634</v>
      </c>
      <c r="H550" s="1">
        <v>2018</v>
      </c>
      <c r="I550" s="1" t="s">
        <v>2920</v>
      </c>
      <c r="J550" s="1" t="s">
        <v>953</v>
      </c>
      <c r="K550" s="1" t="s">
        <v>2921</v>
      </c>
      <c r="L550" s="2" t="s">
        <v>163</v>
      </c>
      <c r="M550" s="2">
        <v>7</v>
      </c>
      <c r="N550" s="2">
        <v>585</v>
      </c>
      <c r="O550" s="2">
        <v>984</v>
      </c>
      <c r="P550" s="2">
        <v>92</v>
      </c>
      <c r="Q550" s="4">
        <f t="shared" si="8"/>
        <v>1.6820512820512821</v>
      </c>
    </row>
    <row r="551" spans="1:17">
      <c r="A551" s="1" t="s">
        <v>2922</v>
      </c>
      <c r="B551" s="1" t="s">
        <v>1</v>
      </c>
      <c r="C551" s="1" t="s">
        <v>2923</v>
      </c>
      <c r="D551" s="55" t="s">
        <v>10</v>
      </c>
      <c r="E551" s="55" t="s">
        <v>2924</v>
      </c>
      <c r="F551" s="55" t="s">
        <v>12</v>
      </c>
      <c r="G551" s="3">
        <v>43983</v>
      </c>
      <c r="H551" s="1">
        <v>2018</v>
      </c>
      <c r="I551" s="1" t="s">
        <v>2257</v>
      </c>
      <c r="J551" s="1" t="s">
        <v>23013</v>
      </c>
      <c r="K551" s="1" t="s">
        <v>2925</v>
      </c>
      <c r="L551" s="2" t="s">
        <v>71</v>
      </c>
      <c r="M551" s="2">
        <v>6</v>
      </c>
      <c r="N551" s="2">
        <v>443</v>
      </c>
      <c r="O551" s="2">
        <v>711</v>
      </c>
      <c r="P551" s="2">
        <v>90</v>
      </c>
      <c r="Q551" s="4">
        <f t="shared" si="8"/>
        <v>1.6049661399548534</v>
      </c>
    </row>
    <row r="552" spans="1:17">
      <c r="A552" s="1" t="s">
        <v>2926</v>
      </c>
      <c r="B552" s="1" t="s">
        <v>17</v>
      </c>
      <c r="C552" s="1" t="s">
        <v>2927</v>
      </c>
      <c r="D552" s="55" t="s">
        <v>2928</v>
      </c>
      <c r="E552" s="55" t="s">
        <v>2929</v>
      </c>
      <c r="F552" s="55" t="s">
        <v>12</v>
      </c>
      <c r="G552" s="3">
        <v>43585</v>
      </c>
      <c r="H552" s="1">
        <v>2019</v>
      </c>
      <c r="I552" s="1" t="s">
        <v>2137</v>
      </c>
      <c r="J552" s="1" t="s">
        <v>1319</v>
      </c>
      <c r="K552" s="1" t="s">
        <v>2930</v>
      </c>
      <c r="L552" s="2" t="s">
        <v>30</v>
      </c>
      <c r="M552" s="2">
        <v>7</v>
      </c>
      <c r="N552" s="2">
        <v>520</v>
      </c>
      <c r="O552" s="2">
        <v>725</v>
      </c>
      <c r="P552" s="2">
        <v>62</v>
      </c>
      <c r="Q552" s="4">
        <f t="shared" si="8"/>
        <v>1.3942307692307692</v>
      </c>
    </row>
    <row r="553" spans="1:17">
      <c r="A553" s="1" t="s">
        <v>2931</v>
      </c>
      <c r="B553" s="1" t="s">
        <v>17</v>
      </c>
      <c r="C553" s="1" t="s">
        <v>2932</v>
      </c>
      <c r="D553" s="55" t="s">
        <v>2933</v>
      </c>
      <c r="E553" s="55" t="s">
        <v>2929</v>
      </c>
      <c r="F553" s="55" t="s">
        <v>12</v>
      </c>
      <c r="G553" s="3">
        <v>42293</v>
      </c>
      <c r="H553" s="1">
        <v>2015</v>
      </c>
      <c r="I553" s="1" t="s">
        <v>1133</v>
      </c>
      <c r="J553" s="1" t="s">
        <v>1319</v>
      </c>
      <c r="K553" s="1" t="s">
        <v>2934</v>
      </c>
      <c r="L553" s="2" t="s">
        <v>30</v>
      </c>
      <c r="M553" s="2">
        <v>9</v>
      </c>
      <c r="N553" s="2">
        <v>442</v>
      </c>
      <c r="O553" s="2">
        <v>826</v>
      </c>
      <c r="P553" s="2">
        <v>90</v>
      </c>
      <c r="Q553" s="4">
        <f t="shared" si="8"/>
        <v>1.8687782805429864</v>
      </c>
    </row>
    <row r="554" spans="1:17">
      <c r="A554" s="1" t="s">
        <v>2935</v>
      </c>
      <c r="B554" s="1" t="s">
        <v>17</v>
      </c>
      <c r="C554" s="1" t="s">
        <v>2936</v>
      </c>
      <c r="D554" s="55" t="s">
        <v>2937</v>
      </c>
      <c r="E554" s="66" t="s">
        <v>2938</v>
      </c>
      <c r="F554" s="55" t="s">
        <v>68</v>
      </c>
      <c r="G554" s="3">
        <v>43282</v>
      </c>
      <c r="H554" s="1">
        <v>2006</v>
      </c>
      <c r="I554" s="1" t="s">
        <v>965</v>
      </c>
      <c r="J554" s="1" t="s">
        <v>50</v>
      </c>
      <c r="K554" s="1" t="s">
        <v>2939</v>
      </c>
      <c r="L554" s="2" t="s">
        <v>37</v>
      </c>
      <c r="M554" s="2">
        <v>7</v>
      </c>
      <c r="N554" s="2">
        <v>519</v>
      </c>
      <c r="O554" s="2">
        <v>738</v>
      </c>
      <c r="P554" s="2">
        <v>84</v>
      </c>
      <c r="Q554" s="4">
        <f t="shared" si="8"/>
        <v>1.4219653179190752</v>
      </c>
    </row>
    <row r="555" spans="1:17">
      <c r="A555" s="1" t="s">
        <v>2940</v>
      </c>
      <c r="B555" s="1" t="s">
        <v>17</v>
      </c>
      <c r="C555" s="1" t="s">
        <v>2941</v>
      </c>
      <c r="D555" s="55" t="s">
        <v>2942</v>
      </c>
      <c r="E555" s="66" t="s">
        <v>2943</v>
      </c>
      <c r="F555" s="55" t="s">
        <v>12</v>
      </c>
      <c r="G555" s="3">
        <v>43569</v>
      </c>
      <c r="H555" s="1">
        <v>2018</v>
      </c>
      <c r="I555" s="1" t="s">
        <v>357</v>
      </c>
      <c r="J555" s="1" t="s">
        <v>1870</v>
      </c>
      <c r="K555" s="1" t="s">
        <v>2944</v>
      </c>
      <c r="L555" s="2" t="s">
        <v>30</v>
      </c>
      <c r="M555" s="2">
        <v>6</v>
      </c>
      <c r="N555" s="2">
        <v>674</v>
      </c>
      <c r="O555" s="2">
        <v>717</v>
      </c>
      <c r="P555" s="2">
        <v>91</v>
      </c>
      <c r="Q555" s="4">
        <f t="shared" si="8"/>
        <v>1.0637982195845697</v>
      </c>
    </row>
    <row r="556" spans="1:17">
      <c r="A556" s="1" t="s">
        <v>2945</v>
      </c>
      <c r="B556" s="1" t="s">
        <v>17</v>
      </c>
      <c r="C556" s="1" t="s">
        <v>2946</v>
      </c>
      <c r="D556" s="62" t="s">
        <v>23011</v>
      </c>
      <c r="E556" s="66" t="s">
        <v>23012</v>
      </c>
      <c r="F556" s="55" t="s">
        <v>407</v>
      </c>
      <c r="G556" s="3">
        <v>43545</v>
      </c>
      <c r="H556" s="1">
        <v>2019</v>
      </c>
      <c r="I556" s="1" t="s">
        <v>1925</v>
      </c>
      <c r="J556" s="1" t="s">
        <v>23010</v>
      </c>
      <c r="K556" s="1" t="s">
        <v>2947</v>
      </c>
      <c r="L556" s="2" t="s">
        <v>71</v>
      </c>
      <c r="M556" s="2">
        <v>10</v>
      </c>
      <c r="N556" s="2">
        <v>424</v>
      </c>
      <c r="O556" s="2">
        <v>866</v>
      </c>
      <c r="P556" s="2">
        <v>75</v>
      </c>
      <c r="Q556" s="4">
        <f t="shared" si="8"/>
        <v>2.0424528301886791</v>
      </c>
    </row>
    <row r="557" spans="1:17">
      <c r="A557" s="1" t="s">
        <v>2948</v>
      </c>
      <c r="B557" s="1" t="s">
        <v>17</v>
      </c>
      <c r="C557" s="1" t="s">
        <v>2949</v>
      </c>
      <c r="D557" s="55" t="s">
        <v>2950</v>
      </c>
      <c r="E557" s="66" t="s">
        <v>2951</v>
      </c>
      <c r="F557" s="55" t="s">
        <v>68</v>
      </c>
      <c r="G557" s="3">
        <v>43830</v>
      </c>
      <c r="H557" s="1">
        <v>2007</v>
      </c>
      <c r="I557" s="1" t="s">
        <v>2952</v>
      </c>
      <c r="J557" s="1" t="s">
        <v>28</v>
      </c>
      <c r="K557" s="1" t="s">
        <v>2953</v>
      </c>
      <c r="L557" s="2" t="s">
        <v>37</v>
      </c>
      <c r="M557" s="2">
        <v>9</v>
      </c>
      <c r="N557" s="2">
        <v>656</v>
      </c>
      <c r="O557" s="2">
        <v>885</v>
      </c>
      <c r="P557" s="2">
        <v>82</v>
      </c>
      <c r="Q557" s="4">
        <f t="shared" si="8"/>
        <v>1.3490853658536586</v>
      </c>
    </row>
    <row r="558" spans="1:17">
      <c r="A558" s="1" t="s">
        <v>2954</v>
      </c>
      <c r="B558" s="1" t="s">
        <v>1</v>
      </c>
      <c r="C558" s="1" t="s">
        <v>2955</v>
      </c>
      <c r="D558" s="55" t="s">
        <v>10</v>
      </c>
      <c r="E558" s="66"/>
      <c r="F558" s="55" t="s">
        <v>167</v>
      </c>
      <c r="G558" s="3">
        <v>43457</v>
      </c>
      <c r="H558" s="1">
        <v>2012</v>
      </c>
      <c r="I558" s="1" t="s">
        <v>13</v>
      </c>
      <c r="J558" s="1" t="s">
        <v>2956</v>
      </c>
      <c r="K558" s="1" t="s">
        <v>2957</v>
      </c>
      <c r="L558" s="2" t="s">
        <v>163</v>
      </c>
      <c r="M558" s="2">
        <v>8</v>
      </c>
      <c r="N558" s="2">
        <v>559</v>
      </c>
      <c r="O558" s="2">
        <v>959</v>
      </c>
      <c r="P558" s="2">
        <v>81</v>
      </c>
      <c r="Q558" s="4">
        <f t="shared" si="8"/>
        <v>1.7155635062611807</v>
      </c>
    </row>
    <row r="559" spans="1:17">
      <c r="A559" s="1" t="s">
        <v>2958</v>
      </c>
      <c r="B559" s="1" t="s">
        <v>17</v>
      </c>
      <c r="C559" s="1" t="s">
        <v>2959</v>
      </c>
      <c r="D559" s="62" t="s">
        <v>2960</v>
      </c>
      <c r="E559" s="66"/>
      <c r="F559" s="55" t="s">
        <v>12</v>
      </c>
      <c r="G559" s="3">
        <v>43770</v>
      </c>
      <c r="H559" s="1">
        <v>2017</v>
      </c>
      <c r="I559" s="1" t="s">
        <v>270</v>
      </c>
      <c r="J559" s="1" t="s">
        <v>35</v>
      </c>
      <c r="K559" s="1" t="s">
        <v>2961</v>
      </c>
      <c r="L559" s="2" t="s">
        <v>30</v>
      </c>
      <c r="M559" s="2">
        <v>8</v>
      </c>
      <c r="N559" s="2">
        <v>520</v>
      </c>
      <c r="O559" s="2">
        <v>970</v>
      </c>
      <c r="P559" s="2">
        <v>98</v>
      </c>
      <c r="Q559" s="4">
        <f t="shared" si="8"/>
        <v>1.8653846153846154</v>
      </c>
    </row>
    <row r="560" spans="1:17">
      <c r="A560" s="1" t="s">
        <v>2962</v>
      </c>
      <c r="B560" s="1" t="s">
        <v>1</v>
      </c>
      <c r="C560" s="1" t="s">
        <v>2963</v>
      </c>
      <c r="D560" s="55" t="s">
        <v>10</v>
      </c>
      <c r="E560" s="66" t="s">
        <v>2964</v>
      </c>
      <c r="F560" s="55" t="s">
        <v>141</v>
      </c>
      <c r="G560" s="3">
        <v>43693</v>
      </c>
      <c r="H560" s="1">
        <v>2019</v>
      </c>
      <c r="I560" s="1" t="s">
        <v>4</v>
      </c>
      <c r="J560" s="1" t="s">
        <v>56</v>
      </c>
      <c r="K560" s="1" t="s">
        <v>2965</v>
      </c>
      <c r="L560" s="2" t="s">
        <v>30</v>
      </c>
      <c r="M560" s="2">
        <v>8</v>
      </c>
      <c r="N560" s="2">
        <v>418</v>
      </c>
      <c r="O560" s="2">
        <v>922</v>
      </c>
      <c r="P560" s="2">
        <v>77</v>
      </c>
      <c r="Q560" s="4">
        <f t="shared" si="8"/>
        <v>2.2057416267942584</v>
      </c>
    </row>
    <row r="561" spans="1:17">
      <c r="A561" s="1" t="s">
        <v>2966</v>
      </c>
      <c r="B561" s="1" t="s">
        <v>1</v>
      </c>
      <c r="C561" s="1" t="s">
        <v>2967</v>
      </c>
      <c r="D561" s="55" t="s">
        <v>10</v>
      </c>
      <c r="E561" s="66" t="s">
        <v>2968</v>
      </c>
      <c r="F561" s="55" t="s">
        <v>407</v>
      </c>
      <c r="G561" s="3">
        <v>42986</v>
      </c>
      <c r="H561" s="1">
        <v>2016</v>
      </c>
      <c r="I561" s="1" t="s">
        <v>4</v>
      </c>
      <c r="J561" s="1" t="s">
        <v>56</v>
      </c>
      <c r="K561" s="1" t="s">
        <v>2969</v>
      </c>
      <c r="L561" s="2" t="s">
        <v>30</v>
      </c>
      <c r="M561" s="2">
        <v>10</v>
      </c>
      <c r="N561" s="2">
        <v>530</v>
      </c>
      <c r="O561" s="2">
        <v>814</v>
      </c>
      <c r="P561" s="2">
        <v>96</v>
      </c>
      <c r="Q561" s="4">
        <f t="shared" si="8"/>
        <v>1.5358490566037737</v>
      </c>
    </row>
    <row r="562" spans="1:17">
      <c r="A562" s="1" t="s">
        <v>2970</v>
      </c>
      <c r="B562" s="1" t="s">
        <v>17</v>
      </c>
      <c r="C562" s="1" t="s">
        <v>2971</v>
      </c>
      <c r="D562" s="55" t="s">
        <v>1569</v>
      </c>
      <c r="E562" s="66" t="s">
        <v>2972</v>
      </c>
      <c r="F562" s="55" t="s">
        <v>68</v>
      </c>
      <c r="G562" s="3">
        <v>44204</v>
      </c>
      <c r="H562" s="1">
        <v>2005</v>
      </c>
      <c r="I562" s="1" t="s">
        <v>2973</v>
      </c>
      <c r="J562" s="1" t="s">
        <v>214</v>
      </c>
      <c r="K562" s="1" t="s">
        <v>2974</v>
      </c>
      <c r="L562" s="2" t="s">
        <v>37</v>
      </c>
      <c r="M562" s="2">
        <v>6</v>
      </c>
      <c r="N562" s="2">
        <v>691</v>
      </c>
      <c r="O562" s="2">
        <v>997</v>
      </c>
      <c r="P562" s="2">
        <v>94</v>
      </c>
      <c r="Q562" s="4">
        <f t="shared" si="8"/>
        <v>1.442836468885673</v>
      </c>
    </row>
    <row r="563" spans="1:17">
      <c r="A563" s="1" t="s">
        <v>2975</v>
      </c>
      <c r="B563" s="1" t="s">
        <v>17</v>
      </c>
      <c r="C563" s="1" t="s">
        <v>2976</v>
      </c>
      <c r="D563" s="55" t="s">
        <v>2977</v>
      </c>
      <c r="E563" s="55" t="s">
        <v>2978</v>
      </c>
      <c r="F563" s="55" t="s">
        <v>12</v>
      </c>
      <c r="G563" s="3">
        <v>42583</v>
      </c>
      <c r="H563" s="1">
        <v>2016</v>
      </c>
      <c r="I563" s="1" t="s">
        <v>786</v>
      </c>
      <c r="J563" s="1" t="s">
        <v>35</v>
      </c>
      <c r="K563" s="1" t="s">
        <v>2979</v>
      </c>
      <c r="L563" s="2" t="s">
        <v>333</v>
      </c>
      <c r="M563" s="2">
        <v>10</v>
      </c>
      <c r="N563" s="2">
        <v>586</v>
      </c>
      <c r="O563" s="2">
        <v>929</v>
      </c>
      <c r="P563" s="2">
        <v>72</v>
      </c>
      <c r="Q563" s="4">
        <f t="shared" si="8"/>
        <v>1.5853242320819112</v>
      </c>
    </row>
    <row r="564" spans="1:17">
      <c r="A564" s="1" t="s">
        <v>2980</v>
      </c>
      <c r="B564" s="1" t="s">
        <v>17</v>
      </c>
      <c r="C564" s="1" t="s">
        <v>2981</v>
      </c>
      <c r="D564" s="55" t="s">
        <v>2982</v>
      </c>
      <c r="E564" s="66" t="s">
        <v>2983</v>
      </c>
      <c r="F564" s="55" t="s">
        <v>119</v>
      </c>
      <c r="G564" s="3">
        <v>43533</v>
      </c>
      <c r="H564" s="1">
        <v>2011</v>
      </c>
      <c r="I564" s="1" t="s">
        <v>300</v>
      </c>
      <c r="J564" s="1" t="s">
        <v>2984</v>
      </c>
      <c r="K564" s="1" t="s">
        <v>2985</v>
      </c>
      <c r="L564" s="2" t="s">
        <v>123</v>
      </c>
      <c r="M564" s="2">
        <v>9</v>
      </c>
      <c r="N564" s="2">
        <v>405</v>
      </c>
      <c r="O564" s="2">
        <v>875</v>
      </c>
      <c r="P564" s="2">
        <v>89</v>
      </c>
      <c r="Q564" s="4">
        <f t="shared" si="8"/>
        <v>2.1604938271604937</v>
      </c>
    </row>
    <row r="565" spans="1:17">
      <c r="A565" s="1" t="s">
        <v>2986</v>
      </c>
      <c r="B565" s="1" t="s">
        <v>17</v>
      </c>
      <c r="C565" s="1" t="s">
        <v>2987</v>
      </c>
      <c r="D565" s="55" t="s">
        <v>2988</v>
      </c>
      <c r="E565" s="66" t="s">
        <v>2989</v>
      </c>
      <c r="F565" s="55" t="s">
        <v>1049</v>
      </c>
      <c r="G565" s="3">
        <v>43385</v>
      </c>
      <c r="H565" s="1">
        <v>2018</v>
      </c>
      <c r="I565" s="1" t="s">
        <v>584</v>
      </c>
      <c r="J565" s="1" t="s">
        <v>149</v>
      </c>
      <c r="K565" s="1" t="s">
        <v>2990</v>
      </c>
      <c r="L565" s="2" t="s">
        <v>30</v>
      </c>
      <c r="M565" s="2">
        <v>8</v>
      </c>
      <c r="N565" s="2">
        <v>428</v>
      </c>
      <c r="O565" s="2">
        <v>716</v>
      </c>
      <c r="P565" s="2">
        <v>86</v>
      </c>
      <c r="Q565" s="4">
        <f t="shared" si="8"/>
        <v>1.6728971962616823</v>
      </c>
    </row>
    <row r="566" spans="1:17">
      <c r="A566" s="1" t="s">
        <v>2991</v>
      </c>
      <c r="B566" s="1" t="s">
        <v>17</v>
      </c>
      <c r="C566" s="1" t="s">
        <v>2992</v>
      </c>
      <c r="D566" s="55" t="s">
        <v>2993</v>
      </c>
      <c r="E566" s="66" t="s">
        <v>2994</v>
      </c>
      <c r="F566" s="55" t="s">
        <v>2995</v>
      </c>
      <c r="G566" s="3">
        <v>43009</v>
      </c>
      <c r="H566" s="1">
        <v>2015</v>
      </c>
      <c r="I566" s="1" t="s">
        <v>432</v>
      </c>
      <c r="J566" s="1" t="s">
        <v>156</v>
      </c>
      <c r="K566" s="1" t="s">
        <v>2996</v>
      </c>
      <c r="L566" s="2" t="s">
        <v>942</v>
      </c>
      <c r="M566" s="2">
        <v>9</v>
      </c>
      <c r="N566" s="2">
        <v>603</v>
      </c>
      <c r="O566" s="2">
        <v>797</v>
      </c>
      <c r="P566" s="2">
        <v>67</v>
      </c>
      <c r="Q566" s="4">
        <f t="shared" si="8"/>
        <v>1.3217247097844114</v>
      </c>
    </row>
    <row r="567" spans="1:17">
      <c r="A567" s="1" t="s">
        <v>2997</v>
      </c>
      <c r="B567" s="1" t="s">
        <v>1</v>
      </c>
      <c r="C567" s="1" t="s">
        <v>2998</v>
      </c>
      <c r="D567" s="55" t="s">
        <v>10</v>
      </c>
      <c r="E567" s="66" t="s">
        <v>2999</v>
      </c>
      <c r="F567" s="55" t="s">
        <v>12</v>
      </c>
      <c r="G567" s="3">
        <v>42902</v>
      </c>
      <c r="H567" s="1">
        <v>2016</v>
      </c>
      <c r="I567" s="1" t="s">
        <v>13</v>
      </c>
      <c r="J567" s="1" t="s">
        <v>529</v>
      </c>
      <c r="K567" s="1" t="s">
        <v>3000</v>
      </c>
      <c r="L567" s="2" t="s">
        <v>30</v>
      </c>
      <c r="M567" s="2">
        <v>9</v>
      </c>
      <c r="N567" s="2">
        <v>590</v>
      </c>
      <c r="O567" s="2">
        <v>890</v>
      </c>
      <c r="P567" s="2">
        <v>60</v>
      </c>
      <c r="Q567" s="4">
        <f t="shared" si="8"/>
        <v>1.5084745762711864</v>
      </c>
    </row>
    <row r="568" spans="1:17">
      <c r="A568" s="1" t="s">
        <v>3001</v>
      </c>
      <c r="B568" s="1" t="s">
        <v>17</v>
      </c>
      <c r="C568" s="1" t="s">
        <v>3002</v>
      </c>
      <c r="D568" s="55" t="s">
        <v>3003</v>
      </c>
      <c r="E568" s="66" t="s">
        <v>3004</v>
      </c>
      <c r="F568" s="55" t="s">
        <v>463</v>
      </c>
      <c r="G568" s="3">
        <v>42878</v>
      </c>
      <c r="H568" s="1">
        <v>2016</v>
      </c>
      <c r="I568" s="1" t="s">
        <v>225</v>
      </c>
      <c r="J568" s="1" t="s">
        <v>554</v>
      </c>
      <c r="K568" s="1" t="s">
        <v>3005</v>
      </c>
      <c r="L568" s="2" t="s">
        <v>30</v>
      </c>
      <c r="M568" s="2">
        <v>9</v>
      </c>
      <c r="N568" s="2">
        <v>536</v>
      </c>
      <c r="O568" s="2">
        <v>785</v>
      </c>
      <c r="P568" s="2">
        <v>93</v>
      </c>
      <c r="Q568" s="4">
        <f t="shared" si="8"/>
        <v>1.4645522388059702</v>
      </c>
    </row>
    <row r="569" spans="1:17">
      <c r="A569" s="1" t="s">
        <v>3006</v>
      </c>
      <c r="B569" s="1" t="s">
        <v>17</v>
      </c>
      <c r="C569" s="1" t="s">
        <v>3007</v>
      </c>
      <c r="D569" s="55" t="s">
        <v>3008</v>
      </c>
      <c r="E569" s="66" t="s">
        <v>3009</v>
      </c>
      <c r="F569" s="55" t="s">
        <v>12</v>
      </c>
      <c r="G569" s="3">
        <v>42781</v>
      </c>
      <c r="H569" s="1">
        <v>2015</v>
      </c>
      <c r="I569" s="1" t="s">
        <v>2211</v>
      </c>
      <c r="J569" s="1" t="s">
        <v>28</v>
      </c>
      <c r="K569" s="1" t="s">
        <v>3010</v>
      </c>
      <c r="L569" s="2" t="s">
        <v>37</v>
      </c>
      <c r="M569" s="2">
        <v>6</v>
      </c>
      <c r="N569" s="2">
        <v>519</v>
      </c>
      <c r="O569" s="2">
        <v>897</v>
      </c>
      <c r="P569" s="2">
        <v>86</v>
      </c>
      <c r="Q569" s="4">
        <f t="shared" si="8"/>
        <v>1.7283236994219653</v>
      </c>
    </row>
    <row r="570" spans="1:17">
      <c r="A570" s="1" t="s">
        <v>3011</v>
      </c>
      <c r="B570" s="1" t="s">
        <v>17</v>
      </c>
      <c r="C570" s="1" t="s">
        <v>3012</v>
      </c>
      <c r="D570" s="55" t="s">
        <v>2050</v>
      </c>
      <c r="E570" s="66" t="s">
        <v>3013</v>
      </c>
      <c r="F570" s="55" t="s">
        <v>2076</v>
      </c>
      <c r="G570" s="3">
        <v>43117</v>
      </c>
      <c r="H570" s="1">
        <v>2018</v>
      </c>
      <c r="I570" s="1" t="s">
        <v>3014</v>
      </c>
      <c r="J570" s="1" t="s">
        <v>1319</v>
      </c>
      <c r="K570" s="1" t="s">
        <v>3015</v>
      </c>
      <c r="L570" s="2" t="s">
        <v>30</v>
      </c>
      <c r="M570" s="2">
        <v>9</v>
      </c>
      <c r="N570" s="2">
        <v>515</v>
      </c>
      <c r="O570" s="2">
        <v>948</v>
      </c>
      <c r="P570" s="2">
        <v>73</v>
      </c>
      <c r="Q570" s="4">
        <f t="shared" si="8"/>
        <v>1.8407766990291261</v>
      </c>
    </row>
    <row r="571" spans="1:17">
      <c r="A571" s="1" t="s">
        <v>3016</v>
      </c>
      <c r="B571" s="1" t="s">
        <v>1</v>
      </c>
      <c r="C571" s="1" t="s">
        <v>3017</v>
      </c>
      <c r="D571" s="55" t="s">
        <v>10</v>
      </c>
      <c r="E571" s="55" t="s">
        <v>3018</v>
      </c>
      <c r="F571" s="55" t="s">
        <v>167</v>
      </c>
      <c r="G571" s="3">
        <v>43830</v>
      </c>
      <c r="H571" s="1">
        <v>2019</v>
      </c>
      <c r="I571" s="1" t="s">
        <v>4</v>
      </c>
      <c r="J571" s="1" t="s">
        <v>904</v>
      </c>
      <c r="K571" s="1" t="s">
        <v>3019</v>
      </c>
      <c r="L571" s="2" t="s">
        <v>71</v>
      </c>
      <c r="M571" s="2">
        <v>9</v>
      </c>
      <c r="N571" s="2">
        <v>600</v>
      </c>
      <c r="O571" s="2">
        <v>739</v>
      </c>
      <c r="P571" s="2">
        <v>98</v>
      </c>
      <c r="Q571" s="4">
        <f t="shared" si="8"/>
        <v>1.2316666666666667</v>
      </c>
    </row>
    <row r="572" spans="1:17">
      <c r="A572" s="1" t="s">
        <v>3020</v>
      </c>
      <c r="B572" s="1" t="s">
        <v>1</v>
      </c>
      <c r="C572" s="1" t="s">
        <v>3021</v>
      </c>
      <c r="D572" s="55" t="s">
        <v>10</v>
      </c>
      <c r="E572" s="66" t="s">
        <v>3022</v>
      </c>
      <c r="F572" s="55" t="s">
        <v>12</v>
      </c>
      <c r="G572" s="3">
        <v>43910</v>
      </c>
      <c r="H572" s="1">
        <v>2020</v>
      </c>
      <c r="I572" s="1" t="s">
        <v>13</v>
      </c>
      <c r="J572" s="1" t="s">
        <v>5</v>
      </c>
      <c r="K572" s="1" t="s">
        <v>3023</v>
      </c>
      <c r="L572" s="2" t="s">
        <v>163</v>
      </c>
      <c r="M572" s="2">
        <v>6</v>
      </c>
      <c r="N572" s="2">
        <v>653</v>
      </c>
      <c r="O572" s="2">
        <v>715</v>
      </c>
      <c r="P572" s="2">
        <v>80</v>
      </c>
      <c r="Q572" s="4">
        <f t="shared" si="8"/>
        <v>1.0949464012251149</v>
      </c>
    </row>
    <row r="573" spans="1:17">
      <c r="A573" s="1" t="s">
        <v>3024</v>
      </c>
      <c r="B573" s="1" t="s">
        <v>17</v>
      </c>
      <c r="C573" s="1" t="s">
        <v>3025</v>
      </c>
      <c r="D573" s="55" t="s">
        <v>3026</v>
      </c>
      <c r="E573" s="66" t="s">
        <v>3027</v>
      </c>
      <c r="F573" s="55" t="s">
        <v>135</v>
      </c>
      <c r="G573" s="3">
        <v>43955</v>
      </c>
      <c r="H573" s="1">
        <v>2019</v>
      </c>
      <c r="I573" s="1" t="s">
        <v>213</v>
      </c>
      <c r="J573" s="1" t="s">
        <v>21</v>
      </c>
      <c r="K573" s="1" t="s">
        <v>3029</v>
      </c>
      <c r="L573" s="2" t="s">
        <v>942</v>
      </c>
      <c r="M573" s="2">
        <v>6</v>
      </c>
      <c r="N573" s="2">
        <v>617</v>
      </c>
      <c r="O573" s="2">
        <v>751</v>
      </c>
      <c r="P573" s="2">
        <v>76</v>
      </c>
      <c r="Q573" s="4">
        <f t="shared" si="8"/>
        <v>1.2171799027552674</v>
      </c>
    </row>
    <row r="574" spans="1:17">
      <c r="A574" s="1" t="s">
        <v>3030</v>
      </c>
      <c r="B574" s="1" t="s">
        <v>17</v>
      </c>
      <c r="C574" s="1" t="s">
        <v>3031</v>
      </c>
      <c r="D574" s="55" t="s">
        <v>3032</v>
      </c>
      <c r="E574" s="66" t="s">
        <v>3033</v>
      </c>
      <c r="F574" s="55" t="s">
        <v>463</v>
      </c>
      <c r="G574" s="3">
        <v>42839</v>
      </c>
      <c r="H574" s="1">
        <v>2016</v>
      </c>
      <c r="I574" s="1" t="s">
        <v>408</v>
      </c>
      <c r="J574" s="1" t="s">
        <v>214</v>
      </c>
      <c r="K574" s="1" t="s">
        <v>3035</v>
      </c>
      <c r="L574" s="2" t="s">
        <v>37</v>
      </c>
      <c r="M574" s="2">
        <v>9</v>
      </c>
      <c r="N574" s="2">
        <v>673</v>
      </c>
      <c r="O574" s="2">
        <v>990</v>
      </c>
      <c r="P574" s="2">
        <v>73</v>
      </c>
      <c r="Q574" s="4">
        <f t="shared" si="8"/>
        <v>1.4710252600297178</v>
      </c>
    </row>
    <row r="575" spans="1:17">
      <c r="A575" s="1" t="s">
        <v>3036</v>
      </c>
      <c r="B575" s="1" t="s">
        <v>17</v>
      </c>
      <c r="C575" s="1" t="s">
        <v>3037</v>
      </c>
      <c r="D575" s="55" t="s">
        <v>3038</v>
      </c>
      <c r="E575" s="66" t="s">
        <v>3039</v>
      </c>
      <c r="F575" s="55" t="s">
        <v>242</v>
      </c>
      <c r="G575" s="3">
        <v>43678</v>
      </c>
      <c r="H575" s="1">
        <v>2018</v>
      </c>
      <c r="I575" s="1" t="s">
        <v>300</v>
      </c>
      <c r="J575" s="1" t="s">
        <v>50</v>
      </c>
      <c r="K575" s="1" t="s">
        <v>3040</v>
      </c>
      <c r="L575" s="2" t="s">
        <v>37</v>
      </c>
      <c r="M575" s="2">
        <v>8</v>
      </c>
      <c r="N575" s="2">
        <v>685</v>
      </c>
      <c r="O575" s="2">
        <v>898</v>
      </c>
      <c r="P575" s="2">
        <v>85</v>
      </c>
      <c r="Q575" s="4">
        <f t="shared" si="8"/>
        <v>1.3109489051094891</v>
      </c>
    </row>
    <row r="576" spans="1:17">
      <c r="A576" s="1" t="s">
        <v>3041</v>
      </c>
      <c r="B576" s="1" t="s">
        <v>1</v>
      </c>
      <c r="C576" s="1" t="s">
        <v>3042</v>
      </c>
      <c r="D576" s="55" t="s">
        <v>10</v>
      </c>
      <c r="E576" s="55" t="s">
        <v>3043</v>
      </c>
      <c r="F576" s="55" t="s">
        <v>12</v>
      </c>
      <c r="G576" s="3">
        <v>44166</v>
      </c>
      <c r="H576" s="1">
        <v>2014</v>
      </c>
      <c r="I576" s="1" t="s">
        <v>13</v>
      </c>
      <c r="J576" s="1" t="s">
        <v>336</v>
      </c>
      <c r="K576" s="1" t="s">
        <v>3044</v>
      </c>
      <c r="L576" s="2" t="s">
        <v>37</v>
      </c>
      <c r="M576" s="2">
        <v>10</v>
      </c>
      <c r="N576" s="2">
        <v>629</v>
      </c>
      <c r="O576" s="2">
        <v>759</v>
      </c>
      <c r="P576" s="2">
        <v>85</v>
      </c>
      <c r="Q576" s="4">
        <f t="shared" si="8"/>
        <v>1.2066772655007949</v>
      </c>
    </row>
    <row r="577" spans="1:17">
      <c r="A577" s="1" t="s">
        <v>3045</v>
      </c>
      <c r="B577" s="1" t="s">
        <v>1</v>
      </c>
      <c r="C577" s="1" t="s">
        <v>3046</v>
      </c>
      <c r="D577" s="55" t="s">
        <v>10</v>
      </c>
      <c r="E577" s="66" t="s">
        <v>3047</v>
      </c>
      <c r="F577" s="55" t="s">
        <v>1275</v>
      </c>
      <c r="G577" s="3">
        <v>43847</v>
      </c>
      <c r="H577" s="1">
        <v>2020</v>
      </c>
      <c r="I577" s="1" t="s">
        <v>4</v>
      </c>
      <c r="J577" s="1" t="s">
        <v>113</v>
      </c>
      <c r="K577" s="1" t="s">
        <v>3048</v>
      </c>
      <c r="L577" s="2" t="s">
        <v>30</v>
      </c>
      <c r="M577" s="2">
        <v>10</v>
      </c>
      <c r="N577" s="2">
        <v>544</v>
      </c>
      <c r="O577" s="2">
        <v>960</v>
      </c>
      <c r="P577" s="2">
        <v>97</v>
      </c>
      <c r="Q577" s="4">
        <f t="shared" si="8"/>
        <v>1.7647058823529411</v>
      </c>
    </row>
    <row r="578" spans="1:17">
      <c r="A578" s="1" t="s">
        <v>3049</v>
      </c>
      <c r="B578" s="1" t="s">
        <v>1</v>
      </c>
      <c r="C578" s="1" t="s">
        <v>3050</v>
      </c>
      <c r="D578" s="55" t="s">
        <v>10</v>
      </c>
      <c r="E578" s="66" t="s">
        <v>3051</v>
      </c>
      <c r="F578" s="55" t="s">
        <v>41</v>
      </c>
      <c r="G578" s="3">
        <v>43061</v>
      </c>
      <c r="H578" s="1">
        <v>2017</v>
      </c>
      <c r="I578" s="1" t="s">
        <v>4</v>
      </c>
      <c r="J578" s="1" t="s">
        <v>42</v>
      </c>
      <c r="K578" s="1" t="s">
        <v>3052</v>
      </c>
      <c r="L578" s="2" t="s">
        <v>30</v>
      </c>
      <c r="M578" s="2">
        <v>8</v>
      </c>
      <c r="N578" s="2">
        <v>408</v>
      </c>
      <c r="O578" s="2">
        <v>816</v>
      </c>
      <c r="P578" s="2">
        <v>86</v>
      </c>
      <c r="Q578" s="4">
        <f t="shared" ref="Q578:Q641" si="9">IFERROR(O578/N578,0)</f>
        <v>2</v>
      </c>
    </row>
    <row r="579" spans="1:17">
      <c r="A579" s="1" t="s">
        <v>3053</v>
      </c>
      <c r="B579" s="1" t="s">
        <v>17</v>
      </c>
      <c r="C579" s="1" t="s">
        <v>3054</v>
      </c>
      <c r="D579" s="55" t="s">
        <v>3055</v>
      </c>
      <c r="E579" s="55" t="s">
        <v>3056</v>
      </c>
      <c r="F579" s="55" t="s">
        <v>420</v>
      </c>
      <c r="G579" s="3">
        <v>44167</v>
      </c>
      <c r="H579" s="1">
        <v>2020</v>
      </c>
      <c r="I579" s="1" t="s">
        <v>2052</v>
      </c>
      <c r="J579" s="1" t="s">
        <v>1319</v>
      </c>
      <c r="K579" s="1" t="s">
        <v>3057</v>
      </c>
      <c r="L579" s="2" t="s">
        <v>30</v>
      </c>
      <c r="M579" s="2">
        <v>6</v>
      </c>
      <c r="N579" s="2">
        <v>628</v>
      </c>
      <c r="O579" s="2">
        <v>743</v>
      </c>
      <c r="P579" s="2">
        <v>92</v>
      </c>
      <c r="Q579" s="4">
        <f t="shared" si="9"/>
        <v>1.1831210191082802</v>
      </c>
    </row>
    <row r="580" spans="1:17">
      <c r="A580" s="1" t="s">
        <v>3058</v>
      </c>
      <c r="B580" s="1" t="s">
        <v>1</v>
      </c>
      <c r="C580" s="1" t="s">
        <v>3059</v>
      </c>
      <c r="D580" s="55" t="s">
        <v>3060</v>
      </c>
      <c r="E580" s="55" t="s">
        <v>3061</v>
      </c>
      <c r="F580" s="55" t="s">
        <v>12</v>
      </c>
      <c r="G580" s="3">
        <v>42934</v>
      </c>
      <c r="H580" s="1">
        <v>2017</v>
      </c>
      <c r="I580" s="1" t="s">
        <v>4</v>
      </c>
      <c r="J580" s="1" t="s">
        <v>3062</v>
      </c>
      <c r="K580" s="1" t="s">
        <v>3063</v>
      </c>
      <c r="L580" s="2" t="s">
        <v>30</v>
      </c>
      <c r="M580" s="2">
        <v>6</v>
      </c>
      <c r="N580" s="2">
        <v>617</v>
      </c>
      <c r="O580" s="2">
        <v>915</v>
      </c>
      <c r="P580" s="2">
        <v>91</v>
      </c>
      <c r="Q580" s="4">
        <f t="shared" si="9"/>
        <v>1.4829821717990275</v>
      </c>
    </row>
    <row r="581" spans="1:17">
      <c r="A581" s="1" t="s">
        <v>3064</v>
      </c>
      <c r="B581" s="1" t="s">
        <v>17</v>
      </c>
      <c r="C581" s="1" t="s">
        <v>3065</v>
      </c>
      <c r="D581" s="55" t="s">
        <v>3066</v>
      </c>
      <c r="E581" s="55" t="s">
        <v>3067</v>
      </c>
      <c r="F581" s="55" t="s">
        <v>12</v>
      </c>
      <c r="G581" s="3">
        <v>44186</v>
      </c>
      <c r="H581" s="1">
        <v>2020</v>
      </c>
      <c r="I581" s="1" t="s">
        <v>1240</v>
      </c>
      <c r="J581" s="1" t="s">
        <v>611</v>
      </c>
      <c r="K581" s="1" t="s">
        <v>3068</v>
      </c>
      <c r="L581" s="2" t="s">
        <v>30</v>
      </c>
      <c r="M581" s="2">
        <v>9</v>
      </c>
      <c r="N581" s="2">
        <v>439</v>
      </c>
      <c r="O581" s="2">
        <v>853</v>
      </c>
      <c r="P581" s="2">
        <v>65</v>
      </c>
      <c r="Q581" s="4">
        <f t="shared" si="9"/>
        <v>1.9430523917995444</v>
      </c>
    </row>
    <row r="582" spans="1:17">
      <c r="A582" s="1" t="s">
        <v>3069</v>
      </c>
      <c r="B582" s="1" t="s">
        <v>17</v>
      </c>
      <c r="C582" s="1" t="s">
        <v>3070</v>
      </c>
      <c r="D582" s="55" t="s">
        <v>3071</v>
      </c>
      <c r="E582" s="66" t="s">
        <v>3072</v>
      </c>
      <c r="F582" s="55" t="s">
        <v>363</v>
      </c>
      <c r="G582" s="3">
        <v>43358</v>
      </c>
      <c r="H582" s="1">
        <v>2011</v>
      </c>
      <c r="I582" s="1" t="s">
        <v>105</v>
      </c>
      <c r="J582" s="1" t="s">
        <v>50</v>
      </c>
      <c r="K582" s="1" t="s">
        <v>3073</v>
      </c>
      <c r="L582" s="2" t="s">
        <v>37</v>
      </c>
      <c r="M582" s="2">
        <v>8</v>
      </c>
      <c r="N582" s="2">
        <v>491</v>
      </c>
      <c r="O582" s="2">
        <v>858</v>
      </c>
      <c r="P582" s="2">
        <v>73</v>
      </c>
      <c r="Q582" s="4">
        <f t="shared" si="9"/>
        <v>1.7474541751527495</v>
      </c>
    </row>
    <row r="583" spans="1:17">
      <c r="A583" s="1" t="s">
        <v>3074</v>
      </c>
      <c r="B583" s="1" t="s">
        <v>17</v>
      </c>
      <c r="C583" s="1" t="s">
        <v>3075</v>
      </c>
      <c r="D583" s="55" t="s">
        <v>3076</v>
      </c>
      <c r="E583" s="66" t="s">
        <v>3077</v>
      </c>
      <c r="F583" s="55" t="s">
        <v>68</v>
      </c>
      <c r="G583" s="3">
        <v>43405</v>
      </c>
      <c r="H583" s="1">
        <v>2011</v>
      </c>
      <c r="I583" s="1" t="s">
        <v>276</v>
      </c>
      <c r="J583" s="1" t="s">
        <v>313</v>
      </c>
      <c r="K583" s="1" t="s">
        <v>3078</v>
      </c>
      <c r="L583" s="2" t="s">
        <v>37</v>
      </c>
      <c r="M583" s="2">
        <v>6</v>
      </c>
      <c r="N583" s="2">
        <v>527</v>
      </c>
      <c r="O583" s="2">
        <v>921</v>
      </c>
      <c r="P583" s="2">
        <v>87</v>
      </c>
      <c r="Q583" s="4">
        <f t="shared" si="9"/>
        <v>1.747628083491461</v>
      </c>
    </row>
    <row r="584" spans="1:17">
      <c r="A584" s="1" t="s">
        <v>3079</v>
      </c>
      <c r="B584" s="1" t="s">
        <v>17</v>
      </c>
      <c r="C584" s="1" t="s">
        <v>3080</v>
      </c>
      <c r="D584" s="55" t="s">
        <v>3081</v>
      </c>
      <c r="E584" s="66" t="s">
        <v>3082</v>
      </c>
      <c r="F584" s="55" t="s">
        <v>135</v>
      </c>
      <c r="G584" s="3">
        <v>42629</v>
      </c>
      <c r="H584" s="1">
        <v>2016</v>
      </c>
      <c r="I584" s="1" t="s">
        <v>270</v>
      </c>
      <c r="J584" s="1" t="s">
        <v>1805</v>
      </c>
      <c r="K584" s="1" t="s">
        <v>3083</v>
      </c>
      <c r="L584" s="2" t="s">
        <v>30</v>
      </c>
      <c r="M584" s="2">
        <v>7</v>
      </c>
      <c r="N584" s="2">
        <v>442</v>
      </c>
      <c r="O584" s="2">
        <v>725</v>
      </c>
      <c r="P584" s="2">
        <v>67</v>
      </c>
      <c r="Q584" s="4">
        <f t="shared" si="9"/>
        <v>1.6402714932126696</v>
      </c>
    </row>
    <row r="585" spans="1:17">
      <c r="A585" s="1" t="s">
        <v>3084</v>
      </c>
      <c r="B585" s="1" t="s">
        <v>1</v>
      </c>
      <c r="C585" s="1" t="s">
        <v>3085</v>
      </c>
      <c r="D585" s="55" t="s">
        <v>10</v>
      </c>
      <c r="E585" s="66" t="s">
        <v>3086</v>
      </c>
      <c r="F585" s="55" t="s">
        <v>12</v>
      </c>
      <c r="G585" s="3">
        <v>43249</v>
      </c>
      <c r="H585" s="1">
        <v>2019</v>
      </c>
      <c r="I585" s="1" t="s">
        <v>2257</v>
      </c>
      <c r="J585" s="1" t="s">
        <v>352</v>
      </c>
      <c r="K585" s="1" t="s">
        <v>3087</v>
      </c>
      <c r="L585" s="2" t="s">
        <v>30</v>
      </c>
      <c r="M585" s="2">
        <v>8</v>
      </c>
      <c r="N585" s="2">
        <v>546</v>
      </c>
      <c r="O585" s="2">
        <v>793</v>
      </c>
      <c r="P585" s="2">
        <v>71</v>
      </c>
      <c r="Q585" s="4">
        <f t="shared" si="9"/>
        <v>1.4523809523809523</v>
      </c>
    </row>
    <row r="586" spans="1:17">
      <c r="A586" s="1" t="s">
        <v>3088</v>
      </c>
      <c r="B586" s="1" t="s">
        <v>1</v>
      </c>
      <c r="C586" s="1" t="s">
        <v>3089</v>
      </c>
      <c r="D586" s="55" t="s">
        <v>3090</v>
      </c>
      <c r="E586" s="66" t="s">
        <v>3091</v>
      </c>
      <c r="F586" s="55" t="s">
        <v>12</v>
      </c>
      <c r="G586" s="3">
        <v>43866</v>
      </c>
      <c r="H586" s="1">
        <v>2019</v>
      </c>
      <c r="I586" s="1" t="s">
        <v>3092</v>
      </c>
      <c r="J586" s="1" t="s">
        <v>2381</v>
      </c>
      <c r="K586" s="1" t="s">
        <v>3093</v>
      </c>
      <c r="L586" s="2" t="s">
        <v>37</v>
      </c>
      <c r="M586" s="2">
        <v>10</v>
      </c>
      <c r="N586" s="2">
        <v>613</v>
      </c>
      <c r="O586" s="2">
        <v>907</v>
      </c>
      <c r="P586" s="2">
        <v>66</v>
      </c>
      <c r="Q586" s="4">
        <f t="shared" si="9"/>
        <v>1.4796084828711256</v>
      </c>
    </row>
    <row r="587" spans="1:17">
      <c r="A587" s="1" t="s">
        <v>3094</v>
      </c>
      <c r="B587" s="1" t="s">
        <v>17</v>
      </c>
      <c r="C587" s="1" t="s">
        <v>3095</v>
      </c>
      <c r="D587" s="55" t="s">
        <v>3096</v>
      </c>
      <c r="E587" s="55" t="s">
        <v>3097</v>
      </c>
      <c r="F587" s="55" t="s">
        <v>12</v>
      </c>
      <c r="G587" s="3">
        <v>43767</v>
      </c>
      <c r="H587" s="1">
        <v>2019</v>
      </c>
      <c r="I587" s="1" t="s">
        <v>1772</v>
      </c>
      <c r="J587" s="1" t="s">
        <v>1319</v>
      </c>
      <c r="K587" s="1" t="s">
        <v>3098</v>
      </c>
      <c r="L587" s="2" t="s">
        <v>30</v>
      </c>
      <c r="M587" s="2">
        <v>9</v>
      </c>
      <c r="N587" s="2">
        <v>478</v>
      </c>
      <c r="O587" s="2">
        <v>869</v>
      </c>
      <c r="P587" s="2">
        <v>76</v>
      </c>
      <c r="Q587" s="4">
        <f t="shared" si="9"/>
        <v>1.8179916317991631</v>
      </c>
    </row>
    <row r="588" spans="1:17">
      <c r="A588" s="1" t="s">
        <v>3099</v>
      </c>
      <c r="B588" s="1" t="s">
        <v>1</v>
      </c>
      <c r="C588" s="1" t="s">
        <v>3100</v>
      </c>
      <c r="D588" s="55" t="s">
        <v>10</v>
      </c>
      <c r="E588" s="66" t="s">
        <v>3101</v>
      </c>
      <c r="F588" s="55" t="s">
        <v>41</v>
      </c>
      <c r="G588" s="3">
        <v>43618</v>
      </c>
      <c r="H588" s="1">
        <v>2019</v>
      </c>
      <c r="I588" s="1" t="s">
        <v>4</v>
      </c>
      <c r="J588" s="1" t="s">
        <v>42</v>
      </c>
      <c r="K588" s="1" t="s">
        <v>3102</v>
      </c>
      <c r="L588" s="2" t="s">
        <v>30</v>
      </c>
      <c r="M588" s="2">
        <v>6</v>
      </c>
      <c r="N588" s="2">
        <v>611</v>
      </c>
      <c r="O588" s="2">
        <v>856</v>
      </c>
      <c r="P588" s="2">
        <v>64</v>
      </c>
      <c r="Q588" s="4">
        <f t="shared" si="9"/>
        <v>1.4009819967266777</v>
      </c>
    </row>
    <row r="589" spans="1:17">
      <c r="A589" s="1" t="s">
        <v>3103</v>
      </c>
      <c r="B589" s="1" t="s">
        <v>17</v>
      </c>
      <c r="C589" s="1" t="s">
        <v>3104</v>
      </c>
      <c r="D589" s="55" t="s">
        <v>3105</v>
      </c>
      <c r="E589" s="66" t="s">
        <v>3106</v>
      </c>
      <c r="F589" s="55" t="s">
        <v>12</v>
      </c>
      <c r="G589" s="3">
        <v>43556</v>
      </c>
      <c r="H589" s="1">
        <v>2011</v>
      </c>
      <c r="I589" s="1" t="s">
        <v>306</v>
      </c>
      <c r="J589" s="1" t="s">
        <v>77</v>
      </c>
      <c r="K589" s="1" t="s">
        <v>3107</v>
      </c>
      <c r="L589" s="2" t="s">
        <v>123</v>
      </c>
      <c r="M589" s="2">
        <v>8</v>
      </c>
      <c r="N589" s="2">
        <v>699</v>
      </c>
      <c r="O589" s="2">
        <v>988</v>
      </c>
      <c r="P589" s="2">
        <v>84</v>
      </c>
      <c r="Q589" s="4">
        <f t="shared" si="9"/>
        <v>1.4134477825464951</v>
      </c>
    </row>
    <row r="590" spans="1:17">
      <c r="A590" s="1" t="s">
        <v>3108</v>
      </c>
      <c r="B590" s="1" t="s">
        <v>17</v>
      </c>
      <c r="C590" s="1" t="s">
        <v>3109</v>
      </c>
      <c r="D590" s="55" t="s">
        <v>3110</v>
      </c>
      <c r="E590" s="66" t="s">
        <v>3111</v>
      </c>
      <c r="F590" s="55" t="s">
        <v>1049</v>
      </c>
      <c r="G590" s="3">
        <v>43831</v>
      </c>
      <c r="H590" s="1">
        <v>2011</v>
      </c>
      <c r="I590" s="1" t="s">
        <v>1240</v>
      </c>
      <c r="J590" s="1" t="s">
        <v>21</v>
      </c>
      <c r="K590" s="1" t="s">
        <v>3112</v>
      </c>
      <c r="L590" s="2" t="s">
        <v>942</v>
      </c>
      <c r="M590" s="2">
        <v>7</v>
      </c>
      <c r="N590" s="2">
        <v>458</v>
      </c>
      <c r="O590" s="2">
        <v>843</v>
      </c>
      <c r="P590" s="2">
        <v>71</v>
      </c>
      <c r="Q590" s="4">
        <f t="shared" si="9"/>
        <v>1.8406113537117903</v>
      </c>
    </row>
    <row r="591" spans="1:17">
      <c r="A591" s="1" t="s">
        <v>3113</v>
      </c>
      <c r="B591" s="1" t="s">
        <v>17</v>
      </c>
      <c r="C591" s="1" t="s">
        <v>3114</v>
      </c>
      <c r="D591" s="55" t="s">
        <v>3115</v>
      </c>
      <c r="E591" s="66" t="s">
        <v>3116</v>
      </c>
      <c r="F591" s="55" t="s">
        <v>68</v>
      </c>
      <c r="G591" s="3">
        <v>43714</v>
      </c>
      <c r="H591" s="1">
        <v>2019</v>
      </c>
      <c r="I591" s="1" t="s">
        <v>392</v>
      </c>
      <c r="J591" s="1" t="s">
        <v>214</v>
      </c>
      <c r="K591" s="1" t="s">
        <v>3117</v>
      </c>
      <c r="L591" s="2" t="s">
        <v>30</v>
      </c>
      <c r="M591" s="2">
        <v>6</v>
      </c>
      <c r="N591" s="2">
        <v>526</v>
      </c>
      <c r="O591" s="2">
        <v>922</v>
      </c>
      <c r="P591" s="2">
        <v>69</v>
      </c>
      <c r="Q591" s="4">
        <f t="shared" si="9"/>
        <v>1.752851711026616</v>
      </c>
    </row>
    <row r="592" spans="1:17">
      <c r="A592" s="1" t="s">
        <v>3118</v>
      </c>
      <c r="B592" s="1" t="s">
        <v>17</v>
      </c>
      <c r="C592" s="1" t="s">
        <v>3119</v>
      </c>
      <c r="D592" s="55" t="s">
        <v>3120</v>
      </c>
      <c r="E592" s="66" t="s">
        <v>3121</v>
      </c>
      <c r="F592" s="55" t="s">
        <v>3122</v>
      </c>
      <c r="G592" s="3">
        <v>43831</v>
      </c>
      <c r="H592" s="1">
        <v>2018</v>
      </c>
      <c r="I592" s="1" t="s">
        <v>421</v>
      </c>
      <c r="J592" s="1" t="s">
        <v>214</v>
      </c>
      <c r="K592" s="1" t="s">
        <v>3123</v>
      </c>
      <c r="L592" s="2" t="s">
        <v>37</v>
      </c>
      <c r="M592" s="2">
        <v>6</v>
      </c>
      <c r="N592" s="2">
        <v>474</v>
      </c>
      <c r="O592" s="2">
        <v>742</v>
      </c>
      <c r="P592" s="2">
        <v>65</v>
      </c>
      <c r="Q592" s="4">
        <f t="shared" si="9"/>
        <v>1.5654008438818565</v>
      </c>
    </row>
    <row r="593" spans="1:17">
      <c r="A593" s="1" t="s">
        <v>3124</v>
      </c>
      <c r="B593" s="1" t="s">
        <v>17</v>
      </c>
      <c r="C593" s="1" t="s">
        <v>3125</v>
      </c>
      <c r="D593" s="55" t="s">
        <v>3126</v>
      </c>
      <c r="E593" s="66" t="s">
        <v>3127</v>
      </c>
      <c r="F593" s="55" t="s">
        <v>12</v>
      </c>
      <c r="G593" s="3">
        <v>43359</v>
      </c>
      <c r="H593" s="1">
        <v>2014</v>
      </c>
      <c r="I593" s="1" t="s">
        <v>213</v>
      </c>
      <c r="J593" s="1" t="s">
        <v>539</v>
      </c>
      <c r="K593" s="1" t="s">
        <v>3128</v>
      </c>
      <c r="L593" s="2" t="s">
        <v>52</v>
      </c>
      <c r="M593" s="2">
        <v>7</v>
      </c>
      <c r="N593" s="2">
        <v>594</v>
      </c>
      <c r="O593" s="2">
        <v>797</v>
      </c>
      <c r="P593" s="2">
        <v>84</v>
      </c>
      <c r="Q593" s="4">
        <f t="shared" si="9"/>
        <v>1.3417508417508417</v>
      </c>
    </row>
    <row r="594" spans="1:17">
      <c r="A594" s="1" t="s">
        <v>3129</v>
      </c>
      <c r="B594" s="1" t="s">
        <v>17</v>
      </c>
      <c r="C594" s="1" t="s">
        <v>3130</v>
      </c>
      <c r="D594" s="55" t="s">
        <v>3131</v>
      </c>
      <c r="E594" s="66" t="s">
        <v>3132</v>
      </c>
      <c r="F594" s="55" t="s">
        <v>12</v>
      </c>
      <c r="G594" s="3">
        <v>43831</v>
      </c>
      <c r="H594" s="1">
        <v>1997</v>
      </c>
      <c r="I594" s="1" t="s">
        <v>2788</v>
      </c>
      <c r="J594" s="1" t="s">
        <v>77</v>
      </c>
      <c r="K594" s="1" t="s">
        <v>3133</v>
      </c>
      <c r="L594" s="2" t="s">
        <v>123</v>
      </c>
      <c r="M594" s="2">
        <v>8</v>
      </c>
      <c r="N594" s="2">
        <v>401</v>
      </c>
      <c r="O594" s="2">
        <v>964</v>
      </c>
      <c r="P594" s="2">
        <v>61</v>
      </c>
      <c r="Q594" s="4">
        <f t="shared" si="9"/>
        <v>2.4039900249376558</v>
      </c>
    </row>
    <row r="595" spans="1:17">
      <c r="A595" s="1" t="s">
        <v>3134</v>
      </c>
      <c r="B595" s="1" t="s">
        <v>17</v>
      </c>
      <c r="C595" s="1" t="s">
        <v>3135</v>
      </c>
      <c r="D595" s="55" t="s">
        <v>3136</v>
      </c>
      <c r="E595" s="66" t="s">
        <v>3137</v>
      </c>
      <c r="F595" s="55" t="s">
        <v>68</v>
      </c>
      <c r="G595" s="3">
        <v>43453</v>
      </c>
      <c r="H595" s="1">
        <v>2018</v>
      </c>
      <c r="I595" s="1" t="s">
        <v>357</v>
      </c>
      <c r="J595" s="1" t="s">
        <v>28</v>
      </c>
      <c r="K595" s="1" t="s">
        <v>3138</v>
      </c>
      <c r="L595" s="2" t="s">
        <v>30</v>
      </c>
      <c r="M595" s="2">
        <v>10</v>
      </c>
      <c r="N595" s="2">
        <v>541</v>
      </c>
      <c r="O595" s="2">
        <v>940</v>
      </c>
      <c r="P595" s="2">
        <v>72</v>
      </c>
      <c r="Q595" s="4">
        <f t="shared" si="9"/>
        <v>1.7375231053604436</v>
      </c>
    </row>
    <row r="596" spans="1:17">
      <c r="A596" s="1" t="s">
        <v>3139</v>
      </c>
      <c r="B596" s="1" t="s">
        <v>17</v>
      </c>
      <c r="C596" s="1" t="s">
        <v>3140</v>
      </c>
      <c r="D596" s="55" t="s">
        <v>3141</v>
      </c>
      <c r="E596" s="66" t="s">
        <v>3142</v>
      </c>
      <c r="F596" s="55" t="s">
        <v>68</v>
      </c>
      <c r="G596" s="3">
        <v>43405</v>
      </c>
      <c r="H596" s="1">
        <v>2018</v>
      </c>
      <c r="I596" s="1" t="s">
        <v>231</v>
      </c>
      <c r="J596" s="1" t="s">
        <v>214</v>
      </c>
      <c r="K596" s="1" t="s">
        <v>3143</v>
      </c>
      <c r="L596" s="2" t="s">
        <v>37</v>
      </c>
      <c r="M596" s="2">
        <v>8</v>
      </c>
      <c r="N596" s="2">
        <v>458</v>
      </c>
      <c r="O596" s="2">
        <v>922</v>
      </c>
      <c r="P596" s="2">
        <v>64</v>
      </c>
      <c r="Q596" s="4">
        <f t="shared" si="9"/>
        <v>2.0131004366812228</v>
      </c>
    </row>
    <row r="597" spans="1:17">
      <c r="A597" s="1" t="s">
        <v>3144</v>
      </c>
      <c r="B597" s="1" t="s">
        <v>1</v>
      </c>
      <c r="C597" s="1" t="s">
        <v>3145</v>
      </c>
      <c r="D597" s="55" t="s">
        <v>10</v>
      </c>
      <c r="E597" s="66" t="s">
        <v>3146</v>
      </c>
      <c r="F597" s="55" t="s">
        <v>12</v>
      </c>
      <c r="G597" s="3">
        <v>43584</v>
      </c>
      <c r="H597" s="1">
        <v>2018</v>
      </c>
      <c r="I597" s="1" t="s">
        <v>533</v>
      </c>
      <c r="J597" s="1" t="s">
        <v>3147</v>
      </c>
      <c r="K597" s="1" t="s">
        <v>3148</v>
      </c>
      <c r="L597" s="2" t="s">
        <v>30</v>
      </c>
      <c r="M597" s="2">
        <v>10</v>
      </c>
      <c r="N597" s="2">
        <v>479</v>
      </c>
      <c r="O597" s="2">
        <v>757</v>
      </c>
      <c r="P597" s="2">
        <v>74</v>
      </c>
      <c r="Q597" s="4">
        <f t="shared" si="9"/>
        <v>1.5803757828810021</v>
      </c>
    </row>
    <row r="598" spans="1:17">
      <c r="A598" s="1" t="s">
        <v>3149</v>
      </c>
      <c r="B598" s="1" t="s">
        <v>1</v>
      </c>
      <c r="C598" s="1" t="s">
        <v>3150</v>
      </c>
      <c r="D598" s="55" t="s">
        <v>10</v>
      </c>
      <c r="E598" s="66" t="s">
        <v>3151</v>
      </c>
      <c r="F598" s="55" t="s">
        <v>1211</v>
      </c>
      <c r="G598" s="3">
        <v>43450</v>
      </c>
      <c r="H598" s="1">
        <v>2018</v>
      </c>
      <c r="I598" s="1" t="s">
        <v>4</v>
      </c>
      <c r="J598" s="1" t="s">
        <v>401</v>
      </c>
      <c r="K598" s="1" t="s">
        <v>3152</v>
      </c>
      <c r="L598" s="2" t="s">
        <v>37</v>
      </c>
      <c r="M598" s="2">
        <v>9</v>
      </c>
      <c r="N598" s="2">
        <v>468</v>
      </c>
      <c r="O598" s="2">
        <v>838</v>
      </c>
      <c r="P598" s="2">
        <v>64</v>
      </c>
      <c r="Q598" s="4">
        <f t="shared" si="9"/>
        <v>1.7905982905982907</v>
      </c>
    </row>
    <row r="599" spans="1:17">
      <c r="A599" s="1" t="s">
        <v>3153</v>
      </c>
      <c r="B599" s="1" t="s">
        <v>1</v>
      </c>
      <c r="C599" s="1" t="s">
        <v>3154</v>
      </c>
      <c r="D599" s="55" t="s">
        <v>10</v>
      </c>
      <c r="E599" s="66" t="s">
        <v>3155</v>
      </c>
      <c r="F599" s="55" t="s">
        <v>903</v>
      </c>
      <c r="G599" s="3">
        <v>43392</v>
      </c>
      <c r="H599" s="1">
        <v>2017</v>
      </c>
      <c r="I599" s="1" t="s">
        <v>4</v>
      </c>
      <c r="J599" s="1" t="s">
        <v>904</v>
      </c>
      <c r="K599" s="1" t="s">
        <v>3156</v>
      </c>
      <c r="L599" s="2" t="s">
        <v>71</v>
      </c>
      <c r="M599" s="2">
        <v>10</v>
      </c>
      <c r="N599" s="2">
        <v>480</v>
      </c>
      <c r="O599" s="2">
        <v>724</v>
      </c>
      <c r="P599" s="2">
        <v>69</v>
      </c>
      <c r="Q599" s="4">
        <f t="shared" si="9"/>
        <v>1.5083333333333333</v>
      </c>
    </row>
    <row r="600" spans="1:17">
      <c r="A600" s="1" t="s">
        <v>3157</v>
      </c>
      <c r="B600" s="1" t="s">
        <v>1</v>
      </c>
      <c r="C600" s="1" t="s">
        <v>3158</v>
      </c>
      <c r="D600" s="55" t="s">
        <v>10</v>
      </c>
      <c r="E600" s="66" t="s">
        <v>3159</v>
      </c>
      <c r="F600" s="55" t="s">
        <v>12</v>
      </c>
      <c r="G600" s="3">
        <v>43679</v>
      </c>
      <c r="H600" s="1">
        <v>2019</v>
      </c>
      <c r="I600" s="1" t="s">
        <v>533</v>
      </c>
      <c r="J600" s="1" t="s">
        <v>93</v>
      </c>
      <c r="K600" s="1" t="s">
        <v>3160</v>
      </c>
      <c r="L600" s="2" t="s">
        <v>7</v>
      </c>
      <c r="M600" s="2">
        <v>8</v>
      </c>
      <c r="N600" s="2">
        <v>638</v>
      </c>
      <c r="O600" s="2">
        <v>917</v>
      </c>
      <c r="P600" s="2">
        <v>97</v>
      </c>
      <c r="Q600" s="4">
        <f t="shared" si="9"/>
        <v>1.4373040752351096</v>
      </c>
    </row>
    <row r="601" spans="1:17">
      <c r="A601" s="1" t="s">
        <v>3161</v>
      </c>
      <c r="B601" s="1" t="s">
        <v>17</v>
      </c>
      <c r="C601" s="1" t="s">
        <v>3162</v>
      </c>
      <c r="D601" s="55" t="s">
        <v>3163</v>
      </c>
      <c r="E601" s="66" t="s">
        <v>3164</v>
      </c>
      <c r="F601" s="55" t="s">
        <v>68</v>
      </c>
      <c r="G601" s="3">
        <v>42809</v>
      </c>
      <c r="H601" s="1">
        <v>2001</v>
      </c>
      <c r="I601" s="1" t="s">
        <v>1096</v>
      </c>
      <c r="J601" s="1" t="s">
        <v>313</v>
      </c>
      <c r="K601" s="1" t="s">
        <v>3165</v>
      </c>
      <c r="L601" s="2" t="s">
        <v>52</v>
      </c>
      <c r="M601" s="2">
        <v>10</v>
      </c>
      <c r="N601" s="2">
        <v>546</v>
      </c>
      <c r="O601" s="2">
        <v>868</v>
      </c>
      <c r="P601" s="2">
        <v>60</v>
      </c>
      <c r="Q601" s="4">
        <f t="shared" si="9"/>
        <v>1.5897435897435896</v>
      </c>
    </row>
    <row r="602" spans="1:17">
      <c r="A602" s="1" t="s">
        <v>3166</v>
      </c>
      <c r="B602" s="1" t="s">
        <v>17</v>
      </c>
      <c r="C602" s="1" t="s">
        <v>3167</v>
      </c>
      <c r="D602" s="55" t="s">
        <v>3168</v>
      </c>
      <c r="E602" s="66" t="s">
        <v>3169</v>
      </c>
      <c r="F602" s="55" t="s">
        <v>12</v>
      </c>
      <c r="G602" s="3">
        <v>42715</v>
      </c>
      <c r="H602" s="1">
        <v>2016</v>
      </c>
      <c r="I602" s="1" t="s">
        <v>129</v>
      </c>
      <c r="J602" s="1" t="s">
        <v>35</v>
      </c>
      <c r="K602" s="1" t="s">
        <v>3170</v>
      </c>
      <c r="L602" s="2" t="s">
        <v>30</v>
      </c>
      <c r="M602" s="2">
        <v>6</v>
      </c>
      <c r="N602" s="2">
        <v>596</v>
      </c>
      <c r="O602" s="2">
        <v>755</v>
      </c>
      <c r="P602" s="2">
        <v>93</v>
      </c>
      <c r="Q602" s="4">
        <f t="shared" si="9"/>
        <v>1.2667785234899329</v>
      </c>
    </row>
    <row r="603" spans="1:17">
      <c r="A603" s="1" t="s">
        <v>3171</v>
      </c>
      <c r="B603" s="1" t="s">
        <v>17</v>
      </c>
      <c r="C603" s="1" t="s">
        <v>3172</v>
      </c>
      <c r="D603" s="55" t="s">
        <v>3173</v>
      </c>
      <c r="E603" s="66" t="s">
        <v>3174</v>
      </c>
      <c r="F603" s="55" t="s">
        <v>3175</v>
      </c>
      <c r="G603" s="3">
        <v>44198</v>
      </c>
      <c r="H603" s="1">
        <v>2020</v>
      </c>
      <c r="I603" s="1" t="s">
        <v>500</v>
      </c>
      <c r="J603" s="1" t="s">
        <v>156</v>
      </c>
      <c r="K603" s="1" t="s">
        <v>3176</v>
      </c>
      <c r="L603" s="2" t="s">
        <v>37</v>
      </c>
      <c r="M603" s="2">
        <v>9</v>
      </c>
      <c r="N603" s="2">
        <v>450</v>
      </c>
      <c r="O603" s="2">
        <v>888</v>
      </c>
      <c r="P603" s="2">
        <v>91</v>
      </c>
      <c r="Q603" s="4">
        <f t="shared" si="9"/>
        <v>1.9733333333333334</v>
      </c>
    </row>
    <row r="604" spans="1:17">
      <c r="A604" s="1" t="s">
        <v>3177</v>
      </c>
      <c r="B604" s="1" t="s">
        <v>17</v>
      </c>
      <c r="C604" s="1" t="s">
        <v>3178</v>
      </c>
      <c r="D604" s="55" t="s">
        <v>3179</v>
      </c>
      <c r="E604" s="66" t="s">
        <v>3180</v>
      </c>
      <c r="F604" s="55" t="s">
        <v>12</v>
      </c>
      <c r="G604" s="3">
        <v>43763</v>
      </c>
      <c r="H604" s="1">
        <v>2019</v>
      </c>
      <c r="I604" s="1" t="s">
        <v>595</v>
      </c>
      <c r="J604" s="1" t="s">
        <v>2984</v>
      </c>
      <c r="K604" s="1" t="s">
        <v>3181</v>
      </c>
      <c r="L604" s="2" t="s">
        <v>30</v>
      </c>
      <c r="M604" s="2">
        <v>10</v>
      </c>
      <c r="N604" s="2">
        <v>531</v>
      </c>
      <c r="O604" s="2">
        <v>927</v>
      </c>
      <c r="P604" s="2">
        <v>76</v>
      </c>
      <c r="Q604" s="4">
        <f t="shared" si="9"/>
        <v>1.7457627118644068</v>
      </c>
    </row>
    <row r="605" spans="1:17">
      <c r="A605" s="1" t="s">
        <v>3182</v>
      </c>
      <c r="B605" s="1" t="s">
        <v>1</v>
      </c>
      <c r="C605" s="1" t="s">
        <v>3183</v>
      </c>
      <c r="D605" s="55" t="s">
        <v>10</v>
      </c>
      <c r="E605" s="66" t="s">
        <v>3184</v>
      </c>
      <c r="F605" s="55" t="s">
        <v>12</v>
      </c>
      <c r="G605" s="3">
        <v>43805</v>
      </c>
      <c r="H605" s="1">
        <v>2019</v>
      </c>
      <c r="I605" s="1" t="s">
        <v>4</v>
      </c>
      <c r="J605" s="1" t="s">
        <v>352</v>
      </c>
      <c r="K605" s="1" t="s">
        <v>3185</v>
      </c>
      <c r="L605" s="2" t="s">
        <v>30</v>
      </c>
      <c r="M605" s="2">
        <v>7</v>
      </c>
      <c r="N605" s="2">
        <v>547</v>
      </c>
      <c r="O605" s="2">
        <v>795</v>
      </c>
      <c r="P605" s="2">
        <v>76</v>
      </c>
      <c r="Q605" s="4">
        <f t="shared" si="9"/>
        <v>1.453382084095064</v>
      </c>
    </row>
    <row r="606" spans="1:17">
      <c r="A606" s="1" t="s">
        <v>3186</v>
      </c>
      <c r="B606" s="1" t="s">
        <v>17</v>
      </c>
      <c r="C606" s="1" t="s">
        <v>3187</v>
      </c>
      <c r="D606" s="55" t="s">
        <v>3188</v>
      </c>
      <c r="E606" s="66" t="s">
        <v>3189</v>
      </c>
      <c r="F606" s="55" t="s">
        <v>3190</v>
      </c>
      <c r="G606" s="3">
        <v>42705</v>
      </c>
      <c r="H606" s="1">
        <v>2015</v>
      </c>
      <c r="I606" s="1" t="s">
        <v>34</v>
      </c>
      <c r="J606" s="1" t="s">
        <v>409</v>
      </c>
      <c r="K606" s="1" t="s">
        <v>3191</v>
      </c>
      <c r="L606" s="2" t="s">
        <v>37</v>
      </c>
      <c r="M606" s="2">
        <v>6</v>
      </c>
      <c r="N606" s="2">
        <v>420</v>
      </c>
      <c r="O606" s="2">
        <v>757</v>
      </c>
      <c r="P606" s="2">
        <v>71</v>
      </c>
      <c r="Q606" s="4">
        <f t="shared" si="9"/>
        <v>1.8023809523809524</v>
      </c>
    </row>
    <row r="607" spans="1:17">
      <c r="A607" s="1" t="s">
        <v>3192</v>
      </c>
      <c r="B607" s="1" t="s">
        <v>17</v>
      </c>
      <c r="C607" s="1" t="s">
        <v>3193</v>
      </c>
      <c r="D607" s="55" t="s">
        <v>3194</v>
      </c>
      <c r="E607" s="66" t="s">
        <v>3195</v>
      </c>
      <c r="F607" s="55" t="s">
        <v>68</v>
      </c>
      <c r="G607" s="3">
        <v>43995</v>
      </c>
      <c r="H607" s="1">
        <v>2020</v>
      </c>
      <c r="I607" s="1" t="s">
        <v>319</v>
      </c>
      <c r="J607" s="1" t="s">
        <v>214</v>
      </c>
      <c r="K607" s="1" t="s">
        <v>3196</v>
      </c>
      <c r="L607" s="2" t="s">
        <v>37</v>
      </c>
      <c r="M607" s="2">
        <v>6</v>
      </c>
      <c r="N607" s="2">
        <v>433</v>
      </c>
      <c r="O607" s="2">
        <v>931</v>
      </c>
      <c r="P607" s="2">
        <v>82</v>
      </c>
      <c r="Q607" s="4">
        <f t="shared" si="9"/>
        <v>2.1501154734411085</v>
      </c>
    </row>
    <row r="608" spans="1:17">
      <c r="A608" s="1" t="s">
        <v>3197</v>
      </c>
      <c r="B608" s="1" t="s">
        <v>17</v>
      </c>
      <c r="C608" s="1" t="s">
        <v>3198</v>
      </c>
      <c r="D608" s="55" t="s">
        <v>3199</v>
      </c>
      <c r="E608" s="66" t="s">
        <v>3200</v>
      </c>
      <c r="F608" s="55" t="s">
        <v>41</v>
      </c>
      <c r="G608" s="3">
        <v>43146</v>
      </c>
      <c r="H608" s="1">
        <v>2016</v>
      </c>
      <c r="I608" s="1" t="s">
        <v>1565</v>
      </c>
      <c r="J608" s="1" t="s">
        <v>313</v>
      </c>
      <c r="K608" s="1" t="s">
        <v>3201</v>
      </c>
      <c r="L608" s="2" t="s">
        <v>333</v>
      </c>
      <c r="M608" s="2">
        <v>6</v>
      </c>
      <c r="N608" s="2">
        <v>602</v>
      </c>
      <c r="O608" s="2">
        <v>748</v>
      </c>
      <c r="P608" s="2">
        <v>67</v>
      </c>
      <c r="Q608" s="4">
        <f t="shared" si="9"/>
        <v>1.2425249169435215</v>
      </c>
    </row>
    <row r="609" spans="1:17">
      <c r="A609" s="1" t="s">
        <v>3202</v>
      </c>
      <c r="B609" s="1" t="s">
        <v>17</v>
      </c>
      <c r="C609" s="1" t="s">
        <v>3203</v>
      </c>
      <c r="D609" s="55" t="s">
        <v>3204</v>
      </c>
      <c r="E609" s="66" t="s">
        <v>3205</v>
      </c>
      <c r="F609" s="55" t="s">
        <v>12</v>
      </c>
      <c r="G609" s="3">
        <v>42718</v>
      </c>
      <c r="H609" s="1">
        <v>2016</v>
      </c>
      <c r="I609" s="1" t="s">
        <v>408</v>
      </c>
      <c r="J609" s="1" t="s">
        <v>385</v>
      </c>
      <c r="K609" s="1" t="s">
        <v>3206</v>
      </c>
      <c r="L609" s="2" t="s">
        <v>30</v>
      </c>
      <c r="M609" s="2">
        <v>8</v>
      </c>
      <c r="N609" s="2">
        <v>645</v>
      </c>
      <c r="O609" s="2">
        <v>772</v>
      </c>
      <c r="P609" s="2">
        <v>77</v>
      </c>
      <c r="Q609" s="4">
        <f t="shared" si="9"/>
        <v>1.1968992248062016</v>
      </c>
    </row>
    <row r="610" spans="1:17">
      <c r="A610" s="1" t="s">
        <v>3207</v>
      </c>
      <c r="B610" s="1" t="s">
        <v>17</v>
      </c>
      <c r="C610" s="1" t="s">
        <v>3208</v>
      </c>
      <c r="D610" s="55" t="s">
        <v>3209</v>
      </c>
      <c r="E610" s="66" t="s">
        <v>3210</v>
      </c>
      <c r="F610" s="55" t="s">
        <v>128</v>
      </c>
      <c r="G610" s="3">
        <v>43461</v>
      </c>
      <c r="H610" s="1">
        <v>2018</v>
      </c>
      <c r="I610" s="1" t="s">
        <v>276</v>
      </c>
      <c r="J610" s="1" t="s">
        <v>976</v>
      </c>
      <c r="K610" s="1" t="s">
        <v>3211</v>
      </c>
      <c r="L610" s="2" t="s">
        <v>37</v>
      </c>
      <c r="M610" s="2">
        <v>7</v>
      </c>
      <c r="N610" s="2">
        <v>635</v>
      </c>
      <c r="O610" s="2">
        <v>910</v>
      </c>
      <c r="P610" s="2">
        <v>77</v>
      </c>
      <c r="Q610" s="4">
        <f t="shared" si="9"/>
        <v>1.4330708661417322</v>
      </c>
    </row>
    <row r="611" spans="1:17">
      <c r="A611" s="1" t="s">
        <v>3212</v>
      </c>
      <c r="B611" s="1" t="s">
        <v>1</v>
      </c>
      <c r="C611" s="1" t="s">
        <v>3213</v>
      </c>
      <c r="D611" s="55" t="s">
        <v>10</v>
      </c>
      <c r="E611" s="66" t="s">
        <v>3214</v>
      </c>
      <c r="F611" s="55" t="s">
        <v>980</v>
      </c>
      <c r="G611" s="3">
        <v>43784</v>
      </c>
      <c r="H611" s="1">
        <v>2003</v>
      </c>
      <c r="I611" s="1" t="s">
        <v>4</v>
      </c>
      <c r="J611" s="1" t="s">
        <v>401</v>
      </c>
      <c r="K611" s="1" t="s">
        <v>3215</v>
      </c>
      <c r="L611" s="2" t="s">
        <v>37</v>
      </c>
      <c r="M611" s="2">
        <v>9</v>
      </c>
      <c r="N611" s="2">
        <v>472</v>
      </c>
      <c r="O611" s="2">
        <v>961</v>
      </c>
      <c r="P611" s="2">
        <v>96</v>
      </c>
      <c r="Q611" s="4">
        <f t="shared" si="9"/>
        <v>2.0360169491525424</v>
      </c>
    </row>
    <row r="612" spans="1:17">
      <c r="A612" s="1" t="s">
        <v>3216</v>
      </c>
      <c r="B612" s="1" t="s">
        <v>1</v>
      </c>
      <c r="C612" s="1" t="s">
        <v>3217</v>
      </c>
      <c r="D612" s="55" t="s">
        <v>10</v>
      </c>
      <c r="E612" s="66" t="s">
        <v>3218</v>
      </c>
      <c r="F612" s="55" t="s">
        <v>167</v>
      </c>
      <c r="G612" s="3">
        <v>42339</v>
      </c>
      <c r="H612" s="1">
        <v>2015</v>
      </c>
      <c r="I612" s="1" t="s">
        <v>4</v>
      </c>
      <c r="J612" s="1" t="s">
        <v>113</v>
      </c>
      <c r="K612" s="1" t="s">
        <v>3219</v>
      </c>
      <c r="L612" s="2" t="s">
        <v>71</v>
      </c>
      <c r="M612" s="2">
        <v>7</v>
      </c>
      <c r="N612" s="2">
        <v>651</v>
      </c>
      <c r="O612" s="2">
        <v>929</v>
      </c>
      <c r="P612" s="2">
        <v>81</v>
      </c>
      <c r="Q612" s="4">
        <f t="shared" si="9"/>
        <v>1.4270353302611367</v>
      </c>
    </row>
    <row r="613" spans="1:17">
      <c r="A613" s="1" t="s">
        <v>3220</v>
      </c>
      <c r="B613" s="1" t="s">
        <v>17</v>
      </c>
      <c r="C613" s="1" t="s">
        <v>3221</v>
      </c>
      <c r="D613" s="62" t="s">
        <v>3222</v>
      </c>
      <c r="E613" s="66"/>
      <c r="F613" s="55" t="s">
        <v>12</v>
      </c>
      <c r="G613" s="3">
        <v>44006</v>
      </c>
      <c r="H613" s="1">
        <v>2020</v>
      </c>
      <c r="I613" s="1" t="s">
        <v>368</v>
      </c>
      <c r="J613" s="1" t="s">
        <v>385</v>
      </c>
      <c r="K613" s="1" t="s">
        <v>3223</v>
      </c>
      <c r="L613" s="2" t="s">
        <v>123</v>
      </c>
      <c r="M613" s="2">
        <v>10</v>
      </c>
      <c r="N613" s="2">
        <v>432</v>
      </c>
      <c r="O613" s="2">
        <v>944</v>
      </c>
      <c r="P613" s="2">
        <v>75</v>
      </c>
      <c r="Q613" s="4">
        <f t="shared" si="9"/>
        <v>2.1851851851851851</v>
      </c>
    </row>
    <row r="614" spans="1:17">
      <c r="A614" s="1" t="s">
        <v>3224</v>
      </c>
      <c r="B614" s="1" t="s">
        <v>17</v>
      </c>
      <c r="C614" s="1" t="s">
        <v>3225</v>
      </c>
      <c r="D614" s="55" t="s">
        <v>3226</v>
      </c>
      <c r="E614" s="66" t="s">
        <v>3227</v>
      </c>
      <c r="F614" s="55" t="s">
        <v>3228</v>
      </c>
      <c r="G614" s="3">
        <v>43798</v>
      </c>
      <c r="H614" s="1">
        <v>2019</v>
      </c>
      <c r="I614" s="1" t="s">
        <v>421</v>
      </c>
      <c r="J614" s="1" t="s">
        <v>28</v>
      </c>
      <c r="K614" s="1" t="s">
        <v>3229</v>
      </c>
      <c r="L614" s="2" t="s">
        <v>37</v>
      </c>
      <c r="M614" s="2">
        <v>9</v>
      </c>
      <c r="N614" s="2">
        <v>572</v>
      </c>
      <c r="O614" s="2">
        <v>879</v>
      </c>
      <c r="P614" s="2">
        <v>62</v>
      </c>
      <c r="Q614" s="4">
        <f t="shared" si="9"/>
        <v>1.5367132867132867</v>
      </c>
    </row>
    <row r="615" spans="1:17">
      <c r="A615" s="1" t="s">
        <v>3230</v>
      </c>
      <c r="B615" s="1" t="s">
        <v>17</v>
      </c>
      <c r="C615" s="1" t="s">
        <v>3231</v>
      </c>
      <c r="D615" s="55" t="s">
        <v>3232</v>
      </c>
      <c r="E615" s="66" t="s">
        <v>3233</v>
      </c>
      <c r="F615" s="55" t="s">
        <v>12</v>
      </c>
      <c r="G615" s="3">
        <v>44184</v>
      </c>
      <c r="H615" s="1">
        <v>2012</v>
      </c>
      <c r="I615" s="1" t="s">
        <v>1709</v>
      </c>
      <c r="J615" s="1" t="s">
        <v>232</v>
      </c>
      <c r="K615" s="1" t="s">
        <v>3234</v>
      </c>
      <c r="L615" s="2" t="s">
        <v>123</v>
      </c>
      <c r="M615" s="2">
        <v>9</v>
      </c>
      <c r="N615" s="2">
        <v>665</v>
      </c>
      <c r="O615" s="2">
        <v>791</v>
      </c>
      <c r="P615" s="2">
        <v>78</v>
      </c>
      <c r="Q615" s="4">
        <f t="shared" si="9"/>
        <v>1.1894736842105262</v>
      </c>
    </row>
    <row r="616" spans="1:17">
      <c r="A616" s="1" t="s">
        <v>3235</v>
      </c>
      <c r="B616" s="1" t="s">
        <v>17</v>
      </c>
      <c r="C616" s="1" t="s">
        <v>3236</v>
      </c>
      <c r="D616" s="55" t="s">
        <v>3237</v>
      </c>
      <c r="E616" s="66" t="s">
        <v>3238</v>
      </c>
      <c r="F616" s="55" t="s">
        <v>119</v>
      </c>
      <c r="G616" s="3">
        <v>43348</v>
      </c>
      <c r="H616" s="1">
        <v>2012</v>
      </c>
      <c r="I616" s="1" t="s">
        <v>965</v>
      </c>
      <c r="J616" s="1" t="s">
        <v>409</v>
      </c>
      <c r="K616" s="1" t="s">
        <v>3239</v>
      </c>
      <c r="L616" s="2" t="s">
        <v>37</v>
      </c>
      <c r="M616" s="2">
        <v>10</v>
      </c>
      <c r="N616" s="2">
        <v>613</v>
      </c>
      <c r="O616" s="2">
        <v>757</v>
      </c>
      <c r="P616" s="2">
        <v>61</v>
      </c>
      <c r="Q616" s="4">
        <f t="shared" si="9"/>
        <v>1.234910277324633</v>
      </c>
    </row>
    <row r="617" spans="1:17">
      <c r="A617" s="1" t="s">
        <v>3240</v>
      </c>
      <c r="B617" s="1" t="s">
        <v>1</v>
      </c>
      <c r="C617" s="1" t="s">
        <v>3241</v>
      </c>
      <c r="D617" s="55" t="s">
        <v>10</v>
      </c>
      <c r="E617" s="66" t="s">
        <v>3242</v>
      </c>
      <c r="F617" s="55" t="s">
        <v>3243</v>
      </c>
      <c r="G617" s="3">
        <v>43070</v>
      </c>
      <c r="H617" s="1">
        <v>2016</v>
      </c>
      <c r="I617" s="1" t="s">
        <v>4</v>
      </c>
      <c r="J617" s="1" t="s">
        <v>3244</v>
      </c>
      <c r="K617" s="1" t="s">
        <v>3245</v>
      </c>
      <c r="L617" s="2" t="s">
        <v>163</v>
      </c>
      <c r="M617" s="2">
        <v>10</v>
      </c>
      <c r="N617" s="2">
        <v>531</v>
      </c>
      <c r="O617" s="2">
        <v>904</v>
      </c>
      <c r="P617" s="2">
        <v>74</v>
      </c>
      <c r="Q617" s="4">
        <f t="shared" si="9"/>
        <v>1.7024482109227872</v>
      </c>
    </row>
    <row r="618" spans="1:17">
      <c r="A618" s="1" t="s">
        <v>3246</v>
      </c>
      <c r="B618" s="1" t="s">
        <v>1</v>
      </c>
      <c r="C618" s="1" t="s">
        <v>3247</v>
      </c>
      <c r="D618" s="55" t="s">
        <v>10</v>
      </c>
      <c r="E618" s="66" t="s">
        <v>3248</v>
      </c>
      <c r="F618" s="55" t="s">
        <v>167</v>
      </c>
      <c r="G618" s="3">
        <v>43520</v>
      </c>
      <c r="H618" s="1">
        <v>2013</v>
      </c>
      <c r="I618" s="1" t="s">
        <v>4</v>
      </c>
      <c r="J618" s="1" t="s">
        <v>168</v>
      </c>
      <c r="K618" s="1" t="s">
        <v>3249</v>
      </c>
      <c r="L618" s="2" t="s">
        <v>30</v>
      </c>
      <c r="M618" s="2">
        <v>10</v>
      </c>
      <c r="N618" s="2">
        <v>656</v>
      </c>
      <c r="O618" s="2">
        <v>971</v>
      </c>
      <c r="P618" s="2">
        <v>95</v>
      </c>
      <c r="Q618" s="4">
        <f t="shared" si="9"/>
        <v>1.4801829268292683</v>
      </c>
    </row>
    <row r="619" spans="1:17">
      <c r="A619" s="1" t="s">
        <v>3250</v>
      </c>
      <c r="B619" s="1" t="s">
        <v>17</v>
      </c>
      <c r="C619" s="1" t="s">
        <v>3251</v>
      </c>
      <c r="D619" s="55" t="s">
        <v>3252</v>
      </c>
      <c r="E619" s="55" t="s">
        <v>3253</v>
      </c>
      <c r="F619" s="55" t="s">
        <v>299</v>
      </c>
      <c r="G619" s="3">
        <v>42505</v>
      </c>
      <c r="H619" s="1">
        <v>2014</v>
      </c>
      <c r="I619" s="1" t="s">
        <v>155</v>
      </c>
      <c r="J619" s="1" t="s">
        <v>271</v>
      </c>
      <c r="K619" s="1" t="s">
        <v>3254</v>
      </c>
      <c r="L619" s="2" t="s">
        <v>37</v>
      </c>
      <c r="M619" s="2">
        <v>10</v>
      </c>
      <c r="N619" s="2">
        <v>575</v>
      </c>
      <c r="O619" s="2">
        <v>823</v>
      </c>
      <c r="P619" s="2">
        <v>84</v>
      </c>
      <c r="Q619" s="4">
        <f t="shared" si="9"/>
        <v>1.431304347826087</v>
      </c>
    </row>
    <row r="620" spans="1:17">
      <c r="A620" s="1" t="s">
        <v>3255</v>
      </c>
      <c r="B620" s="1" t="s">
        <v>17</v>
      </c>
      <c r="C620" s="1" t="s">
        <v>3256</v>
      </c>
      <c r="D620" s="55" t="s">
        <v>3257</v>
      </c>
      <c r="E620" s="66" t="s">
        <v>3258</v>
      </c>
      <c r="F620" s="55" t="s">
        <v>3259</v>
      </c>
      <c r="G620" s="3">
        <v>43331</v>
      </c>
      <c r="H620" s="1">
        <v>2016</v>
      </c>
      <c r="I620" s="1" t="s">
        <v>120</v>
      </c>
      <c r="J620" s="1" t="s">
        <v>870</v>
      </c>
      <c r="K620" s="1" t="s">
        <v>3260</v>
      </c>
      <c r="L620" s="2" t="s">
        <v>37</v>
      </c>
      <c r="M620" s="2">
        <v>9</v>
      </c>
      <c r="N620" s="2">
        <v>438</v>
      </c>
      <c r="O620" s="2">
        <v>947</v>
      </c>
      <c r="P620" s="2">
        <v>90</v>
      </c>
      <c r="Q620" s="4">
        <f t="shared" si="9"/>
        <v>2.1621004566210047</v>
      </c>
    </row>
    <row r="621" spans="1:17">
      <c r="A621" s="1" t="s">
        <v>3261</v>
      </c>
      <c r="B621" s="1" t="s">
        <v>1</v>
      </c>
      <c r="C621" s="1" t="s">
        <v>3262</v>
      </c>
      <c r="D621" s="55" t="s">
        <v>10</v>
      </c>
      <c r="E621" s="66" t="s">
        <v>3263</v>
      </c>
      <c r="F621" s="55" t="s">
        <v>12</v>
      </c>
      <c r="G621" s="3">
        <v>43770</v>
      </c>
      <c r="H621" s="1">
        <v>2019</v>
      </c>
      <c r="I621" s="1" t="s">
        <v>533</v>
      </c>
      <c r="J621" s="1" t="s">
        <v>62</v>
      </c>
      <c r="K621" s="1" t="s">
        <v>3264</v>
      </c>
      <c r="L621" s="2" t="s">
        <v>37</v>
      </c>
      <c r="M621" s="2">
        <v>6</v>
      </c>
      <c r="N621" s="2">
        <v>476</v>
      </c>
      <c r="O621" s="2">
        <v>777</v>
      </c>
      <c r="P621" s="2">
        <v>79</v>
      </c>
      <c r="Q621" s="4">
        <f t="shared" si="9"/>
        <v>1.6323529411764706</v>
      </c>
    </row>
    <row r="622" spans="1:17">
      <c r="A622" s="1" t="s">
        <v>3265</v>
      </c>
      <c r="B622" s="1" t="s">
        <v>17</v>
      </c>
      <c r="C622" s="1" t="s">
        <v>3266</v>
      </c>
      <c r="D622" s="62" t="s">
        <v>3222</v>
      </c>
      <c r="E622" s="66"/>
      <c r="F622" s="55" t="s">
        <v>12</v>
      </c>
      <c r="G622" s="3">
        <v>42636</v>
      </c>
      <c r="H622" s="1">
        <v>2016</v>
      </c>
      <c r="I622" s="1" t="s">
        <v>342</v>
      </c>
      <c r="J622" s="1" t="s">
        <v>35</v>
      </c>
      <c r="K622" s="1" t="s">
        <v>3267</v>
      </c>
      <c r="L622" s="2" t="s">
        <v>30</v>
      </c>
      <c r="M622" s="2">
        <v>6</v>
      </c>
      <c r="N622" s="2">
        <v>587</v>
      </c>
      <c r="O622" s="2">
        <v>782</v>
      </c>
      <c r="P622" s="2">
        <v>96</v>
      </c>
      <c r="Q622" s="4">
        <f t="shared" si="9"/>
        <v>1.332197614991482</v>
      </c>
    </row>
    <row r="623" spans="1:17">
      <c r="A623" s="1" t="s">
        <v>3268</v>
      </c>
      <c r="B623" s="1" t="s">
        <v>1</v>
      </c>
      <c r="C623" s="1" t="s">
        <v>3269</v>
      </c>
      <c r="D623" s="55" t="s">
        <v>10</v>
      </c>
      <c r="E623" s="66" t="s">
        <v>3270</v>
      </c>
      <c r="F623" s="55" t="s">
        <v>903</v>
      </c>
      <c r="G623" s="3">
        <v>44146</v>
      </c>
      <c r="H623" s="1">
        <v>2020</v>
      </c>
      <c r="I623" s="1" t="s">
        <v>4</v>
      </c>
      <c r="J623" s="1" t="s">
        <v>352</v>
      </c>
      <c r="K623" s="1" t="s">
        <v>3271</v>
      </c>
      <c r="L623" s="2" t="s">
        <v>30</v>
      </c>
      <c r="M623" s="2">
        <v>7</v>
      </c>
      <c r="N623" s="2">
        <v>609</v>
      </c>
      <c r="O623" s="2">
        <v>978</v>
      </c>
      <c r="P623" s="2">
        <v>97</v>
      </c>
      <c r="Q623" s="4">
        <f t="shared" si="9"/>
        <v>1.6059113300492611</v>
      </c>
    </row>
    <row r="624" spans="1:17">
      <c r="A624" s="1" t="s">
        <v>3272</v>
      </c>
      <c r="B624" s="1" t="s">
        <v>17</v>
      </c>
      <c r="C624" s="1" t="s">
        <v>3273</v>
      </c>
      <c r="D624" s="55" t="s">
        <v>3274</v>
      </c>
      <c r="E624" s="66" t="s">
        <v>3275</v>
      </c>
      <c r="F624" s="55" t="s">
        <v>3276</v>
      </c>
      <c r="G624" s="3">
        <v>43894</v>
      </c>
      <c r="H624" s="1">
        <v>2010</v>
      </c>
      <c r="I624" s="1" t="s">
        <v>3277</v>
      </c>
      <c r="J624" s="1" t="s">
        <v>214</v>
      </c>
      <c r="K624" s="1" t="s">
        <v>3278</v>
      </c>
      <c r="L624" s="2" t="s">
        <v>30</v>
      </c>
      <c r="M624" s="2">
        <v>6</v>
      </c>
      <c r="N624" s="2">
        <v>427</v>
      </c>
      <c r="O624" s="2">
        <v>894</v>
      </c>
      <c r="P624" s="2">
        <v>88</v>
      </c>
      <c r="Q624" s="4">
        <f t="shared" si="9"/>
        <v>2.0936768149882905</v>
      </c>
    </row>
    <row r="625" spans="1:17">
      <c r="A625" s="1" t="s">
        <v>3279</v>
      </c>
      <c r="B625" s="1" t="s">
        <v>17</v>
      </c>
      <c r="C625" s="1" t="s">
        <v>3280</v>
      </c>
      <c r="D625" s="55" t="s">
        <v>3281</v>
      </c>
      <c r="E625" s="55" t="s">
        <v>3282</v>
      </c>
      <c r="F625" s="55" t="s">
        <v>299</v>
      </c>
      <c r="G625" s="3">
        <v>43484</v>
      </c>
      <c r="H625" s="1">
        <v>1994</v>
      </c>
      <c r="I625" s="1" t="s">
        <v>3283</v>
      </c>
      <c r="J625" s="1" t="s">
        <v>35</v>
      </c>
      <c r="K625" s="1" t="s">
        <v>3284</v>
      </c>
      <c r="L625" s="2" t="s">
        <v>71</v>
      </c>
      <c r="M625" s="2">
        <v>9</v>
      </c>
      <c r="N625" s="2">
        <v>495</v>
      </c>
      <c r="O625" s="2">
        <v>885</v>
      </c>
      <c r="P625" s="2">
        <v>97</v>
      </c>
      <c r="Q625" s="4">
        <f t="shared" si="9"/>
        <v>1.7878787878787878</v>
      </c>
    </row>
    <row r="626" spans="1:17">
      <c r="A626" s="1" t="s">
        <v>3285</v>
      </c>
      <c r="B626" s="1" t="s">
        <v>1</v>
      </c>
      <c r="C626" s="1" t="s">
        <v>3286</v>
      </c>
      <c r="D626" s="55" t="s">
        <v>10</v>
      </c>
      <c r="E626" s="66"/>
      <c r="F626" s="55" t="s">
        <v>903</v>
      </c>
      <c r="G626" s="3">
        <v>42948</v>
      </c>
      <c r="H626" s="1">
        <v>2016</v>
      </c>
      <c r="I626" s="1" t="s">
        <v>4</v>
      </c>
      <c r="J626" s="1" t="s">
        <v>904</v>
      </c>
      <c r="K626" s="1" t="s">
        <v>3287</v>
      </c>
      <c r="L626" s="2" t="s">
        <v>30</v>
      </c>
      <c r="M626" s="2">
        <v>8</v>
      </c>
      <c r="N626" s="2">
        <v>588</v>
      </c>
      <c r="O626" s="2">
        <v>741</v>
      </c>
      <c r="P626" s="2">
        <v>79</v>
      </c>
      <c r="Q626" s="4">
        <f t="shared" si="9"/>
        <v>1.260204081632653</v>
      </c>
    </row>
    <row r="627" spans="1:17">
      <c r="A627" s="1" t="s">
        <v>3288</v>
      </c>
      <c r="B627" s="1" t="s">
        <v>17</v>
      </c>
      <c r="C627" s="1" t="s">
        <v>3289</v>
      </c>
      <c r="D627" s="55" t="s">
        <v>3290</v>
      </c>
      <c r="E627" s="66" t="s">
        <v>3291</v>
      </c>
      <c r="F627" s="55" t="s">
        <v>12</v>
      </c>
      <c r="G627" s="3">
        <v>43800</v>
      </c>
      <c r="H627" s="1">
        <v>2002</v>
      </c>
      <c r="I627" s="1" t="s">
        <v>595</v>
      </c>
      <c r="J627" s="1" t="s">
        <v>156</v>
      </c>
      <c r="K627" s="1" t="s">
        <v>3292</v>
      </c>
      <c r="L627" s="2" t="s">
        <v>123</v>
      </c>
      <c r="M627" s="2">
        <v>10</v>
      </c>
      <c r="N627" s="2">
        <v>586</v>
      </c>
      <c r="O627" s="2">
        <v>731</v>
      </c>
      <c r="P627" s="2">
        <v>62</v>
      </c>
      <c r="Q627" s="4">
        <f t="shared" si="9"/>
        <v>1.2474402730375427</v>
      </c>
    </row>
    <row r="628" spans="1:17">
      <c r="A628" s="1" t="s">
        <v>3293</v>
      </c>
      <c r="B628" s="1" t="s">
        <v>17</v>
      </c>
      <c r="C628" s="1" t="s">
        <v>3294</v>
      </c>
      <c r="D628" s="55" t="s">
        <v>3290</v>
      </c>
      <c r="E628" s="66" t="s">
        <v>3295</v>
      </c>
      <c r="F628" s="55" t="s">
        <v>12</v>
      </c>
      <c r="G628" s="3">
        <v>43800</v>
      </c>
      <c r="H628" s="1">
        <v>1997</v>
      </c>
      <c r="I628" s="1" t="s">
        <v>357</v>
      </c>
      <c r="J628" s="1" t="s">
        <v>179</v>
      </c>
      <c r="K628" s="1" t="s">
        <v>3296</v>
      </c>
      <c r="L628" s="2" t="s">
        <v>123</v>
      </c>
      <c r="M628" s="2">
        <v>6</v>
      </c>
      <c r="N628" s="2">
        <v>611</v>
      </c>
      <c r="O628" s="2">
        <v>750</v>
      </c>
      <c r="P628" s="2">
        <v>92</v>
      </c>
      <c r="Q628" s="4">
        <f t="shared" si="9"/>
        <v>1.2274959083469721</v>
      </c>
    </row>
    <row r="629" spans="1:17">
      <c r="A629" s="1" t="s">
        <v>3297</v>
      </c>
      <c r="B629" s="1" t="s">
        <v>17</v>
      </c>
      <c r="C629" s="1" t="s">
        <v>3298</v>
      </c>
      <c r="D629" s="55" t="s">
        <v>3290</v>
      </c>
      <c r="E629" s="66" t="s">
        <v>3299</v>
      </c>
      <c r="F629" s="55" t="s">
        <v>12</v>
      </c>
      <c r="G629" s="3">
        <v>43800</v>
      </c>
      <c r="H629" s="1">
        <v>1999</v>
      </c>
      <c r="I629" s="1" t="s">
        <v>243</v>
      </c>
      <c r="J629" s="1" t="s">
        <v>156</v>
      </c>
      <c r="K629" s="1" t="s">
        <v>3300</v>
      </c>
      <c r="L629" s="2" t="s">
        <v>123</v>
      </c>
      <c r="M629" s="2">
        <v>7</v>
      </c>
      <c r="N629" s="2">
        <v>436</v>
      </c>
      <c r="O629" s="2">
        <v>844</v>
      </c>
      <c r="P629" s="2">
        <v>77</v>
      </c>
      <c r="Q629" s="4">
        <f t="shared" si="9"/>
        <v>1.9357798165137614</v>
      </c>
    </row>
    <row r="630" spans="1:17">
      <c r="A630" s="1" t="s">
        <v>3301</v>
      </c>
      <c r="B630" s="1" t="s">
        <v>17</v>
      </c>
      <c r="C630" s="1" t="s">
        <v>3302</v>
      </c>
      <c r="D630" s="55" t="s">
        <v>3303</v>
      </c>
      <c r="E630" s="66" t="s">
        <v>3304</v>
      </c>
      <c r="F630" s="55" t="s">
        <v>68</v>
      </c>
      <c r="G630" s="3">
        <v>42736</v>
      </c>
      <c r="H630" s="1">
        <v>2016</v>
      </c>
      <c r="I630" s="1" t="s">
        <v>27</v>
      </c>
      <c r="J630" s="1" t="s">
        <v>214</v>
      </c>
      <c r="K630" s="1" t="s">
        <v>3305</v>
      </c>
      <c r="L630" s="2" t="s">
        <v>30</v>
      </c>
      <c r="M630" s="2">
        <v>9</v>
      </c>
      <c r="N630" s="2">
        <v>649</v>
      </c>
      <c r="O630" s="2">
        <v>884</v>
      </c>
      <c r="P630" s="2">
        <v>79</v>
      </c>
      <c r="Q630" s="4">
        <f t="shared" si="9"/>
        <v>1.3620955315870571</v>
      </c>
    </row>
    <row r="631" spans="1:17">
      <c r="A631" s="1" t="s">
        <v>3306</v>
      </c>
      <c r="B631" s="1" t="s">
        <v>17</v>
      </c>
      <c r="C631" s="1" t="s">
        <v>3307</v>
      </c>
      <c r="D631" s="55" t="s">
        <v>3308</v>
      </c>
      <c r="E631" s="66" t="s">
        <v>3309</v>
      </c>
      <c r="F631" s="55" t="s">
        <v>1720</v>
      </c>
      <c r="G631" s="3">
        <v>42986</v>
      </c>
      <c r="H631" s="1">
        <v>2014</v>
      </c>
      <c r="I631" s="1" t="s">
        <v>306</v>
      </c>
      <c r="J631" s="1" t="s">
        <v>1805</v>
      </c>
      <c r="K631" s="1" t="s">
        <v>3310</v>
      </c>
      <c r="L631" s="2" t="s">
        <v>52</v>
      </c>
      <c r="M631" s="2">
        <v>8</v>
      </c>
      <c r="N631" s="2">
        <v>456</v>
      </c>
      <c r="O631" s="2">
        <v>978</v>
      </c>
      <c r="P631" s="2">
        <v>77</v>
      </c>
      <c r="Q631" s="4">
        <f t="shared" si="9"/>
        <v>2.1447368421052633</v>
      </c>
    </row>
    <row r="632" spans="1:17">
      <c r="A632" s="1" t="s">
        <v>3311</v>
      </c>
      <c r="B632" s="1" t="s">
        <v>1</v>
      </c>
      <c r="C632" s="1" t="s">
        <v>3312</v>
      </c>
      <c r="D632" s="55" t="s">
        <v>10</v>
      </c>
      <c r="E632" s="66" t="s">
        <v>3313</v>
      </c>
      <c r="F632" s="55" t="s">
        <v>980</v>
      </c>
      <c r="G632" s="3">
        <v>42583</v>
      </c>
      <c r="H632" s="1">
        <v>2009</v>
      </c>
      <c r="I632" s="1" t="s">
        <v>4</v>
      </c>
      <c r="J632" s="1" t="s">
        <v>401</v>
      </c>
      <c r="K632" s="1" t="s">
        <v>3314</v>
      </c>
      <c r="L632" s="2" t="s">
        <v>37</v>
      </c>
      <c r="M632" s="2">
        <v>10</v>
      </c>
      <c r="N632" s="2">
        <v>695</v>
      </c>
      <c r="O632" s="2">
        <v>789</v>
      </c>
      <c r="P632" s="2">
        <v>68</v>
      </c>
      <c r="Q632" s="4">
        <f t="shared" si="9"/>
        <v>1.135251798561151</v>
      </c>
    </row>
    <row r="633" spans="1:17">
      <c r="A633" s="1" t="s">
        <v>3315</v>
      </c>
      <c r="B633" s="1" t="s">
        <v>17</v>
      </c>
      <c r="C633" s="1" t="s">
        <v>3316</v>
      </c>
      <c r="D633" s="55" t="s">
        <v>3317</v>
      </c>
      <c r="E633" s="66" t="s">
        <v>3318</v>
      </c>
      <c r="F633" s="55" t="s">
        <v>12</v>
      </c>
      <c r="G633" s="3">
        <v>44172</v>
      </c>
      <c r="H633" s="1">
        <v>2020</v>
      </c>
      <c r="I633" s="1" t="s">
        <v>27</v>
      </c>
      <c r="J633" s="1" t="s">
        <v>313</v>
      </c>
      <c r="K633" s="1" t="s">
        <v>3319</v>
      </c>
      <c r="L633" s="2" t="s">
        <v>52</v>
      </c>
      <c r="M633" s="2">
        <v>9</v>
      </c>
      <c r="N633" s="2">
        <v>520</v>
      </c>
      <c r="O633" s="2">
        <v>747</v>
      </c>
      <c r="P633" s="2">
        <v>71</v>
      </c>
      <c r="Q633" s="4">
        <f t="shared" si="9"/>
        <v>1.4365384615384615</v>
      </c>
    </row>
    <row r="634" spans="1:17">
      <c r="A634" s="1" t="s">
        <v>3320</v>
      </c>
      <c r="B634" s="1" t="s">
        <v>1</v>
      </c>
      <c r="C634" s="1" t="s">
        <v>3321</v>
      </c>
      <c r="D634" s="55" t="s">
        <v>10</v>
      </c>
      <c r="E634" s="66" t="s">
        <v>3322</v>
      </c>
      <c r="F634" s="55" t="s">
        <v>12</v>
      </c>
      <c r="G634" s="3">
        <v>43966</v>
      </c>
      <c r="H634" s="1">
        <v>2007</v>
      </c>
      <c r="I634" s="1" t="s">
        <v>533</v>
      </c>
      <c r="J634" s="1" t="s">
        <v>3323</v>
      </c>
      <c r="K634" s="1" t="s">
        <v>3324</v>
      </c>
      <c r="L634" s="2" t="s">
        <v>163</v>
      </c>
      <c r="M634" s="2">
        <v>10</v>
      </c>
      <c r="N634" s="2">
        <v>585</v>
      </c>
      <c r="O634" s="2">
        <v>858</v>
      </c>
      <c r="P634" s="2">
        <v>72</v>
      </c>
      <c r="Q634" s="4">
        <f t="shared" si="9"/>
        <v>1.4666666666666666</v>
      </c>
    </row>
    <row r="635" spans="1:17">
      <c r="A635" s="1" t="s">
        <v>3325</v>
      </c>
      <c r="B635" s="1" t="s">
        <v>17</v>
      </c>
      <c r="C635" s="1" t="s">
        <v>3326</v>
      </c>
      <c r="D635" s="55" t="s">
        <v>3327</v>
      </c>
      <c r="E635" s="66" t="s">
        <v>3328</v>
      </c>
      <c r="F635" s="55" t="s">
        <v>363</v>
      </c>
      <c r="G635" s="3">
        <v>44077</v>
      </c>
      <c r="H635" s="1">
        <v>2018</v>
      </c>
      <c r="I635" s="1" t="s">
        <v>3329</v>
      </c>
      <c r="J635" s="1" t="s">
        <v>214</v>
      </c>
      <c r="K635" s="1" t="s">
        <v>3330</v>
      </c>
      <c r="L635" s="2" t="s">
        <v>71</v>
      </c>
      <c r="M635" s="2">
        <v>8</v>
      </c>
      <c r="N635" s="2">
        <v>437</v>
      </c>
      <c r="O635" s="2">
        <v>842</v>
      </c>
      <c r="P635" s="2">
        <v>69</v>
      </c>
      <c r="Q635" s="4">
        <f t="shared" si="9"/>
        <v>1.9267734553775744</v>
      </c>
    </row>
    <row r="636" spans="1:17">
      <c r="A636" s="1" t="s">
        <v>3331</v>
      </c>
      <c r="B636" s="1" t="s">
        <v>17</v>
      </c>
      <c r="C636" s="1" t="s">
        <v>3332</v>
      </c>
      <c r="D636" s="55" t="s">
        <v>3333</v>
      </c>
      <c r="E636" s="66" t="s">
        <v>3334</v>
      </c>
      <c r="F636" s="55" t="s">
        <v>299</v>
      </c>
      <c r="G636" s="3">
        <v>43725</v>
      </c>
      <c r="H636" s="1">
        <v>2019</v>
      </c>
      <c r="I636" s="1" t="s">
        <v>120</v>
      </c>
      <c r="J636" s="1" t="s">
        <v>106</v>
      </c>
      <c r="K636" s="1" t="s">
        <v>3335</v>
      </c>
      <c r="L636" s="2" t="s">
        <v>30</v>
      </c>
      <c r="M636" s="2">
        <v>10</v>
      </c>
      <c r="N636" s="2">
        <v>600</v>
      </c>
      <c r="O636" s="2">
        <v>884</v>
      </c>
      <c r="P636" s="2">
        <v>66</v>
      </c>
      <c r="Q636" s="4">
        <f t="shared" si="9"/>
        <v>1.4733333333333334</v>
      </c>
    </row>
    <row r="637" spans="1:17">
      <c r="A637" s="1" t="s">
        <v>3336</v>
      </c>
      <c r="B637" s="1" t="s">
        <v>17</v>
      </c>
      <c r="C637" s="1" t="s">
        <v>3337</v>
      </c>
      <c r="D637" s="55" t="s">
        <v>3338</v>
      </c>
      <c r="E637" s="66" t="s">
        <v>3339</v>
      </c>
      <c r="F637" s="55" t="s">
        <v>12</v>
      </c>
      <c r="G637" s="3">
        <v>43459</v>
      </c>
      <c r="H637" s="1">
        <v>2018</v>
      </c>
      <c r="I637" s="1" t="s">
        <v>1534</v>
      </c>
      <c r="J637" s="1" t="s">
        <v>438</v>
      </c>
      <c r="K637" s="1" t="s">
        <v>3340</v>
      </c>
      <c r="L637" s="2" t="s">
        <v>123</v>
      </c>
      <c r="M637" s="2">
        <v>10</v>
      </c>
      <c r="N637" s="2">
        <v>403</v>
      </c>
      <c r="O637" s="2">
        <v>708</v>
      </c>
      <c r="P637" s="2">
        <v>90</v>
      </c>
      <c r="Q637" s="4">
        <f t="shared" si="9"/>
        <v>1.7568238213399503</v>
      </c>
    </row>
    <row r="638" spans="1:17">
      <c r="A638" s="1" t="s">
        <v>3341</v>
      </c>
      <c r="B638" s="1" t="s">
        <v>17</v>
      </c>
      <c r="C638" s="1" t="s">
        <v>3342</v>
      </c>
      <c r="D638" s="55" t="s">
        <v>3343</v>
      </c>
      <c r="E638" s="55" t="s">
        <v>3344</v>
      </c>
      <c r="F638" s="55" t="s">
        <v>3345</v>
      </c>
      <c r="G638" s="3">
        <v>43462</v>
      </c>
      <c r="H638" s="1">
        <v>2017</v>
      </c>
      <c r="I638" s="1" t="s">
        <v>27</v>
      </c>
      <c r="J638" s="1" t="s">
        <v>271</v>
      </c>
      <c r="K638" s="1" t="s">
        <v>3346</v>
      </c>
      <c r="L638" s="2" t="s">
        <v>30</v>
      </c>
      <c r="M638" s="2">
        <v>8</v>
      </c>
      <c r="N638" s="2">
        <v>667</v>
      </c>
      <c r="O638" s="2">
        <v>743</v>
      </c>
      <c r="P638" s="2">
        <v>81</v>
      </c>
      <c r="Q638" s="4">
        <f t="shared" si="9"/>
        <v>1.1139430284857572</v>
      </c>
    </row>
    <row r="639" spans="1:17">
      <c r="A639" s="1" t="s">
        <v>3347</v>
      </c>
      <c r="B639" s="1" t="s">
        <v>17</v>
      </c>
      <c r="C639" s="1" t="s">
        <v>3348</v>
      </c>
      <c r="D639" s="55" t="s">
        <v>3349</v>
      </c>
      <c r="E639" s="66" t="s">
        <v>3350</v>
      </c>
      <c r="F639" s="55" t="s">
        <v>299</v>
      </c>
      <c r="G639" s="3">
        <v>43498</v>
      </c>
      <c r="H639" s="1">
        <v>2018</v>
      </c>
      <c r="I639" s="1" t="s">
        <v>276</v>
      </c>
      <c r="J639" s="1" t="s">
        <v>2984</v>
      </c>
      <c r="K639" s="1" t="s">
        <v>3351</v>
      </c>
      <c r="L639" s="2" t="s">
        <v>30</v>
      </c>
      <c r="M639" s="2">
        <v>9</v>
      </c>
      <c r="N639" s="2">
        <v>549</v>
      </c>
      <c r="O639" s="2">
        <v>706</v>
      </c>
      <c r="P639" s="2">
        <v>95</v>
      </c>
      <c r="Q639" s="4">
        <f t="shared" si="9"/>
        <v>1.2859744990892532</v>
      </c>
    </row>
    <row r="640" spans="1:17">
      <c r="A640" s="1" t="s">
        <v>3352</v>
      </c>
      <c r="B640" s="1" t="s">
        <v>17</v>
      </c>
      <c r="C640" s="1" t="s">
        <v>3353</v>
      </c>
      <c r="D640" s="55" t="s">
        <v>3354</v>
      </c>
      <c r="E640" s="66" t="s">
        <v>3355</v>
      </c>
      <c r="F640" s="55" t="s">
        <v>12</v>
      </c>
      <c r="G640" s="3">
        <v>43793</v>
      </c>
      <c r="H640" s="1">
        <v>2019</v>
      </c>
      <c r="I640" s="1" t="s">
        <v>99</v>
      </c>
      <c r="J640" s="1" t="s">
        <v>1178</v>
      </c>
      <c r="K640" s="1" t="s">
        <v>3356</v>
      </c>
      <c r="L640" s="2" t="s">
        <v>30</v>
      </c>
      <c r="M640" s="2">
        <v>6</v>
      </c>
      <c r="N640" s="2">
        <v>683</v>
      </c>
      <c r="O640" s="2">
        <v>988</v>
      </c>
      <c r="P640" s="2">
        <v>78</v>
      </c>
      <c r="Q640" s="4">
        <f t="shared" si="9"/>
        <v>1.4465592972181551</v>
      </c>
    </row>
    <row r="641" spans="1:17">
      <c r="A641" s="1" t="s">
        <v>3357</v>
      </c>
      <c r="B641" s="1" t="s">
        <v>1</v>
      </c>
      <c r="C641" s="1" t="s">
        <v>3358</v>
      </c>
      <c r="D641" s="55" t="s">
        <v>10</v>
      </c>
      <c r="E641" s="55" t="s">
        <v>3359</v>
      </c>
      <c r="F641" s="55" t="s">
        <v>12</v>
      </c>
      <c r="G641" s="3">
        <v>43630</v>
      </c>
      <c r="H641" s="1">
        <v>2019</v>
      </c>
      <c r="I641" s="1" t="s">
        <v>4</v>
      </c>
      <c r="J641" s="1" t="s">
        <v>336</v>
      </c>
      <c r="K641" s="1" t="s">
        <v>3360</v>
      </c>
      <c r="L641" s="2" t="s">
        <v>71</v>
      </c>
      <c r="M641" s="2">
        <v>8</v>
      </c>
      <c r="N641" s="2">
        <v>496</v>
      </c>
      <c r="O641" s="2">
        <v>803</v>
      </c>
      <c r="P641" s="2">
        <v>90</v>
      </c>
      <c r="Q641" s="4">
        <f t="shared" si="9"/>
        <v>1.6189516129032258</v>
      </c>
    </row>
    <row r="642" spans="1:17">
      <c r="A642" s="1" t="s">
        <v>3361</v>
      </c>
      <c r="B642" s="1" t="s">
        <v>1</v>
      </c>
      <c r="C642" s="1" t="s">
        <v>3362</v>
      </c>
      <c r="D642" s="55" t="s">
        <v>10</v>
      </c>
      <c r="E642" s="66" t="s">
        <v>3363</v>
      </c>
      <c r="F642" s="55" t="s">
        <v>12</v>
      </c>
      <c r="G642" s="3">
        <v>44078</v>
      </c>
      <c r="H642" s="1">
        <v>2020</v>
      </c>
      <c r="I642" s="1" t="s">
        <v>4</v>
      </c>
      <c r="J642" s="1" t="s">
        <v>3364</v>
      </c>
      <c r="K642" s="1" t="s">
        <v>3365</v>
      </c>
      <c r="L642" s="2" t="s">
        <v>37</v>
      </c>
      <c r="M642" s="2">
        <v>10</v>
      </c>
      <c r="N642" s="2">
        <v>621</v>
      </c>
      <c r="O642" s="2">
        <v>985</v>
      </c>
      <c r="P642" s="2">
        <v>89</v>
      </c>
      <c r="Q642" s="4">
        <f t="shared" ref="Q642:Q705" si="10">IFERROR(O642/N642,0)</f>
        <v>1.5861513687600644</v>
      </c>
    </row>
    <row r="643" spans="1:17">
      <c r="A643" s="1" t="s">
        <v>3366</v>
      </c>
      <c r="B643" s="1" t="s">
        <v>1</v>
      </c>
      <c r="C643" s="1" t="s">
        <v>3367</v>
      </c>
      <c r="D643" s="55" t="s">
        <v>10</v>
      </c>
      <c r="E643" s="66" t="s">
        <v>3368</v>
      </c>
      <c r="F643" s="55" t="s">
        <v>1211</v>
      </c>
      <c r="G643" s="3">
        <v>43593</v>
      </c>
      <c r="H643" s="1">
        <v>2015</v>
      </c>
      <c r="I643" s="1" t="s">
        <v>4</v>
      </c>
      <c r="J643" s="1" t="s">
        <v>113</v>
      </c>
      <c r="K643" s="1" t="s">
        <v>3369</v>
      </c>
      <c r="L643" s="2" t="s">
        <v>71</v>
      </c>
      <c r="M643" s="2">
        <v>8</v>
      </c>
      <c r="N643" s="2">
        <v>450</v>
      </c>
      <c r="O643" s="2">
        <v>790</v>
      </c>
      <c r="P643" s="2">
        <v>64</v>
      </c>
      <c r="Q643" s="4">
        <f t="shared" si="10"/>
        <v>1.7555555555555555</v>
      </c>
    </row>
    <row r="644" spans="1:17">
      <c r="A644" s="1" t="s">
        <v>3370</v>
      </c>
      <c r="B644" s="1" t="s">
        <v>17</v>
      </c>
      <c r="C644" s="1" t="s">
        <v>3371</v>
      </c>
      <c r="D644" s="55" t="s">
        <v>3372</v>
      </c>
      <c r="E644" s="66" t="s">
        <v>3373</v>
      </c>
      <c r="F644" s="55" t="s">
        <v>68</v>
      </c>
      <c r="G644" s="3">
        <v>43511</v>
      </c>
      <c r="H644" s="1">
        <v>2018</v>
      </c>
      <c r="I644" s="1" t="s">
        <v>1073</v>
      </c>
      <c r="J644" s="1" t="s">
        <v>214</v>
      </c>
      <c r="K644" s="1" t="s">
        <v>3374</v>
      </c>
      <c r="L644" s="2" t="s">
        <v>30</v>
      </c>
      <c r="M644" s="2">
        <v>9</v>
      </c>
      <c r="N644" s="2">
        <v>503</v>
      </c>
      <c r="O644" s="2">
        <v>839</v>
      </c>
      <c r="P644" s="2">
        <v>63</v>
      </c>
      <c r="Q644" s="4">
        <f t="shared" si="10"/>
        <v>1.6679920477137178</v>
      </c>
    </row>
    <row r="645" spans="1:17">
      <c r="A645" s="1" t="s">
        <v>3375</v>
      </c>
      <c r="B645" s="1" t="s">
        <v>17</v>
      </c>
      <c r="C645" s="1" t="s">
        <v>3376</v>
      </c>
      <c r="D645" s="55" t="s">
        <v>3377</v>
      </c>
      <c r="E645" s="66" t="s">
        <v>3378</v>
      </c>
      <c r="F645" s="55" t="s">
        <v>68</v>
      </c>
      <c r="G645" s="3">
        <v>43994</v>
      </c>
      <c r="H645" s="1">
        <v>2020</v>
      </c>
      <c r="I645" s="1" t="s">
        <v>500</v>
      </c>
      <c r="J645" s="1" t="s">
        <v>50</v>
      </c>
      <c r="K645" s="1" t="s">
        <v>3379</v>
      </c>
      <c r="L645" s="2" t="s">
        <v>30</v>
      </c>
      <c r="M645" s="2">
        <v>6</v>
      </c>
      <c r="N645" s="2">
        <v>584</v>
      </c>
      <c r="O645" s="2">
        <v>755</v>
      </c>
      <c r="P645" s="2">
        <v>94</v>
      </c>
      <c r="Q645" s="4">
        <f t="shared" si="10"/>
        <v>1.2928082191780821</v>
      </c>
    </row>
    <row r="646" spans="1:17">
      <c r="A646" s="1" t="s">
        <v>3380</v>
      </c>
      <c r="B646" s="1" t="s">
        <v>17</v>
      </c>
      <c r="C646" s="1" t="s">
        <v>3381</v>
      </c>
      <c r="D646" s="55" t="s">
        <v>3382</v>
      </c>
      <c r="E646" s="66" t="s">
        <v>3383</v>
      </c>
      <c r="F646" s="55" t="s">
        <v>68</v>
      </c>
      <c r="G646" s="3">
        <v>43511</v>
      </c>
      <c r="H646" s="1">
        <v>2017</v>
      </c>
      <c r="I646" s="1" t="s">
        <v>1709</v>
      </c>
      <c r="J646" s="1" t="s">
        <v>214</v>
      </c>
      <c r="K646" s="1" t="s">
        <v>3384</v>
      </c>
      <c r="L646" s="2" t="s">
        <v>30</v>
      </c>
      <c r="M646" s="2">
        <v>9</v>
      </c>
      <c r="N646" s="2">
        <v>489</v>
      </c>
      <c r="O646" s="2">
        <v>978</v>
      </c>
      <c r="P646" s="2">
        <v>80</v>
      </c>
      <c r="Q646" s="4">
        <f t="shared" si="10"/>
        <v>2</v>
      </c>
    </row>
    <row r="647" spans="1:17">
      <c r="A647" s="1" t="s">
        <v>3385</v>
      </c>
      <c r="B647" s="1" t="s">
        <v>17</v>
      </c>
      <c r="C647" s="1" t="s">
        <v>3386</v>
      </c>
      <c r="D647" s="62" t="s">
        <v>3387</v>
      </c>
      <c r="E647" s="66"/>
      <c r="F647" s="55" t="s">
        <v>212</v>
      </c>
      <c r="G647" s="3">
        <v>43435</v>
      </c>
      <c r="H647" s="1">
        <v>2018</v>
      </c>
      <c r="I647" s="1" t="s">
        <v>3329</v>
      </c>
      <c r="J647" s="1" t="s">
        <v>271</v>
      </c>
      <c r="K647" s="1" t="s">
        <v>3388</v>
      </c>
      <c r="L647" s="2" t="s">
        <v>30</v>
      </c>
      <c r="M647" s="2">
        <v>10</v>
      </c>
      <c r="N647" s="2">
        <v>401</v>
      </c>
      <c r="O647" s="2">
        <v>992</v>
      </c>
      <c r="P647" s="2">
        <v>62</v>
      </c>
      <c r="Q647" s="4">
        <f t="shared" si="10"/>
        <v>2.4738154613466334</v>
      </c>
    </row>
    <row r="648" spans="1:17">
      <c r="A648" s="1" t="s">
        <v>3389</v>
      </c>
      <c r="B648" s="1" t="s">
        <v>17</v>
      </c>
      <c r="C648" s="1" t="s">
        <v>3390</v>
      </c>
      <c r="D648" s="55" t="s">
        <v>3391</v>
      </c>
      <c r="E648" s="66" t="s">
        <v>3392</v>
      </c>
      <c r="F648" s="55" t="s">
        <v>3393</v>
      </c>
      <c r="G648" s="3">
        <v>43868</v>
      </c>
      <c r="H648" s="1">
        <v>2018</v>
      </c>
      <c r="I648" s="1" t="s">
        <v>270</v>
      </c>
      <c r="J648" s="1" t="s">
        <v>214</v>
      </c>
      <c r="K648" s="1" t="s">
        <v>3394</v>
      </c>
      <c r="L648" s="2" t="s">
        <v>37</v>
      </c>
      <c r="M648" s="2">
        <v>9</v>
      </c>
      <c r="N648" s="2">
        <v>417</v>
      </c>
      <c r="O648" s="2">
        <v>789</v>
      </c>
      <c r="P648" s="2">
        <v>79</v>
      </c>
      <c r="Q648" s="4">
        <f t="shared" si="10"/>
        <v>1.8920863309352518</v>
      </c>
    </row>
    <row r="649" spans="1:17">
      <c r="A649" s="1" t="s">
        <v>3395</v>
      </c>
      <c r="B649" s="1" t="s">
        <v>17</v>
      </c>
      <c r="C649" s="1" t="s">
        <v>3396</v>
      </c>
      <c r="D649" s="55" t="s">
        <v>3397</v>
      </c>
      <c r="E649" s="66" t="s">
        <v>3398</v>
      </c>
      <c r="F649" s="55" t="s">
        <v>68</v>
      </c>
      <c r="G649" s="3">
        <v>43567</v>
      </c>
      <c r="H649" s="1">
        <v>2016</v>
      </c>
      <c r="I649" s="1" t="s">
        <v>851</v>
      </c>
      <c r="J649" s="1" t="s">
        <v>214</v>
      </c>
      <c r="K649" s="1" t="s">
        <v>3399</v>
      </c>
      <c r="L649" s="2" t="s">
        <v>37</v>
      </c>
      <c r="M649" s="2">
        <v>9</v>
      </c>
      <c r="N649" s="2">
        <v>580</v>
      </c>
      <c r="O649" s="2">
        <v>904</v>
      </c>
      <c r="P649" s="2">
        <v>77</v>
      </c>
      <c r="Q649" s="4">
        <f t="shared" si="10"/>
        <v>1.5586206896551724</v>
      </c>
    </row>
    <row r="650" spans="1:17">
      <c r="A650" s="1" t="s">
        <v>3400</v>
      </c>
      <c r="B650" s="1" t="s">
        <v>17</v>
      </c>
      <c r="C650" s="1" t="s">
        <v>3401</v>
      </c>
      <c r="D650" s="55" t="s">
        <v>3402</v>
      </c>
      <c r="E650" s="55" t="s">
        <v>3403</v>
      </c>
      <c r="F650" s="55" t="s">
        <v>12</v>
      </c>
      <c r="G650" s="3">
        <v>42069</v>
      </c>
      <c r="H650" s="1">
        <v>2015</v>
      </c>
      <c r="I650" s="1" t="s">
        <v>3404</v>
      </c>
      <c r="J650" s="1" t="s">
        <v>1319</v>
      </c>
      <c r="K650" s="1" t="s">
        <v>3405</v>
      </c>
      <c r="L650" s="2" t="s">
        <v>30</v>
      </c>
      <c r="M650" s="2">
        <v>8</v>
      </c>
      <c r="N650" s="2">
        <v>440</v>
      </c>
      <c r="O650" s="2">
        <v>732</v>
      </c>
      <c r="P650" s="2">
        <v>84</v>
      </c>
      <c r="Q650" s="4">
        <f t="shared" si="10"/>
        <v>1.6636363636363636</v>
      </c>
    </row>
    <row r="651" spans="1:17">
      <c r="A651" s="1" t="s">
        <v>3406</v>
      </c>
      <c r="B651" s="1" t="s">
        <v>17</v>
      </c>
      <c r="C651" s="1" t="s">
        <v>3407</v>
      </c>
      <c r="D651" s="55" t="s">
        <v>3408</v>
      </c>
      <c r="E651" s="55" t="s">
        <v>3403</v>
      </c>
      <c r="F651" s="55" t="s">
        <v>12</v>
      </c>
      <c r="G651" s="3">
        <v>41579</v>
      </c>
      <c r="H651" s="1">
        <v>2013</v>
      </c>
      <c r="I651" s="1" t="s">
        <v>225</v>
      </c>
      <c r="J651" s="1" t="s">
        <v>1319</v>
      </c>
      <c r="K651" s="1" t="s">
        <v>3409</v>
      </c>
      <c r="L651" s="2" t="s">
        <v>30</v>
      </c>
      <c r="M651" s="2">
        <v>8</v>
      </c>
      <c r="N651" s="2">
        <v>518</v>
      </c>
      <c r="O651" s="2">
        <v>833</v>
      </c>
      <c r="P651" s="2">
        <v>87</v>
      </c>
      <c r="Q651" s="4">
        <f t="shared" si="10"/>
        <v>1.6081081081081081</v>
      </c>
    </row>
    <row r="652" spans="1:17">
      <c r="A652" s="1" t="s">
        <v>3410</v>
      </c>
      <c r="B652" s="1" t="s">
        <v>17</v>
      </c>
      <c r="C652" s="1" t="s">
        <v>3411</v>
      </c>
      <c r="D652" s="55" t="s">
        <v>3412</v>
      </c>
      <c r="E652" s="55" t="s">
        <v>3403</v>
      </c>
      <c r="F652" s="55" t="s">
        <v>12</v>
      </c>
      <c r="G652" s="3">
        <v>43655</v>
      </c>
      <c r="H652" s="1">
        <v>2019</v>
      </c>
      <c r="I652" s="1" t="s">
        <v>2920</v>
      </c>
      <c r="J652" s="1" t="s">
        <v>1319</v>
      </c>
      <c r="K652" s="1" t="s">
        <v>3413</v>
      </c>
      <c r="L652" s="2" t="s">
        <v>30</v>
      </c>
      <c r="M652" s="2">
        <v>10</v>
      </c>
      <c r="N652" s="2">
        <v>503</v>
      </c>
      <c r="O652" s="2">
        <v>808</v>
      </c>
      <c r="P652" s="2">
        <v>90</v>
      </c>
      <c r="Q652" s="4">
        <f t="shared" si="10"/>
        <v>1.606361829025845</v>
      </c>
    </row>
    <row r="653" spans="1:17">
      <c r="A653" s="1" t="s">
        <v>3414</v>
      </c>
      <c r="B653" s="1" t="s">
        <v>1</v>
      </c>
      <c r="C653" s="1" t="s">
        <v>3415</v>
      </c>
      <c r="D653" s="55" t="s">
        <v>10</v>
      </c>
      <c r="E653" s="66" t="s">
        <v>3416</v>
      </c>
      <c r="F653" s="55" t="s">
        <v>167</v>
      </c>
      <c r="G653" s="3">
        <v>43161</v>
      </c>
      <c r="H653" s="1">
        <v>2018</v>
      </c>
      <c r="I653" s="1" t="s">
        <v>4</v>
      </c>
      <c r="J653" s="1" t="s">
        <v>2016</v>
      </c>
      <c r="K653" s="1" t="s">
        <v>3417</v>
      </c>
      <c r="L653" s="2" t="s">
        <v>30</v>
      </c>
      <c r="M653" s="2">
        <v>10</v>
      </c>
      <c r="N653" s="2">
        <v>427</v>
      </c>
      <c r="O653" s="2">
        <v>964</v>
      </c>
      <c r="P653" s="2">
        <v>87</v>
      </c>
      <c r="Q653" s="4">
        <f t="shared" si="10"/>
        <v>2.2576112412177984</v>
      </c>
    </row>
    <row r="654" spans="1:17">
      <c r="A654" s="1" t="s">
        <v>3418</v>
      </c>
      <c r="B654" s="1" t="s">
        <v>17</v>
      </c>
      <c r="C654" s="1" t="s">
        <v>3419</v>
      </c>
      <c r="D654" s="55" t="s">
        <v>3420</v>
      </c>
      <c r="E654" s="66" t="s">
        <v>3421</v>
      </c>
      <c r="F654" s="55" t="s">
        <v>68</v>
      </c>
      <c r="G654" s="3">
        <v>43258</v>
      </c>
      <c r="H654" s="1">
        <v>2013</v>
      </c>
      <c r="I654" s="1" t="s">
        <v>342</v>
      </c>
      <c r="J654" s="1" t="s">
        <v>28</v>
      </c>
      <c r="K654" s="1" t="s">
        <v>3422</v>
      </c>
      <c r="L654" s="2" t="s">
        <v>37</v>
      </c>
      <c r="M654" s="2">
        <v>10</v>
      </c>
      <c r="N654" s="2">
        <v>580</v>
      </c>
      <c r="O654" s="2">
        <v>717</v>
      </c>
      <c r="P654" s="2">
        <v>80</v>
      </c>
      <c r="Q654" s="4">
        <f t="shared" si="10"/>
        <v>1.2362068965517241</v>
      </c>
    </row>
    <row r="655" spans="1:17">
      <c r="A655" s="1" t="s">
        <v>3423</v>
      </c>
      <c r="B655" s="1" t="s">
        <v>17</v>
      </c>
      <c r="C655" s="1" t="s">
        <v>3424</v>
      </c>
      <c r="D655" s="55" t="s">
        <v>3425</v>
      </c>
      <c r="E655" s="66" t="s">
        <v>3426</v>
      </c>
      <c r="F655" s="55" t="s">
        <v>68</v>
      </c>
      <c r="G655" s="3">
        <v>43252</v>
      </c>
      <c r="H655" s="1">
        <v>2017</v>
      </c>
      <c r="I655" s="1" t="s">
        <v>829</v>
      </c>
      <c r="J655" s="1" t="s">
        <v>214</v>
      </c>
      <c r="K655" s="1" t="s">
        <v>3427</v>
      </c>
      <c r="L655" s="2" t="s">
        <v>37</v>
      </c>
      <c r="M655" s="2">
        <v>7</v>
      </c>
      <c r="N655" s="2">
        <v>692</v>
      </c>
      <c r="O655" s="2">
        <v>702</v>
      </c>
      <c r="P655" s="2">
        <v>89</v>
      </c>
      <c r="Q655" s="4">
        <f t="shared" si="10"/>
        <v>1.0144508670520231</v>
      </c>
    </row>
    <row r="656" spans="1:17">
      <c r="A656" s="1" t="s">
        <v>3428</v>
      </c>
      <c r="B656" s="1" t="s">
        <v>17</v>
      </c>
      <c r="C656" s="1" t="s">
        <v>3429</v>
      </c>
      <c r="D656" s="55" t="s">
        <v>3430</v>
      </c>
      <c r="E656" s="66" t="s">
        <v>3431</v>
      </c>
      <c r="F656" s="55" t="s">
        <v>68</v>
      </c>
      <c r="G656" s="3">
        <v>43024</v>
      </c>
      <c r="H656" s="1">
        <v>2017</v>
      </c>
      <c r="I656" s="1" t="s">
        <v>666</v>
      </c>
      <c r="J656" s="1" t="s">
        <v>554</v>
      </c>
      <c r="K656" s="1" t="s">
        <v>3432</v>
      </c>
      <c r="L656" s="2" t="s">
        <v>37</v>
      </c>
      <c r="M656" s="2">
        <v>6</v>
      </c>
      <c r="N656" s="2">
        <v>401</v>
      </c>
      <c r="O656" s="2">
        <v>976</v>
      </c>
      <c r="P656" s="2">
        <v>90</v>
      </c>
      <c r="Q656" s="4">
        <f t="shared" si="10"/>
        <v>2.4339152119700747</v>
      </c>
    </row>
    <row r="657" spans="1:17">
      <c r="A657" s="1" t="s">
        <v>3433</v>
      </c>
      <c r="B657" s="1" t="s">
        <v>17</v>
      </c>
      <c r="C657" s="1" t="s">
        <v>3434</v>
      </c>
      <c r="D657" s="55" t="s">
        <v>3435</v>
      </c>
      <c r="E657" s="66" t="s">
        <v>3436</v>
      </c>
      <c r="F657" s="55" t="s">
        <v>68</v>
      </c>
      <c r="G657" s="3">
        <v>43316</v>
      </c>
      <c r="H657" s="1">
        <v>2016</v>
      </c>
      <c r="I657" s="1" t="s">
        <v>1601</v>
      </c>
      <c r="J657" s="1" t="s">
        <v>554</v>
      </c>
      <c r="K657" s="1" t="s">
        <v>3437</v>
      </c>
      <c r="L657" s="2" t="s">
        <v>37</v>
      </c>
      <c r="M657" s="2">
        <v>9</v>
      </c>
      <c r="N657" s="2">
        <v>453</v>
      </c>
      <c r="O657" s="2">
        <v>736</v>
      </c>
      <c r="P657" s="2">
        <v>99</v>
      </c>
      <c r="Q657" s="4">
        <f t="shared" si="10"/>
        <v>1.6247240618101546</v>
      </c>
    </row>
    <row r="658" spans="1:17">
      <c r="A658" s="1" t="s">
        <v>3438</v>
      </c>
      <c r="B658" s="1" t="s">
        <v>17</v>
      </c>
      <c r="C658" s="1" t="s">
        <v>3439</v>
      </c>
      <c r="D658" s="55" t="s">
        <v>3440</v>
      </c>
      <c r="E658" s="66" t="s">
        <v>3441</v>
      </c>
      <c r="F658" s="55" t="s">
        <v>68</v>
      </c>
      <c r="G658" s="3">
        <v>42954</v>
      </c>
      <c r="H658" s="1">
        <v>2017</v>
      </c>
      <c r="I658" s="1" t="s">
        <v>3442</v>
      </c>
      <c r="J658" s="1" t="s">
        <v>313</v>
      </c>
      <c r="K658" s="1" t="s">
        <v>3443</v>
      </c>
      <c r="L658" s="2" t="s">
        <v>30</v>
      </c>
      <c r="M658" s="2">
        <v>6</v>
      </c>
      <c r="N658" s="2">
        <v>540</v>
      </c>
      <c r="O658" s="2">
        <v>950</v>
      </c>
      <c r="P658" s="2">
        <v>89</v>
      </c>
      <c r="Q658" s="4">
        <f t="shared" si="10"/>
        <v>1.7592592592592593</v>
      </c>
    </row>
    <row r="659" spans="1:17">
      <c r="A659" s="1" t="s">
        <v>3444</v>
      </c>
      <c r="B659" s="1" t="s">
        <v>17</v>
      </c>
      <c r="C659" s="1" t="s">
        <v>3445</v>
      </c>
      <c r="D659" s="55" t="s">
        <v>3440</v>
      </c>
      <c r="E659" s="66" t="s">
        <v>3441</v>
      </c>
      <c r="F659" s="55" t="s">
        <v>68</v>
      </c>
      <c r="G659" s="3">
        <v>42954</v>
      </c>
      <c r="H659" s="1">
        <v>2017</v>
      </c>
      <c r="I659" s="1" t="s">
        <v>3446</v>
      </c>
      <c r="J659" s="1" t="s">
        <v>313</v>
      </c>
      <c r="K659" s="1" t="s">
        <v>3447</v>
      </c>
      <c r="L659" s="2" t="s">
        <v>37</v>
      </c>
      <c r="M659" s="2">
        <v>9</v>
      </c>
      <c r="N659" s="2">
        <v>693</v>
      </c>
      <c r="O659" s="2">
        <v>851</v>
      </c>
      <c r="P659" s="2">
        <v>66</v>
      </c>
      <c r="Q659" s="4">
        <f t="shared" si="10"/>
        <v>1.227994227994228</v>
      </c>
    </row>
    <row r="660" spans="1:17">
      <c r="A660" s="1" t="s">
        <v>3448</v>
      </c>
      <c r="B660" s="1" t="s">
        <v>17</v>
      </c>
      <c r="C660" s="1" t="s">
        <v>3449</v>
      </c>
      <c r="D660" s="55" t="s">
        <v>3440</v>
      </c>
      <c r="E660" s="66" t="s">
        <v>3441</v>
      </c>
      <c r="F660" s="55" t="s">
        <v>68</v>
      </c>
      <c r="G660" s="3">
        <v>42954</v>
      </c>
      <c r="H660" s="1">
        <v>2017</v>
      </c>
      <c r="I660" s="1" t="s">
        <v>3446</v>
      </c>
      <c r="J660" s="1" t="s">
        <v>313</v>
      </c>
      <c r="K660" s="1" t="s">
        <v>3450</v>
      </c>
      <c r="L660" s="2" t="s">
        <v>30</v>
      </c>
      <c r="M660" s="2">
        <v>6</v>
      </c>
      <c r="N660" s="2">
        <v>539</v>
      </c>
      <c r="O660" s="2">
        <v>954</v>
      </c>
      <c r="P660" s="2">
        <v>68</v>
      </c>
      <c r="Q660" s="4">
        <f t="shared" si="10"/>
        <v>1.7699443413729128</v>
      </c>
    </row>
    <row r="661" spans="1:17">
      <c r="A661" s="1" t="s">
        <v>3451</v>
      </c>
      <c r="B661" s="1" t="s">
        <v>17</v>
      </c>
      <c r="C661" s="1" t="s">
        <v>3452</v>
      </c>
      <c r="D661" s="55" t="s">
        <v>3440</v>
      </c>
      <c r="E661" s="66" t="s">
        <v>3441</v>
      </c>
      <c r="F661" s="55" t="s">
        <v>68</v>
      </c>
      <c r="G661" s="3">
        <v>43397</v>
      </c>
      <c r="H661" s="1">
        <v>2015</v>
      </c>
      <c r="I661" s="1" t="s">
        <v>3453</v>
      </c>
      <c r="J661" s="1" t="s">
        <v>313</v>
      </c>
      <c r="K661" s="1" t="s">
        <v>3454</v>
      </c>
      <c r="L661" s="2" t="s">
        <v>37</v>
      </c>
      <c r="M661" s="2">
        <v>8</v>
      </c>
      <c r="N661" s="2">
        <v>410</v>
      </c>
      <c r="O661" s="2">
        <v>765</v>
      </c>
      <c r="P661" s="2">
        <v>64</v>
      </c>
      <c r="Q661" s="4">
        <f t="shared" si="10"/>
        <v>1.8658536585365855</v>
      </c>
    </row>
    <row r="662" spans="1:17">
      <c r="A662" s="1" t="s">
        <v>3455</v>
      </c>
      <c r="B662" s="1" t="s">
        <v>17</v>
      </c>
      <c r="C662" s="1" t="s">
        <v>3456</v>
      </c>
      <c r="D662" s="55" t="s">
        <v>3440</v>
      </c>
      <c r="E662" s="66" t="s">
        <v>3441</v>
      </c>
      <c r="F662" s="55" t="s">
        <v>68</v>
      </c>
      <c r="G662" s="3">
        <v>42954</v>
      </c>
      <c r="H662" s="1">
        <v>2015</v>
      </c>
      <c r="I662" s="1" t="s">
        <v>3457</v>
      </c>
      <c r="J662" s="1" t="s">
        <v>313</v>
      </c>
      <c r="K662" s="1" t="s">
        <v>3458</v>
      </c>
      <c r="L662" s="2" t="s">
        <v>37</v>
      </c>
      <c r="M662" s="2">
        <v>6</v>
      </c>
      <c r="N662" s="2">
        <v>566</v>
      </c>
      <c r="O662" s="2">
        <v>896</v>
      </c>
      <c r="P662" s="2">
        <v>79</v>
      </c>
      <c r="Q662" s="4">
        <f t="shared" si="10"/>
        <v>1.5830388692579505</v>
      </c>
    </row>
    <row r="663" spans="1:17">
      <c r="A663" s="1" t="s">
        <v>3459</v>
      </c>
      <c r="B663" s="1" t="s">
        <v>17</v>
      </c>
      <c r="C663" s="1" t="s">
        <v>3460</v>
      </c>
      <c r="D663" s="55" t="s">
        <v>3440</v>
      </c>
      <c r="E663" s="66" t="s">
        <v>3441</v>
      </c>
      <c r="F663" s="55" t="s">
        <v>68</v>
      </c>
      <c r="G663" s="3">
        <v>42954</v>
      </c>
      <c r="H663" s="1">
        <v>2015</v>
      </c>
      <c r="I663" s="1" t="s">
        <v>2719</v>
      </c>
      <c r="J663" s="1" t="s">
        <v>313</v>
      </c>
      <c r="K663" s="1" t="s">
        <v>3461</v>
      </c>
      <c r="L663" s="2" t="s">
        <v>37</v>
      </c>
      <c r="M663" s="2">
        <v>7</v>
      </c>
      <c r="N663" s="2">
        <v>616</v>
      </c>
      <c r="O663" s="2">
        <v>912</v>
      </c>
      <c r="P663" s="2">
        <v>96</v>
      </c>
      <c r="Q663" s="4">
        <f t="shared" si="10"/>
        <v>1.4805194805194806</v>
      </c>
    </row>
    <row r="664" spans="1:17">
      <c r="A664" s="1" t="s">
        <v>3462</v>
      </c>
      <c r="B664" s="1" t="s">
        <v>17</v>
      </c>
      <c r="C664" s="1" t="s">
        <v>3463</v>
      </c>
      <c r="D664" s="55" t="s">
        <v>3440</v>
      </c>
      <c r="E664" s="66" t="s">
        <v>3441</v>
      </c>
      <c r="F664" s="55" t="s">
        <v>68</v>
      </c>
      <c r="G664" s="3">
        <v>42954</v>
      </c>
      <c r="H664" s="1">
        <v>2015</v>
      </c>
      <c r="I664" s="1" t="s">
        <v>3457</v>
      </c>
      <c r="J664" s="1" t="s">
        <v>313</v>
      </c>
      <c r="K664" s="1" t="s">
        <v>3464</v>
      </c>
      <c r="L664" s="2" t="s">
        <v>37</v>
      </c>
      <c r="M664" s="2">
        <v>7</v>
      </c>
      <c r="N664" s="2">
        <v>528</v>
      </c>
      <c r="O664" s="2">
        <v>894</v>
      </c>
      <c r="P664" s="2">
        <v>63</v>
      </c>
      <c r="Q664" s="4">
        <f t="shared" si="10"/>
        <v>1.6931818181818181</v>
      </c>
    </row>
    <row r="665" spans="1:17">
      <c r="A665" s="1" t="s">
        <v>3465</v>
      </c>
      <c r="B665" s="1" t="s">
        <v>17</v>
      </c>
      <c r="C665" s="1" t="s">
        <v>3466</v>
      </c>
      <c r="D665" s="55" t="s">
        <v>3467</v>
      </c>
      <c r="E665" s="66" t="s">
        <v>3468</v>
      </c>
      <c r="F665" s="55" t="s">
        <v>68</v>
      </c>
      <c r="G665" s="3">
        <v>43478</v>
      </c>
      <c r="H665" s="1">
        <v>2018</v>
      </c>
      <c r="I665" s="1" t="s">
        <v>1611</v>
      </c>
      <c r="J665" s="1" t="s">
        <v>214</v>
      </c>
      <c r="K665" s="1" t="s">
        <v>3469</v>
      </c>
      <c r="L665" s="2" t="s">
        <v>30</v>
      </c>
      <c r="M665" s="2">
        <v>6</v>
      </c>
      <c r="N665" s="2">
        <v>487</v>
      </c>
      <c r="O665" s="2">
        <v>812</v>
      </c>
      <c r="P665" s="2">
        <v>68</v>
      </c>
      <c r="Q665" s="4">
        <f t="shared" si="10"/>
        <v>1.6673511293634498</v>
      </c>
    </row>
    <row r="666" spans="1:17">
      <c r="A666" s="1" t="s">
        <v>3470</v>
      </c>
      <c r="B666" s="1" t="s">
        <v>17</v>
      </c>
      <c r="C666" s="1" t="s">
        <v>3471</v>
      </c>
      <c r="D666" s="55" t="s">
        <v>3472</v>
      </c>
      <c r="E666" s="66" t="s">
        <v>3473</v>
      </c>
      <c r="F666" s="55" t="s">
        <v>237</v>
      </c>
      <c r="G666" s="3">
        <v>43220</v>
      </c>
      <c r="H666" s="1">
        <v>2005</v>
      </c>
      <c r="I666" s="1" t="s">
        <v>1709</v>
      </c>
      <c r="J666" s="1" t="s">
        <v>214</v>
      </c>
      <c r="K666" s="1" t="s">
        <v>3474</v>
      </c>
      <c r="L666" s="2" t="s">
        <v>37</v>
      </c>
      <c r="M666" s="2">
        <v>9</v>
      </c>
      <c r="N666" s="2">
        <v>413</v>
      </c>
      <c r="O666" s="2">
        <v>727</v>
      </c>
      <c r="P666" s="2">
        <v>98</v>
      </c>
      <c r="Q666" s="4">
        <f t="shared" si="10"/>
        <v>1.7602905569007263</v>
      </c>
    </row>
    <row r="667" spans="1:17">
      <c r="A667" s="1" t="s">
        <v>3475</v>
      </c>
      <c r="B667" s="1" t="s">
        <v>17</v>
      </c>
      <c r="C667" s="1" t="s">
        <v>3476</v>
      </c>
      <c r="D667" s="55" t="s">
        <v>3477</v>
      </c>
      <c r="E667" s="66" t="s">
        <v>3478</v>
      </c>
      <c r="F667" s="55" t="s">
        <v>237</v>
      </c>
      <c r="G667" s="3">
        <v>43938</v>
      </c>
      <c r="H667" s="1">
        <v>2018</v>
      </c>
      <c r="I667" s="1" t="s">
        <v>500</v>
      </c>
      <c r="J667" s="1" t="s">
        <v>409</v>
      </c>
      <c r="K667" s="1" t="s">
        <v>3479</v>
      </c>
      <c r="L667" s="2" t="s">
        <v>30</v>
      </c>
      <c r="M667" s="2">
        <v>9</v>
      </c>
      <c r="N667" s="2">
        <v>662</v>
      </c>
      <c r="O667" s="2">
        <v>753</v>
      </c>
      <c r="P667" s="2">
        <v>68</v>
      </c>
      <c r="Q667" s="4">
        <f t="shared" si="10"/>
        <v>1.1374622356495467</v>
      </c>
    </row>
    <row r="668" spans="1:17">
      <c r="A668" s="1" t="s">
        <v>3480</v>
      </c>
      <c r="B668" s="1" t="s">
        <v>17</v>
      </c>
      <c r="C668" s="1" t="s">
        <v>3481</v>
      </c>
      <c r="D668" s="55" t="s">
        <v>3482</v>
      </c>
      <c r="E668" s="66" t="s">
        <v>3483</v>
      </c>
      <c r="F668" s="55" t="s">
        <v>3484</v>
      </c>
      <c r="G668" s="3">
        <v>43466</v>
      </c>
      <c r="H668" s="1">
        <v>2006</v>
      </c>
      <c r="I668" s="1" t="s">
        <v>148</v>
      </c>
      <c r="J668" s="1" t="s">
        <v>28</v>
      </c>
      <c r="K668" s="1" t="s">
        <v>3485</v>
      </c>
      <c r="L668" s="2" t="s">
        <v>52</v>
      </c>
      <c r="M668" s="2">
        <v>7</v>
      </c>
      <c r="N668" s="2">
        <v>684</v>
      </c>
      <c r="O668" s="2">
        <v>897</v>
      </c>
      <c r="P668" s="2">
        <v>97</v>
      </c>
      <c r="Q668" s="4">
        <f t="shared" si="10"/>
        <v>1.3114035087719298</v>
      </c>
    </row>
    <row r="669" spans="1:17">
      <c r="A669" s="1" t="s">
        <v>3486</v>
      </c>
      <c r="B669" s="1" t="s">
        <v>1</v>
      </c>
      <c r="C669" s="1" t="s">
        <v>3487</v>
      </c>
      <c r="D669" s="55" t="s">
        <v>10</v>
      </c>
      <c r="E669" s="66"/>
      <c r="F669" s="55" t="s">
        <v>12</v>
      </c>
      <c r="G669" s="3">
        <v>44001</v>
      </c>
      <c r="H669" s="1">
        <v>2020</v>
      </c>
      <c r="I669" s="1" t="s">
        <v>13</v>
      </c>
      <c r="J669" s="1" t="s">
        <v>480</v>
      </c>
      <c r="K669" s="1" t="s">
        <v>3488</v>
      </c>
      <c r="L669" s="2" t="s">
        <v>37</v>
      </c>
      <c r="M669" s="2">
        <v>8</v>
      </c>
      <c r="N669" s="2">
        <v>525</v>
      </c>
      <c r="O669" s="2">
        <v>856</v>
      </c>
      <c r="P669" s="2">
        <v>62</v>
      </c>
      <c r="Q669" s="4">
        <f t="shared" si="10"/>
        <v>1.6304761904761904</v>
      </c>
    </row>
    <row r="670" spans="1:17">
      <c r="A670" s="1" t="s">
        <v>3489</v>
      </c>
      <c r="B670" s="1" t="s">
        <v>1</v>
      </c>
      <c r="C670" s="1" t="s">
        <v>3490</v>
      </c>
      <c r="D670" s="55" t="s">
        <v>10</v>
      </c>
      <c r="E670" s="66" t="s">
        <v>3491</v>
      </c>
      <c r="F670" s="55" t="s">
        <v>348</v>
      </c>
      <c r="G670" s="3">
        <v>44090</v>
      </c>
      <c r="H670" s="1">
        <v>2020</v>
      </c>
      <c r="I670" s="1" t="s">
        <v>533</v>
      </c>
      <c r="J670" s="1" t="s">
        <v>113</v>
      </c>
      <c r="K670" s="1" t="s">
        <v>3492</v>
      </c>
      <c r="L670" s="2" t="s">
        <v>30</v>
      </c>
      <c r="M670" s="2">
        <v>8</v>
      </c>
      <c r="N670" s="2">
        <v>617</v>
      </c>
      <c r="O670" s="2">
        <v>946</v>
      </c>
      <c r="P670" s="2">
        <v>98</v>
      </c>
      <c r="Q670" s="4">
        <f t="shared" si="10"/>
        <v>1.5332252836304701</v>
      </c>
    </row>
    <row r="671" spans="1:17">
      <c r="A671" s="1" t="s">
        <v>3493</v>
      </c>
      <c r="B671" s="1" t="s">
        <v>1</v>
      </c>
      <c r="C671" s="1" t="s">
        <v>3494</v>
      </c>
      <c r="D671" s="55" t="s">
        <v>10</v>
      </c>
      <c r="E671" s="66" t="s">
        <v>3495</v>
      </c>
      <c r="F671" s="55" t="s">
        <v>299</v>
      </c>
      <c r="G671" s="3">
        <v>43291</v>
      </c>
      <c r="H671" s="1">
        <v>2018</v>
      </c>
      <c r="I671" s="1" t="s">
        <v>13</v>
      </c>
      <c r="J671" s="1" t="s">
        <v>505</v>
      </c>
      <c r="K671" s="1" t="s">
        <v>3496</v>
      </c>
      <c r="L671" s="2" t="s">
        <v>30</v>
      </c>
      <c r="M671" s="2">
        <v>10</v>
      </c>
      <c r="N671" s="2">
        <v>688</v>
      </c>
      <c r="O671" s="2">
        <v>805</v>
      </c>
      <c r="P671" s="2">
        <v>79</v>
      </c>
      <c r="Q671" s="4">
        <f t="shared" si="10"/>
        <v>1.1700581395348837</v>
      </c>
    </row>
    <row r="672" spans="1:17">
      <c r="A672" s="1" t="s">
        <v>3497</v>
      </c>
      <c r="B672" s="1" t="s">
        <v>17</v>
      </c>
      <c r="C672" s="1" t="s">
        <v>3498</v>
      </c>
      <c r="D672" s="55" t="s">
        <v>3499</v>
      </c>
      <c r="E672" s="66" t="s">
        <v>3500</v>
      </c>
      <c r="F672" s="55" t="s">
        <v>68</v>
      </c>
      <c r="G672" s="3">
        <v>43800</v>
      </c>
      <c r="H672" s="1">
        <v>2019</v>
      </c>
      <c r="I672" s="1" t="s">
        <v>1601</v>
      </c>
      <c r="J672" s="1" t="s">
        <v>409</v>
      </c>
      <c r="K672" s="1" t="s">
        <v>3501</v>
      </c>
      <c r="L672" s="2" t="s">
        <v>71</v>
      </c>
      <c r="M672" s="2">
        <v>10</v>
      </c>
      <c r="N672" s="2">
        <v>483</v>
      </c>
      <c r="O672" s="2">
        <v>747</v>
      </c>
      <c r="P672" s="2">
        <v>73</v>
      </c>
      <c r="Q672" s="4">
        <f t="shared" si="10"/>
        <v>1.5465838509316769</v>
      </c>
    </row>
    <row r="673" spans="1:17">
      <c r="A673" s="1" t="s">
        <v>3502</v>
      </c>
      <c r="B673" s="1" t="s">
        <v>17</v>
      </c>
      <c r="C673" s="1" t="s">
        <v>3503</v>
      </c>
      <c r="D673" s="55" t="s">
        <v>3504</v>
      </c>
      <c r="E673" s="66" t="s">
        <v>3505</v>
      </c>
      <c r="F673" s="55" t="s">
        <v>2210</v>
      </c>
      <c r="G673" s="3">
        <v>43903</v>
      </c>
      <c r="H673" s="1">
        <v>2018</v>
      </c>
      <c r="I673" s="1" t="s">
        <v>1240</v>
      </c>
      <c r="J673" s="1" t="s">
        <v>50</v>
      </c>
      <c r="K673" s="1" t="s">
        <v>3506</v>
      </c>
      <c r="L673" s="2" t="s">
        <v>37</v>
      </c>
      <c r="M673" s="2">
        <v>10</v>
      </c>
      <c r="N673" s="2">
        <v>440</v>
      </c>
      <c r="O673" s="2">
        <v>835</v>
      </c>
      <c r="P673" s="2">
        <v>72</v>
      </c>
      <c r="Q673" s="4">
        <f t="shared" si="10"/>
        <v>1.8977272727272727</v>
      </c>
    </row>
    <row r="674" spans="1:17">
      <c r="A674" s="1" t="s">
        <v>3507</v>
      </c>
      <c r="B674" s="1" t="s">
        <v>1</v>
      </c>
      <c r="C674" s="1" t="s">
        <v>3508</v>
      </c>
      <c r="D674" s="55" t="s">
        <v>10</v>
      </c>
      <c r="E674" s="66" t="s">
        <v>3509</v>
      </c>
      <c r="F674" s="55" t="s">
        <v>725</v>
      </c>
      <c r="G674" s="3">
        <v>43891</v>
      </c>
      <c r="H674" s="1">
        <v>2020</v>
      </c>
      <c r="I674" s="1" t="s">
        <v>533</v>
      </c>
      <c r="J674" s="1" t="s">
        <v>56</v>
      </c>
      <c r="K674" s="1" t="s">
        <v>3510</v>
      </c>
      <c r="L674" s="2" t="s">
        <v>30</v>
      </c>
      <c r="M674" s="2">
        <v>10</v>
      </c>
      <c r="N674" s="2">
        <v>593</v>
      </c>
      <c r="O674" s="2">
        <v>824</v>
      </c>
      <c r="P674" s="2">
        <v>91</v>
      </c>
      <c r="Q674" s="4">
        <f t="shared" si="10"/>
        <v>1.3895446880269815</v>
      </c>
    </row>
    <row r="675" spans="1:17">
      <c r="A675" s="1" t="s">
        <v>3511</v>
      </c>
      <c r="B675" s="1" t="s">
        <v>17</v>
      </c>
      <c r="C675" s="1" t="s">
        <v>3512</v>
      </c>
      <c r="D675" s="55" t="s">
        <v>3513</v>
      </c>
      <c r="E675" s="66"/>
      <c r="F675" s="55" t="s">
        <v>68</v>
      </c>
      <c r="G675" s="3">
        <v>43160</v>
      </c>
      <c r="H675" s="1">
        <v>2016</v>
      </c>
      <c r="I675" s="1" t="s">
        <v>2598</v>
      </c>
      <c r="J675" s="1" t="s">
        <v>271</v>
      </c>
      <c r="K675" s="1" t="s">
        <v>3514</v>
      </c>
      <c r="L675" s="2" t="s">
        <v>30</v>
      </c>
      <c r="M675" s="2">
        <v>10</v>
      </c>
      <c r="N675" s="2">
        <v>498</v>
      </c>
      <c r="O675" s="2">
        <v>833</v>
      </c>
      <c r="P675" s="2">
        <v>99</v>
      </c>
      <c r="Q675" s="4">
        <f t="shared" si="10"/>
        <v>1.6726907630522088</v>
      </c>
    </row>
    <row r="676" spans="1:17">
      <c r="A676" s="1" t="s">
        <v>3515</v>
      </c>
      <c r="B676" s="1" t="s">
        <v>17</v>
      </c>
      <c r="C676" s="1" t="s">
        <v>3516</v>
      </c>
      <c r="D676" s="55" t="s">
        <v>3517</v>
      </c>
      <c r="E676" s="66" t="s">
        <v>3518</v>
      </c>
      <c r="F676" s="55" t="s">
        <v>207</v>
      </c>
      <c r="G676" s="3">
        <v>42740</v>
      </c>
      <c r="H676" s="1">
        <v>2016</v>
      </c>
      <c r="I676" s="1" t="s">
        <v>243</v>
      </c>
      <c r="J676" s="1" t="s">
        <v>50</v>
      </c>
      <c r="K676" s="1" t="s">
        <v>3519</v>
      </c>
      <c r="L676" s="2" t="s">
        <v>333</v>
      </c>
      <c r="M676" s="2">
        <v>8</v>
      </c>
      <c r="N676" s="2">
        <v>674</v>
      </c>
      <c r="O676" s="2">
        <v>701</v>
      </c>
      <c r="P676" s="2">
        <v>66</v>
      </c>
      <c r="Q676" s="4">
        <f t="shared" si="10"/>
        <v>1.0400593471810089</v>
      </c>
    </row>
    <row r="677" spans="1:17">
      <c r="A677" s="1" t="s">
        <v>3520</v>
      </c>
      <c r="B677" s="1" t="s">
        <v>17</v>
      </c>
      <c r="C677" s="1" t="s">
        <v>3521</v>
      </c>
      <c r="D677" s="55" t="s">
        <v>3522</v>
      </c>
      <c r="E677" s="66" t="s">
        <v>3523</v>
      </c>
      <c r="F677" s="55" t="s">
        <v>903</v>
      </c>
      <c r="G677" s="3">
        <v>43820</v>
      </c>
      <c r="H677" s="1">
        <v>2019</v>
      </c>
      <c r="I677" s="1" t="s">
        <v>786</v>
      </c>
      <c r="J677" s="1" t="s">
        <v>3524</v>
      </c>
      <c r="K677" s="1" t="s">
        <v>3525</v>
      </c>
      <c r="L677" s="2" t="s">
        <v>7</v>
      </c>
      <c r="M677" s="2">
        <v>6</v>
      </c>
      <c r="N677" s="2">
        <v>406</v>
      </c>
      <c r="O677" s="2">
        <v>712</v>
      </c>
      <c r="P677" s="2">
        <v>73</v>
      </c>
      <c r="Q677" s="4">
        <f t="shared" si="10"/>
        <v>1.7536945812807883</v>
      </c>
    </row>
    <row r="678" spans="1:17">
      <c r="A678" s="1" t="s">
        <v>3526</v>
      </c>
      <c r="B678" s="1" t="s">
        <v>1</v>
      </c>
      <c r="C678" s="1" t="s">
        <v>3527</v>
      </c>
      <c r="D678" s="55" t="s">
        <v>10</v>
      </c>
      <c r="E678" s="66" t="s">
        <v>3528</v>
      </c>
      <c r="F678" s="55" t="s">
        <v>167</v>
      </c>
      <c r="G678" s="3">
        <v>43446</v>
      </c>
      <c r="H678" s="1">
        <v>2018</v>
      </c>
      <c r="I678" s="1" t="s">
        <v>4</v>
      </c>
      <c r="J678" s="1" t="s">
        <v>168</v>
      </c>
      <c r="K678" s="1" t="s">
        <v>3529</v>
      </c>
      <c r="L678" s="2" t="s">
        <v>30</v>
      </c>
      <c r="M678" s="2">
        <v>10</v>
      </c>
      <c r="N678" s="2">
        <v>534</v>
      </c>
      <c r="O678" s="2">
        <v>847</v>
      </c>
      <c r="P678" s="2">
        <v>74</v>
      </c>
      <c r="Q678" s="4">
        <f t="shared" si="10"/>
        <v>1.5861423220973783</v>
      </c>
    </row>
    <row r="679" spans="1:17">
      <c r="A679" s="1" t="s">
        <v>3530</v>
      </c>
      <c r="B679" s="1" t="s">
        <v>1</v>
      </c>
      <c r="C679" s="1" t="s">
        <v>3531</v>
      </c>
      <c r="D679" s="55" t="s">
        <v>10</v>
      </c>
      <c r="E679" s="66" t="s">
        <v>3532</v>
      </c>
      <c r="F679" s="55" t="s">
        <v>980</v>
      </c>
      <c r="G679" s="3">
        <v>42705</v>
      </c>
      <c r="H679" s="1">
        <v>2016</v>
      </c>
      <c r="I679" s="1" t="s">
        <v>4</v>
      </c>
      <c r="J679" s="1" t="s">
        <v>401</v>
      </c>
      <c r="K679" s="1" t="s">
        <v>3533</v>
      </c>
      <c r="L679" s="2" t="s">
        <v>71</v>
      </c>
      <c r="M679" s="2">
        <v>8</v>
      </c>
      <c r="N679" s="2">
        <v>534</v>
      </c>
      <c r="O679" s="2">
        <v>702</v>
      </c>
      <c r="P679" s="2">
        <v>62</v>
      </c>
      <c r="Q679" s="4">
        <f t="shared" si="10"/>
        <v>1.3146067415730338</v>
      </c>
    </row>
    <row r="680" spans="1:17">
      <c r="A680" s="1" t="s">
        <v>3534</v>
      </c>
      <c r="B680" s="1" t="s">
        <v>17</v>
      </c>
      <c r="C680" s="1" t="s">
        <v>3535</v>
      </c>
      <c r="D680" s="55" t="s">
        <v>3536</v>
      </c>
      <c r="E680" s="66" t="s">
        <v>3537</v>
      </c>
      <c r="F680" s="55" t="s">
        <v>463</v>
      </c>
      <c r="G680" s="3">
        <v>43707</v>
      </c>
      <c r="H680" s="1">
        <v>2019</v>
      </c>
      <c r="I680" s="1" t="s">
        <v>76</v>
      </c>
      <c r="J680" s="1" t="s">
        <v>409</v>
      </c>
      <c r="K680" s="1" t="s">
        <v>3538</v>
      </c>
      <c r="L680" s="2" t="s">
        <v>30</v>
      </c>
      <c r="M680" s="2">
        <v>8</v>
      </c>
      <c r="N680" s="2">
        <v>426</v>
      </c>
      <c r="O680" s="2">
        <v>793</v>
      </c>
      <c r="P680" s="2">
        <v>90</v>
      </c>
      <c r="Q680" s="4">
        <f t="shared" si="10"/>
        <v>1.8615023474178405</v>
      </c>
    </row>
    <row r="681" spans="1:17">
      <c r="A681" s="1" t="s">
        <v>3539</v>
      </c>
      <c r="B681" s="1" t="s">
        <v>17</v>
      </c>
      <c r="C681" s="1" t="s">
        <v>3540</v>
      </c>
      <c r="D681" s="55" t="s">
        <v>3541</v>
      </c>
      <c r="E681" s="66" t="s">
        <v>3542</v>
      </c>
      <c r="F681" s="55" t="s">
        <v>111</v>
      </c>
      <c r="G681" s="3">
        <v>43466</v>
      </c>
      <c r="H681" s="1">
        <v>2015</v>
      </c>
      <c r="I681" s="1" t="s">
        <v>1073</v>
      </c>
      <c r="J681" s="1" t="s">
        <v>409</v>
      </c>
      <c r="K681" s="1" t="s">
        <v>3543</v>
      </c>
      <c r="L681" s="2" t="s">
        <v>37</v>
      </c>
      <c r="M681" s="2">
        <v>9</v>
      </c>
      <c r="N681" s="2">
        <v>619</v>
      </c>
      <c r="O681" s="2">
        <v>973</v>
      </c>
      <c r="P681" s="2">
        <v>91</v>
      </c>
      <c r="Q681" s="4">
        <f t="shared" si="10"/>
        <v>1.5718901453957996</v>
      </c>
    </row>
    <row r="682" spans="1:17">
      <c r="A682" s="1" t="s">
        <v>3544</v>
      </c>
      <c r="B682" s="1" t="s">
        <v>1</v>
      </c>
      <c r="C682" s="1" t="s">
        <v>3545</v>
      </c>
      <c r="D682" s="55" t="s">
        <v>10</v>
      </c>
      <c r="E682" s="66"/>
      <c r="F682" s="55" t="s">
        <v>903</v>
      </c>
      <c r="G682" s="3">
        <v>43476</v>
      </c>
      <c r="H682" s="1">
        <v>2018</v>
      </c>
      <c r="I682" s="1" t="s">
        <v>4</v>
      </c>
      <c r="J682" s="1" t="s">
        <v>1308</v>
      </c>
      <c r="K682" s="1" t="s">
        <v>3546</v>
      </c>
      <c r="L682" s="2" t="s">
        <v>30</v>
      </c>
      <c r="M682" s="2">
        <v>9</v>
      </c>
      <c r="N682" s="2">
        <v>669</v>
      </c>
      <c r="O682" s="2">
        <v>895</v>
      </c>
      <c r="P682" s="2">
        <v>88</v>
      </c>
      <c r="Q682" s="4">
        <f t="shared" si="10"/>
        <v>1.3378176382660687</v>
      </c>
    </row>
    <row r="683" spans="1:17">
      <c r="A683" s="1" t="s">
        <v>3547</v>
      </c>
      <c r="B683" s="1" t="s">
        <v>17</v>
      </c>
      <c r="C683" s="1" t="s">
        <v>3548</v>
      </c>
      <c r="D683" s="55" t="s">
        <v>3549</v>
      </c>
      <c r="E683" s="66" t="s">
        <v>3550</v>
      </c>
      <c r="F683" s="55" t="s">
        <v>128</v>
      </c>
      <c r="G683" s="3">
        <v>42824</v>
      </c>
      <c r="H683" s="1">
        <v>2014</v>
      </c>
      <c r="I683" s="1" t="s">
        <v>99</v>
      </c>
      <c r="J683" s="1" t="s">
        <v>524</v>
      </c>
      <c r="K683" s="1" t="s">
        <v>3551</v>
      </c>
      <c r="L683" s="2" t="s">
        <v>333</v>
      </c>
      <c r="M683" s="2">
        <v>7</v>
      </c>
      <c r="N683" s="2">
        <v>603</v>
      </c>
      <c r="O683" s="2">
        <v>964</v>
      </c>
      <c r="P683" s="2">
        <v>67</v>
      </c>
      <c r="Q683" s="4">
        <f t="shared" si="10"/>
        <v>1.5986733001658375</v>
      </c>
    </row>
    <row r="684" spans="1:17">
      <c r="A684" s="1" t="s">
        <v>3552</v>
      </c>
      <c r="B684" s="1" t="s">
        <v>17</v>
      </c>
      <c r="C684" s="1" t="s">
        <v>3553</v>
      </c>
      <c r="D684" s="55" t="s">
        <v>2982</v>
      </c>
      <c r="E684" s="66" t="s">
        <v>3554</v>
      </c>
      <c r="F684" s="55" t="s">
        <v>12</v>
      </c>
      <c r="G684" s="3">
        <v>43599</v>
      </c>
      <c r="H684" s="1">
        <v>2019</v>
      </c>
      <c r="I684" s="1" t="s">
        <v>155</v>
      </c>
      <c r="J684" s="1" t="s">
        <v>313</v>
      </c>
      <c r="K684" s="1" t="s">
        <v>3555</v>
      </c>
      <c r="L684" s="2" t="s">
        <v>52</v>
      </c>
      <c r="M684" s="2">
        <v>9</v>
      </c>
      <c r="N684" s="2">
        <v>699</v>
      </c>
      <c r="O684" s="2">
        <v>818</v>
      </c>
      <c r="P684" s="2">
        <v>76</v>
      </c>
      <c r="Q684" s="4">
        <f t="shared" si="10"/>
        <v>1.1702432045779685</v>
      </c>
    </row>
    <row r="685" spans="1:17">
      <c r="A685" s="1" t="s">
        <v>3556</v>
      </c>
      <c r="B685" s="1" t="s">
        <v>17</v>
      </c>
      <c r="C685" s="1" t="s">
        <v>3557</v>
      </c>
      <c r="D685" s="55" t="s">
        <v>3558</v>
      </c>
      <c r="E685" s="66" t="s">
        <v>3559</v>
      </c>
      <c r="F685" s="55" t="s">
        <v>12</v>
      </c>
      <c r="G685" s="3">
        <v>43560</v>
      </c>
      <c r="H685" s="1">
        <v>2019</v>
      </c>
      <c r="I685" s="1" t="s">
        <v>27</v>
      </c>
      <c r="J685" s="1" t="s">
        <v>28</v>
      </c>
      <c r="K685" s="1" t="s">
        <v>3560</v>
      </c>
      <c r="L685" s="2" t="s">
        <v>30</v>
      </c>
      <c r="M685" s="2">
        <v>7</v>
      </c>
      <c r="N685" s="2">
        <v>411</v>
      </c>
      <c r="O685" s="2">
        <v>936</v>
      </c>
      <c r="P685" s="2">
        <v>77</v>
      </c>
      <c r="Q685" s="4">
        <f t="shared" si="10"/>
        <v>2.2773722627737225</v>
      </c>
    </row>
    <row r="686" spans="1:17">
      <c r="A686" s="1" t="s">
        <v>3561</v>
      </c>
      <c r="B686" s="1" t="s">
        <v>17</v>
      </c>
      <c r="C686" s="1" t="s">
        <v>3562</v>
      </c>
      <c r="D686" s="55" t="s">
        <v>3563</v>
      </c>
      <c r="E686" s="66" t="s">
        <v>3564</v>
      </c>
      <c r="F686" s="55" t="s">
        <v>3565</v>
      </c>
      <c r="G686" s="3">
        <v>43459</v>
      </c>
      <c r="H686" s="1">
        <v>2015</v>
      </c>
      <c r="I686" s="1" t="s">
        <v>357</v>
      </c>
      <c r="J686" s="1" t="s">
        <v>262</v>
      </c>
      <c r="K686" s="1" t="s">
        <v>3566</v>
      </c>
      <c r="L686" s="2" t="s">
        <v>52</v>
      </c>
      <c r="M686" s="2">
        <v>7</v>
      </c>
      <c r="N686" s="2">
        <v>475</v>
      </c>
      <c r="O686" s="2">
        <v>752</v>
      </c>
      <c r="P686" s="2">
        <v>87</v>
      </c>
      <c r="Q686" s="4">
        <f t="shared" si="10"/>
        <v>1.5831578947368421</v>
      </c>
    </row>
    <row r="687" spans="1:17">
      <c r="A687" s="1" t="s">
        <v>3567</v>
      </c>
      <c r="B687" s="1" t="s">
        <v>1</v>
      </c>
      <c r="C687" s="1" t="s">
        <v>3568</v>
      </c>
      <c r="D687" s="55" t="s">
        <v>10</v>
      </c>
      <c r="E687" s="66" t="s">
        <v>3569</v>
      </c>
      <c r="F687" s="55" t="s">
        <v>128</v>
      </c>
      <c r="G687" s="3">
        <v>43616</v>
      </c>
      <c r="H687" s="1">
        <v>2019</v>
      </c>
      <c r="I687" s="1" t="s">
        <v>13</v>
      </c>
      <c r="J687" s="1" t="s">
        <v>529</v>
      </c>
      <c r="K687" s="1" t="s">
        <v>3570</v>
      </c>
      <c r="L687" s="2" t="s">
        <v>30</v>
      </c>
      <c r="M687" s="2">
        <v>7</v>
      </c>
      <c r="N687" s="2">
        <v>428</v>
      </c>
      <c r="O687" s="2">
        <v>928</v>
      </c>
      <c r="P687" s="2">
        <v>74</v>
      </c>
      <c r="Q687" s="4">
        <f t="shared" si="10"/>
        <v>2.1682242990654204</v>
      </c>
    </row>
    <row r="688" spans="1:17">
      <c r="A688" s="1" t="s">
        <v>3571</v>
      </c>
      <c r="B688" s="1" t="s">
        <v>1</v>
      </c>
      <c r="C688" s="1" t="s">
        <v>3572</v>
      </c>
      <c r="D688" s="55" t="s">
        <v>10</v>
      </c>
      <c r="E688" s="66"/>
      <c r="F688" s="55" t="s">
        <v>68</v>
      </c>
      <c r="G688" s="3">
        <v>44109</v>
      </c>
      <c r="H688" s="1">
        <v>2020</v>
      </c>
      <c r="I688" s="1" t="s">
        <v>4</v>
      </c>
      <c r="J688" s="1" t="s">
        <v>924</v>
      </c>
      <c r="K688" s="1" t="s">
        <v>3573</v>
      </c>
      <c r="L688" s="2" t="s">
        <v>37</v>
      </c>
      <c r="M688" s="2">
        <v>9</v>
      </c>
      <c r="N688" s="2">
        <v>492</v>
      </c>
      <c r="O688" s="2">
        <v>947</v>
      </c>
      <c r="P688" s="2">
        <v>66</v>
      </c>
      <c r="Q688" s="4">
        <f t="shared" si="10"/>
        <v>1.9247967479674797</v>
      </c>
    </row>
    <row r="689" spans="1:17">
      <c r="A689" s="1" t="s">
        <v>3574</v>
      </c>
      <c r="B689" s="1" t="s">
        <v>17</v>
      </c>
      <c r="C689" s="1" t="s">
        <v>3575</v>
      </c>
      <c r="D689" s="55" t="s">
        <v>849</v>
      </c>
      <c r="E689" s="66" t="s">
        <v>3576</v>
      </c>
      <c r="F689" s="55" t="s">
        <v>12</v>
      </c>
      <c r="G689" s="3">
        <v>43739</v>
      </c>
      <c r="H689" s="1">
        <v>1995</v>
      </c>
      <c r="I689" s="1" t="s">
        <v>248</v>
      </c>
      <c r="J689" s="1" t="s">
        <v>156</v>
      </c>
      <c r="K689" s="1" t="s">
        <v>3577</v>
      </c>
      <c r="L689" s="2" t="s">
        <v>52</v>
      </c>
      <c r="M689" s="2">
        <v>6</v>
      </c>
      <c r="N689" s="2">
        <v>695</v>
      </c>
      <c r="O689" s="2">
        <v>755</v>
      </c>
      <c r="P689" s="2">
        <v>87</v>
      </c>
      <c r="Q689" s="4">
        <f t="shared" si="10"/>
        <v>1.0863309352517985</v>
      </c>
    </row>
    <row r="690" spans="1:17">
      <c r="A690" s="1" t="s">
        <v>3578</v>
      </c>
      <c r="B690" s="1" t="s">
        <v>17</v>
      </c>
      <c r="C690" s="1" t="s">
        <v>3579</v>
      </c>
      <c r="D690" s="55" t="s">
        <v>849</v>
      </c>
      <c r="E690" s="66" t="s">
        <v>3576</v>
      </c>
      <c r="F690" s="55" t="s">
        <v>12</v>
      </c>
      <c r="G690" s="3">
        <v>43739</v>
      </c>
      <c r="H690" s="1">
        <v>2003</v>
      </c>
      <c r="I690" s="1" t="s">
        <v>2156</v>
      </c>
      <c r="J690" s="1" t="s">
        <v>156</v>
      </c>
      <c r="K690" s="1" t="s">
        <v>3580</v>
      </c>
      <c r="L690" s="2" t="s">
        <v>52</v>
      </c>
      <c r="M690" s="2">
        <v>7</v>
      </c>
      <c r="N690" s="2">
        <v>561</v>
      </c>
      <c r="O690" s="2">
        <v>787</v>
      </c>
      <c r="P690" s="2">
        <v>65</v>
      </c>
      <c r="Q690" s="4">
        <f t="shared" si="10"/>
        <v>1.4028520499108734</v>
      </c>
    </row>
    <row r="691" spans="1:17">
      <c r="A691" s="1" t="s">
        <v>3581</v>
      </c>
      <c r="B691" s="1" t="s">
        <v>17</v>
      </c>
      <c r="C691" s="1" t="s">
        <v>3582</v>
      </c>
      <c r="D691" s="55" t="s">
        <v>3583</v>
      </c>
      <c r="E691" s="66" t="s">
        <v>3584</v>
      </c>
      <c r="F691" s="55" t="s">
        <v>299</v>
      </c>
      <c r="G691" s="3">
        <v>43118</v>
      </c>
      <c r="H691" s="1">
        <v>2017</v>
      </c>
      <c r="I691" s="1" t="s">
        <v>342</v>
      </c>
      <c r="J691" s="1" t="s">
        <v>3585</v>
      </c>
      <c r="K691" s="1" t="s">
        <v>3586</v>
      </c>
      <c r="L691" s="2" t="s">
        <v>30</v>
      </c>
      <c r="M691" s="2">
        <v>9</v>
      </c>
      <c r="N691" s="2">
        <v>675</v>
      </c>
      <c r="O691" s="2">
        <v>927</v>
      </c>
      <c r="P691" s="2">
        <v>72</v>
      </c>
      <c r="Q691" s="4">
        <f t="shared" si="10"/>
        <v>1.3733333333333333</v>
      </c>
    </row>
    <row r="692" spans="1:17">
      <c r="A692" s="1" t="s">
        <v>3587</v>
      </c>
      <c r="B692" s="1" t="s">
        <v>1</v>
      </c>
      <c r="C692" s="1" t="s">
        <v>3588</v>
      </c>
      <c r="D692" s="55" t="s">
        <v>10</v>
      </c>
      <c r="E692" s="66" t="s">
        <v>3589</v>
      </c>
      <c r="F692" s="55" t="s">
        <v>299</v>
      </c>
      <c r="G692" s="3">
        <v>43449</v>
      </c>
      <c r="H692" s="1">
        <v>2014</v>
      </c>
      <c r="I692" s="1" t="s">
        <v>533</v>
      </c>
      <c r="J692" s="1" t="s">
        <v>1502</v>
      </c>
      <c r="K692" s="1" t="s">
        <v>3590</v>
      </c>
      <c r="L692" s="2" t="s">
        <v>30</v>
      </c>
      <c r="M692" s="2">
        <v>8</v>
      </c>
      <c r="N692" s="2">
        <v>546</v>
      </c>
      <c r="O692" s="2">
        <v>892</v>
      </c>
      <c r="P692" s="2">
        <v>86</v>
      </c>
      <c r="Q692" s="4">
        <f t="shared" si="10"/>
        <v>1.6336996336996337</v>
      </c>
    </row>
    <row r="693" spans="1:17">
      <c r="A693" s="1" t="s">
        <v>3591</v>
      </c>
      <c r="B693" s="1" t="s">
        <v>17</v>
      </c>
      <c r="C693" s="1" t="s">
        <v>3592</v>
      </c>
      <c r="D693" s="55" t="s">
        <v>3593</v>
      </c>
      <c r="E693" s="66" t="s">
        <v>3594</v>
      </c>
      <c r="F693" s="55" t="s">
        <v>111</v>
      </c>
      <c r="G693" s="3">
        <v>43252</v>
      </c>
      <c r="H693" s="1">
        <v>2017</v>
      </c>
      <c r="I693" s="1" t="s">
        <v>584</v>
      </c>
      <c r="J693" s="1" t="s">
        <v>214</v>
      </c>
      <c r="K693" s="1" t="s">
        <v>3595</v>
      </c>
      <c r="L693" s="2" t="s">
        <v>30</v>
      </c>
      <c r="M693" s="2">
        <v>7</v>
      </c>
      <c r="N693" s="2">
        <v>631</v>
      </c>
      <c r="O693" s="2">
        <v>730</v>
      </c>
      <c r="P693" s="2">
        <v>93</v>
      </c>
      <c r="Q693" s="4">
        <f t="shared" si="10"/>
        <v>1.1568938193343898</v>
      </c>
    </row>
    <row r="694" spans="1:17">
      <c r="A694" s="1" t="s">
        <v>3596</v>
      </c>
      <c r="B694" s="1" t="s">
        <v>17</v>
      </c>
      <c r="C694" s="1" t="s">
        <v>3597</v>
      </c>
      <c r="D694" s="55" t="s">
        <v>3598</v>
      </c>
      <c r="E694" s="66" t="s">
        <v>3599</v>
      </c>
      <c r="F694" s="55" t="s">
        <v>12</v>
      </c>
      <c r="G694" s="3">
        <v>44197</v>
      </c>
      <c r="H694" s="1">
        <v>2014</v>
      </c>
      <c r="I694" s="1" t="s">
        <v>300</v>
      </c>
      <c r="J694" s="1" t="s">
        <v>179</v>
      </c>
      <c r="K694" s="1" t="s">
        <v>3600</v>
      </c>
      <c r="L694" s="2" t="s">
        <v>30</v>
      </c>
      <c r="M694" s="2">
        <v>9</v>
      </c>
      <c r="N694" s="2">
        <v>412</v>
      </c>
      <c r="O694" s="2">
        <v>991</v>
      </c>
      <c r="P694" s="2">
        <v>79</v>
      </c>
      <c r="Q694" s="4">
        <f t="shared" si="10"/>
        <v>2.4053398058252426</v>
      </c>
    </row>
    <row r="695" spans="1:17">
      <c r="A695" s="1" t="s">
        <v>3601</v>
      </c>
      <c r="B695" s="1" t="s">
        <v>1</v>
      </c>
      <c r="C695" s="1" t="s">
        <v>3602</v>
      </c>
      <c r="D695" s="55" t="s">
        <v>10</v>
      </c>
      <c r="E695" s="66" t="s">
        <v>3603</v>
      </c>
      <c r="F695" s="55" t="s">
        <v>41</v>
      </c>
      <c r="G695" s="3">
        <v>43685</v>
      </c>
      <c r="H695" s="1">
        <v>2014</v>
      </c>
      <c r="I695" s="1" t="s">
        <v>4</v>
      </c>
      <c r="J695" s="1" t="s">
        <v>56</v>
      </c>
      <c r="K695" s="1" t="s">
        <v>3604</v>
      </c>
      <c r="L695" s="2" t="s">
        <v>30</v>
      </c>
      <c r="M695" s="2">
        <v>6</v>
      </c>
      <c r="N695" s="2">
        <v>438</v>
      </c>
      <c r="O695" s="2">
        <v>962</v>
      </c>
      <c r="P695" s="2">
        <v>90</v>
      </c>
      <c r="Q695" s="4">
        <f t="shared" si="10"/>
        <v>2.1963470319634704</v>
      </c>
    </row>
    <row r="696" spans="1:17">
      <c r="A696" s="1" t="s">
        <v>3605</v>
      </c>
      <c r="B696" s="1" t="s">
        <v>1</v>
      </c>
      <c r="C696" s="1" t="s">
        <v>3606</v>
      </c>
      <c r="D696" s="55" t="s">
        <v>10</v>
      </c>
      <c r="E696" s="66" t="s">
        <v>3607</v>
      </c>
      <c r="F696" s="55" t="s">
        <v>41</v>
      </c>
      <c r="G696" s="3">
        <v>43167</v>
      </c>
      <c r="H696" s="1">
        <v>2018</v>
      </c>
      <c r="I696" s="1" t="s">
        <v>4</v>
      </c>
      <c r="J696" s="1" t="s">
        <v>56</v>
      </c>
      <c r="K696" s="1" t="s">
        <v>3608</v>
      </c>
      <c r="L696" s="2" t="s">
        <v>30</v>
      </c>
      <c r="M696" s="2">
        <v>10</v>
      </c>
      <c r="N696" s="2">
        <v>438</v>
      </c>
      <c r="O696" s="2">
        <v>766</v>
      </c>
      <c r="P696" s="2">
        <v>95</v>
      </c>
      <c r="Q696" s="4">
        <f t="shared" si="10"/>
        <v>1.7488584474885844</v>
      </c>
    </row>
    <row r="697" spans="1:17">
      <c r="A697" s="1" t="s">
        <v>3609</v>
      </c>
      <c r="B697" s="1" t="s">
        <v>17</v>
      </c>
      <c r="C697" s="1" t="s">
        <v>3610</v>
      </c>
      <c r="D697" s="55" t="s">
        <v>3611</v>
      </c>
      <c r="E697" s="66" t="s">
        <v>3612</v>
      </c>
      <c r="F697" s="55" t="s">
        <v>3613</v>
      </c>
      <c r="G697" s="3">
        <v>43170</v>
      </c>
      <c r="H697" s="1">
        <v>2017</v>
      </c>
      <c r="I697" s="1" t="s">
        <v>129</v>
      </c>
      <c r="J697" s="1" t="s">
        <v>1178</v>
      </c>
      <c r="K697" s="1" t="s">
        <v>3614</v>
      </c>
      <c r="L697" s="2" t="s">
        <v>30</v>
      </c>
      <c r="M697" s="2">
        <v>8</v>
      </c>
      <c r="N697" s="2">
        <v>656</v>
      </c>
      <c r="O697" s="2">
        <v>971</v>
      </c>
      <c r="P697" s="2">
        <v>94</v>
      </c>
      <c r="Q697" s="4">
        <f t="shared" si="10"/>
        <v>1.4801829268292683</v>
      </c>
    </row>
    <row r="698" spans="1:17">
      <c r="A698" s="1" t="s">
        <v>3615</v>
      </c>
      <c r="B698" s="1" t="s">
        <v>17</v>
      </c>
      <c r="C698" s="1" t="s">
        <v>3616</v>
      </c>
      <c r="D698" s="55" t="s">
        <v>3617</v>
      </c>
      <c r="E698" s="66" t="s">
        <v>3618</v>
      </c>
      <c r="F698" s="55" t="s">
        <v>119</v>
      </c>
      <c r="G698" s="3">
        <v>42968</v>
      </c>
      <c r="H698" s="1">
        <v>2016</v>
      </c>
      <c r="I698" s="1" t="s">
        <v>129</v>
      </c>
      <c r="J698" s="1" t="s">
        <v>611</v>
      </c>
      <c r="K698" s="1" t="s">
        <v>3619</v>
      </c>
      <c r="L698" s="2" t="s">
        <v>30</v>
      </c>
      <c r="M698" s="2">
        <v>8</v>
      </c>
      <c r="N698" s="2">
        <v>694</v>
      </c>
      <c r="O698" s="2">
        <v>939</v>
      </c>
      <c r="P698" s="2">
        <v>75</v>
      </c>
      <c r="Q698" s="4">
        <f t="shared" si="10"/>
        <v>1.3530259365994237</v>
      </c>
    </row>
    <row r="699" spans="1:17">
      <c r="A699" s="1" t="s">
        <v>3620</v>
      </c>
      <c r="B699" s="1" t="s">
        <v>17</v>
      </c>
      <c r="C699" s="1" t="s">
        <v>3621</v>
      </c>
      <c r="D699" s="55" t="s">
        <v>3622</v>
      </c>
      <c r="E699" s="66" t="s">
        <v>3623</v>
      </c>
      <c r="F699" s="55" t="s">
        <v>3034</v>
      </c>
      <c r="G699" s="3">
        <v>43455</v>
      </c>
      <c r="H699" s="1">
        <v>2018</v>
      </c>
      <c r="I699" s="1" t="s">
        <v>379</v>
      </c>
      <c r="J699" s="1" t="s">
        <v>50</v>
      </c>
      <c r="K699" s="1" t="s">
        <v>3624</v>
      </c>
      <c r="L699" s="2" t="s">
        <v>30</v>
      </c>
      <c r="M699" s="2">
        <v>6</v>
      </c>
      <c r="N699" s="2">
        <v>590</v>
      </c>
      <c r="O699" s="2">
        <v>927</v>
      </c>
      <c r="P699" s="2">
        <v>80</v>
      </c>
      <c r="Q699" s="4">
        <f t="shared" si="10"/>
        <v>1.5711864406779661</v>
      </c>
    </row>
    <row r="700" spans="1:17">
      <c r="A700" s="1" t="s">
        <v>3625</v>
      </c>
      <c r="B700" s="1" t="s">
        <v>1</v>
      </c>
      <c r="C700" s="1" t="s">
        <v>3626</v>
      </c>
      <c r="D700" s="55" t="s">
        <v>10</v>
      </c>
      <c r="E700" s="66" t="s">
        <v>3627</v>
      </c>
      <c r="F700" s="55" t="s">
        <v>68</v>
      </c>
      <c r="G700" s="3">
        <v>42826</v>
      </c>
      <c r="H700" s="1">
        <v>2013</v>
      </c>
      <c r="I700" s="1" t="s">
        <v>4</v>
      </c>
      <c r="J700" s="1" t="s">
        <v>113</v>
      </c>
      <c r="K700" s="1" t="s">
        <v>3628</v>
      </c>
      <c r="L700" s="2" t="s">
        <v>37</v>
      </c>
      <c r="M700" s="2">
        <v>6</v>
      </c>
      <c r="N700" s="2">
        <v>552</v>
      </c>
      <c r="O700" s="2">
        <v>770</v>
      </c>
      <c r="P700" s="2">
        <v>71</v>
      </c>
      <c r="Q700" s="4">
        <f t="shared" si="10"/>
        <v>1.394927536231884</v>
      </c>
    </row>
    <row r="701" spans="1:17">
      <c r="A701" s="1" t="s">
        <v>3629</v>
      </c>
      <c r="B701" s="1" t="s">
        <v>17</v>
      </c>
      <c r="C701" s="1" t="s">
        <v>3630</v>
      </c>
      <c r="D701" s="55" t="s">
        <v>3631</v>
      </c>
      <c r="E701" s="66" t="s">
        <v>3632</v>
      </c>
      <c r="F701" s="55" t="s">
        <v>68</v>
      </c>
      <c r="G701" s="3">
        <v>43101</v>
      </c>
      <c r="H701" s="1">
        <v>2006</v>
      </c>
      <c r="I701" s="1" t="s">
        <v>276</v>
      </c>
      <c r="J701" s="1" t="s">
        <v>214</v>
      </c>
      <c r="K701" s="1" t="s">
        <v>3633</v>
      </c>
      <c r="L701" s="2" t="s">
        <v>37</v>
      </c>
      <c r="M701" s="2">
        <v>7</v>
      </c>
      <c r="N701" s="2">
        <v>604</v>
      </c>
      <c r="O701" s="2">
        <v>989</v>
      </c>
      <c r="P701" s="2">
        <v>90</v>
      </c>
      <c r="Q701" s="4">
        <f t="shared" si="10"/>
        <v>1.6374172185430464</v>
      </c>
    </row>
    <row r="702" spans="1:17">
      <c r="A702" s="1" t="s">
        <v>3634</v>
      </c>
      <c r="B702" s="1" t="s">
        <v>17</v>
      </c>
      <c r="C702" s="1" t="s">
        <v>3635</v>
      </c>
      <c r="D702" s="55" t="s">
        <v>3636</v>
      </c>
      <c r="E702" s="66" t="s">
        <v>3637</v>
      </c>
      <c r="F702" s="55" t="s">
        <v>68</v>
      </c>
      <c r="G702" s="3">
        <v>43684</v>
      </c>
      <c r="H702" s="1">
        <v>2019</v>
      </c>
      <c r="I702" s="1" t="s">
        <v>319</v>
      </c>
      <c r="J702" s="1" t="s">
        <v>760</v>
      </c>
      <c r="K702" s="1" t="s">
        <v>3638</v>
      </c>
      <c r="L702" s="2" t="s">
        <v>37</v>
      </c>
      <c r="M702" s="2">
        <v>9</v>
      </c>
      <c r="N702" s="2">
        <v>620</v>
      </c>
      <c r="O702" s="2">
        <v>804</v>
      </c>
      <c r="P702" s="2">
        <v>61</v>
      </c>
      <c r="Q702" s="4">
        <f t="shared" si="10"/>
        <v>1.2967741935483872</v>
      </c>
    </row>
    <row r="703" spans="1:17">
      <c r="A703" s="1" t="s">
        <v>3639</v>
      </c>
      <c r="B703" s="1" t="s">
        <v>17</v>
      </c>
      <c r="C703" s="1" t="s">
        <v>3640</v>
      </c>
      <c r="D703" s="55" t="s">
        <v>3641</v>
      </c>
      <c r="E703" s="66" t="s">
        <v>3642</v>
      </c>
      <c r="F703" s="55" t="s">
        <v>12</v>
      </c>
      <c r="G703" s="3">
        <v>43916</v>
      </c>
      <c r="H703" s="1">
        <v>2019</v>
      </c>
      <c r="I703" s="1" t="s">
        <v>319</v>
      </c>
      <c r="J703" s="1" t="s">
        <v>232</v>
      </c>
      <c r="K703" s="1" t="s">
        <v>3643</v>
      </c>
      <c r="L703" s="2" t="s">
        <v>37</v>
      </c>
      <c r="M703" s="2">
        <v>8</v>
      </c>
      <c r="N703" s="2">
        <v>400</v>
      </c>
      <c r="O703" s="2">
        <v>950</v>
      </c>
      <c r="P703" s="2">
        <v>99</v>
      </c>
      <c r="Q703" s="4">
        <f t="shared" si="10"/>
        <v>2.375</v>
      </c>
    </row>
    <row r="704" spans="1:17">
      <c r="A704" s="1" t="s">
        <v>3644</v>
      </c>
      <c r="B704" s="1" t="s">
        <v>1</v>
      </c>
      <c r="C704" s="1" t="s">
        <v>3645</v>
      </c>
      <c r="D704" s="55" t="s">
        <v>10</v>
      </c>
      <c r="E704" s="66"/>
      <c r="F704" s="55" t="s">
        <v>299</v>
      </c>
      <c r="G704" s="3">
        <v>44065</v>
      </c>
      <c r="H704" s="1">
        <v>2019</v>
      </c>
      <c r="I704" s="1" t="s">
        <v>4</v>
      </c>
      <c r="J704" s="1" t="s">
        <v>639</v>
      </c>
      <c r="K704" s="1" t="s">
        <v>3646</v>
      </c>
      <c r="L704" s="2" t="s">
        <v>30</v>
      </c>
      <c r="M704" s="2">
        <v>7</v>
      </c>
      <c r="N704" s="2">
        <v>540</v>
      </c>
      <c r="O704" s="2">
        <v>734</v>
      </c>
      <c r="P704" s="2">
        <v>68</v>
      </c>
      <c r="Q704" s="4">
        <f t="shared" si="10"/>
        <v>1.3592592592592592</v>
      </c>
    </row>
    <row r="705" spans="1:17">
      <c r="A705" s="1" t="s">
        <v>3647</v>
      </c>
      <c r="B705" s="1" t="s">
        <v>1</v>
      </c>
      <c r="C705" s="1" t="s">
        <v>3648</v>
      </c>
      <c r="D705" s="55" t="s">
        <v>10</v>
      </c>
      <c r="E705" s="66" t="s">
        <v>3649</v>
      </c>
      <c r="F705" s="55" t="s">
        <v>167</v>
      </c>
      <c r="G705" s="3">
        <v>43986</v>
      </c>
      <c r="H705" s="1">
        <v>2020</v>
      </c>
      <c r="I705" s="1" t="s">
        <v>533</v>
      </c>
      <c r="J705" s="1" t="s">
        <v>168</v>
      </c>
      <c r="K705" s="1" t="s">
        <v>3650</v>
      </c>
      <c r="L705" s="2" t="s">
        <v>30</v>
      </c>
      <c r="M705" s="2">
        <v>9</v>
      </c>
      <c r="N705" s="2">
        <v>431</v>
      </c>
      <c r="O705" s="2">
        <v>750</v>
      </c>
      <c r="P705" s="2">
        <v>89</v>
      </c>
      <c r="Q705" s="4">
        <f t="shared" si="10"/>
        <v>1.740139211136891</v>
      </c>
    </row>
    <row r="706" spans="1:17">
      <c r="A706" s="1" t="s">
        <v>3651</v>
      </c>
      <c r="B706" s="1" t="s">
        <v>1</v>
      </c>
      <c r="C706" s="1" t="s">
        <v>3652</v>
      </c>
      <c r="D706" s="55" t="s">
        <v>10</v>
      </c>
      <c r="E706" s="66"/>
      <c r="F706" s="55" t="s">
        <v>167</v>
      </c>
      <c r="G706" s="3">
        <v>44141</v>
      </c>
      <c r="H706" s="1">
        <v>2020</v>
      </c>
      <c r="I706" s="1" t="s">
        <v>4</v>
      </c>
      <c r="J706" s="1" t="s">
        <v>2956</v>
      </c>
      <c r="K706" s="1" t="s">
        <v>3653</v>
      </c>
      <c r="L706" s="2" t="s">
        <v>163</v>
      </c>
      <c r="M706" s="2">
        <v>6</v>
      </c>
      <c r="N706" s="2">
        <v>678</v>
      </c>
      <c r="O706" s="2">
        <v>881</v>
      </c>
      <c r="P706" s="2">
        <v>97</v>
      </c>
      <c r="Q706" s="4">
        <f t="shared" ref="Q706:Q769" si="11">IFERROR(O706/N706,0)</f>
        <v>1.2994100294985251</v>
      </c>
    </row>
    <row r="707" spans="1:17">
      <c r="A707" s="1" t="s">
        <v>3654</v>
      </c>
      <c r="B707" s="1" t="s">
        <v>1</v>
      </c>
      <c r="C707" s="1" t="s">
        <v>3655</v>
      </c>
      <c r="D707" s="55" t="s">
        <v>10</v>
      </c>
      <c r="E707" s="66" t="s">
        <v>3656</v>
      </c>
      <c r="F707" s="55" t="s">
        <v>3657</v>
      </c>
      <c r="G707" s="3">
        <v>44141</v>
      </c>
      <c r="H707" s="1">
        <v>2018</v>
      </c>
      <c r="I707" s="1" t="s">
        <v>4</v>
      </c>
      <c r="J707" s="1" t="s">
        <v>2956</v>
      </c>
      <c r="K707" s="1" t="s">
        <v>3658</v>
      </c>
      <c r="L707" s="2" t="s">
        <v>71</v>
      </c>
      <c r="M707" s="2">
        <v>7</v>
      </c>
      <c r="N707" s="2">
        <v>454</v>
      </c>
      <c r="O707" s="2">
        <v>826</v>
      </c>
      <c r="P707" s="2">
        <v>69</v>
      </c>
      <c r="Q707" s="4">
        <f t="shared" si="11"/>
        <v>1.8193832599118942</v>
      </c>
    </row>
    <row r="708" spans="1:17">
      <c r="A708" s="1" t="s">
        <v>3659</v>
      </c>
      <c r="B708" s="1" t="s">
        <v>1</v>
      </c>
      <c r="C708" s="1" t="s">
        <v>3660</v>
      </c>
      <c r="D708" s="55" t="s">
        <v>3661</v>
      </c>
      <c r="E708" s="66" t="s">
        <v>3662</v>
      </c>
      <c r="F708" s="55" t="s">
        <v>68</v>
      </c>
      <c r="G708" s="3">
        <v>43921</v>
      </c>
      <c r="H708" s="1">
        <v>2019</v>
      </c>
      <c r="I708" s="1" t="s">
        <v>4</v>
      </c>
      <c r="J708" s="1" t="s">
        <v>93</v>
      </c>
      <c r="K708" s="1" t="s">
        <v>3663</v>
      </c>
      <c r="L708" s="2" t="s">
        <v>163</v>
      </c>
      <c r="M708" s="2">
        <v>7</v>
      </c>
      <c r="N708" s="2">
        <v>409</v>
      </c>
      <c r="O708" s="2">
        <v>759</v>
      </c>
      <c r="P708" s="2">
        <v>92</v>
      </c>
      <c r="Q708" s="4">
        <f t="shared" si="11"/>
        <v>1.8557457212713937</v>
      </c>
    </row>
    <row r="709" spans="1:17">
      <c r="A709" s="1" t="s">
        <v>3664</v>
      </c>
      <c r="B709" s="1" t="s">
        <v>1</v>
      </c>
      <c r="C709" s="1" t="s">
        <v>3665</v>
      </c>
      <c r="D709" s="55" t="s">
        <v>10</v>
      </c>
      <c r="E709" s="66" t="s">
        <v>3666</v>
      </c>
      <c r="F709" s="55" t="s">
        <v>3259</v>
      </c>
      <c r="G709" s="3">
        <v>42826</v>
      </c>
      <c r="H709" s="1">
        <v>2016</v>
      </c>
      <c r="I709" s="1" t="s">
        <v>4</v>
      </c>
      <c r="J709" s="1" t="s">
        <v>142</v>
      </c>
      <c r="K709" s="1" t="s">
        <v>3667</v>
      </c>
      <c r="L709" s="2" t="s">
        <v>30</v>
      </c>
      <c r="M709" s="2">
        <v>8</v>
      </c>
      <c r="N709" s="2">
        <v>449</v>
      </c>
      <c r="O709" s="2">
        <v>722</v>
      </c>
      <c r="P709" s="2">
        <v>61</v>
      </c>
      <c r="Q709" s="4">
        <f t="shared" si="11"/>
        <v>1.6080178173719377</v>
      </c>
    </row>
    <row r="710" spans="1:17">
      <c r="A710" s="1" t="s">
        <v>3668</v>
      </c>
      <c r="B710" s="1" t="s">
        <v>17</v>
      </c>
      <c r="C710" s="1" t="s">
        <v>3669</v>
      </c>
      <c r="D710" s="55" t="s">
        <v>3670</v>
      </c>
      <c r="E710" s="66" t="s">
        <v>3671</v>
      </c>
      <c r="F710" s="55" t="s">
        <v>12</v>
      </c>
      <c r="G710" s="3">
        <v>43191</v>
      </c>
      <c r="H710" s="1">
        <v>1995</v>
      </c>
      <c r="I710" s="1" t="s">
        <v>220</v>
      </c>
      <c r="J710" s="1" t="s">
        <v>940</v>
      </c>
      <c r="K710" s="1" t="s">
        <v>3672</v>
      </c>
      <c r="L710" s="2" t="s">
        <v>1001</v>
      </c>
      <c r="M710" s="2">
        <v>8</v>
      </c>
      <c r="N710" s="2">
        <v>434</v>
      </c>
      <c r="O710" s="2">
        <v>897</v>
      </c>
      <c r="P710" s="2">
        <v>67</v>
      </c>
      <c r="Q710" s="4">
        <f t="shared" si="11"/>
        <v>2.0668202764976957</v>
      </c>
    </row>
    <row r="711" spans="1:17">
      <c r="A711" s="1" t="s">
        <v>3673</v>
      </c>
      <c r="B711" s="1" t="s">
        <v>17</v>
      </c>
      <c r="C711" s="1" t="s">
        <v>3674</v>
      </c>
      <c r="D711" s="55" t="s">
        <v>3675</v>
      </c>
      <c r="E711" s="66" t="s">
        <v>3676</v>
      </c>
      <c r="F711" s="55" t="s">
        <v>12</v>
      </c>
      <c r="G711" s="3">
        <v>43191</v>
      </c>
      <c r="H711" s="1">
        <v>2001</v>
      </c>
      <c r="I711" s="1" t="s">
        <v>494</v>
      </c>
      <c r="J711" s="1" t="s">
        <v>953</v>
      </c>
      <c r="K711" s="1" t="s">
        <v>3677</v>
      </c>
      <c r="L711" s="2" t="s">
        <v>1001</v>
      </c>
      <c r="M711" s="2">
        <v>8</v>
      </c>
      <c r="N711" s="2">
        <v>439</v>
      </c>
      <c r="O711" s="2">
        <v>861</v>
      </c>
      <c r="P711" s="2">
        <v>97</v>
      </c>
      <c r="Q711" s="4">
        <f t="shared" si="11"/>
        <v>1.9612756264236901</v>
      </c>
    </row>
    <row r="712" spans="1:17">
      <c r="A712" s="1" t="s">
        <v>3678</v>
      </c>
      <c r="B712" s="1" t="s">
        <v>17</v>
      </c>
      <c r="C712" s="1" t="s">
        <v>3679</v>
      </c>
      <c r="D712" s="55" t="s">
        <v>3675</v>
      </c>
      <c r="E712" s="66" t="s">
        <v>3680</v>
      </c>
      <c r="F712" s="55" t="s">
        <v>12</v>
      </c>
      <c r="G712" s="3">
        <v>43191</v>
      </c>
      <c r="H712" s="1">
        <v>2004</v>
      </c>
      <c r="I712" s="1" t="s">
        <v>220</v>
      </c>
      <c r="J712" s="1" t="s">
        <v>953</v>
      </c>
      <c r="K712" s="1" t="s">
        <v>3681</v>
      </c>
      <c r="L712" s="2" t="s">
        <v>1001</v>
      </c>
      <c r="M712" s="2">
        <v>9</v>
      </c>
      <c r="N712" s="2">
        <v>411</v>
      </c>
      <c r="O712" s="2">
        <v>789</v>
      </c>
      <c r="P712" s="2">
        <v>67</v>
      </c>
      <c r="Q712" s="4">
        <f t="shared" si="11"/>
        <v>1.9197080291970803</v>
      </c>
    </row>
    <row r="713" spans="1:17">
      <c r="A713" s="1" t="s">
        <v>3682</v>
      </c>
      <c r="B713" s="1" t="s">
        <v>17</v>
      </c>
      <c r="C713" s="1" t="s">
        <v>3683</v>
      </c>
      <c r="D713" s="55" t="s">
        <v>3684</v>
      </c>
      <c r="E713" s="66" t="s">
        <v>3685</v>
      </c>
      <c r="F713" s="55" t="s">
        <v>892</v>
      </c>
      <c r="G713" s="3">
        <v>43160</v>
      </c>
      <c r="H713" s="1">
        <v>2017</v>
      </c>
      <c r="I713" s="1" t="s">
        <v>283</v>
      </c>
      <c r="J713" s="1" t="s">
        <v>1460</v>
      </c>
      <c r="K713" s="1" t="s">
        <v>3686</v>
      </c>
      <c r="L713" s="2" t="s">
        <v>30</v>
      </c>
      <c r="M713" s="2">
        <v>7</v>
      </c>
      <c r="N713" s="2">
        <v>424</v>
      </c>
      <c r="O713" s="2">
        <v>740</v>
      </c>
      <c r="P713" s="2">
        <v>74</v>
      </c>
      <c r="Q713" s="4">
        <f t="shared" si="11"/>
        <v>1.7452830188679245</v>
      </c>
    </row>
    <row r="714" spans="1:17">
      <c r="A714" s="1" t="s">
        <v>3687</v>
      </c>
      <c r="B714" s="1" t="s">
        <v>17</v>
      </c>
      <c r="C714" s="1" t="s">
        <v>3688</v>
      </c>
      <c r="D714" s="55" t="s">
        <v>3689</v>
      </c>
      <c r="E714" s="66" t="s">
        <v>3690</v>
      </c>
      <c r="F714" s="55" t="s">
        <v>237</v>
      </c>
      <c r="G714" s="3">
        <v>42804</v>
      </c>
      <c r="H714" s="1">
        <v>2015</v>
      </c>
      <c r="I714" s="1" t="s">
        <v>88</v>
      </c>
      <c r="J714" s="1" t="s">
        <v>409</v>
      </c>
      <c r="K714" s="1" t="s">
        <v>3691</v>
      </c>
      <c r="L714" s="2" t="s">
        <v>37</v>
      </c>
      <c r="M714" s="2">
        <v>8</v>
      </c>
      <c r="N714" s="2">
        <v>411</v>
      </c>
      <c r="O714" s="2">
        <v>938</v>
      </c>
      <c r="P714" s="2">
        <v>81</v>
      </c>
      <c r="Q714" s="4">
        <f t="shared" si="11"/>
        <v>2.2822384428223845</v>
      </c>
    </row>
    <row r="715" spans="1:17">
      <c r="A715" s="1" t="s">
        <v>3692</v>
      </c>
      <c r="B715" s="1" t="s">
        <v>17</v>
      </c>
      <c r="C715" s="1" t="s">
        <v>3693</v>
      </c>
      <c r="D715" s="55" t="s">
        <v>3694</v>
      </c>
      <c r="E715" s="66" t="s">
        <v>3695</v>
      </c>
      <c r="F715" s="55" t="s">
        <v>282</v>
      </c>
      <c r="G715" s="3">
        <v>43805</v>
      </c>
      <c r="H715" s="1">
        <v>2017</v>
      </c>
      <c r="I715" s="1" t="s">
        <v>1246</v>
      </c>
      <c r="J715" s="1" t="s">
        <v>409</v>
      </c>
      <c r="K715" s="1" t="s">
        <v>3696</v>
      </c>
      <c r="L715" s="2" t="s">
        <v>37</v>
      </c>
      <c r="M715" s="2">
        <v>8</v>
      </c>
      <c r="N715" s="2">
        <v>475</v>
      </c>
      <c r="O715" s="2">
        <v>899</v>
      </c>
      <c r="P715" s="2">
        <v>69</v>
      </c>
      <c r="Q715" s="4">
        <f t="shared" si="11"/>
        <v>1.8926315789473684</v>
      </c>
    </row>
    <row r="716" spans="1:17">
      <c r="A716" s="1" t="s">
        <v>3697</v>
      </c>
      <c r="B716" s="1" t="s">
        <v>17</v>
      </c>
      <c r="C716" s="1" t="s">
        <v>3698</v>
      </c>
      <c r="D716" s="55" t="s">
        <v>3699</v>
      </c>
      <c r="E716" s="66" t="s">
        <v>3700</v>
      </c>
      <c r="F716" s="55" t="s">
        <v>12</v>
      </c>
      <c r="G716" s="3">
        <v>44038</v>
      </c>
      <c r="H716" s="1">
        <v>2020</v>
      </c>
      <c r="I716" s="1" t="s">
        <v>76</v>
      </c>
      <c r="J716" s="1" t="s">
        <v>50</v>
      </c>
      <c r="K716" s="1" t="s">
        <v>3701</v>
      </c>
      <c r="L716" s="2" t="s">
        <v>30</v>
      </c>
      <c r="M716" s="2">
        <v>9</v>
      </c>
      <c r="N716" s="2">
        <v>639</v>
      </c>
      <c r="O716" s="2">
        <v>702</v>
      </c>
      <c r="P716" s="2">
        <v>84</v>
      </c>
      <c r="Q716" s="4">
        <f t="shared" si="11"/>
        <v>1.0985915492957747</v>
      </c>
    </row>
    <row r="717" spans="1:17">
      <c r="A717" s="1" t="s">
        <v>3702</v>
      </c>
      <c r="B717" s="1" t="s">
        <v>17</v>
      </c>
      <c r="C717" s="1" t="s">
        <v>3703</v>
      </c>
      <c r="D717" s="55" t="s">
        <v>3704</v>
      </c>
      <c r="E717" s="66" t="s">
        <v>3705</v>
      </c>
      <c r="F717" s="55" t="s">
        <v>12</v>
      </c>
      <c r="G717" s="3">
        <v>43567</v>
      </c>
      <c r="H717" s="1">
        <v>2017</v>
      </c>
      <c r="I717" s="1" t="s">
        <v>595</v>
      </c>
      <c r="J717" s="1" t="s">
        <v>50</v>
      </c>
      <c r="K717" s="1" t="s">
        <v>3706</v>
      </c>
      <c r="L717" s="2" t="s">
        <v>52</v>
      </c>
      <c r="M717" s="2">
        <v>7</v>
      </c>
      <c r="N717" s="2">
        <v>650</v>
      </c>
      <c r="O717" s="2">
        <v>796</v>
      </c>
      <c r="P717" s="2">
        <v>97</v>
      </c>
      <c r="Q717" s="4">
        <f t="shared" si="11"/>
        <v>1.2246153846153847</v>
      </c>
    </row>
    <row r="718" spans="1:17">
      <c r="A718" s="1" t="s">
        <v>3707</v>
      </c>
      <c r="B718" s="1" t="s">
        <v>17</v>
      </c>
      <c r="C718" s="1" t="s">
        <v>3708</v>
      </c>
      <c r="D718" s="55" t="s">
        <v>3709</v>
      </c>
      <c r="E718" s="66" t="s">
        <v>3710</v>
      </c>
      <c r="F718" s="55" t="s">
        <v>12</v>
      </c>
      <c r="G718" s="3">
        <v>42475</v>
      </c>
      <c r="H718" s="1">
        <v>2015</v>
      </c>
      <c r="I718" s="1" t="s">
        <v>243</v>
      </c>
      <c r="J718" s="1" t="s">
        <v>156</v>
      </c>
      <c r="K718" s="1" t="s">
        <v>3711</v>
      </c>
      <c r="L718" s="2" t="s">
        <v>333</v>
      </c>
      <c r="M718" s="2">
        <v>9</v>
      </c>
      <c r="N718" s="2">
        <v>424</v>
      </c>
      <c r="O718" s="2">
        <v>775</v>
      </c>
      <c r="P718" s="2">
        <v>84</v>
      </c>
      <c r="Q718" s="4">
        <f t="shared" si="11"/>
        <v>1.8278301886792452</v>
      </c>
    </row>
    <row r="719" spans="1:17">
      <c r="A719" s="1" t="s">
        <v>3712</v>
      </c>
      <c r="B719" s="1" t="s">
        <v>17</v>
      </c>
      <c r="C719" s="1" t="s">
        <v>3713</v>
      </c>
      <c r="D719" s="55" t="s">
        <v>3714</v>
      </c>
      <c r="E719" s="66" t="s">
        <v>3715</v>
      </c>
      <c r="F719" s="55" t="s">
        <v>68</v>
      </c>
      <c r="G719" s="3">
        <v>43040</v>
      </c>
      <c r="H719" s="1">
        <v>1978</v>
      </c>
      <c r="I719" s="1" t="s">
        <v>3716</v>
      </c>
      <c r="J719" s="1" t="s">
        <v>313</v>
      </c>
      <c r="K719" s="1" t="s">
        <v>3717</v>
      </c>
      <c r="L719" s="2" t="s">
        <v>71</v>
      </c>
      <c r="M719" s="2">
        <v>9</v>
      </c>
      <c r="N719" s="2">
        <v>599</v>
      </c>
      <c r="O719" s="2">
        <v>717</v>
      </c>
      <c r="P719" s="2">
        <v>98</v>
      </c>
      <c r="Q719" s="4">
        <f t="shared" si="11"/>
        <v>1.1969949916527547</v>
      </c>
    </row>
    <row r="720" spans="1:17">
      <c r="A720" s="1" t="s">
        <v>3718</v>
      </c>
      <c r="B720" s="1" t="s">
        <v>17</v>
      </c>
      <c r="C720" s="1" t="s">
        <v>3719</v>
      </c>
      <c r="D720" s="55" t="s">
        <v>3720</v>
      </c>
      <c r="E720" s="66" t="s">
        <v>3721</v>
      </c>
      <c r="F720" s="55" t="s">
        <v>111</v>
      </c>
      <c r="G720" s="3">
        <v>43306</v>
      </c>
      <c r="H720" s="1">
        <v>2010</v>
      </c>
      <c r="I720" s="1" t="s">
        <v>965</v>
      </c>
      <c r="J720" s="1" t="s">
        <v>554</v>
      </c>
      <c r="K720" s="1" t="s">
        <v>3722</v>
      </c>
      <c r="L720" s="2" t="s">
        <v>30</v>
      </c>
      <c r="M720" s="2">
        <v>10</v>
      </c>
      <c r="N720" s="2">
        <v>597</v>
      </c>
      <c r="O720" s="2">
        <v>755</v>
      </c>
      <c r="P720" s="2">
        <v>67</v>
      </c>
      <c r="Q720" s="4">
        <f t="shared" si="11"/>
        <v>1.2646566164154105</v>
      </c>
    </row>
    <row r="721" spans="1:17">
      <c r="A721" s="1" t="s">
        <v>3723</v>
      </c>
      <c r="B721" s="1" t="s">
        <v>17</v>
      </c>
      <c r="C721" s="1" t="s">
        <v>3724</v>
      </c>
      <c r="D721" s="55" t="s">
        <v>3725</v>
      </c>
      <c r="E721" s="66" t="s">
        <v>3726</v>
      </c>
      <c r="F721" s="55" t="s">
        <v>68</v>
      </c>
      <c r="G721" s="3">
        <v>43814</v>
      </c>
      <c r="H721" s="1">
        <v>2015</v>
      </c>
      <c r="I721" s="1" t="s">
        <v>2952</v>
      </c>
      <c r="J721" s="1" t="s">
        <v>50</v>
      </c>
      <c r="K721" s="1" t="s">
        <v>3727</v>
      </c>
      <c r="L721" s="2" t="s">
        <v>37</v>
      </c>
      <c r="M721" s="2">
        <v>6</v>
      </c>
      <c r="N721" s="2">
        <v>529</v>
      </c>
      <c r="O721" s="2">
        <v>823</v>
      </c>
      <c r="P721" s="2">
        <v>83</v>
      </c>
      <c r="Q721" s="4">
        <f t="shared" si="11"/>
        <v>1.555765595463138</v>
      </c>
    </row>
    <row r="722" spans="1:17">
      <c r="A722" s="1" t="s">
        <v>3728</v>
      </c>
      <c r="B722" s="1" t="s">
        <v>1</v>
      </c>
      <c r="C722" s="1" t="s">
        <v>3729</v>
      </c>
      <c r="D722" s="55" t="s">
        <v>10</v>
      </c>
      <c r="E722" s="66" t="s">
        <v>3730</v>
      </c>
      <c r="F722" s="55" t="s">
        <v>111</v>
      </c>
      <c r="G722" s="3">
        <v>43255</v>
      </c>
      <c r="H722" s="1">
        <v>2016</v>
      </c>
      <c r="I722" s="1" t="s">
        <v>4</v>
      </c>
      <c r="J722" s="1" t="s">
        <v>401</v>
      </c>
      <c r="K722" s="1" t="s">
        <v>3731</v>
      </c>
      <c r="L722" s="2" t="s">
        <v>30</v>
      </c>
      <c r="M722" s="2">
        <v>7</v>
      </c>
      <c r="N722" s="2">
        <v>650</v>
      </c>
      <c r="O722" s="2">
        <v>886</v>
      </c>
      <c r="P722" s="2">
        <v>67</v>
      </c>
      <c r="Q722" s="4">
        <f t="shared" si="11"/>
        <v>1.3630769230769231</v>
      </c>
    </row>
    <row r="723" spans="1:17">
      <c r="A723" s="1" t="s">
        <v>3732</v>
      </c>
      <c r="B723" s="1" t="s">
        <v>1</v>
      </c>
      <c r="C723" s="1" t="s">
        <v>3733</v>
      </c>
      <c r="D723" s="55" t="s">
        <v>10</v>
      </c>
      <c r="E723" s="66" t="s">
        <v>3734</v>
      </c>
      <c r="F723" s="55" t="s">
        <v>111</v>
      </c>
      <c r="G723" s="3">
        <v>43789</v>
      </c>
      <c r="H723" s="1">
        <v>2019</v>
      </c>
      <c r="I723" s="1" t="s">
        <v>4</v>
      </c>
      <c r="J723" s="1" t="s">
        <v>981</v>
      </c>
      <c r="K723" s="1" t="s">
        <v>3735</v>
      </c>
      <c r="L723" s="2" t="s">
        <v>30</v>
      </c>
      <c r="M723" s="2">
        <v>9</v>
      </c>
      <c r="N723" s="2">
        <v>470</v>
      </c>
      <c r="O723" s="2">
        <v>997</v>
      </c>
      <c r="P723" s="2">
        <v>92</v>
      </c>
      <c r="Q723" s="4">
        <f t="shared" si="11"/>
        <v>2.1212765957446806</v>
      </c>
    </row>
    <row r="724" spans="1:17">
      <c r="A724" s="1" t="s">
        <v>3736</v>
      </c>
      <c r="B724" s="1" t="s">
        <v>17</v>
      </c>
      <c r="C724" s="1" t="s">
        <v>3737</v>
      </c>
      <c r="D724" s="55" t="s">
        <v>3738</v>
      </c>
      <c r="E724" s="66" t="s">
        <v>3739</v>
      </c>
      <c r="F724" s="55" t="s">
        <v>111</v>
      </c>
      <c r="G724" s="3">
        <v>43357</v>
      </c>
      <c r="H724" s="1">
        <v>2002</v>
      </c>
      <c r="I724" s="1" t="s">
        <v>432</v>
      </c>
      <c r="J724" s="1" t="s">
        <v>214</v>
      </c>
      <c r="K724" s="1" t="s">
        <v>3740</v>
      </c>
      <c r="L724" s="2" t="s">
        <v>30</v>
      </c>
      <c r="M724" s="2">
        <v>9</v>
      </c>
      <c r="N724" s="2">
        <v>511</v>
      </c>
      <c r="O724" s="2">
        <v>801</v>
      </c>
      <c r="P724" s="2">
        <v>92</v>
      </c>
      <c r="Q724" s="4">
        <f t="shared" si="11"/>
        <v>1.5675146771037183</v>
      </c>
    </row>
    <row r="725" spans="1:17">
      <c r="A725" s="1" t="s">
        <v>3741</v>
      </c>
      <c r="B725" s="1" t="s">
        <v>1</v>
      </c>
      <c r="C725" s="1" t="s">
        <v>3742</v>
      </c>
      <c r="D725" s="55" t="s">
        <v>10</v>
      </c>
      <c r="E725" s="66" t="s">
        <v>3743</v>
      </c>
      <c r="F725" s="55"/>
      <c r="G725" s="3">
        <v>43532</v>
      </c>
      <c r="H725" s="1">
        <v>2018</v>
      </c>
      <c r="I725" s="1" t="s">
        <v>4</v>
      </c>
      <c r="J725" s="1" t="s">
        <v>401</v>
      </c>
      <c r="K725" s="1" t="s">
        <v>3744</v>
      </c>
      <c r="L725" s="2" t="s">
        <v>37</v>
      </c>
      <c r="M725" s="2">
        <v>8</v>
      </c>
      <c r="N725" s="2">
        <v>455</v>
      </c>
      <c r="O725" s="2">
        <v>717</v>
      </c>
      <c r="P725" s="2">
        <v>86</v>
      </c>
      <c r="Q725" s="4">
        <f t="shared" si="11"/>
        <v>1.5758241758241758</v>
      </c>
    </row>
    <row r="726" spans="1:17">
      <c r="A726" s="1" t="s">
        <v>3745</v>
      </c>
      <c r="B726" s="1" t="s">
        <v>1</v>
      </c>
      <c r="C726" s="1" t="s">
        <v>3746</v>
      </c>
      <c r="D726" s="55" t="s">
        <v>10</v>
      </c>
      <c r="E726" s="66" t="s">
        <v>3747</v>
      </c>
      <c r="F726" s="55" t="s">
        <v>111</v>
      </c>
      <c r="G726" s="3">
        <v>43677</v>
      </c>
      <c r="H726" s="1">
        <v>2018</v>
      </c>
      <c r="I726" s="1" t="s">
        <v>4</v>
      </c>
      <c r="J726" s="1" t="s">
        <v>401</v>
      </c>
      <c r="K726" s="1" t="s">
        <v>3748</v>
      </c>
      <c r="L726" s="2" t="s">
        <v>37</v>
      </c>
      <c r="M726" s="2">
        <v>9</v>
      </c>
      <c r="N726" s="2">
        <v>587</v>
      </c>
      <c r="O726" s="2">
        <v>925</v>
      </c>
      <c r="P726" s="2">
        <v>100</v>
      </c>
      <c r="Q726" s="4">
        <f t="shared" si="11"/>
        <v>1.575809199318569</v>
      </c>
    </row>
    <row r="727" spans="1:17">
      <c r="A727" s="1" t="s">
        <v>3749</v>
      </c>
      <c r="B727" s="1" t="s">
        <v>1</v>
      </c>
      <c r="C727" s="1" t="s">
        <v>3750</v>
      </c>
      <c r="D727" s="55" t="s">
        <v>10</v>
      </c>
      <c r="E727" s="66" t="s">
        <v>3751</v>
      </c>
      <c r="F727" s="55" t="s">
        <v>111</v>
      </c>
      <c r="G727" s="3">
        <v>43648</v>
      </c>
      <c r="H727" s="1">
        <v>2019</v>
      </c>
      <c r="I727" s="1" t="s">
        <v>4</v>
      </c>
      <c r="J727" s="1" t="s">
        <v>401</v>
      </c>
      <c r="K727" s="1" t="s">
        <v>3752</v>
      </c>
      <c r="L727" s="2" t="s">
        <v>37</v>
      </c>
      <c r="M727" s="2">
        <v>10</v>
      </c>
      <c r="N727" s="2">
        <v>646</v>
      </c>
      <c r="O727" s="2">
        <v>925</v>
      </c>
      <c r="P727" s="2">
        <v>70</v>
      </c>
      <c r="Q727" s="4">
        <f t="shared" si="11"/>
        <v>1.431888544891641</v>
      </c>
    </row>
    <row r="728" spans="1:17">
      <c r="A728" s="1" t="s">
        <v>3753</v>
      </c>
      <c r="B728" s="1" t="s">
        <v>1</v>
      </c>
      <c r="C728" s="1" t="s">
        <v>3754</v>
      </c>
      <c r="D728" s="55" t="s">
        <v>10</v>
      </c>
      <c r="E728" s="66" t="s">
        <v>3755</v>
      </c>
      <c r="F728" s="55" t="s">
        <v>111</v>
      </c>
      <c r="G728" s="3">
        <v>43648</v>
      </c>
      <c r="H728" s="1">
        <v>2019</v>
      </c>
      <c r="I728" s="1" t="s">
        <v>4</v>
      </c>
      <c r="J728" s="1" t="s">
        <v>401</v>
      </c>
      <c r="K728" s="1" t="s">
        <v>3756</v>
      </c>
      <c r="L728" s="2" t="s">
        <v>37</v>
      </c>
      <c r="M728" s="2">
        <v>10</v>
      </c>
      <c r="N728" s="2">
        <v>463</v>
      </c>
      <c r="O728" s="2">
        <v>874</v>
      </c>
      <c r="P728" s="2">
        <v>79</v>
      </c>
      <c r="Q728" s="4">
        <f t="shared" si="11"/>
        <v>1.8876889848812095</v>
      </c>
    </row>
    <row r="729" spans="1:17">
      <c r="A729" s="1" t="s">
        <v>3757</v>
      </c>
      <c r="B729" s="1" t="s">
        <v>17</v>
      </c>
      <c r="C729" s="1" t="s">
        <v>3758</v>
      </c>
      <c r="D729" s="55" t="s">
        <v>3759</v>
      </c>
      <c r="E729" s="66" t="s">
        <v>3760</v>
      </c>
      <c r="F729" s="55" t="s">
        <v>111</v>
      </c>
      <c r="G729" s="3">
        <v>43348</v>
      </c>
      <c r="H729" s="1">
        <v>2009</v>
      </c>
      <c r="I729" s="1" t="s">
        <v>829</v>
      </c>
      <c r="J729" s="1" t="s">
        <v>409</v>
      </c>
      <c r="K729" s="1" t="s">
        <v>3761</v>
      </c>
      <c r="L729" s="2" t="s">
        <v>37</v>
      </c>
      <c r="M729" s="2">
        <v>7</v>
      </c>
      <c r="N729" s="2">
        <v>639</v>
      </c>
      <c r="O729" s="2">
        <v>722</v>
      </c>
      <c r="P729" s="2">
        <v>70</v>
      </c>
      <c r="Q729" s="4">
        <f t="shared" si="11"/>
        <v>1.1298904538341159</v>
      </c>
    </row>
    <row r="730" spans="1:17">
      <c r="A730" s="1" t="s">
        <v>3762</v>
      </c>
      <c r="B730" s="1" t="s">
        <v>17</v>
      </c>
      <c r="C730" s="1" t="s">
        <v>3763</v>
      </c>
      <c r="D730" s="55" t="s">
        <v>3764</v>
      </c>
      <c r="E730" s="66" t="s">
        <v>3765</v>
      </c>
      <c r="F730" s="55" t="s">
        <v>407</v>
      </c>
      <c r="G730" s="3">
        <v>43344</v>
      </c>
      <c r="H730" s="1">
        <v>2015</v>
      </c>
      <c r="I730" s="1" t="s">
        <v>965</v>
      </c>
      <c r="J730" s="1" t="s">
        <v>271</v>
      </c>
      <c r="K730" s="1" t="s">
        <v>3766</v>
      </c>
      <c r="L730" s="2" t="s">
        <v>30</v>
      </c>
      <c r="M730" s="2">
        <v>8</v>
      </c>
      <c r="N730" s="2">
        <v>510</v>
      </c>
      <c r="O730" s="2">
        <v>795</v>
      </c>
      <c r="P730" s="2">
        <v>74</v>
      </c>
      <c r="Q730" s="4">
        <f t="shared" si="11"/>
        <v>1.5588235294117647</v>
      </c>
    </row>
    <row r="731" spans="1:17">
      <c r="A731" s="1" t="s">
        <v>3767</v>
      </c>
      <c r="B731" s="1" t="s">
        <v>17</v>
      </c>
      <c r="C731" s="1" t="s">
        <v>3768</v>
      </c>
      <c r="D731" s="55" t="s">
        <v>3769</v>
      </c>
      <c r="E731" s="66" t="s">
        <v>3770</v>
      </c>
      <c r="F731" s="55" t="s">
        <v>68</v>
      </c>
      <c r="G731" s="3">
        <v>43830</v>
      </c>
      <c r="H731" s="1">
        <v>2009</v>
      </c>
      <c r="I731" s="1" t="s">
        <v>243</v>
      </c>
      <c r="J731" s="1" t="s">
        <v>214</v>
      </c>
      <c r="K731" s="1" t="s">
        <v>3771</v>
      </c>
      <c r="L731" s="2" t="s">
        <v>37</v>
      </c>
      <c r="M731" s="2">
        <v>6</v>
      </c>
      <c r="N731" s="2">
        <v>695</v>
      </c>
      <c r="O731" s="2">
        <v>774</v>
      </c>
      <c r="P731" s="2">
        <v>68</v>
      </c>
      <c r="Q731" s="4">
        <f t="shared" si="11"/>
        <v>1.1136690647482015</v>
      </c>
    </row>
    <row r="732" spans="1:17">
      <c r="A732" s="1" t="s">
        <v>3772</v>
      </c>
      <c r="B732" s="1" t="s">
        <v>17</v>
      </c>
      <c r="C732" s="1" t="s">
        <v>3773</v>
      </c>
      <c r="D732" s="55" t="s">
        <v>3774</v>
      </c>
      <c r="E732" s="66" t="s">
        <v>3775</v>
      </c>
      <c r="F732" s="55" t="s">
        <v>3776</v>
      </c>
      <c r="G732" s="3">
        <v>43020</v>
      </c>
      <c r="H732" s="1">
        <v>2016</v>
      </c>
      <c r="I732" s="1" t="s">
        <v>120</v>
      </c>
      <c r="J732" s="1" t="s">
        <v>409</v>
      </c>
      <c r="K732" s="1" t="s">
        <v>3777</v>
      </c>
      <c r="L732" s="2" t="s">
        <v>30</v>
      </c>
      <c r="M732" s="2">
        <v>8</v>
      </c>
      <c r="N732" s="2">
        <v>679</v>
      </c>
      <c r="O732" s="2">
        <v>881</v>
      </c>
      <c r="P732" s="2">
        <v>68</v>
      </c>
      <c r="Q732" s="4">
        <f t="shared" si="11"/>
        <v>1.2974963181148749</v>
      </c>
    </row>
    <row r="733" spans="1:17">
      <c r="A733" s="1" t="s">
        <v>3778</v>
      </c>
      <c r="B733" s="1" t="s">
        <v>1</v>
      </c>
      <c r="C733" s="1" t="s">
        <v>3779</v>
      </c>
      <c r="D733" s="55" t="s">
        <v>10</v>
      </c>
      <c r="E733" s="66" t="s">
        <v>3780</v>
      </c>
      <c r="F733" s="55" t="s">
        <v>725</v>
      </c>
      <c r="G733" s="3">
        <v>44127</v>
      </c>
      <c r="H733" s="1">
        <v>2020</v>
      </c>
      <c r="I733" s="1" t="s">
        <v>4</v>
      </c>
      <c r="J733" s="1" t="s">
        <v>2167</v>
      </c>
      <c r="K733" s="1" t="s">
        <v>3781</v>
      </c>
      <c r="L733" s="2" t="s">
        <v>30</v>
      </c>
      <c r="M733" s="2">
        <v>6</v>
      </c>
      <c r="N733" s="2">
        <v>666</v>
      </c>
      <c r="O733" s="2">
        <v>807</v>
      </c>
      <c r="P733" s="2">
        <v>77</v>
      </c>
      <c r="Q733" s="4">
        <f t="shared" si="11"/>
        <v>1.2117117117117118</v>
      </c>
    </row>
    <row r="734" spans="1:17">
      <c r="A734" s="1" t="s">
        <v>3782</v>
      </c>
      <c r="B734" s="1" t="s">
        <v>17</v>
      </c>
      <c r="C734" s="1" t="s">
        <v>3783</v>
      </c>
      <c r="D734" s="55" t="s">
        <v>3784</v>
      </c>
      <c r="E734" s="66"/>
      <c r="F734" s="55" t="s">
        <v>3785</v>
      </c>
      <c r="G734" s="3">
        <v>42962</v>
      </c>
      <c r="H734" s="1">
        <v>2017</v>
      </c>
      <c r="I734" s="1" t="s">
        <v>500</v>
      </c>
      <c r="J734" s="1" t="s">
        <v>271</v>
      </c>
      <c r="K734" s="1" t="s">
        <v>3786</v>
      </c>
      <c r="L734" s="2" t="s">
        <v>30</v>
      </c>
      <c r="M734" s="2">
        <v>7</v>
      </c>
      <c r="N734" s="2">
        <v>430</v>
      </c>
      <c r="O734" s="2">
        <v>953</v>
      </c>
      <c r="P734" s="2">
        <v>85</v>
      </c>
      <c r="Q734" s="4">
        <f t="shared" si="11"/>
        <v>2.2162790697674417</v>
      </c>
    </row>
    <row r="735" spans="1:17">
      <c r="A735" s="1" t="s">
        <v>3787</v>
      </c>
      <c r="B735" s="1" t="s">
        <v>17</v>
      </c>
      <c r="C735" s="1" t="s">
        <v>3788</v>
      </c>
      <c r="D735" s="55" t="s">
        <v>1595</v>
      </c>
      <c r="E735" s="66" t="s">
        <v>3789</v>
      </c>
      <c r="F735" s="55" t="s">
        <v>12</v>
      </c>
      <c r="G735" s="3">
        <v>43009</v>
      </c>
      <c r="H735" s="1">
        <v>2013</v>
      </c>
      <c r="I735" s="1" t="s">
        <v>1748</v>
      </c>
      <c r="J735" s="1" t="s">
        <v>953</v>
      </c>
      <c r="K735" s="1" t="s">
        <v>3790</v>
      </c>
      <c r="L735" s="2" t="s">
        <v>7</v>
      </c>
      <c r="M735" s="2">
        <v>10</v>
      </c>
      <c r="N735" s="2">
        <v>566</v>
      </c>
      <c r="O735" s="2">
        <v>908</v>
      </c>
      <c r="P735" s="2">
        <v>66</v>
      </c>
      <c r="Q735" s="4">
        <f t="shared" si="11"/>
        <v>1.6042402826855124</v>
      </c>
    </row>
    <row r="736" spans="1:17">
      <c r="A736" s="1" t="s">
        <v>3791</v>
      </c>
      <c r="B736" s="1" t="s">
        <v>17</v>
      </c>
      <c r="C736" s="1" t="s">
        <v>3792</v>
      </c>
      <c r="D736" s="55" t="s">
        <v>3793</v>
      </c>
      <c r="E736" s="66" t="s">
        <v>3794</v>
      </c>
      <c r="F736" s="55" t="s">
        <v>119</v>
      </c>
      <c r="G736" s="3">
        <v>42996</v>
      </c>
      <c r="H736" s="1">
        <v>2017</v>
      </c>
      <c r="I736" s="1" t="s">
        <v>2137</v>
      </c>
      <c r="J736" s="1" t="s">
        <v>953</v>
      </c>
      <c r="K736" s="1" t="s">
        <v>3795</v>
      </c>
      <c r="L736" s="2" t="s">
        <v>7</v>
      </c>
      <c r="M736" s="2">
        <v>6</v>
      </c>
      <c r="N736" s="2">
        <v>690</v>
      </c>
      <c r="O736" s="2">
        <v>959</v>
      </c>
      <c r="P736" s="2">
        <v>71</v>
      </c>
      <c r="Q736" s="4">
        <f t="shared" si="11"/>
        <v>1.3898550724637682</v>
      </c>
    </row>
    <row r="737" spans="1:17">
      <c r="A737" s="1" t="s">
        <v>3796</v>
      </c>
      <c r="B737" s="1" t="s">
        <v>1</v>
      </c>
      <c r="C737" s="1" t="s">
        <v>3797</v>
      </c>
      <c r="D737" s="55" t="s">
        <v>10</v>
      </c>
      <c r="E737" s="66" t="s">
        <v>3798</v>
      </c>
      <c r="F737" s="55" t="s">
        <v>119</v>
      </c>
      <c r="G737" s="3">
        <v>43510</v>
      </c>
      <c r="H737" s="1">
        <v>2018</v>
      </c>
      <c r="I737" s="1" t="s">
        <v>533</v>
      </c>
      <c r="J737" s="1" t="s">
        <v>93</v>
      </c>
      <c r="K737" s="1" t="s">
        <v>3799</v>
      </c>
      <c r="L737" s="2" t="s">
        <v>7</v>
      </c>
      <c r="M737" s="2">
        <v>10</v>
      </c>
      <c r="N737" s="2">
        <v>644</v>
      </c>
      <c r="O737" s="2">
        <v>806</v>
      </c>
      <c r="P737" s="2">
        <v>88</v>
      </c>
      <c r="Q737" s="4">
        <f t="shared" si="11"/>
        <v>1.2515527950310559</v>
      </c>
    </row>
    <row r="738" spans="1:17">
      <c r="A738" s="1" t="s">
        <v>3800</v>
      </c>
      <c r="B738" s="1" t="s">
        <v>1</v>
      </c>
      <c r="C738" s="1" t="s">
        <v>3801</v>
      </c>
      <c r="D738" s="55" t="s">
        <v>10</v>
      </c>
      <c r="E738" s="66" t="s">
        <v>3798</v>
      </c>
      <c r="F738" s="55" t="s">
        <v>119</v>
      </c>
      <c r="G738" s="3">
        <v>43911</v>
      </c>
      <c r="H738" s="1">
        <v>2020</v>
      </c>
      <c r="I738" s="1" t="s">
        <v>13</v>
      </c>
      <c r="J738" s="1" t="s">
        <v>93</v>
      </c>
      <c r="K738" s="1" t="s">
        <v>3802</v>
      </c>
      <c r="L738" s="2" t="s">
        <v>7</v>
      </c>
      <c r="M738" s="2">
        <v>7</v>
      </c>
      <c r="N738" s="2">
        <v>507</v>
      </c>
      <c r="O738" s="2">
        <v>971</v>
      </c>
      <c r="P738" s="2">
        <v>60</v>
      </c>
      <c r="Q738" s="4">
        <f t="shared" si="11"/>
        <v>1.9151873767258383</v>
      </c>
    </row>
    <row r="739" spans="1:17">
      <c r="A739" s="1" t="s">
        <v>3803</v>
      </c>
      <c r="B739" s="1" t="s">
        <v>17</v>
      </c>
      <c r="C739" s="1" t="s">
        <v>3804</v>
      </c>
      <c r="D739" s="55" t="s">
        <v>3805</v>
      </c>
      <c r="E739" s="66" t="s">
        <v>3806</v>
      </c>
      <c r="F739" s="55" t="s">
        <v>12</v>
      </c>
      <c r="G739" s="3">
        <v>43009</v>
      </c>
      <c r="H739" s="1">
        <v>2010</v>
      </c>
      <c r="I739" s="1" t="s">
        <v>1748</v>
      </c>
      <c r="J739" s="1" t="s">
        <v>953</v>
      </c>
      <c r="K739" s="1" t="s">
        <v>3807</v>
      </c>
      <c r="L739" s="2" t="s">
        <v>7</v>
      </c>
      <c r="M739" s="2">
        <v>9</v>
      </c>
      <c r="N739" s="2">
        <v>667</v>
      </c>
      <c r="O739" s="2">
        <v>710</v>
      </c>
      <c r="P739" s="2">
        <v>84</v>
      </c>
      <c r="Q739" s="4">
        <f t="shared" si="11"/>
        <v>1.0644677661169415</v>
      </c>
    </row>
    <row r="740" spans="1:17">
      <c r="A740" s="1" t="s">
        <v>3808</v>
      </c>
      <c r="B740" s="1" t="s">
        <v>17</v>
      </c>
      <c r="C740" s="1" t="s">
        <v>3809</v>
      </c>
      <c r="D740" s="55" t="s">
        <v>3810</v>
      </c>
      <c r="E740" s="66" t="s">
        <v>3811</v>
      </c>
      <c r="F740" s="55" t="s">
        <v>12</v>
      </c>
      <c r="G740" s="3">
        <v>43009</v>
      </c>
      <c r="H740" s="1">
        <v>2015</v>
      </c>
      <c r="I740" s="1" t="s">
        <v>1748</v>
      </c>
      <c r="J740" s="1" t="s">
        <v>953</v>
      </c>
      <c r="K740" s="1" t="s">
        <v>3812</v>
      </c>
      <c r="L740" s="2" t="s">
        <v>7</v>
      </c>
      <c r="M740" s="2">
        <v>7</v>
      </c>
      <c r="N740" s="2">
        <v>572</v>
      </c>
      <c r="O740" s="2">
        <v>887</v>
      </c>
      <c r="P740" s="2">
        <v>95</v>
      </c>
      <c r="Q740" s="4">
        <f t="shared" si="11"/>
        <v>1.5506993006993006</v>
      </c>
    </row>
    <row r="741" spans="1:17">
      <c r="A741" s="1" t="s">
        <v>3813</v>
      </c>
      <c r="B741" s="1" t="s">
        <v>17</v>
      </c>
      <c r="C741" s="1" t="s">
        <v>3814</v>
      </c>
      <c r="D741" s="55" t="s">
        <v>3815</v>
      </c>
      <c r="E741" s="66" t="s">
        <v>3816</v>
      </c>
      <c r="F741" s="55" t="s">
        <v>12</v>
      </c>
      <c r="G741" s="3">
        <v>43009</v>
      </c>
      <c r="H741" s="1">
        <v>2015</v>
      </c>
      <c r="I741" s="1" t="s">
        <v>129</v>
      </c>
      <c r="J741" s="1" t="s">
        <v>953</v>
      </c>
      <c r="K741" s="1" t="s">
        <v>3817</v>
      </c>
      <c r="L741" s="2" t="s">
        <v>7</v>
      </c>
      <c r="M741" s="2">
        <v>10</v>
      </c>
      <c r="N741" s="2">
        <v>442</v>
      </c>
      <c r="O741" s="2">
        <v>760</v>
      </c>
      <c r="P741" s="2">
        <v>61</v>
      </c>
      <c r="Q741" s="4">
        <f t="shared" si="11"/>
        <v>1.7194570135746607</v>
      </c>
    </row>
    <row r="742" spans="1:17">
      <c r="A742" s="1" t="s">
        <v>3818</v>
      </c>
      <c r="B742" s="1" t="s">
        <v>1</v>
      </c>
      <c r="C742" s="1" t="s">
        <v>3819</v>
      </c>
      <c r="D742" s="55" t="s">
        <v>10</v>
      </c>
      <c r="E742" s="66" t="s">
        <v>3820</v>
      </c>
      <c r="F742" s="55" t="s">
        <v>119</v>
      </c>
      <c r="G742" s="3">
        <v>42917</v>
      </c>
      <c r="H742" s="1">
        <v>2012</v>
      </c>
      <c r="I742" s="1" t="s">
        <v>4</v>
      </c>
      <c r="J742" s="1" t="s">
        <v>5</v>
      </c>
      <c r="K742" s="1" t="s">
        <v>3821</v>
      </c>
      <c r="L742" s="2" t="s">
        <v>7</v>
      </c>
      <c r="M742" s="2">
        <v>10</v>
      </c>
      <c r="N742" s="2">
        <v>615</v>
      </c>
      <c r="O742" s="2">
        <v>875</v>
      </c>
      <c r="P742" s="2">
        <v>80</v>
      </c>
      <c r="Q742" s="4">
        <f t="shared" si="11"/>
        <v>1.4227642276422765</v>
      </c>
    </row>
    <row r="743" spans="1:17">
      <c r="A743" s="1" t="s">
        <v>3822</v>
      </c>
      <c r="B743" s="1" t="s">
        <v>17</v>
      </c>
      <c r="C743" s="1" t="s">
        <v>3823</v>
      </c>
      <c r="D743" s="55" t="s">
        <v>3793</v>
      </c>
      <c r="E743" s="66" t="s">
        <v>3824</v>
      </c>
      <c r="F743" s="55" t="s">
        <v>12</v>
      </c>
      <c r="G743" s="3">
        <v>44075</v>
      </c>
      <c r="H743" s="1">
        <v>2020</v>
      </c>
      <c r="I743" s="1" t="s">
        <v>2575</v>
      </c>
      <c r="J743" s="1" t="s">
        <v>3825</v>
      </c>
      <c r="K743" s="1" t="s">
        <v>3826</v>
      </c>
      <c r="L743" s="2" t="s">
        <v>7</v>
      </c>
      <c r="M743" s="2">
        <v>9</v>
      </c>
      <c r="N743" s="2">
        <v>573</v>
      </c>
      <c r="O743" s="2">
        <v>892</v>
      </c>
      <c r="P743" s="2">
        <v>84</v>
      </c>
      <c r="Q743" s="4">
        <f t="shared" si="11"/>
        <v>1.5567190226876091</v>
      </c>
    </row>
    <row r="744" spans="1:17">
      <c r="A744" s="1" t="s">
        <v>3827</v>
      </c>
      <c r="B744" s="1" t="s">
        <v>17</v>
      </c>
      <c r="C744" s="1" t="s">
        <v>3828</v>
      </c>
      <c r="D744" s="55" t="s">
        <v>3829</v>
      </c>
      <c r="E744" s="66" t="s">
        <v>3830</v>
      </c>
      <c r="F744" s="55" t="s">
        <v>12</v>
      </c>
      <c r="G744" s="3">
        <v>43009</v>
      </c>
      <c r="H744" s="1">
        <v>2016</v>
      </c>
      <c r="I744" s="1" t="s">
        <v>2211</v>
      </c>
      <c r="J744" s="1" t="s">
        <v>953</v>
      </c>
      <c r="K744" s="1" t="s">
        <v>3831</v>
      </c>
      <c r="L744" s="2" t="s">
        <v>7</v>
      </c>
      <c r="M744" s="2">
        <v>9</v>
      </c>
      <c r="N744" s="2">
        <v>435</v>
      </c>
      <c r="O744" s="2">
        <v>986</v>
      </c>
      <c r="P744" s="2">
        <v>91</v>
      </c>
      <c r="Q744" s="4">
        <f t="shared" si="11"/>
        <v>2.2666666666666666</v>
      </c>
    </row>
    <row r="745" spans="1:17">
      <c r="A745" s="1" t="s">
        <v>3832</v>
      </c>
      <c r="B745" s="1" t="s">
        <v>17</v>
      </c>
      <c r="C745" s="1" t="s">
        <v>3833</v>
      </c>
      <c r="D745" s="55" t="s">
        <v>3834</v>
      </c>
      <c r="E745" s="66" t="s">
        <v>3835</v>
      </c>
      <c r="F745" s="55" t="s">
        <v>12</v>
      </c>
      <c r="G745" s="3">
        <v>43009</v>
      </c>
      <c r="H745" s="1">
        <v>2010</v>
      </c>
      <c r="I745" s="1" t="s">
        <v>2575</v>
      </c>
      <c r="J745" s="1" t="s">
        <v>953</v>
      </c>
      <c r="K745" s="1" t="s">
        <v>3836</v>
      </c>
      <c r="L745" s="2" t="s">
        <v>163</v>
      </c>
      <c r="M745" s="2">
        <v>7</v>
      </c>
      <c r="N745" s="2">
        <v>699</v>
      </c>
      <c r="O745" s="2">
        <v>776</v>
      </c>
      <c r="P745" s="2">
        <v>91</v>
      </c>
      <c r="Q745" s="4">
        <f t="shared" si="11"/>
        <v>1.1101573676680974</v>
      </c>
    </row>
    <row r="746" spans="1:17">
      <c r="A746" s="1" t="s">
        <v>3837</v>
      </c>
      <c r="B746" s="1" t="s">
        <v>17</v>
      </c>
      <c r="C746" s="1" t="s">
        <v>3838</v>
      </c>
      <c r="D746" s="55" t="s">
        <v>3839</v>
      </c>
      <c r="E746" s="66" t="s">
        <v>3840</v>
      </c>
      <c r="F746" s="55" t="s">
        <v>119</v>
      </c>
      <c r="G746" s="3">
        <v>43009</v>
      </c>
      <c r="H746" s="1">
        <v>2011</v>
      </c>
      <c r="I746" s="1" t="s">
        <v>225</v>
      </c>
      <c r="J746" s="1" t="s">
        <v>953</v>
      </c>
      <c r="K746" s="1" t="s">
        <v>3841</v>
      </c>
      <c r="L746" s="2" t="s">
        <v>7</v>
      </c>
      <c r="M746" s="2">
        <v>6</v>
      </c>
      <c r="N746" s="2">
        <v>634</v>
      </c>
      <c r="O746" s="2">
        <v>984</v>
      </c>
      <c r="P746" s="2">
        <v>69</v>
      </c>
      <c r="Q746" s="4">
        <f t="shared" si="11"/>
        <v>1.5520504731861198</v>
      </c>
    </row>
    <row r="747" spans="1:17">
      <c r="A747" s="1" t="s">
        <v>3842</v>
      </c>
      <c r="B747" s="1" t="s">
        <v>17</v>
      </c>
      <c r="C747" s="1" t="s">
        <v>3843</v>
      </c>
      <c r="D747" s="55" t="s">
        <v>3793</v>
      </c>
      <c r="E747" s="66" t="s">
        <v>3844</v>
      </c>
      <c r="F747" s="55" t="s">
        <v>119</v>
      </c>
      <c r="G747" s="3">
        <v>43009</v>
      </c>
      <c r="H747" s="1">
        <v>2016</v>
      </c>
      <c r="I747" s="1" t="s">
        <v>494</v>
      </c>
      <c r="J747" s="1" t="s">
        <v>953</v>
      </c>
      <c r="K747" s="1" t="s">
        <v>3845</v>
      </c>
      <c r="L747" s="2" t="s">
        <v>7</v>
      </c>
      <c r="M747" s="2">
        <v>6</v>
      </c>
      <c r="N747" s="2">
        <v>517</v>
      </c>
      <c r="O747" s="2">
        <v>730</v>
      </c>
      <c r="P747" s="2">
        <v>67</v>
      </c>
      <c r="Q747" s="4">
        <f t="shared" si="11"/>
        <v>1.4119922630560928</v>
      </c>
    </row>
    <row r="748" spans="1:17">
      <c r="A748" s="1" t="s">
        <v>3846</v>
      </c>
      <c r="B748" s="1" t="s">
        <v>17</v>
      </c>
      <c r="C748" s="1" t="s">
        <v>3847</v>
      </c>
      <c r="D748" s="55" t="s">
        <v>3839</v>
      </c>
      <c r="E748" s="66" t="s">
        <v>3848</v>
      </c>
      <c r="F748" s="55" t="s">
        <v>12</v>
      </c>
      <c r="G748" s="3">
        <v>43009</v>
      </c>
      <c r="H748" s="1">
        <v>2012</v>
      </c>
      <c r="I748" s="1" t="s">
        <v>494</v>
      </c>
      <c r="J748" s="1" t="s">
        <v>953</v>
      </c>
      <c r="K748" s="1" t="s">
        <v>3849</v>
      </c>
      <c r="L748" s="2" t="s">
        <v>7</v>
      </c>
      <c r="M748" s="2">
        <v>9</v>
      </c>
      <c r="N748" s="2">
        <v>447</v>
      </c>
      <c r="O748" s="2">
        <v>951</v>
      </c>
      <c r="P748" s="2">
        <v>99</v>
      </c>
      <c r="Q748" s="4">
        <f t="shared" si="11"/>
        <v>2.1275167785234901</v>
      </c>
    </row>
    <row r="749" spans="1:17">
      <c r="A749" s="1" t="s">
        <v>3850</v>
      </c>
      <c r="B749" s="1" t="s">
        <v>17</v>
      </c>
      <c r="C749" s="1" t="s">
        <v>3851</v>
      </c>
      <c r="D749" s="55" t="s">
        <v>3852</v>
      </c>
      <c r="E749" s="66" t="s">
        <v>3853</v>
      </c>
      <c r="F749" s="55" t="s">
        <v>12</v>
      </c>
      <c r="G749" s="3">
        <v>43009</v>
      </c>
      <c r="H749" s="1">
        <v>2017</v>
      </c>
      <c r="I749" s="1" t="s">
        <v>2575</v>
      </c>
      <c r="J749" s="1" t="s">
        <v>953</v>
      </c>
      <c r="K749" s="1" t="s">
        <v>3854</v>
      </c>
      <c r="L749" s="2" t="s">
        <v>7</v>
      </c>
      <c r="M749" s="2">
        <v>6</v>
      </c>
      <c r="N749" s="2">
        <v>637</v>
      </c>
      <c r="O749" s="2">
        <v>756</v>
      </c>
      <c r="P749" s="2">
        <v>95</v>
      </c>
      <c r="Q749" s="4">
        <f t="shared" si="11"/>
        <v>1.1868131868131868</v>
      </c>
    </row>
    <row r="750" spans="1:17">
      <c r="A750" s="1" t="s">
        <v>3855</v>
      </c>
      <c r="B750" s="1" t="s">
        <v>17</v>
      </c>
      <c r="C750" s="1" t="s">
        <v>3856</v>
      </c>
      <c r="D750" s="55" t="s">
        <v>3857</v>
      </c>
      <c r="E750" s="55" t="s">
        <v>3858</v>
      </c>
      <c r="F750" s="55" t="s">
        <v>12</v>
      </c>
      <c r="G750" s="3">
        <v>43061</v>
      </c>
      <c r="H750" s="1">
        <v>2017</v>
      </c>
      <c r="I750" s="1" t="s">
        <v>469</v>
      </c>
      <c r="J750" s="1" t="s">
        <v>3859</v>
      </c>
      <c r="K750" s="1" t="s">
        <v>3860</v>
      </c>
      <c r="L750" s="2" t="s">
        <v>37</v>
      </c>
      <c r="M750" s="2">
        <v>9</v>
      </c>
      <c r="N750" s="2">
        <v>488</v>
      </c>
      <c r="O750" s="2">
        <v>748</v>
      </c>
      <c r="P750" s="2">
        <v>90</v>
      </c>
      <c r="Q750" s="4">
        <f t="shared" si="11"/>
        <v>1.5327868852459017</v>
      </c>
    </row>
    <row r="751" spans="1:17">
      <c r="A751" s="1" t="s">
        <v>3861</v>
      </c>
      <c r="B751" s="1" t="s">
        <v>17</v>
      </c>
      <c r="C751" s="1" t="s">
        <v>3862</v>
      </c>
      <c r="D751" s="55" t="s">
        <v>3863</v>
      </c>
      <c r="E751" s="66" t="s">
        <v>3864</v>
      </c>
      <c r="F751" s="55" t="s">
        <v>1226</v>
      </c>
      <c r="G751" s="3">
        <v>43538</v>
      </c>
      <c r="H751" s="1">
        <v>2016</v>
      </c>
      <c r="I751" s="1" t="s">
        <v>3865</v>
      </c>
      <c r="J751" s="1" t="s">
        <v>214</v>
      </c>
      <c r="K751" s="1" t="s">
        <v>3866</v>
      </c>
      <c r="L751" s="2" t="s">
        <v>37</v>
      </c>
      <c r="M751" s="2">
        <v>10</v>
      </c>
      <c r="N751" s="2">
        <v>686</v>
      </c>
      <c r="O751" s="2">
        <v>710</v>
      </c>
      <c r="P751" s="2">
        <v>87</v>
      </c>
      <c r="Q751" s="4">
        <f t="shared" si="11"/>
        <v>1.0349854227405249</v>
      </c>
    </row>
    <row r="752" spans="1:17">
      <c r="A752" s="1" t="s">
        <v>3867</v>
      </c>
      <c r="B752" s="1" t="s">
        <v>1</v>
      </c>
      <c r="C752" s="1" t="s">
        <v>3868</v>
      </c>
      <c r="D752" s="55" t="s">
        <v>10</v>
      </c>
      <c r="E752" s="66" t="s">
        <v>3869</v>
      </c>
      <c r="F752" s="55" t="s">
        <v>68</v>
      </c>
      <c r="G752" s="3">
        <v>43735</v>
      </c>
      <c r="H752" s="1">
        <v>2019</v>
      </c>
      <c r="I752" s="1" t="s">
        <v>4</v>
      </c>
      <c r="J752" s="1" t="s">
        <v>2167</v>
      </c>
      <c r="K752" s="1" t="s">
        <v>3870</v>
      </c>
      <c r="L752" s="2" t="s">
        <v>30</v>
      </c>
      <c r="M752" s="2">
        <v>6</v>
      </c>
      <c r="N752" s="2">
        <v>627</v>
      </c>
      <c r="O752" s="2">
        <v>928</v>
      </c>
      <c r="P752" s="2">
        <v>91</v>
      </c>
      <c r="Q752" s="4">
        <f t="shared" si="11"/>
        <v>1.4800637958532696</v>
      </c>
    </row>
    <row r="753" spans="1:17">
      <c r="A753" s="1" t="s">
        <v>3871</v>
      </c>
      <c r="B753" s="1" t="s">
        <v>17</v>
      </c>
      <c r="C753" s="1" t="s">
        <v>3872</v>
      </c>
      <c r="D753" s="55" t="s">
        <v>3873</v>
      </c>
      <c r="E753" s="66" t="s">
        <v>3874</v>
      </c>
      <c r="F753" s="55" t="s">
        <v>68</v>
      </c>
      <c r="G753" s="3">
        <v>43333</v>
      </c>
      <c r="H753" s="1">
        <v>2017</v>
      </c>
      <c r="I753" s="1" t="s">
        <v>306</v>
      </c>
      <c r="J753" s="1" t="s">
        <v>50</v>
      </c>
      <c r="K753" s="1" t="s">
        <v>3875</v>
      </c>
      <c r="L753" s="2" t="s">
        <v>37</v>
      </c>
      <c r="M753" s="2">
        <v>10</v>
      </c>
      <c r="N753" s="2">
        <v>495</v>
      </c>
      <c r="O753" s="2">
        <v>908</v>
      </c>
      <c r="P753" s="2">
        <v>94</v>
      </c>
      <c r="Q753" s="4">
        <f t="shared" si="11"/>
        <v>1.8343434343434344</v>
      </c>
    </row>
    <row r="754" spans="1:17">
      <c r="A754" s="1" t="s">
        <v>3876</v>
      </c>
      <c r="B754" s="1" t="s">
        <v>17</v>
      </c>
      <c r="C754" s="1" t="s">
        <v>3877</v>
      </c>
      <c r="D754" s="55" t="s">
        <v>3878</v>
      </c>
      <c r="E754" s="66" t="s">
        <v>3879</v>
      </c>
      <c r="F754" s="55" t="s">
        <v>12</v>
      </c>
      <c r="G754" s="3">
        <v>43307</v>
      </c>
      <c r="H754" s="1">
        <v>2015</v>
      </c>
      <c r="I754" s="1" t="s">
        <v>342</v>
      </c>
      <c r="J754" s="1" t="s">
        <v>156</v>
      </c>
      <c r="K754" s="1" t="s">
        <v>3880</v>
      </c>
      <c r="L754" s="2" t="s">
        <v>123</v>
      </c>
      <c r="M754" s="2">
        <v>6</v>
      </c>
      <c r="N754" s="2">
        <v>445</v>
      </c>
      <c r="O754" s="2">
        <v>837</v>
      </c>
      <c r="P754" s="2">
        <v>86</v>
      </c>
      <c r="Q754" s="4">
        <f t="shared" si="11"/>
        <v>1.8808988764044945</v>
      </c>
    </row>
    <row r="755" spans="1:17">
      <c r="A755" s="1" t="s">
        <v>3881</v>
      </c>
      <c r="B755" s="1" t="s">
        <v>17</v>
      </c>
      <c r="C755" s="1" t="s">
        <v>3882</v>
      </c>
      <c r="D755" s="55" t="s">
        <v>3883</v>
      </c>
      <c r="E755" s="66" t="s">
        <v>3884</v>
      </c>
      <c r="F755" s="55" t="s">
        <v>68</v>
      </c>
      <c r="G755" s="3">
        <v>43405</v>
      </c>
      <c r="H755" s="1">
        <v>2012</v>
      </c>
      <c r="I755" s="1" t="s">
        <v>290</v>
      </c>
      <c r="J755" s="1" t="s">
        <v>50</v>
      </c>
      <c r="K755" s="1" t="s">
        <v>3885</v>
      </c>
      <c r="L755" s="2" t="s">
        <v>37</v>
      </c>
      <c r="M755" s="2">
        <v>9</v>
      </c>
      <c r="N755" s="2">
        <v>489</v>
      </c>
      <c r="O755" s="2">
        <v>812</v>
      </c>
      <c r="P755" s="2">
        <v>65</v>
      </c>
      <c r="Q755" s="4">
        <f t="shared" si="11"/>
        <v>1.6605316973415134</v>
      </c>
    </row>
    <row r="756" spans="1:17">
      <c r="A756" s="1" t="s">
        <v>3886</v>
      </c>
      <c r="B756" s="1" t="s">
        <v>17</v>
      </c>
      <c r="C756" s="1" t="s">
        <v>3887</v>
      </c>
      <c r="D756" s="55" t="s">
        <v>3888</v>
      </c>
      <c r="E756" s="66" t="s">
        <v>3889</v>
      </c>
      <c r="F756" s="55" t="s">
        <v>3259</v>
      </c>
      <c r="G756" s="3">
        <v>43331</v>
      </c>
      <c r="H756" s="1">
        <v>2013</v>
      </c>
      <c r="I756" s="1" t="s">
        <v>276</v>
      </c>
      <c r="J756" s="1" t="s">
        <v>409</v>
      </c>
      <c r="K756" s="1" t="s">
        <v>3890</v>
      </c>
      <c r="L756" s="2" t="s">
        <v>37</v>
      </c>
      <c r="M756" s="2">
        <v>7</v>
      </c>
      <c r="N756" s="2">
        <v>400</v>
      </c>
      <c r="O756" s="2">
        <v>977</v>
      </c>
      <c r="P756" s="2">
        <v>66</v>
      </c>
      <c r="Q756" s="4">
        <f t="shared" si="11"/>
        <v>2.4424999999999999</v>
      </c>
    </row>
    <row r="757" spans="1:17">
      <c r="A757" s="1" t="s">
        <v>3891</v>
      </c>
      <c r="B757" s="1" t="s">
        <v>17</v>
      </c>
      <c r="C757" s="1" t="s">
        <v>3892</v>
      </c>
      <c r="D757" s="55" t="s">
        <v>3893</v>
      </c>
      <c r="E757" s="66" t="s">
        <v>3894</v>
      </c>
      <c r="F757" s="55" t="s">
        <v>12</v>
      </c>
      <c r="G757" s="3">
        <v>42720</v>
      </c>
      <c r="H757" s="1">
        <v>2016</v>
      </c>
      <c r="I757" s="1" t="s">
        <v>379</v>
      </c>
      <c r="J757" s="1" t="s">
        <v>232</v>
      </c>
      <c r="K757" s="1" t="s">
        <v>3895</v>
      </c>
      <c r="L757" s="2" t="s">
        <v>30</v>
      </c>
      <c r="M757" s="2">
        <v>7</v>
      </c>
      <c r="N757" s="2">
        <v>446</v>
      </c>
      <c r="O757" s="2">
        <v>787</v>
      </c>
      <c r="P757" s="2">
        <v>93</v>
      </c>
      <c r="Q757" s="4">
        <f t="shared" si="11"/>
        <v>1.7645739910313902</v>
      </c>
    </row>
    <row r="758" spans="1:17">
      <c r="A758" s="1" t="s">
        <v>3896</v>
      </c>
      <c r="B758" s="1" t="s">
        <v>17</v>
      </c>
      <c r="C758" s="1" t="s">
        <v>3897</v>
      </c>
      <c r="D758" s="55" t="s">
        <v>1993</v>
      </c>
      <c r="E758" s="66" t="s">
        <v>3898</v>
      </c>
      <c r="F758" s="55" t="s">
        <v>68</v>
      </c>
      <c r="G758" s="3">
        <v>43191</v>
      </c>
      <c r="H758" s="1">
        <v>1995</v>
      </c>
      <c r="I758" s="1" t="s">
        <v>3446</v>
      </c>
      <c r="J758" s="1" t="s">
        <v>554</v>
      </c>
      <c r="K758" s="1" t="s">
        <v>3899</v>
      </c>
      <c r="L758" s="2" t="s">
        <v>71</v>
      </c>
      <c r="M758" s="2">
        <v>9</v>
      </c>
      <c r="N758" s="2">
        <v>606</v>
      </c>
      <c r="O758" s="2">
        <v>863</v>
      </c>
      <c r="P758" s="2">
        <v>92</v>
      </c>
      <c r="Q758" s="4">
        <f t="shared" si="11"/>
        <v>1.4240924092409242</v>
      </c>
    </row>
    <row r="759" spans="1:17">
      <c r="A759" s="1" t="s">
        <v>3900</v>
      </c>
      <c r="B759" s="1" t="s">
        <v>17</v>
      </c>
      <c r="C759" s="1" t="s">
        <v>3901</v>
      </c>
      <c r="D759" s="55" t="s">
        <v>3902</v>
      </c>
      <c r="E759" s="66" t="s">
        <v>3903</v>
      </c>
      <c r="F759" s="55" t="s">
        <v>12</v>
      </c>
      <c r="G759" s="3">
        <v>43405</v>
      </c>
      <c r="H759" s="1">
        <v>1998</v>
      </c>
      <c r="I759" s="1" t="s">
        <v>88</v>
      </c>
      <c r="J759" s="1" t="s">
        <v>3904</v>
      </c>
      <c r="K759" s="1" t="s">
        <v>3905</v>
      </c>
      <c r="L759" s="2" t="s">
        <v>52</v>
      </c>
      <c r="M759" s="2">
        <v>10</v>
      </c>
      <c r="N759" s="2">
        <v>647</v>
      </c>
      <c r="O759" s="2">
        <v>925</v>
      </c>
      <c r="P759" s="2">
        <v>82</v>
      </c>
      <c r="Q759" s="4">
        <f t="shared" si="11"/>
        <v>1.4296754250386399</v>
      </c>
    </row>
    <row r="760" spans="1:17">
      <c r="A760" s="1" t="s">
        <v>3906</v>
      </c>
      <c r="B760" s="1" t="s">
        <v>17</v>
      </c>
      <c r="C760" s="1" t="s">
        <v>3907</v>
      </c>
      <c r="D760" s="55" t="s">
        <v>3908</v>
      </c>
      <c r="E760" s="66" t="s">
        <v>3909</v>
      </c>
      <c r="F760" s="55" t="s">
        <v>690</v>
      </c>
      <c r="G760" s="3">
        <v>44105</v>
      </c>
      <c r="H760" s="1">
        <v>1992</v>
      </c>
      <c r="I760" s="1" t="s">
        <v>312</v>
      </c>
      <c r="J760" s="1" t="s">
        <v>3910</v>
      </c>
      <c r="K760" s="1" t="s">
        <v>3911</v>
      </c>
      <c r="L760" s="2" t="s">
        <v>52</v>
      </c>
      <c r="M760" s="2">
        <v>9</v>
      </c>
      <c r="N760" s="2">
        <v>605</v>
      </c>
      <c r="O760" s="2">
        <v>988</v>
      </c>
      <c r="P760" s="2">
        <v>73</v>
      </c>
      <c r="Q760" s="4">
        <f t="shared" si="11"/>
        <v>1.6330578512396694</v>
      </c>
    </row>
    <row r="761" spans="1:17">
      <c r="A761" s="1" t="s">
        <v>3912</v>
      </c>
      <c r="B761" s="1" t="s">
        <v>1</v>
      </c>
      <c r="C761" s="1" t="s">
        <v>3913</v>
      </c>
      <c r="D761" s="55" t="s">
        <v>10</v>
      </c>
      <c r="E761" s="66"/>
      <c r="F761" s="55" t="s">
        <v>12</v>
      </c>
      <c r="G761" s="3">
        <v>43679</v>
      </c>
      <c r="H761" s="1">
        <v>2019</v>
      </c>
      <c r="I761" s="1" t="s">
        <v>4</v>
      </c>
      <c r="J761" s="1" t="s">
        <v>1809</v>
      </c>
      <c r="K761" s="1" t="s">
        <v>3914</v>
      </c>
      <c r="L761" s="2" t="s">
        <v>71</v>
      </c>
      <c r="M761" s="2">
        <v>7</v>
      </c>
      <c r="N761" s="2">
        <v>573</v>
      </c>
      <c r="O761" s="2">
        <v>977</v>
      </c>
      <c r="P761" s="2">
        <v>94</v>
      </c>
      <c r="Q761" s="4">
        <f t="shared" si="11"/>
        <v>1.7050610820244327</v>
      </c>
    </row>
    <row r="762" spans="1:17">
      <c r="A762" s="1" t="s">
        <v>3915</v>
      </c>
      <c r="B762" s="1" t="s">
        <v>1</v>
      </c>
      <c r="C762" s="1" t="s">
        <v>3916</v>
      </c>
      <c r="D762" s="55" t="s">
        <v>10</v>
      </c>
      <c r="E762" s="66" t="s">
        <v>3917</v>
      </c>
      <c r="F762" s="55" t="s">
        <v>348</v>
      </c>
      <c r="G762" s="3">
        <v>43100</v>
      </c>
      <c r="H762" s="1">
        <v>2016</v>
      </c>
      <c r="I762" s="1" t="s">
        <v>4</v>
      </c>
      <c r="J762" s="1" t="s">
        <v>93</v>
      </c>
      <c r="K762" s="1" t="s">
        <v>3918</v>
      </c>
      <c r="L762" s="2" t="s">
        <v>7</v>
      </c>
      <c r="M762" s="2">
        <v>10</v>
      </c>
      <c r="N762" s="2">
        <v>688</v>
      </c>
      <c r="O762" s="2">
        <v>820</v>
      </c>
      <c r="P762" s="2">
        <v>89</v>
      </c>
      <c r="Q762" s="4">
        <f t="shared" si="11"/>
        <v>1.191860465116279</v>
      </c>
    </row>
    <row r="763" spans="1:17">
      <c r="A763" s="1" t="s">
        <v>3919</v>
      </c>
      <c r="B763" s="1" t="s">
        <v>1</v>
      </c>
      <c r="C763" s="1" t="s">
        <v>3920</v>
      </c>
      <c r="D763" s="55" t="s">
        <v>10</v>
      </c>
      <c r="E763" s="66" t="s">
        <v>3921</v>
      </c>
      <c r="F763" s="55" t="s">
        <v>12</v>
      </c>
      <c r="G763" s="3">
        <v>43151</v>
      </c>
      <c r="H763" s="1">
        <v>2017</v>
      </c>
      <c r="I763" s="1" t="s">
        <v>2257</v>
      </c>
      <c r="J763" s="1" t="s">
        <v>529</v>
      </c>
      <c r="K763" s="1" t="s">
        <v>3922</v>
      </c>
      <c r="L763" s="2" t="s">
        <v>30</v>
      </c>
      <c r="M763" s="2">
        <v>7</v>
      </c>
      <c r="N763" s="2">
        <v>582</v>
      </c>
      <c r="O763" s="2">
        <v>828</v>
      </c>
      <c r="P763" s="2">
        <v>82</v>
      </c>
      <c r="Q763" s="4">
        <f t="shared" si="11"/>
        <v>1.4226804123711341</v>
      </c>
    </row>
    <row r="764" spans="1:17">
      <c r="A764" s="1" t="s">
        <v>3923</v>
      </c>
      <c r="B764" s="1" t="s">
        <v>17</v>
      </c>
      <c r="C764" s="1" t="s">
        <v>3924</v>
      </c>
      <c r="D764" s="55" t="s">
        <v>3925</v>
      </c>
      <c r="E764" s="66" t="s">
        <v>3926</v>
      </c>
      <c r="F764" s="55" t="s">
        <v>68</v>
      </c>
      <c r="G764" s="3">
        <v>43374</v>
      </c>
      <c r="H764" s="1">
        <v>2016</v>
      </c>
      <c r="I764" s="1" t="s">
        <v>253</v>
      </c>
      <c r="J764" s="1" t="s">
        <v>214</v>
      </c>
      <c r="K764" s="1" t="s">
        <v>3927</v>
      </c>
      <c r="L764" s="2" t="s">
        <v>37</v>
      </c>
      <c r="M764" s="2">
        <v>8</v>
      </c>
      <c r="N764" s="2">
        <v>686</v>
      </c>
      <c r="O764" s="2">
        <v>929</v>
      </c>
      <c r="P764" s="2">
        <v>69</v>
      </c>
      <c r="Q764" s="4">
        <f t="shared" si="11"/>
        <v>1.3542274052478134</v>
      </c>
    </row>
    <row r="765" spans="1:17">
      <c r="A765" s="1" t="s">
        <v>3928</v>
      </c>
      <c r="B765" s="1" t="s">
        <v>17</v>
      </c>
      <c r="C765" s="1" t="s">
        <v>3929</v>
      </c>
      <c r="D765" s="55" t="s">
        <v>3930</v>
      </c>
      <c r="E765" s="55" t="s">
        <v>3931</v>
      </c>
      <c r="F765" s="55" t="s">
        <v>12</v>
      </c>
      <c r="G765" s="3">
        <v>43594</v>
      </c>
      <c r="H765" s="1">
        <v>2018</v>
      </c>
      <c r="I765" s="1" t="s">
        <v>300</v>
      </c>
      <c r="J765" s="1" t="s">
        <v>611</v>
      </c>
      <c r="K765" s="1" t="s">
        <v>3932</v>
      </c>
      <c r="L765" s="2" t="s">
        <v>123</v>
      </c>
      <c r="M765" s="2">
        <v>8</v>
      </c>
      <c r="N765" s="2">
        <v>625</v>
      </c>
      <c r="O765" s="2">
        <v>904</v>
      </c>
      <c r="P765" s="2">
        <v>85</v>
      </c>
      <c r="Q765" s="4">
        <f t="shared" si="11"/>
        <v>1.4463999999999999</v>
      </c>
    </row>
    <row r="766" spans="1:17">
      <c r="A766" s="1" t="s">
        <v>3933</v>
      </c>
      <c r="B766" s="1" t="s">
        <v>17</v>
      </c>
      <c r="C766" s="1" t="s">
        <v>3934</v>
      </c>
      <c r="D766" s="55" t="s">
        <v>3935</v>
      </c>
      <c r="E766" s="66" t="s">
        <v>3936</v>
      </c>
      <c r="F766" s="55" t="s">
        <v>12</v>
      </c>
      <c r="G766" s="3">
        <v>44119</v>
      </c>
      <c r="H766" s="1">
        <v>2016</v>
      </c>
      <c r="I766" s="1" t="s">
        <v>882</v>
      </c>
      <c r="J766" s="1" t="s">
        <v>106</v>
      </c>
      <c r="K766" s="1" t="s">
        <v>3937</v>
      </c>
      <c r="L766" s="2" t="s">
        <v>52</v>
      </c>
      <c r="M766" s="2">
        <v>7</v>
      </c>
      <c r="N766" s="2">
        <v>529</v>
      </c>
      <c r="O766" s="2">
        <v>851</v>
      </c>
      <c r="P766" s="2">
        <v>70</v>
      </c>
      <c r="Q766" s="4">
        <f t="shared" si="11"/>
        <v>1.6086956521739131</v>
      </c>
    </row>
    <row r="767" spans="1:17">
      <c r="A767" s="1" t="s">
        <v>3938</v>
      </c>
      <c r="B767" s="1" t="s">
        <v>17</v>
      </c>
      <c r="C767" s="1" t="s">
        <v>3939</v>
      </c>
      <c r="D767" s="55" t="s">
        <v>3940</v>
      </c>
      <c r="E767" s="66" t="s">
        <v>3941</v>
      </c>
      <c r="F767" s="55" t="s">
        <v>3942</v>
      </c>
      <c r="G767" s="3">
        <v>43435</v>
      </c>
      <c r="H767" s="1">
        <v>2018</v>
      </c>
      <c r="I767" s="1" t="s">
        <v>1240</v>
      </c>
      <c r="J767" s="1" t="s">
        <v>214</v>
      </c>
      <c r="K767" s="1" t="s">
        <v>3943</v>
      </c>
      <c r="L767" s="2" t="s">
        <v>30</v>
      </c>
      <c r="M767" s="2">
        <v>8</v>
      </c>
      <c r="N767" s="2">
        <v>404</v>
      </c>
      <c r="O767" s="2">
        <v>871</v>
      </c>
      <c r="P767" s="2">
        <v>96</v>
      </c>
      <c r="Q767" s="4">
        <f t="shared" si="11"/>
        <v>2.1559405940594059</v>
      </c>
    </row>
    <row r="768" spans="1:17">
      <c r="A768" s="1" t="s">
        <v>3944</v>
      </c>
      <c r="B768" s="1" t="s">
        <v>1</v>
      </c>
      <c r="C768" s="1" t="s">
        <v>3945</v>
      </c>
      <c r="D768" s="55" t="s">
        <v>10</v>
      </c>
      <c r="E768" s="66" t="s">
        <v>3946</v>
      </c>
      <c r="F768" s="55" t="s">
        <v>12</v>
      </c>
      <c r="G768" s="3">
        <v>42369</v>
      </c>
      <c r="H768" s="1">
        <v>2015</v>
      </c>
      <c r="I768" s="1" t="s">
        <v>4</v>
      </c>
      <c r="J768" s="1" t="s">
        <v>2565</v>
      </c>
      <c r="K768" s="1" t="s">
        <v>3947</v>
      </c>
      <c r="L768" s="2" t="s">
        <v>37</v>
      </c>
      <c r="M768" s="2">
        <v>8</v>
      </c>
      <c r="N768" s="2">
        <v>611</v>
      </c>
      <c r="O768" s="2">
        <v>761</v>
      </c>
      <c r="P768" s="2">
        <v>94</v>
      </c>
      <c r="Q768" s="4">
        <f t="shared" si="11"/>
        <v>1.2454991816693943</v>
      </c>
    </row>
    <row r="769" spans="1:17">
      <c r="A769" s="1" t="s">
        <v>3948</v>
      </c>
      <c r="B769" s="1" t="s">
        <v>17</v>
      </c>
      <c r="C769" s="1" t="s">
        <v>3949</v>
      </c>
      <c r="D769" s="55" t="s">
        <v>3950</v>
      </c>
      <c r="E769" s="66" t="s">
        <v>3951</v>
      </c>
      <c r="F769" s="55" t="s">
        <v>12</v>
      </c>
      <c r="G769" s="3">
        <v>43160</v>
      </c>
      <c r="H769" s="1">
        <v>2018</v>
      </c>
      <c r="I769" s="1" t="s">
        <v>595</v>
      </c>
      <c r="J769" s="1" t="s">
        <v>226</v>
      </c>
      <c r="K769" s="1" t="s">
        <v>3952</v>
      </c>
      <c r="L769" s="2" t="s">
        <v>30</v>
      </c>
      <c r="M769" s="2">
        <v>10</v>
      </c>
      <c r="N769" s="2">
        <v>665</v>
      </c>
      <c r="O769" s="2">
        <v>780</v>
      </c>
      <c r="P769" s="2">
        <v>69</v>
      </c>
      <c r="Q769" s="4">
        <f t="shared" si="11"/>
        <v>1.1729323308270676</v>
      </c>
    </row>
    <row r="770" spans="1:17">
      <c r="A770" s="1" t="s">
        <v>3953</v>
      </c>
      <c r="B770" s="1" t="s">
        <v>1</v>
      </c>
      <c r="C770" s="1" t="s">
        <v>3954</v>
      </c>
      <c r="D770" s="55" t="s">
        <v>10</v>
      </c>
      <c r="E770" s="66"/>
      <c r="F770" s="55" t="s">
        <v>299</v>
      </c>
      <c r="G770" s="3">
        <v>42583</v>
      </c>
      <c r="H770" s="1">
        <v>2016</v>
      </c>
      <c r="I770" s="1" t="s">
        <v>4</v>
      </c>
      <c r="J770" s="1" t="s">
        <v>924</v>
      </c>
      <c r="K770" s="1" t="s">
        <v>3955</v>
      </c>
      <c r="L770" s="2" t="s">
        <v>71</v>
      </c>
      <c r="M770" s="2">
        <v>10</v>
      </c>
      <c r="N770" s="2">
        <v>407</v>
      </c>
      <c r="O770" s="2">
        <v>838</v>
      </c>
      <c r="P770" s="2">
        <v>86</v>
      </c>
      <c r="Q770" s="4">
        <f t="shared" ref="Q770:Q833" si="12">IFERROR(O770/N770,0)</f>
        <v>2.058968058968059</v>
      </c>
    </row>
    <row r="771" spans="1:17">
      <c r="A771" s="1" t="s">
        <v>3956</v>
      </c>
      <c r="B771" s="1" t="s">
        <v>1</v>
      </c>
      <c r="C771" s="1" t="s">
        <v>3957</v>
      </c>
      <c r="D771" s="55" t="s">
        <v>10</v>
      </c>
      <c r="E771" s="66"/>
      <c r="F771" s="55" t="s">
        <v>12</v>
      </c>
      <c r="G771" s="3">
        <v>43364</v>
      </c>
      <c r="H771" s="1">
        <v>2018</v>
      </c>
      <c r="I771" s="1" t="s">
        <v>4</v>
      </c>
      <c r="J771" s="1" t="s">
        <v>3958</v>
      </c>
      <c r="K771" s="1" t="s">
        <v>3959</v>
      </c>
      <c r="L771" s="2" t="s">
        <v>30</v>
      </c>
      <c r="M771" s="2">
        <v>8</v>
      </c>
      <c r="N771" s="2">
        <v>594</v>
      </c>
      <c r="O771" s="2">
        <v>865</v>
      </c>
      <c r="P771" s="2">
        <v>80</v>
      </c>
      <c r="Q771" s="4">
        <f t="shared" si="12"/>
        <v>1.4562289562289563</v>
      </c>
    </row>
    <row r="772" spans="1:17">
      <c r="A772" s="1" t="s">
        <v>3960</v>
      </c>
      <c r="B772" s="1" t="s">
        <v>17</v>
      </c>
      <c r="C772" s="1" t="s">
        <v>3961</v>
      </c>
      <c r="D772" s="55" t="s">
        <v>3962</v>
      </c>
      <c r="E772" s="66" t="s">
        <v>3963</v>
      </c>
      <c r="F772" s="55" t="s">
        <v>68</v>
      </c>
      <c r="G772" s="3">
        <v>43830</v>
      </c>
      <c r="H772" s="1">
        <v>1972</v>
      </c>
      <c r="I772" s="1" t="s">
        <v>392</v>
      </c>
      <c r="J772" s="1" t="s">
        <v>2162</v>
      </c>
      <c r="K772" s="1" t="s">
        <v>3964</v>
      </c>
      <c r="L772" s="2" t="s">
        <v>71</v>
      </c>
      <c r="M772" s="2">
        <v>9</v>
      </c>
      <c r="N772" s="2">
        <v>604</v>
      </c>
      <c r="O772" s="2">
        <v>713</v>
      </c>
      <c r="P772" s="2">
        <v>92</v>
      </c>
      <c r="Q772" s="4">
        <f t="shared" si="12"/>
        <v>1.1804635761589404</v>
      </c>
    </row>
    <row r="773" spans="1:17">
      <c r="A773" s="1" t="s">
        <v>3965</v>
      </c>
      <c r="B773" s="1" t="s">
        <v>17</v>
      </c>
      <c r="C773" s="1" t="s">
        <v>3966</v>
      </c>
      <c r="D773" s="55" t="s">
        <v>3967</v>
      </c>
      <c r="E773" s="66" t="s">
        <v>3968</v>
      </c>
      <c r="F773" s="55" t="s">
        <v>3969</v>
      </c>
      <c r="G773" s="3">
        <v>44104</v>
      </c>
      <c r="H773" s="1">
        <v>2019</v>
      </c>
      <c r="I773" s="1" t="s">
        <v>20</v>
      </c>
      <c r="J773" s="1" t="s">
        <v>214</v>
      </c>
      <c r="K773" s="1" t="s">
        <v>3970</v>
      </c>
      <c r="L773" s="2" t="s">
        <v>71</v>
      </c>
      <c r="M773" s="2">
        <v>10</v>
      </c>
      <c r="N773" s="2">
        <v>525</v>
      </c>
      <c r="O773" s="2">
        <v>925</v>
      </c>
      <c r="P773" s="2">
        <v>98</v>
      </c>
      <c r="Q773" s="4">
        <f t="shared" si="12"/>
        <v>1.7619047619047619</v>
      </c>
    </row>
    <row r="774" spans="1:17">
      <c r="A774" s="1" t="s">
        <v>3971</v>
      </c>
      <c r="B774" s="1" t="s">
        <v>17</v>
      </c>
      <c r="C774" s="1" t="s">
        <v>3972</v>
      </c>
      <c r="D774" s="55" t="s">
        <v>3973</v>
      </c>
      <c r="E774" s="66" t="s">
        <v>3974</v>
      </c>
      <c r="F774" s="55" t="s">
        <v>3975</v>
      </c>
      <c r="G774" s="3">
        <v>43553</v>
      </c>
      <c r="H774" s="1">
        <v>2019</v>
      </c>
      <c r="I774" s="1" t="s">
        <v>155</v>
      </c>
      <c r="J774" s="1" t="s">
        <v>214</v>
      </c>
      <c r="K774" s="1" t="s">
        <v>3976</v>
      </c>
      <c r="L774" s="2" t="s">
        <v>30</v>
      </c>
      <c r="M774" s="2">
        <v>6</v>
      </c>
      <c r="N774" s="2">
        <v>551</v>
      </c>
      <c r="O774" s="2">
        <v>971</v>
      </c>
      <c r="P774" s="2">
        <v>95</v>
      </c>
      <c r="Q774" s="4">
        <f t="shared" si="12"/>
        <v>1.7622504537205081</v>
      </c>
    </row>
    <row r="775" spans="1:17">
      <c r="A775" s="1" t="s">
        <v>3977</v>
      </c>
      <c r="B775" s="1" t="s">
        <v>17</v>
      </c>
      <c r="C775" s="1" t="s">
        <v>3978</v>
      </c>
      <c r="D775" s="55" t="s">
        <v>3979</v>
      </c>
      <c r="E775" s="66" t="s">
        <v>3980</v>
      </c>
      <c r="F775" s="55" t="s">
        <v>68</v>
      </c>
      <c r="G775" s="3">
        <v>43830</v>
      </c>
      <c r="H775" s="1">
        <v>1982</v>
      </c>
      <c r="I775" s="1" t="s">
        <v>696</v>
      </c>
      <c r="J775" s="1" t="s">
        <v>28</v>
      </c>
      <c r="K775" s="1" t="s">
        <v>3981</v>
      </c>
      <c r="L775" s="2" t="s">
        <v>37</v>
      </c>
      <c r="M775" s="2">
        <v>7</v>
      </c>
      <c r="N775" s="2">
        <v>548</v>
      </c>
      <c r="O775" s="2">
        <v>900</v>
      </c>
      <c r="P775" s="2">
        <v>79</v>
      </c>
      <c r="Q775" s="4">
        <f t="shared" si="12"/>
        <v>1.6423357664233578</v>
      </c>
    </row>
    <row r="776" spans="1:17">
      <c r="A776" s="1" t="s">
        <v>3982</v>
      </c>
      <c r="B776" s="1" t="s">
        <v>17</v>
      </c>
      <c r="C776" s="1" t="s">
        <v>3983</v>
      </c>
      <c r="D776" s="55" t="s">
        <v>3984</v>
      </c>
      <c r="E776" s="66" t="s">
        <v>3985</v>
      </c>
      <c r="F776" s="55" t="s">
        <v>68</v>
      </c>
      <c r="G776" s="3">
        <v>44017</v>
      </c>
      <c r="H776" s="1">
        <v>2011</v>
      </c>
      <c r="I776" s="1" t="s">
        <v>749</v>
      </c>
      <c r="J776" s="1" t="s">
        <v>156</v>
      </c>
      <c r="K776" s="1" t="s">
        <v>3986</v>
      </c>
      <c r="L776" s="2" t="s">
        <v>37</v>
      </c>
      <c r="M776" s="2">
        <v>7</v>
      </c>
      <c r="N776" s="2">
        <v>510</v>
      </c>
      <c r="O776" s="2">
        <v>774</v>
      </c>
      <c r="P776" s="2">
        <v>74</v>
      </c>
      <c r="Q776" s="4">
        <f t="shared" si="12"/>
        <v>1.5176470588235293</v>
      </c>
    </row>
    <row r="777" spans="1:17">
      <c r="A777" s="1" t="s">
        <v>3987</v>
      </c>
      <c r="B777" s="1" t="s">
        <v>17</v>
      </c>
      <c r="C777" s="1" t="s">
        <v>3988</v>
      </c>
      <c r="D777" s="55" t="s">
        <v>3989</v>
      </c>
      <c r="E777" s="55" t="s">
        <v>3990</v>
      </c>
      <c r="F777" s="55" t="s">
        <v>3991</v>
      </c>
      <c r="G777" s="3">
        <v>42794</v>
      </c>
      <c r="H777" s="1">
        <v>2015</v>
      </c>
      <c r="I777" s="1" t="s">
        <v>306</v>
      </c>
      <c r="J777" s="1" t="s">
        <v>35</v>
      </c>
      <c r="K777" s="1" t="s">
        <v>3992</v>
      </c>
      <c r="L777" s="2" t="s">
        <v>30</v>
      </c>
      <c r="M777" s="2">
        <v>8</v>
      </c>
      <c r="N777" s="2">
        <v>638</v>
      </c>
      <c r="O777" s="2">
        <v>859</v>
      </c>
      <c r="P777" s="2">
        <v>76</v>
      </c>
      <c r="Q777" s="4">
        <f t="shared" si="12"/>
        <v>1.3463949843260188</v>
      </c>
    </row>
    <row r="778" spans="1:17">
      <c r="A778" s="1" t="s">
        <v>3993</v>
      </c>
      <c r="B778" s="1" t="s">
        <v>17</v>
      </c>
      <c r="C778" s="1" t="s">
        <v>3994</v>
      </c>
      <c r="D778" s="55" t="s">
        <v>3995</v>
      </c>
      <c r="E778" s="66" t="s">
        <v>3996</v>
      </c>
      <c r="F778" s="55" t="s">
        <v>12</v>
      </c>
      <c r="G778" s="3">
        <v>43789</v>
      </c>
      <c r="H778" s="1">
        <v>2016</v>
      </c>
      <c r="I778" s="1" t="s">
        <v>120</v>
      </c>
      <c r="J778" s="1" t="s">
        <v>50</v>
      </c>
      <c r="K778" s="1" t="s">
        <v>3997</v>
      </c>
      <c r="L778" s="2" t="s">
        <v>942</v>
      </c>
      <c r="M778" s="2">
        <v>7</v>
      </c>
      <c r="N778" s="2">
        <v>607</v>
      </c>
      <c r="O778" s="2">
        <v>727</v>
      </c>
      <c r="P778" s="2">
        <v>91</v>
      </c>
      <c r="Q778" s="4">
        <f t="shared" si="12"/>
        <v>1.1976935749588138</v>
      </c>
    </row>
    <row r="779" spans="1:17">
      <c r="A779" s="1" t="s">
        <v>3998</v>
      </c>
      <c r="B779" s="1" t="s">
        <v>1</v>
      </c>
      <c r="C779" s="1" t="s">
        <v>3999</v>
      </c>
      <c r="D779" s="55" t="s">
        <v>10</v>
      </c>
      <c r="E779" s="66" t="s">
        <v>4000</v>
      </c>
      <c r="F779" s="55" t="s">
        <v>980</v>
      </c>
      <c r="G779" s="3">
        <v>42644</v>
      </c>
      <c r="H779" s="1">
        <v>2015</v>
      </c>
      <c r="I779" s="1" t="s">
        <v>4</v>
      </c>
      <c r="J779" s="1" t="s">
        <v>401</v>
      </c>
      <c r="K779" s="1" t="s">
        <v>4001</v>
      </c>
      <c r="L779" s="2" t="s">
        <v>71</v>
      </c>
      <c r="M779" s="2">
        <v>7</v>
      </c>
      <c r="N779" s="2">
        <v>609</v>
      </c>
      <c r="O779" s="2">
        <v>910</v>
      </c>
      <c r="P779" s="2">
        <v>75</v>
      </c>
      <c r="Q779" s="4">
        <f t="shared" si="12"/>
        <v>1.4942528735632183</v>
      </c>
    </row>
    <row r="780" spans="1:17">
      <c r="A780" s="1" t="s">
        <v>4002</v>
      </c>
      <c r="B780" s="1" t="s">
        <v>1</v>
      </c>
      <c r="C780" s="1" t="s">
        <v>4003</v>
      </c>
      <c r="D780" s="55" t="s">
        <v>10</v>
      </c>
      <c r="E780" s="66" t="s">
        <v>4004</v>
      </c>
      <c r="F780" s="55" t="s">
        <v>980</v>
      </c>
      <c r="G780" s="3">
        <v>42644</v>
      </c>
      <c r="H780" s="1">
        <v>2015</v>
      </c>
      <c r="I780" s="1" t="s">
        <v>4</v>
      </c>
      <c r="J780" s="1" t="s">
        <v>401</v>
      </c>
      <c r="K780" s="1" t="s">
        <v>4005</v>
      </c>
      <c r="L780" s="2" t="s">
        <v>37</v>
      </c>
      <c r="M780" s="2">
        <v>9</v>
      </c>
      <c r="N780" s="2">
        <v>437</v>
      </c>
      <c r="O780" s="2">
        <v>702</v>
      </c>
      <c r="P780" s="2">
        <v>99</v>
      </c>
      <c r="Q780" s="4">
        <f t="shared" si="12"/>
        <v>1.6064073226544622</v>
      </c>
    </row>
    <row r="781" spans="1:17">
      <c r="A781" s="1" t="s">
        <v>4006</v>
      </c>
      <c r="B781" s="1" t="s">
        <v>1</v>
      </c>
      <c r="C781" s="1" t="s">
        <v>4007</v>
      </c>
      <c r="D781" s="55" t="s">
        <v>10</v>
      </c>
      <c r="E781" s="66" t="s">
        <v>4008</v>
      </c>
      <c r="F781" s="55" t="s">
        <v>4009</v>
      </c>
      <c r="G781" s="3">
        <v>43341</v>
      </c>
      <c r="H781" s="1">
        <v>2018</v>
      </c>
      <c r="I781" s="1" t="s">
        <v>4</v>
      </c>
      <c r="J781" s="1" t="s">
        <v>93</v>
      </c>
      <c r="K781" s="1" t="s">
        <v>4010</v>
      </c>
      <c r="L781" s="2" t="s">
        <v>7</v>
      </c>
      <c r="M781" s="2">
        <v>10</v>
      </c>
      <c r="N781" s="2">
        <v>537</v>
      </c>
      <c r="O781" s="2">
        <v>918</v>
      </c>
      <c r="P781" s="2">
        <v>73</v>
      </c>
      <c r="Q781" s="4">
        <f t="shared" si="12"/>
        <v>1.7094972067039107</v>
      </c>
    </row>
    <row r="782" spans="1:17">
      <c r="A782" s="1" t="s">
        <v>4011</v>
      </c>
      <c r="B782" s="1" t="s">
        <v>17</v>
      </c>
      <c r="C782" s="1" t="s">
        <v>4012</v>
      </c>
      <c r="D782" s="62" t="s">
        <v>4013</v>
      </c>
      <c r="E782" s="66"/>
      <c r="F782" s="55" t="s">
        <v>725</v>
      </c>
      <c r="G782" s="3">
        <v>42795</v>
      </c>
      <c r="H782" s="1">
        <v>2013</v>
      </c>
      <c r="I782" s="1" t="s">
        <v>4014</v>
      </c>
      <c r="J782" s="1" t="s">
        <v>271</v>
      </c>
      <c r="K782" s="1" t="s">
        <v>4015</v>
      </c>
      <c r="L782" s="2" t="s">
        <v>15</v>
      </c>
      <c r="M782" s="2">
        <v>9</v>
      </c>
      <c r="N782" s="2">
        <v>498</v>
      </c>
      <c r="O782" s="2">
        <v>781</v>
      </c>
      <c r="P782" s="2">
        <v>84</v>
      </c>
      <c r="Q782" s="4">
        <f t="shared" si="12"/>
        <v>1.5682730923694779</v>
      </c>
    </row>
    <row r="783" spans="1:17">
      <c r="A783" s="1" t="s">
        <v>4016</v>
      </c>
      <c r="B783" s="1" t="s">
        <v>17</v>
      </c>
      <c r="C783" s="1" t="s">
        <v>4017</v>
      </c>
      <c r="D783" s="55" t="s">
        <v>4018</v>
      </c>
      <c r="E783" s="66" t="s">
        <v>4019</v>
      </c>
      <c r="F783" s="55" t="s">
        <v>1049</v>
      </c>
      <c r="G783" s="3">
        <v>43313</v>
      </c>
      <c r="H783" s="1">
        <v>1997</v>
      </c>
      <c r="I783" s="1" t="s">
        <v>270</v>
      </c>
      <c r="J783" s="1" t="s">
        <v>409</v>
      </c>
      <c r="K783" s="1" t="s">
        <v>4020</v>
      </c>
      <c r="L783" s="2" t="s">
        <v>123</v>
      </c>
      <c r="M783" s="2">
        <v>6</v>
      </c>
      <c r="N783" s="2">
        <v>412</v>
      </c>
      <c r="O783" s="2">
        <v>843</v>
      </c>
      <c r="P783" s="2">
        <v>91</v>
      </c>
      <c r="Q783" s="4">
        <f t="shared" si="12"/>
        <v>2.046116504854369</v>
      </c>
    </row>
    <row r="784" spans="1:17">
      <c r="A784" s="1" t="s">
        <v>4021</v>
      </c>
      <c r="B784" s="1" t="s">
        <v>17</v>
      </c>
      <c r="C784" s="1" t="s">
        <v>4022</v>
      </c>
      <c r="D784" s="55" t="s">
        <v>10</v>
      </c>
      <c r="E784" s="66"/>
      <c r="F784" s="55" t="s">
        <v>12</v>
      </c>
      <c r="G784" s="3">
        <v>42795</v>
      </c>
      <c r="H784" s="1">
        <v>2013</v>
      </c>
      <c r="I784" s="1" t="s">
        <v>4014</v>
      </c>
      <c r="J784" s="1" t="s">
        <v>4023</v>
      </c>
      <c r="K784" s="1" t="s">
        <v>4024</v>
      </c>
      <c r="L784" s="2" t="s">
        <v>15</v>
      </c>
      <c r="M784" s="2">
        <v>8</v>
      </c>
      <c r="N784" s="2">
        <v>483</v>
      </c>
      <c r="O784" s="2">
        <v>854</v>
      </c>
      <c r="P784" s="2">
        <v>62</v>
      </c>
      <c r="Q784" s="4">
        <f t="shared" si="12"/>
        <v>1.7681159420289856</v>
      </c>
    </row>
    <row r="785" spans="1:17">
      <c r="A785" s="1" t="s">
        <v>4025</v>
      </c>
      <c r="B785" s="1" t="s">
        <v>1</v>
      </c>
      <c r="C785" s="1" t="s">
        <v>4026</v>
      </c>
      <c r="D785" s="55" t="s">
        <v>10</v>
      </c>
      <c r="E785" s="66" t="s">
        <v>4027</v>
      </c>
      <c r="F785" s="55" t="s">
        <v>128</v>
      </c>
      <c r="G785" s="3">
        <v>43497</v>
      </c>
      <c r="H785" s="1">
        <v>2010</v>
      </c>
      <c r="I785" s="1" t="s">
        <v>4</v>
      </c>
      <c r="J785" s="1" t="s">
        <v>886</v>
      </c>
      <c r="K785" s="1" t="s">
        <v>4028</v>
      </c>
      <c r="L785" s="2" t="s">
        <v>71</v>
      </c>
      <c r="M785" s="2">
        <v>10</v>
      </c>
      <c r="N785" s="2">
        <v>689</v>
      </c>
      <c r="O785" s="2">
        <v>855</v>
      </c>
      <c r="P785" s="2">
        <v>86</v>
      </c>
      <c r="Q785" s="4">
        <f t="shared" si="12"/>
        <v>1.2409288824383164</v>
      </c>
    </row>
    <row r="786" spans="1:17">
      <c r="A786" s="1" t="s">
        <v>4029</v>
      </c>
      <c r="B786" s="1" t="s">
        <v>1</v>
      </c>
      <c r="C786" s="1" t="s">
        <v>4030</v>
      </c>
      <c r="D786" s="55" t="s">
        <v>10</v>
      </c>
      <c r="E786" s="66" t="s">
        <v>4031</v>
      </c>
      <c r="F786" s="55" t="s">
        <v>167</v>
      </c>
      <c r="G786" s="3">
        <v>43903</v>
      </c>
      <c r="H786" s="1">
        <v>2019</v>
      </c>
      <c r="I786" s="1" t="s">
        <v>4</v>
      </c>
      <c r="J786" s="1" t="s">
        <v>168</v>
      </c>
      <c r="K786" s="1" t="s">
        <v>4032</v>
      </c>
      <c r="L786" s="2" t="s">
        <v>30</v>
      </c>
      <c r="M786" s="2">
        <v>6</v>
      </c>
      <c r="N786" s="2">
        <v>451</v>
      </c>
      <c r="O786" s="2">
        <v>998</v>
      </c>
      <c r="P786" s="2">
        <v>68</v>
      </c>
      <c r="Q786" s="4">
        <f t="shared" si="12"/>
        <v>2.2128603104212861</v>
      </c>
    </row>
    <row r="787" spans="1:17">
      <c r="A787" s="1" t="s">
        <v>4033</v>
      </c>
      <c r="B787" s="1" t="s">
        <v>17</v>
      </c>
      <c r="C787" s="1" t="s">
        <v>4034</v>
      </c>
      <c r="D787" s="55" t="s">
        <v>4035</v>
      </c>
      <c r="E787" s="66" t="s">
        <v>4036</v>
      </c>
      <c r="F787" s="55" t="s">
        <v>12</v>
      </c>
      <c r="G787" s="3">
        <v>42293</v>
      </c>
      <c r="H787" s="1">
        <v>2015</v>
      </c>
      <c r="I787" s="1" t="s">
        <v>893</v>
      </c>
      <c r="J787" s="1" t="s">
        <v>28</v>
      </c>
      <c r="K787" s="1" t="s">
        <v>4037</v>
      </c>
      <c r="L787" s="2" t="s">
        <v>30</v>
      </c>
      <c r="M787" s="2">
        <v>7</v>
      </c>
      <c r="N787" s="2">
        <v>552</v>
      </c>
      <c r="O787" s="2">
        <v>711</v>
      </c>
      <c r="P787" s="2">
        <v>66</v>
      </c>
      <c r="Q787" s="4">
        <f t="shared" si="12"/>
        <v>1.2880434782608696</v>
      </c>
    </row>
    <row r="788" spans="1:17">
      <c r="A788" s="1" t="s">
        <v>4038</v>
      </c>
      <c r="B788" s="1" t="s">
        <v>1</v>
      </c>
      <c r="C788" s="1" t="s">
        <v>4039</v>
      </c>
      <c r="D788" s="55" t="s">
        <v>10</v>
      </c>
      <c r="E788" s="66" t="s">
        <v>4040</v>
      </c>
      <c r="F788" s="55" t="s">
        <v>4041</v>
      </c>
      <c r="G788" s="3">
        <v>43667</v>
      </c>
      <c r="H788" s="1">
        <v>2018</v>
      </c>
      <c r="I788" s="1" t="s">
        <v>533</v>
      </c>
      <c r="J788" s="1" t="s">
        <v>93</v>
      </c>
      <c r="K788" s="1" t="s">
        <v>4042</v>
      </c>
      <c r="L788" s="2" t="s">
        <v>7</v>
      </c>
      <c r="M788" s="2">
        <v>8</v>
      </c>
      <c r="N788" s="2">
        <v>557</v>
      </c>
      <c r="O788" s="2">
        <v>730</v>
      </c>
      <c r="P788" s="2">
        <v>62</v>
      </c>
      <c r="Q788" s="4">
        <f t="shared" si="12"/>
        <v>1.3105924596050269</v>
      </c>
    </row>
    <row r="789" spans="1:17">
      <c r="A789" s="1" t="s">
        <v>4043</v>
      </c>
      <c r="B789" s="1" t="s">
        <v>17</v>
      </c>
      <c r="C789" s="1" t="s">
        <v>4044</v>
      </c>
      <c r="D789" s="55" t="s">
        <v>4045</v>
      </c>
      <c r="E789" s="66" t="s">
        <v>4040</v>
      </c>
      <c r="F789" s="55" t="s">
        <v>4041</v>
      </c>
      <c r="G789" s="3">
        <v>43060</v>
      </c>
      <c r="H789" s="1">
        <v>2017</v>
      </c>
      <c r="I789" s="1" t="s">
        <v>2092</v>
      </c>
      <c r="J789" s="1" t="s">
        <v>3825</v>
      </c>
      <c r="K789" s="1" t="s">
        <v>4046</v>
      </c>
      <c r="L789" s="2" t="s">
        <v>7</v>
      </c>
      <c r="M789" s="2">
        <v>8</v>
      </c>
      <c r="N789" s="2">
        <v>638</v>
      </c>
      <c r="O789" s="2">
        <v>882</v>
      </c>
      <c r="P789" s="2">
        <v>85</v>
      </c>
      <c r="Q789" s="4">
        <f t="shared" si="12"/>
        <v>1.3824451410658307</v>
      </c>
    </row>
    <row r="790" spans="1:17">
      <c r="A790" s="1" t="s">
        <v>4047</v>
      </c>
      <c r="B790" s="1" t="s">
        <v>1</v>
      </c>
      <c r="C790" s="1" t="s">
        <v>4048</v>
      </c>
      <c r="D790" s="55" t="s">
        <v>10</v>
      </c>
      <c r="E790" s="66" t="s">
        <v>4049</v>
      </c>
      <c r="F790" s="55" t="s">
        <v>41</v>
      </c>
      <c r="G790" s="3">
        <v>42877</v>
      </c>
      <c r="H790" s="1">
        <v>2015</v>
      </c>
      <c r="I790" s="1" t="s">
        <v>4</v>
      </c>
      <c r="J790" s="1" t="s">
        <v>42</v>
      </c>
      <c r="K790" s="1" t="s">
        <v>4050</v>
      </c>
      <c r="L790" s="2" t="s">
        <v>37</v>
      </c>
      <c r="M790" s="2">
        <v>8</v>
      </c>
      <c r="N790" s="2">
        <v>484</v>
      </c>
      <c r="O790" s="2">
        <v>713</v>
      </c>
      <c r="P790" s="2">
        <v>68</v>
      </c>
      <c r="Q790" s="4">
        <f t="shared" si="12"/>
        <v>1.4731404958677685</v>
      </c>
    </row>
    <row r="791" spans="1:17">
      <c r="A791" s="1" t="s">
        <v>4051</v>
      </c>
      <c r="B791" s="1" t="s">
        <v>17</v>
      </c>
      <c r="C791" s="1" t="s">
        <v>4052</v>
      </c>
      <c r="D791" s="55" t="s">
        <v>4053</v>
      </c>
      <c r="E791" s="66" t="s">
        <v>4054</v>
      </c>
      <c r="F791" s="55" t="s">
        <v>12</v>
      </c>
      <c r="G791" s="3">
        <v>43635</v>
      </c>
      <c r="H791" s="1">
        <v>2019</v>
      </c>
      <c r="I791" s="1" t="s">
        <v>306</v>
      </c>
      <c r="J791" s="1" t="s">
        <v>28</v>
      </c>
      <c r="K791" s="1" t="s">
        <v>4055</v>
      </c>
      <c r="L791" s="2" t="s">
        <v>30</v>
      </c>
      <c r="M791" s="2">
        <v>8</v>
      </c>
      <c r="N791" s="2">
        <v>548</v>
      </c>
      <c r="O791" s="2">
        <v>943</v>
      </c>
      <c r="P791" s="2">
        <v>89</v>
      </c>
      <c r="Q791" s="4">
        <f t="shared" si="12"/>
        <v>1.7208029197080292</v>
      </c>
    </row>
    <row r="792" spans="1:17">
      <c r="A792" s="1" t="s">
        <v>4056</v>
      </c>
      <c r="B792" s="1" t="s">
        <v>17</v>
      </c>
      <c r="C792" s="1" t="s">
        <v>4057</v>
      </c>
      <c r="D792" s="55" t="s">
        <v>4058</v>
      </c>
      <c r="E792" s="66" t="s">
        <v>4059</v>
      </c>
      <c r="F792" s="55" t="s">
        <v>212</v>
      </c>
      <c r="G792" s="3">
        <v>42699</v>
      </c>
      <c r="H792" s="1">
        <v>2016</v>
      </c>
      <c r="I792" s="1" t="s">
        <v>99</v>
      </c>
      <c r="J792" s="1" t="s">
        <v>271</v>
      </c>
      <c r="K792" s="1" t="s">
        <v>4060</v>
      </c>
      <c r="L792" s="2" t="s">
        <v>30</v>
      </c>
      <c r="M792" s="2">
        <v>9</v>
      </c>
      <c r="N792" s="2">
        <v>525</v>
      </c>
      <c r="O792" s="2">
        <v>720</v>
      </c>
      <c r="P792" s="2">
        <v>78</v>
      </c>
      <c r="Q792" s="4">
        <f t="shared" si="12"/>
        <v>1.3714285714285714</v>
      </c>
    </row>
    <row r="793" spans="1:17">
      <c r="A793" s="1" t="s">
        <v>4061</v>
      </c>
      <c r="B793" s="1" t="s">
        <v>1</v>
      </c>
      <c r="C793" s="1" t="s">
        <v>4062</v>
      </c>
      <c r="D793" s="55" t="s">
        <v>10</v>
      </c>
      <c r="E793" s="66" t="s">
        <v>4063</v>
      </c>
      <c r="F793" s="55" t="s">
        <v>128</v>
      </c>
      <c r="G793" s="3">
        <v>42632</v>
      </c>
      <c r="H793" s="1">
        <v>2016</v>
      </c>
      <c r="I793" s="1" t="s">
        <v>112</v>
      </c>
      <c r="J793" s="1" t="s">
        <v>4064</v>
      </c>
      <c r="K793" s="1" t="s">
        <v>4065</v>
      </c>
      <c r="L793" s="2" t="s">
        <v>37</v>
      </c>
      <c r="M793" s="2">
        <v>10</v>
      </c>
      <c r="N793" s="2">
        <v>515</v>
      </c>
      <c r="O793" s="2">
        <v>864</v>
      </c>
      <c r="P793" s="2">
        <v>79</v>
      </c>
      <c r="Q793" s="4">
        <f t="shared" si="12"/>
        <v>1.6776699029126214</v>
      </c>
    </row>
    <row r="794" spans="1:17">
      <c r="A794" s="1" t="s">
        <v>4066</v>
      </c>
      <c r="B794" s="1" t="s">
        <v>17</v>
      </c>
      <c r="C794" s="1" t="s">
        <v>4067</v>
      </c>
      <c r="D794" s="55" t="s">
        <v>4068</v>
      </c>
      <c r="E794" s="66" t="s">
        <v>4069</v>
      </c>
      <c r="F794" s="55" t="s">
        <v>1226</v>
      </c>
      <c r="G794" s="3">
        <v>43523</v>
      </c>
      <c r="H794" s="1">
        <v>2015</v>
      </c>
      <c r="I794" s="1" t="s">
        <v>248</v>
      </c>
      <c r="J794" s="1" t="s">
        <v>156</v>
      </c>
      <c r="K794" s="1" t="s">
        <v>4070</v>
      </c>
      <c r="L794" s="2" t="s">
        <v>37</v>
      </c>
      <c r="M794" s="2">
        <v>7</v>
      </c>
      <c r="N794" s="2">
        <v>537</v>
      </c>
      <c r="O794" s="2">
        <v>834</v>
      </c>
      <c r="P794" s="2">
        <v>76</v>
      </c>
      <c r="Q794" s="4">
        <f t="shared" si="12"/>
        <v>1.553072625698324</v>
      </c>
    </row>
    <row r="795" spans="1:17">
      <c r="A795" s="1" t="s">
        <v>4071</v>
      </c>
      <c r="B795" s="1" t="s">
        <v>1</v>
      </c>
      <c r="C795" s="1" t="s">
        <v>4072</v>
      </c>
      <c r="D795" s="55" t="s">
        <v>10</v>
      </c>
      <c r="E795" s="66" t="s">
        <v>4073</v>
      </c>
      <c r="F795" s="55"/>
      <c r="G795" s="3">
        <v>43578</v>
      </c>
      <c r="H795" s="1">
        <v>2016</v>
      </c>
      <c r="I795" s="1" t="s">
        <v>13</v>
      </c>
      <c r="J795" s="1" t="s">
        <v>401</v>
      </c>
      <c r="K795" s="1" t="s">
        <v>4074</v>
      </c>
      <c r="L795" s="2" t="s">
        <v>30</v>
      </c>
      <c r="M795" s="2">
        <v>6</v>
      </c>
      <c r="N795" s="2">
        <v>492</v>
      </c>
      <c r="O795" s="2">
        <v>945</v>
      </c>
      <c r="P795" s="2">
        <v>96</v>
      </c>
      <c r="Q795" s="4">
        <f t="shared" si="12"/>
        <v>1.9207317073170731</v>
      </c>
    </row>
    <row r="796" spans="1:17">
      <c r="A796" s="1" t="s">
        <v>4075</v>
      </c>
      <c r="B796" s="1" t="s">
        <v>17</v>
      </c>
      <c r="C796" s="1" t="s">
        <v>4076</v>
      </c>
      <c r="D796" s="55" t="s">
        <v>4077</v>
      </c>
      <c r="E796" s="66" t="s">
        <v>4078</v>
      </c>
      <c r="F796" s="55" t="s">
        <v>12</v>
      </c>
      <c r="G796" s="3">
        <v>43789</v>
      </c>
      <c r="H796" s="1">
        <v>1996</v>
      </c>
      <c r="I796" s="1" t="s">
        <v>408</v>
      </c>
      <c r="J796" s="1" t="s">
        <v>1269</v>
      </c>
      <c r="K796" s="1" t="s">
        <v>4079</v>
      </c>
      <c r="L796" s="2" t="s">
        <v>123</v>
      </c>
      <c r="M796" s="2">
        <v>6</v>
      </c>
      <c r="N796" s="2">
        <v>541</v>
      </c>
      <c r="O796" s="2">
        <v>861</v>
      </c>
      <c r="P796" s="2">
        <v>92</v>
      </c>
      <c r="Q796" s="4">
        <f t="shared" si="12"/>
        <v>1.5914972273567467</v>
      </c>
    </row>
    <row r="797" spans="1:17">
      <c r="A797" s="1" t="s">
        <v>4080</v>
      </c>
      <c r="B797" s="1" t="s">
        <v>17</v>
      </c>
      <c r="C797" s="1" t="s">
        <v>4081</v>
      </c>
      <c r="D797" s="55" t="s">
        <v>4082</v>
      </c>
      <c r="E797" s="66" t="s">
        <v>4083</v>
      </c>
      <c r="F797" s="55" t="s">
        <v>12</v>
      </c>
      <c r="G797" s="3">
        <v>43789</v>
      </c>
      <c r="H797" s="1">
        <v>1992</v>
      </c>
      <c r="I797" s="1" t="s">
        <v>3329</v>
      </c>
      <c r="J797" s="1" t="s">
        <v>179</v>
      </c>
      <c r="K797" s="1" t="s">
        <v>4084</v>
      </c>
      <c r="L797" s="2" t="s">
        <v>123</v>
      </c>
      <c r="M797" s="2">
        <v>6</v>
      </c>
      <c r="N797" s="2">
        <v>508</v>
      </c>
      <c r="O797" s="2">
        <v>776</v>
      </c>
      <c r="P797" s="2">
        <v>85</v>
      </c>
      <c r="Q797" s="4">
        <f t="shared" si="12"/>
        <v>1.5275590551181102</v>
      </c>
    </row>
    <row r="798" spans="1:17">
      <c r="A798" s="1" t="s">
        <v>4085</v>
      </c>
      <c r="B798" s="1" t="s">
        <v>17</v>
      </c>
      <c r="C798" s="1" t="s">
        <v>4086</v>
      </c>
      <c r="D798" s="55" t="s">
        <v>4087</v>
      </c>
      <c r="E798" s="66" t="s">
        <v>4088</v>
      </c>
      <c r="F798" s="55" t="s">
        <v>363</v>
      </c>
      <c r="G798" s="3">
        <v>43442</v>
      </c>
      <c r="H798" s="1">
        <v>2008</v>
      </c>
      <c r="I798" s="1" t="s">
        <v>494</v>
      </c>
      <c r="J798" s="1" t="s">
        <v>50</v>
      </c>
      <c r="K798" s="1" t="s">
        <v>4089</v>
      </c>
      <c r="L798" s="2" t="s">
        <v>37</v>
      </c>
      <c r="M798" s="2">
        <v>8</v>
      </c>
      <c r="N798" s="2">
        <v>531</v>
      </c>
      <c r="O798" s="2">
        <v>994</v>
      </c>
      <c r="P798" s="2">
        <v>76</v>
      </c>
      <c r="Q798" s="4">
        <f t="shared" si="12"/>
        <v>1.871939736346516</v>
      </c>
    </row>
    <row r="799" spans="1:17">
      <c r="A799" s="1" t="s">
        <v>4090</v>
      </c>
      <c r="B799" s="1" t="s">
        <v>1</v>
      </c>
      <c r="C799" s="1" t="s">
        <v>4091</v>
      </c>
      <c r="D799" s="55" t="s">
        <v>10</v>
      </c>
      <c r="E799" s="66" t="s">
        <v>4092</v>
      </c>
      <c r="F799" s="55" t="s">
        <v>41</v>
      </c>
      <c r="G799" s="3">
        <v>43831</v>
      </c>
      <c r="H799" s="1">
        <v>2017</v>
      </c>
      <c r="I799" s="1" t="s">
        <v>4</v>
      </c>
      <c r="J799" s="1" t="s">
        <v>42</v>
      </c>
      <c r="K799" s="1" t="s">
        <v>4093</v>
      </c>
      <c r="L799" s="2" t="s">
        <v>37</v>
      </c>
      <c r="M799" s="2">
        <v>9</v>
      </c>
      <c r="N799" s="2">
        <v>548</v>
      </c>
      <c r="O799" s="2">
        <v>715</v>
      </c>
      <c r="P799" s="2">
        <v>61</v>
      </c>
      <c r="Q799" s="4">
        <f t="shared" si="12"/>
        <v>1.3047445255474452</v>
      </c>
    </row>
    <row r="800" spans="1:17">
      <c r="A800" s="1" t="s">
        <v>4094</v>
      </c>
      <c r="B800" s="1" t="s">
        <v>17</v>
      </c>
      <c r="C800" s="1" t="s">
        <v>4095</v>
      </c>
      <c r="D800" s="55" t="s">
        <v>3038</v>
      </c>
      <c r="E800" s="66" t="s">
        <v>4096</v>
      </c>
      <c r="F800" s="55" t="s">
        <v>242</v>
      </c>
      <c r="G800" s="3">
        <v>43573</v>
      </c>
      <c r="H800" s="1">
        <v>2016</v>
      </c>
      <c r="I800" s="1" t="s">
        <v>342</v>
      </c>
      <c r="J800" s="1" t="s">
        <v>409</v>
      </c>
      <c r="K800" s="1" t="s">
        <v>4097</v>
      </c>
      <c r="L800" s="2" t="s">
        <v>37</v>
      </c>
      <c r="M800" s="2">
        <v>10</v>
      </c>
      <c r="N800" s="2">
        <v>445</v>
      </c>
      <c r="O800" s="2">
        <v>736</v>
      </c>
      <c r="P800" s="2">
        <v>65</v>
      </c>
      <c r="Q800" s="4">
        <f t="shared" si="12"/>
        <v>1.6539325842696628</v>
      </c>
    </row>
    <row r="801" spans="1:17">
      <c r="A801" s="1" t="s">
        <v>4098</v>
      </c>
      <c r="B801" s="1" t="s">
        <v>17</v>
      </c>
      <c r="C801" s="1" t="s">
        <v>4099</v>
      </c>
      <c r="D801" s="55" t="s">
        <v>1836</v>
      </c>
      <c r="E801" s="55" t="s">
        <v>4100</v>
      </c>
      <c r="F801" s="55" t="s">
        <v>12</v>
      </c>
      <c r="G801" s="3">
        <v>43957</v>
      </c>
      <c r="H801" s="1">
        <v>2020</v>
      </c>
      <c r="I801" s="1" t="s">
        <v>270</v>
      </c>
      <c r="J801" s="1" t="s">
        <v>35</v>
      </c>
      <c r="K801" s="1" t="s">
        <v>4101</v>
      </c>
      <c r="L801" s="2" t="s">
        <v>942</v>
      </c>
      <c r="M801" s="2">
        <v>8</v>
      </c>
      <c r="N801" s="2">
        <v>551</v>
      </c>
      <c r="O801" s="2">
        <v>998</v>
      </c>
      <c r="P801" s="2">
        <v>60</v>
      </c>
      <c r="Q801" s="4">
        <f t="shared" si="12"/>
        <v>1.8112522686025407</v>
      </c>
    </row>
    <row r="802" spans="1:17">
      <c r="A802" s="1" t="s">
        <v>4102</v>
      </c>
      <c r="B802" s="1" t="s">
        <v>1</v>
      </c>
      <c r="C802" s="1" t="s">
        <v>4103</v>
      </c>
      <c r="D802" s="55" t="s">
        <v>10</v>
      </c>
      <c r="E802" s="66"/>
      <c r="F802" s="55" t="s">
        <v>212</v>
      </c>
      <c r="G802" s="3">
        <v>43313</v>
      </c>
      <c r="H802" s="1">
        <v>2018</v>
      </c>
      <c r="I802" s="1" t="s">
        <v>4</v>
      </c>
      <c r="J802" s="1" t="s">
        <v>904</v>
      </c>
      <c r="K802" s="1" t="s">
        <v>4104</v>
      </c>
      <c r="L802" s="2" t="s">
        <v>15</v>
      </c>
      <c r="M802" s="2">
        <v>10</v>
      </c>
      <c r="N802" s="2">
        <v>561</v>
      </c>
      <c r="O802" s="2">
        <v>795</v>
      </c>
      <c r="P802" s="2">
        <v>64</v>
      </c>
      <c r="Q802" s="4">
        <f t="shared" si="12"/>
        <v>1.4171122994652405</v>
      </c>
    </row>
    <row r="803" spans="1:17">
      <c r="A803" s="1" t="s">
        <v>4105</v>
      </c>
      <c r="B803" s="1" t="s">
        <v>17</v>
      </c>
      <c r="C803" s="1" t="s">
        <v>4106</v>
      </c>
      <c r="D803" s="55" t="s">
        <v>4107</v>
      </c>
      <c r="E803" s="66" t="s">
        <v>4108</v>
      </c>
      <c r="F803" s="55" t="s">
        <v>4109</v>
      </c>
      <c r="G803" s="3">
        <v>43477</v>
      </c>
      <c r="H803" s="1">
        <v>2007</v>
      </c>
      <c r="I803" s="1" t="s">
        <v>696</v>
      </c>
      <c r="J803" s="1" t="s">
        <v>448</v>
      </c>
      <c r="K803" s="1" t="s">
        <v>4110</v>
      </c>
      <c r="L803" s="2" t="s">
        <v>123</v>
      </c>
      <c r="M803" s="2">
        <v>8</v>
      </c>
      <c r="N803" s="2">
        <v>468</v>
      </c>
      <c r="O803" s="2">
        <v>926</v>
      </c>
      <c r="P803" s="2">
        <v>64</v>
      </c>
      <c r="Q803" s="4">
        <f t="shared" si="12"/>
        <v>1.9786324786324787</v>
      </c>
    </row>
    <row r="804" spans="1:17">
      <c r="A804" s="1" t="s">
        <v>4111</v>
      </c>
      <c r="B804" s="1" t="s">
        <v>17</v>
      </c>
      <c r="C804" s="1" t="s">
        <v>4112</v>
      </c>
      <c r="D804" s="55" t="s">
        <v>1464</v>
      </c>
      <c r="E804" s="66" t="s">
        <v>4113</v>
      </c>
      <c r="F804" s="55" t="s">
        <v>12</v>
      </c>
      <c r="G804" s="3">
        <v>43529</v>
      </c>
      <c r="H804" s="1">
        <v>2008</v>
      </c>
      <c r="I804" s="1" t="s">
        <v>34</v>
      </c>
      <c r="J804" s="1" t="s">
        <v>21</v>
      </c>
      <c r="K804" s="1" t="s">
        <v>4114</v>
      </c>
      <c r="L804" s="2" t="s">
        <v>942</v>
      </c>
      <c r="M804" s="2">
        <v>6</v>
      </c>
      <c r="N804" s="2">
        <v>647</v>
      </c>
      <c r="O804" s="2">
        <v>719</v>
      </c>
      <c r="P804" s="2">
        <v>82</v>
      </c>
      <c r="Q804" s="4">
        <f t="shared" si="12"/>
        <v>1.1112828438948996</v>
      </c>
    </row>
    <row r="805" spans="1:17">
      <c r="A805" s="1" t="s">
        <v>4115</v>
      </c>
      <c r="B805" s="1" t="s">
        <v>17</v>
      </c>
      <c r="C805" s="1" t="s">
        <v>4116</v>
      </c>
      <c r="D805" s="55" t="s">
        <v>4117</v>
      </c>
      <c r="E805" s="66" t="s">
        <v>4118</v>
      </c>
      <c r="F805" s="55" t="s">
        <v>3991</v>
      </c>
      <c r="G805" s="3">
        <v>42736</v>
      </c>
      <c r="H805" s="1">
        <v>2007</v>
      </c>
      <c r="I805" s="1" t="s">
        <v>99</v>
      </c>
      <c r="J805" s="1" t="s">
        <v>21</v>
      </c>
      <c r="K805" s="1" t="s">
        <v>4119</v>
      </c>
      <c r="L805" s="2" t="s">
        <v>942</v>
      </c>
      <c r="M805" s="2">
        <v>9</v>
      </c>
      <c r="N805" s="2">
        <v>438</v>
      </c>
      <c r="O805" s="2">
        <v>969</v>
      </c>
      <c r="P805" s="2">
        <v>99</v>
      </c>
      <c r="Q805" s="4">
        <f t="shared" si="12"/>
        <v>2.2123287671232879</v>
      </c>
    </row>
    <row r="806" spans="1:17">
      <c r="A806" s="1" t="s">
        <v>4120</v>
      </c>
      <c r="B806" s="1" t="s">
        <v>17</v>
      </c>
      <c r="C806" s="1" t="s">
        <v>4121</v>
      </c>
      <c r="D806" s="55" t="s">
        <v>4122</v>
      </c>
      <c r="E806" s="66" t="s">
        <v>4123</v>
      </c>
      <c r="F806" s="55"/>
      <c r="G806" s="3">
        <v>43399</v>
      </c>
      <c r="H806" s="1">
        <v>2018</v>
      </c>
      <c r="I806" s="1" t="s">
        <v>34</v>
      </c>
      <c r="J806" s="1" t="s">
        <v>214</v>
      </c>
      <c r="K806" s="1" t="s">
        <v>4124</v>
      </c>
      <c r="L806" s="2" t="s">
        <v>30</v>
      </c>
      <c r="M806" s="2">
        <v>10</v>
      </c>
      <c r="N806" s="2">
        <v>488</v>
      </c>
      <c r="O806" s="2">
        <v>888</v>
      </c>
      <c r="P806" s="2">
        <v>83</v>
      </c>
      <c r="Q806" s="4">
        <f t="shared" si="12"/>
        <v>1.819672131147541</v>
      </c>
    </row>
    <row r="807" spans="1:17">
      <c r="A807" s="1" t="s">
        <v>4125</v>
      </c>
      <c r="B807" s="1" t="s">
        <v>1</v>
      </c>
      <c r="C807" s="1" t="s">
        <v>4126</v>
      </c>
      <c r="D807" s="55" t="s">
        <v>3694</v>
      </c>
      <c r="E807" s="66" t="s">
        <v>4127</v>
      </c>
      <c r="F807" s="55" t="s">
        <v>282</v>
      </c>
      <c r="G807" s="3">
        <v>44159</v>
      </c>
      <c r="H807" s="1">
        <v>2015</v>
      </c>
      <c r="I807" s="1" t="s">
        <v>4</v>
      </c>
      <c r="J807" s="1" t="s">
        <v>401</v>
      </c>
      <c r="K807" s="1" t="s">
        <v>4128</v>
      </c>
      <c r="L807" s="2" t="s">
        <v>30</v>
      </c>
      <c r="M807" s="2">
        <v>10</v>
      </c>
      <c r="N807" s="2">
        <v>586</v>
      </c>
      <c r="O807" s="2">
        <v>947</v>
      </c>
      <c r="P807" s="2">
        <v>74</v>
      </c>
      <c r="Q807" s="4">
        <f t="shared" si="12"/>
        <v>1.6160409556313993</v>
      </c>
    </row>
    <row r="808" spans="1:17">
      <c r="A808" s="1" t="s">
        <v>4129</v>
      </c>
      <c r="B808" s="1" t="s">
        <v>17</v>
      </c>
      <c r="C808" s="1" t="s">
        <v>4130</v>
      </c>
      <c r="D808" s="55" t="s">
        <v>4131</v>
      </c>
      <c r="E808" s="66" t="s">
        <v>4132</v>
      </c>
      <c r="F808" s="55" t="s">
        <v>12</v>
      </c>
      <c r="G808" s="3">
        <v>43990</v>
      </c>
      <c r="H808" s="1">
        <v>2017</v>
      </c>
      <c r="I808" s="1" t="s">
        <v>1240</v>
      </c>
      <c r="J808" s="1" t="s">
        <v>448</v>
      </c>
      <c r="K808" s="1" t="s">
        <v>4133</v>
      </c>
      <c r="L808" s="2" t="s">
        <v>123</v>
      </c>
      <c r="M808" s="2">
        <v>9</v>
      </c>
      <c r="N808" s="2">
        <v>643</v>
      </c>
      <c r="O808" s="2">
        <v>819</v>
      </c>
      <c r="P808" s="2">
        <v>90</v>
      </c>
      <c r="Q808" s="4">
        <f t="shared" si="12"/>
        <v>1.2737169517884914</v>
      </c>
    </row>
    <row r="809" spans="1:17">
      <c r="A809" s="1" t="s">
        <v>4134</v>
      </c>
      <c r="B809" s="1" t="s">
        <v>17</v>
      </c>
      <c r="C809" s="1" t="s">
        <v>4135</v>
      </c>
      <c r="D809" s="55" t="s">
        <v>4136</v>
      </c>
      <c r="E809" s="66" t="s">
        <v>4137</v>
      </c>
      <c r="F809" s="55" t="s">
        <v>12</v>
      </c>
      <c r="G809" s="3">
        <v>43105</v>
      </c>
      <c r="H809" s="1">
        <v>2016</v>
      </c>
      <c r="I809" s="1" t="s">
        <v>27</v>
      </c>
      <c r="J809" s="1" t="s">
        <v>539</v>
      </c>
      <c r="K809" s="1" t="s">
        <v>4138</v>
      </c>
      <c r="L809" s="2" t="s">
        <v>123</v>
      </c>
      <c r="M809" s="2">
        <v>9</v>
      </c>
      <c r="N809" s="2">
        <v>653</v>
      </c>
      <c r="O809" s="2">
        <v>718</v>
      </c>
      <c r="P809" s="2">
        <v>63</v>
      </c>
      <c r="Q809" s="4">
        <f t="shared" si="12"/>
        <v>1.0995405819295558</v>
      </c>
    </row>
    <row r="810" spans="1:17">
      <c r="A810" s="1" t="s">
        <v>4139</v>
      </c>
      <c r="B810" s="1" t="s">
        <v>17</v>
      </c>
      <c r="C810" s="1" t="s">
        <v>4140</v>
      </c>
      <c r="D810" s="55" t="s">
        <v>4141</v>
      </c>
      <c r="E810" s="55" t="s">
        <v>4142</v>
      </c>
      <c r="F810" s="55" t="s">
        <v>12</v>
      </c>
      <c r="G810" s="3">
        <v>43132</v>
      </c>
      <c r="H810" s="1">
        <v>2016</v>
      </c>
      <c r="I810" s="1" t="s">
        <v>27</v>
      </c>
      <c r="J810" s="1" t="s">
        <v>35</v>
      </c>
      <c r="K810" s="1" t="s">
        <v>4143</v>
      </c>
      <c r="L810" s="2" t="s">
        <v>942</v>
      </c>
      <c r="M810" s="2">
        <v>7</v>
      </c>
      <c r="N810" s="2">
        <v>683</v>
      </c>
      <c r="O810" s="2">
        <v>852</v>
      </c>
      <c r="P810" s="2">
        <v>71</v>
      </c>
      <c r="Q810" s="4">
        <f t="shared" si="12"/>
        <v>1.247437774524158</v>
      </c>
    </row>
    <row r="811" spans="1:17">
      <c r="A811" s="1" t="s">
        <v>4144</v>
      </c>
      <c r="B811" s="1" t="s">
        <v>17</v>
      </c>
      <c r="C811" s="1" t="s">
        <v>4145</v>
      </c>
      <c r="D811" s="55" t="s">
        <v>4146</v>
      </c>
      <c r="E811" s="66" t="s">
        <v>4147</v>
      </c>
      <c r="F811" s="55" t="s">
        <v>242</v>
      </c>
      <c r="G811" s="3">
        <v>43987</v>
      </c>
      <c r="H811" s="1">
        <v>2016</v>
      </c>
      <c r="I811" s="1" t="s">
        <v>786</v>
      </c>
      <c r="J811" s="1" t="s">
        <v>214</v>
      </c>
      <c r="K811" s="1" t="s">
        <v>4148</v>
      </c>
      <c r="L811" s="2" t="s">
        <v>37</v>
      </c>
      <c r="M811" s="2">
        <v>9</v>
      </c>
      <c r="N811" s="2">
        <v>467</v>
      </c>
      <c r="O811" s="2">
        <v>786</v>
      </c>
      <c r="P811" s="2">
        <v>79</v>
      </c>
      <c r="Q811" s="4">
        <f t="shared" si="12"/>
        <v>1.683083511777302</v>
      </c>
    </row>
    <row r="812" spans="1:17">
      <c r="A812" s="1" t="s">
        <v>4149</v>
      </c>
      <c r="B812" s="1" t="s">
        <v>17</v>
      </c>
      <c r="C812" s="1" t="s">
        <v>4150</v>
      </c>
      <c r="D812" s="55" t="s">
        <v>4151</v>
      </c>
      <c r="E812" s="66"/>
      <c r="F812" s="55" t="s">
        <v>2387</v>
      </c>
      <c r="G812" s="3">
        <v>42972</v>
      </c>
      <c r="H812" s="1">
        <v>2015</v>
      </c>
      <c r="I812" s="1" t="s">
        <v>379</v>
      </c>
      <c r="J812" s="1" t="s">
        <v>271</v>
      </c>
      <c r="K812" s="1" t="s">
        <v>4152</v>
      </c>
      <c r="L812" s="2" t="s">
        <v>37</v>
      </c>
      <c r="M812" s="2">
        <v>7</v>
      </c>
      <c r="N812" s="2">
        <v>558</v>
      </c>
      <c r="O812" s="2">
        <v>817</v>
      </c>
      <c r="P812" s="2">
        <v>88</v>
      </c>
      <c r="Q812" s="4">
        <f t="shared" si="12"/>
        <v>1.4641577060931901</v>
      </c>
    </row>
    <row r="813" spans="1:17">
      <c r="A813" s="1" t="s">
        <v>4153</v>
      </c>
      <c r="B813" s="1" t="s">
        <v>1</v>
      </c>
      <c r="C813" s="1" t="s">
        <v>4154</v>
      </c>
      <c r="D813" s="55" t="s">
        <v>10</v>
      </c>
      <c r="E813" s="66"/>
      <c r="F813" s="55" t="s">
        <v>12</v>
      </c>
      <c r="G813" s="3">
        <v>42597</v>
      </c>
      <c r="H813" s="1">
        <v>2001</v>
      </c>
      <c r="I813" s="1" t="s">
        <v>4</v>
      </c>
      <c r="J813" s="1" t="s">
        <v>924</v>
      </c>
      <c r="K813" s="1" t="s">
        <v>4155</v>
      </c>
      <c r="L813" s="2" t="s">
        <v>37</v>
      </c>
      <c r="M813" s="2">
        <v>8</v>
      </c>
      <c r="N813" s="2">
        <v>542</v>
      </c>
      <c r="O813" s="2">
        <v>818</v>
      </c>
      <c r="P813" s="2">
        <v>85</v>
      </c>
      <c r="Q813" s="4">
        <f t="shared" si="12"/>
        <v>1.5092250922509225</v>
      </c>
    </row>
    <row r="814" spans="1:17">
      <c r="A814" s="1" t="s">
        <v>4156</v>
      </c>
      <c r="B814" s="1" t="s">
        <v>17</v>
      </c>
      <c r="C814" s="1" t="s">
        <v>4157</v>
      </c>
      <c r="D814" s="55" t="s">
        <v>4158</v>
      </c>
      <c r="E814" s="55" t="s">
        <v>4159</v>
      </c>
      <c r="F814" s="55" t="s">
        <v>12</v>
      </c>
      <c r="G814" s="3">
        <v>43195</v>
      </c>
      <c r="H814" s="1">
        <v>2017</v>
      </c>
      <c r="I814" s="1" t="s">
        <v>34</v>
      </c>
      <c r="J814" s="1" t="s">
        <v>1334</v>
      </c>
      <c r="K814" s="1" t="s">
        <v>4160</v>
      </c>
      <c r="L814" s="2" t="s">
        <v>30</v>
      </c>
      <c r="M814" s="2">
        <v>6</v>
      </c>
      <c r="N814" s="2">
        <v>595</v>
      </c>
      <c r="O814" s="2">
        <v>973</v>
      </c>
      <c r="P814" s="2">
        <v>94</v>
      </c>
      <c r="Q814" s="4">
        <f t="shared" si="12"/>
        <v>1.6352941176470588</v>
      </c>
    </row>
    <row r="815" spans="1:17">
      <c r="A815" s="1" t="s">
        <v>4161</v>
      </c>
      <c r="B815" s="1" t="s">
        <v>17</v>
      </c>
      <c r="C815" s="1" t="s">
        <v>4162</v>
      </c>
      <c r="D815" s="55" t="s">
        <v>4163</v>
      </c>
      <c r="E815" s="66"/>
      <c r="F815" s="55" t="s">
        <v>12</v>
      </c>
      <c r="G815" s="3">
        <v>43511</v>
      </c>
      <c r="H815" s="1">
        <v>2018</v>
      </c>
      <c r="I815" s="1" t="s">
        <v>808</v>
      </c>
      <c r="J815" s="1" t="s">
        <v>35</v>
      </c>
      <c r="K815" s="1" t="s">
        <v>4164</v>
      </c>
      <c r="L815" s="2" t="s">
        <v>37</v>
      </c>
      <c r="M815" s="2">
        <v>7</v>
      </c>
      <c r="N815" s="2">
        <v>465</v>
      </c>
      <c r="O815" s="2">
        <v>837</v>
      </c>
      <c r="P815" s="2">
        <v>83</v>
      </c>
      <c r="Q815" s="4">
        <f t="shared" si="12"/>
        <v>1.8</v>
      </c>
    </row>
    <row r="816" spans="1:17">
      <c r="A816" s="1" t="s">
        <v>4165</v>
      </c>
      <c r="B816" s="1" t="s">
        <v>1</v>
      </c>
      <c r="C816" s="1" t="s">
        <v>4166</v>
      </c>
      <c r="D816" s="55" t="s">
        <v>10</v>
      </c>
      <c r="E816" s="66" t="s">
        <v>4167</v>
      </c>
      <c r="F816" s="55"/>
      <c r="G816" s="3">
        <v>43357</v>
      </c>
      <c r="H816" s="1">
        <v>2015</v>
      </c>
      <c r="I816" s="1" t="s">
        <v>4</v>
      </c>
      <c r="J816" s="1" t="s">
        <v>401</v>
      </c>
      <c r="K816" s="1" t="s">
        <v>4168</v>
      </c>
      <c r="L816" s="2" t="s">
        <v>30</v>
      </c>
      <c r="M816" s="2">
        <v>10</v>
      </c>
      <c r="N816" s="2">
        <v>418</v>
      </c>
      <c r="O816" s="2">
        <v>723</v>
      </c>
      <c r="P816" s="2">
        <v>73</v>
      </c>
      <c r="Q816" s="4">
        <f t="shared" si="12"/>
        <v>1.729665071770335</v>
      </c>
    </row>
    <row r="817" spans="1:17">
      <c r="A817" s="1" t="s">
        <v>4169</v>
      </c>
      <c r="B817" s="1" t="s">
        <v>1</v>
      </c>
      <c r="C817" s="1" t="s">
        <v>4170</v>
      </c>
      <c r="D817" s="55" t="s">
        <v>10</v>
      </c>
      <c r="E817" s="66" t="s">
        <v>4171</v>
      </c>
      <c r="F817" s="55" t="s">
        <v>237</v>
      </c>
      <c r="G817" s="3">
        <v>42874</v>
      </c>
      <c r="H817" s="1">
        <v>2010</v>
      </c>
      <c r="I817" s="1" t="s">
        <v>4</v>
      </c>
      <c r="J817" s="1" t="s">
        <v>56</v>
      </c>
      <c r="K817" s="1" t="s">
        <v>4172</v>
      </c>
      <c r="L817" s="2" t="s">
        <v>30</v>
      </c>
      <c r="M817" s="2">
        <v>9</v>
      </c>
      <c r="N817" s="2">
        <v>665</v>
      </c>
      <c r="O817" s="2">
        <v>840</v>
      </c>
      <c r="P817" s="2">
        <v>87</v>
      </c>
      <c r="Q817" s="4">
        <f t="shared" si="12"/>
        <v>1.263157894736842</v>
      </c>
    </row>
    <row r="818" spans="1:17">
      <c r="A818" s="1" t="s">
        <v>4173</v>
      </c>
      <c r="B818" s="1" t="s">
        <v>17</v>
      </c>
      <c r="C818" s="1" t="s">
        <v>4174</v>
      </c>
      <c r="D818" s="55" t="s">
        <v>4175</v>
      </c>
      <c r="E818" s="66" t="s">
        <v>4176</v>
      </c>
      <c r="F818" s="55" t="s">
        <v>68</v>
      </c>
      <c r="G818" s="3">
        <v>43040</v>
      </c>
      <c r="H818" s="1">
        <v>2016</v>
      </c>
      <c r="I818" s="1" t="s">
        <v>1575</v>
      </c>
      <c r="J818" s="1" t="s">
        <v>214</v>
      </c>
      <c r="K818" s="1" t="s">
        <v>4177</v>
      </c>
      <c r="L818" s="2" t="s">
        <v>30</v>
      </c>
      <c r="M818" s="2">
        <v>6</v>
      </c>
      <c r="N818" s="2">
        <v>639</v>
      </c>
      <c r="O818" s="2">
        <v>763</v>
      </c>
      <c r="P818" s="2">
        <v>74</v>
      </c>
      <c r="Q818" s="4">
        <f t="shared" si="12"/>
        <v>1.1940532081377151</v>
      </c>
    </row>
    <row r="819" spans="1:17">
      <c r="A819" s="1" t="s">
        <v>4178</v>
      </c>
      <c r="B819" s="1" t="s">
        <v>17</v>
      </c>
      <c r="C819" s="1" t="s">
        <v>4179</v>
      </c>
      <c r="D819" s="55" t="s">
        <v>4180</v>
      </c>
      <c r="E819" s="55" t="s">
        <v>4181</v>
      </c>
      <c r="F819" s="55" t="s">
        <v>299</v>
      </c>
      <c r="G819" s="3">
        <v>42597</v>
      </c>
      <c r="H819" s="1">
        <v>2015</v>
      </c>
      <c r="I819" s="1" t="s">
        <v>342</v>
      </c>
      <c r="J819" s="1" t="s">
        <v>271</v>
      </c>
      <c r="K819" s="1" t="s">
        <v>4182</v>
      </c>
      <c r="L819" s="2" t="s">
        <v>37</v>
      </c>
      <c r="M819" s="2">
        <v>8</v>
      </c>
      <c r="N819" s="2">
        <v>688</v>
      </c>
      <c r="O819" s="2">
        <v>777</v>
      </c>
      <c r="P819" s="2">
        <v>61</v>
      </c>
      <c r="Q819" s="4">
        <f t="shared" si="12"/>
        <v>1.129360465116279</v>
      </c>
    </row>
    <row r="820" spans="1:17">
      <c r="A820" s="1" t="s">
        <v>4183</v>
      </c>
      <c r="B820" s="1" t="s">
        <v>17</v>
      </c>
      <c r="C820" s="1" t="s">
        <v>4184</v>
      </c>
      <c r="D820" s="55" t="s">
        <v>4185</v>
      </c>
      <c r="E820" s="66" t="s">
        <v>4186</v>
      </c>
      <c r="F820" s="55" t="s">
        <v>12</v>
      </c>
      <c r="G820" s="3">
        <v>40960</v>
      </c>
      <c r="H820" s="1">
        <v>2011</v>
      </c>
      <c r="I820" s="1" t="s">
        <v>1258</v>
      </c>
      <c r="J820" s="1" t="s">
        <v>35</v>
      </c>
      <c r="K820" s="1" t="s">
        <v>4187</v>
      </c>
      <c r="L820" s="2" t="s">
        <v>942</v>
      </c>
      <c r="M820" s="2">
        <v>10</v>
      </c>
      <c r="N820" s="2">
        <v>577</v>
      </c>
      <c r="O820" s="2">
        <v>724</v>
      </c>
      <c r="P820" s="2">
        <v>86</v>
      </c>
      <c r="Q820" s="4">
        <f t="shared" si="12"/>
        <v>1.2547660311958406</v>
      </c>
    </row>
    <row r="821" spans="1:17">
      <c r="A821" s="1" t="s">
        <v>4188</v>
      </c>
      <c r="B821" s="1" t="s">
        <v>1</v>
      </c>
      <c r="C821" s="1" t="s">
        <v>4189</v>
      </c>
      <c r="D821" s="55" t="s">
        <v>10</v>
      </c>
      <c r="E821" s="66" t="s">
        <v>4190</v>
      </c>
      <c r="F821" s="55" t="s">
        <v>12</v>
      </c>
      <c r="G821" s="3">
        <v>42917</v>
      </c>
      <c r="H821" s="1">
        <v>2016</v>
      </c>
      <c r="I821" s="1" t="s">
        <v>112</v>
      </c>
      <c r="J821" s="1" t="s">
        <v>3364</v>
      </c>
      <c r="K821" s="1" t="s">
        <v>4191</v>
      </c>
      <c r="L821" s="2" t="s">
        <v>37</v>
      </c>
      <c r="M821" s="2">
        <v>7</v>
      </c>
      <c r="N821" s="2">
        <v>670</v>
      </c>
      <c r="O821" s="2">
        <v>995</v>
      </c>
      <c r="P821" s="2">
        <v>78</v>
      </c>
      <c r="Q821" s="4">
        <f t="shared" si="12"/>
        <v>1.4850746268656716</v>
      </c>
    </row>
    <row r="822" spans="1:17">
      <c r="A822" s="1" t="s">
        <v>4192</v>
      </c>
      <c r="B822" s="1" t="s">
        <v>17</v>
      </c>
      <c r="C822" s="1" t="s">
        <v>4193</v>
      </c>
      <c r="D822" s="55" t="s">
        <v>4194</v>
      </c>
      <c r="E822" s="66" t="s">
        <v>4195</v>
      </c>
      <c r="F822" s="55" t="s">
        <v>282</v>
      </c>
      <c r="G822" s="3">
        <v>43819</v>
      </c>
      <c r="H822" s="1">
        <v>2014</v>
      </c>
      <c r="I822" s="1" t="s">
        <v>105</v>
      </c>
      <c r="J822" s="1" t="s">
        <v>214</v>
      </c>
      <c r="K822" s="1" t="s">
        <v>4196</v>
      </c>
      <c r="L822" s="2" t="s">
        <v>37</v>
      </c>
      <c r="M822" s="2">
        <v>9</v>
      </c>
      <c r="N822" s="2">
        <v>693</v>
      </c>
      <c r="O822" s="2">
        <v>737</v>
      </c>
      <c r="P822" s="2">
        <v>94</v>
      </c>
      <c r="Q822" s="4">
        <f t="shared" si="12"/>
        <v>1.0634920634920635</v>
      </c>
    </row>
    <row r="823" spans="1:17">
      <c r="A823" s="1" t="s">
        <v>4197</v>
      </c>
      <c r="B823" s="1" t="s">
        <v>17</v>
      </c>
      <c r="C823" s="1" t="s">
        <v>4198</v>
      </c>
      <c r="D823" s="55" t="s">
        <v>4199</v>
      </c>
      <c r="E823" s="66" t="s">
        <v>4200</v>
      </c>
      <c r="F823" s="55" t="s">
        <v>12</v>
      </c>
      <c r="G823" s="3">
        <v>43313</v>
      </c>
      <c r="H823" s="1">
        <v>2018</v>
      </c>
      <c r="I823" s="1" t="s">
        <v>120</v>
      </c>
      <c r="J823" s="1" t="s">
        <v>35</v>
      </c>
      <c r="K823" s="1" t="s">
        <v>4201</v>
      </c>
      <c r="L823" s="2" t="s">
        <v>30</v>
      </c>
      <c r="M823" s="2">
        <v>6</v>
      </c>
      <c r="N823" s="2">
        <v>540</v>
      </c>
      <c r="O823" s="2">
        <v>733</v>
      </c>
      <c r="P823" s="2">
        <v>98</v>
      </c>
      <c r="Q823" s="4">
        <f t="shared" si="12"/>
        <v>1.3574074074074074</v>
      </c>
    </row>
    <row r="824" spans="1:17">
      <c r="A824" s="1" t="s">
        <v>4202</v>
      </c>
      <c r="B824" s="1" t="s">
        <v>17</v>
      </c>
      <c r="C824" s="1" t="s">
        <v>4203</v>
      </c>
      <c r="D824" s="55" t="s">
        <v>4204</v>
      </c>
      <c r="E824" s="66" t="s">
        <v>4205</v>
      </c>
      <c r="F824" s="55" t="s">
        <v>2035</v>
      </c>
      <c r="G824" s="3">
        <v>44123</v>
      </c>
      <c r="H824" s="1">
        <v>1975</v>
      </c>
      <c r="I824" s="1" t="s">
        <v>421</v>
      </c>
      <c r="J824" s="1" t="s">
        <v>2107</v>
      </c>
      <c r="K824" s="1" t="s">
        <v>4206</v>
      </c>
      <c r="L824" s="2" t="s">
        <v>37</v>
      </c>
      <c r="M824" s="2">
        <v>9</v>
      </c>
      <c r="N824" s="2">
        <v>524</v>
      </c>
      <c r="O824" s="2">
        <v>746</v>
      </c>
      <c r="P824" s="2">
        <v>95</v>
      </c>
      <c r="Q824" s="4">
        <f t="shared" si="12"/>
        <v>1.4236641221374047</v>
      </c>
    </row>
    <row r="825" spans="1:17">
      <c r="A825" s="1" t="s">
        <v>4207</v>
      </c>
      <c r="B825" s="1" t="s">
        <v>17</v>
      </c>
      <c r="C825" s="1" t="s">
        <v>4208</v>
      </c>
      <c r="D825" s="55" t="s">
        <v>4209</v>
      </c>
      <c r="E825" s="66" t="s">
        <v>4210</v>
      </c>
      <c r="F825" s="55" t="s">
        <v>4211</v>
      </c>
      <c r="G825" s="3">
        <v>42475</v>
      </c>
      <c r="H825" s="1">
        <v>2016</v>
      </c>
      <c r="I825" s="1" t="s">
        <v>1601</v>
      </c>
      <c r="J825" s="1" t="s">
        <v>214</v>
      </c>
      <c r="K825" s="1" t="s">
        <v>4212</v>
      </c>
      <c r="L825" s="2" t="s">
        <v>30</v>
      </c>
      <c r="M825" s="2">
        <v>9</v>
      </c>
      <c r="N825" s="2">
        <v>508</v>
      </c>
      <c r="O825" s="2">
        <v>916</v>
      </c>
      <c r="P825" s="2">
        <v>71</v>
      </c>
      <c r="Q825" s="4">
        <f t="shared" si="12"/>
        <v>1.8031496062992125</v>
      </c>
    </row>
    <row r="826" spans="1:17">
      <c r="A826" s="1" t="s">
        <v>4213</v>
      </c>
      <c r="B826" s="1" t="s">
        <v>17</v>
      </c>
      <c r="C826" s="1" t="s">
        <v>4214</v>
      </c>
      <c r="D826" s="55" t="s">
        <v>4215</v>
      </c>
      <c r="E826" s="66" t="s">
        <v>4216</v>
      </c>
      <c r="F826" s="55" t="s">
        <v>4217</v>
      </c>
      <c r="G826" s="3">
        <v>43023</v>
      </c>
      <c r="H826" s="1">
        <v>2015</v>
      </c>
      <c r="I826" s="1" t="s">
        <v>357</v>
      </c>
      <c r="J826" s="1" t="s">
        <v>271</v>
      </c>
      <c r="K826" s="1" t="s">
        <v>4218</v>
      </c>
      <c r="L826" s="2" t="s">
        <v>30</v>
      </c>
      <c r="M826" s="2">
        <v>8</v>
      </c>
      <c r="N826" s="2">
        <v>667</v>
      </c>
      <c r="O826" s="2">
        <v>800</v>
      </c>
      <c r="P826" s="2">
        <v>60</v>
      </c>
      <c r="Q826" s="4">
        <f t="shared" si="12"/>
        <v>1.199400299850075</v>
      </c>
    </row>
    <row r="827" spans="1:17">
      <c r="A827" s="1" t="s">
        <v>4219</v>
      </c>
      <c r="B827" s="1" t="s">
        <v>1</v>
      </c>
      <c r="C827" s="1" t="s">
        <v>4220</v>
      </c>
      <c r="D827" s="55" t="s">
        <v>10</v>
      </c>
      <c r="E827" s="66" t="s">
        <v>4221</v>
      </c>
      <c r="F827" s="55" t="s">
        <v>12</v>
      </c>
      <c r="G827" s="3">
        <v>43771</v>
      </c>
      <c r="H827" s="1">
        <v>2015</v>
      </c>
      <c r="I827" s="1" t="s">
        <v>4</v>
      </c>
      <c r="J827" s="1" t="s">
        <v>5</v>
      </c>
      <c r="K827" s="1" t="s">
        <v>4222</v>
      </c>
      <c r="L827" s="2" t="s">
        <v>15</v>
      </c>
      <c r="M827" s="2">
        <v>9</v>
      </c>
      <c r="N827" s="2">
        <v>468</v>
      </c>
      <c r="O827" s="2">
        <v>970</v>
      </c>
      <c r="P827" s="2">
        <v>100</v>
      </c>
      <c r="Q827" s="4">
        <f t="shared" si="12"/>
        <v>2.0726495726495728</v>
      </c>
    </row>
    <row r="828" spans="1:17">
      <c r="A828" s="1" t="s">
        <v>4223</v>
      </c>
      <c r="B828" s="1" t="s">
        <v>17</v>
      </c>
      <c r="C828" s="1" t="s">
        <v>4224</v>
      </c>
      <c r="D828" s="55" t="s">
        <v>4225</v>
      </c>
      <c r="E828" s="66" t="s">
        <v>4226</v>
      </c>
      <c r="F828" s="55" t="s">
        <v>4227</v>
      </c>
      <c r="G828" s="3">
        <v>43623</v>
      </c>
      <c r="H828" s="1">
        <v>2018</v>
      </c>
      <c r="I828" s="1" t="s">
        <v>1748</v>
      </c>
      <c r="J828" s="1" t="s">
        <v>28</v>
      </c>
      <c r="K828" s="1" t="s">
        <v>4228</v>
      </c>
      <c r="L828" s="2" t="s">
        <v>30</v>
      </c>
      <c r="M828" s="2">
        <v>8</v>
      </c>
      <c r="N828" s="2">
        <v>653</v>
      </c>
      <c r="O828" s="2">
        <v>978</v>
      </c>
      <c r="P828" s="2">
        <v>98</v>
      </c>
      <c r="Q828" s="4">
        <f t="shared" si="12"/>
        <v>1.4977029096477794</v>
      </c>
    </row>
    <row r="829" spans="1:17">
      <c r="A829" s="1" t="s">
        <v>4229</v>
      </c>
      <c r="B829" s="1" t="s">
        <v>17</v>
      </c>
      <c r="C829" s="1" t="s">
        <v>4230</v>
      </c>
      <c r="D829" s="55" t="s">
        <v>4231</v>
      </c>
      <c r="E829" s="66" t="s">
        <v>4232</v>
      </c>
      <c r="F829" s="55" t="s">
        <v>128</v>
      </c>
      <c r="G829" s="3">
        <v>42948</v>
      </c>
      <c r="H829" s="1">
        <v>2016</v>
      </c>
      <c r="I829" s="1" t="s">
        <v>276</v>
      </c>
      <c r="J829" s="1" t="s">
        <v>28</v>
      </c>
      <c r="K829" s="1" t="s">
        <v>4233</v>
      </c>
      <c r="L829" s="2" t="s">
        <v>30</v>
      </c>
      <c r="M829" s="2">
        <v>9</v>
      </c>
      <c r="N829" s="2">
        <v>462</v>
      </c>
      <c r="O829" s="2">
        <v>809</v>
      </c>
      <c r="P829" s="2">
        <v>86</v>
      </c>
      <c r="Q829" s="4">
        <f t="shared" si="12"/>
        <v>1.751082251082251</v>
      </c>
    </row>
    <row r="830" spans="1:17">
      <c r="A830" s="1" t="s">
        <v>4234</v>
      </c>
      <c r="B830" s="1" t="s">
        <v>1</v>
      </c>
      <c r="C830" s="1" t="s">
        <v>4235</v>
      </c>
      <c r="D830" s="55" t="s">
        <v>10</v>
      </c>
      <c r="E830" s="66" t="s">
        <v>4236</v>
      </c>
      <c r="F830" s="55" t="s">
        <v>299</v>
      </c>
      <c r="G830" s="3">
        <v>43905</v>
      </c>
      <c r="H830" s="1">
        <v>2009</v>
      </c>
      <c r="I830" s="1" t="s">
        <v>4</v>
      </c>
      <c r="J830" s="1" t="s">
        <v>93</v>
      </c>
      <c r="K830" s="1" t="s">
        <v>4237</v>
      </c>
      <c r="L830" s="2" t="s">
        <v>7</v>
      </c>
      <c r="M830" s="2">
        <v>6</v>
      </c>
      <c r="N830" s="2">
        <v>660</v>
      </c>
      <c r="O830" s="2">
        <v>986</v>
      </c>
      <c r="P830" s="2">
        <v>79</v>
      </c>
      <c r="Q830" s="4">
        <f t="shared" si="12"/>
        <v>1.4939393939393939</v>
      </c>
    </row>
    <row r="831" spans="1:17">
      <c r="A831" s="1" t="s">
        <v>4238</v>
      </c>
      <c r="B831" s="1" t="s">
        <v>1</v>
      </c>
      <c r="C831" s="1" t="s">
        <v>4239</v>
      </c>
      <c r="D831" s="55" t="s">
        <v>10</v>
      </c>
      <c r="E831" s="66" t="s">
        <v>4240</v>
      </c>
      <c r="F831" s="55" t="s">
        <v>12</v>
      </c>
      <c r="G831" s="3">
        <v>43373</v>
      </c>
      <c r="H831" s="1">
        <v>2016</v>
      </c>
      <c r="I831" s="1" t="s">
        <v>4</v>
      </c>
      <c r="J831" s="1" t="s">
        <v>93</v>
      </c>
      <c r="K831" s="1" t="s">
        <v>4241</v>
      </c>
      <c r="L831" s="2" t="s">
        <v>163</v>
      </c>
      <c r="M831" s="2">
        <v>6</v>
      </c>
      <c r="N831" s="2">
        <v>514</v>
      </c>
      <c r="O831" s="2">
        <v>826</v>
      </c>
      <c r="P831" s="2">
        <v>92</v>
      </c>
      <c r="Q831" s="4">
        <f t="shared" si="12"/>
        <v>1.6070038910505837</v>
      </c>
    </row>
    <row r="832" spans="1:17">
      <c r="A832" s="1" t="s">
        <v>4242</v>
      </c>
      <c r="B832" s="1" t="s">
        <v>17</v>
      </c>
      <c r="C832" s="1" t="s">
        <v>4243</v>
      </c>
      <c r="D832" s="55" t="s">
        <v>4244</v>
      </c>
      <c r="E832" s="55" t="s">
        <v>4245</v>
      </c>
      <c r="F832" s="55" t="s">
        <v>12</v>
      </c>
      <c r="G832" s="3">
        <v>43971</v>
      </c>
      <c r="H832" s="1">
        <v>2020</v>
      </c>
      <c r="I832" s="1" t="s">
        <v>1023</v>
      </c>
      <c r="J832" s="1" t="s">
        <v>3859</v>
      </c>
      <c r="K832" s="1" t="s">
        <v>4246</v>
      </c>
      <c r="L832" s="2" t="s">
        <v>71</v>
      </c>
      <c r="M832" s="2">
        <v>10</v>
      </c>
      <c r="N832" s="2">
        <v>586</v>
      </c>
      <c r="O832" s="2">
        <v>806</v>
      </c>
      <c r="P832" s="2">
        <v>68</v>
      </c>
      <c r="Q832" s="4">
        <f t="shared" si="12"/>
        <v>1.3754266211604096</v>
      </c>
    </row>
    <row r="833" spans="1:17">
      <c r="A833" s="1" t="s">
        <v>4247</v>
      </c>
      <c r="B833" s="1" t="s">
        <v>17</v>
      </c>
      <c r="C833" s="1" t="s">
        <v>4248</v>
      </c>
      <c r="D833" s="55" t="s">
        <v>19</v>
      </c>
      <c r="E833" s="66" t="s">
        <v>4249</v>
      </c>
      <c r="F833" s="55" t="s">
        <v>12</v>
      </c>
      <c r="G833" s="3">
        <v>43830</v>
      </c>
      <c r="H833" s="1">
        <v>2019</v>
      </c>
      <c r="I833" s="1" t="s">
        <v>357</v>
      </c>
      <c r="J833" s="1" t="s">
        <v>3904</v>
      </c>
      <c r="K833" s="1" t="s">
        <v>4250</v>
      </c>
      <c r="L833" s="2" t="s">
        <v>123</v>
      </c>
      <c r="M833" s="2">
        <v>8</v>
      </c>
      <c r="N833" s="2">
        <v>470</v>
      </c>
      <c r="O833" s="2">
        <v>723</v>
      </c>
      <c r="P833" s="2">
        <v>67</v>
      </c>
      <c r="Q833" s="4">
        <f t="shared" si="12"/>
        <v>1.5382978723404255</v>
      </c>
    </row>
    <row r="834" spans="1:17">
      <c r="A834" s="1" t="s">
        <v>4251</v>
      </c>
      <c r="B834" s="1" t="s">
        <v>17</v>
      </c>
      <c r="C834" s="1" t="s">
        <v>4252</v>
      </c>
      <c r="D834" s="62" t="s">
        <v>4253</v>
      </c>
      <c r="E834" s="66"/>
      <c r="F834" s="55" t="s">
        <v>12</v>
      </c>
      <c r="G834" s="3">
        <v>44126</v>
      </c>
      <c r="H834" s="1">
        <v>2017</v>
      </c>
      <c r="I834" s="1" t="s">
        <v>155</v>
      </c>
      <c r="J834" s="1" t="s">
        <v>35</v>
      </c>
      <c r="K834" s="1" t="s">
        <v>4254</v>
      </c>
      <c r="L834" s="2" t="s">
        <v>30</v>
      </c>
      <c r="M834" s="2">
        <v>9</v>
      </c>
      <c r="N834" s="2">
        <v>546</v>
      </c>
      <c r="O834" s="2">
        <v>940</v>
      </c>
      <c r="P834" s="2">
        <v>65</v>
      </c>
      <c r="Q834" s="4">
        <f t="shared" ref="Q834:Q897" si="13">IFERROR(O834/N834,0)</f>
        <v>1.7216117216117217</v>
      </c>
    </row>
    <row r="835" spans="1:17">
      <c r="A835" s="1" t="s">
        <v>4255</v>
      </c>
      <c r="B835" s="1" t="s">
        <v>17</v>
      </c>
      <c r="C835" s="1" t="s">
        <v>4256</v>
      </c>
      <c r="D835" s="55" t="s">
        <v>4257</v>
      </c>
      <c r="E835" s="66" t="s">
        <v>4258</v>
      </c>
      <c r="F835" s="55" t="s">
        <v>12</v>
      </c>
      <c r="G835" s="3">
        <v>43624</v>
      </c>
      <c r="H835" s="1">
        <v>2019</v>
      </c>
      <c r="I835" s="1" t="s">
        <v>357</v>
      </c>
      <c r="J835" s="1" t="s">
        <v>4259</v>
      </c>
      <c r="K835" s="1" t="s">
        <v>4260</v>
      </c>
      <c r="L835" s="2" t="s">
        <v>30</v>
      </c>
      <c r="M835" s="2">
        <v>10</v>
      </c>
      <c r="N835" s="2">
        <v>636</v>
      </c>
      <c r="O835" s="2">
        <v>778</v>
      </c>
      <c r="P835" s="2">
        <v>90</v>
      </c>
      <c r="Q835" s="4">
        <f t="shared" si="13"/>
        <v>1.2232704402515724</v>
      </c>
    </row>
    <row r="836" spans="1:17">
      <c r="A836" s="1" t="s">
        <v>4261</v>
      </c>
      <c r="B836" s="1" t="s">
        <v>17</v>
      </c>
      <c r="C836" s="1" t="s">
        <v>4262</v>
      </c>
      <c r="D836" s="55" t="s">
        <v>4263</v>
      </c>
      <c r="E836" s="66" t="s">
        <v>4264</v>
      </c>
      <c r="F836" s="55" t="s">
        <v>23032</v>
      </c>
      <c r="G836" s="3">
        <v>43175</v>
      </c>
      <c r="H836" s="1">
        <v>2018</v>
      </c>
      <c r="I836" s="1" t="s">
        <v>300</v>
      </c>
      <c r="J836" s="1" t="s">
        <v>940</v>
      </c>
      <c r="K836" s="1" t="s">
        <v>4265</v>
      </c>
      <c r="L836" s="2" t="s">
        <v>71</v>
      </c>
      <c r="M836" s="2">
        <v>6</v>
      </c>
      <c r="N836" s="2">
        <v>455</v>
      </c>
      <c r="O836" s="2">
        <v>700</v>
      </c>
      <c r="P836" s="2">
        <v>95</v>
      </c>
      <c r="Q836" s="4">
        <f t="shared" si="13"/>
        <v>1.5384615384615385</v>
      </c>
    </row>
    <row r="837" spans="1:17">
      <c r="A837" s="1" t="s">
        <v>4266</v>
      </c>
      <c r="B837" s="1" t="s">
        <v>17</v>
      </c>
      <c r="C837" s="1" t="s">
        <v>4267</v>
      </c>
      <c r="D837" s="55" t="s">
        <v>4268</v>
      </c>
      <c r="E837" s="66" t="s">
        <v>4269</v>
      </c>
      <c r="F837" s="55" t="s">
        <v>12</v>
      </c>
      <c r="G837" s="3">
        <v>43165</v>
      </c>
      <c r="H837" s="1">
        <v>2004</v>
      </c>
      <c r="I837" s="1" t="s">
        <v>34</v>
      </c>
      <c r="J837" s="1" t="s">
        <v>940</v>
      </c>
      <c r="K837" s="1" t="s">
        <v>4270</v>
      </c>
      <c r="L837" s="2" t="s">
        <v>942</v>
      </c>
      <c r="M837" s="2">
        <v>10</v>
      </c>
      <c r="N837" s="2">
        <v>595</v>
      </c>
      <c r="O837" s="2">
        <v>809</v>
      </c>
      <c r="P837" s="2">
        <v>60</v>
      </c>
      <c r="Q837" s="4">
        <f t="shared" si="13"/>
        <v>1.3596638655462185</v>
      </c>
    </row>
    <row r="838" spans="1:17">
      <c r="A838" s="1" t="s">
        <v>4271</v>
      </c>
      <c r="B838" s="1" t="s">
        <v>17</v>
      </c>
      <c r="C838" s="1" t="s">
        <v>4272</v>
      </c>
      <c r="D838" s="55" t="s">
        <v>4268</v>
      </c>
      <c r="E838" s="66" t="s">
        <v>4273</v>
      </c>
      <c r="F838" s="55" t="s">
        <v>12</v>
      </c>
      <c r="G838" s="3">
        <v>43376</v>
      </c>
      <c r="H838" s="1">
        <v>1978</v>
      </c>
      <c r="I838" s="1" t="s">
        <v>1850</v>
      </c>
      <c r="J838" s="1" t="s">
        <v>953</v>
      </c>
      <c r="K838" s="1" t="s">
        <v>4274</v>
      </c>
      <c r="L838" s="2" t="s">
        <v>15</v>
      </c>
      <c r="M838" s="2">
        <v>9</v>
      </c>
      <c r="N838" s="2">
        <v>533</v>
      </c>
      <c r="O838" s="2">
        <v>793</v>
      </c>
      <c r="P838" s="2">
        <v>69</v>
      </c>
      <c r="Q838" s="4">
        <f t="shared" si="13"/>
        <v>1.4878048780487805</v>
      </c>
    </row>
    <row r="839" spans="1:17">
      <c r="A839" s="1" t="s">
        <v>4275</v>
      </c>
      <c r="B839" s="1" t="s">
        <v>17</v>
      </c>
      <c r="C839" s="1" t="s">
        <v>4276</v>
      </c>
      <c r="D839" s="55" t="s">
        <v>4277</v>
      </c>
      <c r="E839" s="66" t="s">
        <v>4278</v>
      </c>
      <c r="F839" s="55" t="s">
        <v>12</v>
      </c>
      <c r="G839" s="3">
        <v>43953</v>
      </c>
      <c r="H839" s="1">
        <v>2019</v>
      </c>
      <c r="I839" s="1" t="s">
        <v>595</v>
      </c>
      <c r="J839" s="1" t="s">
        <v>1692</v>
      </c>
      <c r="K839" s="1" t="s">
        <v>4279</v>
      </c>
      <c r="L839" s="2" t="s">
        <v>123</v>
      </c>
      <c r="M839" s="2">
        <v>10</v>
      </c>
      <c r="N839" s="2">
        <v>641</v>
      </c>
      <c r="O839" s="2">
        <v>701</v>
      </c>
      <c r="P839" s="2">
        <v>97</v>
      </c>
      <c r="Q839" s="4">
        <f t="shared" si="13"/>
        <v>1.0936037441497659</v>
      </c>
    </row>
    <row r="840" spans="1:17">
      <c r="A840" s="1" t="s">
        <v>4280</v>
      </c>
      <c r="B840" s="1" t="s">
        <v>17</v>
      </c>
      <c r="C840" s="1" t="s">
        <v>4281</v>
      </c>
      <c r="D840" s="55" t="s">
        <v>4282</v>
      </c>
      <c r="E840" s="66" t="s">
        <v>4283</v>
      </c>
      <c r="F840" s="55" t="s">
        <v>725</v>
      </c>
      <c r="G840" s="3">
        <v>42750</v>
      </c>
      <c r="H840" s="1">
        <v>2008</v>
      </c>
      <c r="I840" s="1" t="s">
        <v>379</v>
      </c>
      <c r="J840" s="1" t="s">
        <v>214</v>
      </c>
      <c r="K840" s="1" t="s">
        <v>4284</v>
      </c>
      <c r="L840" s="2" t="s">
        <v>30</v>
      </c>
      <c r="M840" s="2">
        <v>6</v>
      </c>
      <c r="N840" s="2">
        <v>642</v>
      </c>
      <c r="O840" s="2">
        <v>703</v>
      </c>
      <c r="P840" s="2">
        <v>74</v>
      </c>
      <c r="Q840" s="4">
        <f t="shared" si="13"/>
        <v>1.0950155763239875</v>
      </c>
    </row>
    <row r="841" spans="1:17">
      <c r="A841" s="1" t="s">
        <v>4285</v>
      </c>
      <c r="B841" s="1" t="s">
        <v>17</v>
      </c>
      <c r="C841" s="1" t="s">
        <v>4286</v>
      </c>
      <c r="D841" s="55" t="s">
        <v>4287</v>
      </c>
      <c r="E841" s="66" t="s">
        <v>4288</v>
      </c>
      <c r="F841" s="55" t="s">
        <v>237</v>
      </c>
      <c r="G841" s="3">
        <v>42804</v>
      </c>
      <c r="H841" s="1">
        <v>2012</v>
      </c>
      <c r="I841" s="1" t="s">
        <v>342</v>
      </c>
      <c r="J841" s="1" t="s">
        <v>409</v>
      </c>
      <c r="K841" s="1" t="s">
        <v>4289</v>
      </c>
      <c r="L841" s="2" t="s">
        <v>37</v>
      </c>
      <c r="M841" s="2">
        <v>9</v>
      </c>
      <c r="N841" s="2">
        <v>678</v>
      </c>
      <c r="O841" s="2">
        <v>847</v>
      </c>
      <c r="P841" s="2">
        <v>88</v>
      </c>
      <c r="Q841" s="4">
        <f t="shared" si="13"/>
        <v>1.2492625368731562</v>
      </c>
    </row>
    <row r="842" spans="1:17">
      <c r="A842" s="1" t="s">
        <v>4290</v>
      </c>
      <c r="B842" s="1" t="s">
        <v>17</v>
      </c>
      <c r="C842" s="1" t="s">
        <v>4291</v>
      </c>
      <c r="D842" s="55" t="s">
        <v>4292</v>
      </c>
      <c r="E842" s="66" t="s">
        <v>4293</v>
      </c>
      <c r="F842" s="55" t="s">
        <v>903</v>
      </c>
      <c r="G842" s="3">
        <v>42972</v>
      </c>
      <c r="H842" s="1">
        <v>2017</v>
      </c>
      <c r="I842" s="1" t="s">
        <v>749</v>
      </c>
      <c r="J842" s="1" t="s">
        <v>760</v>
      </c>
      <c r="K842" s="1" t="s">
        <v>4294</v>
      </c>
      <c r="L842" s="2" t="s">
        <v>52</v>
      </c>
      <c r="M842" s="2">
        <v>7</v>
      </c>
      <c r="N842" s="2">
        <v>654</v>
      </c>
      <c r="O842" s="2">
        <v>906</v>
      </c>
      <c r="P842" s="2">
        <v>78</v>
      </c>
      <c r="Q842" s="4">
        <f t="shared" si="13"/>
        <v>1.3853211009174311</v>
      </c>
    </row>
    <row r="843" spans="1:17">
      <c r="A843" s="1" t="s">
        <v>4295</v>
      </c>
      <c r="B843" s="1" t="s">
        <v>17</v>
      </c>
      <c r="C843" s="1" t="s">
        <v>4296</v>
      </c>
      <c r="D843" s="55" t="s">
        <v>4297</v>
      </c>
      <c r="E843" s="66" t="s">
        <v>4298</v>
      </c>
      <c r="F843" s="55" t="s">
        <v>725</v>
      </c>
      <c r="G843" s="3">
        <v>44050</v>
      </c>
      <c r="H843" s="1">
        <v>2020</v>
      </c>
      <c r="I843" s="1" t="s">
        <v>178</v>
      </c>
      <c r="J843" s="1" t="s">
        <v>409</v>
      </c>
      <c r="K843" s="1" t="s">
        <v>4299</v>
      </c>
      <c r="L843" s="2" t="s">
        <v>30</v>
      </c>
      <c r="M843" s="2">
        <v>7</v>
      </c>
      <c r="N843" s="2">
        <v>650</v>
      </c>
      <c r="O843" s="2">
        <v>816</v>
      </c>
      <c r="P843" s="2">
        <v>88</v>
      </c>
      <c r="Q843" s="4">
        <f t="shared" si="13"/>
        <v>1.2553846153846153</v>
      </c>
    </row>
    <row r="844" spans="1:17">
      <c r="A844" s="1" t="s">
        <v>4300</v>
      </c>
      <c r="B844" s="1" t="s">
        <v>17</v>
      </c>
      <c r="C844" s="1" t="s">
        <v>4301</v>
      </c>
      <c r="D844" s="55" t="s">
        <v>10</v>
      </c>
      <c r="E844" s="66"/>
      <c r="F844" s="55" t="s">
        <v>725</v>
      </c>
      <c r="G844" s="3">
        <v>43624</v>
      </c>
      <c r="H844" s="1">
        <v>2019</v>
      </c>
      <c r="I844" s="1" t="s">
        <v>793</v>
      </c>
      <c r="J844" s="1" t="s">
        <v>214</v>
      </c>
      <c r="K844" s="1" t="s">
        <v>4302</v>
      </c>
      <c r="L844" s="2" t="s">
        <v>52</v>
      </c>
      <c r="M844" s="2">
        <v>9</v>
      </c>
      <c r="N844" s="2">
        <v>515</v>
      </c>
      <c r="O844" s="2">
        <v>703</v>
      </c>
      <c r="P844" s="2">
        <v>78</v>
      </c>
      <c r="Q844" s="4">
        <f t="shared" si="13"/>
        <v>1.3650485436893205</v>
      </c>
    </row>
    <row r="845" spans="1:17">
      <c r="A845" s="1" t="s">
        <v>4303</v>
      </c>
      <c r="B845" s="1" t="s">
        <v>17</v>
      </c>
      <c r="C845" s="1" t="s">
        <v>4304</v>
      </c>
      <c r="D845" s="55" t="s">
        <v>4305</v>
      </c>
      <c r="E845" s="66" t="s">
        <v>4306</v>
      </c>
      <c r="F845" s="55" t="s">
        <v>167</v>
      </c>
      <c r="G845" s="3">
        <v>42658</v>
      </c>
      <c r="H845" s="1">
        <v>2012</v>
      </c>
      <c r="I845" s="1" t="s">
        <v>882</v>
      </c>
      <c r="J845" s="1" t="s">
        <v>2388</v>
      </c>
      <c r="K845" s="1" t="s">
        <v>4307</v>
      </c>
      <c r="L845" s="2" t="s">
        <v>30</v>
      </c>
      <c r="M845" s="2">
        <v>7</v>
      </c>
      <c r="N845" s="2">
        <v>622</v>
      </c>
      <c r="O845" s="2">
        <v>859</v>
      </c>
      <c r="P845" s="2">
        <v>87</v>
      </c>
      <c r="Q845" s="4">
        <f t="shared" si="13"/>
        <v>1.3810289389067525</v>
      </c>
    </row>
    <row r="846" spans="1:17">
      <c r="A846" s="1" t="s">
        <v>4308</v>
      </c>
      <c r="B846" s="1" t="s">
        <v>17</v>
      </c>
      <c r="C846" s="1" t="s">
        <v>4309</v>
      </c>
      <c r="D846" s="55" t="s">
        <v>4305</v>
      </c>
      <c r="E846" s="66" t="s">
        <v>4306</v>
      </c>
      <c r="F846" s="55" t="s">
        <v>167</v>
      </c>
      <c r="G846" s="3">
        <v>42979</v>
      </c>
      <c r="H846" s="1">
        <v>2012</v>
      </c>
      <c r="I846" s="1" t="s">
        <v>99</v>
      </c>
      <c r="J846" s="1" t="s">
        <v>2388</v>
      </c>
      <c r="K846" s="1" t="s">
        <v>4310</v>
      </c>
      <c r="L846" s="2" t="s">
        <v>30</v>
      </c>
      <c r="M846" s="2">
        <v>10</v>
      </c>
      <c r="N846" s="2">
        <v>648</v>
      </c>
      <c r="O846" s="2">
        <v>726</v>
      </c>
      <c r="P846" s="2">
        <v>79</v>
      </c>
      <c r="Q846" s="4">
        <f t="shared" si="13"/>
        <v>1.1203703703703705</v>
      </c>
    </row>
    <row r="847" spans="1:17">
      <c r="A847" s="1" t="s">
        <v>4311</v>
      </c>
      <c r="B847" s="1" t="s">
        <v>17</v>
      </c>
      <c r="C847" s="1" t="s">
        <v>4312</v>
      </c>
      <c r="D847" s="55" t="s">
        <v>4305</v>
      </c>
      <c r="E847" s="66" t="s">
        <v>4306</v>
      </c>
      <c r="F847" s="55" t="s">
        <v>167</v>
      </c>
      <c r="G847" s="3">
        <v>42979</v>
      </c>
      <c r="H847" s="1">
        <v>2013</v>
      </c>
      <c r="I847" s="1" t="s">
        <v>432</v>
      </c>
      <c r="J847" s="1" t="s">
        <v>2388</v>
      </c>
      <c r="K847" s="1" t="s">
        <v>4313</v>
      </c>
      <c r="L847" s="2" t="s">
        <v>30</v>
      </c>
      <c r="M847" s="2">
        <v>10</v>
      </c>
      <c r="N847" s="2">
        <v>595</v>
      </c>
      <c r="O847" s="2">
        <v>770</v>
      </c>
      <c r="P847" s="2">
        <v>61</v>
      </c>
      <c r="Q847" s="4">
        <f t="shared" si="13"/>
        <v>1.2941176470588236</v>
      </c>
    </row>
    <row r="848" spans="1:17">
      <c r="A848" s="1" t="s">
        <v>4314</v>
      </c>
      <c r="B848" s="1" t="s">
        <v>17</v>
      </c>
      <c r="C848" s="1" t="s">
        <v>4315</v>
      </c>
      <c r="D848" s="55" t="s">
        <v>4316</v>
      </c>
      <c r="E848" s="55" t="s">
        <v>4317</v>
      </c>
      <c r="F848" s="55" t="s">
        <v>12</v>
      </c>
      <c r="G848" s="3">
        <v>43907</v>
      </c>
      <c r="H848" s="1">
        <v>2020</v>
      </c>
      <c r="I848" s="1" t="s">
        <v>3014</v>
      </c>
      <c r="J848" s="1" t="s">
        <v>1319</v>
      </c>
      <c r="K848" s="1" t="s">
        <v>4318</v>
      </c>
      <c r="L848" s="2" t="s">
        <v>30</v>
      </c>
      <c r="M848" s="2">
        <v>9</v>
      </c>
      <c r="N848" s="2">
        <v>565</v>
      </c>
      <c r="O848" s="2">
        <v>858</v>
      </c>
      <c r="P848" s="2">
        <v>99</v>
      </c>
      <c r="Q848" s="4">
        <f t="shared" si="13"/>
        <v>1.5185840707964602</v>
      </c>
    </row>
    <row r="849" spans="1:17">
      <c r="A849" s="1" t="s">
        <v>4319</v>
      </c>
      <c r="B849" s="1" t="s">
        <v>17</v>
      </c>
      <c r="C849" s="1" t="s">
        <v>4320</v>
      </c>
      <c r="D849" s="55" t="s">
        <v>4321</v>
      </c>
      <c r="E849" s="55" t="s">
        <v>4317</v>
      </c>
      <c r="F849" s="55" t="s">
        <v>12</v>
      </c>
      <c r="G849" s="3">
        <v>43336</v>
      </c>
      <c r="H849" s="1">
        <v>2018</v>
      </c>
      <c r="I849" s="1" t="s">
        <v>1451</v>
      </c>
      <c r="J849" s="1" t="s">
        <v>1319</v>
      </c>
      <c r="K849" s="1" t="s">
        <v>4322</v>
      </c>
      <c r="L849" s="2" t="s">
        <v>30</v>
      </c>
      <c r="M849" s="2">
        <v>8</v>
      </c>
      <c r="N849" s="2">
        <v>606</v>
      </c>
      <c r="O849" s="2">
        <v>712</v>
      </c>
      <c r="P849" s="2">
        <v>98</v>
      </c>
      <c r="Q849" s="4">
        <f t="shared" si="13"/>
        <v>1.1749174917491749</v>
      </c>
    </row>
    <row r="850" spans="1:17">
      <c r="A850" s="1" t="s">
        <v>4323</v>
      </c>
      <c r="B850" s="1" t="s">
        <v>17</v>
      </c>
      <c r="C850" s="1" t="s">
        <v>4324</v>
      </c>
      <c r="D850" s="55" t="s">
        <v>4325</v>
      </c>
      <c r="E850" s="55" t="s">
        <v>4317</v>
      </c>
      <c r="F850" s="55" t="s">
        <v>12</v>
      </c>
      <c r="G850" s="3">
        <v>43518</v>
      </c>
      <c r="H850" s="1">
        <v>2016</v>
      </c>
      <c r="I850" s="1" t="s">
        <v>677</v>
      </c>
      <c r="J850" s="1" t="s">
        <v>1319</v>
      </c>
      <c r="K850" s="1" t="s">
        <v>4326</v>
      </c>
      <c r="L850" s="2" t="s">
        <v>30</v>
      </c>
      <c r="M850" s="2">
        <v>10</v>
      </c>
      <c r="N850" s="2">
        <v>619</v>
      </c>
      <c r="O850" s="2">
        <v>830</v>
      </c>
      <c r="P850" s="2">
        <v>79</v>
      </c>
      <c r="Q850" s="4">
        <f t="shared" si="13"/>
        <v>1.3408723747980613</v>
      </c>
    </row>
    <row r="851" spans="1:17">
      <c r="A851" s="1" t="s">
        <v>4327</v>
      </c>
      <c r="B851" s="1" t="s">
        <v>1</v>
      </c>
      <c r="C851" s="1" t="s">
        <v>4328</v>
      </c>
      <c r="D851" s="55" t="s">
        <v>10</v>
      </c>
      <c r="E851" s="66" t="s">
        <v>4329</v>
      </c>
      <c r="F851" s="55" t="s">
        <v>12</v>
      </c>
      <c r="G851" s="3">
        <v>44195</v>
      </c>
      <c r="H851" s="1">
        <v>2020</v>
      </c>
      <c r="I851" s="1" t="s">
        <v>4</v>
      </c>
      <c r="J851" s="1" t="s">
        <v>336</v>
      </c>
      <c r="K851" s="1" t="s">
        <v>4330</v>
      </c>
      <c r="L851" s="2" t="s">
        <v>15</v>
      </c>
      <c r="M851" s="2">
        <v>6</v>
      </c>
      <c r="N851" s="2">
        <v>519</v>
      </c>
      <c r="O851" s="2">
        <v>960</v>
      </c>
      <c r="P851" s="2">
        <v>93</v>
      </c>
      <c r="Q851" s="4">
        <f t="shared" si="13"/>
        <v>1.8497109826589595</v>
      </c>
    </row>
    <row r="852" spans="1:17">
      <c r="A852" s="1" t="s">
        <v>4331</v>
      </c>
      <c r="B852" s="1" t="s">
        <v>1</v>
      </c>
      <c r="C852" s="1" t="s">
        <v>4332</v>
      </c>
      <c r="D852" s="55" t="s">
        <v>10</v>
      </c>
      <c r="E852" s="66" t="s">
        <v>4333</v>
      </c>
      <c r="F852" s="55" t="s">
        <v>4334</v>
      </c>
      <c r="G852" s="3">
        <v>43154</v>
      </c>
      <c r="H852" s="1">
        <v>2016</v>
      </c>
      <c r="I852" s="1" t="s">
        <v>4</v>
      </c>
      <c r="J852" s="1" t="s">
        <v>401</v>
      </c>
      <c r="K852" s="1" t="s">
        <v>4335</v>
      </c>
      <c r="L852" s="2" t="s">
        <v>37</v>
      </c>
      <c r="M852" s="2">
        <v>7</v>
      </c>
      <c r="N852" s="2">
        <v>639</v>
      </c>
      <c r="O852" s="2">
        <v>881</v>
      </c>
      <c r="P852" s="2">
        <v>74</v>
      </c>
      <c r="Q852" s="4">
        <f t="shared" si="13"/>
        <v>1.3787167449139279</v>
      </c>
    </row>
    <row r="853" spans="1:17">
      <c r="A853" s="1" t="s">
        <v>4336</v>
      </c>
      <c r="B853" s="1" t="s">
        <v>17</v>
      </c>
      <c r="C853" s="1" t="s">
        <v>4337</v>
      </c>
      <c r="D853" s="55" t="s">
        <v>4338</v>
      </c>
      <c r="E853" s="66" t="s">
        <v>4339</v>
      </c>
      <c r="F853" s="55" t="s">
        <v>242</v>
      </c>
      <c r="G853" s="3">
        <v>43622</v>
      </c>
      <c r="H853" s="1">
        <v>2014</v>
      </c>
      <c r="I853" s="1" t="s">
        <v>1240</v>
      </c>
      <c r="J853" s="1" t="s">
        <v>409</v>
      </c>
      <c r="K853" s="1" t="s">
        <v>4340</v>
      </c>
      <c r="L853" s="2" t="s">
        <v>37</v>
      </c>
      <c r="M853" s="2">
        <v>7</v>
      </c>
      <c r="N853" s="2">
        <v>596</v>
      </c>
      <c r="O853" s="2">
        <v>812</v>
      </c>
      <c r="P853" s="2">
        <v>64</v>
      </c>
      <c r="Q853" s="4">
        <f t="shared" si="13"/>
        <v>1.3624161073825503</v>
      </c>
    </row>
    <row r="854" spans="1:17">
      <c r="A854" s="1" t="s">
        <v>4341</v>
      </c>
      <c r="B854" s="1" t="s">
        <v>17</v>
      </c>
      <c r="C854" s="1" t="s">
        <v>4342</v>
      </c>
      <c r="D854" s="55" t="s">
        <v>10</v>
      </c>
      <c r="E854" s="66" t="s">
        <v>4343</v>
      </c>
      <c r="F854" s="55" t="s">
        <v>12</v>
      </c>
      <c r="G854" s="3">
        <v>44196</v>
      </c>
      <c r="H854" s="1">
        <v>2020</v>
      </c>
      <c r="I854" s="1" t="s">
        <v>882</v>
      </c>
      <c r="J854" s="1" t="s">
        <v>1319</v>
      </c>
      <c r="K854" s="1" t="s">
        <v>4344</v>
      </c>
      <c r="L854" s="2" t="s">
        <v>30</v>
      </c>
      <c r="M854" s="2">
        <v>6</v>
      </c>
      <c r="N854" s="2">
        <v>697</v>
      </c>
      <c r="O854" s="2">
        <v>740</v>
      </c>
      <c r="P854" s="2">
        <v>76</v>
      </c>
      <c r="Q854" s="4">
        <f t="shared" si="13"/>
        <v>1.0616929698708752</v>
      </c>
    </row>
    <row r="855" spans="1:17">
      <c r="A855" s="1" t="s">
        <v>4345</v>
      </c>
      <c r="B855" s="1" t="s">
        <v>17</v>
      </c>
      <c r="C855" s="1" t="s">
        <v>4346</v>
      </c>
      <c r="D855" s="55" t="s">
        <v>4347</v>
      </c>
      <c r="E855" s="66" t="s">
        <v>4348</v>
      </c>
      <c r="F855" s="55" t="s">
        <v>128</v>
      </c>
      <c r="G855" s="3">
        <v>44107</v>
      </c>
      <c r="H855" s="1">
        <v>2020</v>
      </c>
      <c r="I855" s="1" t="s">
        <v>488</v>
      </c>
      <c r="J855" s="1" t="s">
        <v>1334</v>
      </c>
      <c r="K855" s="1" t="s">
        <v>4349</v>
      </c>
      <c r="L855" s="2" t="s">
        <v>30</v>
      </c>
      <c r="M855" s="2">
        <v>7</v>
      </c>
      <c r="N855" s="2">
        <v>669</v>
      </c>
      <c r="O855" s="2">
        <v>711</v>
      </c>
      <c r="P855" s="2">
        <v>100</v>
      </c>
      <c r="Q855" s="4">
        <f t="shared" si="13"/>
        <v>1.0627802690582959</v>
      </c>
    </row>
    <row r="856" spans="1:17">
      <c r="A856" s="1" t="s">
        <v>4350</v>
      </c>
      <c r="B856" s="1" t="s">
        <v>17</v>
      </c>
      <c r="C856" s="1" t="s">
        <v>4351</v>
      </c>
      <c r="D856" s="55" t="s">
        <v>4352</v>
      </c>
      <c r="E856" s="66" t="s">
        <v>4353</v>
      </c>
      <c r="F856" s="55" t="s">
        <v>12</v>
      </c>
      <c r="G856" s="3">
        <v>42812</v>
      </c>
      <c r="H856" s="1">
        <v>2016</v>
      </c>
      <c r="I856" s="1" t="s">
        <v>27</v>
      </c>
      <c r="J856" s="1" t="s">
        <v>35</v>
      </c>
      <c r="K856" s="1" t="s">
        <v>4354</v>
      </c>
      <c r="L856" s="2" t="s">
        <v>30</v>
      </c>
      <c r="M856" s="2">
        <v>8</v>
      </c>
      <c r="N856" s="2">
        <v>493</v>
      </c>
      <c r="O856" s="2">
        <v>792</v>
      </c>
      <c r="P856" s="2">
        <v>70</v>
      </c>
      <c r="Q856" s="4">
        <f t="shared" si="13"/>
        <v>1.6064908722109534</v>
      </c>
    </row>
    <row r="857" spans="1:17">
      <c r="A857" s="1" t="s">
        <v>4355</v>
      </c>
      <c r="B857" s="1" t="s">
        <v>1</v>
      </c>
      <c r="C857" s="1" t="s">
        <v>4356</v>
      </c>
      <c r="D857" s="55" t="s">
        <v>10</v>
      </c>
      <c r="E857" s="66" t="s">
        <v>4357</v>
      </c>
      <c r="F857" s="55" t="s">
        <v>12</v>
      </c>
      <c r="G857" s="3">
        <v>43392</v>
      </c>
      <c r="H857" s="1">
        <v>2018</v>
      </c>
      <c r="I857" s="1" t="s">
        <v>4</v>
      </c>
      <c r="J857" s="1" t="s">
        <v>5</v>
      </c>
      <c r="K857" s="1" t="s">
        <v>4358</v>
      </c>
      <c r="L857" s="2" t="s">
        <v>71</v>
      </c>
      <c r="M857" s="2">
        <v>10</v>
      </c>
      <c r="N857" s="2">
        <v>426</v>
      </c>
      <c r="O857" s="2">
        <v>913</v>
      </c>
      <c r="P857" s="2">
        <v>77</v>
      </c>
      <c r="Q857" s="4">
        <f t="shared" si="13"/>
        <v>2.143192488262911</v>
      </c>
    </row>
    <row r="858" spans="1:17">
      <c r="A858" s="1" t="s">
        <v>4359</v>
      </c>
      <c r="B858" s="1" t="s">
        <v>1</v>
      </c>
      <c r="C858" s="1" t="s">
        <v>4360</v>
      </c>
      <c r="D858" s="55" t="s">
        <v>10</v>
      </c>
      <c r="E858" s="66" t="s">
        <v>4361</v>
      </c>
      <c r="F858" s="55" t="s">
        <v>68</v>
      </c>
      <c r="G858" s="3">
        <v>43975</v>
      </c>
      <c r="H858" s="1">
        <v>2020</v>
      </c>
      <c r="I858" s="1" t="s">
        <v>4</v>
      </c>
      <c r="J858" s="1" t="s">
        <v>2167</v>
      </c>
      <c r="K858" s="1" t="s">
        <v>4362</v>
      </c>
      <c r="L858" s="2" t="s">
        <v>30</v>
      </c>
      <c r="M858" s="2">
        <v>7</v>
      </c>
      <c r="N858" s="2">
        <v>485</v>
      </c>
      <c r="O858" s="2">
        <v>845</v>
      </c>
      <c r="P858" s="2">
        <v>76</v>
      </c>
      <c r="Q858" s="4">
        <f t="shared" si="13"/>
        <v>1.7422680412371134</v>
      </c>
    </row>
    <row r="859" spans="1:17">
      <c r="A859" s="1" t="s">
        <v>4363</v>
      </c>
      <c r="B859" s="1" t="s">
        <v>17</v>
      </c>
      <c r="C859" s="1" t="s">
        <v>4364</v>
      </c>
      <c r="D859" s="55" t="s">
        <v>4365</v>
      </c>
      <c r="E859" s="55" t="s">
        <v>4366</v>
      </c>
      <c r="F859" s="55" t="s">
        <v>12</v>
      </c>
      <c r="G859" s="3">
        <v>43915</v>
      </c>
      <c r="H859" s="1">
        <v>2019</v>
      </c>
      <c r="I859" s="1" t="s">
        <v>34</v>
      </c>
      <c r="J859" s="1" t="s">
        <v>4023</v>
      </c>
      <c r="K859" s="1" t="s">
        <v>4367</v>
      </c>
      <c r="L859" s="2" t="s">
        <v>942</v>
      </c>
      <c r="M859" s="2">
        <v>10</v>
      </c>
      <c r="N859" s="2">
        <v>507</v>
      </c>
      <c r="O859" s="2">
        <v>887</v>
      </c>
      <c r="P859" s="2">
        <v>78</v>
      </c>
      <c r="Q859" s="4">
        <f t="shared" si="13"/>
        <v>1.7495069033530573</v>
      </c>
    </row>
    <row r="860" spans="1:17">
      <c r="A860" s="1" t="s">
        <v>4368</v>
      </c>
      <c r="B860" s="1" t="s">
        <v>1</v>
      </c>
      <c r="C860" s="1" t="s">
        <v>4369</v>
      </c>
      <c r="D860" s="55" t="s">
        <v>10</v>
      </c>
      <c r="E860" s="66" t="s">
        <v>4370</v>
      </c>
      <c r="F860" s="55" t="s">
        <v>12</v>
      </c>
      <c r="G860" s="3">
        <v>43870</v>
      </c>
      <c r="H860" s="1">
        <v>2018</v>
      </c>
      <c r="I860" s="1" t="s">
        <v>112</v>
      </c>
      <c r="J860" s="1" t="s">
        <v>2565</v>
      </c>
      <c r="K860" s="1" t="s">
        <v>4371</v>
      </c>
      <c r="L860" s="2" t="s">
        <v>30</v>
      </c>
      <c r="M860" s="2">
        <v>7</v>
      </c>
      <c r="N860" s="2">
        <v>528</v>
      </c>
      <c r="O860" s="2">
        <v>907</v>
      </c>
      <c r="P860" s="2">
        <v>73</v>
      </c>
      <c r="Q860" s="4">
        <f t="shared" si="13"/>
        <v>1.7178030303030303</v>
      </c>
    </row>
    <row r="861" spans="1:17">
      <c r="A861" s="1" t="s">
        <v>4372</v>
      </c>
      <c r="B861" s="1" t="s">
        <v>1</v>
      </c>
      <c r="C861" s="1" t="s">
        <v>4373</v>
      </c>
      <c r="D861" s="55" t="s">
        <v>10</v>
      </c>
      <c r="E861" s="66" t="s">
        <v>4374</v>
      </c>
      <c r="F861" s="55" t="s">
        <v>4009</v>
      </c>
      <c r="G861" s="3">
        <v>43693</v>
      </c>
      <c r="H861" s="1">
        <v>2019</v>
      </c>
      <c r="I861" s="1" t="s">
        <v>4</v>
      </c>
      <c r="J861" s="1" t="s">
        <v>56</v>
      </c>
      <c r="K861" s="1" t="s">
        <v>4375</v>
      </c>
      <c r="L861" s="2" t="s">
        <v>30</v>
      </c>
      <c r="M861" s="2">
        <v>10</v>
      </c>
      <c r="N861" s="2">
        <v>529</v>
      </c>
      <c r="O861" s="2">
        <v>746</v>
      </c>
      <c r="P861" s="2">
        <v>66</v>
      </c>
      <c r="Q861" s="4">
        <f t="shared" si="13"/>
        <v>1.4102079395085065</v>
      </c>
    </row>
    <row r="862" spans="1:17">
      <c r="A862" s="1" t="s">
        <v>4376</v>
      </c>
      <c r="B862" s="1" t="s">
        <v>17</v>
      </c>
      <c r="C862" s="1" t="s">
        <v>4377</v>
      </c>
      <c r="D862" s="55" t="s">
        <v>4378</v>
      </c>
      <c r="E862" s="55" t="s">
        <v>4379</v>
      </c>
      <c r="F862" s="55" t="s">
        <v>12</v>
      </c>
      <c r="G862" s="3">
        <v>42887</v>
      </c>
      <c r="H862" s="1">
        <v>2017</v>
      </c>
      <c r="I862" s="1" t="s">
        <v>368</v>
      </c>
      <c r="J862" s="1" t="s">
        <v>35</v>
      </c>
      <c r="K862" s="1" t="s">
        <v>4380</v>
      </c>
      <c r="L862" s="2" t="s">
        <v>71</v>
      </c>
      <c r="M862" s="2">
        <v>6</v>
      </c>
      <c r="N862" s="2">
        <v>602</v>
      </c>
      <c r="O862" s="2">
        <v>707</v>
      </c>
      <c r="P862" s="2">
        <v>72</v>
      </c>
      <c r="Q862" s="4">
        <f t="shared" si="13"/>
        <v>1.1744186046511629</v>
      </c>
    </row>
    <row r="863" spans="1:17">
      <c r="A863" s="1" t="s">
        <v>4381</v>
      </c>
      <c r="B863" s="1" t="s">
        <v>17</v>
      </c>
      <c r="C863" s="1" t="s">
        <v>4382</v>
      </c>
      <c r="D863" s="55" t="s">
        <v>4383</v>
      </c>
      <c r="E863" s="66" t="s">
        <v>4384</v>
      </c>
      <c r="F863" s="55" t="s">
        <v>12</v>
      </c>
      <c r="G863" s="3">
        <v>43842</v>
      </c>
      <c r="H863" s="1">
        <v>2018</v>
      </c>
      <c r="I863" s="1" t="s">
        <v>384</v>
      </c>
      <c r="J863" s="1" t="s">
        <v>35</v>
      </c>
      <c r="K863" s="1" t="s">
        <v>4385</v>
      </c>
      <c r="L863" s="2" t="s">
        <v>37</v>
      </c>
      <c r="M863" s="2">
        <v>8</v>
      </c>
      <c r="N863" s="2">
        <v>426</v>
      </c>
      <c r="O863" s="2">
        <v>909</v>
      </c>
      <c r="P863" s="2">
        <v>69</v>
      </c>
      <c r="Q863" s="4">
        <f t="shared" si="13"/>
        <v>2.1338028169014085</v>
      </c>
    </row>
    <row r="864" spans="1:17">
      <c r="A864" s="1" t="s">
        <v>4386</v>
      </c>
      <c r="B864" s="1" t="s">
        <v>1</v>
      </c>
      <c r="C864" s="1" t="s">
        <v>4387</v>
      </c>
      <c r="D864" s="55" t="s">
        <v>10</v>
      </c>
      <c r="E864" s="66" t="s">
        <v>4388</v>
      </c>
      <c r="F864" s="55" t="s">
        <v>128</v>
      </c>
      <c r="G864" s="3">
        <v>42552</v>
      </c>
      <c r="H864" s="1">
        <v>2016</v>
      </c>
      <c r="I864" s="1" t="s">
        <v>13</v>
      </c>
      <c r="J864" s="1" t="s">
        <v>113</v>
      </c>
      <c r="K864" s="1" t="s">
        <v>4389</v>
      </c>
      <c r="L864" s="2" t="s">
        <v>37</v>
      </c>
      <c r="M864" s="2">
        <v>9</v>
      </c>
      <c r="N864" s="2">
        <v>659</v>
      </c>
      <c r="O864" s="2">
        <v>790</v>
      </c>
      <c r="P864" s="2">
        <v>65</v>
      </c>
      <c r="Q864" s="4">
        <f t="shared" si="13"/>
        <v>1.1987860394537178</v>
      </c>
    </row>
    <row r="865" spans="1:17">
      <c r="A865" s="1" t="s">
        <v>4390</v>
      </c>
      <c r="B865" s="1" t="s">
        <v>17</v>
      </c>
      <c r="C865" s="1" t="s">
        <v>4391</v>
      </c>
      <c r="D865" s="55" t="s">
        <v>4392</v>
      </c>
      <c r="E865" s="66" t="s">
        <v>4393</v>
      </c>
      <c r="F865" s="55" t="s">
        <v>1226</v>
      </c>
      <c r="G865" s="3">
        <v>44168</v>
      </c>
      <c r="H865" s="1">
        <v>2019</v>
      </c>
      <c r="I865" s="1" t="s">
        <v>1246</v>
      </c>
      <c r="J865" s="1" t="s">
        <v>214</v>
      </c>
      <c r="K865" s="1" t="s">
        <v>4394</v>
      </c>
      <c r="L865" s="2" t="s">
        <v>37</v>
      </c>
      <c r="M865" s="2">
        <v>7</v>
      </c>
      <c r="N865" s="2">
        <v>410</v>
      </c>
      <c r="O865" s="2">
        <v>838</v>
      </c>
      <c r="P865" s="2">
        <v>66</v>
      </c>
      <c r="Q865" s="4">
        <f t="shared" si="13"/>
        <v>2.0439024390243903</v>
      </c>
    </row>
    <row r="866" spans="1:17">
      <c r="A866" s="1" t="s">
        <v>4395</v>
      </c>
      <c r="B866" s="1" t="s">
        <v>17</v>
      </c>
      <c r="C866" s="1" t="s">
        <v>4396</v>
      </c>
      <c r="D866" s="55" t="s">
        <v>4397</v>
      </c>
      <c r="E866" s="66" t="s">
        <v>4398</v>
      </c>
      <c r="F866" s="55" t="s">
        <v>12</v>
      </c>
      <c r="G866" s="3">
        <v>43728</v>
      </c>
      <c r="H866" s="1">
        <v>2019</v>
      </c>
      <c r="I866" s="1" t="s">
        <v>129</v>
      </c>
      <c r="J866" s="1" t="s">
        <v>179</v>
      </c>
      <c r="K866" s="1" t="s">
        <v>4399</v>
      </c>
      <c r="L866" s="2" t="s">
        <v>30</v>
      </c>
      <c r="M866" s="2">
        <v>7</v>
      </c>
      <c r="N866" s="2">
        <v>441</v>
      </c>
      <c r="O866" s="2">
        <v>742</v>
      </c>
      <c r="P866" s="2">
        <v>72</v>
      </c>
      <c r="Q866" s="4">
        <f t="shared" si="13"/>
        <v>1.6825396825396826</v>
      </c>
    </row>
    <row r="867" spans="1:17">
      <c r="A867" s="1" t="s">
        <v>4400</v>
      </c>
      <c r="B867" s="1" t="s">
        <v>17</v>
      </c>
      <c r="C867" s="1" t="s">
        <v>4401</v>
      </c>
      <c r="D867" s="55" t="s">
        <v>4402</v>
      </c>
      <c r="E867" s="66" t="s">
        <v>4403</v>
      </c>
      <c r="F867" s="55" t="s">
        <v>407</v>
      </c>
      <c r="G867" s="3">
        <v>43561</v>
      </c>
      <c r="H867" s="1">
        <v>2018</v>
      </c>
      <c r="I867" s="1" t="s">
        <v>276</v>
      </c>
      <c r="J867" s="1" t="s">
        <v>1178</v>
      </c>
      <c r="K867" s="1" t="s">
        <v>4404</v>
      </c>
      <c r="L867" s="2" t="s">
        <v>52</v>
      </c>
      <c r="M867" s="2">
        <v>9</v>
      </c>
      <c r="N867" s="2">
        <v>680</v>
      </c>
      <c r="O867" s="2">
        <v>715</v>
      </c>
      <c r="P867" s="2">
        <v>76</v>
      </c>
      <c r="Q867" s="4">
        <f t="shared" si="13"/>
        <v>1.0514705882352942</v>
      </c>
    </row>
    <row r="868" spans="1:17">
      <c r="A868" s="1" t="s">
        <v>4405</v>
      </c>
      <c r="B868" s="1" t="s">
        <v>17</v>
      </c>
      <c r="C868" s="1" t="s">
        <v>4406</v>
      </c>
      <c r="D868" s="55" t="s">
        <v>4407</v>
      </c>
      <c r="E868" s="66" t="s">
        <v>4408</v>
      </c>
      <c r="F868" s="55" t="s">
        <v>68</v>
      </c>
      <c r="G868" s="3">
        <v>43667</v>
      </c>
      <c r="H868" s="1">
        <v>2005</v>
      </c>
      <c r="I868" s="1" t="s">
        <v>283</v>
      </c>
      <c r="J868" s="1" t="s">
        <v>214</v>
      </c>
      <c r="K868" s="1" t="s">
        <v>4409</v>
      </c>
      <c r="L868" s="2" t="s">
        <v>71</v>
      </c>
      <c r="M868" s="2">
        <v>8</v>
      </c>
      <c r="N868" s="2">
        <v>466</v>
      </c>
      <c r="O868" s="2">
        <v>721</v>
      </c>
      <c r="P868" s="2">
        <v>88</v>
      </c>
      <c r="Q868" s="4">
        <f t="shared" si="13"/>
        <v>1.5472103004291846</v>
      </c>
    </row>
    <row r="869" spans="1:17">
      <c r="A869" s="1" t="s">
        <v>4410</v>
      </c>
      <c r="B869" s="1" t="s">
        <v>17</v>
      </c>
      <c r="C869" s="1" t="s">
        <v>4411</v>
      </c>
      <c r="D869" s="55" t="s">
        <v>4412</v>
      </c>
      <c r="E869" s="66" t="s">
        <v>4413</v>
      </c>
      <c r="F869" s="55" t="s">
        <v>242</v>
      </c>
      <c r="G869" s="3">
        <v>43636</v>
      </c>
      <c r="H869" s="1">
        <v>2010</v>
      </c>
      <c r="I869" s="1" t="s">
        <v>1709</v>
      </c>
      <c r="J869" s="1" t="s">
        <v>409</v>
      </c>
      <c r="K869" s="1" t="s">
        <v>4414</v>
      </c>
      <c r="L869" s="2" t="s">
        <v>37</v>
      </c>
      <c r="M869" s="2">
        <v>10</v>
      </c>
      <c r="N869" s="2">
        <v>531</v>
      </c>
      <c r="O869" s="2">
        <v>808</v>
      </c>
      <c r="P869" s="2">
        <v>69</v>
      </c>
      <c r="Q869" s="4">
        <f t="shared" si="13"/>
        <v>1.5216572504708097</v>
      </c>
    </row>
    <row r="870" spans="1:17">
      <c r="A870" s="1" t="s">
        <v>4415</v>
      </c>
      <c r="B870" s="1" t="s">
        <v>1</v>
      </c>
      <c r="C870" s="1" t="s">
        <v>4416</v>
      </c>
      <c r="D870" s="55" t="s">
        <v>10</v>
      </c>
      <c r="E870" s="66" t="s">
        <v>4417</v>
      </c>
      <c r="F870" s="55" t="s">
        <v>167</v>
      </c>
      <c r="G870" s="3">
        <v>43009</v>
      </c>
      <c r="H870" s="1">
        <v>2016</v>
      </c>
      <c r="I870" s="1" t="s">
        <v>4</v>
      </c>
      <c r="J870" s="1" t="s">
        <v>2956</v>
      </c>
      <c r="K870" s="1" t="s">
        <v>4418</v>
      </c>
      <c r="L870" s="2" t="s">
        <v>163</v>
      </c>
      <c r="M870" s="2">
        <v>9</v>
      </c>
      <c r="N870" s="2">
        <v>435</v>
      </c>
      <c r="O870" s="2">
        <v>847</v>
      </c>
      <c r="P870" s="2">
        <v>96</v>
      </c>
      <c r="Q870" s="4">
        <f t="shared" si="13"/>
        <v>1.9471264367816092</v>
      </c>
    </row>
    <row r="871" spans="1:17">
      <c r="A871" s="1" t="s">
        <v>4419</v>
      </c>
      <c r="B871" s="1" t="s">
        <v>1</v>
      </c>
      <c r="C871" s="1" t="s">
        <v>4420</v>
      </c>
      <c r="D871" s="55" t="s">
        <v>10</v>
      </c>
      <c r="E871" s="66" t="s">
        <v>4421</v>
      </c>
      <c r="F871" s="55" t="s">
        <v>167</v>
      </c>
      <c r="G871" s="3">
        <v>43419</v>
      </c>
      <c r="H871" s="1">
        <v>2017</v>
      </c>
      <c r="I871" s="1" t="s">
        <v>4</v>
      </c>
      <c r="J871" s="1" t="s">
        <v>2956</v>
      </c>
      <c r="K871" s="1" t="s">
        <v>4422</v>
      </c>
      <c r="L871" s="2" t="s">
        <v>7</v>
      </c>
      <c r="M871" s="2">
        <v>8</v>
      </c>
      <c r="N871" s="2">
        <v>506</v>
      </c>
      <c r="O871" s="2">
        <v>965</v>
      </c>
      <c r="P871" s="2">
        <v>68</v>
      </c>
      <c r="Q871" s="4">
        <f t="shared" si="13"/>
        <v>1.9071146245059289</v>
      </c>
    </row>
    <row r="872" spans="1:17">
      <c r="A872" s="1" t="s">
        <v>4423</v>
      </c>
      <c r="B872" s="1" t="s">
        <v>1</v>
      </c>
      <c r="C872" s="1" t="s">
        <v>4424</v>
      </c>
      <c r="D872" s="55" t="s">
        <v>10</v>
      </c>
      <c r="E872" s="66" t="s">
        <v>4425</v>
      </c>
      <c r="F872" s="55" t="s">
        <v>167</v>
      </c>
      <c r="G872" s="3">
        <v>44150</v>
      </c>
      <c r="H872" s="1">
        <v>2019</v>
      </c>
      <c r="I872" s="1" t="s">
        <v>4</v>
      </c>
      <c r="J872" s="1" t="s">
        <v>2956</v>
      </c>
      <c r="K872" s="1" t="s">
        <v>4426</v>
      </c>
      <c r="L872" s="2" t="s">
        <v>163</v>
      </c>
      <c r="M872" s="2">
        <v>10</v>
      </c>
      <c r="N872" s="2">
        <v>610</v>
      </c>
      <c r="O872" s="2">
        <v>865</v>
      </c>
      <c r="P872" s="2">
        <v>96</v>
      </c>
      <c r="Q872" s="4">
        <f t="shared" si="13"/>
        <v>1.4180327868852458</v>
      </c>
    </row>
    <row r="873" spans="1:17">
      <c r="A873" s="1" t="s">
        <v>4427</v>
      </c>
      <c r="B873" s="1" t="s">
        <v>1</v>
      </c>
      <c r="C873" s="1" t="s">
        <v>4428</v>
      </c>
      <c r="D873" s="55" t="s">
        <v>10</v>
      </c>
      <c r="E873" s="66" t="s">
        <v>4429</v>
      </c>
      <c r="F873" s="55" t="s">
        <v>167</v>
      </c>
      <c r="G873" s="3">
        <v>43748</v>
      </c>
      <c r="H873" s="1">
        <v>2018</v>
      </c>
      <c r="I873" s="1" t="s">
        <v>4</v>
      </c>
      <c r="J873" s="1" t="s">
        <v>2956</v>
      </c>
      <c r="K873" s="1" t="s">
        <v>4430</v>
      </c>
      <c r="L873" s="2" t="s">
        <v>163</v>
      </c>
      <c r="M873" s="2">
        <v>10</v>
      </c>
      <c r="N873" s="2">
        <v>656</v>
      </c>
      <c r="O873" s="2">
        <v>997</v>
      </c>
      <c r="P873" s="2">
        <v>71</v>
      </c>
      <c r="Q873" s="4">
        <f t="shared" si="13"/>
        <v>1.5198170731707317</v>
      </c>
    </row>
    <row r="874" spans="1:17">
      <c r="A874" s="1" t="s">
        <v>4431</v>
      </c>
      <c r="B874" s="1" t="s">
        <v>1</v>
      </c>
      <c r="C874" s="1" t="s">
        <v>4432</v>
      </c>
      <c r="D874" s="55" t="s">
        <v>10</v>
      </c>
      <c r="E874" s="66" t="s">
        <v>4433</v>
      </c>
      <c r="F874" s="55" t="s">
        <v>167</v>
      </c>
      <c r="G874" s="3">
        <v>43084</v>
      </c>
      <c r="H874" s="1">
        <v>2009</v>
      </c>
      <c r="I874" s="1" t="s">
        <v>4</v>
      </c>
      <c r="J874" s="1" t="s">
        <v>2956</v>
      </c>
      <c r="K874" s="1" t="s">
        <v>4434</v>
      </c>
      <c r="L874" s="2" t="s">
        <v>163</v>
      </c>
      <c r="M874" s="2">
        <v>8</v>
      </c>
      <c r="N874" s="2">
        <v>582</v>
      </c>
      <c r="O874" s="2">
        <v>867</v>
      </c>
      <c r="P874" s="2">
        <v>80</v>
      </c>
      <c r="Q874" s="4">
        <f t="shared" si="13"/>
        <v>1.4896907216494846</v>
      </c>
    </row>
    <row r="875" spans="1:17">
      <c r="A875" s="1" t="s">
        <v>4435</v>
      </c>
      <c r="B875" s="1" t="s">
        <v>17</v>
      </c>
      <c r="C875" s="1" t="s">
        <v>4436</v>
      </c>
      <c r="D875" s="55" t="s">
        <v>4437</v>
      </c>
      <c r="E875" s="66" t="s">
        <v>4438</v>
      </c>
      <c r="F875" s="55" t="s">
        <v>237</v>
      </c>
      <c r="G875" s="3">
        <v>43949</v>
      </c>
      <c r="H875" s="1">
        <v>2006</v>
      </c>
      <c r="I875" s="1" t="s">
        <v>155</v>
      </c>
      <c r="J875" s="1" t="s">
        <v>50</v>
      </c>
      <c r="K875" s="1" t="s">
        <v>4439</v>
      </c>
      <c r="L875" s="2" t="s">
        <v>30</v>
      </c>
      <c r="M875" s="2">
        <v>10</v>
      </c>
      <c r="N875" s="2">
        <v>650</v>
      </c>
      <c r="O875" s="2">
        <v>942</v>
      </c>
      <c r="P875" s="2">
        <v>80</v>
      </c>
      <c r="Q875" s="4">
        <f t="shared" si="13"/>
        <v>1.4492307692307693</v>
      </c>
    </row>
    <row r="876" spans="1:17">
      <c r="A876" s="1" t="s">
        <v>4440</v>
      </c>
      <c r="B876" s="1" t="s">
        <v>17</v>
      </c>
      <c r="C876" s="1" t="s">
        <v>4441</v>
      </c>
      <c r="D876" s="55" t="s">
        <v>4442</v>
      </c>
      <c r="E876" s="55" t="s">
        <v>4443</v>
      </c>
      <c r="F876" s="55" t="s">
        <v>2363</v>
      </c>
      <c r="G876" s="3">
        <v>42826</v>
      </c>
      <c r="H876" s="1">
        <v>2013</v>
      </c>
      <c r="I876" s="1" t="s">
        <v>1240</v>
      </c>
      <c r="J876" s="1" t="s">
        <v>271</v>
      </c>
      <c r="K876" s="1" t="s">
        <v>4444</v>
      </c>
      <c r="L876" s="2" t="s">
        <v>37</v>
      </c>
      <c r="M876" s="2">
        <v>7</v>
      </c>
      <c r="N876" s="2">
        <v>574</v>
      </c>
      <c r="O876" s="2">
        <v>945</v>
      </c>
      <c r="P876" s="2">
        <v>99</v>
      </c>
      <c r="Q876" s="4">
        <f t="shared" si="13"/>
        <v>1.6463414634146341</v>
      </c>
    </row>
    <row r="877" spans="1:17">
      <c r="A877" s="1" t="s">
        <v>4445</v>
      </c>
      <c r="B877" s="1" t="s">
        <v>17</v>
      </c>
      <c r="C877" s="1" t="s">
        <v>4446</v>
      </c>
      <c r="D877" s="55" t="s">
        <v>4447</v>
      </c>
      <c r="E877" s="66" t="s">
        <v>4448</v>
      </c>
      <c r="F877" s="55" t="s">
        <v>119</v>
      </c>
      <c r="G877" s="3">
        <v>43205</v>
      </c>
      <c r="H877" s="1">
        <v>2017</v>
      </c>
      <c r="I877" s="1" t="s">
        <v>432</v>
      </c>
      <c r="J877" s="1" t="s">
        <v>438</v>
      </c>
      <c r="K877" s="1" t="s">
        <v>4449</v>
      </c>
      <c r="L877" s="2" t="s">
        <v>52</v>
      </c>
      <c r="M877" s="2">
        <v>10</v>
      </c>
      <c r="N877" s="2">
        <v>630</v>
      </c>
      <c r="O877" s="2">
        <v>806</v>
      </c>
      <c r="P877" s="2">
        <v>80</v>
      </c>
      <c r="Q877" s="4">
        <f t="shared" si="13"/>
        <v>1.2793650793650793</v>
      </c>
    </row>
    <row r="878" spans="1:17">
      <c r="A878" s="1" t="s">
        <v>4450</v>
      </c>
      <c r="B878" s="1" t="s">
        <v>1</v>
      </c>
      <c r="C878" s="1" t="s">
        <v>4451</v>
      </c>
      <c r="D878" s="55" t="s">
        <v>10</v>
      </c>
      <c r="E878" s="66" t="s">
        <v>4452</v>
      </c>
      <c r="F878" s="55" t="s">
        <v>12</v>
      </c>
      <c r="G878" s="3">
        <v>43035</v>
      </c>
      <c r="H878" s="1">
        <v>2017</v>
      </c>
      <c r="I878" s="1" t="s">
        <v>4</v>
      </c>
      <c r="J878" s="1" t="s">
        <v>4453</v>
      </c>
      <c r="K878" s="1" t="s">
        <v>4454</v>
      </c>
      <c r="L878" s="2" t="s">
        <v>37</v>
      </c>
      <c r="M878" s="2">
        <v>7</v>
      </c>
      <c r="N878" s="2">
        <v>641</v>
      </c>
      <c r="O878" s="2">
        <v>853</v>
      </c>
      <c r="P878" s="2">
        <v>84</v>
      </c>
      <c r="Q878" s="4">
        <f t="shared" si="13"/>
        <v>1.3307332293291732</v>
      </c>
    </row>
    <row r="879" spans="1:17">
      <c r="A879" s="1" t="s">
        <v>4455</v>
      </c>
      <c r="B879" s="1" t="s">
        <v>17</v>
      </c>
      <c r="C879" s="1" t="s">
        <v>4456</v>
      </c>
      <c r="D879" s="55" t="s">
        <v>4457</v>
      </c>
      <c r="E879" s="66"/>
      <c r="F879" s="55" t="s">
        <v>903</v>
      </c>
      <c r="G879" s="3">
        <v>44057</v>
      </c>
      <c r="H879" s="1">
        <v>2020</v>
      </c>
      <c r="I879" s="1" t="s">
        <v>1133</v>
      </c>
      <c r="J879" s="1" t="s">
        <v>271</v>
      </c>
      <c r="K879" s="1" t="s">
        <v>4458</v>
      </c>
      <c r="L879" s="2" t="s">
        <v>15</v>
      </c>
      <c r="M879" s="2">
        <v>10</v>
      </c>
      <c r="N879" s="2">
        <v>478</v>
      </c>
      <c r="O879" s="2">
        <v>819</v>
      </c>
      <c r="P879" s="2">
        <v>73</v>
      </c>
      <c r="Q879" s="4">
        <f t="shared" si="13"/>
        <v>1.7133891213389121</v>
      </c>
    </row>
    <row r="880" spans="1:17">
      <c r="A880" s="1" t="s">
        <v>4459</v>
      </c>
      <c r="B880" s="1" t="s">
        <v>17</v>
      </c>
      <c r="C880" s="1" t="s">
        <v>4460</v>
      </c>
      <c r="D880" s="55" t="s">
        <v>4461</v>
      </c>
      <c r="E880" s="66" t="s">
        <v>4462</v>
      </c>
      <c r="F880" s="55" t="s">
        <v>4463</v>
      </c>
      <c r="G880" s="3">
        <v>43322</v>
      </c>
      <c r="H880" s="1">
        <v>2018</v>
      </c>
      <c r="I880" s="1" t="s">
        <v>793</v>
      </c>
      <c r="J880" s="1" t="s">
        <v>28</v>
      </c>
      <c r="K880" s="1" t="s">
        <v>4464</v>
      </c>
      <c r="L880" s="2" t="s">
        <v>37</v>
      </c>
      <c r="M880" s="2">
        <v>6</v>
      </c>
      <c r="N880" s="2">
        <v>548</v>
      </c>
      <c r="O880" s="2">
        <v>809</v>
      </c>
      <c r="P880" s="2">
        <v>95</v>
      </c>
      <c r="Q880" s="4">
        <f t="shared" si="13"/>
        <v>1.4762773722627738</v>
      </c>
    </row>
    <row r="881" spans="1:17">
      <c r="A881" s="1" t="s">
        <v>4465</v>
      </c>
      <c r="B881" s="1" t="s">
        <v>1</v>
      </c>
      <c r="C881" s="1" t="s">
        <v>4466</v>
      </c>
      <c r="D881" s="55" t="s">
        <v>10</v>
      </c>
      <c r="E881" s="66" t="s">
        <v>4467</v>
      </c>
      <c r="F881" s="55" t="s">
        <v>68</v>
      </c>
      <c r="G881" s="3">
        <v>43191</v>
      </c>
      <c r="H881" s="1">
        <v>2013</v>
      </c>
      <c r="I881" s="1" t="s">
        <v>4</v>
      </c>
      <c r="J881" s="1" t="s">
        <v>981</v>
      </c>
      <c r="K881" s="1" t="s">
        <v>4468</v>
      </c>
      <c r="L881" s="2" t="s">
        <v>71</v>
      </c>
      <c r="M881" s="2">
        <v>7</v>
      </c>
      <c r="N881" s="2">
        <v>480</v>
      </c>
      <c r="O881" s="2">
        <v>897</v>
      </c>
      <c r="P881" s="2">
        <v>94</v>
      </c>
      <c r="Q881" s="4">
        <f t="shared" si="13"/>
        <v>1.8687499999999999</v>
      </c>
    </row>
    <row r="882" spans="1:17">
      <c r="A882" s="1" t="s">
        <v>4469</v>
      </c>
      <c r="B882" s="1" t="s">
        <v>1</v>
      </c>
      <c r="C882" s="1" t="s">
        <v>4470</v>
      </c>
      <c r="D882" s="55" t="s">
        <v>10</v>
      </c>
      <c r="E882" s="66" t="s">
        <v>4471</v>
      </c>
      <c r="F882" s="55" t="s">
        <v>68</v>
      </c>
      <c r="G882" s="3">
        <v>44169</v>
      </c>
      <c r="H882" s="1">
        <v>2020</v>
      </c>
      <c r="I882" s="1" t="s">
        <v>4</v>
      </c>
      <c r="J882" s="1" t="s">
        <v>401</v>
      </c>
      <c r="K882" s="1" t="s">
        <v>4472</v>
      </c>
      <c r="L882" s="2" t="s">
        <v>30</v>
      </c>
      <c r="M882" s="2">
        <v>6</v>
      </c>
      <c r="N882" s="2">
        <v>488</v>
      </c>
      <c r="O882" s="2">
        <v>714</v>
      </c>
      <c r="P882" s="2">
        <v>66</v>
      </c>
      <c r="Q882" s="4">
        <f t="shared" si="13"/>
        <v>1.4631147540983607</v>
      </c>
    </row>
    <row r="883" spans="1:17">
      <c r="A883" s="1" t="s">
        <v>4473</v>
      </c>
      <c r="B883" s="1" t="s">
        <v>1</v>
      </c>
      <c r="C883" s="1" t="s">
        <v>4474</v>
      </c>
      <c r="D883" s="55" t="s">
        <v>10</v>
      </c>
      <c r="E883" s="66" t="s">
        <v>4475</v>
      </c>
      <c r="F883" s="55" t="s">
        <v>68</v>
      </c>
      <c r="G883" s="3">
        <v>42840</v>
      </c>
      <c r="H883" s="1">
        <v>2015</v>
      </c>
      <c r="I883" s="1" t="s">
        <v>4</v>
      </c>
      <c r="J883" s="1" t="s">
        <v>401</v>
      </c>
      <c r="K883" s="1" t="s">
        <v>4476</v>
      </c>
      <c r="L883" s="2" t="s">
        <v>37</v>
      </c>
      <c r="M883" s="2">
        <v>6</v>
      </c>
      <c r="N883" s="2">
        <v>511</v>
      </c>
      <c r="O883" s="2">
        <v>981</v>
      </c>
      <c r="P883" s="2">
        <v>67</v>
      </c>
      <c r="Q883" s="4">
        <f t="shared" si="13"/>
        <v>1.9197651663405089</v>
      </c>
    </row>
    <row r="884" spans="1:17">
      <c r="A884" s="1" t="s">
        <v>4477</v>
      </c>
      <c r="B884" s="1" t="s">
        <v>17</v>
      </c>
      <c r="C884" s="1" t="s">
        <v>4478</v>
      </c>
      <c r="D884" s="55" t="s">
        <v>4479</v>
      </c>
      <c r="E884" s="66" t="s">
        <v>4480</v>
      </c>
      <c r="F884" s="55" t="s">
        <v>68</v>
      </c>
      <c r="G884" s="3">
        <v>43830</v>
      </c>
      <c r="H884" s="1">
        <v>2006</v>
      </c>
      <c r="I884" s="1" t="s">
        <v>1985</v>
      </c>
      <c r="J884" s="1" t="s">
        <v>409</v>
      </c>
      <c r="K884" s="1" t="s">
        <v>4481</v>
      </c>
      <c r="L884" s="2" t="s">
        <v>37</v>
      </c>
      <c r="M884" s="2">
        <v>6</v>
      </c>
      <c r="N884" s="2">
        <v>530</v>
      </c>
      <c r="O884" s="2">
        <v>758</v>
      </c>
      <c r="P884" s="2">
        <v>77</v>
      </c>
      <c r="Q884" s="4">
        <f t="shared" si="13"/>
        <v>1.4301886792452829</v>
      </c>
    </row>
    <row r="885" spans="1:17">
      <c r="A885" s="1" t="s">
        <v>4482</v>
      </c>
      <c r="B885" s="1" t="s">
        <v>17</v>
      </c>
      <c r="C885" s="1" t="s">
        <v>4483</v>
      </c>
      <c r="D885" s="55" t="s">
        <v>4484</v>
      </c>
      <c r="E885" s="66" t="s">
        <v>4485</v>
      </c>
      <c r="F885" s="55" t="s">
        <v>68</v>
      </c>
      <c r="G885" s="3">
        <v>44084</v>
      </c>
      <c r="H885" s="1">
        <v>2019</v>
      </c>
      <c r="I885" s="1" t="s">
        <v>749</v>
      </c>
      <c r="J885" s="1" t="s">
        <v>214</v>
      </c>
      <c r="K885" s="1" t="s">
        <v>4486</v>
      </c>
      <c r="L885" s="2" t="s">
        <v>37</v>
      </c>
      <c r="M885" s="2">
        <v>7</v>
      </c>
      <c r="N885" s="2">
        <v>564</v>
      </c>
      <c r="O885" s="2">
        <v>936</v>
      </c>
      <c r="P885" s="2">
        <v>80</v>
      </c>
      <c r="Q885" s="4">
        <f t="shared" si="13"/>
        <v>1.6595744680851063</v>
      </c>
    </row>
    <row r="886" spans="1:17">
      <c r="A886" s="1" t="s">
        <v>4487</v>
      </c>
      <c r="B886" s="1" t="s">
        <v>17</v>
      </c>
      <c r="C886" s="1" t="s">
        <v>4488</v>
      </c>
      <c r="D886" s="55" t="s">
        <v>4484</v>
      </c>
      <c r="E886" s="66" t="s">
        <v>4489</v>
      </c>
      <c r="F886" s="55" t="s">
        <v>68</v>
      </c>
      <c r="G886" s="3">
        <v>44084</v>
      </c>
      <c r="H886" s="1">
        <v>2019</v>
      </c>
      <c r="I886" s="1" t="s">
        <v>1709</v>
      </c>
      <c r="J886" s="1" t="s">
        <v>214</v>
      </c>
      <c r="K886" s="1" t="s">
        <v>4490</v>
      </c>
      <c r="L886" s="2" t="s">
        <v>71</v>
      </c>
      <c r="M886" s="2">
        <v>6</v>
      </c>
      <c r="N886" s="2">
        <v>562</v>
      </c>
      <c r="O886" s="2">
        <v>834</v>
      </c>
      <c r="P886" s="2">
        <v>92</v>
      </c>
      <c r="Q886" s="4">
        <f t="shared" si="13"/>
        <v>1.4839857651245552</v>
      </c>
    </row>
    <row r="887" spans="1:17">
      <c r="A887" s="1" t="s">
        <v>4491</v>
      </c>
      <c r="B887" s="1" t="s">
        <v>17</v>
      </c>
      <c r="C887" s="1" t="s">
        <v>4492</v>
      </c>
      <c r="D887" s="55" t="s">
        <v>4493</v>
      </c>
      <c r="E887" s="66" t="s">
        <v>4494</v>
      </c>
      <c r="F887" s="55" t="s">
        <v>68</v>
      </c>
      <c r="G887" s="3">
        <v>44093</v>
      </c>
      <c r="H887" s="1">
        <v>2013</v>
      </c>
      <c r="I887" s="1" t="s">
        <v>319</v>
      </c>
      <c r="J887" s="1" t="s">
        <v>409</v>
      </c>
      <c r="K887" s="1" t="s">
        <v>4495</v>
      </c>
      <c r="L887" s="2" t="s">
        <v>37</v>
      </c>
      <c r="M887" s="2">
        <v>7</v>
      </c>
      <c r="N887" s="2">
        <v>669</v>
      </c>
      <c r="O887" s="2">
        <v>812</v>
      </c>
      <c r="P887" s="2">
        <v>98</v>
      </c>
      <c r="Q887" s="4">
        <f t="shared" si="13"/>
        <v>1.2137518684603887</v>
      </c>
    </row>
    <row r="888" spans="1:17">
      <c r="A888" s="1" t="s">
        <v>4496</v>
      </c>
      <c r="B888" s="1" t="s">
        <v>17</v>
      </c>
      <c r="C888" s="1" t="s">
        <v>4497</v>
      </c>
      <c r="D888" s="55" t="s">
        <v>4498</v>
      </c>
      <c r="E888" s="66" t="s">
        <v>4499</v>
      </c>
      <c r="F888" s="55" t="s">
        <v>68</v>
      </c>
      <c r="G888" s="3">
        <v>43891</v>
      </c>
      <c r="H888" s="1">
        <v>2019</v>
      </c>
      <c r="I888" s="1" t="s">
        <v>584</v>
      </c>
      <c r="J888" s="1" t="s">
        <v>50</v>
      </c>
      <c r="K888" s="1" t="s">
        <v>4500</v>
      </c>
      <c r="L888" s="2" t="s">
        <v>37</v>
      </c>
      <c r="M888" s="2">
        <v>9</v>
      </c>
      <c r="N888" s="2">
        <v>436</v>
      </c>
      <c r="O888" s="2">
        <v>706</v>
      </c>
      <c r="P888" s="2">
        <v>96</v>
      </c>
      <c r="Q888" s="4">
        <f t="shared" si="13"/>
        <v>1.6192660550458715</v>
      </c>
    </row>
    <row r="889" spans="1:17">
      <c r="A889" s="1" t="s">
        <v>4501</v>
      </c>
      <c r="B889" s="1" t="s">
        <v>17</v>
      </c>
      <c r="C889" s="1" t="s">
        <v>4502</v>
      </c>
      <c r="D889" s="55" t="s">
        <v>4503</v>
      </c>
      <c r="E889" s="66" t="s">
        <v>4504</v>
      </c>
      <c r="F889" s="55" t="s">
        <v>68</v>
      </c>
      <c r="G889" s="3">
        <v>43494</v>
      </c>
      <c r="H889" s="1">
        <v>2017</v>
      </c>
      <c r="I889" s="1" t="s">
        <v>1748</v>
      </c>
      <c r="J889" s="1" t="s">
        <v>28</v>
      </c>
      <c r="K889" s="1" t="s">
        <v>4505</v>
      </c>
      <c r="L889" s="2" t="s">
        <v>37</v>
      </c>
      <c r="M889" s="2">
        <v>10</v>
      </c>
      <c r="N889" s="2">
        <v>492</v>
      </c>
      <c r="O889" s="2">
        <v>818</v>
      </c>
      <c r="P889" s="2">
        <v>73</v>
      </c>
      <c r="Q889" s="4">
        <f t="shared" si="13"/>
        <v>1.6626016260162602</v>
      </c>
    </row>
    <row r="890" spans="1:17">
      <c r="A890" s="1" t="s">
        <v>4506</v>
      </c>
      <c r="B890" s="1" t="s">
        <v>17</v>
      </c>
      <c r="C890" s="1" t="s">
        <v>4507</v>
      </c>
      <c r="D890" s="55" t="s">
        <v>2010</v>
      </c>
      <c r="E890" s="66" t="s">
        <v>4508</v>
      </c>
      <c r="F890" s="55" t="s">
        <v>68</v>
      </c>
      <c r="G890" s="3">
        <v>43328</v>
      </c>
      <c r="H890" s="1">
        <v>2018</v>
      </c>
      <c r="I890" s="1" t="s">
        <v>1534</v>
      </c>
      <c r="J890" s="1" t="s">
        <v>214</v>
      </c>
      <c r="K890" s="1" t="s">
        <v>4509</v>
      </c>
      <c r="L890" s="2" t="s">
        <v>37</v>
      </c>
      <c r="M890" s="2">
        <v>8</v>
      </c>
      <c r="N890" s="2">
        <v>559</v>
      </c>
      <c r="O890" s="2">
        <v>755</v>
      </c>
      <c r="P890" s="2">
        <v>83</v>
      </c>
      <c r="Q890" s="4">
        <f t="shared" si="13"/>
        <v>1.3506261180679786</v>
      </c>
    </row>
    <row r="891" spans="1:17">
      <c r="A891" s="1" t="s">
        <v>4510</v>
      </c>
      <c r="B891" s="1" t="s">
        <v>17</v>
      </c>
      <c r="C891" s="1" t="s">
        <v>4511</v>
      </c>
      <c r="D891" s="55" t="s">
        <v>4512</v>
      </c>
      <c r="E891" s="66"/>
      <c r="F891" s="55" t="s">
        <v>68</v>
      </c>
      <c r="G891" s="3">
        <v>43595</v>
      </c>
      <c r="H891" s="1">
        <v>2018</v>
      </c>
      <c r="I891" s="1" t="s">
        <v>1772</v>
      </c>
      <c r="J891" s="1" t="s">
        <v>953</v>
      </c>
      <c r="K891" s="1" t="s">
        <v>4513</v>
      </c>
      <c r="L891" s="2" t="s">
        <v>7</v>
      </c>
      <c r="M891" s="2">
        <v>7</v>
      </c>
      <c r="N891" s="2">
        <v>485</v>
      </c>
      <c r="O891" s="2">
        <v>740</v>
      </c>
      <c r="P891" s="2">
        <v>83</v>
      </c>
      <c r="Q891" s="4">
        <f t="shared" si="13"/>
        <v>1.5257731958762886</v>
      </c>
    </row>
    <row r="892" spans="1:17">
      <c r="A892" s="1" t="s">
        <v>4514</v>
      </c>
      <c r="B892" s="1" t="s">
        <v>17</v>
      </c>
      <c r="C892" s="1" t="s">
        <v>4515</v>
      </c>
      <c r="D892" s="55" t="s">
        <v>4516</v>
      </c>
      <c r="E892" s="66" t="s">
        <v>4517</v>
      </c>
      <c r="F892" s="55" t="s">
        <v>68</v>
      </c>
      <c r="G892" s="3">
        <v>43946</v>
      </c>
      <c r="H892" s="1">
        <v>2020</v>
      </c>
      <c r="I892" s="1" t="s">
        <v>3453</v>
      </c>
      <c r="J892" s="1" t="s">
        <v>156</v>
      </c>
      <c r="K892" s="1" t="s">
        <v>4518</v>
      </c>
      <c r="L892" s="2" t="s">
        <v>37</v>
      </c>
      <c r="M892" s="2">
        <v>9</v>
      </c>
      <c r="N892" s="2">
        <v>504</v>
      </c>
      <c r="O892" s="2">
        <v>754</v>
      </c>
      <c r="P892" s="2">
        <v>72</v>
      </c>
      <c r="Q892" s="4">
        <f t="shared" si="13"/>
        <v>1.496031746031746</v>
      </c>
    </row>
    <row r="893" spans="1:17">
      <c r="A893" s="1" t="s">
        <v>4519</v>
      </c>
      <c r="B893" s="1" t="s">
        <v>17</v>
      </c>
      <c r="C893" s="1" t="s">
        <v>4520</v>
      </c>
      <c r="D893" s="55" t="s">
        <v>4479</v>
      </c>
      <c r="E893" s="66" t="s">
        <v>4521</v>
      </c>
      <c r="F893" s="55" t="s">
        <v>68</v>
      </c>
      <c r="G893" s="3">
        <v>43030</v>
      </c>
      <c r="H893" s="1">
        <v>2007</v>
      </c>
      <c r="I893" s="1" t="s">
        <v>899</v>
      </c>
      <c r="J893" s="1" t="s">
        <v>214</v>
      </c>
      <c r="K893" s="1" t="s">
        <v>4522</v>
      </c>
      <c r="L893" s="2" t="s">
        <v>37</v>
      </c>
      <c r="M893" s="2">
        <v>10</v>
      </c>
      <c r="N893" s="2">
        <v>501</v>
      </c>
      <c r="O893" s="2">
        <v>922</v>
      </c>
      <c r="P893" s="2">
        <v>89</v>
      </c>
      <c r="Q893" s="4">
        <f t="shared" si="13"/>
        <v>1.8403193612774451</v>
      </c>
    </row>
    <row r="894" spans="1:17">
      <c r="A894" s="1" t="s">
        <v>4523</v>
      </c>
      <c r="B894" s="1" t="s">
        <v>17</v>
      </c>
      <c r="C894" s="1" t="s">
        <v>4524</v>
      </c>
      <c r="D894" s="55" t="s">
        <v>1929</v>
      </c>
      <c r="E894" s="66" t="s">
        <v>4525</v>
      </c>
      <c r="F894" s="55" t="s">
        <v>68</v>
      </c>
      <c r="G894" s="3">
        <v>43830</v>
      </c>
      <c r="H894" s="1">
        <v>2003</v>
      </c>
      <c r="I894" s="1" t="s">
        <v>578</v>
      </c>
      <c r="J894" s="1" t="s">
        <v>149</v>
      </c>
      <c r="K894" s="1" t="s">
        <v>4526</v>
      </c>
      <c r="L894" s="2" t="s">
        <v>30</v>
      </c>
      <c r="M894" s="2">
        <v>6</v>
      </c>
      <c r="N894" s="2">
        <v>531</v>
      </c>
      <c r="O894" s="2">
        <v>939</v>
      </c>
      <c r="P894" s="2">
        <v>94</v>
      </c>
      <c r="Q894" s="4">
        <f t="shared" si="13"/>
        <v>1.768361581920904</v>
      </c>
    </row>
    <row r="895" spans="1:17">
      <c r="A895" s="1" t="s">
        <v>4527</v>
      </c>
      <c r="B895" s="1" t="s">
        <v>17</v>
      </c>
      <c r="C895" s="1" t="s">
        <v>4528</v>
      </c>
      <c r="D895" s="55" t="s">
        <v>4529</v>
      </c>
      <c r="E895" s="66" t="s">
        <v>4530</v>
      </c>
      <c r="F895" s="55" t="s">
        <v>68</v>
      </c>
      <c r="G895" s="3">
        <v>43070</v>
      </c>
      <c r="H895" s="1">
        <v>2017</v>
      </c>
      <c r="I895" s="1" t="s">
        <v>231</v>
      </c>
      <c r="J895" s="1" t="s">
        <v>28</v>
      </c>
      <c r="K895" s="1" t="s">
        <v>4531</v>
      </c>
      <c r="L895" s="2" t="s">
        <v>37</v>
      </c>
      <c r="M895" s="2">
        <v>9</v>
      </c>
      <c r="N895" s="2">
        <v>426</v>
      </c>
      <c r="O895" s="2">
        <v>967</v>
      </c>
      <c r="P895" s="2">
        <v>65</v>
      </c>
      <c r="Q895" s="4">
        <f t="shared" si="13"/>
        <v>2.2699530516431925</v>
      </c>
    </row>
    <row r="896" spans="1:17">
      <c r="A896" s="1" t="s">
        <v>4532</v>
      </c>
      <c r="B896" s="1" t="s">
        <v>17</v>
      </c>
      <c r="C896" s="1" t="s">
        <v>4533</v>
      </c>
      <c r="D896" s="55" t="s">
        <v>4534</v>
      </c>
      <c r="E896" s="66" t="s">
        <v>4535</v>
      </c>
      <c r="F896" s="55" t="s">
        <v>725</v>
      </c>
      <c r="G896" s="3">
        <v>42840</v>
      </c>
      <c r="H896" s="1">
        <v>2014</v>
      </c>
      <c r="I896" s="1" t="s">
        <v>27</v>
      </c>
      <c r="J896" s="1" t="s">
        <v>3825</v>
      </c>
      <c r="K896" s="1" t="s">
        <v>4536</v>
      </c>
      <c r="L896" s="2" t="s">
        <v>71</v>
      </c>
      <c r="M896" s="2">
        <v>8</v>
      </c>
      <c r="N896" s="2">
        <v>657</v>
      </c>
      <c r="O896" s="2">
        <v>736</v>
      </c>
      <c r="P896" s="2">
        <v>81</v>
      </c>
      <c r="Q896" s="4">
        <f t="shared" si="13"/>
        <v>1.1202435312024352</v>
      </c>
    </row>
    <row r="897" spans="1:17">
      <c r="A897" s="1" t="s">
        <v>4537</v>
      </c>
      <c r="B897" s="1" t="s">
        <v>17</v>
      </c>
      <c r="C897" s="1" t="s">
        <v>4538</v>
      </c>
      <c r="D897" s="55" t="s">
        <v>4534</v>
      </c>
      <c r="E897" s="66" t="s">
        <v>4535</v>
      </c>
      <c r="F897" s="55" t="s">
        <v>725</v>
      </c>
      <c r="G897" s="3">
        <v>42840</v>
      </c>
      <c r="H897" s="1">
        <v>2014</v>
      </c>
      <c r="I897" s="1" t="s">
        <v>379</v>
      </c>
      <c r="J897" s="1" t="s">
        <v>3825</v>
      </c>
      <c r="K897" s="1" t="s">
        <v>4539</v>
      </c>
      <c r="L897" s="2" t="s">
        <v>37</v>
      </c>
      <c r="M897" s="2">
        <v>9</v>
      </c>
      <c r="N897" s="2">
        <v>571</v>
      </c>
      <c r="O897" s="2">
        <v>885</v>
      </c>
      <c r="P897" s="2">
        <v>96</v>
      </c>
      <c r="Q897" s="4">
        <f t="shared" si="13"/>
        <v>1.5499124343257442</v>
      </c>
    </row>
    <row r="898" spans="1:17">
      <c r="A898" s="1" t="s">
        <v>4540</v>
      </c>
      <c r="B898" s="1" t="s">
        <v>17</v>
      </c>
      <c r="C898" s="1" t="s">
        <v>4541</v>
      </c>
      <c r="D898" s="55" t="s">
        <v>4534</v>
      </c>
      <c r="E898" s="66" t="s">
        <v>4535</v>
      </c>
      <c r="F898" s="55" t="s">
        <v>725</v>
      </c>
      <c r="G898" s="3">
        <v>42840</v>
      </c>
      <c r="H898" s="1">
        <v>2016</v>
      </c>
      <c r="I898" s="1" t="s">
        <v>432</v>
      </c>
      <c r="J898" s="1" t="s">
        <v>3825</v>
      </c>
      <c r="K898" s="1" t="s">
        <v>4542</v>
      </c>
      <c r="L898" s="2" t="s">
        <v>37</v>
      </c>
      <c r="M898" s="2">
        <v>6</v>
      </c>
      <c r="N898" s="2">
        <v>521</v>
      </c>
      <c r="O898" s="2">
        <v>816</v>
      </c>
      <c r="P898" s="2">
        <v>75</v>
      </c>
      <c r="Q898" s="4">
        <f t="shared" ref="Q898:Q961" si="14">IFERROR(O898/N898,0)</f>
        <v>1.5662188099808061</v>
      </c>
    </row>
    <row r="899" spans="1:17">
      <c r="A899" s="1" t="s">
        <v>4543</v>
      </c>
      <c r="B899" s="1" t="s">
        <v>17</v>
      </c>
      <c r="C899" s="1" t="s">
        <v>4544</v>
      </c>
      <c r="D899" s="55" t="s">
        <v>4534</v>
      </c>
      <c r="E899" s="66" t="s">
        <v>4535</v>
      </c>
      <c r="F899" s="55" t="s">
        <v>725</v>
      </c>
      <c r="G899" s="3">
        <v>43096</v>
      </c>
      <c r="H899" s="1">
        <v>2017</v>
      </c>
      <c r="I899" s="1" t="s">
        <v>421</v>
      </c>
      <c r="J899" s="1" t="s">
        <v>3825</v>
      </c>
      <c r="K899" s="1" t="s">
        <v>4545</v>
      </c>
      <c r="L899" s="2" t="s">
        <v>37</v>
      </c>
      <c r="M899" s="2">
        <v>9</v>
      </c>
      <c r="N899" s="2">
        <v>410</v>
      </c>
      <c r="O899" s="2">
        <v>782</v>
      </c>
      <c r="P899" s="2">
        <v>83</v>
      </c>
      <c r="Q899" s="4">
        <f t="shared" si="14"/>
        <v>1.9073170731707316</v>
      </c>
    </row>
    <row r="900" spans="1:17">
      <c r="A900" s="1" t="s">
        <v>4546</v>
      </c>
      <c r="B900" s="1" t="s">
        <v>1</v>
      </c>
      <c r="C900" s="1" t="s">
        <v>4547</v>
      </c>
      <c r="D900" s="55" t="s">
        <v>10</v>
      </c>
      <c r="E900" s="66" t="s">
        <v>4548</v>
      </c>
      <c r="F900" s="55" t="s">
        <v>2231</v>
      </c>
      <c r="G900" s="3">
        <v>43593</v>
      </c>
      <c r="H900" s="1">
        <v>2016</v>
      </c>
      <c r="I900" s="1" t="s">
        <v>4</v>
      </c>
      <c r="J900" s="1" t="s">
        <v>981</v>
      </c>
      <c r="K900" s="1" t="s">
        <v>4549</v>
      </c>
      <c r="L900" s="2" t="s">
        <v>71</v>
      </c>
      <c r="M900" s="2">
        <v>9</v>
      </c>
      <c r="N900" s="2">
        <v>559</v>
      </c>
      <c r="O900" s="2">
        <v>929</v>
      </c>
      <c r="P900" s="2">
        <v>62</v>
      </c>
      <c r="Q900" s="4">
        <f t="shared" si="14"/>
        <v>1.661896243291592</v>
      </c>
    </row>
    <row r="901" spans="1:17">
      <c r="A901" s="1" t="s">
        <v>4550</v>
      </c>
      <c r="B901" s="1" t="s">
        <v>1</v>
      </c>
      <c r="C901" s="1" t="s">
        <v>4551</v>
      </c>
      <c r="D901" s="55" t="s">
        <v>10</v>
      </c>
      <c r="E901" s="66" t="s">
        <v>4552</v>
      </c>
      <c r="F901" s="55" t="s">
        <v>690</v>
      </c>
      <c r="G901" s="3">
        <v>42370</v>
      </c>
      <c r="H901" s="1">
        <v>1997</v>
      </c>
      <c r="I901" s="1" t="s">
        <v>13</v>
      </c>
      <c r="J901" s="1" t="s">
        <v>5</v>
      </c>
      <c r="K901" s="1" t="s">
        <v>4553</v>
      </c>
      <c r="L901" s="2" t="s">
        <v>15</v>
      </c>
      <c r="M901" s="2">
        <v>9</v>
      </c>
      <c r="N901" s="2">
        <v>428</v>
      </c>
      <c r="O901" s="2">
        <v>931</v>
      </c>
      <c r="P901" s="2">
        <v>87</v>
      </c>
      <c r="Q901" s="4">
        <f t="shared" si="14"/>
        <v>2.1752336448598131</v>
      </c>
    </row>
    <row r="902" spans="1:17">
      <c r="A902" s="1" t="s">
        <v>4554</v>
      </c>
      <c r="B902" s="1" t="s">
        <v>17</v>
      </c>
      <c r="C902" s="1" t="s">
        <v>4555</v>
      </c>
      <c r="D902" s="55" t="s">
        <v>4556</v>
      </c>
      <c r="E902" s="66" t="s">
        <v>4557</v>
      </c>
      <c r="F902" s="55" t="s">
        <v>12</v>
      </c>
      <c r="G902" s="3">
        <v>43159</v>
      </c>
      <c r="H902" s="1">
        <v>2017</v>
      </c>
      <c r="I902" s="1" t="s">
        <v>300</v>
      </c>
      <c r="J902" s="1" t="s">
        <v>179</v>
      </c>
      <c r="K902" s="1" t="s">
        <v>4558</v>
      </c>
      <c r="L902" s="2" t="s">
        <v>30</v>
      </c>
      <c r="M902" s="2">
        <v>8</v>
      </c>
      <c r="N902" s="2">
        <v>620</v>
      </c>
      <c r="O902" s="2">
        <v>798</v>
      </c>
      <c r="P902" s="2">
        <v>70</v>
      </c>
      <c r="Q902" s="4">
        <f t="shared" si="14"/>
        <v>1.2870967741935484</v>
      </c>
    </row>
    <row r="903" spans="1:17">
      <c r="A903" s="1" t="s">
        <v>4559</v>
      </c>
      <c r="B903" s="1" t="s">
        <v>17</v>
      </c>
      <c r="C903" s="1" t="s">
        <v>4560</v>
      </c>
      <c r="D903" s="55" t="s">
        <v>4561</v>
      </c>
      <c r="E903" s="66" t="s">
        <v>4562</v>
      </c>
      <c r="F903" s="55" t="s">
        <v>12</v>
      </c>
      <c r="G903" s="3">
        <v>44105</v>
      </c>
      <c r="H903" s="1">
        <v>1999</v>
      </c>
      <c r="I903" s="1" t="s">
        <v>213</v>
      </c>
      <c r="J903" s="1" t="s">
        <v>179</v>
      </c>
      <c r="K903" s="1" t="s">
        <v>4563</v>
      </c>
      <c r="L903" s="2" t="s">
        <v>123</v>
      </c>
      <c r="M903" s="2">
        <v>7</v>
      </c>
      <c r="N903" s="2">
        <v>588</v>
      </c>
      <c r="O903" s="2">
        <v>765</v>
      </c>
      <c r="P903" s="2">
        <v>83</v>
      </c>
      <c r="Q903" s="4">
        <f t="shared" si="14"/>
        <v>1.3010204081632653</v>
      </c>
    </row>
    <row r="904" spans="1:17">
      <c r="A904" s="1" t="s">
        <v>4564</v>
      </c>
      <c r="B904" s="1" t="s">
        <v>1</v>
      </c>
      <c r="C904" s="1" t="s">
        <v>4565</v>
      </c>
      <c r="D904" s="55" t="s">
        <v>10</v>
      </c>
      <c r="E904" s="55" t="s">
        <v>4566</v>
      </c>
      <c r="F904" s="55" t="s">
        <v>299</v>
      </c>
      <c r="G904" s="3">
        <v>43672</v>
      </c>
      <c r="H904" s="1">
        <v>2017</v>
      </c>
      <c r="I904" s="1" t="s">
        <v>533</v>
      </c>
      <c r="J904" s="1" t="s">
        <v>505</v>
      </c>
      <c r="K904" s="1" t="s">
        <v>4567</v>
      </c>
      <c r="L904" s="2" t="s">
        <v>15</v>
      </c>
      <c r="M904" s="2">
        <v>8</v>
      </c>
      <c r="N904" s="2">
        <v>605</v>
      </c>
      <c r="O904" s="2">
        <v>997</v>
      </c>
      <c r="P904" s="2">
        <v>77</v>
      </c>
      <c r="Q904" s="4">
        <f t="shared" si="14"/>
        <v>1.6479338842975206</v>
      </c>
    </row>
    <row r="905" spans="1:17">
      <c r="A905" s="1" t="s">
        <v>4568</v>
      </c>
      <c r="B905" s="1" t="s">
        <v>17</v>
      </c>
      <c r="C905" s="1" t="s">
        <v>4569</v>
      </c>
      <c r="D905" s="55" t="s">
        <v>4570</v>
      </c>
      <c r="E905" s="66" t="s">
        <v>4571</v>
      </c>
      <c r="F905" s="55" t="s">
        <v>568</v>
      </c>
      <c r="G905" s="3">
        <v>43845</v>
      </c>
      <c r="H905" s="1">
        <v>2002</v>
      </c>
      <c r="I905" s="1" t="s">
        <v>120</v>
      </c>
      <c r="J905" s="1" t="s">
        <v>21</v>
      </c>
      <c r="K905" s="1" t="s">
        <v>4572</v>
      </c>
      <c r="L905" s="2" t="s">
        <v>942</v>
      </c>
      <c r="M905" s="2">
        <v>8</v>
      </c>
      <c r="N905" s="2">
        <v>492</v>
      </c>
      <c r="O905" s="2">
        <v>842</v>
      </c>
      <c r="P905" s="2">
        <v>65</v>
      </c>
      <c r="Q905" s="4">
        <f t="shared" si="14"/>
        <v>1.7113821138211383</v>
      </c>
    </row>
    <row r="906" spans="1:17">
      <c r="A906" s="1" t="s">
        <v>4573</v>
      </c>
      <c r="B906" s="1" t="s">
        <v>17</v>
      </c>
      <c r="C906" s="1" t="s">
        <v>4574</v>
      </c>
      <c r="D906" s="55" t="s">
        <v>4575</v>
      </c>
      <c r="E906" s="66" t="s">
        <v>4576</v>
      </c>
      <c r="F906" s="55" t="s">
        <v>12</v>
      </c>
      <c r="G906" s="3">
        <v>43634</v>
      </c>
      <c r="H906" s="1">
        <v>2018</v>
      </c>
      <c r="I906" s="1" t="s">
        <v>829</v>
      </c>
      <c r="J906" s="1" t="s">
        <v>106</v>
      </c>
      <c r="K906" s="1" t="s">
        <v>4577</v>
      </c>
      <c r="L906" s="2" t="s">
        <v>52</v>
      </c>
      <c r="M906" s="2">
        <v>9</v>
      </c>
      <c r="N906" s="2">
        <v>503</v>
      </c>
      <c r="O906" s="2">
        <v>976</v>
      </c>
      <c r="P906" s="2">
        <v>60</v>
      </c>
      <c r="Q906" s="4">
        <f t="shared" si="14"/>
        <v>1.9403578528827037</v>
      </c>
    </row>
    <row r="907" spans="1:17">
      <c r="A907" s="1" t="s">
        <v>4578</v>
      </c>
      <c r="B907" s="1" t="s">
        <v>17</v>
      </c>
      <c r="C907" s="1" t="s">
        <v>4579</v>
      </c>
      <c r="D907" s="55" t="s">
        <v>4580</v>
      </c>
      <c r="E907" s="66" t="s">
        <v>4581</v>
      </c>
      <c r="F907" s="55" t="s">
        <v>987</v>
      </c>
      <c r="G907" s="3">
        <v>43373</v>
      </c>
      <c r="H907" s="1">
        <v>2012</v>
      </c>
      <c r="I907" s="1" t="s">
        <v>432</v>
      </c>
      <c r="J907" s="1" t="s">
        <v>940</v>
      </c>
      <c r="K907" s="1" t="s">
        <v>4582</v>
      </c>
      <c r="L907" s="2" t="s">
        <v>942</v>
      </c>
      <c r="M907" s="2">
        <v>8</v>
      </c>
      <c r="N907" s="2">
        <v>650</v>
      </c>
      <c r="O907" s="2">
        <v>856</v>
      </c>
      <c r="P907" s="2">
        <v>80</v>
      </c>
      <c r="Q907" s="4">
        <f t="shared" si="14"/>
        <v>1.3169230769230769</v>
      </c>
    </row>
    <row r="908" spans="1:17">
      <c r="A908" s="1" t="s">
        <v>4583</v>
      </c>
      <c r="B908" s="1" t="s">
        <v>1</v>
      </c>
      <c r="C908" s="1" t="s">
        <v>4584</v>
      </c>
      <c r="D908" s="55" t="s">
        <v>10</v>
      </c>
      <c r="E908" s="66" t="s">
        <v>4585</v>
      </c>
      <c r="F908" s="55" t="s">
        <v>12</v>
      </c>
      <c r="G908" s="3">
        <v>44169</v>
      </c>
      <c r="H908" s="1">
        <v>2020</v>
      </c>
      <c r="I908" s="1" t="s">
        <v>112</v>
      </c>
      <c r="J908" s="1" t="s">
        <v>352</v>
      </c>
      <c r="K908" s="1" t="s">
        <v>4586</v>
      </c>
      <c r="L908" s="2" t="s">
        <v>30</v>
      </c>
      <c r="M908" s="2">
        <v>8</v>
      </c>
      <c r="N908" s="2">
        <v>625</v>
      </c>
      <c r="O908" s="2">
        <v>878</v>
      </c>
      <c r="P908" s="2">
        <v>84</v>
      </c>
      <c r="Q908" s="4">
        <f t="shared" si="14"/>
        <v>1.4048</v>
      </c>
    </row>
    <row r="909" spans="1:17">
      <c r="A909" s="1" t="s">
        <v>4587</v>
      </c>
      <c r="B909" s="1" t="s">
        <v>17</v>
      </c>
      <c r="C909" s="1" t="s">
        <v>4588</v>
      </c>
      <c r="D909" s="55" t="s">
        <v>4589</v>
      </c>
      <c r="E909" s="66" t="s">
        <v>4590</v>
      </c>
      <c r="F909" s="55" t="s">
        <v>12</v>
      </c>
      <c r="G909" s="3">
        <v>43987</v>
      </c>
      <c r="H909" s="1">
        <v>2014</v>
      </c>
      <c r="I909" s="1" t="s">
        <v>88</v>
      </c>
      <c r="J909" s="1" t="s">
        <v>77</v>
      </c>
      <c r="K909" s="1" t="s">
        <v>4591</v>
      </c>
      <c r="L909" s="2" t="s">
        <v>123</v>
      </c>
      <c r="M909" s="2">
        <v>7</v>
      </c>
      <c r="N909" s="2">
        <v>504</v>
      </c>
      <c r="O909" s="2">
        <v>769</v>
      </c>
      <c r="P909" s="2">
        <v>62</v>
      </c>
      <c r="Q909" s="4">
        <f t="shared" si="14"/>
        <v>1.5257936507936507</v>
      </c>
    </row>
    <row r="910" spans="1:17">
      <c r="A910" s="1" t="s">
        <v>4592</v>
      </c>
      <c r="B910" s="1" t="s">
        <v>17</v>
      </c>
      <c r="C910" s="1" t="s">
        <v>4593</v>
      </c>
      <c r="D910" s="55" t="s">
        <v>4594</v>
      </c>
      <c r="E910" s="55" t="s">
        <v>4595</v>
      </c>
      <c r="F910" s="55" t="s">
        <v>1095</v>
      </c>
      <c r="G910" s="3">
        <v>43191</v>
      </c>
      <c r="H910" s="1">
        <v>2017</v>
      </c>
      <c r="I910" s="1" t="s">
        <v>357</v>
      </c>
      <c r="J910" s="1" t="s">
        <v>35</v>
      </c>
      <c r="K910" s="1" t="s">
        <v>4596</v>
      </c>
      <c r="L910" s="2" t="s">
        <v>30</v>
      </c>
      <c r="M910" s="2">
        <v>8</v>
      </c>
      <c r="N910" s="2">
        <v>541</v>
      </c>
      <c r="O910" s="2">
        <v>930</v>
      </c>
      <c r="P910" s="2">
        <v>62</v>
      </c>
      <c r="Q910" s="4">
        <f t="shared" si="14"/>
        <v>1.7190388170055453</v>
      </c>
    </row>
    <row r="911" spans="1:17">
      <c r="A911" s="1" t="s">
        <v>4597</v>
      </c>
      <c r="B911" s="1" t="s">
        <v>17</v>
      </c>
      <c r="C911" s="1" t="s">
        <v>4598</v>
      </c>
      <c r="D911" s="55" t="s">
        <v>1059</v>
      </c>
      <c r="E911" s="66" t="s">
        <v>4599</v>
      </c>
      <c r="F911" s="55" t="s">
        <v>119</v>
      </c>
      <c r="G911" s="3">
        <v>43771</v>
      </c>
      <c r="H911" s="1">
        <v>2012</v>
      </c>
      <c r="I911" s="1" t="s">
        <v>1061</v>
      </c>
      <c r="J911" s="1" t="s">
        <v>21</v>
      </c>
      <c r="K911" s="1" t="s">
        <v>4600</v>
      </c>
      <c r="L911" s="2" t="s">
        <v>71</v>
      </c>
      <c r="M911" s="2">
        <v>10</v>
      </c>
      <c r="N911" s="2">
        <v>668</v>
      </c>
      <c r="O911" s="2">
        <v>775</v>
      </c>
      <c r="P911" s="2">
        <v>93</v>
      </c>
      <c r="Q911" s="4">
        <f t="shared" si="14"/>
        <v>1.1601796407185629</v>
      </c>
    </row>
    <row r="912" spans="1:17">
      <c r="A912" s="1" t="s">
        <v>4601</v>
      </c>
      <c r="B912" s="1" t="s">
        <v>17</v>
      </c>
      <c r="C912" s="1" t="s">
        <v>4602</v>
      </c>
      <c r="D912" s="55" t="s">
        <v>4603</v>
      </c>
      <c r="E912" s="55" t="s">
        <v>4604</v>
      </c>
      <c r="F912" s="55" t="s">
        <v>463</v>
      </c>
      <c r="G912" s="3">
        <v>44112</v>
      </c>
      <c r="H912" s="1">
        <v>2020</v>
      </c>
      <c r="I912" s="1" t="s">
        <v>34</v>
      </c>
      <c r="J912" s="1" t="s">
        <v>271</v>
      </c>
      <c r="K912" s="1" t="s">
        <v>4605</v>
      </c>
      <c r="L912" s="2" t="s">
        <v>30</v>
      </c>
      <c r="M912" s="2">
        <v>9</v>
      </c>
      <c r="N912" s="2">
        <v>660</v>
      </c>
      <c r="O912" s="2">
        <v>926</v>
      </c>
      <c r="P912" s="2">
        <v>100</v>
      </c>
      <c r="Q912" s="4">
        <f t="shared" si="14"/>
        <v>1.4030303030303031</v>
      </c>
    </row>
    <row r="913" spans="1:17">
      <c r="A913" s="1" t="s">
        <v>4606</v>
      </c>
      <c r="B913" s="1" t="s">
        <v>17</v>
      </c>
      <c r="C913" s="1" t="s">
        <v>4607</v>
      </c>
      <c r="D913" s="55" t="s">
        <v>4608</v>
      </c>
      <c r="E913" s="66" t="s">
        <v>4609</v>
      </c>
      <c r="F913" s="55" t="s">
        <v>12</v>
      </c>
      <c r="G913" s="3">
        <v>42843</v>
      </c>
      <c r="H913" s="1">
        <v>2017</v>
      </c>
      <c r="I913" s="1" t="s">
        <v>243</v>
      </c>
      <c r="J913" s="1" t="s">
        <v>21</v>
      </c>
      <c r="K913" s="1" t="s">
        <v>4610</v>
      </c>
      <c r="L913" s="2" t="s">
        <v>942</v>
      </c>
      <c r="M913" s="2">
        <v>6</v>
      </c>
      <c r="N913" s="2">
        <v>459</v>
      </c>
      <c r="O913" s="2">
        <v>986</v>
      </c>
      <c r="P913" s="2">
        <v>78</v>
      </c>
      <c r="Q913" s="4">
        <f t="shared" si="14"/>
        <v>2.1481481481481484</v>
      </c>
    </row>
    <row r="914" spans="1:17">
      <c r="A914" s="1" t="s">
        <v>4611</v>
      </c>
      <c r="B914" s="1" t="s">
        <v>17</v>
      </c>
      <c r="C914" s="1" t="s">
        <v>4612</v>
      </c>
      <c r="D914" s="55" t="s">
        <v>4613</v>
      </c>
      <c r="E914" s="55" t="s">
        <v>4614</v>
      </c>
      <c r="F914" s="55" t="s">
        <v>299</v>
      </c>
      <c r="G914" s="3">
        <v>43491</v>
      </c>
      <c r="H914" s="1">
        <v>2002</v>
      </c>
      <c r="I914" s="1" t="s">
        <v>1246</v>
      </c>
      <c r="J914" s="1" t="s">
        <v>611</v>
      </c>
      <c r="K914" s="1" t="s">
        <v>4615</v>
      </c>
      <c r="L914" s="2" t="s">
        <v>52</v>
      </c>
      <c r="M914" s="2">
        <v>10</v>
      </c>
      <c r="N914" s="2">
        <v>560</v>
      </c>
      <c r="O914" s="2">
        <v>858</v>
      </c>
      <c r="P914" s="2">
        <v>93</v>
      </c>
      <c r="Q914" s="4">
        <f t="shared" si="14"/>
        <v>1.5321428571428573</v>
      </c>
    </row>
    <row r="915" spans="1:17">
      <c r="A915" s="1" t="s">
        <v>4616</v>
      </c>
      <c r="B915" s="1" t="s">
        <v>17</v>
      </c>
      <c r="C915" s="1" t="s">
        <v>4617</v>
      </c>
      <c r="D915" s="55" t="s">
        <v>4618</v>
      </c>
      <c r="E915" s="55" t="s">
        <v>4619</v>
      </c>
      <c r="F915" s="55" t="s">
        <v>12</v>
      </c>
      <c r="G915" s="3">
        <v>43789</v>
      </c>
      <c r="H915" s="1">
        <v>2019</v>
      </c>
      <c r="I915" s="1" t="s">
        <v>786</v>
      </c>
      <c r="J915" s="1" t="s">
        <v>35</v>
      </c>
      <c r="K915" s="1" t="s">
        <v>4620</v>
      </c>
      <c r="L915" s="2" t="s">
        <v>30</v>
      </c>
      <c r="M915" s="2">
        <v>8</v>
      </c>
      <c r="N915" s="2">
        <v>607</v>
      </c>
      <c r="O915" s="2">
        <v>913</v>
      </c>
      <c r="P915" s="2">
        <v>68</v>
      </c>
      <c r="Q915" s="4">
        <f t="shared" si="14"/>
        <v>1.5041186161449753</v>
      </c>
    </row>
    <row r="916" spans="1:17">
      <c r="A916" s="1" t="s">
        <v>4621</v>
      </c>
      <c r="B916" s="1" t="s">
        <v>17</v>
      </c>
      <c r="C916" s="1" t="s">
        <v>4622</v>
      </c>
      <c r="D916" s="55" t="s">
        <v>1737</v>
      </c>
      <c r="E916" s="55" t="s">
        <v>4623</v>
      </c>
      <c r="F916" s="55" t="s">
        <v>12</v>
      </c>
      <c r="G916" s="3">
        <v>41978</v>
      </c>
      <c r="H916" s="1">
        <v>2014</v>
      </c>
      <c r="I916" s="1" t="s">
        <v>408</v>
      </c>
      <c r="J916" s="1" t="s">
        <v>1319</v>
      </c>
      <c r="K916" s="1" t="s">
        <v>4624</v>
      </c>
      <c r="L916" s="2" t="s">
        <v>30</v>
      </c>
      <c r="M916" s="2">
        <v>7</v>
      </c>
      <c r="N916" s="2">
        <v>530</v>
      </c>
      <c r="O916" s="2">
        <v>916</v>
      </c>
      <c r="P916" s="2">
        <v>93</v>
      </c>
      <c r="Q916" s="4">
        <f t="shared" si="14"/>
        <v>1.7283018867924529</v>
      </c>
    </row>
    <row r="917" spans="1:17">
      <c r="A917" s="1" t="s">
        <v>4625</v>
      </c>
      <c r="B917" s="1" t="s">
        <v>17</v>
      </c>
      <c r="C917" s="1" t="s">
        <v>4626</v>
      </c>
      <c r="D917" s="55" t="s">
        <v>4627</v>
      </c>
      <c r="E917" s="55" t="s">
        <v>4623</v>
      </c>
      <c r="F917" s="55" t="s">
        <v>12</v>
      </c>
      <c r="G917" s="3">
        <v>43049</v>
      </c>
      <c r="H917" s="1">
        <v>2010</v>
      </c>
      <c r="I917" s="1" t="s">
        <v>2920</v>
      </c>
      <c r="J917" s="1" t="s">
        <v>1319</v>
      </c>
      <c r="K917" s="1" t="s">
        <v>4628</v>
      </c>
      <c r="L917" s="2" t="s">
        <v>333</v>
      </c>
      <c r="M917" s="2">
        <v>8</v>
      </c>
      <c r="N917" s="2">
        <v>583</v>
      </c>
      <c r="O917" s="2">
        <v>875</v>
      </c>
      <c r="P917" s="2">
        <v>72</v>
      </c>
      <c r="Q917" s="4">
        <f t="shared" si="14"/>
        <v>1.5008576329331047</v>
      </c>
    </row>
    <row r="918" spans="1:17">
      <c r="A918" s="1" t="s">
        <v>4629</v>
      </c>
      <c r="B918" s="1" t="s">
        <v>17</v>
      </c>
      <c r="C918" s="1" t="s">
        <v>4630</v>
      </c>
      <c r="D918" s="55" t="s">
        <v>4631</v>
      </c>
      <c r="E918" s="55" t="s">
        <v>4623</v>
      </c>
      <c r="F918" s="55" t="s">
        <v>987</v>
      </c>
      <c r="G918" s="3">
        <v>43718</v>
      </c>
      <c r="H918" s="1">
        <v>2019</v>
      </c>
      <c r="I918" s="1" t="s">
        <v>4632</v>
      </c>
      <c r="J918" s="1" t="s">
        <v>1319</v>
      </c>
      <c r="K918" s="1" t="s">
        <v>4633</v>
      </c>
      <c r="L918" s="2" t="s">
        <v>30</v>
      </c>
      <c r="M918" s="2">
        <v>6</v>
      </c>
      <c r="N918" s="2">
        <v>535</v>
      </c>
      <c r="O918" s="2">
        <v>774</v>
      </c>
      <c r="P918" s="2">
        <v>83</v>
      </c>
      <c r="Q918" s="4">
        <f t="shared" si="14"/>
        <v>1.4467289719626168</v>
      </c>
    </row>
    <row r="919" spans="1:17">
      <c r="A919" s="1" t="s">
        <v>4634</v>
      </c>
      <c r="B919" s="1" t="s">
        <v>17</v>
      </c>
      <c r="C919" s="1" t="s">
        <v>4635</v>
      </c>
      <c r="D919" s="55" t="s">
        <v>1737</v>
      </c>
      <c r="E919" s="55" t="s">
        <v>4623</v>
      </c>
      <c r="F919" s="55" t="s">
        <v>12</v>
      </c>
      <c r="G919" s="3">
        <v>42766</v>
      </c>
      <c r="H919" s="1">
        <v>2017</v>
      </c>
      <c r="I919" s="1" t="s">
        <v>220</v>
      </c>
      <c r="J919" s="1" t="s">
        <v>1319</v>
      </c>
      <c r="K919" s="1" t="s">
        <v>4636</v>
      </c>
      <c r="L919" s="2" t="s">
        <v>30</v>
      </c>
      <c r="M919" s="2">
        <v>7</v>
      </c>
      <c r="N919" s="2">
        <v>480</v>
      </c>
      <c r="O919" s="2">
        <v>929</v>
      </c>
      <c r="P919" s="2">
        <v>67</v>
      </c>
      <c r="Q919" s="4">
        <f t="shared" si="14"/>
        <v>1.9354166666666666</v>
      </c>
    </row>
    <row r="920" spans="1:17">
      <c r="A920" s="1" t="s">
        <v>4637</v>
      </c>
      <c r="B920" s="1" t="s">
        <v>17</v>
      </c>
      <c r="C920" s="1" t="s">
        <v>4638</v>
      </c>
      <c r="D920" s="55" t="s">
        <v>1737</v>
      </c>
      <c r="E920" s="55" t="s">
        <v>4623</v>
      </c>
      <c r="F920" s="55" t="s">
        <v>12</v>
      </c>
      <c r="G920" s="3">
        <v>43281</v>
      </c>
      <c r="H920" s="1">
        <v>2012</v>
      </c>
      <c r="I920" s="1" t="s">
        <v>2119</v>
      </c>
      <c r="J920" s="1" t="s">
        <v>1319</v>
      </c>
      <c r="K920" s="1" t="s">
        <v>4639</v>
      </c>
      <c r="L920" s="2" t="s">
        <v>30</v>
      </c>
      <c r="M920" s="2">
        <v>6</v>
      </c>
      <c r="N920" s="2">
        <v>475</v>
      </c>
      <c r="O920" s="2">
        <v>999</v>
      </c>
      <c r="P920" s="2">
        <v>87</v>
      </c>
      <c r="Q920" s="4">
        <f t="shared" si="14"/>
        <v>2.1031578947368419</v>
      </c>
    </row>
    <row r="921" spans="1:17">
      <c r="A921" s="1" t="s">
        <v>4640</v>
      </c>
      <c r="B921" s="1" t="s">
        <v>17</v>
      </c>
      <c r="C921" s="1" t="s">
        <v>4641</v>
      </c>
      <c r="D921" s="55" t="s">
        <v>1267</v>
      </c>
      <c r="E921" s="55" t="s">
        <v>4642</v>
      </c>
      <c r="F921" s="55" t="s">
        <v>299</v>
      </c>
      <c r="G921" s="3">
        <v>43465</v>
      </c>
      <c r="H921" s="1">
        <v>1991</v>
      </c>
      <c r="I921" s="1" t="s">
        <v>947</v>
      </c>
      <c r="J921" s="1" t="s">
        <v>1319</v>
      </c>
      <c r="K921" s="1" t="s">
        <v>4643</v>
      </c>
      <c r="L921" s="2" t="s">
        <v>30</v>
      </c>
      <c r="M921" s="2">
        <v>9</v>
      </c>
      <c r="N921" s="2">
        <v>674</v>
      </c>
      <c r="O921" s="2">
        <v>879</v>
      </c>
      <c r="P921" s="2">
        <v>97</v>
      </c>
      <c r="Q921" s="4">
        <f t="shared" si="14"/>
        <v>1.304154302670623</v>
      </c>
    </row>
    <row r="922" spans="1:17">
      <c r="A922" s="1" t="s">
        <v>4644</v>
      </c>
      <c r="B922" s="1" t="s">
        <v>17</v>
      </c>
      <c r="C922" s="1" t="s">
        <v>4645</v>
      </c>
      <c r="D922" s="55" t="s">
        <v>10</v>
      </c>
      <c r="E922" s="66" t="s">
        <v>4646</v>
      </c>
      <c r="F922" s="55" t="s">
        <v>299</v>
      </c>
      <c r="G922" s="3">
        <v>43465</v>
      </c>
      <c r="H922" s="1">
        <v>2015</v>
      </c>
      <c r="I922" s="1" t="s">
        <v>4647</v>
      </c>
      <c r="J922" s="1" t="s">
        <v>35</v>
      </c>
      <c r="K922" s="1" t="s">
        <v>4648</v>
      </c>
      <c r="L922" s="2" t="s">
        <v>30</v>
      </c>
      <c r="M922" s="2">
        <v>9</v>
      </c>
      <c r="N922" s="2">
        <v>564</v>
      </c>
      <c r="O922" s="2">
        <v>752</v>
      </c>
      <c r="P922" s="2">
        <v>93</v>
      </c>
      <c r="Q922" s="4">
        <f t="shared" si="14"/>
        <v>1.3333333333333333</v>
      </c>
    </row>
    <row r="923" spans="1:17">
      <c r="A923" s="1" t="s">
        <v>4649</v>
      </c>
      <c r="B923" s="1" t="s">
        <v>17</v>
      </c>
      <c r="C923" s="1" t="s">
        <v>4650</v>
      </c>
      <c r="D923" s="55" t="s">
        <v>4651</v>
      </c>
      <c r="E923" s="55" t="s">
        <v>4642</v>
      </c>
      <c r="F923" s="55" t="s">
        <v>299</v>
      </c>
      <c r="G923" s="3">
        <v>43465</v>
      </c>
      <c r="H923" s="1">
        <v>1992</v>
      </c>
      <c r="I923" s="1" t="s">
        <v>2598</v>
      </c>
      <c r="J923" s="1" t="s">
        <v>1319</v>
      </c>
      <c r="K923" s="1" t="s">
        <v>4652</v>
      </c>
      <c r="L923" s="2" t="s">
        <v>30</v>
      </c>
      <c r="M923" s="2">
        <v>7</v>
      </c>
      <c r="N923" s="2">
        <v>452</v>
      </c>
      <c r="O923" s="2">
        <v>930</v>
      </c>
      <c r="P923" s="2">
        <v>70</v>
      </c>
      <c r="Q923" s="4">
        <f t="shared" si="14"/>
        <v>2.0575221238938055</v>
      </c>
    </row>
    <row r="924" spans="1:17">
      <c r="A924" s="1" t="s">
        <v>4653</v>
      </c>
      <c r="B924" s="1" t="s">
        <v>17</v>
      </c>
      <c r="C924" s="1" t="s">
        <v>4654</v>
      </c>
      <c r="D924" s="55" t="s">
        <v>4651</v>
      </c>
      <c r="E924" s="55" t="s">
        <v>4642</v>
      </c>
      <c r="F924" s="55" t="s">
        <v>299</v>
      </c>
      <c r="G924" s="3">
        <v>43465</v>
      </c>
      <c r="H924" s="1">
        <v>1993</v>
      </c>
      <c r="I924" s="1" t="s">
        <v>384</v>
      </c>
      <c r="J924" s="1" t="s">
        <v>1319</v>
      </c>
      <c r="K924" s="1" t="s">
        <v>4655</v>
      </c>
      <c r="L924" s="2" t="s">
        <v>30</v>
      </c>
      <c r="M924" s="2">
        <v>9</v>
      </c>
      <c r="N924" s="2">
        <v>562</v>
      </c>
      <c r="O924" s="2">
        <v>833</v>
      </c>
      <c r="P924" s="2">
        <v>75</v>
      </c>
      <c r="Q924" s="4">
        <f t="shared" si="14"/>
        <v>1.4822064056939501</v>
      </c>
    </row>
    <row r="925" spans="1:17">
      <c r="A925" s="1" t="s">
        <v>4656</v>
      </c>
      <c r="B925" s="1" t="s">
        <v>17</v>
      </c>
      <c r="C925" s="1" t="s">
        <v>4657</v>
      </c>
      <c r="D925" s="55" t="s">
        <v>4658</v>
      </c>
      <c r="E925" s="55" t="s">
        <v>4642</v>
      </c>
      <c r="F925" s="55" t="s">
        <v>12</v>
      </c>
      <c r="G925" s="3">
        <v>43465</v>
      </c>
      <c r="H925" s="1">
        <v>1989</v>
      </c>
      <c r="I925" s="1" t="s">
        <v>408</v>
      </c>
      <c r="J925" s="1" t="s">
        <v>1319</v>
      </c>
      <c r="K925" s="1" t="s">
        <v>4659</v>
      </c>
      <c r="L925" s="2" t="s">
        <v>30</v>
      </c>
      <c r="M925" s="2">
        <v>7</v>
      </c>
      <c r="N925" s="2">
        <v>449</v>
      </c>
      <c r="O925" s="2">
        <v>878</v>
      </c>
      <c r="P925" s="2">
        <v>87</v>
      </c>
      <c r="Q925" s="4">
        <f t="shared" si="14"/>
        <v>1.9554565701559019</v>
      </c>
    </row>
    <row r="926" spans="1:17">
      <c r="A926" s="1" t="s">
        <v>4660</v>
      </c>
      <c r="B926" s="1" t="s">
        <v>1</v>
      </c>
      <c r="C926" s="1" t="s">
        <v>4661</v>
      </c>
      <c r="D926" s="55" t="s">
        <v>10</v>
      </c>
      <c r="E926" s="66" t="s">
        <v>4662</v>
      </c>
      <c r="F926" s="55" t="s">
        <v>12</v>
      </c>
      <c r="G926" s="3">
        <v>43231</v>
      </c>
      <c r="H926" s="1">
        <v>2018</v>
      </c>
      <c r="I926" s="1" t="s">
        <v>533</v>
      </c>
      <c r="J926" s="1" t="s">
        <v>3062</v>
      </c>
      <c r="K926" s="1" t="s">
        <v>4663</v>
      </c>
      <c r="L926" s="2" t="s">
        <v>37</v>
      </c>
      <c r="M926" s="2">
        <v>7</v>
      </c>
      <c r="N926" s="2">
        <v>415</v>
      </c>
      <c r="O926" s="2">
        <v>766</v>
      </c>
      <c r="P926" s="2">
        <v>66</v>
      </c>
      <c r="Q926" s="4">
        <f t="shared" si="14"/>
        <v>1.8457831325301204</v>
      </c>
    </row>
    <row r="927" spans="1:17">
      <c r="A927" s="1" t="s">
        <v>4664</v>
      </c>
      <c r="B927" s="1" t="s">
        <v>17</v>
      </c>
      <c r="C927" s="1" t="s">
        <v>4665</v>
      </c>
      <c r="D927" s="55" t="s">
        <v>4666</v>
      </c>
      <c r="E927" s="66" t="s">
        <v>4667</v>
      </c>
      <c r="F927" s="55" t="s">
        <v>12</v>
      </c>
      <c r="G927" s="3">
        <v>43215</v>
      </c>
      <c r="H927" s="1">
        <v>2017</v>
      </c>
      <c r="I927" s="1" t="s">
        <v>27</v>
      </c>
      <c r="J927" s="1" t="s">
        <v>35</v>
      </c>
      <c r="K927" s="1" t="s">
        <v>4668</v>
      </c>
      <c r="L927" s="2" t="s">
        <v>71</v>
      </c>
      <c r="M927" s="2">
        <v>8</v>
      </c>
      <c r="N927" s="2">
        <v>458</v>
      </c>
      <c r="O927" s="2">
        <v>854</v>
      </c>
      <c r="P927" s="2">
        <v>98</v>
      </c>
      <c r="Q927" s="4">
        <f t="shared" si="14"/>
        <v>1.8646288209606987</v>
      </c>
    </row>
    <row r="928" spans="1:17">
      <c r="A928" s="1" t="s">
        <v>4669</v>
      </c>
      <c r="B928" s="1" t="s">
        <v>17</v>
      </c>
      <c r="C928" s="1" t="s">
        <v>4670</v>
      </c>
      <c r="D928" s="55" t="s">
        <v>4479</v>
      </c>
      <c r="E928" s="66" t="s">
        <v>4671</v>
      </c>
      <c r="F928" s="55" t="s">
        <v>68</v>
      </c>
      <c r="G928" s="3">
        <v>43191</v>
      </c>
      <c r="H928" s="1">
        <v>2009</v>
      </c>
      <c r="I928" s="1" t="s">
        <v>3865</v>
      </c>
      <c r="J928" s="1" t="s">
        <v>214</v>
      </c>
      <c r="K928" s="1" t="s">
        <v>4672</v>
      </c>
      <c r="L928" s="2" t="s">
        <v>71</v>
      </c>
      <c r="M928" s="2">
        <v>7</v>
      </c>
      <c r="N928" s="2">
        <v>664</v>
      </c>
      <c r="O928" s="2">
        <v>735</v>
      </c>
      <c r="P928" s="2">
        <v>66</v>
      </c>
      <c r="Q928" s="4">
        <f t="shared" si="14"/>
        <v>1.1069277108433735</v>
      </c>
    </row>
    <row r="929" spans="1:17">
      <c r="A929" s="1" t="s">
        <v>4673</v>
      </c>
      <c r="B929" s="1" t="s">
        <v>17</v>
      </c>
      <c r="C929" s="1" t="s">
        <v>4674</v>
      </c>
      <c r="D929" s="55" t="s">
        <v>4675</v>
      </c>
      <c r="E929" s="66" t="s">
        <v>4676</v>
      </c>
      <c r="F929" s="55" t="s">
        <v>1353</v>
      </c>
      <c r="G929" s="3">
        <v>43497</v>
      </c>
      <c r="H929" s="1">
        <v>2000</v>
      </c>
      <c r="I929" s="1" t="s">
        <v>306</v>
      </c>
      <c r="J929" s="1" t="s">
        <v>28</v>
      </c>
      <c r="K929" s="1" t="s">
        <v>4677</v>
      </c>
      <c r="L929" s="2" t="s">
        <v>52</v>
      </c>
      <c r="M929" s="2">
        <v>10</v>
      </c>
      <c r="N929" s="2">
        <v>627</v>
      </c>
      <c r="O929" s="2">
        <v>993</v>
      </c>
      <c r="P929" s="2">
        <v>69</v>
      </c>
      <c r="Q929" s="4">
        <f t="shared" si="14"/>
        <v>1.5837320574162679</v>
      </c>
    </row>
    <row r="930" spans="1:17">
      <c r="A930" s="1" t="s">
        <v>4678</v>
      </c>
      <c r="B930" s="1" t="s">
        <v>17</v>
      </c>
      <c r="C930" s="1" t="s">
        <v>4679</v>
      </c>
      <c r="D930" s="55" t="s">
        <v>4680</v>
      </c>
      <c r="E930" s="66" t="s">
        <v>4681</v>
      </c>
      <c r="F930" s="55" t="s">
        <v>12</v>
      </c>
      <c r="G930" s="3">
        <v>43524</v>
      </c>
      <c r="H930" s="1">
        <v>2018</v>
      </c>
      <c r="I930" s="1" t="s">
        <v>4682</v>
      </c>
      <c r="J930" s="1" t="s">
        <v>719</v>
      </c>
      <c r="K930" s="1" t="s">
        <v>4683</v>
      </c>
      <c r="L930" s="2" t="s">
        <v>71</v>
      </c>
      <c r="M930" s="2">
        <v>8</v>
      </c>
      <c r="N930" s="2">
        <v>410</v>
      </c>
      <c r="O930" s="2">
        <v>856</v>
      </c>
      <c r="P930" s="2">
        <v>65</v>
      </c>
      <c r="Q930" s="4">
        <f t="shared" si="14"/>
        <v>2.0878048780487806</v>
      </c>
    </row>
    <row r="931" spans="1:17">
      <c r="A931" s="1" t="s">
        <v>4684</v>
      </c>
      <c r="B931" s="1" t="s">
        <v>1</v>
      </c>
      <c r="C931" s="1" t="s">
        <v>4685</v>
      </c>
      <c r="D931" s="55" t="s">
        <v>10</v>
      </c>
      <c r="E931" s="55" t="s">
        <v>4686</v>
      </c>
      <c r="F931" s="55" t="s">
        <v>12</v>
      </c>
      <c r="G931" s="3">
        <v>43770</v>
      </c>
      <c r="H931" s="1">
        <v>2016</v>
      </c>
      <c r="I931" s="1" t="s">
        <v>112</v>
      </c>
      <c r="J931" s="1" t="s">
        <v>1308</v>
      </c>
      <c r="K931" s="1" t="s">
        <v>4687</v>
      </c>
      <c r="L931" s="2" t="s">
        <v>37</v>
      </c>
      <c r="M931" s="2">
        <v>10</v>
      </c>
      <c r="N931" s="2">
        <v>626</v>
      </c>
      <c r="O931" s="2">
        <v>790</v>
      </c>
      <c r="P931" s="2">
        <v>73</v>
      </c>
      <c r="Q931" s="4">
        <f t="shared" si="14"/>
        <v>1.2619808306709266</v>
      </c>
    </row>
    <row r="932" spans="1:17">
      <c r="A932" s="1" t="s">
        <v>4688</v>
      </c>
      <c r="B932" s="1" t="s">
        <v>17</v>
      </c>
      <c r="C932" s="1" t="s">
        <v>4689</v>
      </c>
      <c r="D932" s="55" t="s">
        <v>4690</v>
      </c>
      <c r="E932" s="66" t="s">
        <v>4691</v>
      </c>
      <c r="F932" s="55" t="s">
        <v>68</v>
      </c>
      <c r="G932" s="3">
        <v>43174</v>
      </c>
      <c r="H932" s="1">
        <v>2017</v>
      </c>
      <c r="I932" s="1" t="s">
        <v>1601</v>
      </c>
      <c r="J932" s="1" t="s">
        <v>214</v>
      </c>
      <c r="K932" s="1" t="s">
        <v>4692</v>
      </c>
      <c r="L932" s="2" t="s">
        <v>30</v>
      </c>
      <c r="M932" s="2">
        <v>6</v>
      </c>
      <c r="N932" s="2">
        <v>685</v>
      </c>
      <c r="O932" s="2">
        <v>853</v>
      </c>
      <c r="P932" s="2">
        <v>95</v>
      </c>
      <c r="Q932" s="4">
        <f t="shared" si="14"/>
        <v>1.2452554744525548</v>
      </c>
    </row>
    <row r="933" spans="1:17">
      <c r="A933" s="1" t="s">
        <v>4693</v>
      </c>
      <c r="B933" s="1" t="s">
        <v>1</v>
      </c>
      <c r="C933" s="1" t="s">
        <v>4694</v>
      </c>
      <c r="D933" s="55" t="s">
        <v>10</v>
      </c>
      <c r="E933" s="66" t="s">
        <v>4695</v>
      </c>
      <c r="F933" s="55" t="s">
        <v>725</v>
      </c>
      <c r="G933" s="3">
        <v>44063</v>
      </c>
      <c r="H933" s="1">
        <v>2020</v>
      </c>
      <c r="I933" s="1" t="s">
        <v>4</v>
      </c>
      <c r="J933" s="1" t="s">
        <v>113</v>
      </c>
      <c r="K933" s="1" t="s">
        <v>4696</v>
      </c>
      <c r="L933" s="2" t="s">
        <v>30</v>
      </c>
      <c r="M933" s="2">
        <v>9</v>
      </c>
      <c r="N933" s="2">
        <v>604</v>
      </c>
      <c r="O933" s="2">
        <v>874</v>
      </c>
      <c r="P933" s="2">
        <v>71</v>
      </c>
      <c r="Q933" s="4">
        <f t="shared" si="14"/>
        <v>1.4470198675496688</v>
      </c>
    </row>
    <row r="934" spans="1:17">
      <c r="A934" s="1" t="s">
        <v>4697</v>
      </c>
      <c r="B934" s="1" t="s">
        <v>17</v>
      </c>
      <c r="C934" s="1" t="s">
        <v>4698</v>
      </c>
      <c r="D934" s="55" t="s">
        <v>4699</v>
      </c>
      <c r="E934" s="66" t="s">
        <v>4700</v>
      </c>
      <c r="F934" s="55" t="s">
        <v>68</v>
      </c>
      <c r="G934" s="3">
        <v>43327</v>
      </c>
      <c r="H934" s="1">
        <v>2015</v>
      </c>
      <c r="I934" s="1" t="s">
        <v>1630</v>
      </c>
      <c r="J934" s="1" t="s">
        <v>214</v>
      </c>
      <c r="K934" s="1" t="s">
        <v>4701</v>
      </c>
      <c r="L934" s="2" t="s">
        <v>37</v>
      </c>
      <c r="M934" s="2">
        <v>9</v>
      </c>
      <c r="N934" s="2">
        <v>623</v>
      </c>
      <c r="O934" s="2">
        <v>860</v>
      </c>
      <c r="P934" s="2">
        <v>65</v>
      </c>
      <c r="Q934" s="4">
        <f t="shared" si="14"/>
        <v>1.3804173354735152</v>
      </c>
    </row>
    <row r="935" spans="1:17">
      <c r="A935" s="1" t="s">
        <v>4702</v>
      </c>
      <c r="B935" s="1" t="s">
        <v>17</v>
      </c>
      <c r="C935" s="1" t="s">
        <v>4703</v>
      </c>
      <c r="D935" s="55" t="s">
        <v>4704</v>
      </c>
      <c r="E935" s="66" t="s">
        <v>4705</v>
      </c>
      <c r="F935" s="55" t="s">
        <v>4706</v>
      </c>
      <c r="G935" s="3">
        <v>43949</v>
      </c>
      <c r="H935" s="1">
        <v>2016</v>
      </c>
      <c r="I935" s="1" t="s">
        <v>432</v>
      </c>
      <c r="J935" s="1" t="s">
        <v>156</v>
      </c>
      <c r="K935" s="1" t="s">
        <v>4707</v>
      </c>
      <c r="L935" s="2" t="s">
        <v>30</v>
      </c>
      <c r="M935" s="2">
        <v>10</v>
      </c>
      <c r="N935" s="2">
        <v>657</v>
      </c>
      <c r="O935" s="2">
        <v>838</v>
      </c>
      <c r="P935" s="2">
        <v>92</v>
      </c>
      <c r="Q935" s="4">
        <f t="shared" si="14"/>
        <v>1.2754946727549468</v>
      </c>
    </row>
    <row r="936" spans="1:17">
      <c r="A936" s="1" t="s">
        <v>4708</v>
      </c>
      <c r="B936" s="1" t="s">
        <v>17</v>
      </c>
      <c r="C936" s="1" t="s">
        <v>4709</v>
      </c>
      <c r="D936" s="55" t="s">
        <v>4710</v>
      </c>
      <c r="E936" s="66" t="s">
        <v>4711</v>
      </c>
      <c r="F936" s="55" t="s">
        <v>12</v>
      </c>
      <c r="G936" s="3">
        <v>43455</v>
      </c>
      <c r="H936" s="1">
        <v>2018</v>
      </c>
      <c r="I936" s="1" t="s">
        <v>49</v>
      </c>
      <c r="J936" s="1" t="s">
        <v>976</v>
      </c>
      <c r="K936" s="1" t="s">
        <v>4712</v>
      </c>
      <c r="L936" s="2" t="s">
        <v>52</v>
      </c>
      <c r="M936" s="2">
        <v>10</v>
      </c>
      <c r="N936" s="2">
        <v>680</v>
      </c>
      <c r="O936" s="2">
        <v>930</v>
      </c>
      <c r="P936" s="2">
        <v>83</v>
      </c>
      <c r="Q936" s="4">
        <f t="shared" si="14"/>
        <v>1.3676470588235294</v>
      </c>
    </row>
    <row r="937" spans="1:17">
      <c r="A937" s="1" t="s">
        <v>4713</v>
      </c>
      <c r="B937" s="1" t="s">
        <v>17</v>
      </c>
      <c r="C937" s="1" t="s">
        <v>4714</v>
      </c>
      <c r="D937" s="62" t="s">
        <v>4715</v>
      </c>
      <c r="E937" s="66"/>
      <c r="F937" s="55" t="s">
        <v>1403</v>
      </c>
      <c r="G937" s="3">
        <v>43733</v>
      </c>
      <c r="H937" s="1">
        <v>2019</v>
      </c>
      <c r="I937" s="1" t="s">
        <v>1837</v>
      </c>
      <c r="J937" s="1" t="s">
        <v>271</v>
      </c>
      <c r="K937" s="1" t="s">
        <v>4716</v>
      </c>
      <c r="L937" s="2" t="s">
        <v>15</v>
      </c>
      <c r="M937" s="2">
        <v>7</v>
      </c>
      <c r="N937" s="2">
        <v>683</v>
      </c>
      <c r="O937" s="2">
        <v>726</v>
      </c>
      <c r="P937" s="2">
        <v>78</v>
      </c>
      <c r="Q937" s="4">
        <f t="shared" si="14"/>
        <v>1.0629575402635432</v>
      </c>
    </row>
    <row r="938" spans="1:17">
      <c r="A938" s="1" t="s">
        <v>4717</v>
      </c>
      <c r="B938" s="1" t="s">
        <v>17</v>
      </c>
      <c r="C938" s="1" t="s">
        <v>4718</v>
      </c>
      <c r="D938" s="55" t="s">
        <v>4719</v>
      </c>
      <c r="E938" s="66" t="s">
        <v>4720</v>
      </c>
      <c r="F938" s="55" t="s">
        <v>4721</v>
      </c>
      <c r="G938" s="3">
        <v>43185</v>
      </c>
      <c r="H938" s="1">
        <v>2016</v>
      </c>
      <c r="I938" s="1" t="s">
        <v>1575</v>
      </c>
      <c r="J938" s="1" t="s">
        <v>214</v>
      </c>
      <c r="K938" s="1" t="s">
        <v>4722</v>
      </c>
      <c r="L938" s="2" t="s">
        <v>30</v>
      </c>
      <c r="M938" s="2">
        <v>9</v>
      </c>
      <c r="N938" s="2">
        <v>511</v>
      </c>
      <c r="O938" s="2">
        <v>744</v>
      </c>
      <c r="P938" s="2">
        <v>75</v>
      </c>
      <c r="Q938" s="4">
        <f t="shared" si="14"/>
        <v>1.4559686888454011</v>
      </c>
    </row>
    <row r="939" spans="1:17">
      <c r="A939" s="1" t="s">
        <v>4723</v>
      </c>
      <c r="B939" s="1" t="s">
        <v>17</v>
      </c>
      <c r="C939" s="1" t="s">
        <v>4724</v>
      </c>
      <c r="D939" s="55" t="s">
        <v>4725</v>
      </c>
      <c r="E939" s="66" t="s">
        <v>4726</v>
      </c>
      <c r="F939" s="55" t="s">
        <v>128</v>
      </c>
      <c r="G939" s="3">
        <v>43279</v>
      </c>
      <c r="H939" s="1">
        <v>2018</v>
      </c>
      <c r="I939" s="1" t="s">
        <v>120</v>
      </c>
      <c r="J939" s="1" t="s">
        <v>870</v>
      </c>
      <c r="K939" s="1" t="s">
        <v>4727</v>
      </c>
      <c r="L939" s="2" t="s">
        <v>30</v>
      </c>
      <c r="M939" s="2">
        <v>6</v>
      </c>
      <c r="N939" s="2">
        <v>661</v>
      </c>
      <c r="O939" s="2">
        <v>932</v>
      </c>
      <c r="P939" s="2">
        <v>80</v>
      </c>
      <c r="Q939" s="4">
        <f t="shared" si="14"/>
        <v>1.4099848714069592</v>
      </c>
    </row>
    <row r="940" spans="1:17">
      <c r="A940" s="1" t="s">
        <v>4728</v>
      </c>
      <c r="B940" s="1" t="s">
        <v>17</v>
      </c>
      <c r="C940" s="1" t="s">
        <v>4729</v>
      </c>
      <c r="D940" s="55" t="s">
        <v>4730</v>
      </c>
      <c r="E940" s="66" t="s">
        <v>4731</v>
      </c>
      <c r="F940" s="55" t="s">
        <v>12</v>
      </c>
      <c r="G940" s="3">
        <v>43170</v>
      </c>
      <c r="H940" s="1">
        <v>2017</v>
      </c>
      <c r="I940" s="1" t="s">
        <v>27</v>
      </c>
      <c r="J940" s="1" t="s">
        <v>50</v>
      </c>
      <c r="K940" s="1" t="s">
        <v>4732</v>
      </c>
      <c r="L940" s="2" t="s">
        <v>52</v>
      </c>
      <c r="M940" s="2">
        <v>10</v>
      </c>
      <c r="N940" s="2">
        <v>536</v>
      </c>
      <c r="O940" s="2">
        <v>766</v>
      </c>
      <c r="P940" s="2">
        <v>97</v>
      </c>
      <c r="Q940" s="4">
        <f t="shared" si="14"/>
        <v>1.4291044776119404</v>
      </c>
    </row>
    <row r="941" spans="1:17">
      <c r="A941" s="1" t="s">
        <v>4733</v>
      </c>
      <c r="B941" s="1" t="s">
        <v>17</v>
      </c>
      <c r="C941" s="1" t="s">
        <v>4734</v>
      </c>
      <c r="D941" s="55" t="s">
        <v>4735</v>
      </c>
      <c r="E941" s="66" t="s">
        <v>4736</v>
      </c>
      <c r="F941" s="55" t="s">
        <v>4737</v>
      </c>
      <c r="G941" s="3">
        <v>42980</v>
      </c>
      <c r="H941" s="1">
        <v>2016</v>
      </c>
      <c r="I941" s="1" t="s">
        <v>749</v>
      </c>
      <c r="J941" s="1" t="s">
        <v>156</v>
      </c>
      <c r="K941" s="1" t="s">
        <v>4738</v>
      </c>
      <c r="L941" s="2" t="s">
        <v>37</v>
      </c>
      <c r="M941" s="2">
        <v>9</v>
      </c>
      <c r="N941" s="2">
        <v>523</v>
      </c>
      <c r="O941" s="2">
        <v>745</v>
      </c>
      <c r="P941" s="2">
        <v>67</v>
      </c>
      <c r="Q941" s="4">
        <f t="shared" si="14"/>
        <v>1.4244741873804971</v>
      </c>
    </row>
    <row r="942" spans="1:17">
      <c r="A942" s="1" t="s">
        <v>4739</v>
      </c>
      <c r="B942" s="1" t="s">
        <v>1</v>
      </c>
      <c r="C942" s="1" t="s">
        <v>4740</v>
      </c>
      <c r="D942" s="55" t="s">
        <v>10</v>
      </c>
      <c r="E942" s="66" t="s">
        <v>4741</v>
      </c>
      <c r="F942" s="55" t="s">
        <v>128</v>
      </c>
      <c r="G942" s="3">
        <v>42516</v>
      </c>
      <c r="H942" s="1">
        <v>2016</v>
      </c>
      <c r="I942" s="1" t="s">
        <v>533</v>
      </c>
      <c r="J942" s="1" t="s">
        <v>113</v>
      </c>
      <c r="K942" s="1" t="s">
        <v>4742</v>
      </c>
      <c r="L942" s="2" t="s">
        <v>30</v>
      </c>
      <c r="M942" s="2">
        <v>10</v>
      </c>
      <c r="N942" s="2">
        <v>533</v>
      </c>
      <c r="O942" s="2">
        <v>950</v>
      </c>
      <c r="P942" s="2">
        <v>83</v>
      </c>
      <c r="Q942" s="4">
        <f t="shared" si="14"/>
        <v>1.7823639774859288</v>
      </c>
    </row>
    <row r="943" spans="1:17">
      <c r="A943" s="1" t="s">
        <v>4743</v>
      </c>
      <c r="B943" s="1" t="s">
        <v>1</v>
      </c>
      <c r="C943" s="1" t="s">
        <v>4744</v>
      </c>
      <c r="D943" s="55" t="s">
        <v>4745</v>
      </c>
      <c r="E943" s="66" t="s">
        <v>4746</v>
      </c>
      <c r="F943" s="55" t="s">
        <v>407</v>
      </c>
      <c r="G943" s="3">
        <v>43553</v>
      </c>
      <c r="H943" s="1">
        <v>2018</v>
      </c>
      <c r="I943" s="1" t="s">
        <v>4</v>
      </c>
      <c r="J943" s="1" t="s">
        <v>56</v>
      </c>
      <c r="K943" s="1" t="s">
        <v>4747</v>
      </c>
      <c r="L943" s="2" t="s">
        <v>30</v>
      </c>
      <c r="M943" s="2">
        <v>10</v>
      </c>
      <c r="N943" s="2">
        <v>613</v>
      </c>
      <c r="O943" s="2">
        <v>843</v>
      </c>
      <c r="P943" s="2">
        <v>65</v>
      </c>
      <c r="Q943" s="4">
        <f t="shared" si="14"/>
        <v>1.3752039151712887</v>
      </c>
    </row>
    <row r="944" spans="1:17">
      <c r="A944" s="1" t="s">
        <v>4748</v>
      </c>
      <c r="B944" s="1" t="s">
        <v>17</v>
      </c>
      <c r="C944" s="1" t="s">
        <v>4749</v>
      </c>
      <c r="D944" s="55" t="s">
        <v>4412</v>
      </c>
      <c r="E944" s="66" t="s">
        <v>4750</v>
      </c>
      <c r="F944" s="55" t="s">
        <v>242</v>
      </c>
      <c r="G944" s="3">
        <v>43946</v>
      </c>
      <c r="H944" s="1">
        <v>2010</v>
      </c>
      <c r="I944" s="1" t="s">
        <v>3865</v>
      </c>
      <c r="J944" s="1" t="s">
        <v>50</v>
      </c>
      <c r="K944" s="1" t="s">
        <v>4751</v>
      </c>
      <c r="L944" s="2" t="s">
        <v>30</v>
      </c>
      <c r="M944" s="2">
        <v>8</v>
      </c>
      <c r="N944" s="2">
        <v>425</v>
      </c>
      <c r="O944" s="2">
        <v>708</v>
      </c>
      <c r="P944" s="2">
        <v>68</v>
      </c>
      <c r="Q944" s="4">
        <f t="shared" si="14"/>
        <v>1.6658823529411764</v>
      </c>
    </row>
    <row r="945" spans="1:17">
      <c r="A945" s="1" t="s">
        <v>4752</v>
      </c>
      <c r="B945" s="1" t="s">
        <v>17</v>
      </c>
      <c r="C945" s="1" t="s">
        <v>4753</v>
      </c>
      <c r="D945" s="55" t="s">
        <v>4754</v>
      </c>
      <c r="E945" s="66" t="s">
        <v>4755</v>
      </c>
      <c r="F945" s="55" t="s">
        <v>68</v>
      </c>
      <c r="G945" s="3">
        <v>44017</v>
      </c>
      <c r="H945" s="1">
        <v>2012</v>
      </c>
      <c r="I945" s="1" t="s">
        <v>319</v>
      </c>
      <c r="J945" s="1" t="s">
        <v>50</v>
      </c>
      <c r="K945" s="1" t="s">
        <v>4756</v>
      </c>
      <c r="L945" s="2" t="s">
        <v>37</v>
      </c>
      <c r="M945" s="2">
        <v>8</v>
      </c>
      <c r="N945" s="2">
        <v>525</v>
      </c>
      <c r="O945" s="2">
        <v>794</v>
      </c>
      <c r="P945" s="2">
        <v>64</v>
      </c>
      <c r="Q945" s="4">
        <f t="shared" si="14"/>
        <v>1.5123809523809524</v>
      </c>
    </row>
    <row r="946" spans="1:17">
      <c r="A946" s="1" t="s">
        <v>4757</v>
      </c>
      <c r="B946" s="1" t="s">
        <v>17</v>
      </c>
      <c r="C946" s="1" t="s">
        <v>4758</v>
      </c>
      <c r="D946" s="55" t="s">
        <v>4759</v>
      </c>
      <c r="E946" s="66" t="s">
        <v>4760</v>
      </c>
      <c r="F946" s="55" t="s">
        <v>68</v>
      </c>
      <c r="G946" s="3">
        <v>44093</v>
      </c>
      <c r="H946" s="1">
        <v>2015</v>
      </c>
      <c r="I946" s="1" t="s">
        <v>893</v>
      </c>
      <c r="J946" s="1" t="s">
        <v>554</v>
      </c>
      <c r="K946" s="1" t="s">
        <v>4761</v>
      </c>
      <c r="L946" s="2" t="s">
        <v>37</v>
      </c>
      <c r="M946" s="2">
        <v>8</v>
      </c>
      <c r="N946" s="2">
        <v>559</v>
      </c>
      <c r="O946" s="2">
        <v>912</v>
      </c>
      <c r="P946" s="2">
        <v>81</v>
      </c>
      <c r="Q946" s="4">
        <f t="shared" si="14"/>
        <v>1.631484794275492</v>
      </c>
    </row>
    <row r="947" spans="1:17">
      <c r="A947" s="1" t="s">
        <v>4762</v>
      </c>
      <c r="B947" s="1" t="s">
        <v>17</v>
      </c>
      <c r="C947" s="1" t="s">
        <v>4763</v>
      </c>
      <c r="D947" s="55" t="s">
        <v>4764</v>
      </c>
      <c r="E947" s="66" t="s">
        <v>4765</v>
      </c>
      <c r="F947" s="55" t="s">
        <v>4766</v>
      </c>
      <c r="G947" s="3">
        <v>44128</v>
      </c>
      <c r="H947" s="1">
        <v>2018</v>
      </c>
      <c r="I947" s="1" t="s">
        <v>34</v>
      </c>
      <c r="J947" s="1" t="s">
        <v>313</v>
      </c>
      <c r="K947" s="1" t="s">
        <v>4767</v>
      </c>
      <c r="L947" s="2" t="s">
        <v>52</v>
      </c>
      <c r="M947" s="2">
        <v>6</v>
      </c>
      <c r="N947" s="2">
        <v>427</v>
      </c>
      <c r="O947" s="2">
        <v>930</v>
      </c>
      <c r="P947" s="2">
        <v>90</v>
      </c>
      <c r="Q947" s="4">
        <f t="shared" si="14"/>
        <v>2.177985948477752</v>
      </c>
    </row>
    <row r="948" spans="1:17">
      <c r="A948" s="1" t="s">
        <v>4768</v>
      </c>
      <c r="B948" s="1" t="s">
        <v>17</v>
      </c>
      <c r="C948" s="1" t="s">
        <v>4769</v>
      </c>
      <c r="D948" s="55" t="s">
        <v>4770</v>
      </c>
      <c r="E948" s="66" t="s">
        <v>4771</v>
      </c>
      <c r="F948" s="55" t="s">
        <v>12</v>
      </c>
      <c r="G948" s="3">
        <v>43658</v>
      </c>
      <c r="H948" s="1">
        <v>2019</v>
      </c>
      <c r="I948" s="1" t="s">
        <v>2211</v>
      </c>
      <c r="J948" s="1" t="s">
        <v>232</v>
      </c>
      <c r="K948" s="1" t="s">
        <v>4772</v>
      </c>
      <c r="L948" s="2" t="s">
        <v>30</v>
      </c>
      <c r="M948" s="2">
        <v>7</v>
      </c>
      <c r="N948" s="2">
        <v>585</v>
      </c>
      <c r="O948" s="2">
        <v>746</v>
      </c>
      <c r="P948" s="2">
        <v>71</v>
      </c>
      <c r="Q948" s="4">
        <f t="shared" si="14"/>
        <v>1.2752136752136751</v>
      </c>
    </row>
    <row r="949" spans="1:17">
      <c r="A949" s="1" t="s">
        <v>4773</v>
      </c>
      <c r="B949" s="1" t="s">
        <v>1</v>
      </c>
      <c r="C949" s="1" t="s">
        <v>4774</v>
      </c>
      <c r="D949" s="55" t="s">
        <v>10</v>
      </c>
      <c r="E949" s="66" t="s">
        <v>4775</v>
      </c>
      <c r="F949" s="55" t="s">
        <v>167</v>
      </c>
      <c r="G949" s="3">
        <v>44104</v>
      </c>
      <c r="H949" s="1">
        <v>2010</v>
      </c>
      <c r="I949" s="1" t="s">
        <v>533</v>
      </c>
      <c r="J949" s="1" t="s">
        <v>168</v>
      </c>
      <c r="K949" s="1" t="s">
        <v>4776</v>
      </c>
      <c r="L949" s="2" t="s">
        <v>30</v>
      </c>
      <c r="M949" s="2">
        <v>10</v>
      </c>
      <c r="N949" s="2">
        <v>653</v>
      </c>
      <c r="O949" s="2">
        <v>719</v>
      </c>
      <c r="P949" s="2">
        <v>71</v>
      </c>
      <c r="Q949" s="4">
        <f t="shared" si="14"/>
        <v>1.101071975497703</v>
      </c>
    </row>
    <row r="950" spans="1:17">
      <c r="A950" s="1" t="s">
        <v>4777</v>
      </c>
      <c r="B950" s="1" t="s">
        <v>1</v>
      </c>
      <c r="C950" s="1" t="s">
        <v>4778</v>
      </c>
      <c r="D950" s="55" t="s">
        <v>10</v>
      </c>
      <c r="E950" s="66" t="s">
        <v>4779</v>
      </c>
      <c r="F950" s="55" t="s">
        <v>4780</v>
      </c>
      <c r="G950" s="3">
        <v>43220</v>
      </c>
      <c r="H950" s="1">
        <v>2017</v>
      </c>
      <c r="I950" s="1" t="s">
        <v>4</v>
      </c>
      <c r="J950" s="1" t="s">
        <v>113</v>
      </c>
      <c r="K950" s="1" t="s">
        <v>4781</v>
      </c>
      <c r="L950" s="2" t="s">
        <v>37</v>
      </c>
      <c r="M950" s="2">
        <v>9</v>
      </c>
      <c r="N950" s="2">
        <v>407</v>
      </c>
      <c r="O950" s="2">
        <v>871</v>
      </c>
      <c r="P950" s="2">
        <v>83</v>
      </c>
      <c r="Q950" s="4">
        <f t="shared" si="14"/>
        <v>2.1400491400491402</v>
      </c>
    </row>
    <row r="951" spans="1:17">
      <c r="A951" s="1" t="s">
        <v>4782</v>
      </c>
      <c r="B951" s="1" t="s">
        <v>1</v>
      </c>
      <c r="C951" s="1" t="s">
        <v>4783</v>
      </c>
      <c r="D951" s="55" t="s">
        <v>10</v>
      </c>
      <c r="E951" s="66" t="s">
        <v>4784</v>
      </c>
      <c r="F951" s="55" t="s">
        <v>299</v>
      </c>
      <c r="G951" s="3">
        <v>43490</v>
      </c>
      <c r="H951" s="1">
        <v>2018</v>
      </c>
      <c r="I951" s="1" t="s">
        <v>4</v>
      </c>
      <c r="J951" s="1" t="s">
        <v>505</v>
      </c>
      <c r="K951" s="1" t="s">
        <v>4785</v>
      </c>
      <c r="L951" s="2" t="s">
        <v>30</v>
      </c>
      <c r="M951" s="2">
        <v>6</v>
      </c>
      <c r="N951" s="2">
        <v>535</v>
      </c>
      <c r="O951" s="2">
        <v>823</v>
      </c>
      <c r="P951" s="2">
        <v>87</v>
      </c>
      <c r="Q951" s="4">
        <f t="shared" si="14"/>
        <v>1.5383177570093458</v>
      </c>
    </row>
    <row r="952" spans="1:17">
      <c r="A952" s="1" t="s">
        <v>4786</v>
      </c>
      <c r="B952" s="1" t="s">
        <v>17</v>
      </c>
      <c r="C952" s="1" t="s">
        <v>4787</v>
      </c>
      <c r="D952" s="55" t="s">
        <v>4788</v>
      </c>
      <c r="E952" s="66" t="s">
        <v>4789</v>
      </c>
      <c r="F952" s="55" t="s">
        <v>68</v>
      </c>
      <c r="G952" s="3">
        <v>44154</v>
      </c>
      <c r="H952" s="1">
        <v>2004</v>
      </c>
      <c r="I952" s="1" t="s">
        <v>2041</v>
      </c>
      <c r="J952" s="1" t="s">
        <v>214</v>
      </c>
      <c r="K952" s="1" t="s">
        <v>4790</v>
      </c>
      <c r="L952" s="2" t="s">
        <v>30</v>
      </c>
      <c r="M952" s="2">
        <v>7</v>
      </c>
      <c r="N952" s="2">
        <v>623</v>
      </c>
      <c r="O952" s="2">
        <v>760</v>
      </c>
      <c r="P952" s="2">
        <v>85</v>
      </c>
      <c r="Q952" s="4">
        <f t="shared" si="14"/>
        <v>1.2199036918138042</v>
      </c>
    </row>
    <row r="953" spans="1:17">
      <c r="A953" s="1" t="s">
        <v>4791</v>
      </c>
      <c r="B953" s="1" t="s">
        <v>17</v>
      </c>
      <c r="C953" s="1" t="s">
        <v>4792</v>
      </c>
      <c r="D953" s="55" t="s">
        <v>4793</v>
      </c>
      <c r="E953" s="66" t="s">
        <v>4794</v>
      </c>
      <c r="F953" s="55" t="s">
        <v>987</v>
      </c>
      <c r="G953" s="3">
        <v>43466</v>
      </c>
      <c r="H953" s="1">
        <v>2001</v>
      </c>
      <c r="I953" s="1" t="s">
        <v>290</v>
      </c>
      <c r="J953" s="1" t="s">
        <v>313</v>
      </c>
      <c r="K953" s="1" t="s">
        <v>4795</v>
      </c>
      <c r="L953" s="2" t="s">
        <v>52</v>
      </c>
      <c r="M953" s="2">
        <v>8</v>
      </c>
      <c r="N953" s="2">
        <v>453</v>
      </c>
      <c r="O953" s="2">
        <v>910</v>
      </c>
      <c r="P953" s="2">
        <v>70</v>
      </c>
      <c r="Q953" s="4">
        <f t="shared" si="14"/>
        <v>2.0088300220750552</v>
      </c>
    </row>
    <row r="954" spans="1:17">
      <c r="A954" s="1" t="s">
        <v>4796</v>
      </c>
      <c r="B954" s="1" t="s">
        <v>1</v>
      </c>
      <c r="C954" s="1" t="s">
        <v>4797</v>
      </c>
      <c r="D954" s="55" t="s">
        <v>10</v>
      </c>
      <c r="E954" s="66" t="s">
        <v>4798</v>
      </c>
      <c r="F954" s="55" t="s">
        <v>237</v>
      </c>
      <c r="G954" s="3">
        <v>43385</v>
      </c>
      <c r="H954" s="1">
        <v>2014</v>
      </c>
      <c r="I954" s="1" t="s">
        <v>4</v>
      </c>
      <c r="J954" s="1" t="s">
        <v>56</v>
      </c>
      <c r="K954" s="1" t="s">
        <v>4799</v>
      </c>
      <c r="L954" s="2" t="s">
        <v>37</v>
      </c>
      <c r="M954" s="2">
        <v>8</v>
      </c>
      <c r="N954" s="2">
        <v>599</v>
      </c>
      <c r="O954" s="2">
        <v>837</v>
      </c>
      <c r="P954" s="2">
        <v>67</v>
      </c>
      <c r="Q954" s="4">
        <f t="shared" si="14"/>
        <v>1.3973288814691152</v>
      </c>
    </row>
    <row r="955" spans="1:17">
      <c r="A955" s="1" t="s">
        <v>4800</v>
      </c>
      <c r="B955" s="1" t="s">
        <v>1</v>
      </c>
      <c r="C955" s="1" t="s">
        <v>4801</v>
      </c>
      <c r="D955" s="55" t="s">
        <v>10</v>
      </c>
      <c r="E955" s="66" t="s">
        <v>4802</v>
      </c>
      <c r="F955" s="55" t="s">
        <v>12</v>
      </c>
      <c r="G955" s="3">
        <v>44180</v>
      </c>
      <c r="H955" s="1">
        <v>2014</v>
      </c>
      <c r="I955" s="1" t="s">
        <v>13</v>
      </c>
      <c r="J955" s="1" t="s">
        <v>336</v>
      </c>
      <c r="K955" s="1" t="s">
        <v>4803</v>
      </c>
      <c r="L955" s="2" t="s">
        <v>37</v>
      </c>
      <c r="M955" s="2">
        <v>7</v>
      </c>
      <c r="N955" s="2">
        <v>408</v>
      </c>
      <c r="O955" s="2">
        <v>777</v>
      </c>
      <c r="P955" s="2">
        <v>76</v>
      </c>
      <c r="Q955" s="4">
        <f t="shared" si="14"/>
        <v>1.9044117647058822</v>
      </c>
    </row>
    <row r="956" spans="1:17">
      <c r="A956" s="1" t="s">
        <v>4804</v>
      </c>
      <c r="B956" s="1" t="s">
        <v>1</v>
      </c>
      <c r="C956" s="1" t="s">
        <v>4805</v>
      </c>
      <c r="D956" s="55" t="s">
        <v>10</v>
      </c>
      <c r="E956" s="66" t="s">
        <v>4806</v>
      </c>
      <c r="F956" s="55" t="s">
        <v>12</v>
      </c>
      <c r="G956" s="3">
        <v>43907</v>
      </c>
      <c r="H956" s="1">
        <v>2019</v>
      </c>
      <c r="I956" s="1" t="s">
        <v>533</v>
      </c>
      <c r="J956" s="1" t="s">
        <v>2896</v>
      </c>
      <c r="K956" s="1" t="s">
        <v>4807</v>
      </c>
      <c r="L956" s="2" t="s">
        <v>37</v>
      </c>
      <c r="M956" s="2">
        <v>10</v>
      </c>
      <c r="N956" s="2">
        <v>414</v>
      </c>
      <c r="O956" s="2">
        <v>863</v>
      </c>
      <c r="P956" s="2">
        <v>94</v>
      </c>
      <c r="Q956" s="4">
        <f t="shared" si="14"/>
        <v>2.0845410628019323</v>
      </c>
    </row>
    <row r="957" spans="1:17">
      <c r="A957" s="1" t="s">
        <v>4808</v>
      </c>
      <c r="B957" s="1" t="s">
        <v>17</v>
      </c>
      <c r="C957" s="1" t="s">
        <v>4809</v>
      </c>
      <c r="D957" s="62" t="s">
        <v>4810</v>
      </c>
      <c r="E957" s="66"/>
      <c r="F957" s="55" t="s">
        <v>407</v>
      </c>
      <c r="G957" s="3">
        <v>42522</v>
      </c>
      <c r="H957" s="1">
        <v>2015</v>
      </c>
      <c r="I957" s="1" t="s">
        <v>2211</v>
      </c>
      <c r="J957" s="1" t="s">
        <v>271</v>
      </c>
      <c r="K957" s="1" t="s">
        <v>4811</v>
      </c>
      <c r="L957" s="2" t="s">
        <v>71</v>
      </c>
      <c r="M957" s="2">
        <v>7</v>
      </c>
      <c r="N957" s="2">
        <v>423</v>
      </c>
      <c r="O957" s="2">
        <v>752</v>
      </c>
      <c r="P957" s="2">
        <v>76</v>
      </c>
      <c r="Q957" s="4">
        <f t="shared" si="14"/>
        <v>1.7777777777777777</v>
      </c>
    </row>
    <row r="958" spans="1:17">
      <c r="A958" s="1" t="s">
        <v>4812</v>
      </c>
      <c r="B958" s="1" t="s">
        <v>1</v>
      </c>
      <c r="C958" s="1" t="s">
        <v>4813</v>
      </c>
      <c r="D958" s="55" t="s">
        <v>10</v>
      </c>
      <c r="E958" s="66" t="s">
        <v>4814</v>
      </c>
      <c r="F958" s="55" t="s">
        <v>299</v>
      </c>
      <c r="G958" s="3">
        <v>43621</v>
      </c>
      <c r="H958" s="1">
        <v>2019</v>
      </c>
      <c r="I958" s="1" t="s">
        <v>2257</v>
      </c>
      <c r="J958" s="1" t="s">
        <v>505</v>
      </c>
      <c r="K958" s="1" t="s">
        <v>4815</v>
      </c>
      <c r="L958" s="2" t="s">
        <v>30</v>
      </c>
      <c r="M958" s="2">
        <v>8</v>
      </c>
      <c r="N958" s="2">
        <v>588</v>
      </c>
      <c r="O958" s="2">
        <v>769</v>
      </c>
      <c r="P958" s="2">
        <v>80</v>
      </c>
      <c r="Q958" s="4">
        <f t="shared" si="14"/>
        <v>1.3078231292517006</v>
      </c>
    </row>
    <row r="959" spans="1:17">
      <c r="A959" s="1" t="s">
        <v>4816</v>
      </c>
      <c r="B959" s="1" t="s">
        <v>17</v>
      </c>
      <c r="C959" s="1" t="s">
        <v>4817</v>
      </c>
      <c r="D959" s="55" t="s">
        <v>10</v>
      </c>
      <c r="E959" s="66" t="s">
        <v>4818</v>
      </c>
      <c r="F959" s="55" t="s">
        <v>12</v>
      </c>
      <c r="G959" s="3">
        <v>43462</v>
      </c>
      <c r="H959" s="1">
        <v>2018</v>
      </c>
      <c r="I959" s="1" t="s">
        <v>4819</v>
      </c>
      <c r="J959" s="1" t="s">
        <v>214</v>
      </c>
      <c r="K959" s="1" t="s">
        <v>4820</v>
      </c>
      <c r="L959" s="2" t="s">
        <v>30</v>
      </c>
      <c r="M959" s="2">
        <v>10</v>
      </c>
      <c r="N959" s="2">
        <v>427</v>
      </c>
      <c r="O959" s="2">
        <v>814</v>
      </c>
      <c r="P959" s="2">
        <v>64</v>
      </c>
      <c r="Q959" s="4">
        <f t="shared" si="14"/>
        <v>1.9063231850117095</v>
      </c>
    </row>
    <row r="960" spans="1:17">
      <c r="A960" s="1" t="s">
        <v>4821</v>
      </c>
      <c r="B960" s="1" t="s">
        <v>1</v>
      </c>
      <c r="C960" s="1" t="s">
        <v>4822</v>
      </c>
      <c r="D960" s="55" t="s">
        <v>4823</v>
      </c>
      <c r="E960" s="66" t="s">
        <v>4824</v>
      </c>
      <c r="F960" s="55" t="s">
        <v>237</v>
      </c>
      <c r="G960" s="3">
        <v>43753</v>
      </c>
      <c r="H960" s="1">
        <v>2014</v>
      </c>
      <c r="I960" s="1" t="s">
        <v>4</v>
      </c>
      <c r="J960" s="1" t="s">
        <v>56</v>
      </c>
      <c r="K960" s="1" t="s">
        <v>4825</v>
      </c>
      <c r="L960" s="2" t="s">
        <v>30</v>
      </c>
      <c r="M960" s="2">
        <v>6</v>
      </c>
      <c r="N960" s="2">
        <v>649</v>
      </c>
      <c r="O960" s="2">
        <v>803</v>
      </c>
      <c r="P960" s="2">
        <v>60</v>
      </c>
      <c r="Q960" s="4">
        <f t="shared" si="14"/>
        <v>1.2372881355932204</v>
      </c>
    </row>
    <row r="961" spans="1:17">
      <c r="A961" s="1" t="s">
        <v>4826</v>
      </c>
      <c r="B961" s="1" t="s">
        <v>17</v>
      </c>
      <c r="C961" s="1" t="s">
        <v>4827</v>
      </c>
      <c r="D961" s="55" t="s">
        <v>4828</v>
      </c>
      <c r="E961" s="66" t="s">
        <v>4829</v>
      </c>
      <c r="F961" s="55" t="s">
        <v>12</v>
      </c>
      <c r="G961" s="3">
        <v>43347</v>
      </c>
      <c r="H961" s="1">
        <v>2018</v>
      </c>
      <c r="I961" s="1" t="s">
        <v>666</v>
      </c>
      <c r="J961" s="1" t="s">
        <v>438</v>
      </c>
      <c r="K961" s="1" t="s">
        <v>4830</v>
      </c>
      <c r="L961" s="2" t="s">
        <v>123</v>
      </c>
      <c r="M961" s="2">
        <v>8</v>
      </c>
      <c r="N961" s="2">
        <v>558</v>
      </c>
      <c r="O961" s="2">
        <v>875</v>
      </c>
      <c r="P961" s="2">
        <v>88</v>
      </c>
      <c r="Q961" s="4">
        <f t="shared" si="14"/>
        <v>1.5681003584229392</v>
      </c>
    </row>
    <row r="962" spans="1:17">
      <c r="A962" s="1" t="s">
        <v>4831</v>
      </c>
      <c r="B962" s="1" t="s">
        <v>17</v>
      </c>
      <c r="C962" s="1" t="s">
        <v>4832</v>
      </c>
      <c r="D962" s="55" t="s">
        <v>4833</v>
      </c>
      <c r="E962" s="66" t="s">
        <v>4834</v>
      </c>
      <c r="F962" s="55" t="s">
        <v>4835</v>
      </c>
      <c r="G962" s="3">
        <v>42918</v>
      </c>
      <c r="H962" s="1">
        <v>2014</v>
      </c>
      <c r="I962" s="1" t="s">
        <v>129</v>
      </c>
      <c r="J962" s="1" t="s">
        <v>554</v>
      </c>
      <c r="K962" s="1" t="s">
        <v>4836</v>
      </c>
      <c r="L962" s="2" t="s">
        <v>30</v>
      </c>
      <c r="M962" s="2">
        <v>7</v>
      </c>
      <c r="N962" s="2">
        <v>426</v>
      </c>
      <c r="O962" s="2">
        <v>954</v>
      </c>
      <c r="P962" s="2">
        <v>69</v>
      </c>
      <c r="Q962" s="4">
        <f t="shared" ref="Q962:Q1025" si="15">IFERROR(O962/N962,0)</f>
        <v>2.23943661971831</v>
      </c>
    </row>
    <row r="963" spans="1:17">
      <c r="A963" s="1" t="s">
        <v>4837</v>
      </c>
      <c r="B963" s="1" t="s">
        <v>17</v>
      </c>
      <c r="C963" s="1" t="s">
        <v>4838</v>
      </c>
      <c r="D963" s="55" t="s">
        <v>4839</v>
      </c>
      <c r="E963" s="66" t="s">
        <v>4840</v>
      </c>
      <c r="F963" s="55" t="s">
        <v>4841</v>
      </c>
      <c r="G963" s="3">
        <v>43512</v>
      </c>
      <c r="H963" s="1">
        <v>2015</v>
      </c>
      <c r="I963" s="1" t="s">
        <v>578</v>
      </c>
      <c r="J963" s="1" t="s">
        <v>313</v>
      </c>
      <c r="K963" s="1" t="s">
        <v>4842</v>
      </c>
      <c r="L963" s="2" t="s">
        <v>52</v>
      </c>
      <c r="M963" s="2">
        <v>10</v>
      </c>
      <c r="N963" s="2">
        <v>667</v>
      </c>
      <c r="O963" s="2">
        <v>706</v>
      </c>
      <c r="P963" s="2">
        <v>85</v>
      </c>
      <c r="Q963" s="4">
        <f t="shared" si="15"/>
        <v>1.0584707646176912</v>
      </c>
    </row>
    <row r="964" spans="1:17">
      <c r="A964" s="1" t="s">
        <v>4843</v>
      </c>
      <c r="B964" s="1" t="s">
        <v>17</v>
      </c>
      <c r="C964" s="1" t="s">
        <v>4844</v>
      </c>
      <c r="D964" s="55" t="s">
        <v>4845</v>
      </c>
      <c r="E964" s="66" t="s">
        <v>4846</v>
      </c>
      <c r="F964" s="55" t="s">
        <v>12</v>
      </c>
      <c r="G964" s="3">
        <v>42956</v>
      </c>
      <c r="H964" s="1">
        <v>2017</v>
      </c>
      <c r="I964" s="1" t="s">
        <v>120</v>
      </c>
      <c r="J964" s="1" t="s">
        <v>106</v>
      </c>
      <c r="K964" s="1" t="s">
        <v>4847</v>
      </c>
      <c r="L964" s="2" t="s">
        <v>30</v>
      </c>
      <c r="M964" s="2">
        <v>9</v>
      </c>
      <c r="N964" s="2">
        <v>667</v>
      </c>
      <c r="O964" s="2">
        <v>873</v>
      </c>
      <c r="P964" s="2">
        <v>73</v>
      </c>
      <c r="Q964" s="4">
        <f t="shared" si="15"/>
        <v>1.3088455772113943</v>
      </c>
    </row>
    <row r="965" spans="1:17">
      <c r="A965" s="1" t="s">
        <v>4848</v>
      </c>
      <c r="B965" s="1" t="s">
        <v>17</v>
      </c>
      <c r="C965" s="1" t="s">
        <v>4849</v>
      </c>
      <c r="D965" s="55" t="s">
        <v>4850</v>
      </c>
      <c r="E965" s="66" t="s">
        <v>4851</v>
      </c>
      <c r="F965" s="55" t="s">
        <v>12</v>
      </c>
      <c r="G965" s="3">
        <v>43789</v>
      </c>
      <c r="H965" s="1">
        <v>2007</v>
      </c>
      <c r="I965" s="1" t="s">
        <v>749</v>
      </c>
      <c r="J965" s="1" t="s">
        <v>28</v>
      </c>
      <c r="K965" s="1" t="s">
        <v>4852</v>
      </c>
      <c r="L965" s="2" t="s">
        <v>52</v>
      </c>
      <c r="M965" s="2">
        <v>10</v>
      </c>
      <c r="N965" s="2">
        <v>492</v>
      </c>
      <c r="O965" s="2">
        <v>879</v>
      </c>
      <c r="P965" s="2">
        <v>62</v>
      </c>
      <c r="Q965" s="4">
        <f t="shared" si="15"/>
        <v>1.7865853658536586</v>
      </c>
    </row>
    <row r="966" spans="1:17">
      <c r="A966" s="1" t="s">
        <v>4853</v>
      </c>
      <c r="B966" s="1" t="s">
        <v>17</v>
      </c>
      <c r="C966" s="1" t="s">
        <v>4854</v>
      </c>
      <c r="D966" s="55" t="s">
        <v>4855</v>
      </c>
      <c r="E966" s="66" t="s">
        <v>4856</v>
      </c>
      <c r="F966" s="55" t="s">
        <v>4857</v>
      </c>
      <c r="G966" s="3">
        <v>42917</v>
      </c>
      <c r="H966" s="1">
        <v>2017</v>
      </c>
      <c r="I966" s="1" t="s">
        <v>276</v>
      </c>
      <c r="J966" s="1" t="s">
        <v>214</v>
      </c>
      <c r="K966" s="1" t="s">
        <v>4858</v>
      </c>
      <c r="L966" s="2" t="s">
        <v>30</v>
      </c>
      <c r="M966" s="2">
        <v>10</v>
      </c>
      <c r="N966" s="2">
        <v>576</v>
      </c>
      <c r="O966" s="2">
        <v>863</v>
      </c>
      <c r="P966" s="2">
        <v>69</v>
      </c>
      <c r="Q966" s="4">
        <f t="shared" si="15"/>
        <v>1.4982638888888888</v>
      </c>
    </row>
    <row r="967" spans="1:17">
      <c r="A967" s="1" t="s">
        <v>4859</v>
      </c>
      <c r="B967" s="1" t="s">
        <v>1</v>
      </c>
      <c r="C967" s="1" t="s">
        <v>4860</v>
      </c>
      <c r="D967" s="55" t="s">
        <v>10</v>
      </c>
      <c r="E967" s="66" t="s">
        <v>4861</v>
      </c>
      <c r="F967" s="55" t="s">
        <v>3034</v>
      </c>
      <c r="G967" s="3">
        <v>43630</v>
      </c>
      <c r="H967" s="1">
        <v>2019</v>
      </c>
      <c r="I967" s="1" t="s">
        <v>13</v>
      </c>
      <c r="J967" s="1" t="s">
        <v>56</v>
      </c>
      <c r="K967" s="1" t="s">
        <v>4862</v>
      </c>
      <c r="L967" s="2" t="s">
        <v>30</v>
      </c>
      <c r="M967" s="2">
        <v>6</v>
      </c>
      <c r="N967" s="2">
        <v>475</v>
      </c>
      <c r="O967" s="2">
        <v>871</v>
      </c>
      <c r="P967" s="2">
        <v>72</v>
      </c>
      <c r="Q967" s="4">
        <f t="shared" si="15"/>
        <v>1.8336842105263158</v>
      </c>
    </row>
    <row r="968" spans="1:17">
      <c r="A968" s="1" t="s">
        <v>4863</v>
      </c>
      <c r="B968" s="1" t="s">
        <v>1</v>
      </c>
      <c r="C968" s="1" t="s">
        <v>4864</v>
      </c>
      <c r="D968" s="55" t="s">
        <v>10</v>
      </c>
      <c r="E968" s="66" t="s">
        <v>4865</v>
      </c>
      <c r="F968" s="55" t="s">
        <v>135</v>
      </c>
      <c r="G968" s="3">
        <v>43566</v>
      </c>
      <c r="H968" s="1">
        <v>2019</v>
      </c>
      <c r="I968" s="1" t="s">
        <v>4</v>
      </c>
      <c r="J968" s="1" t="s">
        <v>2896</v>
      </c>
      <c r="K968" s="1" t="s">
        <v>4866</v>
      </c>
      <c r="L968" s="2" t="s">
        <v>30</v>
      </c>
      <c r="M968" s="2">
        <v>6</v>
      </c>
      <c r="N968" s="2">
        <v>695</v>
      </c>
      <c r="O968" s="2">
        <v>989</v>
      </c>
      <c r="P968" s="2">
        <v>64</v>
      </c>
      <c r="Q968" s="4">
        <f t="shared" si="15"/>
        <v>1.4230215827338129</v>
      </c>
    </row>
    <row r="969" spans="1:17">
      <c r="A969" s="1" t="s">
        <v>4867</v>
      </c>
      <c r="B969" s="1" t="s">
        <v>17</v>
      </c>
      <c r="C969" s="1" t="s">
        <v>4868</v>
      </c>
      <c r="D969" s="62" t="s">
        <v>4869</v>
      </c>
      <c r="E969" s="66"/>
      <c r="F969" s="55" t="s">
        <v>12</v>
      </c>
      <c r="G969" s="3">
        <v>43952</v>
      </c>
      <c r="H969" s="1">
        <v>2013</v>
      </c>
      <c r="I969" s="1" t="s">
        <v>129</v>
      </c>
      <c r="J969" s="1" t="s">
        <v>35</v>
      </c>
      <c r="K969" s="1" t="s">
        <v>4870</v>
      </c>
      <c r="L969" s="2" t="s">
        <v>123</v>
      </c>
      <c r="M969" s="2">
        <v>8</v>
      </c>
      <c r="N969" s="2">
        <v>627</v>
      </c>
      <c r="O969" s="2">
        <v>971</v>
      </c>
      <c r="P969" s="2">
        <v>60</v>
      </c>
      <c r="Q969" s="4">
        <f t="shared" si="15"/>
        <v>1.5486443381180224</v>
      </c>
    </row>
    <row r="970" spans="1:17">
      <c r="A970" s="1" t="s">
        <v>4871</v>
      </c>
      <c r="B970" s="1" t="s">
        <v>17</v>
      </c>
      <c r="C970" s="1" t="s">
        <v>4872</v>
      </c>
      <c r="D970" s="55" t="s">
        <v>4873</v>
      </c>
      <c r="E970" s="55" t="s">
        <v>4874</v>
      </c>
      <c r="F970" s="55" t="s">
        <v>12</v>
      </c>
      <c r="G970" s="3">
        <v>44118</v>
      </c>
      <c r="H970" s="1">
        <v>2020</v>
      </c>
      <c r="I970" s="1" t="s">
        <v>225</v>
      </c>
      <c r="J970" s="1" t="s">
        <v>611</v>
      </c>
      <c r="K970" s="1" t="s">
        <v>4875</v>
      </c>
      <c r="L970" s="2" t="s">
        <v>37</v>
      </c>
      <c r="M970" s="2">
        <v>6</v>
      </c>
      <c r="N970" s="2">
        <v>607</v>
      </c>
      <c r="O970" s="2">
        <v>741</v>
      </c>
      <c r="P970" s="2">
        <v>69</v>
      </c>
      <c r="Q970" s="4">
        <f t="shared" si="15"/>
        <v>1.2207578253706755</v>
      </c>
    </row>
    <row r="971" spans="1:17">
      <c r="A971" s="1" t="s">
        <v>4876</v>
      </c>
      <c r="B971" s="1" t="s">
        <v>17</v>
      </c>
      <c r="C971" s="1" t="s">
        <v>4877</v>
      </c>
      <c r="D971" s="55" t="s">
        <v>4878</v>
      </c>
      <c r="E971" s="66" t="s">
        <v>4879</v>
      </c>
      <c r="F971" s="55" t="s">
        <v>12</v>
      </c>
      <c r="G971" s="3">
        <v>43084</v>
      </c>
      <c r="H971" s="1">
        <v>2015</v>
      </c>
      <c r="I971" s="1" t="s">
        <v>357</v>
      </c>
      <c r="J971" s="1" t="s">
        <v>1178</v>
      </c>
      <c r="K971" s="1" t="s">
        <v>4880</v>
      </c>
      <c r="L971" s="2" t="s">
        <v>123</v>
      </c>
      <c r="M971" s="2">
        <v>9</v>
      </c>
      <c r="N971" s="2">
        <v>635</v>
      </c>
      <c r="O971" s="2">
        <v>833</v>
      </c>
      <c r="P971" s="2">
        <v>61</v>
      </c>
      <c r="Q971" s="4">
        <f t="shared" si="15"/>
        <v>1.3118110236220473</v>
      </c>
    </row>
    <row r="972" spans="1:17">
      <c r="A972" s="1" t="s">
        <v>4881</v>
      </c>
      <c r="B972" s="1" t="s">
        <v>17</v>
      </c>
      <c r="C972" s="1" t="s">
        <v>4882</v>
      </c>
      <c r="D972" s="55" t="s">
        <v>4883</v>
      </c>
      <c r="E972" s="66" t="s">
        <v>4884</v>
      </c>
      <c r="F972" s="55" t="s">
        <v>167</v>
      </c>
      <c r="G972" s="3">
        <v>42874</v>
      </c>
      <c r="H972" s="1">
        <v>2017</v>
      </c>
      <c r="I972" s="1" t="s">
        <v>421</v>
      </c>
      <c r="J972" s="1" t="s">
        <v>2388</v>
      </c>
      <c r="K972" s="1" t="s">
        <v>4885</v>
      </c>
      <c r="L972" s="2" t="s">
        <v>37</v>
      </c>
      <c r="M972" s="2">
        <v>10</v>
      </c>
      <c r="N972" s="2">
        <v>576</v>
      </c>
      <c r="O972" s="2">
        <v>733</v>
      </c>
      <c r="P972" s="2">
        <v>77</v>
      </c>
      <c r="Q972" s="4">
        <f t="shared" si="15"/>
        <v>1.2725694444444444</v>
      </c>
    </row>
    <row r="973" spans="1:17">
      <c r="A973" s="1" t="s">
        <v>4886</v>
      </c>
      <c r="B973" s="1" t="s">
        <v>17</v>
      </c>
      <c r="C973" s="1" t="s">
        <v>4887</v>
      </c>
      <c r="D973" s="55" t="s">
        <v>4888</v>
      </c>
      <c r="E973" s="66" t="s">
        <v>4889</v>
      </c>
      <c r="F973" s="55" t="s">
        <v>12</v>
      </c>
      <c r="G973" s="3">
        <v>44073</v>
      </c>
      <c r="H973" s="1">
        <v>2018</v>
      </c>
      <c r="I973" s="1" t="s">
        <v>851</v>
      </c>
      <c r="J973" s="1" t="s">
        <v>28</v>
      </c>
      <c r="K973" s="1" t="s">
        <v>4890</v>
      </c>
      <c r="L973" s="2" t="s">
        <v>52</v>
      </c>
      <c r="M973" s="2">
        <v>7</v>
      </c>
      <c r="N973" s="2">
        <v>454</v>
      </c>
      <c r="O973" s="2">
        <v>851</v>
      </c>
      <c r="P973" s="2">
        <v>96</v>
      </c>
      <c r="Q973" s="4">
        <f t="shared" si="15"/>
        <v>1.8744493392070485</v>
      </c>
    </row>
    <row r="974" spans="1:17">
      <c r="A974" s="1" t="s">
        <v>4891</v>
      </c>
      <c r="B974" s="1" t="s">
        <v>1</v>
      </c>
      <c r="C974" s="1" t="s">
        <v>4892</v>
      </c>
      <c r="D974" s="55" t="s">
        <v>10</v>
      </c>
      <c r="E974" s="66" t="s">
        <v>4893</v>
      </c>
      <c r="F974" s="55" t="s">
        <v>167</v>
      </c>
      <c r="G974" s="3">
        <v>43049</v>
      </c>
      <c r="H974" s="1">
        <v>2017</v>
      </c>
      <c r="I974" s="1" t="s">
        <v>4</v>
      </c>
      <c r="J974" s="1" t="s">
        <v>2167</v>
      </c>
      <c r="K974" s="1" t="s">
        <v>4894</v>
      </c>
      <c r="L974" s="2" t="s">
        <v>30</v>
      </c>
      <c r="M974" s="2">
        <v>10</v>
      </c>
      <c r="N974" s="2">
        <v>441</v>
      </c>
      <c r="O974" s="2">
        <v>940</v>
      </c>
      <c r="P974" s="2">
        <v>64</v>
      </c>
      <c r="Q974" s="4">
        <f t="shared" si="15"/>
        <v>2.1315192743764171</v>
      </c>
    </row>
    <row r="975" spans="1:17">
      <c r="A975" s="1" t="s">
        <v>4895</v>
      </c>
      <c r="B975" s="1" t="s">
        <v>1</v>
      </c>
      <c r="C975" s="1" t="s">
        <v>4896</v>
      </c>
      <c r="D975" s="55" t="s">
        <v>10</v>
      </c>
      <c r="E975" s="66" t="s">
        <v>4897</v>
      </c>
      <c r="F975" s="55" t="s">
        <v>167</v>
      </c>
      <c r="G975" s="3">
        <v>43942</v>
      </c>
      <c r="H975" s="1">
        <v>2006</v>
      </c>
      <c r="I975" s="1" t="s">
        <v>2257</v>
      </c>
      <c r="J975" s="1" t="s">
        <v>168</v>
      </c>
      <c r="K975" s="1" t="s">
        <v>4898</v>
      </c>
      <c r="L975" s="2" t="s">
        <v>37</v>
      </c>
      <c r="M975" s="2">
        <v>6</v>
      </c>
      <c r="N975" s="2">
        <v>656</v>
      </c>
      <c r="O975" s="2">
        <v>701</v>
      </c>
      <c r="P975" s="2">
        <v>87</v>
      </c>
      <c r="Q975" s="4">
        <f t="shared" si="15"/>
        <v>1.0685975609756098</v>
      </c>
    </row>
    <row r="976" spans="1:17">
      <c r="A976" s="1" t="s">
        <v>4899</v>
      </c>
      <c r="B976" s="1" t="s">
        <v>17</v>
      </c>
      <c r="C976" s="1" t="s">
        <v>4900</v>
      </c>
      <c r="D976" s="55" t="s">
        <v>4901</v>
      </c>
      <c r="E976" s="66" t="s">
        <v>4897</v>
      </c>
      <c r="F976" s="55" t="s">
        <v>167</v>
      </c>
      <c r="G976" s="3">
        <v>42658</v>
      </c>
      <c r="H976" s="1">
        <v>2008</v>
      </c>
      <c r="I976" s="1" t="s">
        <v>595</v>
      </c>
      <c r="J976" s="1" t="s">
        <v>2388</v>
      </c>
      <c r="K976" s="1" t="s">
        <v>4902</v>
      </c>
      <c r="L976" s="2" t="s">
        <v>71</v>
      </c>
      <c r="M976" s="2">
        <v>10</v>
      </c>
      <c r="N976" s="2">
        <v>525</v>
      </c>
      <c r="O976" s="2">
        <v>832</v>
      </c>
      <c r="P976" s="2">
        <v>74</v>
      </c>
      <c r="Q976" s="4">
        <f t="shared" si="15"/>
        <v>1.5847619047619048</v>
      </c>
    </row>
    <row r="977" spans="1:17">
      <c r="A977" s="1" t="s">
        <v>4903</v>
      </c>
      <c r="B977" s="1" t="s">
        <v>17</v>
      </c>
      <c r="C977" s="1" t="s">
        <v>4904</v>
      </c>
      <c r="D977" s="55" t="s">
        <v>4901</v>
      </c>
      <c r="E977" s="66" t="s">
        <v>4897</v>
      </c>
      <c r="F977" s="55" t="s">
        <v>167</v>
      </c>
      <c r="G977" s="3">
        <v>42658</v>
      </c>
      <c r="H977" s="1">
        <v>2010</v>
      </c>
      <c r="I977" s="1" t="s">
        <v>595</v>
      </c>
      <c r="J977" s="1" t="s">
        <v>2388</v>
      </c>
      <c r="K977" s="1" t="s">
        <v>4905</v>
      </c>
      <c r="L977" s="2" t="s">
        <v>37</v>
      </c>
      <c r="M977" s="2">
        <v>6</v>
      </c>
      <c r="N977" s="2">
        <v>439</v>
      </c>
      <c r="O977" s="2">
        <v>900</v>
      </c>
      <c r="P977" s="2">
        <v>67</v>
      </c>
      <c r="Q977" s="4">
        <f t="shared" si="15"/>
        <v>2.0501138952164011</v>
      </c>
    </row>
    <row r="978" spans="1:17">
      <c r="A978" s="1" t="s">
        <v>4906</v>
      </c>
      <c r="B978" s="1" t="s">
        <v>17</v>
      </c>
      <c r="C978" s="1" t="s">
        <v>4907</v>
      </c>
      <c r="D978" s="55" t="s">
        <v>4908</v>
      </c>
      <c r="E978" s="66" t="s">
        <v>4909</v>
      </c>
      <c r="F978" s="55" t="s">
        <v>12</v>
      </c>
      <c r="G978" s="3">
        <v>43932</v>
      </c>
      <c r="H978" s="1">
        <v>2016</v>
      </c>
      <c r="I978" s="1" t="s">
        <v>793</v>
      </c>
      <c r="J978" s="1" t="s">
        <v>1692</v>
      </c>
      <c r="K978" s="1" t="s">
        <v>4910</v>
      </c>
      <c r="L978" s="2" t="s">
        <v>52</v>
      </c>
      <c r="M978" s="2">
        <v>10</v>
      </c>
      <c r="N978" s="2">
        <v>695</v>
      </c>
      <c r="O978" s="2">
        <v>782</v>
      </c>
      <c r="P978" s="2">
        <v>65</v>
      </c>
      <c r="Q978" s="4">
        <f t="shared" si="15"/>
        <v>1.1251798561151078</v>
      </c>
    </row>
    <row r="979" spans="1:17">
      <c r="A979" s="1" t="s">
        <v>4911</v>
      </c>
      <c r="B979" s="1" t="s">
        <v>17</v>
      </c>
      <c r="C979" s="1" t="s">
        <v>4912</v>
      </c>
      <c r="D979" s="55" t="s">
        <v>4913</v>
      </c>
      <c r="E979" s="66" t="s">
        <v>4914</v>
      </c>
      <c r="F979" s="55" t="s">
        <v>4915</v>
      </c>
      <c r="G979" s="3">
        <v>43021</v>
      </c>
      <c r="H979" s="1">
        <v>2016</v>
      </c>
      <c r="I979" s="1" t="s">
        <v>129</v>
      </c>
      <c r="J979" s="1" t="s">
        <v>50</v>
      </c>
      <c r="K979" s="1" t="s">
        <v>4916</v>
      </c>
      <c r="L979" s="2" t="s">
        <v>37</v>
      </c>
      <c r="M979" s="2">
        <v>6</v>
      </c>
      <c r="N979" s="2">
        <v>455</v>
      </c>
      <c r="O979" s="2">
        <v>833</v>
      </c>
      <c r="P979" s="2">
        <v>91</v>
      </c>
      <c r="Q979" s="4">
        <f t="shared" si="15"/>
        <v>1.8307692307692307</v>
      </c>
    </row>
    <row r="980" spans="1:17">
      <c r="A980" s="1" t="s">
        <v>4917</v>
      </c>
      <c r="B980" s="1" t="s">
        <v>17</v>
      </c>
      <c r="C980" s="1" t="s">
        <v>4918</v>
      </c>
      <c r="D980" s="55" t="s">
        <v>4919</v>
      </c>
      <c r="E980" s="66" t="s">
        <v>4920</v>
      </c>
      <c r="F980" s="55" t="s">
        <v>463</v>
      </c>
      <c r="G980" s="3">
        <v>42658</v>
      </c>
      <c r="H980" s="1">
        <v>2015</v>
      </c>
      <c r="I980" s="1" t="s">
        <v>276</v>
      </c>
      <c r="J980" s="1" t="s">
        <v>409</v>
      </c>
      <c r="K980" s="1" t="s">
        <v>4921</v>
      </c>
      <c r="L980" s="2" t="s">
        <v>37</v>
      </c>
      <c r="M980" s="2">
        <v>9</v>
      </c>
      <c r="N980" s="2">
        <v>442</v>
      </c>
      <c r="O980" s="2">
        <v>880</v>
      </c>
      <c r="P980" s="2">
        <v>91</v>
      </c>
      <c r="Q980" s="4">
        <f t="shared" si="15"/>
        <v>1.9909502262443439</v>
      </c>
    </row>
    <row r="981" spans="1:17">
      <c r="A981" s="1" t="s">
        <v>4922</v>
      </c>
      <c r="B981" s="1" t="s">
        <v>17</v>
      </c>
      <c r="C981" s="1" t="s">
        <v>4923</v>
      </c>
      <c r="D981" s="55" t="s">
        <v>4924</v>
      </c>
      <c r="E981" s="66" t="s">
        <v>4925</v>
      </c>
      <c r="F981" s="55" t="s">
        <v>553</v>
      </c>
      <c r="G981" s="3">
        <v>43435</v>
      </c>
      <c r="H981" s="1">
        <v>2013</v>
      </c>
      <c r="I981" s="1" t="s">
        <v>584</v>
      </c>
      <c r="J981" s="1" t="s">
        <v>156</v>
      </c>
      <c r="K981" s="1" t="s">
        <v>4926</v>
      </c>
      <c r="L981" s="2" t="s">
        <v>30</v>
      </c>
      <c r="M981" s="2">
        <v>6</v>
      </c>
      <c r="N981" s="2">
        <v>676</v>
      </c>
      <c r="O981" s="2">
        <v>779</v>
      </c>
      <c r="P981" s="2">
        <v>75</v>
      </c>
      <c r="Q981" s="4">
        <f t="shared" si="15"/>
        <v>1.1523668639053255</v>
      </c>
    </row>
    <row r="982" spans="1:17">
      <c r="A982" s="1" t="s">
        <v>4927</v>
      </c>
      <c r="B982" s="1" t="s">
        <v>1</v>
      </c>
      <c r="C982" s="1" t="s">
        <v>4928</v>
      </c>
      <c r="D982" s="55" t="s">
        <v>10</v>
      </c>
      <c r="E982" s="66"/>
      <c r="F982" s="55" t="s">
        <v>12</v>
      </c>
      <c r="G982" s="3">
        <v>44211</v>
      </c>
      <c r="H982" s="1">
        <v>2021</v>
      </c>
      <c r="I982" s="1" t="s">
        <v>4</v>
      </c>
      <c r="J982" s="1" t="s">
        <v>336</v>
      </c>
      <c r="K982" s="1" t="s">
        <v>4929</v>
      </c>
      <c r="L982" s="2" t="s">
        <v>30</v>
      </c>
      <c r="M982" s="2">
        <v>10</v>
      </c>
      <c r="N982" s="2">
        <v>107</v>
      </c>
      <c r="O982" s="2">
        <v>212</v>
      </c>
      <c r="P982" s="2">
        <v>86</v>
      </c>
      <c r="Q982" s="4">
        <f t="shared" si="15"/>
        <v>1.9813084112149533</v>
      </c>
    </row>
    <row r="983" spans="1:17">
      <c r="A983" s="1" t="s">
        <v>4930</v>
      </c>
      <c r="B983" s="1" t="s">
        <v>17</v>
      </c>
      <c r="C983" s="1" t="s">
        <v>4931</v>
      </c>
      <c r="D983" s="55" t="s">
        <v>4932</v>
      </c>
      <c r="E983" s="66" t="s">
        <v>4933</v>
      </c>
      <c r="F983" s="55" t="s">
        <v>912</v>
      </c>
      <c r="G983" s="3">
        <v>42774</v>
      </c>
      <c r="H983" s="1">
        <v>2015</v>
      </c>
      <c r="I983" s="1" t="s">
        <v>276</v>
      </c>
      <c r="J983" s="1" t="s">
        <v>953</v>
      </c>
      <c r="K983" s="1" t="s">
        <v>4934</v>
      </c>
      <c r="L983" s="2" t="s">
        <v>942</v>
      </c>
      <c r="M983" s="2">
        <v>7</v>
      </c>
      <c r="N983" s="2">
        <v>172</v>
      </c>
      <c r="O983" s="2">
        <v>201</v>
      </c>
      <c r="P983" s="2">
        <v>71</v>
      </c>
      <c r="Q983" s="4">
        <f t="shared" si="15"/>
        <v>1.1686046511627908</v>
      </c>
    </row>
    <row r="984" spans="1:17">
      <c r="A984" s="1" t="s">
        <v>4935</v>
      </c>
      <c r="B984" s="1" t="s">
        <v>17</v>
      </c>
      <c r="C984" s="1" t="s">
        <v>4936</v>
      </c>
      <c r="D984" s="55" t="s">
        <v>4937</v>
      </c>
      <c r="E984" s="66" t="s">
        <v>4938</v>
      </c>
      <c r="F984" s="55" t="s">
        <v>2210</v>
      </c>
      <c r="G984" s="3">
        <v>43826</v>
      </c>
      <c r="H984" s="1">
        <v>2013</v>
      </c>
      <c r="I984" s="1" t="s">
        <v>155</v>
      </c>
      <c r="J984" s="1" t="s">
        <v>156</v>
      </c>
      <c r="K984" s="1" t="s">
        <v>4939</v>
      </c>
      <c r="L984" s="2" t="s">
        <v>30</v>
      </c>
      <c r="M984" s="2">
        <v>7</v>
      </c>
      <c r="N984" s="2">
        <v>176</v>
      </c>
      <c r="O984" s="2">
        <v>203</v>
      </c>
      <c r="P984" s="2">
        <v>78</v>
      </c>
      <c r="Q984" s="4">
        <f t="shared" si="15"/>
        <v>1.1534090909090908</v>
      </c>
    </row>
    <row r="985" spans="1:17">
      <c r="A985" s="1" t="s">
        <v>4940</v>
      </c>
      <c r="B985" s="1" t="s">
        <v>17</v>
      </c>
      <c r="C985" s="1" t="s">
        <v>4941</v>
      </c>
      <c r="D985" s="55" t="s">
        <v>4942</v>
      </c>
      <c r="E985" s="66" t="s">
        <v>4943</v>
      </c>
      <c r="F985" s="55" t="s">
        <v>463</v>
      </c>
      <c r="G985" s="3">
        <v>43124</v>
      </c>
      <c r="H985" s="1">
        <v>2017</v>
      </c>
      <c r="I985" s="1" t="s">
        <v>1023</v>
      </c>
      <c r="J985" s="1" t="s">
        <v>870</v>
      </c>
      <c r="K985" s="1" t="s">
        <v>4944</v>
      </c>
      <c r="L985" s="2" t="s">
        <v>30</v>
      </c>
      <c r="M985" s="2">
        <v>10</v>
      </c>
      <c r="N985" s="2">
        <v>113</v>
      </c>
      <c r="O985" s="2">
        <v>209</v>
      </c>
      <c r="P985" s="2">
        <v>81</v>
      </c>
      <c r="Q985" s="4">
        <f t="shared" si="15"/>
        <v>1.8495575221238938</v>
      </c>
    </row>
    <row r="986" spans="1:17">
      <c r="A986" s="1" t="s">
        <v>4945</v>
      </c>
      <c r="B986" s="1" t="s">
        <v>1</v>
      </c>
      <c r="C986" s="1" t="s">
        <v>4946</v>
      </c>
      <c r="D986" s="55" t="s">
        <v>10</v>
      </c>
      <c r="E986" s="66" t="s">
        <v>4947</v>
      </c>
      <c r="F986" s="55" t="s">
        <v>111</v>
      </c>
      <c r="G986" s="3">
        <v>43295</v>
      </c>
      <c r="H986" s="1">
        <v>2016</v>
      </c>
      <c r="I986" s="1" t="s">
        <v>4</v>
      </c>
      <c r="J986" s="1" t="s">
        <v>113</v>
      </c>
      <c r="K986" s="1" t="s">
        <v>4948</v>
      </c>
      <c r="L986" s="2" t="s">
        <v>37</v>
      </c>
      <c r="M986" s="2">
        <v>8</v>
      </c>
      <c r="N986" s="2">
        <v>119</v>
      </c>
      <c r="O986" s="2">
        <v>207</v>
      </c>
      <c r="P986" s="2">
        <v>65</v>
      </c>
      <c r="Q986" s="4">
        <f t="shared" si="15"/>
        <v>1.7394957983193278</v>
      </c>
    </row>
    <row r="987" spans="1:17">
      <c r="A987" s="1" t="s">
        <v>4949</v>
      </c>
      <c r="B987" s="1" t="s">
        <v>1</v>
      </c>
      <c r="C987" s="1" t="s">
        <v>4950</v>
      </c>
      <c r="D987" s="55" t="s">
        <v>10</v>
      </c>
      <c r="E987" s="66" t="s">
        <v>4951</v>
      </c>
      <c r="F987" s="55" t="s">
        <v>2210</v>
      </c>
      <c r="G987" s="3">
        <v>43971</v>
      </c>
      <c r="H987" s="1">
        <v>2020</v>
      </c>
      <c r="I987" s="1" t="s">
        <v>4</v>
      </c>
      <c r="J987" s="1" t="s">
        <v>113</v>
      </c>
      <c r="K987" s="1" t="s">
        <v>4952</v>
      </c>
      <c r="L987" s="2" t="s">
        <v>30</v>
      </c>
      <c r="M987" s="2">
        <v>10</v>
      </c>
      <c r="N987" s="2">
        <v>109</v>
      </c>
      <c r="O987" s="2">
        <v>205</v>
      </c>
      <c r="P987" s="2">
        <v>69</v>
      </c>
      <c r="Q987" s="4">
        <f t="shared" si="15"/>
        <v>1.8807339449541285</v>
      </c>
    </row>
    <row r="988" spans="1:17">
      <c r="A988" s="1" t="s">
        <v>4953</v>
      </c>
      <c r="B988" s="1" t="s">
        <v>17</v>
      </c>
      <c r="C988" s="1" t="s">
        <v>4954</v>
      </c>
      <c r="D988" s="55" t="s">
        <v>4955</v>
      </c>
      <c r="E988" s="66" t="s">
        <v>4956</v>
      </c>
      <c r="F988" s="55" t="s">
        <v>463</v>
      </c>
      <c r="G988" s="3">
        <v>43916</v>
      </c>
      <c r="H988" s="1">
        <v>2016</v>
      </c>
      <c r="I988" s="1" t="s">
        <v>120</v>
      </c>
      <c r="J988" s="1" t="s">
        <v>554</v>
      </c>
      <c r="K988" s="1" t="s">
        <v>4957</v>
      </c>
      <c r="L988" s="2" t="s">
        <v>52</v>
      </c>
      <c r="M988" s="2">
        <v>8</v>
      </c>
      <c r="N988" s="2">
        <v>147</v>
      </c>
      <c r="O988" s="2">
        <v>203</v>
      </c>
      <c r="P988" s="2">
        <v>91</v>
      </c>
      <c r="Q988" s="4">
        <f t="shared" si="15"/>
        <v>1.3809523809523809</v>
      </c>
    </row>
    <row r="989" spans="1:17">
      <c r="A989" s="1" t="s">
        <v>4958</v>
      </c>
      <c r="B989" s="1" t="s">
        <v>17</v>
      </c>
      <c r="C989" s="1" t="s">
        <v>4959</v>
      </c>
      <c r="D989" s="55" t="s">
        <v>4960</v>
      </c>
      <c r="E989" s="66" t="s">
        <v>4961</v>
      </c>
      <c r="F989" s="55" t="s">
        <v>68</v>
      </c>
      <c r="G989" s="3">
        <v>44017</v>
      </c>
      <c r="H989" s="1">
        <v>2012</v>
      </c>
      <c r="I989" s="1" t="s">
        <v>306</v>
      </c>
      <c r="J989" s="1" t="s">
        <v>214</v>
      </c>
      <c r="K989" s="1" t="s">
        <v>4962</v>
      </c>
      <c r="L989" s="2" t="s">
        <v>37</v>
      </c>
      <c r="M989" s="2">
        <v>8</v>
      </c>
      <c r="N989" s="2">
        <v>139</v>
      </c>
      <c r="O989" s="2">
        <v>216</v>
      </c>
      <c r="P989" s="2">
        <v>89</v>
      </c>
      <c r="Q989" s="4">
        <f t="shared" si="15"/>
        <v>1.5539568345323742</v>
      </c>
    </row>
    <row r="990" spans="1:17">
      <c r="A990" s="1" t="s">
        <v>4963</v>
      </c>
      <c r="B990" s="1" t="s">
        <v>1</v>
      </c>
      <c r="C990" s="1" t="s">
        <v>4964</v>
      </c>
      <c r="D990" s="55" t="s">
        <v>10</v>
      </c>
      <c r="E990" s="66" t="s">
        <v>4965</v>
      </c>
      <c r="F990" s="55" t="s">
        <v>12</v>
      </c>
      <c r="G990" s="3">
        <v>44131</v>
      </c>
      <c r="H990" s="1">
        <v>2020</v>
      </c>
      <c r="I990" s="1" t="s">
        <v>4</v>
      </c>
      <c r="J990" s="1" t="s">
        <v>4966</v>
      </c>
      <c r="K990" s="1" t="s">
        <v>4967</v>
      </c>
      <c r="L990" s="2" t="s">
        <v>30</v>
      </c>
      <c r="M990" s="2">
        <v>8</v>
      </c>
      <c r="N990" s="2">
        <v>166</v>
      </c>
      <c r="O990" s="2">
        <v>211</v>
      </c>
      <c r="P990" s="2">
        <v>93</v>
      </c>
      <c r="Q990" s="4">
        <f t="shared" si="15"/>
        <v>1.2710843373493976</v>
      </c>
    </row>
    <row r="991" spans="1:17">
      <c r="A991" s="1" t="s">
        <v>4968</v>
      </c>
      <c r="B991" s="1" t="s">
        <v>1</v>
      </c>
      <c r="C991" s="1" t="s">
        <v>4969</v>
      </c>
      <c r="D991" s="55" t="s">
        <v>10</v>
      </c>
      <c r="E991" s="66" t="s">
        <v>4970</v>
      </c>
      <c r="F991" s="55" t="s">
        <v>207</v>
      </c>
      <c r="G991" s="3">
        <v>43383</v>
      </c>
      <c r="H991" s="1">
        <v>2018</v>
      </c>
      <c r="I991" s="1" t="s">
        <v>4</v>
      </c>
      <c r="J991" s="1" t="s">
        <v>56</v>
      </c>
      <c r="K991" s="1" t="s">
        <v>4971</v>
      </c>
      <c r="L991" s="2" t="s">
        <v>30</v>
      </c>
      <c r="M991" s="2">
        <v>9</v>
      </c>
      <c r="N991" s="2">
        <v>99</v>
      </c>
      <c r="O991" s="2">
        <v>212</v>
      </c>
      <c r="P991" s="2">
        <v>87</v>
      </c>
      <c r="Q991" s="4">
        <f t="shared" si="15"/>
        <v>2.1414141414141414</v>
      </c>
    </row>
    <row r="992" spans="1:17">
      <c r="A992" s="1" t="s">
        <v>4972</v>
      </c>
      <c r="B992" s="1" t="s">
        <v>17</v>
      </c>
      <c r="C992" s="1" t="s">
        <v>4973</v>
      </c>
      <c r="D992" s="55" t="s">
        <v>4974</v>
      </c>
      <c r="E992" s="66" t="s">
        <v>4975</v>
      </c>
      <c r="F992" s="55" t="s">
        <v>4976</v>
      </c>
      <c r="G992" s="3">
        <v>43637</v>
      </c>
      <c r="H992" s="1">
        <v>2019</v>
      </c>
      <c r="I992" s="1" t="s">
        <v>105</v>
      </c>
      <c r="J992" s="1" t="s">
        <v>28</v>
      </c>
      <c r="K992" s="1" t="s">
        <v>4977</v>
      </c>
      <c r="L992" s="2" t="s">
        <v>30</v>
      </c>
      <c r="M992" s="2">
        <v>6</v>
      </c>
      <c r="N992" s="2">
        <v>176</v>
      </c>
      <c r="O992" s="2">
        <v>210</v>
      </c>
      <c r="P992" s="2">
        <v>74</v>
      </c>
      <c r="Q992" s="4">
        <f t="shared" si="15"/>
        <v>1.1931818181818181</v>
      </c>
    </row>
    <row r="993" spans="1:17">
      <c r="A993" s="1" t="s">
        <v>4978</v>
      </c>
      <c r="B993" s="1" t="s">
        <v>1</v>
      </c>
      <c r="C993" s="1" t="s">
        <v>4979</v>
      </c>
      <c r="D993" s="55" t="s">
        <v>10</v>
      </c>
      <c r="E993" s="66" t="s">
        <v>4980</v>
      </c>
      <c r="F993" s="55" t="s">
        <v>12</v>
      </c>
      <c r="G993" s="3">
        <v>42881</v>
      </c>
      <c r="H993" s="1">
        <v>2017</v>
      </c>
      <c r="I993" s="1" t="s">
        <v>533</v>
      </c>
      <c r="J993" s="1" t="s">
        <v>4981</v>
      </c>
      <c r="K993" s="1" t="s">
        <v>4982</v>
      </c>
      <c r="L993" s="2" t="s">
        <v>30</v>
      </c>
      <c r="M993" s="2">
        <v>8</v>
      </c>
      <c r="N993" s="2">
        <v>189</v>
      </c>
      <c r="O993" s="2">
        <v>200</v>
      </c>
      <c r="P993" s="2">
        <v>72</v>
      </c>
      <c r="Q993" s="4">
        <f t="shared" si="15"/>
        <v>1.0582010582010581</v>
      </c>
    </row>
    <row r="994" spans="1:17">
      <c r="A994" s="1" t="s">
        <v>4983</v>
      </c>
      <c r="B994" s="1" t="s">
        <v>1</v>
      </c>
      <c r="C994" s="1" t="s">
        <v>4984</v>
      </c>
      <c r="D994" s="55" t="s">
        <v>10</v>
      </c>
      <c r="E994" s="66" t="s">
        <v>4985</v>
      </c>
      <c r="F994" s="55" t="s">
        <v>3175</v>
      </c>
      <c r="G994" s="3">
        <v>43903</v>
      </c>
      <c r="H994" s="1">
        <v>2020</v>
      </c>
      <c r="I994" s="1" t="s">
        <v>4</v>
      </c>
      <c r="J994" s="1" t="s">
        <v>2848</v>
      </c>
      <c r="K994" s="1" t="s">
        <v>4986</v>
      </c>
      <c r="L994" s="2" t="s">
        <v>30</v>
      </c>
      <c r="M994" s="2">
        <v>7</v>
      </c>
      <c r="N994" s="2">
        <v>158</v>
      </c>
      <c r="O994" s="2">
        <v>213</v>
      </c>
      <c r="P994" s="2">
        <v>80</v>
      </c>
      <c r="Q994" s="4">
        <f t="shared" si="15"/>
        <v>1.3481012658227849</v>
      </c>
    </row>
    <row r="995" spans="1:17">
      <c r="A995" s="1" t="s">
        <v>4987</v>
      </c>
      <c r="B995" s="1" t="s">
        <v>17</v>
      </c>
      <c r="C995" s="1" t="s">
        <v>4988</v>
      </c>
      <c r="D995" s="55" t="s">
        <v>4989</v>
      </c>
      <c r="E995" s="66" t="s">
        <v>4990</v>
      </c>
      <c r="F995" s="55" t="s">
        <v>12</v>
      </c>
      <c r="G995" s="3">
        <v>43739</v>
      </c>
      <c r="H995" s="1">
        <v>2001</v>
      </c>
      <c r="I995" s="1" t="s">
        <v>231</v>
      </c>
      <c r="J995" s="1" t="s">
        <v>232</v>
      </c>
      <c r="K995" s="1" t="s">
        <v>4991</v>
      </c>
      <c r="L995" s="2" t="s">
        <v>52</v>
      </c>
      <c r="M995" s="2">
        <v>9</v>
      </c>
      <c r="N995" s="2">
        <v>135</v>
      </c>
      <c r="O995" s="2">
        <v>208</v>
      </c>
      <c r="P995" s="2">
        <v>96</v>
      </c>
      <c r="Q995" s="4">
        <f t="shared" si="15"/>
        <v>1.5407407407407407</v>
      </c>
    </row>
    <row r="996" spans="1:17">
      <c r="A996" s="1" t="s">
        <v>4992</v>
      </c>
      <c r="B996" s="1" t="s">
        <v>1</v>
      </c>
      <c r="C996" s="1" t="s">
        <v>4993</v>
      </c>
      <c r="D996" s="55" t="s">
        <v>10</v>
      </c>
      <c r="E996" s="66"/>
      <c r="F996" s="55" t="s">
        <v>128</v>
      </c>
      <c r="G996" s="3">
        <v>43658</v>
      </c>
      <c r="H996" s="1">
        <v>2019</v>
      </c>
      <c r="I996" s="1" t="s">
        <v>4</v>
      </c>
      <c r="J996" s="1" t="s">
        <v>1308</v>
      </c>
      <c r="K996" s="1" t="s">
        <v>4994</v>
      </c>
      <c r="L996" s="2" t="s">
        <v>37</v>
      </c>
      <c r="M996" s="2">
        <v>10</v>
      </c>
      <c r="N996" s="2">
        <v>194</v>
      </c>
      <c r="O996" s="2">
        <v>204</v>
      </c>
      <c r="P996" s="2">
        <v>72</v>
      </c>
      <c r="Q996" s="4">
        <f t="shared" si="15"/>
        <v>1.0515463917525774</v>
      </c>
    </row>
    <row r="997" spans="1:17">
      <c r="A997" s="1" t="s">
        <v>4995</v>
      </c>
      <c r="B997" s="1" t="s">
        <v>1</v>
      </c>
      <c r="C997" s="1" t="s">
        <v>4996</v>
      </c>
      <c r="D997" s="55" t="s">
        <v>10</v>
      </c>
      <c r="E997" s="66" t="s">
        <v>4997</v>
      </c>
      <c r="F997" s="55" t="s">
        <v>167</v>
      </c>
      <c r="G997" s="3">
        <v>44075</v>
      </c>
      <c r="H997" s="1">
        <v>2017</v>
      </c>
      <c r="I997" s="1" t="s">
        <v>13</v>
      </c>
      <c r="J997" s="1" t="s">
        <v>168</v>
      </c>
      <c r="K997" s="1" t="s">
        <v>4998</v>
      </c>
      <c r="L997" s="2" t="s">
        <v>30</v>
      </c>
      <c r="M997" s="2">
        <v>9</v>
      </c>
      <c r="N997" s="2">
        <v>194</v>
      </c>
      <c r="O997" s="2">
        <v>207</v>
      </c>
      <c r="P997" s="2">
        <v>86</v>
      </c>
      <c r="Q997" s="4">
        <f t="shared" si="15"/>
        <v>1.0670103092783505</v>
      </c>
    </row>
    <row r="998" spans="1:17">
      <c r="A998" s="1" t="s">
        <v>4999</v>
      </c>
      <c r="B998" s="1" t="s">
        <v>17</v>
      </c>
      <c r="C998" s="1" t="s">
        <v>5000</v>
      </c>
      <c r="D998" s="55" t="s">
        <v>5001</v>
      </c>
      <c r="E998" s="66" t="s">
        <v>5002</v>
      </c>
      <c r="F998" s="55" t="s">
        <v>3034</v>
      </c>
      <c r="G998" s="3">
        <v>42608</v>
      </c>
      <c r="H998" s="1">
        <v>2013</v>
      </c>
      <c r="I998" s="1" t="s">
        <v>5003</v>
      </c>
      <c r="J998" s="1" t="s">
        <v>28</v>
      </c>
      <c r="K998" s="1" t="s">
        <v>5004</v>
      </c>
      <c r="L998" s="2" t="s">
        <v>5005</v>
      </c>
      <c r="M998" s="2">
        <v>8</v>
      </c>
      <c r="N998" s="2">
        <v>194</v>
      </c>
      <c r="O998" s="2">
        <v>219</v>
      </c>
      <c r="P998" s="2">
        <v>68</v>
      </c>
      <c r="Q998" s="4">
        <f t="shared" si="15"/>
        <v>1.1288659793814433</v>
      </c>
    </row>
    <row r="999" spans="1:17">
      <c r="A999" s="1" t="s">
        <v>5006</v>
      </c>
      <c r="B999" s="1" t="s">
        <v>17</v>
      </c>
      <c r="C999" s="1" t="s">
        <v>5007</v>
      </c>
      <c r="D999" s="55" t="s">
        <v>5008</v>
      </c>
      <c r="E999" s="66" t="s">
        <v>5009</v>
      </c>
      <c r="F999" s="55" t="s">
        <v>12</v>
      </c>
      <c r="G999" s="3">
        <v>43532</v>
      </c>
      <c r="H999" s="1">
        <v>2013</v>
      </c>
      <c r="I999" s="1" t="s">
        <v>1240</v>
      </c>
      <c r="J999" s="1" t="s">
        <v>50</v>
      </c>
      <c r="K999" s="1" t="s">
        <v>5010</v>
      </c>
      <c r="L999" s="2" t="s">
        <v>123</v>
      </c>
      <c r="M999" s="2">
        <v>7</v>
      </c>
      <c r="N999" s="2">
        <v>126</v>
      </c>
      <c r="O999" s="2">
        <v>202</v>
      </c>
      <c r="P999" s="2">
        <v>97</v>
      </c>
      <c r="Q999" s="4">
        <f t="shared" si="15"/>
        <v>1.6031746031746033</v>
      </c>
    </row>
    <row r="1000" spans="1:17">
      <c r="A1000" s="1" t="s">
        <v>5011</v>
      </c>
      <c r="B1000" s="1" t="s">
        <v>17</v>
      </c>
      <c r="C1000" s="1" t="s">
        <v>5012</v>
      </c>
      <c r="D1000" s="55" t="s">
        <v>3168</v>
      </c>
      <c r="E1000" s="66" t="s">
        <v>5013</v>
      </c>
      <c r="F1000" s="55" t="s">
        <v>12</v>
      </c>
      <c r="G1000" s="3">
        <v>42710</v>
      </c>
      <c r="H1000" s="1">
        <v>2016</v>
      </c>
      <c r="I1000" s="1" t="s">
        <v>408</v>
      </c>
      <c r="J1000" s="1" t="s">
        <v>28</v>
      </c>
      <c r="K1000" s="1" t="s">
        <v>5014</v>
      </c>
      <c r="L1000" s="2" t="s">
        <v>30</v>
      </c>
      <c r="M1000" s="2">
        <v>8</v>
      </c>
      <c r="N1000" s="2">
        <v>129</v>
      </c>
      <c r="O1000" s="2">
        <v>215</v>
      </c>
      <c r="P1000" s="2">
        <v>90</v>
      </c>
      <c r="Q1000" s="4">
        <f t="shared" si="15"/>
        <v>1.6666666666666667</v>
      </c>
    </row>
    <row r="1001" spans="1:17">
      <c r="A1001" s="1" t="s">
        <v>5015</v>
      </c>
      <c r="B1001" s="1" t="s">
        <v>17</v>
      </c>
      <c r="C1001" s="1" t="s">
        <v>5016</v>
      </c>
      <c r="D1001" s="55" t="s">
        <v>5017</v>
      </c>
      <c r="E1001" s="66" t="s">
        <v>5018</v>
      </c>
      <c r="F1001" s="55" t="s">
        <v>12</v>
      </c>
      <c r="G1001" s="3">
        <v>42430</v>
      </c>
      <c r="H1001" s="1">
        <v>2016</v>
      </c>
      <c r="I1001" s="1" t="s">
        <v>357</v>
      </c>
      <c r="J1001" s="1" t="s">
        <v>179</v>
      </c>
      <c r="K1001" s="1" t="s">
        <v>5019</v>
      </c>
      <c r="L1001" s="2" t="s">
        <v>52</v>
      </c>
      <c r="M1001" s="2">
        <v>7</v>
      </c>
      <c r="N1001" s="2">
        <v>164</v>
      </c>
      <c r="O1001" s="2">
        <v>218</v>
      </c>
      <c r="P1001" s="2">
        <v>63</v>
      </c>
      <c r="Q1001" s="4">
        <f t="shared" si="15"/>
        <v>1.3292682926829269</v>
      </c>
    </row>
    <row r="1002" spans="1:17">
      <c r="A1002" s="1" t="s">
        <v>5020</v>
      </c>
      <c r="B1002" s="1" t="s">
        <v>1</v>
      </c>
      <c r="C1002" s="1" t="s">
        <v>5021</v>
      </c>
      <c r="D1002" s="55" t="s">
        <v>10</v>
      </c>
      <c r="E1002" s="55" t="s">
        <v>1818</v>
      </c>
      <c r="F1002" s="55" t="s">
        <v>299</v>
      </c>
      <c r="G1002" s="3">
        <v>43437</v>
      </c>
      <c r="H1002" s="1">
        <v>2017</v>
      </c>
      <c r="I1002" s="1" t="s">
        <v>4</v>
      </c>
      <c r="J1002" s="1" t="s">
        <v>924</v>
      </c>
      <c r="K1002" s="1" t="s">
        <v>5022</v>
      </c>
      <c r="L1002" s="2" t="s">
        <v>15</v>
      </c>
      <c r="M1002" s="2">
        <v>7</v>
      </c>
      <c r="N1002" s="2">
        <v>177</v>
      </c>
      <c r="O1002" s="2">
        <v>210</v>
      </c>
      <c r="P1002" s="2">
        <v>70</v>
      </c>
      <c r="Q1002" s="4">
        <f t="shared" si="15"/>
        <v>1.1864406779661016</v>
      </c>
    </row>
    <row r="1003" spans="1:17">
      <c r="A1003" s="1" t="s">
        <v>5023</v>
      </c>
      <c r="B1003" s="1" t="s">
        <v>17</v>
      </c>
      <c r="C1003" s="1" t="s">
        <v>5024</v>
      </c>
      <c r="D1003" s="55" t="s">
        <v>5025</v>
      </c>
      <c r="E1003" s="66" t="s">
        <v>5026</v>
      </c>
      <c r="F1003" s="55" t="s">
        <v>690</v>
      </c>
      <c r="G1003" s="3">
        <v>43521</v>
      </c>
      <c r="H1003" s="1">
        <v>2013</v>
      </c>
      <c r="I1003" s="1" t="s">
        <v>357</v>
      </c>
      <c r="J1003" s="1" t="s">
        <v>4259</v>
      </c>
      <c r="K1003" s="1" t="s">
        <v>5027</v>
      </c>
      <c r="L1003" s="2" t="s">
        <v>52</v>
      </c>
      <c r="M1003" s="2">
        <v>7</v>
      </c>
      <c r="N1003" s="2">
        <v>181</v>
      </c>
      <c r="O1003" s="2">
        <v>213</v>
      </c>
      <c r="P1003" s="2">
        <v>93</v>
      </c>
      <c r="Q1003" s="4">
        <f t="shared" si="15"/>
        <v>1.1767955801104972</v>
      </c>
    </row>
    <row r="1004" spans="1:17">
      <c r="A1004" s="1" t="s">
        <v>5028</v>
      </c>
      <c r="B1004" s="1" t="s">
        <v>17</v>
      </c>
      <c r="C1004" s="1" t="s">
        <v>5029</v>
      </c>
      <c r="D1004" s="55" t="s">
        <v>5030</v>
      </c>
      <c r="E1004" s="66" t="s">
        <v>5031</v>
      </c>
      <c r="F1004" s="55" t="s">
        <v>5032</v>
      </c>
      <c r="G1004" s="3">
        <v>44197</v>
      </c>
      <c r="H1004" s="1">
        <v>1999</v>
      </c>
      <c r="I1004" s="1" t="s">
        <v>595</v>
      </c>
      <c r="J1004" s="1" t="s">
        <v>156</v>
      </c>
      <c r="K1004" s="1" t="s">
        <v>5033</v>
      </c>
      <c r="L1004" s="2" t="s">
        <v>123</v>
      </c>
      <c r="M1004" s="2">
        <v>8</v>
      </c>
      <c r="N1004" s="2">
        <v>92</v>
      </c>
      <c r="O1004" s="2">
        <v>219</v>
      </c>
      <c r="P1004" s="2">
        <v>91</v>
      </c>
      <c r="Q1004" s="4">
        <f t="shared" si="15"/>
        <v>2.3804347826086958</v>
      </c>
    </row>
    <row r="1005" spans="1:17">
      <c r="A1005" s="1" t="s">
        <v>5034</v>
      </c>
      <c r="B1005" s="1" t="s">
        <v>17</v>
      </c>
      <c r="C1005" s="1" t="s">
        <v>5035</v>
      </c>
      <c r="D1005" s="55" t="s">
        <v>5036</v>
      </c>
      <c r="E1005" s="66" t="s">
        <v>5037</v>
      </c>
      <c r="F1005" s="55" t="s">
        <v>12</v>
      </c>
      <c r="G1005" s="3">
        <v>43286</v>
      </c>
      <c r="H1005" s="1">
        <v>2010</v>
      </c>
      <c r="I1005" s="1" t="s">
        <v>1709</v>
      </c>
      <c r="J1005" s="1" t="s">
        <v>28</v>
      </c>
      <c r="K1005" s="1" t="s">
        <v>5038</v>
      </c>
      <c r="L1005" s="2" t="s">
        <v>52</v>
      </c>
      <c r="M1005" s="2">
        <v>10</v>
      </c>
      <c r="N1005" s="2">
        <v>150</v>
      </c>
      <c r="O1005" s="2">
        <v>201</v>
      </c>
      <c r="P1005" s="2">
        <v>98</v>
      </c>
      <c r="Q1005" s="4">
        <f t="shared" si="15"/>
        <v>1.34</v>
      </c>
    </row>
    <row r="1006" spans="1:17">
      <c r="A1006" s="1" t="s">
        <v>5039</v>
      </c>
      <c r="B1006" s="1" t="s">
        <v>17</v>
      </c>
      <c r="C1006" s="1" t="s">
        <v>5040</v>
      </c>
      <c r="D1006" s="55" t="s">
        <v>5041</v>
      </c>
      <c r="E1006" s="66" t="s">
        <v>5042</v>
      </c>
      <c r="F1006" s="55" t="s">
        <v>68</v>
      </c>
      <c r="G1006" s="3">
        <v>44204</v>
      </c>
      <c r="H1006" s="1">
        <v>2005</v>
      </c>
      <c r="I1006" s="1" t="s">
        <v>851</v>
      </c>
      <c r="J1006" s="1" t="s">
        <v>409</v>
      </c>
      <c r="K1006" s="1" t="s">
        <v>5043</v>
      </c>
      <c r="L1006" s="2" t="s">
        <v>37</v>
      </c>
      <c r="M1006" s="2">
        <v>10</v>
      </c>
      <c r="N1006" s="2">
        <v>94</v>
      </c>
      <c r="O1006" s="2">
        <v>217</v>
      </c>
      <c r="P1006" s="2">
        <v>72</v>
      </c>
      <c r="Q1006" s="4">
        <f t="shared" si="15"/>
        <v>2.3085106382978724</v>
      </c>
    </row>
    <row r="1007" spans="1:17">
      <c r="A1007" s="1" t="s">
        <v>5044</v>
      </c>
      <c r="B1007" s="1" t="s">
        <v>17</v>
      </c>
      <c r="C1007" s="1" t="s">
        <v>5045</v>
      </c>
      <c r="D1007" s="55" t="s">
        <v>126</v>
      </c>
      <c r="E1007" s="66"/>
      <c r="F1007" s="55" t="s">
        <v>128</v>
      </c>
      <c r="G1007" s="3">
        <v>43100</v>
      </c>
      <c r="H1007" s="1">
        <v>2017</v>
      </c>
      <c r="I1007" s="1" t="s">
        <v>1023</v>
      </c>
      <c r="J1007" s="1" t="s">
        <v>35</v>
      </c>
      <c r="K1007" s="1" t="s">
        <v>5046</v>
      </c>
      <c r="L1007" s="2" t="s">
        <v>30</v>
      </c>
      <c r="M1007" s="2">
        <v>7</v>
      </c>
      <c r="N1007" s="2">
        <v>125</v>
      </c>
      <c r="O1007" s="2">
        <v>203</v>
      </c>
      <c r="P1007" s="2">
        <v>69</v>
      </c>
      <c r="Q1007" s="4">
        <f t="shared" si="15"/>
        <v>1.6240000000000001</v>
      </c>
    </row>
    <row r="1008" spans="1:17">
      <c r="A1008" s="1" t="s">
        <v>5047</v>
      </c>
      <c r="B1008" s="1" t="s">
        <v>1</v>
      </c>
      <c r="C1008" s="1" t="s">
        <v>5048</v>
      </c>
      <c r="D1008" s="55" t="s">
        <v>10</v>
      </c>
      <c r="E1008" s="66" t="s">
        <v>5049</v>
      </c>
      <c r="F1008" s="55" t="s">
        <v>167</v>
      </c>
      <c r="G1008" s="3">
        <v>44012</v>
      </c>
      <c r="H1008" s="1">
        <v>2020</v>
      </c>
      <c r="I1008" s="1" t="s">
        <v>4</v>
      </c>
      <c r="J1008" s="1" t="s">
        <v>168</v>
      </c>
      <c r="K1008" s="1" t="s">
        <v>5050</v>
      </c>
      <c r="L1008" s="2" t="s">
        <v>37</v>
      </c>
      <c r="M1008" s="2">
        <v>6</v>
      </c>
      <c r="N1008" s="2">
        <v>167</v>
      </c>
      <c r="O1008" s="2">
        <v>202</v>
      </c>
      <c r="P1008" s="2">
        <v>82</v>
      </c>
      <c r="Q1008" s="4">
        <f t="shared" si="15"/>
        <v>1.2095808383233533</v>
      </c>
    </row>
    <row r="1009" spans="1:17">
      <c r="A1009" s="1" t="s">
        <v>5051</v>
      </c>
      <c r="B1009" s="1" t="s">
        <v>17</v>
      </c>
      <c r="C1009" s="1" t="s">
        <v>5052</v>
      </c>
      <c r="D1009" s="62" t="s">
        <v>5053</v>
      </c>
      <c r="E1009" s="66"/>
      <c r="F1009" s="55" t="s">
        <v>111</v>
      </c>
      <c r="G1009" s="3">
        <v>43525</v>
      </c>
      <c r="H1009" s="1">
        <v>2018</v>
      </c>
      <c r="I1009" s="1" t="s">
        <v>1246</v>
      </c>
      <c r="J1009" s="1" t="s">
        <v>271</v>
      </c>
      <c r="K1009" s="1" t="s">
        <v>5054</v>
      </c>
      <c r="L1009" s="2" t="s">
        <v>37</v>
      </c>
      <c r="M1009" s="2">
        <v>8</v>
      </c>
      <c r="N1009" s="2">
        <v>198</v>
      </c>
      <c r="O1009" s="2">
        <v>210</v>
      </c>
      <c r="P1009" s="2">
        <v>69</v>
      </c>
      <c r="Q1009" s="4">
        <f t="shared" si="15"/>
        <v>1.0606060606060606</v>
      </c>
    </row>
    <row r="1010" spans="1:17">
      <c r="A1010" s="1" t="s">
        <v>5055</v>
      </c>
      <c r="B1010" s="1" t="s">
        <v>17</v>
      </c>
      <c r="C1010" s="1" t="s">
        <v>5056</v>
      </c>
      <c r="D1010" s="55" t="s">
        <v>5057</v>
      </c>
      <c r="E1010" s="55" t="s">
        <v>5058</v>
      </c>
      <c r="F1010" s="55" t="s">
        <v>12</v>
      </c>
      <c r="G1010" s="3">
        <v>42524</v>
      </c>
      <c r="H1010" s="1">
        <v>2016</v>
      </c>
      <c r="I1010" s="1" t="s">
        <v>1925</v>
      </c>
      <c r="J1010" s="1" t="s">
        <v>5059</v>
      </c>
      <c r="K1010" s="1" t="s">
        <v>5060</v>
      </c>
      <c r="L1010" s="2" t="s">
        <v>30</v>
      </c>
      <c r="M1010" s="2">
        <v>9</v>
      </c>
      <c r="N1010" s="2">
        <v>96</v>
      </c>
      <c r="O1010" s="2">
        <v>211</v>
      </c>
      <c r="P1010" s="2">
        <v>84</v>
      </c>
      <c r="Q1010" s="4">
        <f t="shared" si="15"/>
        <v>2.1979166666666665</v>
      </c>
    </row>
    <row r="1011" spans="1:17">
      <c r="A1011" s="1" t="s">
        <v>5061</v>
      </c>
      <c r="B1011" s="1" t="s">
        <v>17</v>
      </c>
      <c r="C1011" s="1" t="s">
        <v>5062</v>
      </c>
      <c r="D1011" s="55" t="s">
        <v>5057</v>
      </c>
      <c r="E1011" s="55" t="s">
        <v>5058</v>
      </c>
      <c r="F1011" s="55" t="s">
        <v>12</v>
      </c>
      <c r="G1011" s="3">
        <v>43282</v>
      </c>
      <c r="H1011" s="1">
        <v>2013</v>
      </c>
      <c r="I1011" s="1" t="s">
        <v>1925</v>
      </c>
      <c r="J1011" s="1" t="s">
        <v>1319</v>
      </c>
      <c r="K1011" s="1" t="s">
        <v>5063</v>
      </c>
      <c r="L1011" s="2" t="s">
        <v>30</v>
      </c>
      <c r="M1011" s="2">
        <v>9</v>
      </c>
      <c r="N1011" s="2">
        <v>158</v>
      </c>
      <c r="O1011" s="2">
        <v>210</v>
      </c>
      <c r="P1011" s="2">
        <v>64</v>
      </c>
      <c r="Q1011" s="4">
        <f t="shared" si="15"/>
        <v>1.3291139240506329</v>
      </c>
    </row>
    <row r="1012" spans="1:17">
      <c r="A1012" s="1" t="s">
        <v>5064</v>
      </c>
      <c r="B1012" s="1" t="s">
        <v>1</v>
      </c>
      <c r="C1012" s="1" t="s">
        <v>5065</v>
      </c>
      <c r="D1012" s="55" t="s">
        <v>10</v>
      </c>
      <c r="E1012" s="66" t="s">
        <v>5066</v>
      </c>
      <c r="F1012" s="55" t="s">
        <v>128</v>
      </c>
      <c r="G1012" s="3">
        <v>43545</v>
      </c>
      <c r="H1012" s="1">
        <v>2007</v>
      </c>
      <c r="I1012" s="1" t="s">
        <v>4</v>
      </c>
      <c r="J1012" s="1" t="s">
        <v>93</v>
      </c>
      <c r="K1012" s="1" t="s">
        <v>5067</v>
      </c>
      <c r="L1012" s="2" t="s">
        <v>7</v>
      </c>
      <c r="M1012" s="2">
        <v>6</v>
      </c>
      <c r="N1012" s="2">
        <v>115</v>
      </c>
      <c r="O1012" s="2">
        <v>211</v>
      </c>
      <c r="P1012" s="2">
        <v>60</v>
      </c>
      <c r="Q1012" s="4">
        <f t="shared" si="15"/>
        <v>1.8347826086956522</v>
      </c>
    </row>
    <row r="1013" spans="1:17">
      <c r="A1013" s="1" t="s">
        <v>5068</v>
      </c>
      <c r="B1013" s="1" t="s">
        <v>17</v>
      </c>
      <c r="C1013" s="1" t="s">
        <v>5069</v>
      </c>
      <c r="D1013" s="55" t="s">
        <v>5070</v>
      </c>
      <c r="E1013" s="55" t="s">
        <v>5071</v>
      </c>
      <c r="F1013" s="55" t="s">
        <v>12</v>
      </c>
      <c r="G1013" s="3">
        <v>43634</v>
      </c>
      <c r="H1013" s="1">
        <v>2018</v>
      </c>
      <c r="I1013" s="1" t="s">
        <v>27</v>
      </c>
      <c r="J1013" s="1" t="s">
        <v>35</v>
      </c>
      <c r="K1013" s="1" t="s">
        <v>5072</v>
      </c>
      <c r="L1013" s="2" t="s">
        <v>30</v>
      </c>
      <c r="M1013" s="2">
        <v>8</v>
      </c>
      <c r="N1013" s="2">
        <v>103</v>
      </c>
      <c r="O1013" s="2">
        <v>200</v>
      </c>
      <c r="P1013" s="2">
        <v>80</v>
      </c>
      <c r="Q1013" s="4">
        <f t="shared" si="15"/>
        <v>1.941747572815534</v>
      </c>
    </row>
    <row r="1014" spans="1:17">
      <c r="A1014" s="1" t="s">
        <v>5073</v>
      </c>
      <c r="B1014" s="1" t="s">
        <v>1</v>
      </c>
      <c r="C1014" s="1" t="s">
        <v>5074</v>
      </c>
      <c r="D1014" s="55" t="s">
        <v>10</v>
      </c>
      <c r="E1014" s="55" t="s">
        <v>5075</v>
      </c>
      <c r="F1014" s="55" t="s">
        <v>12</v>
      </c>
      <c r="G1014" s="3">
        <v>42522</v>
      </c>
      <c r="H1014" s="1">
        <v>1991</v>
      </c>
      <c r="I1014" s="1" t="s">
        <v>4</v>
      </c>
      <c r="J1014" s="1" t="s">
        <v>876</v>
      </c>
      <c r="K1014" s="1" t="s">
        <v>5076</v>
      </c>
      <c r="L1014" s="2" t="s">
        <v>15</v>
      </c>
      <c r="M1014" s="2">
        <v>10</v>
      </c>
      <c r="N1014" s="2">
        <v>166</v>
      </c>
      <c r="O1014" s="2">
        <v>204</v>
      </c>
      <c r="P1014" s="2">
        <v>100</v>
      </c>
      <c r="Q1014" s="4">
        <f t="shared" si="15"/>
        <v>1.2289156626506024</v>
      </c>
    </row>
    <row r="1015" spans="1:17">
      <c r="A1015" s="1" t="s">
        <v>5077</v>
      </c>
      <c r="B1015" s="1" t="s">
        <v>17</v>
      </c>
      <c r="C1015" s="1" t="s">
        <v>5078</v>
      </c>
      <c r="D1015" s="55" t="s">
        <v>5079</v>
      </c>
      <c r="E1015" s="66" t="s">
        <v>5080</v>
      </c>
      <c r="F1015" s="55" t="s">
        <v>128</v>
      </c>
      <c r="G1015" s="3">
        <v>42355</v>
      </c>
      <c r="H1015" s="1">
        <v>2015</v>
      </c>
      <c r="I1015" s="1" t="s">
        <v>5081</v>
      </c>
      <c r="J1015" s="1" t="s">
        <v>953</v>
      </c>
      <c r="K1015" s="1" t="s">
        <v>5082</v>
      </c>
      <c r="L1015" s="2" t="s">
        <v>15</v>
      </c>
      <c r="M1015" s="2">
        <v>7</v>
      </c>
      <c r="N1015" s="2">
        <v>178</v>
      </c>
      <c r="O1015" s="2">
        <v>203</v>
      </c>
      <c r="P1015" s="2">
        <v>89</v>
      </c>
      <c r="Q1015" s="4">
        <f t="shared" si="15"/>
        <v>1.1404494382022472</v>
      </c>
    </row>
    <row r="1016" spans="1:17">
      <c r="A1016" s="1" t="s">
        <v>5083</v>
      </c>
      <c r="B1016" s="1" t="s">
        <v>17</v>
      </c>
      <c r="C1016" s="1" t="s">
        <v>5084</v>
      </c>
      <c r="D1016" s="55" t="s">
        <v>5085</v>
      </c>
      <c r="E1016" s="55" t="s">
        <v>5086</v>
      </c>
      <c r="F1016" s="55" t="s">
        <v>5087</v>
      </c>
      <c r="G1016" s="3">
        <v>43252</v>
      </c>
      <c r="H1016" s="1">
        <v>2017</v>
      </c>
      <c r="I1016" s="1" t="s">
        <v>342</v>
      </c>
      <c r="J1016" s="1" t="s">
        <v>35</v>
      </c>
      <c r="K1016" s="1" t="s">
        <v>5088</v>
      </c>
      <c r="L1016" s="2" t="s">
        <v>30</v>
      </c>
      <c r="M1016" s="2">
        <v>6</v>
      </c>
      <c r="N1016" s="2">
        <v>140</v>
      </c>
      <c r="O1016" s="2">
        <v>212</v>
      </c>
      <c r="P1016" s="2">
        <v>81</v>
      </c>
      <c r="Q1016" s="4">
        <f t="shared" si="15"/>
        <v>1.5142857142857142</v>
      </c>
    </row>
    <row r="1017" spans="1:17">
      <c r="A1017" s="1" t="s">
        <v>5089</v>
      </c>
      <c r="B1017" s="1" t="s">
        <v>17</v>
      </c>
      <c r="C1017" s="1" t="s">
        <v>5090</v>
      </c>
      <c r="D1017" s="55" t="s">
        <v>5091</v>
      </c>
      <c r="E1017" s="66" t="s">
        <v>5092</v>
      </c>
      <c r="F1017" s="55" t="s">
        <v>12</v>
      </c>
      <c r="G1017" s="3">
        <v>44173</v>
      </c>
      <c r="H1017" s="1">
        <v>2020</v>
      </c>
      <c r="I1017" s="1" t="s">
        <v>129</v>
      </c>
      <c r="J1017" s="1" t="s">
        <v>21</v>
      </c>
      <c r="K1017" s="1" t="s">
        <v>5093</v>
      </c>
      <c r="L1017" s="2" t="s">
        <v>942</v>
      </c>
      <c r="M1017" s="2">
        <v>8</v>
      </c>
      <c r="N1017" s="2">
        <v>170</v>
      </c>
      <c r="O1017" s="2">
        <v>203</v>
      </c>
      <c r="P1017" s="2">
        <v>60</v>
      </c>
      <c r="Q1017" s="4">
        <f t="shared" si="15"/>
        <v>1.1941176470588235</v>
      </c>
    </row>
    <row r="1018" spans="1:17">
      <c r="A1018" s="1" t="s">
        <v>5094</v>
      </c>
      <c r="B1018" s="1" t="s">
        <v>17</v>
      </c>
      <c r="C1018" s="1" t="s">
        <v>5095</v>
      </c>
      <c r="D1018" s="55" t="s">
        <v>5096</v>
      </c>
      <c r="E1018" s="66" t="s">
        <v>5097</v>
      </c>
      <c r="F1018" s="55" t="s">
        <v>68</v>
      </c>
      <c r="G1018" s="3">
        <v>43830</v>
      </c>
      <c r="H1018" s="1">
        <v>1973</v>
      </c>
      <c r="I1018" s="1" t="s">
        <v>1096</v>
      </c>
      <c r="J1018" s="1" t="s">
        <v>2107</v>
      </c>
      <c r="K1018" s="1" t="s">
        <v>5098</v>
      </c>
      <c r="L1018" s="2" t="s">
        <v>37</v>
      </c>
      <c r="M1018" s="2">
        <v>9</v>
      </c>
      <c r="N1018" s="2">
        <v>166</v>
      </c>
      <c r="O1018" s="2">
        <v>219</v>
      </c>
      <c r="P1018" s="2">
        <v>74</v>
      </c>
      <c r="Q1018" s="4">
        <f t="shared" si="15"/>
        <v>1.3192771084337349</v>
      </c>
    </row>
    <row r="1019" spans="1:17">
      <c r="A1019" s="1" t="s">
        <v>5099</v>
      </c>
      <c r="B1019" s="1" t="s">
        <v>17</v>
      </c>
      <c r="C1019" s="1" t="s">
        <v>5100</v>
      </c>
      <c r="D1019" s="55" t="s">
        <v>5101</v>
      </c>
      <c r="E1019" s="66" t="s">
        <v>5102</v>
      </c>
      <c r="F1019" s="55" t="s">
        <v>68</v>
      </c>
      <c r="G1019" s="3">
        <v>44196</v>
      </c>
      <c r="H1019" s="1">
        <v>2014</v>
      </c>
      <c r="I1019" s="1" t="s">
        <v>749</v>
      </c>
      <c r="J1019" s="1" t="s">
        <v>50</v>
      </c>
      <c r="K1019" s="1" t="s">
        <v>5103</v>
      </c>
      <c r="L1019" s="2" t="s">
        <v>37</v>
      </c>
      <c r="M1019" s="2">
        <v>7</v>
      </c>
      <c r="N1019" s="2">
        <v>91</v>
      </c>
      <c r="O1019" s="2">
        <v>202</v>
      </c>
      <c r="P1019" s="2">
        <v>69</v>
      </c>
      <c r="Q1019" s="4">
        <f t="shared" si="15"/>
        <v>2.2197802197802199</v>
      </c>
    </row>
    <row r="1020" spans="1:17">
      <c r="A1020" s="1" t="s">
        <v>5104</v>
      </c>
      <c r="B1020" s="1" t="s">
        <v>1</v>
      </c>
      <c r="C1020" s="1" t="s">
        <v>5105</v>
      </c>
      <c r="D1020" s="55" t="s">
        <v>5106</v>
      </c>
      <c r="E1020" s="55" t="s">
        <v>5107</v>
      </c>
      <c r="F1020" s="55" t="s">
        <v>12</v>
      </c>
      <c r="G1020" s="3">
        <v>43217</v>
      </c>
      <c r="H1020" s="1">
        <v>2018</v>
      </c>
      <c r="I1020" s="1" t="s">
        <v>4</v>
      </c>
      <c r="J1020" s="1" t="s">
        <v>886</v>
      </c>
      <c r="K1020" s="1" t="s">
        <v>5108</v>
      </c>
      <c r="L1020" s="2" t="s">
        <v>30</v>
      </c>
      <c r="M1020" s="2">
        <v>7</v>
      </c>
      <c r="N1020" s="2">
        <v>96</v>
      </c>
      <c r="O1020" s="2">
        <v>209</v>
      </c>
      <c r="P1020" s="2">
        <v>64</v>
      </c>
      <c r="Q1020" s="4">
        <f t="shared" si="15"/>
        <v>2.1770833333333335</v>
      </c>
    </row>
    <row r="1021" spans="1:17">
      <c r="A1021" s="1" t="s">
        <v>5109</v>
      </c>
      <c r="B1021" s="1" t="s">
        <v>17</v>
      </c>
      <c r="C1021" s="1" t="s">
        <v>5110</v>
      </c>
      <c r="D1021" s="55" t="s">
        <v>5111</v>
      </c>
      <c r="E1021" s="55" t="s">
        <v>5112</v>
      </c>
      <c r="F1021" s="55" t="s">
        <v>299</v>
      </c>
      <c r="G1021" s="3">
        <v>43435</v>
      </c>
      <c r="H1021" s="1">
        <v>2018</v>
      </c>
      <c r="I1021" s="1" t="s">
        <v>342</v>
      </c>
      <c r="J1021" s="1" t="s">
        <v>271</v>
      </c>
      <c r="K1021" s="1" t="s">
        <v>5113</v>
      </c>
      <c r="L1021" s="2" t="s">
        <v>37</v>
      </c>
      <c r="M1021" s="2">
        <v>8</v>
      </c>
      <c r="N1021" s="2">
        <v>128</v>
      </c>
      <c r="O1021" s="2">
        <v>216</v>
      </c>
      <c r="P1021" s="2">
        <v>78</v>
      </c>
      <c r="Q1021" s="4">
        <f t="shared" si="15"/>
        <v>1.6875</v>
      </c>
    </row>
    <row r="1022" spans="1:17">
      <c r="A1022" s="1" t="s">
        <v>5114</v>
      </c>
      <c r="B1022" s="1" t="s">
        <v>17</v>
      </c>
      <c r="C1022" s="1" t="s">
        <v>5115</v>
      </c>
      <c r="D1022" s="55" t="s">
        <v>5116</v>
      </c>
      <c r="E1022" s="66"/>
      <c r="F1022" s="55" t="s">
        <v>2242</v>
      </c>
      <c r="G1022" s="3">
        <v>43006</v>
      </c>
      <c r="H1022" s="1">
        <v>2016</v>
      </c>
      <c r="I1022" s="1" t="s">
        <v>421</v>
      </c>
      <c r="J1022" s="1" t="s">
        <v>35</v>
      </c>
      <c r="K1022" s="1" t="s">
        <v>5117</v>
      </c>
      <c r="L1022" s="2" t="s">
        <v>37</v>
      </c>
      <c r="M1022" s="2">
        <v>9</v>
      </c>
      <c r="N1022" s="2">
        <v>155</v>
      </c>
      <c r="O1022" s="2">
        <v>219</v>
      </c>
      <c r="P1022" s="2">
        <v>79</v>
      </c>
      <c r="Q1022" s="4">
        <f t="shared" si="15"/>
        <v>1.4129032258064516</v>
      </c>
    </row>
    <row r="1023" spans="1:17">
      <c r="A1023" s="1" t="s">
        <v>5118</v>
      </c>
      <c r="B1023" s="1" t="s">
        <v>1</v>
      </c>
      <c r="C1023" s="1" t="s">
        <v>5119</v>
      </c>
      <c r="D1023" s="55" t="s">
        <v>10</v>
      </c>
      <c r="E1023" s="66"/>
      <c r="F1023" s="55" t="s">
        <v>141</v>
      </c>
      <c r="G1023" s="3">
        <v>43357</v>
      </c>
      <c r="H1023" s="1">
        <v>2018</v>
      </c>
      <c r="I1023" s="1" t="s">
        <v>4</v>
      </c>
      <c r="J1023" s="1" t="s">
        <v>904</v>
      </c>
      <c r="K1023" s="1" t="s">
        <v>5120</v>
      </c>
      <c r="L1023" s="2" t="s">
        <v>71</v>
      </c>
      <c r="M1023" s="2">
        <v>8</v>
      </c>
      <c r="N1023" s="2">
        <v>109</v>
      </c>
      <c r="O1023" s="2">
        <v>217</v>
      </c>
      <c r="P1023" s="2">
        <v>97</v>
      </c>
      <c r="Q1023" s="4">
        <f t="shared" si="15"/>
        <v>1.9908256880733946</v>
      </c>
    </row>
    <row r="1024" spans="1:17">
      <c r="A1024" s="1" t="s">
        <v>5121</v>
      </c>
      <c r="B1024" s="1" t="s">
        <v>17</v>
      </c>
      <c r="C1024" s="1" t="s">
        <v>5122</v>
      </c>
      <c r="D1024" s="55" t="s">
        <v>5123</v>
      </c>
      <c r="E1024" s="66" t="s">
        <v>5124</v>
      </c>
      <c r="F1024" s="55" t="s">
        <v>68</v>
      </c>
      <c r="G1024" s="3">
        <v>44154</v>
      </c>
      <c r="H1024" s="1">
        <v>2011</v>
      </c>
      <c r="I1024" s="1" t="s">
        <v>584</v>
      </c>
      <c r="J1024" s="1" t="s">
        <v>156</v>
      </c>
      <c r="K1024" s="1" t="s">
        <v>5125</v>
      </c>
      <c r="L1024" s="2" t="s">
        <v>37</v>
      </c>
      <c r="M1024" s="2">
        <v>9</v>
      </c>
      <c r="N1024" s="2">
        <v>180</v>
      </c>
      <c r="O1024" s="2">
        <v>220</v>
      </c>
      <c r="P1024" s="2">
        <v>72</v>
      </c>
      <c r="Q1024" s="4">
        <f t="shared" si="15"/>
        <v>1.2222222222222223</v>
      </c>
    </row>
    <row r="1025" spans="1:17">
      <c r="A1025" s="1" t="s">
        <v>5126</v>
      </c>
      <c r="B1025" s="1" t="s">
        <v>17</v>
      </c>
      <c r="C1025" s="1" t="s">
        <v>5127</v>
      </c>
      <c r="D1025" s="55" t="s">
        <v>5128</v>
      </c>
      <c r="E1025" s="66" t="s">
        <v>5129</v>
      </c>
      <c r="F1025" s="55" t="s">
        <v>68</v>
      </c>
      <c r="G1025" s="3">
        <v>43662</v>
      </c>
      <c r="H1025" s="1">
        <v>2018</v>
      </c>
      <c r="I1025" s="1" t="s">
        <v>2973</v>
      </c>
      <c r="J1025" s="1" t="s">
        <v>214</v>
      </c>
      <c r="K1025" s="1" t="s">
        <v>5130</v>
      </c>
      <c r="L1025" s="2" t="s">
        <v>71</v>
      </c>
      <c r="M1025" s="2">
        <v>8</v>
      </c>
      <c r="N1025" s="2">
        <v>119</v>
      </c>
      <c r="O1025" s="2">
        <v>209</v>
      </c>
      <c r="P1025" s="2">
        <v>95</v>
      </c>
      <c r="Q1025" s="4">
        <f t="shared" si="15"/>
        <v>1.7563025210084033</v>
      </c>
    </row>
    <row r="1026" spans="1:17">
      <c r="A1026" s="1" t="s">
        <v>5131</v>
      </c>
      <c r="B1026" s="1" t="s">
        <v>17</v>
      </c>
      <c r="C1026" s="1" t="s">
        <v>5132</v>
      </c>
      <c r="D1026" s="55" t="s">
        <v>5133</v>
      </c>
      <c r="E1026" s="66" t="s">
        <v>5134</v>
      </c>
      <c r="F1026" s="55" t="s">
        <v>407</v>
      </c>
      <c r="G1026" s="3">
        <v>43672</v>
      </c>
      <c r="H1026" s="1">
        <v>2018</v>
      </c>
      <c r="I1026" s="1" t="s">
        <v>1073</v>
      </c>
      <c r="J1026" s="1" t="s">
        <v>28</v>
      </c>
      <c r="K1026" s="1" t="s">
        <v>5135</v>
      </c>
      <c r="L1026" s="2" t="s">
        <v>30</v>
      </c>
      <c r="M1026" s="2">
        <v>9</v>
      </c>
      <c r="N1026" s="2">
        <v>163</v>
      </c>
      <c r="O1026" s="2">
        <v>220</v>
      </c>
      <c r="P1026" s="2">
        <v>76</v>
      </c>
      <c r="Q1026" s="4">
        <f t="shared" ref="Q1026:Q1089" si="16">IFERROR(O1026/N1026,0)</f>
        <v>1.3496932515337423</v>
      </c>
    </row>
    <row r="1027" spans="1:17">
      <c r="A1027" s="1" t="s">
        <v>5136</v>
      </c>
      <c r="B1027" s="1" t="s">
        <v>1</v>
      </c>
      <c r="C1027" s="1" t="s">
        <v>5137</v>
      </c>
      <c r="D1027" s="55" t="s">
        <v>10</v>
      </c>
      <c r="E1027" s="66" t="s">
        <v>5138</v>
      </c>
      <c r="F1027" s="55" t="s">
        <v>12</v>
      </c>
      <c r="G1027" s="3">
        <v>43763</v>
      </c>
      <c r="H1027" s="1">
        <v>2020</v>
      </c>
      <c r="I1027" s="1" t="s">
        <v>61</v>
      </c>
      <c r="J1027" s="1" t="s">
        <v>352</v>
      </c>
      <c r="K1027" s="1" t="s">
        <v>5139</v>
      </c>
      <c r="L1027" s="2" t="s">
        <v>30</v>
      </c>
      <c r="M1027" s="2">
        <v>10</v>
      </c>
      <c r="N1027" s="2">
        <v>174</v>
      </c>
      <c r="O1027" s="2">
        <v>205</v>
      </c>
      <c r="P1027" s="2">
        <v>94</v>
      </c>
      <c r="Q1027" s="4">
        <f t="shared" si="16"/>
        <v>1.1781609195402298</v>
      </c>
    </row>
    <row r="1028" spans="1:17">
      <c r="A1028" s="1" t="s">
        <v>5140</v>
      </c>
      <c r="B1028" s="1" t="s">
        <v>17</v>
      </c>
      <c r="C1028" s="1" t="s">
        <v>5141</v>
      </c>
      <c r="D1028" s="55" t="s">
        <v>10</v>
      </c>
      <c r="E1028" s="66" t="s">
        <v>5138</v>
      </c>
      <c r="F1028" s="55" t="s">
        <v>12</v>
      </c>
      <c r="G1028" s="3">
        <v>41992</v>
      </c>
      <c r="H1028" s="1">
        <v>2014</v>
      </c>
      <c r="I1028" s="1" t="s">
        <v>1383</v>
      </c>
      <c r="J1028" s="1" t="s">
        <v>489</v>
      </c>
      <c r="K1028" s="1" t="s">
        <v>5142</v>
      </c>
      <c r="L1028" s="2" t="s">
        <v>30</v>
      </c>
      <c r="M1028" s="2">
        <v>6</v>
      </c>
      <c r="N1028" s="2">
        <v>169</v>
      </c>
      <c r="O1028" s="2">
        <v>201</v>
      </c>
      <c r="P1028" s="2">
        <v>63</v>
      </c>
      <c r="Q1028" s="4">
        <f t="shared" si="16"/>
        <v>1.1893491124260356</v>
      </c>
    </row>
    <row r="1029" spans="1:17">
      <c r="A1029" s="1" t="s">
        <v>5143</v>
      </c>
      <c r="B1029" s="1" t="s">
        <v>17</v>
      </c>
      <c r="C1029" s="1" t="s">
        <v>5144</v>
      </c>
      <c r="D1029" s="55" t="s">
        <v>5145</v>
      </c>
      <c r="E1029" s="66" t="s">
        <v>5146</v>
      </c>
      <c r="F1029" s="55" t="s">
        <v>5147</v>
      </c>
      <c r="G1029" s="3">
        <v>42908</v>
      </c>
      <c r="H1029" s="1">
        <v>2017</v>
      </c>
      <c r="I1029" s="1" t="s">
        <v>99</v>
      </c>
      <c r="J1029" s="1" t="s">
        <v>28</v>
      </c>
      <c r="K1029" s="1" t="s">
        <v>5148</v>
      </c>
      <c r="L1029" s="2" t="s">
        <v>37</v>
      </c>
      <c r="M1029" s="2">
        <v>7</v>
      </c>
      <c r="N1029" s="2">
        <v>145</v>
      </c>
      <c r="O1029" s="2">
        <v>207</v>
      </c>
      <c r="P1029" s="2">
        <v>96</v>
      </c>
      <c r="Q1029" s="4">
        <f t="shared" si="16"/>
        <v>1.4275862068965517</v>
      </c>
    </row>
    <row r="1030" spans="1:17">
      <c r="A1030" s="1" t="s">
        <v>5149</v>
      </c>
      <c r="B1030" s="1" t="s">
        <v>1</v>
      </c>
      <c r="C1030" s="1" t="s">
        <v>5150</v>
      </c>
      <c r="D1030" s="55" t="s">
        <v>5151</v>
      </c>
      <c r="E1030" s="66" t="s">
        <v>5152</v>
      </c>
      <c r="F1030" s="55" t="s">
        <v>2076</v>
      </c>
      <c r="G1030" s="3">
        <v>43637</v>
      </c>
      <c r="H1030" s="1">
        <v>2019</v>
      </c>
      <c r="I1030" s="1" t="s">
        <v>4</v>
      </c>
      <c r="J1030" s="1" t="s">
        <v>401</v>
      </c>
      <c r="K1030" s="1" t="s">
        <v>5153</v>
      </c>
      <c r="L1030" s="2" t="s">
        <v>30</v>
      </c>
      <c r="M1030" s="2">
        <v>6</v>
      </c>
      <c r="N1030" s="2">
        <v>115</v>
      </c>
      <c r="O1030" s="2">
        <v>200</v>
      </c>
      <c r="P1030" s="2">
        <v>92</v>
      </c>
      <c r="Q1030" s="4">
        <f t="shared" si="16"/>
        <v>1.7391304347826086</v>
      </c>
    </row>
    <row r="1031" spans="1:17">
      <c r="A1031" s="1" t="s">
        <v>5154</v>
      </c>
      <c r="B1031" s="1" t="s">
        <v>17</v>
      </c>
      <c r="C1031" s="1" t="s">
        <v>5155</v>
      </c>
      <c r="D1031" s="55" t="s">
        <v>694</v>
      </c>
      <c r="E1031" s="66" t="s">
        <v>5156</v>
      </c>
      <c r="F1031" s="55" t="s">
        <v>68</v>
      </c>
      <c r="G1031" s="3">
        <v>43570</v>
      </c>
      <c r="H1031" s="1">
        <v>2001</v>
      </c>
      <c r="I1031" s="1" t="s">
        <v>155</v>
      </c>
      <c r="J1031" s="1" t="s">
        <v>50</v>
      </c>
      <c r="K1031" s="1" t="s">
        <v>5157</v>
      </c>
      <c r="L1031" s="2" t="s">
        <v>30</v>
      </c>
      <c r="M1031" s="2">
        <v>6</v>
      </c>
      <c r="N1031" s="2">
        <v>146</v>
      </c>
      <c r="O1031" s="2">
        <v>211</v>
      </c>
      <c r="P1031" s="2">
        <v>86</v>
      </c>
      <c r="Q1031" s="4">
        <f t="shared" si="16"/>
        <v>1.4452054794520548</v>
      </c>
    </row>
    <row r="1032" spans="1:17">
      <c r="A1032" s="1" t="s">
        <v>5158</v>
      </c>
      <c r="B1032" s="1" t="s">
        <v>17</v>
      </c>
      <c r="C1032" s="1" t="s">
        <v>5159</v>
      </c>
      <c r="D1032" s="55" t="s">
        <v>5160</v>
      </c>
      <c r="E1032" s="66" t="s">
        <v>5161</v>
      </c>
      <c r="F1032" s="55" t="s">
        <v>12</v>
      </c>
      <c r="G1032" s="3">
        <v>43303</v>
      </c>
      <c r="H1032" s="1">
        <v>2008</v>
      </c>
      <c r="I1032" s="1" t="s">
        <v>342</v>
      </c>
      <c r="J1032" s="1" t="s">
        <v>21</v>
      </c>
      <c r="K1032" s="1" t="s">
        <v>5162</v>
      </c>
      <c r="L1032" s="2" t="s">
        <v>942</v>
      </c>
      <c r="M1032" s="2">
        <v>10</v>
      </c>
      <c r="N1032" s="2">
        <v>140</v>
      </c>
      <c r="O1032" s="2">
        <v>219</v>
      </c>
      <c r="P1032" s="2">
        <v>99</v>
      </c>
      <c r="Q1032" s="4">
        <f t="shared" si="16"/>
        <v>1.5642857142857143</v>
      </c>
    </row>
    <row r="1033" spans="1:17">
      <c r="A1033" s="1" t="s">
        <v>5163</v>
      </c>
      <c r="B1033" s="1" t="s">
        <v>17</v>
      </c>
      <c r="C1033" s="1" t="s">
        <v>5164</v>
      </c>
      <c r="D1033" s="55" t="s">
        <v>5165</v>
      </c>
      <c r="E1033" s="66" t="s">
        <v>5166</v>
      </c>
      <c r="F1033" s="55" t="s">
        <v>407</v>
      </c>
      <c r="G1033" s="3">
        <v>43020</v>
      </c>
      <c r="H1033" s="1">
        <v>2017</v>
      </c>
      <c r="I1033" s="1" t="s">
        <v>270</v>
      </c>
      <c r="J1033" s="1" t="s">
        <v>870</v>
      </c>
      <c r="K1033" s="1" t="s">
        <v>5167</v>
      </c>
      <c r="L1033" s="2" t="s">
        <v>30</v>
      </c>
      <c r="M1033" s="2">
        <v>10</v>
      </c>
      <c r="N1033" s="2">
        <v>138</v>
      </c>
      <c r="O1033" s="2">
        <v>204</v>
      </c>
      <c r="P1033" s="2">
        <v>94</v>
      </c>
      <c r="Q1033" s="4">
        <f t="shared" si="16"/>
        <v>1.4782608695652173</v>
      </c>
    </row>
    <row r="1034" spans="1:17">
      <c r="A1034" s="1" t="s">
        <v>5168</v>
      </c>
      <c r="B1034" s="1" t="s">
        <v>17</v>
      </c>
      <c r="C1034" s="1" t="s">
        <v>5169</v>
      </c>
      <c r="D1034" s="55" t="s">
        <v>5170</v>
      </c>
      <c r="E1034" s="66" t="s">
        <v>5171</v>
      </c>
      <c r="F1034" s="55" t="s">
        <v>23033</v>
      </c>
      <c r="G1034" s="3">
        <v>43539</v>
      </c>
      <c r="H1034" s="1">
        <v>2018</v>
      </c>
      <c r="I1034" s="1" t="s">
        <v>1246</v>
      </c>
      <c r="J1034" s="1" t="s">
        <v>50</v>
      </c>
      <c r="K1034" s="1" t="s">
        <v>5172</v>
      </c>
      <c r="L1034" s="2" t="s">
        <v>30</v>
      </c>
      <c r="M1034" s="2">
        <v>10</v>
      </c>
      <c r="N1034" s="2">
        <v>162</v>
      </c>
      <c r="O1034" s="2">
        <v>201</v>
      </c>
      <c r="P1034" s="2">
        <v>70</v>
      </c>
      <c r="Q1034" s="4">
        <f t="shared" si="16"/>
        <v>1.2407407407407407</v>
      </c>
    </row>
    <row r="1035" spans="1:17">
      <c r="A1035" s="1" t="s">
        <v>5173</v>
      </c>
      <c r="B1035" s="1" t="s">
        <v>17</v>
      </c>
      <c r="C1035" s="1" t="s">
        <v>5174</v>
      </c>
      <c r="D1035" s="55" t="s">
        <v>5175</v>
      </c>
      <c r="E1035" s="66" t="s">
        <v>5176</v>
      </c>
      <c r="F1035" s="55" t="s">
        <v>68</v>
      </c>
      <c r="G1035" s="3">
        <v>44017</v>
      </c>
      <c r="H1035" s="1">
        <v>2013</v>
      </c>
      <c r="I1035" s="1" t="s">
        <v>231</v>
      </c>
      <c r="J1035" s="1" t="s">
        <v>214</v>
      </c>
      <c r="K1035" s="1" t="s">
        <v>5177</v>
      </c>
      <c r="L1035" s="2" t="s">
        <v>30</v>
      </c>
      <c r="M1035" s="2">
        <v>9</v>
      </c>
      <c r="N1035" s="2">
        <v>149</v>
      </c>
      <c r="O1035" s="2">
        <v>213</v>
      </c>
      <c r="P1035" s="2">
        <v>92</v>
      </c>
      <c r="Q1035" s="4">
        <f t="shared" si="16"/>
        <v>1.4295302013422819</v>
      </c>
    </row>
    <row r="1036" spans="1:17">
      <c r="A1036" s="1" t="s">
        <v>5178</v>
      </c>
      <c r="B1036" s="1" t="s">
        <v>17</v>
      </c>
      <c r="C1036" s="1" t="s">
        <v>5179</v>
      </c>
      <c r="D1036" s="55" t="s">
        <v>5180</v>
      </c>
      <c r="E1036" s="66" t="s">
        <v>5181</v>
      </c>
      <c r="F1036" s="55" t="s">
        <v>4217</v>
      </c>
      <c r="G1036" s="3">
        <v>42644</v>
      </c>
      <c r="H1036" s="1">
        <v>2016</v>
      </c>
      <c r="I1036" s="1" t="s">
        <v>786</v>
      </c>
      <c r="J1036" s="1" t="s">
        <v>232</v>
      </c>
      <c r="K1036" s="1" t="s">
        <v>5182</v>
      </c>
      <c r="L1036" s="2" t="s">
        <v>30</v>
      </c>
      <c r="M1036" s="2">
        <v>7</v>
      </c>
      <c r="N1036" s="2">
        <v>151</v>
      </c>
      <c r="O1036" s="2">
        <v>211</v>
      </c>
      <c r="P1036" s="2">
        <v>96</v>
      </c>
      <c r="Q1036" s="4">
        <f t="shared" si="16"/>
        <v>1.3973509933774835</v>
      </c>
    </row>
    <row r="1037" spans="1:17">
      <c r="A1037" s="1" t="s">
        <v>5183</v>
      </c>
      <c r="B1037" s="1" t="s">
        <v>17</v>
      </c>
      <c r="C1037" s="1" t="s">
        <v>5184</v>
      </c>
      <c r="D1037" s="55" t="s">
        <v>5185</v>
      </c>
      <c r="E1037" s="55" t="s">
        <v>5186</v>
      </c>
      <c r="F1037" s="55" t="s">
        <v>12</v>
      </c>
      <c r="G1037" s="3">
        <v>43251</v>
      </c>
      <c r="H1037" s="1">
        <v>2017</v>
      </c>
      <c r="I1037" s="1" t="s">
        <v>270</v>
      </c>
      <c r="J1037" s="1" t="s">
        <v>35</v>
      </c>
      <c r="K1037" s="1" t="s">
        <v>5187</v>
      </c>
      <c r="L1037" s="2" t="s">
        <v>37</v>
      </c>
      <c r="M1037" s="2">
        <v>9</v>
      </c>
      <c r="N1037" s="2">
        <v>168</v>
      </c>
      <c r="O1037" s="2">
        <v>205</v>
      </c>
      <c r="P1037" s="2">
        <v>81</v>
      </c>
      <c r="Q1037" s="4">
        <f t="shared" si="16"/>
        <v>1.2202380952380953</v>
      </c>
    </row>
    <row r="1038" spans="1:17">
      <c r="A1038" s="1" t="s">
        <v>5188</v>
      </c>
      <c r="B1038" s="1" t="s">
        <v>17</v>
      </c>
      <c r="C1038" s="1" t="s">
        <v>5189</v>
      </c>
      <c r="D1038" s="55" t="s">
        <v>5190</v>
      </c>
      <c r="E1038" s="66" t="s">
        <v>5191</v>
      </c>
      <c r="F1038" s="55" t="s">
        <v>1275</v>
      </c>
      <c r="G1038" s="3">
        <v>42614</v>
      </c>
      <c r="H1038" s="1">
        <v>2015</v>
      </c>
      <c r="I1038" s="1" t="s">
        <v>120</v>
      </c>
      <c r="J1038" s="1" t="s">
        <v>409</v>
      </c>
      <c r="K1038" s="1" t="s">
        <v>5192</v>
      </c>
      <c r="L1038" s="2" t="s">
        <v>30</v>
      </c>
      <c r="M1038" s="2">
        <v>7</v>
      </c>
      <c r="N1038" s="2">
        <v>122</v>
      </c>
      <c r="O1038" s="2">
        <v>209</v>
      </c>
      <c r="P1038" s="2">
        <v>77</v>
      </c>
      <c r="Q1038" s="4">
        <f t="shared" si="16"/>
        <v>1.7131147540983607</v>
      </c>
    </row>
    <row r="1039" spans="1:17">
      <c r="A1039" s="1" t="s">
        <v>5193</v>
      </c>
      <c r="B1039" s="1" t="s">
        <v>17</v>
      </c>
      <c r="C1039" s="1" t="s">
        <v>5194</v>
      </c>
      <c r="D1039" s="55" t="s">
        <v>5195</v>
      </c>
      <c r="E1039" s="66" t="s">
        <v>5196</v>
      </c>
      <c r="F1039" s="55" t="s">
        <v>128</v>
      </c>
      <c r="G1039" s="3">
        <v>43050</v>
      </c>
      <c r="H1039" s="1">
        <v>2017</v>
      </c>
      <c r="I1039" s="1" t="s">
        <v>829</v>
      </c>
      <c r="J1039" s="1" t="s">
        <v>156</v>
      </c>
      <c r="K1039" s="1" t="s">
        <v>5197</v>
      </c>
      <c r="L1039" s="2" t="s">
        <v>30</v>
      </c>
      <c r="M1039" s="2">
        <v>9</v>
      </c>
      <c r="N1039" s="2">
        <v>107</v>
      </c>
      <c r="O1039" s="2">
        <v>202</v>
      </c>
      <c r="P1039" s="2">
        <v>98</v>
      </c>
      <c r="Q1039" s="4">
        <f t="shared" si="16"/>
        <v>1.8878504672897196</v>
      </c>
    </row>
    <row r="1040" spans="1:17">
      <c r="A1040" s="1" t="s">
        <v>5198</v>
      </c>
      <c r="B1040" s="1" t="s">
        <v>17</v>
      </c>
      <c r="C1040" s="1" t="s">
        <v>5199</v>
      </c>
      <c r="D1040" s="55" t="s">
        <v>5200</v>
      </c>
      <c r="E1040" s="66" t="s">
        <v>5196</v>
      </c>
      <c r="F1040" s="55" t="s">
        <v>128</v>
      </c>
      <c r="G1040" s="3">
        <v>42809</v>
      </c>
      <c r="H1040" s="1">
        <v>2006</v>
      </c>
      <c r="I1040" s="1" t="s">
        <v>319</v>
      </c>
      <c r="J1040" s="1" t="s">
        <v>156</v>
      </c>
      <c r="K1040" s="1" t="s">
        <v>5201</v>
      </c>
      <c r="L1040" s="2" t="s">
        <v>30</v>
      </c>
      <c r="M1040" s="2">
        <v>10</v>
      </c>
      <c r="N1040" s="2">
        <v>120</v>
      </c>
      <c r="O1040" s="2">
        <v>209</v>
      </c>
      <c r="P1040" s="2">
        <v>94</v>
      </c>
      <c r="Q1040" s="4">
        <f t="shared" si="16"/>
        <v>1.7416666666666667</v>
      </c>
    </row>
    <row r="1041" spans="1:17">
      <c r="A1041" s="1" t="s">
        <v>5202</v>
      </c>
      <c r="B1041" s="1" t="s">
        <v>1</v>
      </c>
      <c r="C1041" s="1" t="s">
        <v>5203</v>
      </c>
      <c r="D1041" s="55" t="s">
        <v>10</v>
      </c>
      <c r="E1041" s="66" t="s">
        <v>5204</v>
      </c>
      <c r="F1041" s="55" t="s">
        <v>903</v>
      </c>
      <c r="G1041" s="3">
        <v>43770</v>
      </c>
      <c r="H1041" s="1">
        <v>2016</v>
      </c>
      <c r="I1041" s="1" t="s">
        <v>4</v>
      </c>
      <c r="J1041" s="1" t="s">
        <v>336</v>
      </c>
      <c r="K1041" s="1" t="s">
        <v>5205</v>
      </c>
      <c r="L1041" s="2" t="s">
        <v>71</v>
      </c>
      <c r="M1041" s="2">
        <v>7</v>
      </c>
      <c r="N1041" s="2">
        <v>145</v>
      </c>
      <c r="O1041" s="2">
        <v>203</v>
      </c>
      <c r="P1041" s="2">
        <v>63</v>
      </c>
      <c r="Q1041" s="4">
        <f t="shared" si="16"/>
        <v>1.4</v>
      </c>
    </row>
    <row r="1042" spans="1:17">
      <c r="A1042" s="1" t="s">
        <v>5206</v>
      </c>
      <c r="B1042" s="1" t="s">
        <v>1</v>
      </c>
      <c r="C1042" s="1" t="s">
        <v>5207</v>
      </c>
      <c r="D1042" s="55" t="s">
        <v>10</v>
      </c>
      <c r="E1042" s="66" t="s">
        <v>5208</v>
      </c>
      <c r="F1042" s="55" t="s">
        <v>12</v>
      </c>
      <c r="G1042" s="3">
        <v>43730</v>
      </c>
      <c r="H1042" s="1">
        <v>2019</v>
      </c>
      <c r="I1042" s="1" t="s">
        <v>4</v>
      </c>
      <c r="J1042" s="1" t="s">
        <v>62</v>
      </c>
      <c r="K1042" s="1" t="s">
        <v>5209</v>
      </c>
      <c r="L1042" s="2" t="s">
        <v>30</v>
      </c>
      <c r="M1042" s="2">
        <v>10</v>
      </c>
      <c r="N1042" s="2">
        <v>139</v>
      </c>
      <c r="O1042" s="2">
        <v>209</v>
      </c>
      <c r="P1042" s="2">
        <v>80</v>
      </c>
      <c r="Q1042" s="4">
        <f t="shared" si="16"/>
        <v>1.5035971223021583</v>
      </c>
    </row>
    <row r="1043" spans="1:17">
      <c r="A1043" s="1" t="s">
        <v>5210</v>
      </c>
      <c r="B1043" s="1" t="s">
        <v>17</v>
      </c>
      <c r="C1043" s="1" t="s">
        <v>5211</v>
      </c>
      <c r="D1043" s="55" t="s">
        <v>5212</v>
      </c>
      <c r="E1043" s="66" t="s">
        <v>5213</v>
      </c>
      <c r="F1043" s="55" t="s">
        <v>12</v>
      </c>
      <c r="G1043" s="3">
        <v>44197</v>
      </c>
      <c r="H1043" s="1">
        <v>1967</v>
      </c>
      <c r="I1043" s="1" t="s">
        <v>1073</v>
      </c>
      <c r="J1043" s="1" t="s">
        <v>989</v>
      </c>
      <c r="K1043" s="1" t="s">
        <v>5214</v>
      </c>
      <c r="L1043" s="2" t="s">
        <v>52</v>
      </c>
      <c r="M1043" s="2">
        <v>10</v>
      </c>
      <c r="N1043" s="2">
        <v>150</v>
      </c>
      <c r="O1043" s="2">
        <v>203</v>
      </c>
      <c r="P1043" s="2">
        <v>77</v>
      </c>
      <c r="Q1043" s="4">
        <f t="shared" si="16"/>
        <v>1.3533333333333333</v>
      </c>
    </row>
    <row r="1044" spans="1:17">
      <c r="A1044" s="1" t="s">
        <v>5215</v>
      </c>
      <c r="B1044" s="1" t="s">
        <v>1</v>
      </c>
      <c r="C1044" s="1" t="s">
        <v>5216</v>
      </c>
      <c r="D1044" s="55" t="s">
        <v>10</v>
      </c>
      <c r="E1044" s="66" t="s">
        <v>5217</v>
      </c>
      <c r="F1044" s="55" t="s">
        <v>5218</v>
      </c>
      <c r="G1044" s="3">
        <v>43658</v>
      </c>
      <c r="H1044" s="1">
        <v>2019</v>
      </c>
      <c r="I1044" s="1" t="s">
        <v>533</v>
      </c>
      <c r="J1044" s="1" t="s">
        <v>113</v>
      </c>
      <c r="K1044" s="1" t="s">
        <v>5219</v>
      </c>
      <c r="L1044" s="2" t="s">
        <v>30</v>
      </c>
      <c r="M1044" s="2">
        <v>8</v>
      </c>
      <c r="N1044" s="2">
        <v>108</v>
      </c>
      <c r="O1044" s="2">
        <v>210</v>
      </c>
      <c r="P1044" s="2">
        <v>76</v>
      </c>
      <c r="Q1044" s="4">
        <f t="shared" si="16"/>
        <v>1.9444444444444444</v>
      </c>
    </row>
    <row r="1045" spans="1:17">
      <c r="A1045" s="1" t="s">
        <v>5220</v>
      </c>
      <c r="B1045" s="1" t="s">
        <v>1</v>
      </c>
      <c r="C1045" s="1" t="s">
        <v>5221</v>
      </c>
      <c r="D1045" s="55" t="s">
        <v>10</v>
      </c>
      <c r="E1045" s="55" t="s">
        <v>5222</v>
      </c>
      <c r="F1045" s="55" t="s">
        <v>4009</v>
      </c>
      <c r="G1045" s="3">
        <v>43846</v>
      </c>
      <c r="H1045" s="1">
        <v>2019</v>
      </c>
      <c r="I1045" s="1" t="s">
        <v>533</v>
      </c>
      <c r="J1045" s="1" t="s">
        <v>5</v>
      </c>
      <c r="K1045" s="1" t="s">
        <v>5223</v>
      </c>
      <c r="L1045" s="2" t="s">
        <v>163</v>
      </c>
      <c r="M1045" s="2">
        <v>7</v>
      </c>
      <c r="N1045" s="2">
        <v>152</v>
      </c>
      <c r="O1045" s="2">
        <v>207</v>
      </c>
      <c r="P1045" s="2">
        <v>68</v>
      </c>
      <c r="Q1045" s="4">
        <f t="shared" si="16"/>
        <v>1.361842105263158</v>
      </c>
    </row>
    <row r="1046" spans="1:17">
      <c r="A1046" s="1" t="s">
        <v>5224</v>
      </c>
      <c r="B1046" s="1" t="s">
        <v>1</v>
      </c>
      <c r="C1046" s="1" t="s">
        <v>5225</v>
      </c>
      <c r="D1046" s="55" t="s">
        <v>10</v>
      </c>
      <c r="E1046" s="55" t="s">
        <v>5226</v>
      </c>
      <c r="F1046" s="55" t="s">
        <v>12</v>
      </c>
      <c r="G1046" s="3">
        <v>44075</v>
      </c>
      <c r="H1046" s="1">
        <v>2020</v>
      </c>
      <c r="I1046" s="1" t="s">
        <v>4</v>
      </c>
      <c r="J1046" s="1" t="s">
        <v>93</v>
      </c>
      <c r="K1046" s="1" t="s">
        <v>5227</v>
      </c>
      <c r="L1046" s="2" t="s">
        <v>7</v>
      </c>
      <c r="M1046" s="2">
        <v>9</v>
      </c>
      <c r="N1046" s="2">
        <v>94</v>
      </c>
      <c r="O1046" s="2">
        <v>215</v>
      </c>
      <c r="P1046" s="2">
        <v>73</v>
      </c>
      <c r="Q1046" s="4">
        <f t="shared" si="16"/>
        <v>2.2872340425531914</v>
      </c>
    </row>
    <row r="1047" spans="1:17">
      <c r="A1047" s="1" t="s">
        <v>5228</v>
      </c>
      <c r="B1047" s="1" t="s">
        <v>17</v>
      </c>
      <c r="C1047" s="1" t="s">
        <v>5229</v>
      </c>
      <c r="D1047" s="55" t="s">
        <v>5230</v>
      </c>
      <c r="E1047" s="66" t="s">
        <v>5231</v>
      </c>
      <c r="F1047" s="55" t="s">
        <v>68</v>
      </c>
      <c r="G1047" s="3">
        <v>43160</v>
      </c>
      <c r="H1047" s="1">
        <v>2003</v>
      </c>
      <c r="I1047" s="1" t="s">
        <v>2211</v>
      </c>
      <c r="J1047" s="1" t="s">
        <v>313</v>
      </c>
      <c r="K1047" s="1" t="s">
        <v>5232</v>
      </c>
      <c r="L1047" s="2" t="s">
        <v>30</v>
      </c>
      <c r="M1047" s="2">
        <v>7</v>
      </c>
      <c r="N1047" s="2">
        <v>120</v>
      </c>
      <c r="O1047" s="2">
        <v>206</v>
      </c>
      <c r="P1047" s="2">
        <v>72</v>
      </c>
      <c r="Q1047" s="4">
        <f t="shared" si="16"/>
        <v>1.7166666666666666</v>
      </c>
    </row>
    <row r="1048" spans="1:17">
      <c r="A1048" s="1" t="s">
        <v>5233</v>
      </c>
      <c r="B1048" s="1" t="s">
        <v>1</v>
      </c>
      <c r="C1048" s="1" t="s">
        <v>5234</v>
      </c>
      <c r="D1048" s="55" t="s">
        <v>10</v>
      </c>
      <c r="E1048" s="55" t="s">
        <v>5235</v>
      </c>
      <c r="F1048" s="55" t="s">
        <v>12</v>
      </c>
      <c r="G1048" s="3">
        <v>43740</v>
      </c>
      <c r="H1048" s="1">
        <v>2016</v>
      </c>
      <c r="I1048" s="1" t="s">
        <v>4</v>
      </c>
      <c r="J1048" s="1" t="s">
        <v>336</v>
      </c>
      <c r="K1048" s="1" t="s">
        <v>5236</v>
      </c>
      <c r="L1048" s="2" t="s">
        <v>71</v>
      </c>
      <c r="M1048" s="2">
        <v>7</v>
      </c>
      <c r="N1048" s="2">
        <v>170</v>
      </c>
      <c r="O1048" s="2">
        <v>201</v>
      </c>
      <c r="P1048" s="2">
        <v>98</v>
      </c>
      <c r="Q1048" s="4">
        <f t="shared" si="16"/>
        <v>1.1823529411764706</v>
      </c>
    </row>
    <row r="1049" spans="1:17">
      <c r="A1049" s="1" t="s">
        <v>5237</v>
      </c>
      <c r="B1049" s="1" t="s">
        <v>1</v>
      </c>
      <c r="C1049" s="1" t="s">
        <v>5238</v>
      </c>
      <c r="D1049" s="62" t="s">
        <v>10</v>
      </c>
      <c r="E1049" s="66"/>
      <c r="F1049" s="55" t="s">
        <v>128</v>
      </c>
      <c r="G1049" s="3">
        <v>43831</v>
      </c>
      <c r="H1049" s="1">
        <v>2018</v>
      </c>
      <c r="I1049" s="1" t="s">
        <v>4</v>
      </c>
      <c r="J1049" s="1" t="s">
        <v>56</v>
      </c>
      <c r="K1049" s="1" t="s">
        <v>5239</v>
      </c>
      <c r="L1049" s="2" t="s">
        <v>37</v>
      </c>
      <c r="M1049" s="2">
        <v>10</v>
      </c>
      <c r="N1049" s="2">
        <v>90</v>
      </c>
      <c r="O1049" s="2">
        <v>218</v>
      </c>
      <c r="P1049" s="2">
        <v>83</v>
      </c>
      <c r="Q1049" s="4">
        <f t="shared" si="16"/>
        <v>2.4222222222222221</v>
      </c>
    </row>
    <row r="1050" spans="1:17">
      <c r="A1050" s="1" t="s">
        <v>5240</v>
      </c>
      <c r="B1050" s="1" t="s">
        <v>1</v>
      </c>
      <c r="C1050" s="1" t="s">
        <v>5241</v>
      </c>
      <c r="D1050" s="55" t="s">
        <v>10</v>
      </c>
      <c r="E1050" s="66" t="s">
        <v>5242</v>
      </c>
      <c r="F1050" s="55" t="s">
        <v>299</v>
      </c>
      <c r="G1050" s="3">
        <v>43071</v>
      </c>
      <c r="H1050" s="1">
        <v>2017</v>
      </c>
      <c r="I1050" s="1" t="s">
        <v>13</v>
      </c>
      <c r="J1050" s="1" t="s">
        <v>1502</v>
      </c>
      <c r="K1050" s="1" t="s">
        <v>5243</v>
      </c>
      <c r="L1050" s="2" t="s">
        <v>37</v>
      </c>
      <c r="M1050" s="2">
        <v>6</v>
      </c>
      <c r="N1050" s="2">
        <v>130</v>
      </c>
      <c r="O1050" s="2">
        <v>207</v>
      </c>
      <c r="P1050" s="2">
        <v>61</v>
      </c>
      <c r="Q1050" s="4">
        <f t="shared" si="16"/>
        <v>1.5923076923076922</v>
      </c>
    </row>
    <row r="1051" spans="1:17">
      <c r="A1051" s="1" t="s">
        <v>5244</v>
      </c>
      <c r="B1051" s="1" t="s">
        <v>1</v>
      </c>
      <c r="C1051" s="1" t="s">
        <v>5245</v>
      </c>
      <c r="D1051" s="55" t="s">
        <v>10</v>
      </c>
      <c r="E1051" s="66" t="s">
        <v>5246</v>
      </c>
      <c r="F1051" s="55" t="s">
        <v>5247</v>
      </c>
      <c r="G1051" s="3">
        <v>43165</v>
      </c>
      <c r="H1051" s="1">
        <v>2017</v>
      </c>
      <c r="I1051" s="1" t="s">
        <v>4</v>
      </c>
      <c r="J1051" s="1" t="s">
        <v>56</v>
      </c>
      <c r="K1051" s="1" t="s">
        <v>5248</v>
      </c>
      <c r="L1051" s="2" t="s">
        <v>30</v>
      </c>
      <c r="M1051" s="2">
        <v>10</v>
      </c>
      <c r="N1051" s="2">
        <v>91</v>
      </c>
      <c r="O1051" s="2">
        <v>215</v>
      </c>
      <c r="P1051" s="2">
        <v>63</v>
      </c>
      <c r="Q1051" s="4">
        <f t="shared" si="16"/>
        <v>2.3626373626373627</v>
      </c>
    </row>
    <row r="1052" spans="1:17">
      <c r="A1052" s="1" t="s">
        <v>5249</v>
      </c>
      <c r="B1052" s="1" t="s">
        <v>1</v>
      </c>
      <c r="C1052" s="1" t="s">
        <v>5250</v>
      </c>
      <c r="D1052" s="55" t="s">
        <v>10</v>
      </c>
      <c r="E1052" s="66" t="s">
        <v>5251</v>
      </c>
      <c r="F1052" s="55" t="s">
        <v>5252</v>
      </c>
      <c r="G1052" s="3">
        <v>43962</v>
      </c>
      <c r="H1052" s="1">
        <v>2019</v>
      </c>
      <c r="I1052" s="1" t="s">
        <v>533</v>
      </c>
      <c r="J1052" s="1" t="s">
        <v>56</v>
      </c>
      <c r="K1052" s="1" t="s">
        <v>5253</v>
      </c>
      <c r="L1052" s="2" t="s">
        <v>30</v>
      </c>
      <c r="M1052" s="2">
        <v>8</v>
      </c>
      <c r="N1052" s="2">
        <v>107</v>
      </c>
      <c r="O1052" s="2">
        <v>201</v>
      </c>
      <c r="P1052" s="2">
        <v>68</v>
      </c>
      <c r="Q1052" s="4">
        <f t="shared" si="16"/>
        <v>1.8785046728971964</v>
      </c>
    </row>
    <row r="1053" spans="1:17">
      <c r="A1053" s="1" t="s">
        <v>5254</v>
      </c>
      <c r="B1053" s="1" t="s">
        <v>1</v>
      </c>
      <c r="C1053" s="1" t="s">
        <v>5255</v>
      </c>
      <c r="D1053" s="55" t="s">
        <v>10</v>
      </c>
      <c r="E1053" s="66" t="s">
        <v>5256</v>
      </c>
      <c r="F1053" s="55" t="s">
        <v>1095</v>
      </c>
      <c r="G1053" s="3">
        <v>44075</v>
      </c>
      <c r="H1053" s="1">
        <v>2012</v>
      </c>
      <c r="I1053" s="1" t="s">
        <v>533</v>
      </c>
      <c r="J1053" s="1" t="s">
        <v>113</v>
      </c>
      <c r="K1053" s="1" t="s">
        <v>5257</v>
      </c>
      <c r="L1053" s="2" t="s">
        <v>30</v>
      </c>
      <c r="M1053" s="2">
        <v>10</v>
      </c>
      <c r="N1053" s="2">
        <v>126</v>
      </c>
      <c r="O1053" s="2">
        <v>216</v>
      </c>
      <c r="P1053" s="2">
        <v>80</v>
      </c>
      <c r="Q1053" s="4">
        <f t="shared" si="16"/>
        <v>1.7142857142857142</v>
      </c>
    </row>
    <row r="1054" spans="1:17">
      <c r="A1054" s="1" t="s">
        <v>5258</v>
      </c>
      <c r="B1054" s="1" t="s">
        <v>1</v>
      </c>
      <c r="C1054" s="1" t="s">
        <v>5259</v>
      </c>
      <c r="D1054" s="55" t="s">
        <v>10</v>
      </c>
      <c r="E1054" s="66" t="s">
        <v>5260</v>
      </c>
      <c r="F1054" s="55" t="s">
        <v>207</v>
      </c>
      <c r="G1054" s="3">
        <v>43276</v>
      </c>
      <c r="H1054" s="1">
        <v>2018</v>
      </c>
      <c r="I1054" s="1" t="s">
        <v>4</v>
      </c>
      <c r="J1054" s="1" t="s">
        <v>981</v>
      </c>
      <c r="K1054" s="1" t="s">
        <v>5261</v>
      </c>
      <c r="L1054" s="2" t="s">
        <v>30</v>
      </c>
      <c r="M1054" s="2">
        <v>10</v>
      </c>
      <c r="N1054" s="2">
        <v>112</v>
      </c>
      <c r="O1054" s="2">
        <v>204</v>
      </c>
      <c r="P1054" s="2">
        <v>64</v>
      </c>
      <c r="Q1054" s="4">
        <f t="shared" si="16"/>
        <v>1.8214285714285714</v>
      </c>
    </row>
    <row r="1055" spans="1:17">
      <c r="A1055" s="1" t="s">
        <v>5262</v>
      </c>
      <c r="B1055" s="1" t="s">
        <v>17</v>
      </c>
      <c r="C1055" s="1" t="s">
        <v>5263</v>
      </c>
      <c r="D1055" s="55" t="s">
        <v>5264</v>
      </c>
      <c r="E1055" s="66" t="s">
        <v>5265</v>
      </c>
      <c r="F1055" s="55" t="s">
        <v>1226</v>
      </c>
      <c r="G1055" s="3">
        <v>43929</v>
      </c>
      <c r="H1055" s="1">
        <v>2019</v>
      </c>
      <c r="I1055" s="1" t="s">
        <v>808</v>
      </c>
      <c r="J1055" s="1" t="s">
        <v>50</v>
      </c>
      <c r="K1055" s="1" t="s">
        <v>5266</v>
      </c>
      <c r="L1055" s="2" t="s">
        <v>30</v>
      </c>
      <c r="M1055" s="2">
        <v>7</v>
      </c>
      <c r="N1055" s="2">
        <v>120</v>
      </c>
      <c r="O1055" s="2">
        <v>216</v>
      </c>
      <c r="P1055" s="2">
        <v>82</v>
      </c>
      <c r="Q1055" s="4">
        <f t="shared" si="16"/>
        <v>1.8</v>
      </c>
    </row>
    <row r="1056" spans="1:17">
      <c r="A1056" s="1" t="s">
        <v>5267</v>
      </c>
      <c r="B1056" s="1" t="s">
        <v>17</v>
      </c>
      <c r="C1056" s="1" t="s">
        <v>5268</v>
      </c>
      <c r="D1056" s="55" t="s">
        <v>5269</v>
      </c>
      <c r="E1056" s="66"/>
      <c r="F1056" s="55" t="s">
        <v>407</v>
      </c>
      <c r="G1056" s="3">
        <v>43602</v>
      </c>
      <c r="H1056" s="1">
        <v>2014</v>
      </c>
      <c r="I1056" s="1" t="s">
        <v>677</v>
      </c>
      <c r="J1056" s="1" t="s">
        <v>271</v>
      </c>
      <c r="K1056" s="1" t="s">
        <v>5270</v>
      </c>
      <c r="L1056" s="2" t="s">
        <v>37</v>
      </c>
      <c r="M1056" s="2">
        <v>9</v>
      </c>
      <c r="N1056" s="2">
        <v>99</v>
      </c>
      <c r="O1056" s="2">
        <v>207</v>
      </c>
      <c r="P1056" s="2">
        <v>81</v>
      </c>
      <c r="Q1056" s="4">
        <f t="shared" si="16"/>
        <v>2.0909090909090908</v>
      </c>
    </row>
    <row r="1057" spans="1:17">
      <c r="A1057" s="1" t="s">
        <v>5271</v>
      </c>
      <c r="B1057" s="1" t="s">
        <v>17</v>
      </c>
      <c r="C1057" s="1" t="s">
        <v>5272</v>
      </c>
      <c r="D1057" s="55" t="s">
        <v>5269</v>
      </c>
      <c r="E1057" s="66"/>
      <c r="F1057" s="55" t="s">
        <v>5273</v>
      </c>
      <c r="G1057" s="3">
        <v>43602</v>
      </c>
      <c r="H1057" s="1">
        <v>2016</v>
      </c>
      <c r="I1057" s="1" t="s">
        <v>300</v>
      </c>
      <c r="J1057" s="1" t="s">
        <v>271</v>
      </c>
      <c r="K1057" s="1" t="s">
        <v>5274</v>
      </c>
      <c r="L1057" s="2" t="s">
        <v>37</v>
      </c>
      <c r="M1057" s="2">
        <v>7</v>
      </c>
      <c r="N1057" s="2">
        <v>190</v>
      </c>
      <c r="O1057" s="2">
        <v>206</v>
      </c>
      <c r="P1057" s="2">
        <v>71</v>
      </c>
      <c r="Q1057" s="4">
        <f t="shared" si="16"/>
        <v>1.0842105263157895</v>
      </c>
    </row>
    <row r="1058" spans="1:17">
      <c r="A1058" s="1" t="s">
        <v>5275</v>
      </c>
      <c r="B1058" s="1" t="s">
        <v>17</v>
      </c>
      <c r="C1058" s="1" t="s">
        <v>5276</v>
      </c>
      <c r="D1058" s="55" t="s">
        <v>5277</v>
      </c>
      <c r="E1058" s="55" t="s">
        <v>5278</v>
      </c>
      <c r="F1058" s="55" t="s">
        <v>4217</v>
      </c>
      <c r="G1058" s="3">
        <v>44020</v>
      </c>
      <c r="H1058" s="1">
        <v>2018</v>
      </c>
      <c r="I1058" s="1" t="s">
        <v>270</v>
      </c>
      <c r="J1058" s="1" t="s">
        <v>385</v>
      </c>
      <c r="K1058" s="1" t="s">
        <v>5279</v>
      </c>
      <c r="L1058" s="2" t="s">
        <v>52</v>
      </c>
      <c r="M1058" s="2">
        <v>6</v>
      </c>
      <c r="N1058" s="2">
        <v>136</v>
      </c>
      <c r="O1058" s="2">
        <v>220</v>
      </c>
      <c r="P1058" s="2">
        <v>88</v>
      </c>
      <c r="Q1058" s="4">
        <f t="shared" si="16"/>
        <v>1.6176470588235294</v>
      </c>
    </row>
    <row r="1059" spans="1:17">
      <c r="A1059" s="1" t="s">
        <v>5280</v>
      </c>
      <c r="B1059" s="1" t="s">
        <v>17</v>
      </c>
      <c r="C1059" s="1" t="s">
        <v>5281</v>
      </c>
      <c r="D1059" s="55" t="s">
        <v>5282</v>
      </c>
      <c r="E1059" s="66" t="s">
        <v>5283</v>
      </c>
      <c r="F1059" s="55" t="s">
        <v>12</v>
      </c>
      <c r="G1059" s="3">
        <v>43100</v>
      </c>
      <c r="H1059" s="1">
        <v>2017</v>
      </c>
      <c r="I1059" s="1" t="s">
        <v>786</v>
      </c>
      <c r="J1059" s="1" t="s">
        <v>385</v>
      </c>
      <c r="K1059" s="1" t="s">
        <v>5284</v>
      </c>
      <c r="L1059" s="2" t="s">
        <v>30</v>
      </c>
      <c r="M1059" s="2">
        <v>7</v>
      </c>
      <c r="N1059" s="2">
        <v>139</v>
      </c>
      <c r="O1059" s="2">
        <v>207</v>
      </c>
      <c r="P1059" s="2">
        <v>82</v>
      </c>
      <c r="Q1059" s="4">
        <f t="shared" si="16"/>
        <v>1.4892086330935252</v>
      </c>
    </row>
    <row r="1060" spans="1:17">
      <c r="A1060" s="1" t="s">
        <v>5285</v>
      </c>
      <c r="B1060" s="1" t="s">
        <v>17</v>
      </c>
      <c r="C1060" s="1" t="s">
        <v>5286</v>
      </c>
      <c r="D1060" s="55" t="s">
        <v>5287</v>
      </c>
      <c r="E1060" s="66" t="s">
        <v>5288</v>
      </c>
      <c r="F1060" s="55" t="s">
        <v>4841</v>
      </c>
      <c r="G1060" s="3">
        <v>42826</v>
      </c>
      <c r="H1060" s="1">
        <v>2016</v>
      </c>
      <c r="I1060" s="1" t="s">
        <v>1748</v>
      </c>
      <c r="J1060" s="1" t="s">
        <v>271</v>
      </c>
      <c r="K1060" s="1" t="s">
        <v>5289</v>
      </c>
      <c r="L1060" s="2" t="s">
        <v>37</v>
      </c>
      <c r="M1060" s="2">
        <v>6</v>
      </c>
      <c r="N1060" s="2">
        <v>195</v>
      </c>
      <c r="O1060" s="2">
        <v>217</v>
      </c>
      <c r="P1060" s="2">
        <v>76</v>
      </c>
      <c r="Q1060" s="4">
        <f t="shared" si="16"/>
        <v>1.1128205128205129</v>
      </c>
    </row>
    <row r="1061" spans="1:17">
      <c r="A1061" s="1" t="s">
        <v>5290</v>
      </c>
      <c r="B1061" s="1" t="s">
        <v>17</v>
      </c>
      <c r="C1061" s="1" t="s">
        <v>5291</v>
      </c>
      <c r="D1061" s="55" t="s">
        <v>3397</v>
      </c>
      <c r="E1061" s="66" t="s">
        <v>5292</v>
      </c>
      <c r="F1061" s="55" t="s">
        <v>68</v>
      </c>
      <c r="G1061" s="3">
        <v>44017</v>
      </c>
      <c r="H1061" s="1">
        <v>2013</v>
      </c>
      <c r="I1061" s="1" t="s">
        <v>2788</v>
      </c>
      <c r="J1061" s="1" t="s">
        <v>156</v>
      </c>
      <c r="K1061" s="1" t="s">
        <v>5293</v>
      </c>
      <c r="L1061" s="2" t="s">
        <v>37</v>
      </c>
      <c r="M1061" s="2">
        <v>6</v>
      </c>
      <c r="N1061" s="2">
        <v>107</v>
      </c>
      <c r="O1061" s="2">
        <v>209</v>
      </c>
      <c r="P1061" s="2">
        <v>95</v>
      </c>
      <c r="Q1061" s="4">
        <f t="shared" si="16"/>
        <v>1.9532710280373833</v>
      </c>
    </row>
    <row r="1062" spans="1:17">
      <c r="A1062" s="1" t="s">
        <v>5294</v>
      </c>
      <c r="B1062" s="1" t="s">
        <v>17</v>
      </c>
      <c r="C1062" s="1" t="s">
        <v>5295</v>
      </c>
      <c r="D1062" s="55" t="s">
        <v>5296</v>
      </c>
      <c r="E1062" s="66" t="s">
        <v>5297</v>
      </c>
      <c r="F1062" s="55" t="s">
        <v>2035</v>
      </c>
      <c r="G1062" s="3">
        <v>44123</v>
      </c>
      <c r="H1062" s="1">
        <v>2005</v>
      </c>
      <c r="I1062" s="1" t="s">
        <v>1709</v>
      </c>
      <c r="J1062" s="1" t="s">
        <v>214</v>
      </c>
      <c r="K1062" s="1" t="s">
        <v>5298</v>
      </c>
      <c r="L1062" s="2" t="s">
        <v>37</v>
      </c>
      <c r="M1062" s="2">
        <v>6</v>
      </c>
      <c r="N1062" s="2">
        <v>123</v>
      </c>
      <c r="O1062" s="2">
        <v>220</v>
      </c>
      <c r="P1062" s="2">
        <v>78</v>
      </c>
      <c r="Q1062" s="4">
        <f t="shared" si="16"/>
        <v>1.7886178861788617</v>
      </c>
    </row>
    <row r="1063" spans="1:17">
      <c r="A1063" s="1" t="s">
        <v>5299</v>
      </c>
      <c r="B1063" s="1" t="s">
        <v>1</v>
      </c>
      <c r="C1063" s="1" t="s">
        <v>5300</v>
      </c>
      <c r="D1063" s="55" t="s">
        <v>10</v>
      </c>
      <c r="E1063" s="66" t="s">
        <v>5301</v>
      </c>
      <c r="F1063" s="55" t="s">
        <v>299</v>
      </c>
      <c r="G1063" s="3">
        <v>43740</v>
      </c>
      <c r="H1063" s="1">
        <v>2013</v>
      </c>
      <c r="I1063" s="1" t="s">
        <v>4</v>
      </c>
      <c r="J1063" s="1" t="s">
        <v>924</v>
      </c>
      <c r="K1063" s="1" t="s">
        <v>5302</v>
      </c>
      <c r="L1063" s="2" t="s">
        <v>30</v>
      </c>
      <c r="M1063" s="2">
        <v>7</v>
      </c>
      <c r="N1063" s="2">
        <v>194</v>
      </c>
      <c r="O1063" s="2">
        <v>217</v>
      </c>
      <c r="P1063" s="2">
        <v>91</v>
      </c>
      <c r="Q1063" s="4">
        <f t="shared" si="16"/>
        <v>1.1185567010309279</v>
      </c>
    </row>
    <row r="1064" spans="1:17">
      <c r="A1064" s="1" t="s">
        <v>5303</v>
      </c>
      <c r="B1064" s="1" t="s">
        <v>1</v>
      </c>
      <c r="C1064" s="1" t="s">
        <v>5304</v>
      </c>
      <c r="D1064" s="55" t="s">
        <v>10</v>
      </c>
      <c r="E1064" s="66" t="s">
        <v>5305</v>
      </c>
      <c r="F1064" s="55" t="s">
        <v>987</v>
      </c>
      <c r="G1064" s="3">
        <v>42818</v>
      </c>
      <c r="H1064" s="1">
        <v>2017</v>
      </c>
      <c r="I1064" s="1" t="s">
        <v>13</v>
      </c>
      <c r="J1064" s="1" t="s">
        <v>5306</v>
      </c>
      <c r="K1064" s="1" t="s">
        <v>5307</v>
      </c>
      <c r="L1064" s="2" t="s">
        <v>163</v>
      </c>
      <c r="M1064" s="2">
        <v>9</v>
      </c>
      <c r="N1064" s="2">
        <v>161</v>
      </c>
      <c r="O1064" s="2">
        <v>204</v>
      </c>
      <c r="P1064" s="2">
        <v>83</v>
      </c>
      <c r="Q1064" s="4">
        <f t="shared" si="16"/>
        <v>1.2670807453416149</v>
      </c>
    </row>
    <row r="1065" spans="1:17">
      <c r="A1065" s="1" t="s">
        <v>5308</v>
      </c>
      <c r="B1065" s="1" t="s">
        <v>17</v>
      </c>
      <c r="C1065" s="1" t="s">
        <v>5309</v>
      </c>
      <c r="D1065" s="55" t="s">
        <v>5310</v>
      </c>
      <c r="E1065" s="66" t="s">
        <v>5311</v>
      </c>
      <c r="F1065" s="55" t="s">
        <v>135</v>
      </c>
      <c r="G1065" s="3">
        <v>43979</v>
      </c>
      <c r="H1065" s="1">
        <v>2017</v>
      </c>
      <c r="I1065" s="1" t="s">
        <v>76</v>
      </c>
      <c r="J1065" s="1" t="s">
        <v>28</v>
      </c>
      <c r="K1065" s="1" t="s">
        <v>5312</v>
      </c>
      <c r="L1065" s="2" t="s">
        <v>30</v>
      </c>
      <c r="M1065" s="2">
        <v>9</v>
      </c>
      <c r="N1065" s="2">
        <v>161</v>
      </c>
      <c r="O1065" s="2">
        <v>211</v>
      </c>
      <c r="P1065" s="2">
        <v>89</v>
      </c>
      <c r="Q1065" s="4">
        <f t="shared" si="16"/>
        <v>1.31055900621118</v>
      </c>
    </row>
    <row r="1066" spans="1:17">
      <c r="A1066" s="1" t="s">
        <v>5313</v>
      </c>
      <c r="B1066" s="1" t="s">
        <v>1</v>
      </c>
      <c r="C1066" s="1" t="s">
        <v>5314</v>
      </c>
      <c r="D1066" s="55" t="s">
        <v>10</v>
      </c>
      <c r="E1066" s="66" t="s">
        <v>5315</v>
      </c>
      <c r="F1066" s="55" t="s">
        <v>219</v>
      </c>
      <c r="G1066" s="3">
        <v>42948</v>
      </c>
      <c r="H1066" s="1">
        <v>2011</v>
      </c>
      <c r="I1066" s="1" t="s">
        <v>4</v>
      </c>
      <c r="J1066" s="1" t="s">
        <v>113</v>
      </c>
      <c r="K1066" s="1" t="s">
        <v>5316</v>
      </c>
      <c r="L1066" s="2" t="s">
        <v>37</v>
      </c>
      <c r="M1066" s="2">
        <v>6</v>
      </c>
      <c r="N1066" s="2">
        <v>91</v>
      </c>
      <c r="O1066" s="2">
        <v>208</v>
      </c>
      <c r="P1066" s="2">
        <v>74</v>
      </c>
      <c r="Q1066" s="4">
        <f t="shared" si="16"/>
        <v>2.2857142857142856</v>
      </c>
    </row>
    <row r="1067" spans="1:17">
      <c r="A1067" s="1" t="s">
        <v>5317</v>
      </c>
      <c r="B1067" s="1" t="s">
        <v>17</v>
      </c>
      <c r="C1067" s="1" t="s">
        <v>5318</v>
      </c>
      <c r="D1067" s="55" t="s">
        <v>5319</v>
      </c>
      <c r="E1067" s="66" t="s">
        <v>5320</v>
      </c>
      <c r="F1067" s="55" t="s">
        <v>242</v>
      </c>
      <c r="G1067" s="3">
        <v>43949</v>
      </c>
      <c r="H1067" s="1">
        <v>2008</v>
      </c>
      <c r="I1067" s="1" t="s">
        <v>34</v>
      </c>
      <c r="J1067" s="1" t="s">
        <v>409</v>
      </c>
      <c r="K1067" s="1" t="s">
        <v>5321</v>
      </c>
      <c r="L1067" s="2" t="s">
        <v>30</v>
      </c>
      <c r="M1067" s="2">
        <v>7</v>
      </c>
      <c r="N1067" s="2">
        <v>186</v>
      </c>
      <c r="O1067" s="2">
        <v>218</v>
      </c>
      <c r="P1067" s="2">
        <v>66</v>
      </c>
      <c r="Q1067" s="4">
        <f t="shared" si="16"/>
        <v>1.1720430107526882</v>
      </c>
    </row>
    <row r="1068" spans="1:17">
      <c r="A1068" s="1" t="s">
        <v>5322</v>
      </c>
      <c r="B1068" s="1" t="s">
        <v>17</v>
      </c>
      <c r="C1068" s="1" t="s">
        <v>5323</v>
      </c>
      <c r="D1068" s="55" t="s">
        <v>5324</v>
      </c>
      <c r="E1068" s="66" t="s">
        <v>5325</v>
      </c>
      <c r="F1068" s="55" t="s">
        <v>207</v>
      </c>
      <c r="G1068" s="3">
        <v>43009</v>
      </c>
      <c r="H1068" s="1">
        <v>2013</v>
      </c>
      <c r="I1068" s="1" t="s">
        <v>225</v>
      </c>
      <c r="J1068" s="1" t="s">
        <v>953</v>
      </c>
      <c r="K1068" s="1" t="s">
        <v>5326</v>
      </c>
      <c r="L1068" s="2" t="s">
        <v>942</v>
      </c>
      <c r="M1068" s="2">
        <v>10</v>
      </c>
      <c r="N1068" s="2">
        <v>91</v>
      </c>
      <c r="O1068" s="2">
        <v>206</v>
      </c>
      <c r="P1068" s="2">
        <v>84</v>
      </c>
      <c r="Q1068" s="4">
        <f t="shared" si="16"/>
        <v>2.2637362637362637</v>
      </c>
    </row>
    <row r="1069" spans="1:17">
      <c r="A1069" s="1" t="s">
        <v>5327</v>
      </c>
      <c r="B1069" s="1" t="s">
        <v>17</v>
      </c>
      <c r="C1069" s="1" t="s">
        <v>5328</v>
      </c>
      <c r="D1069" s="55" t="s">
        <v>5329</v>
      </c>
      <c r="E1069" s="66" t="s">
        <v>5330</v>
      </c>
      <c r="F1069" s="55" t="s">
        <v>12</v>
      </c>
      <c r="G1069" s="3">
        <v>43557</v>
      </c>
      <c r="H1069" s="1">
        <v>2016</v>
      </c>
      <c r="I1069" s="1" t="s">
        <v>786</v>
      </c>
      <c r="J1069" s="1" t="s">
        <v>77</v>
      </c>
      <c r="K1069" s="1" t="s">
        <v>5331</v>
      </c>
      <c r="L1069" s="2" t="s">
        <v>30</v>
      </c>
      <c r="M1069" s="2">
        <v>9</v>
      </c>
      <c r="N1069" s="2">
        <v>98</v>
      </c>
      <c r="O1069" s="2">
        <v>215</v>
      </c>
      <c r="P1069" s="2">
        <v>77</v>
      </c>
      <c r="Q1069" s="4">
        <f t="shared" si="16"/>
        <v>2.193877551020408</v>
      </c>
    </row>
    <row r="1070" spans="1:17">
      <c r="A1070" s="1" t="s">
        <v>5332</v>
      </c>
      <c r="B1070" s="1" t="s">
        <v>17</v>
      </c>
      <c r="C1070" s="1" t="s">
        <v>5333</v>
      </c>
      <c r="D1070" s="55" t="s">
        <v>5334</v>
      </c>
      <c r="E1070" s="66" t="s">
        <v>5335</v>
      </c>
      <c r="F1070" s="55" t="s">
        <v>407</v>
      </c>
      <c r="G1070" s="3">
        <v>42785</v>
      </c>
      <c r="H1070" s="1">
        <v>2016</v>
      </c>
      <c r="I1070" s="1" t="s">
        <v>379</v>
      </c>
      <c r="J1070" s="1" t="s">
        <v>760</v>
      </c>
      <c r="K1070" s="1" t="s">
        <v>5336</v>
      </c>
      <c r="L1070" s="2" t="s">
        <v>30</v>
      </c>
      <c r="M1070" s="2">
        <v>7</v>
      </c>
      <c r="N1070" s="2">
        <v>139</v>
      </c>
      <c r="O1070" s="2">
        <v>220</v>
      </c>
      <c r="P1070" s="2">
        <v>71</v>
      </c>
      <c r="Q1070" s="4">
        <f t="shared" si="16"/>
        <v>1.5827338129496402</v>
      </c>
    </row>
    <row r="1071" spans="1:17">
      <c r="A1071" s="1" t="s">
        <v>5337</v>
      </c>
      <c r="B1071" s="1" t="s">
        <v>17</v>
      </c>
      <c r="C1071" s="1" t="s">
        <v>5338</v>
      </c>
      <c r="D1071" s="55" t="s">
        <v>5339</v>
      </c>
      <c r="E1071" s="66" t="s">
        <v>5340</v>
      </c>
      <c r="F1071" s="55" t="s">
        <v>1720</v>
      </c>
      <c r="G1071" s="3">
        <v>43678</v>
      </c>
      <c r="H1071" s="1">
        <v>2016</v>
      </c>
      <c r="I1071" s="1" t="s">
        <v>357</v>
      </c>
      <c r="J1071" s="1" t="s">
        <v>106</v>
      </c>
      <c r="K1071" s="1" t="s">
        <v>5341</v>
      </c>
      <c r="L1071" s="2" t="s">
        <v>52</v>
      </c>
      <c r="M1071" s="2">
        <v>9</v>
      </c>
      <c r="N1071" s="2">
        <v>177</v>
      </c>
      <c r="O1071" s="2">
        <v>208</v>
      </c>
      <c r="P1071" s="2">
        <v>75</v>
      </c>
      <c r="Q1071" s="4">
        <f t="shared" si="16"/>
        <v>1.1751412429378532</v>
      </c>
    </row>
    <row r="1072" spans="1:17">
      <c r="A1072" s="1" t="s">
        <v>5342</v>
      </c>
      <c r="B1072" s="1" t="s">
        <v>1</v>
      </c>
      <c r="C1072" s="1" t="s">
        <v>5343</v>
      </c>
      <c r="D1072" s="55" t="s">
        <v>10</v>
      </c>
      <c r="E1072" s="66" t="s">
        <v>5344</v>
      </c>
      <c r="F1072" s="55" t="s">
        <v>41</v>
      </c>
      <c r="G1072" s="3">
        <v>43967</v>
      </c>
      <c r="H1072" s="1">
        <v>2009</v>
      </c>
      <c r="I1072" s="1" t="s">
        <v>4</v>
      </c>
      <c r="J1072" s="1" t="s">
        <v>42</v>
      </c>
      <c r="K1072" s="1" t="s">
        <v>5345</v>
      </c>
      <c r="L1072" s="2" t="s">
        <v>37</v>
      </c>
      <c r="M1072" s="2">
        <v>8</v>
      </c>
      <c r="N1072" s="2">
        <v>107</v>
      </c>
      <c r="O1072" s="2">
        <v>205</v>
      </c>
      <c r="P1072" s="2">
        <v>98</v>
      </c>
      <c r="Q1072" s="4">
        <f t="shared" si="16"/>
        <v>1.9158878504672898</v>
      </c>
    </row>
    <row r="1073" spans="1:17">
      <c r="A1073" s="1" t="s">
        <v>5346</v>
      </c>
      <c r="B1073" s="1" t="s">
        <v>17</v>
      </c>
      <c r="C1073" s="1" t="s">
        <v>5347</v>
      </c>
      <c r="D1073" s="55" t="s">
        <v>5348</v>
      </c>
      <c r="E1073" s="66" t="s">
        <v>5349</v>
      </c>
      <c r="F1073" s="55" t="s">
        <v>12</v>
      </c>
      <c r="G1073" s="3">
        <v>42962</v>
      </c>
      <c r="H1073" s="1">
        <v>2017</v>
      </c>
      <c r="I1073" s="1" t="s">
        <v>1772</v>
      </c>
      <c r="J1073" s="1" t="s">
        <v>1319</v>
      </c>
      <c r="K1073" s="1" t="s">
        <v>5350</v>
      </c>
      <c r="L1073" s="2" t="s">
        <v>30</v>
      </c>
      <c r="M1073" s="2">
        <v>7</v>
      </c>
      <c r="N1073" s="2">
        <v>166</v>
      </c>
      <c r="O1073" s="2">
        <v>207</v>
      </c>
      <c r="P1073" s="2">
        <v>87</v>
      </c>
      <c r="Q1073" s="4">
        <f t="shared" si="16"/>
        <v>1.2469879518072289</v>
      </c>
    </row>
    <row r="1074" spans="1:17">
      <c r="A1074" s="1" t="s">
        <v>5351</v>
      </c>
      <c r="B1074" s="1" t="s">
        <v>17</v>
      </c>
      <c r="C1074" s="1" t="s">
        <v>5352</v>
      </c>
      <c r="D1074" s="55" t="s">
        <v>5353</v>
      </c>
      <c r="E1074" s="66" t="s">
        <v>5354</v>
      </c>
      <c r="F1074" s="55" t="s">
        <v>3028</v>
      </c>
      <c r="G1074" s="3">
        <v>42557</v>
      </c>
      <c r="H1074" s="1">
        <v>2016</v>
      </c>
      <c r="I1074" s="1" t="s">
        <v>808</v>
      </c>
      <c r="J1074" s="1" t="s">
        <v>870</v>
      </c>
      <c r="K1074" s="1" t="s">
        <v>5355</v>
      </c>
      <c r="L1074" s="2" t="s">
        <v>30</v>
      </c>
      <c r="M1074" s="2">
        <v>8</v>
      </c>
      <c r="N1074" s="2">
        <v>167</v>
      </c>
      <c r="O1074" s="2">
        <v>217</v>
      </c>
      <c r="P1074" s="2">
        <v>62</v>
      </c>
      <c r="Q1074" s="4">
        <f t="shared" si="16"/>
        <v>1.2994011976047903</v>
      </c>
    </row>
    <row r="1075" spans="1:17">
      <c r="A1075" s="1" t="s">
        <v>5356</v>
      </c>
      <c r="B1075" s="1" t="s">
        <v>1</v>
      </c>
      <c r="C1075" s="1" t="s">
        <v>5357</v>
      </c>
      <c r="D1075" s="55" t="s">
        <v>10</v>
      </c>
      <c r="E1075" s="55" t="s">
        <v>5358</v>
      </c>
      <c r="F1075" s="55" t="s">
        <v>12</v>
      </c>
      <c r="G1075" s="3">
        <v>43539</v>
      </c>
      <c r="H1075" s="1">
        <v>2016</v>
      </c>
      <c r="I1075" s="1" t="s">
        <v>533</v>
      </c>
      <c r="J1075" s="1" t="s">
        <v>480</v>
      </c>
      <c r="K1075" s="1" t="s">
        <v>5359</v>
      </c>
      <c r="L1075" s="2" t="s">
        <v>15</v>
      </c>
      <c r="M1075" s="2">
        <v>6</v>
      </c>
      <c r="N1075" s="2">
        <v>119</v>
      </c>
      <c r="O1075" s="2">
        <v>220</v>
      </c>
      <c r="P1075" s="2">
        <v>72</v>
      </c>
      <c r="Q1075" s="4">
        <f t="shared" si="16"/>
        <v>1.8487394957983194</v>
      </c>
    </row>
    <row r="1076" spans="1:17">
      <c r="A1076" s="1" t="s">
        <v>5360</v>
      </c>
      <c r="B1076" s="1" t="s">
        <v>17</v>
      </c>
      <c r="C1076" s="1" t="s">
        <v>5361</v>
      </c>
      <c r="D1076" s="55" t="s">
        <v>5362</v>
      </c>
      <c r="E1076" s="66" t="s">
        <v>5363</v>
      </c>
      <c r="F1076" s="55" t="s">
        <v>119</v>
      </c>
      <c r="G1076" s="3">
        <v>43273</v>
      </c>
      <c r="H1076" s="1">
        <v>2016</v>
      </c>
      <c r="I1076" s="1" t="s">
        <v>270</v>
      </c>
      <c r="J1076" s="1" t="s">
        <v>28</v>
      </c>
      <c r="K1076" s="1" t="s">
        <v>5364</v>
      </c>
      <c r="L1076" s="2" t="s">
        <v>123</v>
      </c>
      <c r="M1076" s="2">
        <v>7</v>
      </c>
      <c r="N1076" s="2">
        <v>143</v>
      </c>
      <c r="O1076" s="2">
        <v>210</v>
      </c>
      <c r="P1076" s="2">
        <v>60</v>
      </c>
      <c r="Q1076" s="4">
        <f t="shared" si="16"/>
        <v>1.4685314685314685</v>
      </c>
    </row>
    <row r="1077" spans="1:17">
      <c r="A1077" s="1" t="s">
        <v>5365</v>
      </c>
      <c r="B1077" s="1" t="s">
        <v>1</v>
      </c>
      <c r="C1077" s="1" t="s">
        <v>5366</v>
      </c>
      <c r="D1077" s="55" t="s">
        <v>10</v>
      </c>
      <c r="E1077" s="66" t="s">
        <v>5367</v>
      </c>
      <c r="F1077" s="55" t="s">
        <v>12</v>
      </c>
      <c r="G1077" s="3">
        <v>43406</v>
      </c>
      <c r="H1077" s="1">
        <v>2018</v>
      </c>
      <c r="I1077" s="1" t="s">
        <v>4</v>
      </c>
      <c r="J1077" s="1" t="s">
        <v>93</v>
      </c>
      <c r="K1077" s="1" t="s">
        <v>5368</v>
      </c>
      <c r="L1077" s="2" t="s">
        <v>15</v>
      </c>
      <c r="M1077" s="2">
        <v>6</v>
      </c>
      <c r="N1077" s="2">
        <v>159</v>
      </c>
      <c r="O1077" s="2">
        <v>218</v>
      </c>
      <c r="P1077" s="2">
        <v>97</v>
      </c>
      <c r="Q1077" s="4">
        <f t="shared" si="16"/>
        <v>1.371069182389937</v>
      </c>
    </row>
    <row r="1078" spans="1:17">
      <c r="A1078" s="1" t="s">
        <v>5369</v>
      </c>
      <c r="B1078" s="1" t="s">
        <v>17</v>
      </c>
      <c r="C1078" s="1" t="s">
        <v>5370</v>
      </c>
      <c r="D1078" s="55" t="s">
        <v>5371</v>
      </c>
      <c r="E1078" s="66" t="s">
        <v>5372</v>
      </c>
      <c r="F1078" s="55" t="s">
        <v>12</v>
      </c>
      <c r="G1078" s="3">
        <v>43574</v>
      </c>
      <c r="H1078" s="1">
        <v>2018</v>
      </c>
      <c r="I1078" s="1" t="s">
        <v>357</v>
      </c>
      <c r="J1078" s="1" t="s">
        <v>448</v>
      </c>
      <c r="K1078" s="1" t="s">
        <v>5373</v>
      </c>
      <c r="L1078" s="2" t="s">
        <v>30</v>
      </c>
      <c r="M1078" s="2">
        <v>7</v>
      </c>
      <c r="N1078" s="2">
        <v>91</v>
      </c>
      <c r="O1078" s="2">
        <v>200</v>
      </c>
      <c r="P1078" s="2">
        <v>88</v>
      </c>
      <c r="Q1078" s="4">
        <f t="shared" si="16"/>
        <v>2.197802197802198</v>
      </c>
    </row>
    <row r="1079" spans="1:17">
      <c r="A1079" s="1" t="s">
        <v>5374</v>
      </c>
      <c r="B1079" s="1" t="s">
        <v>17</v>
      </c>
      <c r="C1079" s="1" t="s">
        <v>5375</v>
      </c>
      <c r="D1079" s="55" t="s">
        <v>2199</v>
      </c>
      <c r="E1079" s="66" t="s">
        <v>5376</v>
      </c>
      <c r="F1079" s="55" t="s">
        <v>12</v>
      </c>
      <c r="G1079" s="3">
        <v>44011</v>
      </c>
      <c r="H1079" s="1">
        <v>2007</v>
      </c>
      <c r="I1079" s="1" t="s">
        <v>155</v>
      </c>
      <c r="J1079" s="1" t="s">
        <v>21</v>
      </c>
      <c r="K1079" s="1" t="s">
        <v>5377</v>
      </c>
      <c r="L1079" s="2" t="s">
        <v>942</v>
      </c>
      <c r="M1079" s="2">
        <v>7</v>
      </c>
      <c r="N1079" s="2">
        <v>181</v>
      </c>
      <c r="O1079" s="2">
        <v>203</v>
      </c>
      <c r="P1079" s="2">
        <v>75</v>
      </c>
      <c r="Q1079" s="4">
        <f t="shared" si="16"/>
        <v>1.1215469613259668</v>
      </c>
    </row>
    <row r="1080" spans="1:17">
      <c r="A1080" s="1" t="s">
        <v>5378</v>
      </c>
      <c r="B1080" s="1" t="s">
        <v>17</v>
      </c>
      <c r="C1080" s="1" t="s">
        <v>5379</v>
      </c>
      <c r="D1080" s="55" t="s">
        <v>5380</v>
      </c>
      <c r="E1080" s="66" t="s">
        <v>5381</v>
      </c>
      <c r="F1080" s="55" t="s">
        <v>5382</v>
      </c>
      <c r="G1080" s="3">
        <v>44125</v>
      </c>
      <c r="H1080" s="1">
        <v>2020</v>
      </c>
      <c r="I1080" s="1" t="s">
        <v>2092</v>
      </c>
      <c r="J1080" s="1" t="s">
        <v>271</v>
      </c>
      <c r="K1080" s="1" t="s">
        <v>5383</v>
      </c>
      <c r="L1080" s="2" t="s">
        <v>71</v>
      </c>
      <c r="M1080" s="2">
        <v>8</v>
      </c>
      <c r="N1080" s="2">
        <v>172</v>
      </c>
      <c r="O1080" s="2">
        <v>204</v>
      </c>
      <c r="P1080" s="2">
        <v>97</v>
      </c>
      <c r="Q1080" s="4">
        <f t="shared" si="16"/>
        <v>1.1860465116279071</v>
      </c>
    </row>
    <row r="1081" spans="1:17">
      <c r="A1081" s="1" t="s">
        <v>5384</v>
      </c>
      <c r="B1081" s="1" t="s">
        <v>1</v>
      </c>
      <c r="C1081" s="1" t="s">
        <v>5385</v>
      </c>
      <c r="D1081" s="55" t="s">
        <v>5386</v>
      </c>
      <c r="E1081" s="55" t="s">
        <v>5387</v>
      </c>
      <c r="F1081" s="55" t="s">
        <v>5388</v>
      </c>
      <c r="G1081" s="3">
        <v>43148</v>
      </c>
      <c r="H1081" s="1">
        <v>2013</v>
      </c>
      <c r="I1081" s="1" t="s">
        <v>4</v>
      </c>
      <c r="J1081" s="1" t="s">
        <v>82</v>
      </c>
      <c r="K1081" s="1" t="s">
        <v>5389</v>
      </c>
      <c r="L1081" s="2" t="s">
        <v>37</v>
      </c>
      <c r="M1081" s="2">
        <v>6</v>
      </c>
      <c r="N1081" s="2">
        <v>99</v>
      </c>
      <c r="O1081" s="2">
        <v>203</v>
      </c>
      <c r="P1081" s="2">
        <v>68</v>
      </c>
      <c r="Q1081" s="4">
        <f t="shared" si="16"/>
        <v>2.0505050505050506</v>
      </c>
    </row>
    <row r="1082" spans="1:17">
      <c r="A1082" s="1" t="s">
        <v>5390</v>
      </c>
      <c r="B1082" s="1" t="s">
        <v>17</v>
      </c>
      <c r="C1082" s="1" t="s">
        <v>5391</v>
      </c>
      <c r="D1082" s="55" t="s">
        <v>5392</v>
      </c>
      <c r="E1082" s="66" t="s">
        <v>5393</v>
      </c>
      <c r="F1082" s="55" t="s">
        <v>12</v>
      </c>
      <c r="G1082" s="3">
        <v>43084</v>
      </c>
      <c r="H1082" s="1">
        <v>2016</v>
      </c>
      <c r="I1082" s="1" t="s">
        <v>99</v>
      </c>
      <c r="J1082" s="1" t="s">
        <v>870</v>
      </c>
      <c r="K1082" s="1" t="s">
        <v>5394</v>
      </c>
      <c r="L1082" s="2" t="s">
        <v>30</v>
      </c>
      <c r="M1082" s="2">
        <v>7</v>
      </c>
      <c r="N1082" s="2">
        <v>114</v>
      </c>
      <c r="O1082" s="2">
        <v>220</v>
      </c>
      <c r="P1082" s="2">
        <v>67</v>
      </c>
      <c r="Q1082" s="4">
        <f t="shared" si="16"/>
        <v>1.9298245614035088</v>
      </c>
    </row>
    <row r="1083" spans="1:17">
      <c r="A1083" s="1" t="s">
        <v>5395</v>
      </c>
      <c r="B1083" s="1" t="s">
        <v>17</v>
      </c>
      <c r="C1083" s="1" t="s">
        <v>5396</v>
      </c>
      <c r="D1083" s="55" t="s">
        <v>5397</v>
      </c>
      <c r="E1083" s="66" t="s">
        <v>5398</v>
      </c>
      <c r="F1083" s="55" t="s">
        <v>128</v>
      </c>
      <c r="G1083" s="3">
        <v>44182</v>
      </c>
      <c r="H1083" s="1">
        <v>2018</v>
      </c>
      <c r="I1083" s="1" t="s">
        <v>595</v>
      </c>
      <c r="J1083" s="1" t="s">
        <v>106</v>
      </c>
      <c r="K1083" s="1" t="s">
        <v>5399</v>
      </c>
      <c r="L1083" s="2" t="s">
        <v>52</v>
      </c>
      <c r="M1083" s="2">
        <v>10</v>
      </c>
      <c r="N1083" s="2">
        <v>193</v>
      </c>
      <c r="O1083" s="2">
        <v>219</v>
      </c>
      <c r="P1083" s="2">
        <v>94</v>
      </c>
      <c r="Q1083" s="4">
        <f t="shared" si="16"/>
        <v>1.1347150259067358</v>
      </c>
    </row>
    <row r="1084" spans="1:17">
      <c r="A1084" s="1" t="s">
        <v>5400</v>
      </c>
      <c r="B1084" s="1" t="s">
        <v>1</v>
      </c>
      <c r="C1084" s="1" t="s">
        <v>5401</v>
      </c>
      <c r="D1084" s="55" t="s">
        <v>10</v>
      </c>
      <c r="E1084" s="66" t="s">
        <v>5402</v>
      </c>
      <c r="F1084" s="55" t="s">
        <v>12</v>
      </c>
      <c r="G1084" s="3">
        <v>43876</v>
      </c>
      <c r="H1084" s="1">
        <v>2014</v>
      </c>
      <c r="I1084" s="1" t="s">
        <v>13</v>
      </c>
      <c r="J1084" s="1" t="s">
        <v>336</v>
      </c>
      <c r="K1084" s="1" t="s">
        <v>5403</v>
      </c>
      <c r="L1084" s="2" t="s">
        <v>71</v>
      </c>
      <c r="M1084" s="2">
        <v>10</v>
      </c>
      <c r="N1084" s="2">
        <v>100</v>
      </c>
      <c r="O1084" s="2">
        <v>212</v>
      </c>
      <c r="P1084" s="2">
        <v>73</v>
      </c>
      <c r="Q1084" s="4">
        <f t="shared" si="16"/>
        <v>2.12</v>
      </c>
    </row>
    <row r="1085" spans="1:17">
      <c r="A1085" s="1" t="s">
        <v>5404</v>
      </c>
      <c r="B1085" s="1" t="s">
        <v>1</v>
      </c>
      <c r="C1085" s="1" t="s">
        <v>5405</v>
      </c>
      <c r="D1085" s="55" t="s">
        <v>10</v>
      </c>
      <c r="E1085" s="66" t="s">
        <v>5406</v>
      </c>
      <c r="F1085" s="55" t="s">
        <v>41</v>
      </c>
      <c r="G1085" s="3">
        <v>44058</v>
      </c>
      <c r="H1085" s="1">
        <v>2020</v>
      </c>
      <c r="I1085" s="1" t="s">
        <v>4</v>
      </c>
      <c r="J1085" s="1" t="s">
        <v>5</v>
      </c>
      <c r="K1085" s="1" t="s">
        <v>5407</v>
      </c>
      <c r="L1085" s="2" t="s">
        <v>7</v>
      </c>
      <c r="M1085" s="2">
        <v>6</v>
      </c>
      <c r="N1085" s="2">
        <v>135</v>
      </c>
      <c r="O1085" s="2">
        <v>210</v>
      </c>
      <c r="P1085" s="2">
        <v>92</v>
      </c>
      <c r="Q1085" s="4">
        <f t="shared" si="16"/>
        <v>1.5555555555555556</v>
      </c>
    </row>
    <row r="1086" spans="1:17">
      <c r="A1086" s="1" t="s">
        <v>5408</v>
      </c>
      <c r="B1086" s="1" t="s">
        <v>17</v>
      </c>
      <c r="C1086" s="1" t="s">
        <v>5409</v>
      </c>
      <c r="D1086" s="55" t="s">
        <v>5410</v>
      </c>
      <c r="E1086" s="66" t="s">
        <v>5411</v>
      </c>
      <c r="F1086" s="55" t="s">
        <v>3034</v>
      </c>
      <c r="G1086" s="3">
        <v>44168</v>
      </c>
      <c r="H1086" s="1">
        <v>2018</v>
      </c>
      <c r="I1086" s="1" t="s">
        <v>808</v>
      </c>
      <c r="J1086" s="1" t="s">
        <v>50</v>
      </c>
      <c r="K1086" s="1" t="s">
        <v>5412</v>
      </c>
      <c r="L1086" s="2" t="s">
        <v>30</v>
      </c>
      <c r="M1086" s="2">
        <v>10</v>
      </c>
      <c r="N1086" s="2">
        <v>178</v>
      </c>
      <c r="O1086" s="2">
        <v>205</v>
      </c>
      <c r="P1086" s="2">
        <v>96</v>
      </c>
      <c r="Q1086" s="4">
        <f t="shared" si="16"/>
        <v>1.151685393258427</v>
      </c>
    </row>
    <row r="1087" spans="1:17">
      <c r="A1087" s="1" t="s">
        <v>5413</v>
      </c>
      <c r="B1087" s="1" t="s">
        <v>1</v>
      </c>
      <c r="C1087" s="1" t="s">
        <v>5414</v>
      </c>
      <c r="D1087" s="55" t="s">
        <v>5415</v>
      </c>
      <c r="E1087" s="66"/>
      <c r="F1087" s="55" t="s">
        <v>12</v>
      </c>
      <c r="G1087" s="3">
        <v>44181</v>
      </c>
      <c r="H1087" s="1">
        <v>2020</v>
      </c>
      <c r="I1087" s="1" t="s">
        <v>4</v>
      </c>
      <c r="J1087" s="1" t="s">
        <v>5416</v>
      </c>
      <c r="K1087" s="1" t="s">
        <v>5417</v>
      </c>
      <c r="L1087" s="2" t="s">
        <v>30</v>
      </c>
      <c r="M1087" s="2">
        <v>8</v>
      </c>
      <c r="N1087" s="2">
        <v>176</v>
      </c>
      <c r="O1087" s="2">
        <v>203</v>
      </c>
      <c r="P1087" s="2">
        <v>98</v>
      </c>
      <c r="Q1087" s="4">
        <f t="shared" si="16"/>
        <v>1.1534090909090908</v>
      </c>
    </row>
    <row r="1088" spans="1:17">
      <c r="A1088" s="1" t="s">
        <v>5418</v>
      </c>
      <c r="B1088" s="1" t="s">
        <v>17</v>
      </c>
      <c r="C1088" s="1" t="s">
        <v>5419</v>
      </c>
      <c r="D1088" s="55" t="s">
        <v>5420</v>
      </c>
      <c r="E1088" s="66" t="s">
        <v>5421</v>
      </c>
      <c r="F1088" s="55" t="s">
        <v>68</v>
      </c>
      <c r="G1088" s="3">
        <v>44154</v>
      </c>
      <c r="H1088" s="1">
        <v>2010</v>
      </c>
      <c r="I1088" s="1" t="s">
        <v>1246</v>
      </c>
      <c r="J1088" s="1" t="s">
        <v>409</v>
      </c>
      <c r="K1088" s="1" t="s">
        <v>5422</v>
      </c>
      <c r="L1088" s="2" t="s">
        <v>37</v>
      </c>
      <c r="M1088" s="2">
        <v>8</v>
      </c>
      <c r="N1088" s="2">
        <v>100</v>
      </c>
      <c r="O1088" s="2">
        <v>220</v>
      </c>
      <c r="P1088" s="2">
        <v>63</v>
      </c>
      <c r="Q1088" s="4">
        <f t="shared" si="16"/>
        <v>2.2000000000000002</v>
      </c>
    </row>
    <row r="1089" spans="1:17">
      <c r="A1089" s="1" t="s">
        <v>5423</v>
      </c>
      <c r="B1089" s="1" t="s">
        <v>17</v>
      </c>
      <c r="C1089" s="1" t="s">
        <v>5424</v>
      </c>
      <c r="D1089" s="55" t="s">
        <v>5425</v>
      </c>
      <c r="E1089" s="66" t="s">
        <v>5426</v>
      </c>
      <c r="F1089" s="55" t="s">
        <v>1164</v>
      </c>
      <c r="G1089" s="3">
        <v>43435</v>
      </c>
      <c r="H1089" s="1">
        <v>2014</v>
      </c>
      <c r="I1089" s="1" t="s">
        <v>379</v>
      </c>
      <c r="J1089" s="1" t="s">
        <v>409</v>
      </c>
      <c r="K1089" s="1" t="s">
        <v>5427</v>
      </c>
      <c r="L1089" s="2" t="s">
        <v>37</v>
      </c>
      <c r="M1089" s="2">
        <v>8</v>
      </c>
      <c r="N1089" s="2">
        <v>183</v>
      </c>
      <c r="O1089" s="2">
        <v>212</v>
      </c>
      <c r="P1089" s="2">
        <v>72</v>
      </c>
      <c r="Q1089" s="4">
        <f t="shared" si="16"/>
        <v>1.1584699453551912</v>
      </c>
    </row>
    <row r="1090" spans="1:17">
      <c r="A1090" s="1" t="s">
        <v>5428</v>
      </c>
      <c r="B1090" s="1" t="s">
        <v>1</v>
      </c>
      <c r="C1090" s="1" t="s">
        <v>5429</v>
      </c>
      <c r="D1090" s="55" t="s">
        <v>10</v>
      </c>
      <c r="E1090" s="66" t="s">
        <v>5430</v>
      </c>
      <c r="F1090" s="55" t="s">
        <v>12</v>
      </c>
      <c r="G1090" s="3">
        <v>43761</v>
      </c>
      <c r="H1090" s="1">
        <v>2019</v>
      </c>
      <c r="I1090" s="1" t="s">
        <v>4</v>
      </c>
      <c r="J1090" s="1" t="s">
        <v>886</v>
      </c>
      <c r="K1090" s="1" t="s">
        <v>5431</v>
      </c>
      <c r="L1090" s="2" t="s">
        <v>30</v>
      </c>
      <c r="M1090" s="2">
        <v>7</v>
      </c>
      <c r="N1090" s="2">
        <v>165</v>
      </c>
      <c r="O1090" s="2">
        <v>202</v>
      </c>
      <c r="P1090" s="2">
        <v>81</v>
      </c>
      <c r="Q1090" s="4">
        <f t="shared" ref="Q1090:Q1153" si="17">IFERROR(O1090/N1090,0)</f>
        <v>1.2242424242424241</v>
      </c>
    </row>
    <row r="1091" spans="1:17">
      <c r="A1091" s="1" t="s">
        <v>5432</v>
      </c>
      <c r="B1091" s="1" t="s">
        <v>1</v>
      </c>
      <c r="C1091" s="1" t="s">
        <v>5433</v>
      </c>
      <c r="D1091" s="55" t="s">
        <v>10</v>
      </c>
      <c r="E1091" s="66" t="s">
        <v>5434</v>
      </c>
      <c r="F1091" s="55" t="s">
        <v>12</v>
      </c>
      <c r="G1091" s="3">
        <v>41488</v>
      </c>
      <c r="H1091" s="1">
        <v>2013</v>
      </c>
      <c r="I1091" s="1" t="s">
        <v>2257</v>
      </c>
      <c r="J1091" s="1" t="s">
        <v>529</v>
      </c>
      <c r="K1091" s="1" t="s">
        <v>5435</v>
      </c>
      <c r="L1091" s="2" t="s">
        <v>30</v>
      </c>
      <c r="M1091" s="2">
        <v>7</v>
      </c>
      <c r="N1091" s="2">
        <v>179</v>
      </c>
      <c r="O1091" s="2">
        <v>213</v>
      </c>
      <c r="P1091" s="2">
        <v>92</v>
      </c>
      <c r="Q1091" s="4">
        <f t="shared" si="17"/>
        <v>1.1899441340782122</v>
      </c>
    </row>
    <row r="1092" spans="1:17">
      <c r="A1092" s="1" t="s">
        <v>5436</v>
      </c>
      <c r="B1092" s="1" t="s">
        <v>17</v>
      </c>
      <c r="C1092" s="1" t="s">
        <v>5437</v>
      </c>
      <c r="D1092" s="55" t="s">
        <v>5438</v>
      </c>
      <c r="E1092" s="55" t="s">
        <v>5439</v>
      </c>
      <c r="F1092" s="55" t="s">
        <v>68</v>
      </c>
      <c r="G1092" s="3">
        <v>43084</v>
      </c>
      <c r="H1092" s="1">
        <v>2015</v>
      </c>
      <c r="I1092" s="1" t="s">
        <v>408</v>
      </c>
      <c r="J1092" s="1" t="s">
        <v>271</v>
      </c>
      <c r="K1092" s="1" t="s">
        <v>5440</v>
      </c>
      <c r="L1092" s="2" t="s">
        <v>30</v>
      </c>
      <c r="M1092" s="2">
        <v>8</v>
      </c>
      <c r="N1092" s="2">
        <v>184</v>
      </c>
      <c r="O1092" s="2">
        <v>203</v>
      </c>
      <c r="P1092" s="2">
        <v>85</v>
      </c>
      <c r="Q1092" s="4">
        <f t="shared" si="17"/>
        <v>1.1032608695652173</v>
      </c>
    </row>
    <row r="1093" spans="1:17">
      <c r="A1093" s="1" t="s">
        <v>5441</v>
      </c>
      <c r="B1093" s="1" t="s">
        <v>17</v>
      </c>
      <c r="C1093" s="1" t="s">
        <v>5442</v>
      </c>
      <c r="D1093" s="55" t="s">
        <v>5443</v>
      </c>
      <c r="E1093" s="66" t="s">
        <v>5444</v>
      </c>
      <c r="F1093" s="55" t="s">
        <v>299</v>
      </c>
      <c r="G1093" s="3">
        <v>43831</v>
      </c>
      <c r="H1093" s="1">
        <v>2014</v>
      </c>
      <c r="I1093" s="1" t="s">
        <v>379</v>
      </c>
      <c r="J1093" s="1" t="s">
        <v>409</v>
      </c>
      <c r="K1093" s="1" t="s">
        <v>5445</v>
      </c>
      <c r="L1093" s="2" t="s">
        <v>71</v>
      </c>
      <c r="M1093" s="2">
        <v>9</v>
      </c>
      <c r="N1093" s="2">
        <v>189</v>
      </c>
      <c r="O1093" s="2">
        <v>210</v>
      </c>
      <c r="P1093" s="2">
        <v>65</v>
      </c>
      <c r="Q1093" s="4">
        <f t="shared" si="17"/>
        <v>1.1111111111111112</v>
      </c>
    </row>
    <row r="1094" spans="1:17">
      <c r="A1094" s="1" t="s">
        <v>5446</v>
      </c>
      <c r="B1094" s="1" t="s">
        <v>1</v>
      </c>
      <c r="C1094" s="1" t="s">
        <v>5447</v>
      </c>
      <c r="D1094" s="55" t="s">
        <v>10</v>
      </c>
      <c r="E1094" s="66" t="s">
        <v>5448</v>
      </c>
      <c r="F1094" s="55" t="s">
        <v>219</v>
      </c>
      <c r="G1094" s="3">
        <v>42917</v>
      </c>
      <c r="H1094" s="1">
        <v>2010</v>
      </c>
      <c r="I1094" s="1" t="s">
        <v>4</v>
      </c>
      <c r="J1094" s="1" t="s">
        <v>113</v>
      </c>
      <c r="K1094" s="1" t="s">
        <v>5449</v>
      </c>
      <c r="L1094" s="2" t="s">
        <v>37</v>
      </c>
      <c r="M1094" s="2">
        <v>8</v>
      </c>
      <c r="N1094" s="2">
        <v>144</v>
      </c>
      <c r="O1094" s="2">
        <v>215</v>
      </c>
      <c r="P1094" s="2">
        <v>99</v>
      </c>
      <c r="Q1094" s="4">
        <f t="shared" si="17"/>
        <v>1.4930555555555556</v>
      </c>
    </row>
    <row r="1095" spans="1:17">
      <c r="A1095" s="1" t="s">
        <v>5450</v>
      </c>
      <c r="B1095" s="1" t="s">
        <v>17</v>
      </c>
      <c r="C1095" s="1" t="s">
        <v>5451</v>
      </c>
      <c r="D1095" s="55" t="s">
        <v>5452</v>
      </c>
      <c r="E1095" s="66" t="s">
        <v>5453</v>
      </c>
      <c r="F1095" s="55" t="s">
        <v>903</v>
      </c>
      <c r="G1095" s="3">
        <v>43439</v>
      </c>
      <c r="H1095" s="1">
        <v>2018</v>
      </c>
      <c r="I1095" s="1" t="s">
        <v>749</v>
      </c>
      <c r="J1095" s="1" t="s">
        <v>1692</v>
      </c>
      <c r="K1095" s="1" t="s">
        <v>5454</v>
      </c>
      <c r="L1095" s="2" t="s">
        <v>30</v>
      </c>
      <c r="M1095" s="2">
        <v>6</v>
      </c>
      <c r="N1095" s="2">
        <v>159</v>
      </c>
      <c r="O1095" s="2">
        <v>207</v>
      </c>
      <c r="P1095" s="2">
        <v>68</v>
      </c>
      <c r="Q1095" s="4">
        <f t="shared" si="17"/>
        <v>1.3018867924528301</v>
      </c>
    </row>
    <row r="1096" spans="1:17">
      <c r="A1096" s="1" t="s">
        <v>5455</v>
      </c>
      <c r="B1096" s="1" t="s">
        <v>17</v>
      </c>
      <c r="C1096" s="1" t="s">
        <v>5456</v>
      </c>
      <c r="D1096" s="55" t="s">
        <v>5457</v>
      </c>
      <c r="E1096" s="55" t="s">
        <v>5458</v>
      </c>
      <c r="F1096" s="55" t="s">
        <v>12</v>
      </c>
      <c r="G1096" s="3">
        <v>43574</v>
      </c>
      <c r="H1096" s="1">
        <v>2019</v>
      </c>
      <c r="I1096" s="1" t="s">
        <v>882</v>
      </c>
      <c r="J1096" s="1" t="s">
        <v>35</v>
      </c>
      <c r="K1096" s="1" t="s">
        <v>5459</v>
      </c>
      <c r="L1096" s="2" t="s">
        <v>37</v>
      </c>
      <c r="M1096" s="2">
        <v>7</v>
      </c>
      <c r="N1096" s="2">
        <v>166</v>
      </c>
      <c r="O1096" s="2">
        <v>200</v>
      </c>
      <c r="P1096" s="2">
        <v>97</v>
      </c>
      <c r="Q1096" s="4">
        <f t="shared" si="17"/>
        <v>1.2048192771084338</v>
      </c>
    </row>
    <row r="1097" spans="1:17">
      <c r="A1097" s="1" t="s">
        <v>5460</v>
      </c>
      <c r="B1097" s="1" t="s">
        <v>1</v>
      </c>
      <c r="C1097" s="1" t="s">
        <v>5461</v>
      </c>
      <c r="D1097" s="55" t="s">
        <v>10</v>
      </c>
      <c r="E1097" s="66" t="s">
        <v>5462</v>
      </c>
      <c r="F1097" s="55" t="s">
        <v>12</v>
      </c>
      <c r="G1097" s="3">
        <v>43931</v>
      </c>
      <c r="H1097" s="1">
        <v>2020</v>
      </c>
      <c r="I1097" s="1" t="s">
        <v>4</v>
      </c>
      <c r="J1097" s="1" t="s">
        <v>352</v>
      </c>
      <c r="K1097" s="1" t="s">
        <v>5463</v>
      </c>
      <c r="L1097" s="2" t="s">
        <v>30</v>
      </c>
      <c r="M1097" s="2">
        <v>7</v>
      </c>
      <c r="N1097" s="2">
        <v>110</v>
      </c>
      <c r="O1097" s="2">
        <v>200</v>
      </c>
      <c r="P1097" s="2">
        <v>68</v>
      </c>
      <c r="Q1097" s="4">
        <f t="shared" si="17"/>
        <v>1.8181818181818181</v>
      </c>
    </row>
    <row r="1098" spans="1:17">
      <c r="A1098" s="1" t="s">
        <v>5464</v>
      </c>
      <c r="B1098" s="1" t="s">
        <v>17</v>
      </c>
      <c r="C1098" s="1" t="s">
        <v>5465</v>
      </c>
      <c r="D1098" s="55" t="s">
        <v>5466</v>
      </c>
      <c r="E1098" s="55" t="s">
        <v>5467</v>
      </c>
      <c r="F1098" s="55" t="s">
        <v>12</v>
      </c>
      <c r="G1098" s="3">
        <v>43060</v>
      </c>
      <c r="H1098" s="1">
        <v>2017</v>
      </c>
      <c r="I1098" s="1" t="s">
        <v>2598</v>
      </c>
      <c r="J1098" s="1" t="s">
        <v>1319</v>
      </c>
      <c r="K1098" s="1" t="s">
        <v>5468</v>
      </c>
      <c r="L1098" s="2" t="s">
        <v>71</v>
      </c>
      <c r="M1098" s="2">
        <v>10</v>
      </c>
      <c r="N1098" s="2">
        <v>186</v>
      </c>
      <c r="O1098" s="2">
        <v>201</v>
      </c>
      <c r="P1098" s="2">
        <v>85</v>
      </c>
      <c r="Q1098" s="4">
        <f t="shared" si="17"/>
        <v>1.0806451612903225</v>
      </c>
    </row>
    <row r="1099" spans="1:17">
      <c r="A1099" s="1" t="s">
        <v>5469</v>
      </c>
      <c r="B1099" s="1" t="s">
        <v>17</v>
      </c>
      <c r="C1099" s="1" t="s">
        <v>5470</v>
      </c>
      <c r="D1099" s="55" t="s">
        <v>5471</v>
      </c>
      <c r="E1099" s="66" t="s">
        <v>5472</v>
      </c>
      <c r="F1099" s="55" t="s">
        <v>12</v>
      </c>
      <c r="G1099" s="3">
        <v>43344</v>
      </c>
      <c r="H1099" s="1">
        <v>2005</v>
      </c>
      <c r="I1099" s="1" t="s">
        <v>306</v>
      </c>
      <c r="J1099" s="1" t="s">
        <v>4259</v>
      </c>
      <c r="K1099" s="1" t="s">
        <v>5473</v>
      </c>
      <c r="L1099" s="2" t="s">
        <v>52</v>
      </c>
      <c r="M1099" s="2">
        <v>9</v>
      </c>
      <c r="N1099" s="2">
        <v>152</v>
      </c>
      <c r="O1099" s="2">
        <v>207</v>
      </c>
      <c r="P1099" s="2">
        <v>92</v>
      </c>
      <c r="Q1099" s="4">
        <f t="shared" si="17"/>
        <v>1.361842105263158</v>
      </c>
    </row>
    <row r="1100" spans="1:17">
      <c r="A1100" s="1" t="s">
        <v>5474</v>
      </c>
      <c r="B1100" s="1" t="s">
        <v>17</v>
      </c>
      <c r="C1100" s="1" t="s">
        <v>5475</v>
      </c>
      <c r="D1100" s="55" t="s">
        <v>5476</v>
      </c>
      <c r="E1100" s="66" t="s">
        <v>5477</v>
      </c>
      <c r="F1100" s="55" t="s">
        <v>1226</v>
      </c>
      <c r="G1100" s="3">
        <v>43523</v>
      </c>
      <c r="H1100" s="1">
        <v>2014</v>
      </c>
      <c r="I1100" s="1" t="s">
        <v>306</v>
      </c>
      <c r="J1100" s="1" t="s">
        <v>409</v>
      </c>
      <c r="K1100" s="1" t="s">
        <v>5478</v>
      </c>
      <c r="L1100" s="2" t="s">
        <v>71</v>
      </c>
      <c r="M1100" s="2">
        <v>7</v>
      </c>
      <c r="N1100" s="2">
        <v>167</v>
      </c>
      <c r="O1100" s="2">
        <v>207</v>
      </c>
      <c r="P1100" s="2">
        <v>78</v>
      </c>
      <c r="Q1100" s="4">
        <f t="shared" si="17"/>
        <v>1.2395209580838322</v>
      </c>
    </row>
    <row r="1101" spans="1:17">
      <c r="A1101" s="1" t="s">
        <v>5479</v>
      </c>
      <c r="B1101" s="1" t="s">
        <v>17</v>
      </c>
      <c r="C1101" s="1" t="s">
        <v>5480</v>
      </c>
      <c r="D1101" s="55" t="s">
        <v>5481</v>
      </c>
      <c r="E1101" s="66" t="s">
        <v>5482</v>
      </c>
      <c r="F1101" s="55" t="s">
        <v>363</v>
      </c>
      <c r="G1101" s="3">
        <v>44189</v>
      </c>
      <c r="H1101" s="1">
        <v>2019</v>
      </c>
      <c r="I1101" s="1" t="s">
        <v>595</v>
      </c>
      <c r="J1101" s="1" t="s">
        <v>50</v>
      </c>
      <c r="K1101" s="1" t="s">
        <v>5483</v>
      </c>
      <c r="L1101" s="2" t="s">
        <v>30</v>
      </c>
      <c r="M1101" s="2">
        <v>6</v>
      </c>
      <c r="N1101" s="2">
        <v>128</v>
      </c>
      <c r="O1101" s="2">
        <v>218</v>
      </c>
      <c r="P1101" s="2">
        <v>65</v>
      </c>
      <c r="Q1101" s="4">
        <f t="shared" si="17"/>
        <v>1.703125</v>
      </c>
    </row>
    <row r="1102" spans="1:17">
      <c r="A1102" s="1" t="s">
        <v>5484</v>
      </c>
      <c r="B1102" s="1" t="s">
        <v>1</v>
      </c>
      <c r="C1102" s="1" t="s">
        <v>5485</v>
      </c>
      <c r="D1102" s="55" t="s">
        <v>10</v>
      </c>
      <c r="E1102" s="66" t="s">
        <v>5486</v>
      </c>
      <c r="F1102" s="55" t="s">
        <v>12</v>
      </c>
      <c r="G1102" s="3">
        <v>44190</v>
      </c>
      <c r="H1102" s="1">
        <v>2020</v>
      </c>
      <c r="I1102" s="1" t="s">
        <v>4</v>
      </c>
      <c r="J1102" s="1" t="s">
        <v>3364</v>
      </c>
      <c r="K1102" s="1" t="s">
        <v>5487</v>
      </c>
      <c r="L1102" s="2" t="s">
        <v>30</v>
      </c>
      <c r="M1102" s="2">
        <v>8</v>
      </c>
      <c r="N1102" s="2">
        <v>153</v>
      </c>
      <c r="O1102" s="2">
        <v>204</v>
      </c>
      <c r="P1102" s="2">
        <v>89</v>
      </c>
      <c r="Q1102" s="4">
        <f t="shared" si="17"/>
        <v>1.3333333333333333</v>
      </c>
    </row>
    <row r="1103" spans="1:17">
      <c r="A1103" s="1" t="s">
        <v>5488</v>
      </c>
      <c r="B1103" s="1" t="s">
        <v>17</v>
      </c>
      <c r="C1103" s="1" t="s">
        <v>5489</v>
      </c>
      <c r="D1103" s="55" t="s">
        <v>10</v>
      </c>
      <c r="E1103" s="55" t="s">
        <v>5490</v>
      </c>
      <c r="F1103" s="55" t="s">
        <v>299</v>
      </c>
      <c r="G1103" s="3">
        <v>42825</v>
      </c>
      <c r="H1103" s="1">
        <v>2016</v>
      </c>
      <c r="I1103" s="1" t="s">
        <v>2092</v>
      </c>
      <c r="J1103" s="1" t="s">
        <v>1319</v>
      </c>
      <c r="K1103" s="1" t="s">
        <v>5491</v>
      </c>
      <c r="L1103" s="2" t="s">
        <v>30</v>
      </c>
      <c r="M1103" s="2">
        <v>6</v>
      </c>
      <c r="N1103" s="2">
        <v>176</v>
      </c>
      <c r="O1103" s="2">
        <v>220</v>
      </c>
      <c r="P1103" s="2">
        <v>61</v>
      </c>
      <c r="Q1103" s="4">
        <f t="shared" si="17"/>
        <v>1.25</v>
      </c>
    </row>
    <row r="1104" spans="1:17">
      <c r="A1104" s="1" t="s">
        <v>5492</v>
      </c>
      <c r="B1104" s="1" t="s">
        <v>17</v>
      </c>
      <c r="C1104" s="1" t="s">
        <v>5493</v>
      </c>
      <c r="D1104" s="55" t="s">
        <v>5494</v>
      </c>
      <c r="E1104" s="66" t="s">
        <v>5495</v>
      </c>
      <c r="F1104" s="55" t="s">
        <v>12</v>
      </c>
      <c r="G1104" s="3">
        <v>43091</v>
      </c>
      <c r="H1104" s="1">
        <v>2017</v>
      </c>
      <c r="I1104" s="1" t="s">
        <v>253</v>
      </c>
      <c r="J1104" s="1" t="s">
        <v>438</v>
      </c>
      <c r="K1104" s="1" t="s">
        <v>5496</v>
      </c>
      <c r="L1104" s="2" t="s">
        <v>30</v>
      </c>
      <c r="M1104" s="2">
        <v>7</v>
      </c>
      <c r="N1104" s="2">
        <v>146</v>
      </c>
      <c r="O1104" s="2">
        <v>220</v>
      </c>
      <c r="P1104" s="2">
        <v>76</v>
      </c>
      <c r="Q1104" s="4">
        <f t="shared" si="17"/>
        <v>1.5068493150684932</v>
      </c>
    </row>
    <row r="1105" spans="1:17">
      <c r="A1105" s="1" t="s">
        <v>5497</v>
      </c>
      <c r="B1105" s="1" t="s">
        <v>1</v>
      </c>
      <c r="C1105" s="1" t="s">
        <v>5498</v>
      </c>
      <c r="D1105" s="55" t="s">
        <v>5494</v>
      </c>
      <c r="E1105" s="66" t="s">
        <v>5499</v>
      </c>
      <c r="F1105" s="55" t="s">
        <v>12</v>
      </c>
      <c r="G1105" s="3">
        <v>43062</v>
      </c>
      <c r="H1105" s="1">
        <v>2017</v>
      </c>
      <c r="I1105" s="1" t="s">
        <v>4</v>
      </c>
      <c r="J1105" s="1" t="s">
        <v>876</v>
      </c>
      <c r="K1105" s="1" t="s">
        <v>5500</v>
      </c>
      <c r="L1105" s="2" t="s">
        <v>30</v>
      </c>
      <c r="M1105" s="2">
        <v>7</v>
      </c>
      <c r="N1105" s="2">
        <v>95</v>
      </c>
      <c r="O1105" s="2">
        <v>200</v>
      </c>
      <c r="P1105" s="2">
        <v>85</v>
      </c>
      <c r="Q1105" s="4">
        <f t="shared" si="17"/>
        <v>2.1052631578947367</v>
      </c>
    </row>
    <row r="1106" spans="1:17">
      <c r="A1106" s="1" t="s">
        <v>5501</v>
      </c>
      <c r="B1106" s="1" t="s">
        <v>17</v>
      </c>
      <c r="C1106" s="1" t="s">
        <v>5502</v>
      </c>
      <c r="D1106" s="55" t="s">
        <v>5503</v>
      </c>
      <c r="E1106" s="66" t="s">
        <v>5504</v>
      </c>
      <c r="F1106" s="55" t="s">
        <v>68</v>
      </c>
      <c r="G1106" s="3">
        <v>43316</v>
      </c>
      <c r="H1106" s="1">
        <v>2018</v>
      </c>
      <c r="I1106" s="1" t="s">
        <v>34</v>
      </c>
      <c r="J1106" s="1" t="s">
        <v>50</v>
      </c>
      <c r="K1106" s="1" t="s">
        <v>5505</v>
      </c>
      <c r="L1106" s="2" t="s">
        <v>30</v>
      </c>
      <c r="M1106" s="2">
        <v>6</v>
      </c>
      <c r="N1106" s="2">
        <v>182</v>
      </c>
      <c r="O1106" s="2">
        <v>220</v>
      </c>
      <c r="P1106" s="2">
        <v>62</v>
      </c>
      <c r="Q1106" s="4">
        <f t="shared" si="17"/>
        <v>1.2087912087912087</v>
      </c>
    </row>
    <row r="1107" spans="1:17">
      <c r="A1107" s="1" t="s">
        <v>5506</v>
      </c>
      <c r="B1107" s="1" t="s">
        <v>1</v>
      </c>
      <c r="C1107" s="1" t="s">
        <v>5507</v>
      </c>
      <c r="D1107" s="55" t="s">
        <v>5508</v>
      </c>
      <c r="E1107" s="66" t="s">
        <v>5509</v>
      </c>
      <c r="F1107" s="55" t="s">
        <v>41</v>
      </c>
      <c r="G1107" s="3">
        <v>43768</v>
      </c>
      <c r="H1107" s="1">
        <v>2016</v>
      </c>
      <c r="I1107" s="1" t="s">
        <v>4</v>
      </c>
      <c r="J1107" s="1" t="s">
        <v>42</v>
      </c>
      <c r="K1107" s="1" t="s">
        <v>5510</v>
      </c>
      <c r="L1107" s="2" t="s">
        <v>37</v>
      </c>
      <c r="M1107" s="2">
        <v>8</v>
      </c>
      <c r="N1107" s="2">
        <v>109</v>
      </c>
      <c r="O1107" s="2">
        <v>215</v>
      </c>
      <c r="P1107" s="2">
        <v>91</v>
      </c>
      <c r="Q1107" s="4">
        <f t="shared" si="17"/>
        <v>1.9724770642201834</v>
      </c>
    </row>
    <row r="1108" spans="1:17">
      <c r="A1108" s="1" t="s">
        <v>5511</v>
      </c>
      <c r="B1108" s="1" t="s">
        <v>17</v>
      </c>
      <c r="C1108" s="1" t="s">
        <v>5512</v>
      </c>
      <c r="D1108" s="55" t="s">
        <v>5513</v>
      </c>
      <c r="E1108" s="66" t="s">
        <v>5514</v>
      </c>
      <c r="F1108" s="55" t="s">
        <v>12</v>
      </c>
      <c r="G1108" s="3">
        <v>42976</v>
      </c>
      <c r="H1108" s="1">
        <v>2017</v>
      </c>
      <c r="I1108" s="1" t="s">
        <v>243</v>
      </c>
      <c r="J1108" s="1" t="s">
        <v>179</v>
      </c>
      <c r="K1108" s="1" t="s">
        <v>5515</v>
      </c>
      <c r="L1108" s="2" t="s">
        <v>123</v>
      </c>
      <c r="M1108" s="2">
        <v>10</v>
      </c>
      <c r="N1108" s="2">
        <v>137</v>
      </c>
      <c r="O1108" s="2">
        <v>211</v>
      </c>
      <c r="P1108" s="2">
        <v>65</v>
      </c>
      <c r="Q1108" s="4">
        <f t="shared" si="17"/>
        <v>1.5401459854014599</v>
      </c>
    </row>
    <row r="1109" spans="1:17">
      <c r="A1109" s="1" t="s">
        <v>5516</v>
      </c>
      <c r="B1109" s="1" t="s">
        <v>1</v>
      </c>
      <c r="C1109" s="1" t="s">
        <v>5517</v>
      </c>
      <c r="D1109" s="55" t="s">
        <v>10</v>
      </c>
      <c r="E1109" s="55" t="s">
        <v>5518</v>
      </c>
      <c r="F1109" s="55" t="s">
        <v>903</v>
      </c>
      <c r="G1109" s="3">
        <v>43740</v>
      </c>
      <c r="H1109" s="1">
        <v>2015</v>
      </c>
      <c r="I1109" s="1" t="s">
        <v>4</v>
      </c>
      <c r="J1109" s="1" t="s">
        <v>1308</v>
      </c>
      <c r="K1109" s="1" t="s">
        <v>5519</v>
      </c>
      <c r="L1109" s="2" t="s">
        <v>37</v>
      </c>
      <c r="M1109" s="2">
        <v>9</v>
      </c>
      <c r="N1109" s="2">
        <v>161</v>
      </c>
      <c r="O1109" s="2">
        <v>215</v>
      </c>
      <c r="P1109" s="2">
        <v>67</v>
      </c>
      <c r="Q1109" s="4">
        <f t="shared" si="17"/>
        <v>1.3354037267080745</v>
      </c>
    </row>
    <row r="1110" spans="1:17">
      <c r="A1110" s="1" t="s">
        <v>5520</v>
      </c>
      <c r="B1110" s="1" t="s">
        <v>1</v>
      </c>
      <c r="C1110" s="1" t="s">
        <v>5521</v>
      </c>
      <c r="D1110" s="55" t="s">
        <v>10</v>
      </c>
      <c r="E1110" s="66" t="s">
        <v>5522</v>
      </c>
      <c r="F1110" s="55" t="s">
        <v>299</v>
      </c>
      <c r="G1110" s="3">
        <v>43066</v>
      </c>
      <c r="H1110" s="1">
        <v>2017</v>
      </c>
      <c r="I1110" s="1" t="s">
        <v>533</v>
      </c>
      <c r="J1110" s="1" t="s">
        <v>5523</v>
      </c>
      <c r="K1110" s="1" t="s">
        <v>5524</v>
      </c>
      <c r="L1110" s="2" t="s">
        <v>30</v>
      </c>
      <c r="M1110" s="2">
        <v>8</v>
      </c>
      <c r="N1110" s="2">
        <v>90</v>
      </c>
      <c r="O1110" s="2">
        <v>217</v>
      </c>
      <c r="P1110" s="2">
        <v>69</v>
      </c>
      <c r="Q1110" s="4">
        <f t="shared" si="17"/>
        <v>2.411111111111111</v>
      </c>
    </row>
    <row r="1111" spans="1:17">
      <c r="A1111" s="1" t="s">
        <v>5525</v>
      </c>
      <c r="B1111" s="1" t="s">
        <v>1</v>
      </c>
      <c r="C1111" s="1" t="s">
        <v>5526</v>
      </c>
      <c r="D1111" s="55" t="s">
        <v>10</v>
      </c>
      <c r="E1111" s="66"/>
      <c r="F1111" s="55" t="s">
        <v>12</v>
      </c>
      <c r="G1111" s="3">
        <v>43796</v>
      </c>
      <c r="H1111" s="1">
        <v>2019</v>
      </c>
      <c r="I1111" s="1" t="s">
        <v>4</v>
      </c>
      <c r="J1111" s="1" t="s">
        <v>886</v>
      </c>
      <c r="K1111" s="1" t="s">
        <v>5527</v>
      </c>
      <c r="L1111" s="2" t="s">
        <v>37</v>
      </c>
      <c r="M1111" s="2">
        <v>10</v>
      </c>
      <c r="N1111" s="2">
        <v>129</v>
      </c>
      <c r="O1111" s="2">
        <v>220</v>
      </c>
      <c r="P1111" s="2">
        <v>85</v>
      </c>
      <c r="Q1111" s="4">
        <f t="shared" si="17"/>
        <v>1.7054263565891472</v>
      </c>
    </row>
    <row r="1112" spans="1:17">
      <c r="A1112" s="1" t="s">
        <v>5528</v>
      </c>
      <c r="B1112" s="1" t="s">
        <v>1</v>
      </c>
      <c r="C1112" s="1" t="s">
        <v>5529</v>
      </c>
      <c r="D1112" s="55" t="s">
        <v>10</v>
      </c>
      <c r="E1112" s="66" t="s">
        <v>5530</v>
      </c>
      <c r="F1112" s="55" t="s">
        <v>980</v>
      </c>
      <c r="G1112" s="3">
        <v>42705</v>
      </c>
      <c r="H1112" s="1">
        <v>2015</v>
      </c>
      <c r="I1112" s="1" t="s">
        <v>4</v>
      </c>
      <c r="J1112" s="1" t="s">
        <v>401</v>
      </c>
      <c r="K1112" s="1" t="s">
        <v>5531</v>
      </c>
      <c r="L1112" s="2" t="s">
        <v>71</v>
      </c>
      <c r="M1112" s="2">
        <v>8</v>
      </c>
      <c r="N1112" s="2">
        <v>122</v>
      </c>
      <c r="O1112" s="2">
        <v>220</v>
      </c>
      <c r="P1112" s="2">
        <v>80</v>
      </c>
      <c r="Q1112" s="4">
        <f t="shared" si="17"/>
        <v>1.8032786885245902</v>
      </c>
    </row>
    <row r="1113" spans="1:17">
      <c r="A1113" s="1" t="s">
        <v>5532</v>
      </c>
      <c r="B1113" s="1" t="s">
        <v>17</v>
      </c>
      <c r="C1113" s="1" t="s">
        <v>5533</v>
      </c>
      <c r="D1113" s="55" t="s">
        <v>5534</v>
      </c>
      <c r="E1113" s="66" t="s">
        <v>5535</v>
      </c>
      <c r="F1113" s="55" t="s">
        <v>12</v>
      </c>
      <c r="G1113" s="3">
        <v>43374</v>
      </c>
      <c r="H1113" s="1">
        <v>2009</v>
      </c>
      <c r="I1113" s="1" t="s">
        <v>1565</v>
      </c>
      <c r="J1113" s="1" t="s">
        <v>262</v>
      </c>
      <c r="K1113" s="1" t="s">
        <v>5536</v>
      </c>
      <c r="L1113" s="2" t="s">
        <v>52</v>
      </c>
      <c r="M1113" s="2">
        <v>8</v>
      </c>
      <c r="N1113" s="2">
        <v>124</v>
      </c>
      <c r="O1113" s="2">
        <v>217</v>
      </c>
      <c r="P1113" s="2">
        <v>96</v>
      </c>
      <c r="Q1113" s="4">
        <f t="shared" si="17"/>
        <v>1.75</v>
      </c>
    </row>
    <row r="1114" spans="1:17">
      <c r="A1114" s="1" t="s">
        <v>5537</v>
      </c>
      <c r="B1114" s="1" t="s">
        <v>17</v>
      </c>
      <c r="C1114" s="1" t="s">
        <v>5538</v>
      </c>
      <c r="D1114" s="55" t="s">
        <v>5539</v>
      </c>
      <c r="E1114" s="66" t="s">
        <v>5540</v>
      </c>
      <c r="F1114" s="55" t="s">
        <v>463</v>
      </c>
      <c r="G1114" s="3">
        <v>43791</v>
      </c>
      <c r="H1114" s="1">
        <v>2019</v>
      </c>
      <c r="I1114" s="1" t="s">
        <v>27</v>
      </c>
      <c r="J1114" s="1" t="s">
        <v>28</v>
      </c>
      <c r="K1114" s="1" t="s">
        <v>5541</v>
      </c>
      <c r="L1114" s="2" t="s">
        <v>30</v>
      </c>
      <c r="M1114" s="2">
        <v>9</v>
      </c>
      <c r="N1114" s="2">
        <v>123</v>
      </c>
      <c r="O1114" s="2">
        <v>204</v>
      </c>
      <c r="P1114" s="2">
        <v>73</v>
      </c>
      <c r="Q1114" s="4">
        <f t="shared" si="17"/>
        <v>1.6585365853658536</v>
      </c>
    </row>
    <row r="1115" spans="1:17">
      <c r="A1115" s="1" t="s">
        <v>5542</v>
      </c>
      <c r="B1115" s="1" t="s">
        <v>17</v>
      </c>
      <c r="C1115" s="1" t="s">
        <v>5543</v>
      </c>
      <c r="D1115" s="55" t="s">
        <v>5544</v>
      </c>
      <c r="E1115" s="66" t="s">
        <v>5545</v>
      </c>
      <c r="F1115" s="55" t="s">
        <v>237</v>
      </c>
      <c r="G1115" s="3">
        <v>43742</v>
      </c>
      <c r="H1115" s="1">
        <v>2019</v>
      </c>
      <c r="I1115" s="1" t="s">
        <v>306</v>
      </c>
      <c r="J1115" s="1" t="s">
        <v>409</v>
      </c>
      <c r="K1115" s="1" t="s">
        <v>5546</v>
      </c>
      <c r="L1115" s="2" t="s">
        <v>30</v>
      </c>
      <c r="M1115" s="2">
        <v>6</v>
      </c>
      <c r="N1115" s="2">
        <v>132</v>
      </c>
      <c r="O1115" s="2">
        <v>218</v>
      </c>
      <c r="P1115" s="2">
        <v>85</v>
      </c>
      <c r="Q1115" s="4">
        <f t="shared" si="17"/>
        <v>1.6515151515151516</v>
      </c>
    </row>
    <row r="1116" spans="1:17">
      <c r="A1116" s="1" t="s">
        <v>5547</v>
      </c>
      <c r="B1116" s="1" t="s">
        <v>17</v>
      </c>
      <c r="C1116" s="1" t="s">
        <v>5548</v>
      </c>
      <c r="D1116" s="55" t="s">
        <v>5549</v>
      </c>
      <c r="E1116" s="66" t="s">
        <v>5550</v>
      </c>
      <c r="F1116" s="55" t="s">
        <v>12</v>
      </c>
      <c r="G1116" s="3">
        <v>42979</v>
      </c>
      <c r="H1116" s="1">
        <v>2006</v>
      </c>
      <c r="I1116" s="1" t="s">
        <v>357</v>
      </c>
      <c r="J1116" s="1" t="s">
        <v>28</v>
      </c>
      <c r="K1116" s="1" t="s">
        <v>5551</v>
      </c>
      <c r="L1116" s="2" t="s">
        <v>30</v>
      </c>
      <c r="M1116" s="2">
        <v>8</v>
      </c>
      <c r="N1116" s="2">
        <v>132</v>
      </c>
      <c r="O1116" s="2">
        <v>201</v>
      </c>
      <c r="P1116" s="2">
        <v>91</v>
      </c>
      <c r="Q1116" s="4">
        <f t="shared" si="17"/>
        <v>1.5227272727272727</v>
      </c>
    </row>
    <row r="1117" spans="1:17">
      <c r="A1117" s="1" t="s">
        <v>5552</v>
      </c>
      <c r="B1117" s="1" t="s">
        <v>1</v>
      </c>
      <c r="C1117" s="1" t="s">
        <v>5553</v>
      </c>
      <c r="D1117" s="55" t="s">
        <v>10</v>
      </c>
      <c r="E1117" s="66" t="s">
        <v>5554</v>
      </c>
      <c r="F1117" s="55" t="s">
        <v>207</v>
      </c>
      <c r="G1117" s="3">
        <v>43763</v>
      </c>
      <c r="H1117" s="1">
        <v>2019</v>
      </c>
      <c r="I1117" s="1" t="s">
        <v>4</v>
      </c>
      <c r="J1117" s="1" t="s">
        <v>56</v>
      </c>
      <c r="K1117" s="1" t="s">
        <v>5555</v>
      </c>
      <c r="L1117" s="2" t="s">
        <v>30</v>
      </c>
      <c r="M1117" s="2">
        <v>10</v>
      </c>
      <c r="N1117" s="2">
        <v>131</v>
      </c>
      <c r="O1117" s="2">
        <v>210</v>
      </c>
      <c r="P1117" s="2">
        <v>92</v>
      </c>
      <c r="Q1117" s="4">
        <f t="shared" si="17"/>
        <v>1.6030534351145038</v>
      </c>
    </row>
    <row r="1118" spans="1:17">
      <c r="A1118" s="1" t="s">
        <v>5556</v>
      </c>
      <c r="B1118" s="1" t="s">
        <v>17</v>
      </c>
      <c r="C1118" s="1" t="s">
        <v>5557</v>
      </c>
      <c r="D1118" s="55" t="s">
        <v>5558</v>
      </c>
      <c r="E1118" s="66" t="s">
        <v>5559</v>
      </c>
      <c r="F1118" s="55" t="s">
        <v>1211</v>
      </c>
      <c r="G1118" s="3">
        <v>43432</v>
      </c>
      <c r="H1118" s="1">
        <v>2017</v>
      </c>
      <c r="I1118" s="1" t="s">
        <v>793</v>
      </c>
      <c r="J1118" s="1" t="s">
        <v>554</v>
      </c>
      <c r="K1118" s="1" t="s">
        <v>5560</v>
      </c>
      <c r="L1118" s="2" t="s">
        <v>30</v>
      </c>
      <c r="M1118" s="2">
        <v>10</v>
      </c>
      <c r="N1118" s="2">
        <v>120</v>
      </c>
      <c r="O1118" s="2">
        <v>214</v>
      </c>
      <c r="P1118" s="2">
        <v>95</v>
      </c>
      <c r="Q1118" s="4">
        <f t="shared" si="17"/>
        <v>1.7833333333333334</v>
      </c>
    </row>
    <row r="1119" spans="1:17">
      <c r="A1119" s="1" t="s">
        <v>5561</v>
      </c>
      <c r="B1119" s="1" t="s">
        <v>17</v>
      </c>
      <c r="C1119" s="1" t="s">
        <v>5562</v>
      </c>
      <c r="D1119" s="55" t="s">
        <v>5563</v>
      </c>
      <c r="E1119" s="66" t="s">
        <v>5564</v>
      </c>
      <c r="F1119" s="55" t="s">
        <v>5565</v>
      </c>
      <c r="G1119" s="3">
        <v>43922</v>
      </c>
      <c r="H1119" s="1">
        <v>2015</v>
      </c>
      <c r="I1119" s="1" t="s">
        <v>5566</v>
      </c>
      <c r="J1119" s="1" t="s">
        <v>313</v>
      </c>
      <c r="K1119" s="1" t="s">
        <v>5567</v>
      </c>
      <c r="L1119" s="2" t="s">
        <v>37</v>
      </c>
      <c r="M1119" s="2">
        <v>9</v>
      </c>
      <c r="N1119" s="2">
        <v>128</v>
      </c>
      <c r="O1119" s="2">
        <v>209</v>
      </c>
      <c r="P1119" s="2">
        <v>84</v>
      </c>
      <c r="Q1119" s="4">
        <f t="shared" si="17"/>
        <v>1.6328125</v>
      </c>
    </row>
    <row r="1120" spans="1:17">
      <c r="A1120" s="1" t="s">
        <v>5568</v>
      </c>
      <c r="B1120" s="1" t="s">
        <v>1</v>
      </c>
      <c r="C1120" s="1" t="s">
        <v>5569</v>
      </c>
      <c r="D1120" s="55" t="s">
        <v>10</v>
      </c>
      <c r="E1120" s="66" t="s">
        <v>5570</v>
      </c>
      <c r="F1120" s="55" t="s">
        <v>12</v>
      </c>
      <c r="G1120" s="3">
        <v>42689</v>
      </c>
      <c r="H1120" s="1">
        <v>2016</v>
      </c>
      <c r="I1120" s="1" t="s">
        <v>4</v>
      </c>
      <c r="J1120" s="1" t="s">
        <v>352</v>
      </c>
      <c r="K1120" s="1" t="s">
        <v>5571</v>
      </c>
      <c r="L1120" s="2" t="s">
        <v>37</v>
      </c>
      <c r="M1120" s="2">
        <v>8</v>
      </c>
      <c r="N1120" s="2">
        <v>123</v>
      </c>
      <c r="O1120" s="2">
        <v>213</v>
      </c>
      <c r="P1120" s="2">
        <v>93</v>
      </c>
      <c r="Q1120" s="4">
        <f t="shared" si="17"/>
        <v>1.7317073170731707</v>
      </c>
    </row>
    <row r="1121" spans="1:17">
      <c r="A1121" s="1" t="s">
        <v>5572</v>
      </c>
      <c r="B1121" s="1" t="s">
        <v>17</v>
      </c>
      <c r="C1121" s="1" t="s">
        <v>5573</v>
      </c>
      <c r="D1121" s="55" t="s">
        <v>5574</v>
      </c>
      <c r="E1121" s="66" t="s">
        <v>5575</v>
      </c>
      <c r="F1121" s="55" t="s">
        <v>128</v>
      </c>
      <c r="G1121" s="3">
        <v>42910</v>
      </c>
      <c r="H1121" s="1">
        <v>2016</v>
      </c>
      <c r="I1121" s="1" t="s">
        <v>276</v>
      </c>
      <c r="J1121" s="1" t="s">
        <v>21</v>
      </c>
      <c r="K1121" s="1" t="s">
        <v>5576</v>
      </c>
      <c r="L1121" s="2" t="s">
        <v>71</v>
      </c>
      <c r="M1121" s="2">
        <v>6</v>
      </c>
      <c r="N1121" s="2">
        <v>178</v>
      </c>
      <c r="O1121" s="2">
        <v>202</v>
      </c>
      <c r="P1121" s="2">
        <v>82</v>
      </c>
      <c r="Q1121" s="4">
        <f t="shared" si="17"/>
        <v>1.1348314606741574</v>
      </c>
    </row>
    <row r="1122" spans="1:17">
      <c r="A1122" s="1" t="s">
        <v>5577</v>
      </c>
      <c r="B1122" s="1" t="s">
        <v>17</v>
      </c>
      <c r="C1122" s="1" t="s">
        <v>5578</v>
      </c>
      <c r="D1122" s="55" t="s">
        <v>5574</v>
      </c>
      <c r="E1122" s="66" t="s">
        <v>5575</v>
      </c>
      <c r="F1122" s="55" t="s">
        <v>128</v>
      </c>
      <c r="G1122" s="3">
        <v>42917</v>
      </c>
      <c r="H1122" s="1">
        <v>2017</v>
      </c>
      <c r="I1122" s="1" t="s">
        <v>357</v>
      </c>
      <c r="J1122" s="1" t="s">
        <v>21</v>
      </c>
      <c r="K1122" s="1" t="s">
        <v>5579</v>
      </c>
      <c r="L1122" s="2" t="s">
        <v>71</v>
      </c>
      <c r="M1122" s="2">
        <v>9</v>
      </c>
      <c r="N1122" s="2">
        <v>159</v>
      </c>
      <c r="O1122" s="2">
        <v>216</v>
      </c>
      <c r="P1122" s="2">
        <v>78</v>
      </c>
      <c r="Q1122" s="4">
        <f t="shared" si="17"/>
        <v>1.3584905660377358</v>
      </c>
    </row>
    <row r="1123" spans="1:17">
      <c r="A1123" s="1" t="s">
        <v>5580</v>
      </c>
      <c r="B1123" s="1" t="s">
        <v>17</v>
      </c>
      <c r="C1123" s="1" t="s">
        <v>5581</v>
      </c>
      <c r="D1123" s="55" t="s">
        <v>5574</v>
      </c>
      <c r="E1123" s="66" t="s">
        <v>5575</v>
      </c>
      <c r="F1123" s="55" t="s">
        <v>128</v>
      </c>
      <c r="G1123" s="3">
        <v>42910</v>
      </c>
      <c r="H1123" s="1">
        <v>2017</v>
      </c>
      <c r="I1123" s="1" t="s">
        <v>357</v>
      </c>
      <c r="J1123" s="1" t="s">
        <v>21</v>
      </c>
      <c r="K1123" s="1" t="s">
        <v>5582</v>
      </c>
      <c r="L1123" s="2" t="s">
        <v>71</v>
      </c>
      <c r="M1123" s="2">
        <v>6</v>
      </c>
      <c r="N1123" s="2">
        <v>100</v>
      </c>
      <c r="O1123" s="2">
        <v>219</v>
      </c>
      <c r="P1123" s="2">
        <v>82</v>
      </c>
      <c r="Q1123" s="4">
        <f t="shared" si="17"/>
        <v>2.19</v>
      </c>
    </row>
    <row r="1124" spans="1:17">
      <c r="A1124" s="1" t="s">
        <v>5583</v>
      </c>
      <c r="B1124" s="1" t="s">
        <v>17</v>
      </c>
      <c r="C1124" s="1" t="s">
        <v>5584</v>
      </c>
      <c r="D1124" s="55" t="s">
        <v>5585</v>
      </c>
      <c r="E1124" s="66" t="s">
        <v>5586</v>
      </c>
      <c r="F1124" s="55" t="s">
        <v>68</v>
      </c>
      <c r="G1124" s="3">
        <v>43409</v>
      </c>
      <c r="H1124" s="1">
        <v>2018</v>
      </c>
      <c r="I1124" s="1" t="s">
        <v>851</v>
      </c>
      <c r="J1124" s="1" t="s">
        <v>214</v>
      </c>
      <c r="K1124" s="1" t="s">
        <v>5587</v>
      </c>
      <c r="L1124" s="2" t="s">
        <v>37</v>
      </c>
      <c r="M1124" s="2">
        <v>7</v>
      </c>
      <c r="N1124" s="2">
        <v>163</v>
      </c>
      <c r="O1124" s="2">
        <v>214</v>
      </c>
      <c r="P1124" s="2">
        <v>71</v>
      </c>
      <c r="Q1124" s="4">
        <f t="shared" si="17"/>
        <v>1.3128834355828221</v>
      </c>
    </row>
    <row r="1125" spans="1:17">
      <c r="A1125" s="1" t="s">
        <v>5588</v>
      </c>
      <c r="B1125" s="1" t="s">
        <v>17</v>
      </c>
      <c r="C1125" s="1" t="s">
        <v>5589</v>
      </c>
      <c r="D1125" s="55" t="s">
        <v>5590</v>
      </c>
      <c r="E1125" s="66" t="s">
        <v>5591</v>
      </c>
      <c r="F1125" s="55" t="s">
        <v>463</v>
      </c>
      <c r="G1125" s="3">
        <v>43525</v>
      </c>
      <c r="H1125" s="1">
        <v>2018</v>
      </c>
      <c r="I1125" s="1" t="s">
        <v>88</v>
      </c>
      <c r="J1125" s="1" t="s">
        <v>409</v>
      </c>
      <c r="K1125" s="1" t="s">
        <v>5592</v>
      </c>
      <c r="L1125" s="2" t="s">
        <v>30</v>
      </c>
      <c r="M1125" s="2">
        <v>8</v>
      </c>
      <c r="N1125" s="2">
        <v>135</v>
      </c>
      <c r="O1125" s="2">
        <v>211</v>
      </c>
      <c r="P1125" s="2">
        <v>65</v>
      </c>
      <c r="Q1125" s="4">
        <f t="shared" si="17"/>
        <v>1.5629629629629629</v>
      </c>
    </row>
    <row r="1126" spans="1:17">
      <c r="A1126" s="1" t="s">
        <v>5593</v>
      </c>
      <c r="B1126" s="1" t="s">
        <v>1</v>
      </c>
      <c r="C1126" s="1" t="s">
        <v>5594</v>
      </c>
      <c r="D1126" s="55" t="s">
        <v>10</v>
      </c>
      <c r="E1126" s="66" t="s">
        <v>5595</v>
      </c>
      <c r="F1126" s="55" t="s">
        <v>68</v>
      </c>
      <c r="G1126" s="3">
        <v>43191</v>
      </c>
      <c r="H1126" s="1">
        <v>2013</v>
      </c>
      <c r="I1126" s="1" t="s">
        <v>4</v>
      </c>
      <c r="J1126" s="1" t="s">
        <v>113</v>
      </c>
      <c r="K1126" s="1" t="s">
        <v>5596</v>
      </c>
      <c r="L1126" s="2" t="s">
        <v>71</v>
      </c>
      <c r="M1126" s="2">
        <v>7</v>
      </c>
      <c r="N1126" s="2">
        <v>178</v>
      </c>
      <c r="O1126" s="2">
        <v>211</v>
      </c>
      <c r="P1126" s="2">
        <v>82</v>
      </c>
      <c r="Q1126" s="4">
        <f t="shared" si="17"/>
        <v>1.1853932584269662</v>
      </c>
    </row>
    <row r="1127" spans="1:17">
      <c r="A1127" s="1" t="s">
        <v>5597</v>
      </c>
      <c r="B1127" s="1" t="s">
        <v>1</v>
      </c>
      <c r="C1127" s="1" t="s">
        <v>5598</v>
      </c>
      <c r="D1127" s="55" t="s">
        <v>10</v>
      </c>
      <c r="E1127" s="66" t="s">
        <v>5599</v>
      </c>
      <c r="F1127" s="55" t="s">
        <v>5600</v>
      </c>
      <c r="G1127" s="3">
        <v>44085</v>
      </c>
      <c r="H1127" s="1">
        <v>2020</v>
      </c>
      <c r="I1127" s="1" t="s">
        <v>13</v>
      </c>
      <c r="J1127" s="1" t="s">
        <v>5306</v>
      </c>
      <c r="K1127" s="1" t="s">
        <v>5601</v>
      </c>
      <c r="L1127" s="2" t="s">
        <v>7</v>
      </c>
      <c r="M1127" s="2">
        <v>9</v>
      </c>
      <c r="N1127" s="2">
        <v>168</v>
      </c>
      <c r="O1127" s="2">
        <v>217</v>
      </c>
      <c r="P1127" s="2">
        <v>67</v>
      </c>
      <c r="Q1127" s="4">
        <f t="shared" si="17"/>
        <v>1.2916666666666667</v>
      </c>
    </row>
    <row r="1128" spans="1:17">
      <c r="A1128" s="1" t="s">
        <v>5602</v>
      </c>
      <c r="B1128" s="1" t="s">
        <v>17</v>
      </c>
      <c r="C1128" s="1" t="s">
        <v>5603</v>
      </c>
      <c r="D1128" s="55" t="s">
        <v>5604</v>
      </c>
      <c r="E1128" s="66" t="s">
        <v>5605</v>
      </c>
      <c r="F1128" s="55" t="s">
        <v>207</v>
      </c>
      <c r="G1128" s="3">
        <v>43511</v>
      </c>
      <c r="H1128" s="1">
        <v>2012</v>
      </c>
      <c r="I1128" s="1" t="s">
        <v>88</v>
      </c>
      <c r="J1128" s="1" t="s">
        <v>50</v>
      </c>
      <c r="K1128" s="1" t="s">
        <v>5606</v>
      </c>
      <c r="L1128" s="2" t="s">
        <v>30</v>
      </c>
      <c r="M1128" s="2">
        <v>9</v>
      </c>
      <c r="N1128" s="2">
        <v>127</v>
      </c>
      <c r="O1128" s="2">
        <v>201</v>
      </c>
      <c r="P1128" s="2">
        <v>97</v>
      </c>
      <c r="Q1128" s="4">
        <f t="shared" si="17"/>
        <v>1.5826771653543308</v>
      </c>
    </row>
    <row r="1129" spans="1:17">
      <c r="A1129" s="1" t="s">
        <v>5607</v>
      </c>
      <c r="B1129" s="1" t="s">
        <v>1</v>
      </c>
      <c r="C1129" s="1" t="s">
        <v>5608</v>
      </c>
      <c r="D1129" s="55" t="s">
        <v>10</v>
      </c>
      <c r="E1129" s="66" t="s">
        <v>5609</v>
      </c>
      <c r="F1129" s="55" t="s">
        <v>12</v>
      </c>
      <c r="G1129" s="3">
        <v>42804</v>
      </c>
      <c r="H1129" s="1">
        <v>2017</v>
      </c>
      <c r="I1129" s="1" t="s">
        <v>4</v>
      </c>
      <c r="J1129" s="1" t="s">
        <v>5</v>
      </c>
      <c r="K1129" s="1" t="s">
        <v>5610</v>
      </c>
      <c r="L1129" s="2" t="s">
        <v>163</v>
      </c>
      <c r="M1129" s="2">
        <v>9</v>
      </c>
      <c r="N1129" s="2">
        <v>175</v>
      </c>
      <c r="O1129" s="2">
        <v>218</v>
      </c>
      <c r="P1129" s="2">
        <v>94</v>
      </c>
      <c r="Q1129" s="4">
        <f t="shared" si="17"/>
        <v>1.2457142857142858</v>
      </c>
    </row>
    <row r="1130" spans="1:17">
      <c r="A1130" s="1" t="s">
        <v>5611</v>
      </c>
      <c r="B1130" s="1" t="s">
        <v>17</v>
      </c>
      <c r="C1130" s="1" t="s">
        <v>5612</v>
      </c>
      <c r="D1130" s="55" t="s">
        <v>5613</v>
      </c>
      <c r="E1130" s="66" t="s">
        <v>5609</v>
      </c>
      <c r="F1130" s="55" t="s">
        <v>12</v>
      </c>
      <c r="G1130" s="3">
        <v>42930</v>
      </c>
      <c r="H1130" s="1">
        <v>2017</v>
      </c>
      <c r="I1130" s="1" t="s">
        <v>5614</v>
      </c>
      <c r="J1130" s="1" t="s">
        <v>489</v>
      </c>
      <c r="K1130" s="1" t="s">
        <v>5615</v>
      </c>
      <c r="L1130" s="2" t="s">
        <v>163</v>
      </c>
      <c r="M1130" s="2">
        <v>10</v>
      </c>
      <c r="N1130" s="2">
        <v>124</v>
      </c>
      <c r="O1130" s="2">
        <v>210</v>
      </c>
      <c r="P1130" s="2">
        <v>92</v>
      </c>
      <c r="Q1130" s="4">
        <f t="shared" si="17"/>
        <v>1.6935483870967742</v>
      </c>
    </row>
    <row r="1131" spans="1:17">
      <c r="A1131" s="1" t="s">
        <v>5616</v>
      </c>
      <c r="B1131" s="1" t="s">
        <v>17</v>
      </c>
      <c r="C1131" s="1" t="s">
        <v>5617</v>
      </c>
      <c r="D1131" s="55" t="s">
        <v>5618</v>
      </c>
      <c r="E1131" s="66" t="s">
        <v>5619</v>
      </c>
      <c r="F1131" s="55" t="s">
        <v>68</v>
      </c>
      <c r="G1131" s="3">
        <v>44017</v>
      </c>
      <c r="H1131" s="1">
        <v>2016</v>
      </c>
      <c r="I1131" s="1" t="s">
        <v>243</v>
      </c>
      <c r="J1131" s="1" t="s">
        <v>28</v>
      </c>
      <c r="K1131" s="1" t="s">
        <v>5620</v>
      </c>
      <c r="L1131" s="2" t="s">
        <v>30</v>
      </c>
      <c r="M1131" s="2">
        <v>7</v>
      </c>
      <c r="N1131" s="2">
        <v>170</v>
      </c>
      <c r="O1131" s="2">
        <v>206</v>
      </c>
      <c r="P1131" s="2">
        <v>96</v>
      </c>
      <c r="Q1131" s="4">
        <f t="shared" si="17"/>
        <v>1.2117647058823529</v>
      </c>
    </row>
    <row r="1132" spans="1:17">
      <c r="A1132" s="1" t="s">
        <v>5621</v>
      </c>
      <c r="B1132" s="1" t="s">
        <v>17</v>
      </c>
      <c r="C1132" s="1" t="s">
        <v>5622</v>
      </c>
      <c r="D1132" s="55" t="s">
        <v>5623</v>
      </c>
      <c r="E1132" s="66" t="s">
        <v>5624</v>
      </c>
      <c r="F1132" s="55" t="s">
        <v>5625</v>
      </c>
      <c r="G1132" s="3">
        <v>43567</v>
      </c>
      <c r="H1132" s="1">
        <v>2018</v>
      </c>
      <c r="I1132" s="1" t="s">
        <v>88</v>
      </c>
      <c r="J1132" s="1" t="s">
        <v>554</v>
      </c>
      <c r="K1132" s="1" t="s">
        <v>5626</v>
      </c>
      <c r="L1132" s="2" t="s">
        <v>30</v>
      </c>
      <c r="M1132" s="2">
        <v>9</v>
      </c>
      <c r="N1132" s="2">
        <v>96</v>
      </c>
      <c r="O1132" s="2">
        <v>211</v>
      </c>
      <c r="P1132" s="2">
        <v>88</v>
      </c>
      <c r="Q1132" s="4">
        <f t="shared" si="17"/>
        <v>2.1979166666666665</v>
      </c>
    </row>
    <row r="1133" spans="1:17">
      <c r="A1133" s="1" t="s">
        <v>5627</v>
      </c>
      <c r="B1133" s="1" t="s">
        <v>17</v>
      </c>
      <c r="C1133" s="1" t="s">
        <v>5628</v>
      </c>
      <c r="D1133" s="62" t="s">
        <v>5629</v>
      </c>
      <c r="E1133" s="66"/>
      <c r="F1133" s="55" t="s">
        <v>1072</v>
      </c>
      <c r="G1133" s="3">
        <v>43151</v>
      </c>
      <c r="H1133" s="1">
        <v>2016</v>
      </c>
      <c r="I1133" s="1" t="s">
        <v>3329</v>
      </c>
      <c r="J1133" s="1" t="s">
        <v>271</v>
      </c>
      <c r="K1133" s="1" t="s">
        <v>5630</v>
      </c>
      <c r="L1133" s="2" t="s">
        <v>15</v>
      </c>
      <c r="M1133" s="2">
        <v>7</v>
      </c>
      <c r="N1133" s="2">
        <v>197</v>
      </c>
      <c r="O1133" s="2">
        <v>202</v>
      </c>
      <c r="P1133" s="2">
        <v>80</v>
      </c>
      <c r="Q1133" s="4">
        <f t="shared" si="17"/>
        <v>1.0253807106598984</v>
      </c>
    </row>
    <row r="1134" spans="1:17">
      <c r="A1134" s="1" t="s">
        <v>5631</v>
      </c>
      <c r="B1134" s="1" t="s">
        <v>17</v>
      </c>
      <c r="C1134" s="1" t="s">
        <v>5632</v>
      </c>
      <c r="D1134" s="55" t="s">
        <v>5633</v>
      </c>
      <c r="E1134" s="66" t="s">
        <v>5634</v>
      </c>
      <c r="F1134" s="55" t="s">
        <v>68</v>
      </c>
      <c r="G1134" s="3">
        <v>44006</v>
      </c>
      <c r="H1134" s="1">
        <v>2020</v>
      </c>
      <c r="I1134" s="1" t="s">
        <v>595</v>
      </c>
      <c r="J1134" s="1" t="s">
        <v>149</v>
      </c>
      <c r="K1134" s="1" t="s">
        <v>5635</v>
      </c>
      <c r="L1134" s="2" t="s">
        <v>30</v>
      </c>
      <c r="M1134" s="2">
        <v>8</v>
      </c>
      <c r="N1134" s="2">
        <v>145</v>
      </c>
      <c r="O1134" s="2">
        <v>209</v>
      </c>
      <c r="P1134" s="2">
        <v>61</v>
      </c>
      <c r="Q1134" s="4">
        <f t="shared" si="17"/>
        <v>1.4413793103448276</v>
      </c>
    </row>
    <row r="1135" spans="1:17">
      <c r="A1135" s="1" t="s">
        <v>5636</v>
      </c>
      <c r="B1135" s="1" t="s">
        <v>17</v>
      </c>
      <c r="C1135" s="1" t="s">
        <v>5637</v>
      </c>
      <c r="D1135" s="55" t="s">
        <v>5638</v>
      </c>
      <c r="E1135" s="66" t="s">
        <v>5639</v>
      </c>
      <c r="F1135" s="55" t="s">
        <v>68</v>
      </c>
      <c r="G1135" s="3">
        <v>43845</v>
      </c>
      <c r="H1135" s="1">
        <v>2018</v>
      </c>
      <c r="I1135" s="1" t="s">
        <v>243</v>
      </c>
      <c r="J1135" s="1" t="s">
        <v>28</v>
      </c>
      <c r="K1135" s="1" t="s">
        <v>5640</v>
      </c>
      <c r="L1135" s="2" t="s">
        <v>37</v>
      </c>
      <c r="M1135" s="2">
        <v>10</v>
      </c>
      <c r="N1135" s="2">
        <v>160</v>
      </c>
      <c r="O1135" s="2">
        <v>203</v>
      </c>
      <c r="P1135" s="2">
        <v>100</v>
      </c>
      <c r="Q1135" s="4">
        <f t="shared" si="17"/>
        <v>1.26875</v>
      </c>
    </row>
    <row r="1136" spans="1:17">
      <c r="A1136" s="1" t="s">
        <v>5641</v>
      </c>
      <c r="B1136" s="1" t="s">
        <v>17</v>
      </c>
      <c r="C1136" s="1" t="s">
        <v>5642</v>
      </c>
      <c r="D1136" s="55" t="s">
        <v>5643</v>
      </c>
      <c r="E1136" s="66" t="s">
        <v>5644</v>
      </c>
      <c r="F1136" s="55" t="s">
        <v>1720</v>
      </c>
      <c r="G1136" s="3">
        <v>43166</v>
      </c>
      <c r="H1136" s="1">
        <v>2017</v>
      </c>
      <c r="I1136" s="1" t="s">
        <v>595</v>
      </c>
      <c r="J1136" s="1" t="s">
        <v>760</v>
      </c>
      <c r="K1136" s="1" t="s">
        <v>5645</v>
      </c>
      <c r="L1136" s="2" t="s">
        <v>52</v>
      </c>
      <c r="M1136" s="2">
        <v>9</v>
      </c>
      <c r="N1136" s="2">
        <v>123</v>
      </c>
      <c r="O1136" s="2">
        <v>207</v>
      </c>
      <c r="P1136" s="2">
        <v>94</v>
      </c>
      <c r="Q1136" s="4">
        <f t="shared" si="17"/>
        <v>1.6829268292682926</v>
      </c>
    </row>
    <row r="1137" spans="1:17">
      <c r="A1137" s="1" t="s">
        <v>5646</v>
      </c>
      <c r="B1137" s="1" t="s">
        <v>17</v>
      </c>
      <c r="C1137" s="1" t="s">
        <v>5647</v>
      </c>
      <c r="D1137" s="55" t="s">
        <v>5648</v>
      </c>
      <c r="E1137" s="66" t="s">
        <v>5649</v>
      </c>
      <c r="F1137" s="55" t="s">
        <v>12</v>
      </c>
      <c r="G1137" s="3">
        <v>43839</v>
      </c>
      <c r="H1137" s="1">
        <v>2020</v>
      </c>
      <c r="I1137" s="1" t="s">
        <v>27</v>
      </c>
      <c r="J1137" s="1" t="s">
        <v>156</v>
      </c>
      <c r="K1137" s="1" t="s">
        <v>5650</v>
      </c>
      <c r="L1137" s="2" t="s">
        <v>30</v>
      </c>
      <c r="M1137" s="2">
        <v>8</v>
      </c>
      <c r="N1137" s="2">
        <v>159</v>
      </c>
      <c r="O1137" s="2">
        <v>205</v>
      </c>
      <c r="P1137" s="2">
        <v>77</v>
      </c>
      <c r="Q1137" s="4">
        <f t="shared" si="17"/>
        <v>1.2893081761006289</v>
      </c>
    </row>
    <row r="1138" spans="1:17">
      <c r="A1138" s="1" t="s">
        <v>5651</v>
      </c>
      <c r="B1138" s="1" t="s">
        <v>17</v>
      </c>
      <c r="C1138" s="1" t="s">
        <v>5652</v>
      </c>
      <c r="D1138" s="55" t="s">
        <v>5653</v>
      </c>
      <c r="E1138" s="66" t="s">
        <v>5654</v>
      </c>
      <c r="F1138" s="55" t="s">
        <v>12</v>
      </c>
      <c r="G1138" s="3">
        <v>43617</v>
      </c>
      <c r="H1138" s="1">
        <v>2018</v>
      </c>
      <c r="I1138" s="1" t="s">
        <v>1240</v>
      </c>
      <c r="J1138" s="1" t="s">
        <v>4259</v>
      </c>
      <c r="K1138" s="1" t="s">
        <v>5655</v>
      </c>
      <c r="L1138" s="2" t="s">
        <v>30</v>
      </c>
      <c r="M1138" s="2">
        <v>9</v>
      </c>
      <c r="N1138" s="2">
        <v>105</v>
      </c>
      <c r="O1138" s="2">
        <v>203</v>
      </c>
      <c r="P1138" s="2">
        <v>74</v>
      </c>
      <c r="Q1138" s="4">
        <f t="shared" si="17"/>
        <v>1.9333333333333333</v>
      </c>
    </row>
    <row r="1139" spans="1:17">
      <c r="A1139" s="1" t="s">
        <v>5656</v>
      </c>
      <c r="B1139" s="1" t="s">
        <v>17</v>
      </c>
      <c r="C1139" s="1" t="s">
        <v>5657</v>
      </c>
      <c r="D1139" s="55" t="s">
        <v>2410</v>
      </c>
      <c r="E1139" s="66"/>
      <c r="F1139" s="55" t="s">
        <v>12</v>
      </c>
      <c r="G1139" s="3">
        <v>44103</v>
      </c>
      <c r="H1139" s="1">
        <v>2012</v>
      </c>
      <c r="I1139" s="1" t="s">
        <v>1240</v>
      </c>
      <c r="J1139" s="1" t="s">
        <v>35</v>
      </c>
      <c r="K1139" s="1" t="s">
        <v>5658</v>
      </c>
      <c r="L1139" s="2" t="s">
        <v>123</v>
      </c>
      <c r="M1139" s="2">
        <v>7</v>
      </c>
      <c r="N1139" s="2">
        <v>194</v>
      </c>
      <c r="O1139" s="2">
        <v>212</v>
      </c>
      <c r="P1139" s="2">
        <v>60</v>
      </c>
      <c r="Q1139" s="4">
        <f t="shared" si="17"/>
        <v>1.0927835051546391</v>
      </c>
    </row>
    <row r="1140" spans="1:17">
      <c r="A1140" s="1" t="s">
        <v>5659</v>
      </c>
      <c r="B1140" s="1" t="s">
        <v>1</v>
      </c>
      <c r="C1140" s="1" t="s">
        <v>5660</v>
      </c>
      <c r="D1140" s="55" t="s">
        <v>10</v>
      </c>
      <c r="E1140" s="66" t="s">
        <v>5661</v>
      </c>
      <c r="F1140" s="55" t="s">
        <v>12</v>
      </c>
      <c r="G1140" s="3">
        <v>43431</v>
      </c>
      <c r="H1140" s="1">
        <v>2018</v>
      </c>
      <c r="I1140" s="1" t="s">
        <v>4</v>
      </c>
      <c r="J1140" s="1" t="s">
        <v>1207</v>
      </c>
      <c r="K1140" s="1" t="s">
        <v>5662</v>
      </c>
      <c r="L1140" s="2" t="s">
        <v>30</v>
      </c>
      <c r="M1140" s="2">
        <v>9</v>
      </c>
      <c r="N1140" s="2">
        <v>172</v>
      </c>
      <c r="O1140" s="2">
        <v>210</v>
      </c>
      <c r="P1140" s="2">
        <v>90</v>
      </c>
      <c r="Q1140" s="4">
        <f t="shared" si="17"/>
        <v>1.2209302325581395</v>
      </c>
    </row>
    <row r="1141" spans="1:17">
      <c r="A1141" s="1" t="s">
        <v>5663</v>
      </c>
      <c r="B1141" s="1" t="s">
        <v>1</v>
      </c>
      <c r="C1141" s="1" t="s">
        <v>5664</v>
      </c>
      <c r="D1141" s="55" t="s">
        <v>10</v>
      </c>
      <c r="E1141" s="66" t="s">
        <v>5665</v>
      </c>
      <c r="F1141" s="55" t="s">
        <v>12</v>
      </c>
      <c r="G1141" s="3">
        <v>44067</v>
      </c>
      <c r="H1141" s="1">
        <v>2020</v>
      </c>
      <c r="I1141" s="1" t="s">
        <v>112</v>
      </c>
      <c r="J1141" s="1" t="s">
        <v>5</v>
      </c>
      <c r="K1141" s="1" t="s">
        <v>5666</v>
      </c>
      <c r="L1141" s="2" t="s">
        <v>15</v>
      </c>
      <c r="M1141" s="2">
        <v>7</v>
      </c>
      <c r="N1141" s="2">
        <v>186</v>
      </c>
      <c r="O1141" s="2">
        <v>215</v>
      </c>
      <c r="P1141" s="2">
        <v>70</v>
      </c>
      <c r="Q1141" s="4">
        <f t="shared" si="17"/>
        <v>1.1559139784946237</v>
      </c>
    </row>
    <row r="1142" spans="1:17">
      <c r="A1142" s="1" t="s">
        <v>5667</v>
      </c>
      <c r="B1142" s="1" t="s">
        <v>1</v>
      </c>
      <c r="C1142" s="1" t="s">
        <v>5668</v>
      </c>
      <c r="D1142" s="62" t="s">
        <v>10</v>
      </c>
      <c r="E1142" s="66"/>
      <c r="F1142" s="55" t="s">
        <v>68</v>
      </c>
      <c r="G1142" s="3">
        <v>43190</v>
      </c>
      <c r="H1142" s="1">
        <v>2017</v>
      </c>
      <c r="I1142" s="1" t="s">
        <v>4</v>
      </c>
      <c r="J1142" s="1" t="s">
        <v>93</v>
      </c>
      <c r="K1142" s="1" t="s">
        <v>5669</v>
      </c>
      <c r="L1142" s="2" t="s">
        <v>71</v>
      </c>
      <c r="M1142" s="2">
        <v>10</v>
      </c>
      <c r="N1142" s="2">
        <v>118</v>
      </c>
      <c r="O1142" s="2">
        <v>202</v>
      </c>
      <c r="P1142" s="2">
        <v>71</v>
      </c>
      <c r="Q1142" s="4">
        <f t="shared" si="17"/>
        <v>1.7118644067796611</v>
      </c>
    </row>
    <row r="1143" spans="1:17">
      <c r="A1143" s="1" t="s">
        <v>5670</v>
      </c>
      <c r="B1143" s="1" t="s">
        <v>17</v>
      </c>
      <c r="C1143" s="1" t="s">
        <v>5671</v>
      </c>
      <c r="D1143" s="55" t="s">
        <v>5672</v>
      </c>
      <c r="E1143" s="66" t="s">
        <v>5673</v>
      </c>
      <c r="F1143" s="55" t="s">
        <v>12</v>
      </c>
      <c r="G1143" s="3">
        <v>43815</v>
      </c>
      <c r="H1143" s="1">
        <v>2010</v>
      </c>
      <c r="I1143" s="1" t="s">
        <v>248</v>
      </c>
      <c r="J1143" s="1" t="s">
        <v>448</v>
      </c>
      <c r="K1143" s="1" t="s">
        <v>5674</v>
      </c>
      <c r="L1143" s="2" t="s">
        <v>123</v>
      </c>
      <c r="M1143" s="2">
        <v>8</v>
      </c>
      <c r="N1143" s="2">
        <v>136</v>
      </c>
      <c r="O1143" s="2">
        <v>204</v>
      </c>
      <c r="P1143" s="2">
        <v>97</v>
      </c>
      <c r="Q1143" s="4">
        <f t="shared" si="17"/>
        <v>1.5</v>
      </c>
    </row>
    <row r="1144" spans="1:17">
      <c r="A1144" s="1" t="s">
        <v>5675</v>
      </c>
      <c r="B1144" s="1" t="s">
        <v>17</v>
      </c>
      <c r="C1144" s="1" t="s">
        <v>5676</v>
      </c>
      <c r="D1144" s="55" t="s">
        <v>5677</v>
      </c>
      <c r="E1144" s="66"/>
      <c r="F1144" s="55" t="s">
        <v>12</v>
      </c>
      <c r="G1144" s="3">
        <v>42887</v>
      </c>
      <c r="H1144" s="1">
        <v>2017</v>
      </c>
      <c r="I1144" s="1" t="s">
        <v>1258</v>
      </c>
      <c r="J1144" s="1" t="s">
        <v>35</v>
      </c>
      <c r="K1144" s="1" t="s">
        <v>5678</v>
      </c>
      <c r="L1144" s="2" t="s">
        <v>30</v>
      </c>
      <c r="M1144" s="2">
        <v>6</v>
      </c>
      <c r="N1144" s="2">
        <v>150</v>
      </c>
      <c r="O1144" s="2">
        <v>201</v>
      </c>
      <c r="P1144" s="2">
        <v>76</v>
      </c>
      <c r="Q1144" s="4">
        <f t="shared" si="17"/>
        <v>1.34</v>
      </c>
    </row>
    <row r="1145" spans="1:17">
      <c r="A1145" s="1" t="s">
        <v>5679</v>
      </c>
      <c r="B1145" s="1" t="s">
        <v>17</v>
      </c>
      <c r="C1145" s="1" t="s">
        <v>5680</v>
      </c>
      <c r="D1145" s="55" t="s">
        <v>5681</v>
      </c>
      <c r="E1145" s="66" t="s">
        <v>5682</v>
      </c>
      <c r="F1145" s="55" t="s">
        <v>3034</v>
      </c>
      <c r="G1145" s="3">
        <v>43539</v>
      </c>
      <c r="H1145" s="1">
        <v>2017</v>
      </c>
      <c r="I1145" s="1" t="s">
        <v>368</v>
      </c>
      <c r="J1145" s="1" t="s">
        <v>554</v>
      </c>
      <c r="K1145" s="1" t="s">
        <v>5683</v>
      </c>
      <c r="L1145" s="2" t="s">
        <v>30</v>
      </c>
      <c r="M1145" s="2">
        <v>10</v>
      </c>
      <c r="N1145" s="2">
        <v>92</v>
      </c>
      <c r="O1145" s="2">
        <v>201</v>
      </c>
      <c r="P1145" s="2">
        <v>90</v>
      </c>
      <c r="Q1145" s="4">
        <f t="shared" si="17"/>
        <v>2.1847826086956523</v>
      </c>
    </row>
    <row r="1146" spans="1:17">
      <c r="A1146" s="1" t="s">
        <v>5684</v>
      </c>
      <c r="B1146" s="1" t="s">
        <v>1</v>
      </c>
      <c r="C1146" s="1" t="s">
        <v>5685</v>
      </c>
      <c r="D1146" s="55" t="s">
        <v>10</v>
      </c>
      <c r="E1146" s="66" t="s">
        <v>5686</v>
      </c>
      <c r="F1146" s="55" t="s">
        <v>237</v>
      </c>
      <c r="G1146" s="3">
        <v>42826</v>
      </c>
      <c r="H1146" s="1">
        <v>2005</v>
      </c>
      <c r="I1146" s="1" t="s">
        <v>4</v>
      </c>
      <c r="J1146" s="1" t="s">
        <v>113</v>
      </c>
      <c r="K1146" s="1" t="s">
        <v>5687</v>
      </c>
      <c r="L1146" s="2" t="s">
        <v>30</v>
      </c>
      <c r="M1146" s="2">
        <v>9</v>
      </c>
      <c r="N1146" s="2">
        <v>165</v>
      </c>
      <c r="O1146" s="2">
        <v>220</v>
      </c>
      <c r="P1146" s="2">
        <v>77</v>
      </c>
      <c r="Q1146" s="4">
        <f t="shared" si="17"/>
        <v>1.3333333333333333</v>
      </c>
    </row>
    <row r="1147" spans="1:17">
      <c r="A1147" s="1" t="s">
        <v>5688</v>
      </c>
      <c r="B1147" s="1" t="s">
        <v>17</v>
      </c>
      <c r="C1147" s="1" t="s">
        <v>5689</v>
      </c>
      <c r="D1147" s="55" t="s">
        <v>5690</v>
      </c>
      <c r="E1147" s="66" t="s">
        <v>5691</v>
      </c>
      <c r="F1147" s="55" t="s">
        <v>5692</v>
      </c>
      <c r="G1147" s="3">
        <v>43584</v>
      </c>
      <c r="H1147" s="1">
        <v>2018</v>
      </c>
      <c r="I1147" s="1" t="s">
        <v>899</v>
      </c>
      <c r="J1147" s="1" t="s">
        <v>28</v>
      </c>
      <c r="K1147" s="1" t="s">
        <v>5693</v>
      </c>
      <c r="L1147" s="2" t="s">
        <v>30</v>
      </c>
      <c r="M1147" s="2">
        <v>6</v>
      </c>
      <c r="N1147" s="2">
        <v>143</v>
      </c>
      <c r="O1147" s="2">
        <v>218</v>
      </c>
      <c r="P1147" s="2">
        <v>66</v>
      </c>
      <c r="Q1147" s="4">
        <f t="shared" si="17"/>
        <v>1.5244755244755244</v>
      </c>
    </row>
    <row r="1148" spans="1:17">
      <c r="A1148" s="1" t="s">
        <v>5694</v>
      </c>
      <c r="B1148" s="1" t="s">
        <v>17</v>
      </c>
      <c r="C1148" s="1" t="s">
        <v>5695</v>
      </c>
      <c r="D1148" s="55" t="s">
        <v>5696</v>
      </c>
      <c r="E1148" s="66" t="s">
        <v>5697</v>
      </c>
      <c r="F1148" s="55" t="s">
        <v>12</v>
      </c>
      <c r="G1148" s="3">
        <v>43775</v>
      </c>
      <c r="H1148" s="1">
        <v>2019</v>
      </c>
      <c r="I1148" s="1" t="s">
        <v>220</v>
      </c>
      <c r="J1148" s="1" t="s">
        <v>232</v>
      </c>
      <c r="K1148" s="1" t="s">
        <v>5698</v>
      </c>
      <c r="L1148" s="2" t="s">
        <v>30</v>
      </c>
      <c r="M1148" s="2">
        <v>8</v>
      </c>
      <c r="N1148" s="2">
        <v>155</v>
      </c>
      <c r="O1148" s="2">
        <v>216</v>
      </c>
      <c r="P1148" s="2">
        <v>95</v>
      </c>
      <c r="Q1148" s="4">
        <f t="shared" si="17"/>
        <v>1.3935483870967742</v>
      </c>
    </row>
    <row r="1149" spans="1:17">
      <c r="A1149" s="1" t="s">
        <v>5699</v>
      </c>
      <c r="B1149" s="1" t="s">
        <v>17</v>
      </c>
      <c r="C1149" s="1" t="s">
        <v>5700</v>
      </c>
      <c r="D1149" s="55" t="s">
        <v>5701</v>
      </c>
      <c r="E1149" s="66" t="s">
        <v>5702</v>
      </c>
      <c r="F1149" s="55" t="s">
        <v>12</v>
      </c>
      <c r="G1149" s="3">
        <v>42804</v>
      </c>
      <c r="H1149" s="1">
        <v>2017</v>
      </c>
      <c r="I1149" s="1" t="s">
        <v>155</v>
      </c>
      <c r="J1149" s="1" t="s">
        <v>28</v>
      </c>
      <c r="K1149" s="1" t="s">
        <v>5703</v>
      </c>
      <c r="L1149" s="2" t="s">
        <v>30</v>
      </c>
      <c r="M1149" s="2">
        <v>6</v>
      </c>
      <c r="N1149" s="2">
        <v>113</v>
      </c>
      <c r="O1149" s="2">
        <v>205</v>
      </c>
      <c r="P1149" s="2">
        <v>66</v>
      </c>
      <c r="Q1149" s="4">
        <f t="shared" si="17"/>
        <v>1.8141592920353982</v>
      </c>
    </row>
    <row r="1150" spans="1:17">
      <c r="A1150" s="1" t="s">
        <v>5704</v>
      </c>
      <c r="B1150" s="1" t="s">
        <v>1</v>
      </c>
      <c r="C1150" s="1" t="s">
        <v>5705</v>
      </c>
      <c r="D1150" s="55" t="s">
        <v>10</v>
      </c>
      <c r="E1150" s="66" t="s">
        <v>5706</v>
      </c>
      <c r="F1150" s="55" t="s">
        <v>299</v>
      </c>
      <c r="G1150" s="3">
        <v>43739</v>
      </c>
      <c r="H1150" s="1">
        <v>2012</v>
      </c>
      <c r="I1150" s="1" t="s">
        <v>13</v>
      </c>
      <c r="J1150" s="1" t="s">
        <v>1502</v>
      </c>
      <c r="K1150" s="1" t="s">
        <v>5707</v>
      </c>
      <c r="L1150" s="2" t="s">
        <v>30</v>
      </c>
      <c r="M1150" s="2">
        <v>8</v>
      </c>
      <c r="N1150" s="2">
        <v>151</v>
      </c>
      <c r="O1150" s="2">
        <v>218</v>
      </c>
      <c r="P1150" s="2">
        <v>91</v>
      </c>
      <c r="Q1150" s="4">
        <f t="shared" si="17"/>
        <v>1.4437086092715232</v>
      </c>
    </row>
    <row r="1151" spans="1:17">
      <c r="A1151" s="1" t="s">
        <v>5708</v>
      </c>
      <c r="B1151" s="1" t="s">
        <v>17</v>
      </c>
      <c r="C1151" s="1" t="s">
        <v>5709</v>
      </c>
      <c r="D1151" s="55" t="s">
        <v>5710</v>
      </c>
      <c r="E1151" s="66" t="s">
        <v>5711</v>
      </c>
      <c r="F1151" s="55" t="s">
        <v>12</v>
      </c>
      <c r="G1151" s="3">
        <v>43063</v>
      </c>
      <c r="H1151" s="1">
        <v>2017</v>
      </c>
      <c r="I1151" s="1" t="s">
        <v>595</v>
      </c>
      <c r="J1151" s="1" t="s">
        <v>226</v>
      </c>
      <c r="K1151" s="1" t="s">
        <v>5712</v>
      </c>
      <c r="L1151" s="2" t="s">
        <v>30</v>
      </c>
      <c r="M1151" s="2">
        <v>6</v>
      </c>
      <c r="N1151" s="2">
        <v>186</v>
      </c>
      <c r="O1151" s="2">
        <v>203</v>
      </c>
      <c r="P1151" s="2">
        <v>63</v>
      </c>
      <c r="Q1151" s="4">
        <f t="shared" si="17"/>
        <v>1.0913978494623655</v>
      </c>
    </row>
    <row r="1152" spans="1:17">
      <c r="A1152" s="1" t="s">
        <v>5713</v>
      </c>
      <c r="B1152" s="1" t="s">
        <v>1</v>
      </c>
      <c r="C1152" s="1" t="s">
        <v>5714</v>
      </c>
      <c r="D1152" s="55" t="s">
        <v>10</v>
      </c>
      <c r="E1152" s="66" t="s">
        <v>5715</v>
      </c>
      <c r="F1152" s="55" t="s">
        <v>41</v>
      </c>
      <c r="G1152" s="3">
        <v>43777</v>
      </c>
      <c r="H1152" s="1">
        <v>2019</v>
      </c>
      <c r="I1152" s="1" t="s">
        <v>13</v>
      </c>
      <c r="J1152" s="1" t="s">
        <v>56</v>
      </c>
      <c r="K1152" s="1" t="s">
        <v>5716</v>
      </c>
      <c r="L1152" s="2" t="s">
        <v>37</v>
      </c>
      <c r="M1152" s="2">
        <v>10</v>
      </c>
      <c r="N1152" s="2">
        <v>192</v>
      </c>
      <c r="O1152" s="2">
        <v>200</v>
      </c>
      <c r="P1152" s="2">
        <v>83</v>
      </c>
      <c r="Q1152" s="4">
        <f t="shared" si="17"/>
        <v>1.0416666666666667</v>
      </c>
    </row>
    <row r="1153" spans="1:17">
      <c r="A1153" s="1" t="s">
        <v>5717</v>
      </c>
      <c r="B1153" s="1" t="s">
        <v>17</v>
      </c>
      <c r="C1153" s="1" t="s">
        <v>5718</v>
      </c>
      <c r="D1153" s="55" t="s">
        <v>5719</v>
      </c>
      <c r="E1153" s="66" t="s">
        <v>5720</v>
      </c>
      <c r="F1153" s="55" t="s">
        <v>12</v>
      </c>
      <c r="G1153" s="3">
        <v>42973</v>
      </c>
      <c r="H1153" s="1">
        <v>2016</v>
      </c>
      <c r="I1153" s="1" t="s">
        <v>1240</v>
      </c>
      <c r="J1153" s="1" t="s">
        <v>4259</v>
      </c>
      <c r="K1153" s="1" t="s">
        <v>5721</v>
      </c>
      <c r="L1153" s="2" t="s">
        <v>30</v>
      </c>
      <c r="M1153" s="2">
        <v>6</v>
      </c>
      <c r="N1153" s="2">
        <v>151</v>
      </c>
      <c r="O1153" s="2">
        <v>206</v>
      </c>
      <c r="P1153" s="2">
        <v>78</v>
      </c>
      <c r="Q1153" s="4">
        <f t="shared" si="17"/>
        <v>1.3642384105960266</v>
      </c>
    </row>
    <row r="1154" spans="1:17">
      <c r="A1154" s="1" t="s">
        <v>5722</v>
      </c>
      <c r="B1154" s="1" t="s">
        <v>17</v>
      </c>
      <c r="C1154" s="1" t="s">
        <v>5723</v>
      </c>
      <c r="D1154" s="55" t="s">
        <v>5724</v>
      </c>
      <c r="E1154" s="66" t="s">
        <v>5725</v>
      </c>
      <c r="F1154" s="55" t="s">
        <v>12</v>
      </c>
      <c r="G1154" s="3">
        <v>43770</v>
      </c>
      <c r="H1154" s="1">
        <v>1960</v>
      </c>
      <c r="I1154" s="1" t="s">
        <v>1246</v>
      </c>
      <c r="J1154" s="1" t="s">
        <v>2107</v>
      </c>
      <c r="K1154" s="1" t="s">
        <v>5726</v>
      </c>
      <c r="L1154" s="2" t="s">
        <v>37</v>
      </c>
      <c r="M1154" s="2">
        <v>10</v>
      </c>
      <c r="N1154" s="2">
        <v>166</v>
      </c>
      <c r="O1154" s="2">
        <v>208</v>
      </c>
      <c r="P1154" s="2">
        <v>66</v>
      </c>
      <c r="Q1154" s="4">
        <f t="shared" ref="Q1154:Q1217" si="18">IFERROR(O1154/N1154,0)</f>
        <v>1.2530120481927711</v>
      </c>
    </row>
    <row r="1155" spans="1:17">
      <c r="A1155" s="1" t="s">
        <v>5727</v>
      </c>
      <c r="B1155" s="1" t="s">
        <v>17</v>
      </c>
      <c r="C1155" s="1" t="s">
        <v>5728</v>
      </c>
      <c r="D1155" s="55" t="s">
        <v>5729</v>
      </c>
      <c r="E1155" s="66" t="s">
        <v>5730</v>
      </c>
      <c r="F1155" s="55" t="s">
        <v>1226</v>
      </c>
      <c r="G1155" s="3">
        <v>43417</v>
      </c>
      <c r="H1155" s="1">
        <v>2018</v>
      </c>
      <c r="I1155" s="1" t="s">
        <v>312</v>
      </c>
      <c r="J1155" s="1" t="s">
        <v>554</v>
      </c>
      <c r="K1155" s="1" t="s">
        <v>5731</v>
      </c>
      <c r="L1155" s="2" t="s">
        <v>30</v>
      </c>
      <c r="M1155" s="2">
        <v>8</v>
      </c>
      <c r="N1155" s="2">
        <v>175</v>
      </c>
      <c r="O1155" s="2">
        <v>208</v>
      </c>
      <c r="P1155" s="2">
        <v>98</v>
      </c>
      <c r="Q1155" s="4">
        <f t="shared" si="18"/>
        <v>1.1885714285714286</v>
      </c>
    </row>
    <row r="1156" spans="1:17">
      <c r="A1156" s="1" t="s">
        <v>5732</v>
      </c>
      <c r="B1156" s="1" t="s">
        <v>17</v>
      </c>
      <c r="C1156" s="1" t="s">
        <v>5733</v>
      </c>
      <c r="D1156" s="55" t="s">
        <v>5734</v>
      </c>
      <c r="E1156" s="66" t="s">
        <v>5735</v>
      </c>
      <c r="F1156" s="55" t="s">
        <v>5736</v>
      </c>
      <c r="G1156" s="3">
        <v>44181</v>
      </c>
      <c r="H1156" s="1">
        <v>2012</v>
      </c>
      <c r="I1156" s="1" t="s">
        <v>306</v>
      </c>
      <c r="J1156" s="1" t="s">
        <v>214</v>
      </c>
      <c r="K1156" s="1" t="s">
        <v>5737</v>
      </c>
      <c r="L1156" s="2" t="s">
        <v>30</v>
      </c>
      <c r="M1156" s="2">
        <v>10</v>
      </c>
      <c r="N1156" s="2">
        <v>153</v>
      </c>
      <c r="O1156" s="2">
        <v>215</v>
      </c>
      <c r="P1156" s="2">
        <v>90</v>
      </c>
      <c r="Q1156" s="4">
        <f t="shared" si="18"/>
        <v>1.4052287581699345</v>
      </c>
    </row>
    <row r="1157" spans="1:17">
      <c r="A1157" s="1" t="s">
        <v>5738</v>
      </c>
      <c r="B1157" s="1" t="s">
        <v>17</v>
      </c>
      <c r="C1157" s="1" t="s">
        <v>5739</v>
      </c>
      <c r="D1157" s="55" t="s">
        <v>5740</v>
      </c>
      <c r="E1157" s="66" t="s">
        <v>5741</v>
      </c>
      <c r="F1157" s="55" t="s">
        <v>5742</v>
      </c>
      <c r="G1157" s="3">
        <v>43877</v>
      </c>
      <c r="H1157" s="1">
        <v>2015</v>
      </c>
      <c r="I1157" s="1" t="s">
        <v>965</v>
      </c>
      <c r="J1157" s="1" t="s">
        <v>448</v>
      </c>
      <c r="K1157" s="1" t="s">
        <v>5743</v>
      </c>
      <c r="L1157" s="2" t="s">
        <v>52</v>
      </c>
      <c r="M1157" s="2">
        <v>6</v>
      </c>
      <c r="N1157" s="2">
        <v>97</v>
      </c>
      <c r="O1157" s="2">
        <v>213</v>
      </c>
      <c r="P1157" s="2">
        <v>98</v>
      </c>
      <c r="Q1157" s="4">
        <f t="shared" si="18"/>
        <v>2.195876288659794</v>
      </c>
    </row>
    <row r="1158" spans="1:17">
      <c r="A1158" s="1" t="s">
        <v>5744</v>
      </c>
      <c r="B1158" s="1" t="s">
        <v>17</v>
      </c>
      <c r="C1158" s="1" t="s">
        <v>5745</v>
      </c>
      <c r="D1158" s="55" t="s">
        <v>5746</v>
      </c>
      <c r="E1158" s="66" t="s">
        <v>5747</v>
      </c>
      <c r="F1158" s="55" t="s">
        <v>5748</v>
      </c>
      <c r="G1158" s="3">
        <v>43972</v>
      </c>
      <c r="H1158" s="1">
        <v>1981</v>
      </c>
      <c r="I1158" s="1" t="s">
        <v>5749</v>
      </c>
      <c r="J1158" s="1" t="s">
        <v>50</v>
      </c>
      <c r="K1158" s="1" t="s">
        <v>5750</v>
      </c>
      <c r="L1158" s="2" t="s">
        <v>37</v>
      </c>
      <c r="M1158" s="2">
        <v>7</v>
      </c>
      <c r="N1158" s="2">
        <v>134</v>
      </c>
      <c r="O1158" s="2">
        <v>214</v>
      </c>
      <c r="P1158" s="2">
        <v>64</v>
      </c>
      <c r="Q1158" s="4">
        <f t="shared" si="18"/>
        <v>1.5970149253731343</v>
      </c>
    </row>
    <row r="1159" spans="1:17">
      <c r="A1159" s="1" t="s">
        <v>5751</v>
      </c>
      <c r="B1159" s="1" t="s">
        <v>17</v>
      </c>
      <c r="C1159" s="1" t="s">
        <v>5752</v>
      </c>
      <c r="D1159" s="55" t="s">
        <v>4287</v>
      </c>
      <c r="E1159" s="66" t="s">
        <v>5753</v>
      </c>
      <c r="F1159" s="55" t="s">
        <v>237</v>
      </c>
      <c r="G1159" s="3">
        <v>43749</v>
      </c>
      <c r="H1159" s="1">
        <v>2017</v>
      </c>
      <c r="I1159" s="1" t="s">
        <v>368</v>
      </c>
      <c r="J1159" s="1" t="s">
        <v>409</v>
      </c>
      <c r="K1159" s="1" t="s">
        <v>5754</v>
      </c>
      <c r="L1159" s="2" t="s">
        <v>30</v>
      </c>
      <c r="M1159" s="2">
        <v>7</v>
      </c>
      <c r="N1159" s="2">
        <v>100</v>
      </c>
      <c r="O1159" s="2">
        <v>214</v>
      </c>
      <c r="P1159" s="2">
        <v>97</v>
      </c>
      <c r="Q1159" s="4">
        <f t="shared" si="18"/>
        <v>2.14</v>
      </c>
    </row>
    <row r="1160" spans="1:17">
      <c r="A1160" s="1" t="s">
        <v>5755</v>
      </c>
      <c r="B1160" s="1" t="s">
        <v>17</v>
      </c>
      <c r="C1160" s="1" t="s">
        <v>5756</v>
      </c>
      <c r="D1160" s="55" t="s">
        <v>5757</v>
      </c>
      <c r="E1160" s="66" t="s">
        <v>5758</v>
      </c>
      <c r="F1160" s="55" t="s">
        <v>68</v>
      </c>
      <c r="G1160" s="3">
        <v>43905</v>
      </c>
      <c r="H1160" s="1">
        <v>2019</v>
      </c>
      <c r="I1160" s="1" t="s">
        <v>666</v>
      </c>
      <c r="J1160" s="1" t="s">
        <v>760</v>
      </c>
      <c r="K1160" s="1" t="s">
        <v>5759</v>
      </c>
      <c r="L1160" s="2" t="s">
        <v>37</v>
      </c>
      <c r="M1160" s="2">
        <v>7</v>
      </c>
      <c r="N1160" s="2">
        <v>115</v>
      </c>
      <c r="O1160" s="2">
        <v>203</v>
      </c>
      <c r="P1160" s="2">
        <v>97</v>
      </c>
      <c r="Q1160" s="4">
        <f t="shared" si="18"/>
        <v>1.7652173913043478</v>
      </c>
    </row>
    <row r="1161" spans="1:17">
      <c r="A1161" s="1" t="s">
        <v>5760</v>
      </c>
      <c r="B1161" s="1" t="s">
        <v>17</v>
      </c>
      <c r="C1161" s="1" t="s">
        <v>5761</v>
      </c>
      <c r="D1161" s="55" t="s">
        <v>5762</v>
      </c>
      <c r="E1161" s="66" t="s">
        <v>5763</v>
      </c>
      <c r="F1161" s="55" t="s">
        <v>68</v>
      </c>
      <c r="G1161" s="3">
        <v>43616</v>
      </c>
      <c r="H1161" s="1">
        <v>2008</v>
      </c>
      <c r="I1161" s="1" t="s">
        <v>1601</v>
      </c>
      <c r="J1161" s="1" t="s">
        <v>156</v>
      </c>
      <c r="K1161" s="1" t="s">
        <v>5764</v>
      </c>
      <c r="L1161" s="2" t="s">
        <v>37</v>
      </c>
      <c r="M1161" s="2">
        <v>6</v>
      </c>
      <c r="N1161" s="2">
        <v>185</v>
      </c>
      <c r="O1161" s="2">
        <v>201</v>
      </c>
      <c r="P1161" s="2">
        <v>79</v>
      </c>
      <c r="Q1161" s="4">
        <f t="shared" si="18"/>
        <v>1.0864864864864865</v>
      </c>
    </row>
    <row r="1162" spans="1:17">
      <c r="A1162" s="1" t="s">
        <v>5765</v>
      </c>
      <c r="B1162" s="1" t="s">
        <v>17</v>
      </c>
      <c r="C1162" s="1" t="s">
        <v>5766</v>
      </c>
      <c r="D1162" s="55" t="s">
        <v>5767</v>
      </c>
      <c r="E1162" s="66" t="s">
        <v>5768</v>
      </c>
      <c r="F1162" s="55" t="s">
        <v>4211</v>
      </c>
      <c r="G1162" s="3">
        <v>42985</v>
      </c>
      <c r="H1162" s="1">
        <v>2016</v>
      </c>
      <c r="I1162" s="1" t="s">
        <v>578</v>
      </c>
      <c r="J1162" s="1" t="s">
        <v>28</v>
      </c>
      <c r="K1162" s="1" t="s">
        <v>5769</v>
      </c>
      <c r="L1162" s="2" t="s">
        <v>52</v>
      </c>
      <c r="M1162" s="2">
        <v>7</v>
      </c>
      <c r="N1162" s="2">
        <v>138</v>
      </c>
      <c r="O1162" s="2">
        <v>213</v>
      </c>
      <c r="P1162" s="2">
        <v>74</v>
      </c>
      <c r="Q1162" s="4">
        <f t="shared" si="18"/>
        <v>1.5434782608695652</v>
      </c>
    </row>
    <row r="1163" spans="1:17">
      <c r="A1163" s="1" t="s">
        <v>5770</v>
      </c>
      <c r="B1163" s="1" t="s">
        <v>17</v>
      </c>
      <c r="C1163" s="1" t="s">
        <v>5771</v>
      </c>
      <c r="D1163" s="55" t="s">
        <v>5772</v>
      </c>
      <c r="E1163" s="66" t="s">
        <v>5773</v>
      </c>
      <c r="F1163" s="55" t="s">
        <v>12</v>
      </c>
      <c r="G1163" s="3">
        <v>43622</v>
      </c>
      <c r="H1163" s="1">
        <v>2016</v>
      </c>
      <c r="I1163" s="1" t="s">
        <v>1240</v>
      </c>
      <c r="J1163" s="1" t="s">
        <v>539</v>
      </c>
      <c r="K1163" s="1" t="s">
        <v>5774</v>
      </c>
      <c r="L1163" s="2" t="s">
        <v>52</v>
      </c>
      <c r="M1163" s="2">
        <v>6</v>
      </c>
      <c r="N1163" s="2">
        <v>173</v>
      </c>
      <c r="O1163" s="2">
        <v>201</v>
      </c>
      <c r="P1163" s="2">
        <v>93</v>
      </c>
      <c r="Q1163" s="4">
        <f t="shared" si="18"/>
        <v>1.1618497109826589</v>
      </c>
    </row>
    <row r="1164" spans="1:17">
      <c r="A1164" s="1" t="s">
        <v>5775</v>
      </c>
      <c r="B1164" s="1" t="s">
        <v>1</v>
      </c>
      <c r="C1164" s="1" t="s">
        <v>5776</v>
      </c>
      <c r="D1164" s="55" t="s">
        <v>10</v>
      </c>
      <c r="E1164" s="66" t="s">
        <v>5777</v>
      </c>
      <c r="F1164" s="55" t="s">
        <v>299</v>
      </c>
      <c r="G1164" s="3">
        <v>43358</v>
      </c>
      <c r="H1164" s="1">
        <v>2017</v>
      </c>
      <c r="I1164" s="1" t="s">
        <v>4</v>
      </c>
      <c r="J1164" s="1" t="s">
        <v>505</v>
      </c>
      <c r="K1164" s="1" t="s">
        <v>5778</v>
      </c>
      <c r="L1164" s="2" t="s">
        <v>71</v>
      </c>
      <c r="M1164" s="2">
        <v>10</v>
      </c>
      <c r="N1164" s="2">
        <v>150</v>
      </c>
      <c r="O1164" s="2">
        <v>206</v>
      </c>
      <c r="P1164" s="2">
        <v>86</v>
      </c>
      <c r="Q1164" s="4">
        <f t="shared" si="18"/>
        <v>1.3733333333333333</v>
      </c>
    </row>
    <row r="1165" spans="1:17">
      <c r="A1165" s="1" t="s">
        <v>5779</v>
      </c>
      <c r="B1165" s="1" t="s">
        <v>1</v>
      </c>
      <c r="C1165" s="1" t="s">
        <v>5780</v>
      </c>
      <c r="D1165" s="55" t="s">
        <v>10</v>
      </c>
      <c r="E1165" s="66" t="s">
        <v>5781</v>
      </c>
      <c r="F1165" s="55" t="s">
        <v>407</v>
      </c>
      <c r="G1165" s="3">
        <v>44015</v>
      </c>
      <c r="H1165" s="1">
        <v>2019</v>
      </c>
      <c r="I1165" s="1" t="s">
        <v>61</v>
      </c>
      <c r="J1165" s="1" t="s">
        <v>401</v>
      </c>
      <c r="K1165" s="1" t="s">
        <v>5782</v>
      </c>
      <c r="L1165" s="2" t="s">
        <v>30</v>
      </c>
      <c r="M1165" s="2">
        <v>8</v>
      </c>
      <c r="N1165" s="2">
        <v>172</v>
      </c>
      <c r="O1165" s="2">
        <v>200</v>
      </c>
      <c r="P1165" s="2">
        <v>77</v>
      </c>
      <c r="Q1165" s="4">
        <f t="shared" si="18"/>
        <v>1.1627906976744187</v>
      </c>
    </row>
    <row r="1166" spans="1:17">
      <c r="A1166" s="1" t="s">
        <v>5783</v>
      </c>
      <c r="B1166" s="1" t="s">
        <v>17</v>
      </c>
      <c r="C1166" s="1" t="s">
        <v>5784</v>
      </c>
      <c r="D1166" s="55" t="s">
        <v>5785</v>
      </c>
      <c r="E1166" s="66" t="s">
        <v>5786</v>
      </c>
      <c r="F1166" s="55" t="s">
        <v>3175</v>
      </c>
      <c r="G1166" s="3">
        <v>44126</v>
      </c>
      <c r="H1166" s="1">
        <v>2020</v>
      </c>
      <c r="I1166" s="1" t="s">
        <v>300</v>
      </c>
      <c r="J1166" s="1" t="s">
        <v>149</v>
      </c>
      <c r="K1166" s="1" t="s">
        <v>5787</v>
      </c>
      <c r="L1166" s="2" t="s">
        <v>30</v>
      </c>
      <c r="M1166" s="2">
        <v>10</v>
      </c>
      <c r="N1166" s="2">
        <v>134</v>
      </c>
      <c r="O1166" s="2">
        <v>217</v>
      </c>
      <c r="P1166" s="2">
        <v>93</v>
      </c>
      <c r="Q1166" s="4">
        <f t="shared" si="18"/>
        <v>1.6194029850746268</v>
      </c>
    </row>
    <row r="1167" spans="1:17">
      <c r="A1167" s="1" t="s">
        <v>5788</v>
      </c>
      <c r="B1167" s="1" t="s">
        <v>1</v>
      </c>
      <c r="C1167" s="1" t="s">
        <v>5789</v>
      </c>
      <c r="D1167" s="55" t="s">
        <v>10</v>
      </c>
      <c r="E1167" s="66" t="s">
        <v>5790</v>
      </c>
      <c r="F1167" s="55" t="s">
        <v>167</v>
      </c>
      <c r="G1167" s="3">
        <v>43867</v>
      </c>
      <c r="H1167" s="1">
        <v>2020</v>
      </c>
      <c r="I1167" s="1" t="s">
        <v>4</v>
      </c>
      <c r="J1167" s="1" t="s">
        <v>168</v>
      </c>
      <c r="K1167" s="1" t="s">
        <v>5791</v>
      </c>
      <c r="L1167" s="2" t="s">
        <v>30</v>
      </c>
      <c r="M1167" s="2">
        <v>9</v>
      </c>
      <c r="N1167" s="2">
        <v>197</v>
      </c>
      <c r="O1167" s="2">
        <v>205</v>
      </c>
      <c r="P1167" s="2">
        <v>90</v>
      </c>
      <c r="Q1167" s="4">
        <f t="shared" si="18"/>
        <v>1.0406091370558375</v>
      </c>
    </row>
    <row r="1168" spans="1:17">
      <c r="A1168" s="1" t="s">
        <v>5792</v>
      </c>
      <c r="B1168" s="1" t="s">
        <v>17</v>
      </c>
      <c r="C1168" s="1" t="s">
        <v>5793</v>
      </c>
      <c r="D1168" s="55" t="s">
        <v>5794</v>
      </c>
      <c r="E1168" s="66" t="s">
        <v>5795</v>
      </c>
      <c r="F1168" s="55" t="s">
        <v>363</v>
      </c>
      <c r="G1168" s="3">
        <v>43378</v>
      </c>
      <c r="H1168" s="1">
        <v>2014</v>
      </c>
      <c r="I1168" s="1" t="s">
        <v>1985</v>
      </c>
      <c r="J1168" s="1" t="s">
        <v>214</v>
      </c>
      <c r="K1168" s="1" t="s">
        <v>5796</v>
      </c>
      <c r="L1168" s="2" t="s">
        <v>37</v>
      </c>
      <c r="M1168" s="2">
        <v>8</v>
      </c>
      <c r="N1168" s="2">
        <v>119</v>
      </c>
      <c r="O1168" s="2">
        <v>213</v>
      </c>
      <c r="P1168" s="2">
        <v>85</v>
      </c>
      <c r="Q1168" s="4">
        <f t="shared" si="18"/>
        <v>1.7899159663865547</v>
      </c>
    </row>
    <row r="1169" spans="1:17">
      <c r="A1169" s="1" t="s">
        <v>5797</v>
      </c>
      <c r="B1169" s="1" t="s">
        <v>17</v>
      </c>
      <c r="C1169" s="1" t="s">
        <v>5798</v>
      </c>
      <c r="D1169" s="55" t="s">
        <v>5799</v>
      </c>
      <c r="E1169" s="66" t="s">
        <v>5800</v>
      </c>
      <c r="F1169" s="55" t="s">
        <v>141</v>
      </c>
      <c r="G1169" s="3">
        <v>42755</v>
      </c>
      <c r="H1169" s="1">
        <v>2016</v>
      </c>
      <c r="I1169" s="1" t="s">
        <v>220</v>
      </c>
      <c r="J1169" s="1" t="s">
        <v>409</v>
      </c>
      <c r="K1169" s="1" t="s">
        <v>5801</v>
      </c>
      <c r="L1169" s="2" t="s">
        <v>30</v>
      </c>
      <c r="M1169" s="2">
        <v>7</v>
      </c>
      <c r="N1169" s="2">
        <v>152</v>
      </c>
      <c r="O1169" s="2">
        <v>213</v>
      </c>
      <c r="P1169" s="2">
        <v>78</v>
      </c>
      <c r="Q1169" s="4">
        <f t="shared" si="18"/>
        <v>1.4013157894736843</v>
      </c>
    </row>
    <row r="1170" spans="1:17">
      <c r="A1170" s="1" t="s">
        <v>5802</v>
      </c>
      <c r="B1170" s="1" t="s">
        <v>1</v>
      </c>
      <c r="C1170" s="1" t="s">
        <v>5803</v>
      </c>
      <c r="D1170" s="55" t="s">
        <v>10</v>
      </c>
      <c r="E1170" s="66" t="s">
        <v>5804</v>
      </c>
      <c r="F1170" s="55" t="s">
        <v>41</v>
      </c>
      <c r="G1170" s="3">
        <v>43536</v>
      </c>
      <c r="H1170" s="1">
        <v>2009</v>
      </c>
      <c r="I1170" s="1" t="s">
        <v>4</v>
      </c>
      <c r="J1170" s="1" t="s">
        <v>42</v>
      </c>
      <c r="K1170" s="1" t="s">
        <v>5805</v>
      </c>
      <c r="L1170" s="2" t="s">
        <v>30</v>
      </c>
      <c r="M1170" s="2">
        <v>7</v>
      </c>
      <c r="N1170" s="2">
        <v>104</v>
      </c>
      <c r="O1170" s="2">
        <v>206</v>
      </c>
      <c r="P1170" s="2">
        <v>100</v>
      </c>
      <c r="Q1170" s="4">
        <f t="shared" si="18"/>
        <v>1.9807692307692308</v>
      </c>
    </row>
    <row r="1171" spans="1:17">
      <c r="A1171" s="1" t="s">
        <v>5806</v>
      </c>
      <c r="B1171" s="1" t="s">
        <v>17</v>
      </c>
      <c r="C1171" s="1" t="s">
        <v>5807</v>
      </c>
      <c r="D1171" s="55" t="s">
        <v>2105</v>
      </c>
      <c r="E1171" s="66" t="s">
        <v>5808</v>
      </c>
      <c r="F1171" s="55" t="s">
        <v>242</v>
      </c>
      <c r="G1171" s="3">
        <v>44000</v>
      </c>
      <c r="H1171" s="1">
        <v>1958</v>
      </c>
      <c r="I1171" s="1" t="s">
        <v>3329</v>
      </c>
      <c r="J1171" s="1" t="s">
        <v>2107</v>
      </c>
      <c r="K1171" s="1" t="s">
        <v>5809</v>
      </c>
      <c r="L1171" s="2" t="s">
        <v>37</v>
      </c>
      <c r="M1171" s="2">
        <v>8</v>
      </c>
      <c r="N1171" s="2">
        <v>155</v>
      </c>
      <c r="O1171" s="2">
        <v>212</v>
      </c>
      <c r="P1171" s="2">
        <v>88</v>
      </c>
      <c r="Q1171" s="4">
        <f t="shared" si="18"/>
        <v>1.3677419354838709</v>
      </c>
    </row>
    <row r="1172" spans="1:17">
      <c r="A1172" s="1" t="s">
        <v>5810</v>
      </c>
      <c r="B1172" s="1" t="s">
        <v>17</v>
      </c>
      <c r="C1172" s="1" t="s">
        <v>5811</v>
      </c>
      <c r="D1172" s="55" t="s">
        <v>5812</v>
      </c>
      <c r="E1172" s="66" t="s">
        <v>5813</v>
      </c>
      <c r="F1172" s="55" t="s">
        <v>5814</v>
      </c>
      <c r="G1172" s="3">
        <v>43600</v>
      </c>
      <c r="H1172" s="1">
        <v>2018</v>
      </c>
      <c r="I1172" s="1" t="s">
        <v>392</v>
      </c>
      <c r="J1172" s="1" t="s">
        <v>50</v>
      </c>
      <c r="K1172" s="1" t="s">
        <v>5815</v>
      </c>
      <c r="L1172" s="2" t="s">
        <v>30</v>
      </c>
      <c r="M1172" s="2">
        <v>7</v>
      </c>
      <c r="N1172" s="2">
        <v>164</v>
      </c>
      <c r="O1172" s="2">
        <v>210</v>
      </c>
      <c r="P1172" s="2">
        <v>78</v>
      </c>
      <c r="Q1172" s="4">
        <f t="shared" si="18"/>
        <v>1.2804878048780488</v>
      </c>
    </row>
    <row r="1173" spans="1:17">
      <c r="A1173" s="1" t="s">
        <v>5816</v>
      </c>
      <c r="B1173" s="1" t="s">
        <v>17</v>
      </c>
      <c r="C1173" s="1" t="s">
        <v>5817</v>
      </c>
      <c r="D1173" s="55" t="s">
        <v>5818</v>
      </c>
      <c r="E1173" s="66" t="s">
        <v>5819</v>
      </c>
      <c r="F1173" s="55" t="s">
        <v>68</v>
      </c>
      <c r="G1173" s="3">
        <v>43023</v>
      </c>
      <c r="H1173" s="1">
        <v>2015</v>
      </c>
      <c r="I1173" s="1" t="s">
        <v>829</v>
      </c>
      <c r="J1173" s="1" t="s">
        <v>214</v>
      </c>
      <c r="K1173" s="1" t="s">
        <v>5820</v>
      </c>
      <c r="L1173" s="2" t="s">
        <v>37</v>
      </c>
      <c r="M1173" s="2">
        <v>8</v>
      </c>
      <c r="N1173" s="2">
        <v>105</v>
      </c>
      <c r="O1173" s="2">
        <v>207</v>
      </c>
      <c r="P1173" s="2">
        <v>99</v>
      </c>
      <c r="Q1173" s="4">
        <f t="shared" si="18"/>
        <v>1.9714285714285715</v>
      </c>
    </row>
    <row r="1174" spans="1:17">
      <c r="A1174" s="1" t="s">
        <v>5821</v>
      </c>
      <c r="B1174" s="1" t="s">
        <v>17</v>
      </c>
      <c r="C1174" s="1" t="s">
        <v>5822</v>
      </c>
      <c r="D1174" s="55" t="s">
        <v>5823</v>
      </c>
      <c r="E1174" s="66" t="s">
        <v>5824</v>
      </c>
      <c r="F1174" s="55" t="s">
        <v>299</v>
      </c>
      <c r="G1174" s="3">
        <v>43280</v>
      </c>
      <c r="H1174" s="1">
        <v>2018</v>
      </c>
      <c r="I1174" s="1" t="s">
        <v>500</v>
      </c>
      <c r="J1174" s="1" t="s">
        <v>214</v>
      </c>
      <c r="K1174" s="1" t="s">
        <v>5825</v>
      </c>
      <c r="L1174" s="2" t="s">
        <v>30</v>
      </c>
      <c r="M1174" s="2">
        <v>10</v>
      </c>
      <c r="N1174" s="2">
        <v>179</v>
      </c>
      <c r="O1174" s="2">
        <v>202</v>
      </c>
      <c r="P1174" s="2">
        <v>98</v>
      </c>
      <c r="Q1174" s="4">
        <f t="shared" si="18"/>
        <v>1.1284916201117319</v>
      </c>
    </row>
    <row r="1175" spans="1:17">
      <c r="A1175" s="1" t="s">
        <v>5826</v>
      </c>
      <c r="B1175" s="1" t="s">
        <v>1</v>
      </c>
      <c r="C1175" s="1" t="s">
        <v>5827</v>
      </c>
      <c r="D1175" s="55" t="s">
        <v>10</v>
      </c>
      <c r="E1175" s="66" t="s">
        <v>5828</v>
      </c>
      <c r="F1175" s="55" t="s">
        <v>167</v>
      </c>
      <c r="G1175" s="3">
        <v>43405</v>
      </c>
      <c r="H1175" s="1">
        <v>2018</v>
      </c>
      <c r="I1175" s="1" t="s">
        <v>4</v>
      </c>
      <c r="J1175" s="1" t="s">
        <v>93</v>
      </c>
      <c r="K1175" s="1" t="s">
        <v>5829</v>
      </c>
      <c r="L1175" s="2" t="s">
        <v>7</v>
      </c>
      <c r="M1175" s="2">
        <v>9</v>
      </c>
      <c r="N1175" s="2">
        <v>148</v>
      </c>
      <c r="O1175" s="2">
        <v>216</v>
      </c>
      <c r="P1175" s="2">
        <v>93</v>
      </c>
      <c r="Q1175" s="4">
        <f t="shared" si="18"/>
        <v>1.4594594594594594</v>
      </c>
    </row>
    <row r="1176" spans="1:17">
      <c r="A1176" s="1" t="s">
        <v>5830</v>
      </c>
      <c r="B1176" s="1" t="s">
        <v>1</v>
      </c>
      <c r="C1176" s="1" t="s">
        <v>5831</v>
      </c>
      <c r="D1176" s="55" t="s">
        <v>10</v>
      </c>
      <c r="E1176" s="66" t="s">
        <v>5832</v>
      </c>
      <c r="F1176" s="55" t="s">
        <v>167</v>
      </c>
      <c r="G1176" s="3">
        <v>43891</v>
      </c>
      <c r="H1176" s="1">
        <v>2020</v>
      </c>
      <c r="I1176" s="1" t="s">
        <v>4</v>
      </c>
      <c r="J1176" s="1" t="s">
        <v>93</v>
      </c>
      <c r="K1176" s="1" t="s">
        <v>5833</v>
      </c>
      <c r="L1176" s="2" t="s">
        <v>7</v>
      </c>
      <c r="M1176" s="2">
        <v>9</v>
      </c>
      <c r="N1176" s="2">
        <v>104</v>
      </c>
      <c r="O1176" s="2">
        <v>201</v>
      </c>
      <c r="P1176" s="2">
        <v>96</v>
      </c>
      <c r="Q1176" s="4">
        <f t="shared" si="18"/>
        <v>1.9326923076923077</v>
      </c>
    </row>
    <row r="1177" spans="1:17">
      <c r="A1177" s="1" t="s">
        <v>5834</v>
      </c>
      <c r="B1177" s="1" t="s">
        <v>17</v>
      </c>
      <c r="C1177" s="1" t="s">
        <v>5835</v>
      </c>
      <c r="D1177" s="62" t="s">
        <v>5836</v>
      </c>
      <c r="E1177" s="66"/>
      <c r="F1177" s="55" t="s">
        <v>167</v>
      </c>
      <c r="G1177" s="3">
        <v>43405</v>
      </c>
      <c r="H1177" s="1">
        <v>2017</v>
      </c>
      <c r="I1177" s="1" t="s">
        <v>5837</v>
      </c>
      <c r="J1177" s="1" t="s">
        <v>953</v>
      </c>
      <c r="K1177" s="1" t="s">
        <v>5838</v>
      </c>
      <c r="L1177" s="2" t="s">
        <v>7</v>
      </c>
      <c r="M1177" s="2">
        <v>6</v>
      </c>
      <c r="N1177" s="2">
        <v>137</v>
      </c>
      <c r="O1177" s="2">
        <v>208</v>
      </c>
      <c r="P1177" s="2">
        <v>70</v>
      </c>
      <c r="Q1177" s="4">
        <f t="shared" si="18"/>
        <v>1.5182481751824817</v>
      </c>
    </row>
    <row r="1178" spans="1:17">
      <c r="A1178" s="1" t="s">
        <v>5839</v>
      </c>
      <c r="B1178" s="1" t="s">
        <v>17</v>
      </c>
      <c r="C1178" s="1" t="s">
        <v>5840</v>
      </c>
      <c r="D1178" s="55" t="s">
        <v>5836</v>
      </c>
      <c r="E1178" s="55" t="s">
        <v>5841</v>
      </c>
      <c r="F1178" s="55" t="s">
        <v>167</v>
      </c>
      <c r="G1178" s="3">
        <v>43891</v>
      </c>
      <c r="H1178" s="1">
        <v>2019</v>
      </c>
      <c r="I1178" s="1" t="s">
        <v>5837</v>
      </c>
      <c r="J1178" s="1" t="s">
        <v>953</v>
      </c>
      <c r="K1178" s="1" t="s">
        <v>5842</v>
      </c>
      <c r="L1178" s="2" t="s">
        <v>7</v>
      </c>
      <c r="M1178" s="2">
        <v>6</v>
      </c>
      <c r="N1178" s="2">
        <v>197</v>
      </c>
      <c r="O1178" s="2">
        <v>215</v>
      </c>
      <c r="P1178" s="2">
        <v>62</v>
      </c>
      <c r="Q1178" s="4">
        <f t="shared" si="18"/>
        <v>1.0913705583756346</v>
      </c>
    </row>
    <row r="1179" spans="1:17">
      <c r="A1179" s="1" t="s">
        <v>5843</v>
      </c>
      <c r="B1179" s="1" t="s">
        <v>17</v>
      </c>
      <c r="C1179" s="1" t="s">
        <v>5844</v>
      </c>
      <c r="D1179" s="62" t="s">
        <v>5836</v>
      </c>
      <c r="E1179" s="66"/>
      <c r="F1179" s="55" t="s">
        <v>167</v>
      </c>
      <c r="G1179" s="3">
        <v>43405</v>
      </c>
      <c r="H1179" s="1">
        <v>2017</v>
      </c>
      <c r="I1179" s="1" t="s">
        <v>1033</v>
      </c>
      <c r="J1179" s="1" t="s">
        <v>953</v>
      </c>
      <c r="K1179" s="1" t="s">
        <v>5845</v>
      </c>
      <c r="L1179" s="2" t="s">
        <v>7</v>
      </c>
      <c r="M1179" s="2">
        <v>7</v>
      </c>
      <c r="N1179" s="2">
        <v>141</v>
      </c>
      <c r="O1179" s="2">
        <v>202</v>
      </c>
      <c r="P1179" s="2">
        <v>91</v>
      </c>
      <c r="Q1179" s="4">
        <f t="shared" si="18"/>
        <v>1.4326241134751774</v>
      </c>
    </row>
    <row r="1180" spans="1:17">
      <c r="A1180" s="1" t="s">
        <v>5846</v>
      </c>
      <c r="B1180" s="1" t="s">
        <v>1</v>
      </c>
      <c r="C1180" s="1" t="s">
        <v>5847</v>
      </c>
      <c r="D1180" s="55" t="s">
        <v>10</v>
      </c>
      <c r="E1180" s="66" t="s">
        <v>5848</v>
      </c>
      <c r="F1180" s="55" t="s">
        <v>5218</v>
      </c>
      <c r="G1180" s="3">
        <v>43908</v>
      </c>
      <c r="H1180" s="1">
        <v>2020</v>
      </c>
      <c r="I1180" s="1" t="s">
        <v>4</v>
      </c>
      <c r="J1180" s="1" t="s">
        <v>113</v>
      </c>
      <c r="K1180" s="1" t="s">
        <v>5849</v>
      </c>
      <c r="L1180" s="2" t="s">
        <v>30</v>
      </c>
      <c r="M1180" s="2">
        <v>9</v>
      </c>
      <c r="N1180" s="2">
        <v>137</v>
      </c>
      <c r="O1180" s="2">
        <v>200</v>
      </c>
      <c r="P1180" s="2">
        <v>90</v>
      </c>
      <c r="Q1180" s="4">
        <f t="shared" si="18"/>
        <v>1.4598540145985401</v>
      </c>
    </row>
    <row r="1181" spans="1:17">
      <c r="A1181" s="1" t="s">
        <v>5850</v>
      </c>
      <c r="B1181" s="1" t="s">
        <v>1</v>
      </c>
      <c r="C1181" s="1" t="s">
        <v>5851</v>
      </c>
      <c r="D1181" s="55" t="s">
        <v>10</v>
      </c>
      <c r="E1181" s="66" t="s">
        <v>5852</v>
      </c>
      <c r="F1181" s="55" t="s">
        <v>348</v>
      </c>
      <c r="G1181" s="3">
        <v>42720</v>
      </c>
      <c r="H1181" s="1">
        <v>2016</v>
      </c>
      <c r="I1181" s="1" t="s">
        <v>4</v>
      </c>
      <c r="J1181" s="1" t="s">
        <v>142</v>
      </c>
      <c r="K1181" s="1" t="s">
        <v>5853</v>
      </c>
      <c r="L1181" s="2" t="s">
        <v>37</v>
      </c>
      <c r="M1181" s="2">
        <v>10</v>
      </c>
      <c r="N1181" s="2">
        <v>142</v>
      </c>
      <c r="O1181" s="2">
        <v>201</v>
      </c>
      <c r="P1181" s="2">
        <v>78</v>
      </c>
      <c r="Q1181" s="4">
        <f t="shared" si="18"/>
        <v>1.4154929577464788</v>
      </c>
    </row>
    <row r="1182" spans="1:17">
      <c r="A1182" s="1" t="s">
        <v>5854</v>
      </c>
      <c r="B1182" s="1" t="s">
        <v>1</v>
      </c>
      <c r="C1182" s="1" t="s">
        <v>5855</v>
      </c>
      <c r="D1182" s="55" t="s">
        <v>10</v>
      </c>
      <c r="E1182" s="66" t="s">
        <v>5856</v>
      </c>
      <c r="F1182" s="55" t="s">
        <v>463</v>
      </c>
      <c r="G1182" s="3">
        <v>43469</v>
      </c>
      <c r="H1182" s="1">
        <v>2018</v>
      </c>
      <c r="I1182" s="1" t="s">
        <v>533</v>
      </c>
      <c r="J1182" s="1" t="s">
        <v>981</v>
      </c>
      <c r="K1182" s="1" t="s">
        <v>5857</v>
      </c>
      <c r="L1182" s="2" t="s">
        <v>30</v>
      </c>
      <c r="M1182" s="2">
        <v>9</v>
      </c>
      <c r="N1182" s="2">
        <v>129</v>
      </c>
      <c r="O1182" s="2">
        <v>200</v>
      </c>
      <c r="P1182" s="2">
        <v>78</v>
      </c>
      <c r="Q1182" s="4">
        <f t="shared" si="18"/>
        <v>1.5503875968992249</v>
      </c>
    </row>
    <row r="1183" spans="1:17">
      <c r="A1183" s="1" t="s">
        <v>5858</v>
      </c>
      <c r="B1183" s="1" t="s">
        <v>1</v>
      </c>
      <c r="C1183" s="1" t="s">
        <v>5859</v>
      </c>
      <c r="D1183" s="55" t="s">
        <v>5860</v>
      </c>
      <c r="E1183" s="66" t="s">
        <v>5861</v>
      </c>
      <c r="F1183" s="55" t="s">
        <v>299</v>
      </c>
      <c r="G1183" s="3">
        <v>44089</v>
      </c>
      <c r="H1183" s="1">
        <v>2020</v>
      </c>
      <c r="I1183" s="1" t="s">
        <v>2529</v>
      </c>
      <c r="J1183" s="1" t="s">
        <v>505</v>
      </c>
      <c r="K1183" s="1" t="s">
        <v>5862</v>
      </c>
      <c r="L1183" s="2" t="s">
        <v>30</v>
      </c>
      <c r="M1183" s="2">
        <v>6</v>
      </c>
      <c r="N1183" s="2">
        <v>163</v>
      </c>
      <c r="O1183" s="2">
        <v>216</v>
      </c>
      <c r="P1183" s="2">
        <v>76</v>
      </c>
      <c r="Q1183" s="4">
        <f t="shared" si="18"/>
        <v>1.3251533742331287</v>
      </c>
    </row>
    <row r="1184" spans="1:17">
      <c r="A1184" s="1" t="s">
        <v>5863</v>
      </c>
      <c r="B1184" s="1" t="s">
        <v>17</v>
      </c>
      <c r="C1184" s="1" t="s">
        <v>5864</v>
      </c>
      <c r="D1184" s="55" t="s">
        <v>5865</v>
      </c>
      <c r="E1184" s="55" t="s">
        <v>5866</v>
      </c>
      <c r="F1184" s="55" t="s">
        <v>12</v>
      </c>
      <c r="G1184" s="3">
        <v>43690</v>
      </c>
      <c r="H1184" s="1">
        <v>2019</v>
      </c>
      <c r="I1184" s="1" t="s">
        <v>213</v>
      </c>
      <c r="J1184" s="1" t="s">
        <v>385</v>
      </c>
      <c r="K1184" s="1" t="s">
        <v>5867</v>
      </c>
      <c r="L1184" s="2" t="s">
        <v>30</v>
      </c>
      <c r="M1184" s="2">
        <v>10</v>
      </c>
      <c r="N1184" s="2">
        <v>125</v>
      </c>
      <c r="O1184" s="2">
        <v>211</v>
      </c>
      <c r="P1184" s="2">
        <v>78</v>
      </c>
      <c r="Q1184" s="4">
        <f t="shared" si="18"/>
        <v>1.6879999999999999</v>
      </c>
    </row>
    <row r="1185" spans="1:17">
      <c r="A1185" s="1" t="s">
        <v>5868</v>
      </c>
      <c r="B1185" s="1" t="s">
        <v>17</v>
      </c>
      <c r="C1185" s="1" t="s">
        <v>5869</v>
      </c>
      <c r="D1185" s="55" t="s">
        <v>5870</v>
      </c>
      <c r="E1185" s="66" t="s">
        <v>5871</v>
      </c>
      <c r="F1185" s="55" t="s">
        <v>12</v>
      </c>
      <c r="G1185" s="3">
        <v>43420</v>
      </c>
      <c r="H1185" s="1">
        <v>2018</v>
      </c>
      <c r="I1185" s="1" t="s">
        <v>243</v>
      </c>
      <c r="J1185" s="1" t="s">
        <v>524</v>
      </c>
      <c r="K1185" s="1" t="s">
        <v>5872</v>
      </c>
      <c r="L1185" s="2" t="s">
        <v>30</v>
      </c>
      <c r="M1185" s="2">
        <v>8</v>
      </c>
      <c r="N1185" s="2">
        <v>122</v>
      </c>
      <c r="O1185" s="2">
        <v>215</v>
      </c>
      <c r="P1185" s="2">
        <v>57</v>
      </c>
      <c r="Q1185" s="4">
        <f t="shared" si="18"/>
        <v>1.7622950819672132</v>
      </c>
    </row>
    <row r="1186" spans="1:17">
      <c r="A1186" s="1" t="s">
        <v>5873</v>
      </c>
      <c r="B1186" s="1" t="s">
        <v>1</v>
      </c>
      <c r="C1186" s="1" t="s">
        <v>5874</v>
      </c>
      <c r="D1186" s="55" t="s">
        <v>10</v>
      </c>
      <c r="E1186" s="66" t="s">
        <v>5875</v>
      </c>
      <c r="F1186" s="55" t="s">
        <v>407</v>
      </c>
      <c r="G1186" s="3">
        <v>43299</v>
      </c>
      <c r="H1186" s="1">
        <v>2018</v>
      </c>
      <c r="I1186" s="1" t="s">
        <v>4</v>
      </c>
      <c r="J1186" s="1" t="s">
        <v>904</v>
      </c>
      <c r="K1186" s="1" t="s">
        <v>5876</v>
      </c>
      <c r="L1186" s="2" t="s">
        <v>37</v>
      </c>
      <c r="M1186" s="2">
        <v>10</v>
      </c>
      <c r="N1186" s="2">
        <v>173</v>
      </c>
      <c r="O1186" s="2">
        <v>220</v>
      </c>
      <c r="P1186" s="2">
        <v>95</v>
      </c>
      <c r="Q1186" s="4">
        <f t="shared" si="18"/>
        <v>1.2716763005780347</v>
      </c>
    </row>
    <row r="1187" spans="1:17">
      <c r="A1187" s="1" t="s">
        <v>5877</v>
      </c>
      <c r="B1187" s="1" t="s">
        <v>17</v>
      </c>
      <c r="C1187" s="1" t="s">
        <v>5878</v>
      </c>
      <c r="D1187" s="55" t="s">
        <v>5879</v>
      </c>
      <c r="E1187" s="55" t="s">
        <v>5880</v>
      </c>
      <c r="F1187" s="55" t="s">
        <v>407</v>
      </c>
      <c r="G1187" s="3">
        <v>43299</v>
      </c>
      <c r="H1187" s="1">
        <v>2018</v>
      </c>
      <c r="I1187" s="1" t="s">
        <v>379</v>
      </c>
      <c r="J1187" s="1" t="s">
        <v>271</v>
      </c>
      <c r="K1187" s="1" t="s">
        <v>5881</v>
      </c>
      <c r="L1187" s="2" t="s">
        <v>37</v>
      </c>
      <c r="M1187" s="2">
        <v>7</v>
      </c>
      <c r="N1187" s="2">
        <v>167</v>
      </c>
      <c r="O1187" s="2">
        <v>209</v>
      </c>
      <c r="P1187" s="2">
        <v>78</v>
      </c>
      <c r="Q1187" s="4">
        <f t="shared" si="18"/>
        <v>1.2514970059880239</v>
      </c>
    </row>
    <row r="1188" spans="1:17">
      <c r="A1188" s="1" t="s">
        <v>5882</v>
      </c>
      <c r="B1188" s="1" t="s">
        <v>1</v>
      </c>
      <c r="C1188" s="1" t="s">
        <v>5883</v>
      </c>
      <c r="D1188" s="55" t="s">
        <v>5884</v>
      </c>
      <c r="E1188" s="66" t="s">
        <v>5885</v>
      </c>
      <c r="F1188" s="55" t="s">
        <v>946</v>
      </c>
      <c r="G1188" s="3">
        <v>42767</v>
      </c>
      <c r="H1188" s="1">
        <v>2014</v>
      </c>
      <c r="I1188" s="1" t="s">
        <v>4</v>
      </c>
      <c r="J1188" s="1" t="s">
        <v>4064</v>
      </c>
      <c r="K1188" s="1" t="s">
        <v>5886</v>
      </c>
      <c r="L1188" s="2" t="s">
        <v>37</v>
      </c>
      <c r="M1188" s="2">
        <v>9</v>
      </c>
      <c r="N1188" s="2">
        <v>159</v>
      </c>
      <c r="O1188" s="2">
        <v>202</v>
      </c>
      <c r="P1188" s="2">
        <v>67</v>
      </c>
      <c r="Q1188" s="4">
        <f t="shared" si="18"/>
        <v>1.270440251572327</v>
      </c>
    </row>
    <row r="1189" spans="1:17">
      <c r="A1189" s="1" t="s">
        <v>5887</v>
      </c>
      <c r="B1189" s="1" t="s">
        <v>17</v>
      </c>
      <c r="C1189" s="1" t="s">
        <v>5888</v>
      </c>
      <c r="D1189" s="55" t="s">
        <v>5889</v>
      </c>
      <c r="E1189" s="66" t="s">
        <v>5890</v>
      </c>
      <c r="F1189" s="55" t="s">
        <v>12</v>
      </c>
      <c r="G1189" s="3">
        <v>42967</v>
      </c>
      <c r="H1189" s="1">
        <v>2016</v>
      </c>
      <c r="I1189" s="1" t="s">
        <v>368</v>
      </c>
      <c r="J1189" s="1" t="s">
        <v>50</v>
      </c>
      <c r="K1189" s="1" t="s">
        <v>5891</v>
      </c>
      <c r="L1189" s="2" t="s">
        <v>30</v>
      </c>
      <c r="M1189" s="2">
        <v>6</v>
      </c>
      <c r="N1189" s="2">
        <v>185</v>
      </c>
      <c r="O1189" s="2">
        <v>217</v>
      </c>
      <c r="P1189" s="2">
        <v>83</v>
      </c>
      <c r="Q1189" s="4">
        <f t="shared" si="18"/>
        <v>1.172972972972973</v>
      </c>
    </row>
    <row r="1190" spans="1:17">
      <c r="A1190" s="1" t="s">
        <v>5892</v>
      </c>
      <c r="B1190" s="1" t="s">
        <v>17</v>
      </c>
      <c r="C1190" s="1" t="s">
        <v>5893</v>
      </c>
      <c r="D1190" s="55" t="s">
        <v>5894</v>
      </c>
      <c r="E1190" s="66" t="s">
        <v>5895</v>
      </c>
      <c r="F1190" s="55" t="s">
        <v>12</v>
      </c>
      <c r="G1190" s="3">
        <v>43101</v>
      </c>
      <c r="H1190" s="1">
        <v>2017</v>
      </c>
      <c r="I1190" s="1" t="s">
        <v>368</v>
      </c>
      <c r="J1190" s="1" t="s">
        <v>21</v>
      </c>
      <c r="K1190" s="1" t="s">
        <v>5896</v>
      </c>
      <c r="L1190" s="2" t="s">
        <v>15</v>
      </c>
      <c r="M1190" s="2">
        <v>10</v>
      </c>
      <c r="N1190" s="2">
        <v>165</v>
      </c>
      <c r="O1190" s="2">
        <v>215</v>
      </c>
      <c r="P1190" s="2">
        <v>60</v>
      </c>
      <c r="Q1190" s="4">
        <f t="shared" si="18"/>
        <v>1.303030303030303</v>
      </c>
    </row>
    <row r="1191" spans="1:17">
      <c r="A1191" s="1" t="s">
        <v>5897</v>
      </c>
      <c r="B1191" s="1" t="s">
        <v>1</v>
      </c>
      <c r="C1191" s="1" t="s">
        <v>5898</v>
      </c>
      <c r="D1191" s="55" t="s">
        <v>10</v>
      </c>
      <c r="E1191" s="66"/>
      <c r="F1191" s="55" t="s">
        <v>128</v>
      </c>
      <c r="G1191" s="3">
        <v>43497</v>
      </c>
      <c r="H1191" s="1">
        <v>2014</v>
      </c>
      <c r="I1191" s="1" t="s">
        <v>4</v>
      </c>
      <c r="J1191" s="1" t="s">
        <v>886</v>
      </c>
      <c r="K1191" s="1" t="s">
        <v>5899</v>
      </c>
      <c r="L1191" s="2" t="s">
        <v>30</v>
      </c>
      <c r="M1191" s="2">
        <v>8</v>
      </c>
      <c r="N1191" s="2">
        <v>162</v>
      </c>
      <c r="O1191" s="2">
        <v>217</v>
      </c>
      <c r="P1191" s="2">
        <v>99</v>
      </c>
      <c r="Q1191" s="4">
        <f t="shared" si="18"/>
        <v>1.3395061728395061</v>
      </c>
    </row>
    <row r="1192" spans="1:17">
      <c r="A1192" s="1" t="s">
        <v>5900</v>
      </c>
      <c r="B1192" s="1" t="s">
        <v>17</v>
      </c>
      <c r="C1192" s="1" t="s">
        <v>5901</v>
      </c>
      <c r="D1192" s="55" t="s">
        <v>5902</v>
      </c>
      <c r="E1192" s="66" t="s">
        <v>5903</v>
      </c>
      <c r="F1192" s="55" t="s">
        <v>12</v>
      </c>
      <c r="G1192" s="3">
        <v>42749</v>
      </c>
      <c r="H1192" s="1">
        <v>2014</v>
      </c>
      <c r="I1192" s="1" t="s">
        <v>319</v>
      </c>
      <c r="J1192" s="1" t="s">
        <v>28</v>
      </c>
      <c r="K1192" s="1" t="s">
        <v>5904</v>
      </c>
      <c r="L1192" s="2" t="s">
        <v>52</v>
      </c>
      <c r="M1192" s="2">
        <v>6</v>
      </c>
      <c r="N1192" s="2">
        <v>170</v>
      </c>
      <c r="O1192" s="2">
        <v>202</v>
      </c>
      <c r="P1192" s="2">
        <v>67</v>
      </c>
      <c r="Q1192" s="4">
        <f t="shared" si="18"/>
        <v>1.1882352941176471</v>
      </c>
    </row>
    <row r="1193" spans="1:17">
      <c r="A1193" s="1" t="s">
        <v>5905</v>
      </c>
      <c r="B1193" s="1" t="s">
        <v>1</v>
      </c>
      <c r="C1193" s="1" t="s">
        <v>5906</v>
      </c>
      <c r="D1193" s="55" t="s">
        <v>10</v>
      </c>
      <c r="E1193" s="66" t="s">
        <v>5907</v>
      </c>
      <c r="F1193" s="55" t="s">
        <v>41</v>
      </c>
      <c r="G1193" s="3">
        <v>42877</v>
      </c>
      <c r="H1193" s="1">
        <v>2012</v>
      </c>
      <c r="I1193" s="1" t="s">
        <v>4</v>
      </c>
      <c r="J1193" s="1" t="s">
        <v>42</v>
      </c>
      <c r="K1193" s="1" t="s">
        <v>5908</v>
      </c>
      <c r="L1193" s="2" t="s">
        <v>37</v>
      </c>
      <c r="M1193" s="2">
        <v>8</v>
      </c>
      <c r="N1193" s="2">
        <v>162</v>
      </c>
      <c r="O1193" s="2">
        <v>216</v>
      </c>
      <c r="P1193" s="2">
        <v>64</v>
      </c>
      <c r="Q1193" s="4">
        <f t="shared" si="18"/>
        <v>1.3333333333333333</v>
      </c>
    </row>
    <row r="1194" spans="1:17">
      <c r="A1194" s="1" t="s">
        <v>5909</v>
      </c>
      <c r="B1194" s="1" t="s">
        <v>1</v>
      </c>
      <c r="C1194" s="1" t="s">
        <v>5910</v>
      </c>
      <c r="D1194" s="55" t="s">
        <v>10</v>
      </c>
      <c r="E1194" s="66" t="s">
        <v>5911</v>
      </c>
      <c r="F1194" s="55" t="s">
        <v>128</v>
      </c>
      <c r="G1194" s="3">
        <v>44137</v>
      </c>
      <c r="H1194" s="1">
        <v>2020</v>
      </c>
      <c r="I1194" s="1" t="s">
        <v>13</v>
      </c>
      <c r="J1194" s="1" t="s">
        <v>981</v>
      </c>
      <c r="K1194" s="1" t="s">
        <v>5912</v>
      </c>
      <c r="L1194" s="2" t="s">
        <v>30</v>
      </c>
      <c r="M1194" s="2">
        <v>8</v>
      </c>
      <c r="N1194" s="2">
        <v>177</v>
      </c>
      <c r="O1194" s="2">
        <v>214</v>
      </c>
      <c r="P1194" s="2">
        <v>78</v>
      </c>
      <c r="Q1194" s="4">
        <f t="shared" si="18"/>
        <v>1.2090395480225988</v>
      </c>
    </row>
    <row r="1195" spans="1:17">
      <c r="A1195" s="1" t="s">
        <v>5913</v>
      </c>
      <c r="B1195" s="1" t="s">
        <v>1</v>
      </c>
      <c r="C1195" s="1" t="s">
        <v>5914</v>
      </c>
      <c r="D1195" s="55" t="s">
        <v>10</v>
      </c>
      <c r="E1195" s="66" t="s">
        <v>5915</v>
      </c>
      <c r="F1195" s="55" t="s">
        <v>184</v>
      </c>
      <c r="G1195" s="3">
        <v>43979</v>
      </c>
      <c r="H1195" s="1">
        <v>2018</v>
      </c>
      <c r="I1195" s="1" t="s">
        <v>13</v>
      </c>
      <c r="J1195" s="1" t="s">
        <v>62</v>
      </c>
      <c r="K1195" s="1" t="s">
        <v>5916</v>
      </c>
      <c r="L1195" s="2" t="s">
        <v>30</v>
      </c>
      <c r="M1195" s="2">
        <v>10</v>
      </c>
      <c r="N1195" s="2">
        <v>99</v>
      </c>
      <c r="O1195" s="2">
        <v>215</v>
      </c>
      <c r="P1195" s="2">
        <v>78</v>
      </c>
      <c r="Q1195" s="4">
        <f t="shared" si="18"/>
        <v>2.1717171717171717</v>
      </c>
    </row>
    <row r="1196" spans="1:17">
      <c r="A1196" s="1" t="s">
        <v>5917</v>
      </c>
      <c r="B1196" s="1" t="s">
        <v>17</v>
      </c>
      <c r="C1196" s="1" t="s">
        <v>5918</v>
      </c>
      <c r="D1196" s="55" t="s">
        <v>5919</v>
      </c>
      <c r="E1196" s="66" t="s">
        <v>5920</v>
      </c>
      <c r="F1196" s="55" t="s">
        <v>12</v>
      </c>
      <c r="G1196" s="3">
        <v>44197</v>
      </c>
      <c r="H1196" s="1">
        <v>1998</v>
      </c>
      <c r="I1196" s="1" t="s">
        <v>500</v>
      </c>
      <c r="J1196" s="1" t="s">
        <v>77</v>
      </c>
      <c r="K1196" s="1" t="s">
        <v>5921</v>
      </c>
      <c r="L1196" s="2" t="s">
        <v>123</v>
      </c>
      <c r="M1196" s="2">
        <v>8</v>
      </c>
      <c r="N1196" s="2">
        <v>197</v>
      </c>
      <c r="O1196" s="2">
        <v>201</v>
      </c>
      <c r="P1196" s="2">
        <v>56</v>
      </c>
      <c r="Q1196" s="4">
        <f t="shared" si="18"/>
        <v>1.0203045685279188</v>
      </c>
    </row>
    <row r="1197" spans="1:17">
      <c r="A1197" s="1" t="s">
        <v>5922</v>
      </c>
      <c r="B1197" s="1" t="s">
        <v>17</v>
      </c>
      <c r="C1197" s="1" t="s">
        <v>5923</v>
      </c>
      <c r="D1197" s="55" t="s">
        <v>5476</v>
      </c>
      <c r="E1197" s="66" t="s">
        <v>3864</v>
      </c>
      <c r="F1197" s="55" t="s">
        <v>1226</v>
      </c>
      <c r="G1197" s="3">
        <v>43523</v>
      </c>
      <c r="H1197" s="1">
        <v>2017</v>
      </c>
      <c r="I1197" s="1" t="s">
        <v>793</v>
      </c>
      <c r="J1197" s="1" t="s">
        <v>50</v>
      </c>
      <c r="K1197" s="1" t="s">
        <v>5924</v>
      </c>
      <c r="L1197" s="2" t="s">
        <v>37</v>
      </c>
      <c r="M1197" s="2">
        <v>6</v>
      </c>
      <c r="N1197" s="2">
        <v>113</v>
      </c>
      <c r="O1197" s="2">
        <v>211</v>
      </c>
      <c r="P1197" s="2">
        <v>61</v>
      </c>
      <c r="Q1197" s="4">
        <f t="shared" si="18"/>
        <v>1.8672566371681416</v>
      </c>
    </row>
    <row r="1198" spans="1:17">
      <c r="A1198" s="1" t="s">
        <v>5925</v>
      </c>
      <c r="B1198" s="1" t="s">
        <v>17</v>
      </c>
      <c r="C1198" s="1" t="s">
        <v>5926</v>
      </c>
      <c r="D1198" s="55" t="s">
        <v>5927</v>
      </c>
      <c r="E1198" s="66" t="s">
        <v>5928</v>
      </c>
      <c r="F1198" s="55" t="s">
        <v>242</v>
      </c>
      <c r="G1198" s="3">
        <v>43985</v>
      </c>
      <c r="H1198" s="1">
        <v>2007</v>
      </c>
      <c r="I1198" s="1" t="s">
        <v>578</v>
      </c>
      <c r="J1198" s="1" t="s">
        <v>409</v>
      </c>
      <c r="K1198" s="1" t="s">
        <v>5929</v>
      </c>
      <c r="L1198" s="2" t="s">
        <v>30</v>
      </c>
      <c r="M1198" s="2">
        <v>6</v>
      </c>
      <c r="N1198" s="2">
        <v>132</v>
      </c>
      <c r="O1198" s="2">
        <v>206</v>
      </c>
      <c r="P1198" s="2">
        <v>91</v>
      </c>
      <c r="Q1198" s="4">
        <f t="shared" si="18"/>
        <v>1.5606060606060606</v>
      </c>
    </row>
    <row r="1199" spans="1:17">
      <c r="A1199" s="1" t="s">
        <v>5930</v>
      </c>
      <c r="B1199" s="1" t="s">
        <v>17</v>
      </c>
      <c r="C1199" s="1" t="s">
        <v>5931</v>
      </c>
      <c r="D1199" s="55" t="s">
        <v>5932</v>
      </c>
      <c r="E1199" s="66" t="s">
        <v>5933</v>
      </c>
      <c r="F1199" s="55" t="s">
        <v>12</v>
      </c>
      <c r="G1199" s="3">
        <v>43217</v>
      </c>
      <c r="H1199" s="1">
        <v>2018</v>
      </c>
      <c r="I1199" s="1" t="s">
        <v>213</v>
      </c>
      <c r="J1199" s="1" t="s">
        <v>940</v>
      </c>
      <c r="K1199" s="1" t="s">
        <v>5934</v>
      </c>
      <c r="L1199" s="2" t="s">
        <v>37</v>
      </c>
      <c r="M1199" s="2">
        <v>8</v>
      </c>
      <c r="N1199" s="2">
        <v>130</v>
      </c>
      <c r="O1199" s="2">
        <v>204</v>
      </c>
      <c r="P1199" s="2">
        <v>82</v>
      </c>
      <c r="Q1199" s="4">
        <f t="shared" si="18"/>
        <v>1.5692307692307692</v>
      </c>
    </row>
    <row r="1200" spans="1:17">
      <c r="A1200" s="1" t="s">
        <v>5935</v>
      </c>
      <c r="B1200" s="1" t="s">
        <v>1</v>
      </c>
      <c r="C1200" s="1" t="s">
        <v>5936</v>
      </c>
      <c r="D1200" s="55" t="s">
        <v>10</v>
      </c>
      <c r="E1200" s="66" t="s">
        <v>5937</v>
      </c>
      <c r="F1200" s="55" t="s">
        <v>980</v>
      </c>
      <c r="G1200" s="3">
        <v>43786</v>
      </c>
      <c r="H1200" s="1">
        <v>2019</v>
      </c>
      <c r="I1200" s="1" t="s">
        <v>4</v>
      </c>
      <c r="J1200" s="1" t="s">
        <v>113</v>
      </c>
      <c r="K1200" s="1" t="s">
        <v>5938</v>
      </c>
      <c r="L1200" s="2" t="s">
        <v>30</v>
      </c>
      <c r="M1200" s="2">
        <v>10</v>
      </c>
      <c r="N1200" s="2">
        <v>145</v>
      </c>
      <c r="O1200" s="2">
        <v>211</v>
      </c>
      <c r="P1200" s="2">
        <v>78</v>
      </c>
      <c r="Q1200" s="4">
        <f t="shared" si="18"/>
        <v>1.4551724137931035</v>
      </c>
    </row>
    <row r="1201" spans="1:17">
      <c r="A1201" s="1" t="s">
        <v>5939</v>
      </c>
      <c r="B1201" s="1" t="s">
        <v>17</v>
      </c>
      <c r="C1201" s="1" t="s">
        <v>5940</v>
      </c>
      <c r="D1201" s="55" t="s">
        <v>5941</v>
      </c>
      <c r="E1201" s="66" t="s">
        <v>5942</v>
      </c>
      <c r="F1201" s="55" t="s">
        <v>68</v>
      </c>
      <c r="G1201" s="3">
        <v>43511</v>
      </c>
      <c r="H1201" s="1">
        <v>2017</v>
      </c>
      <c r="I1201" s="1" t="s">
        <v>368</v>
      </c>
      <c r="J1201" s="1" t="s">
        <v>28</v>
      </c>
      <c r="K1201" s="1" t="s">
        <v>5943</v>
      </c>
      <c r="L1201" s="2" t="s">
        <v>30</v>
      </c>
      <c r="M1201" s="2">
        <v>8</v>
      </c>
      <c r="N1201" s="2">
        <v>126</v>
      </c>
      <c r="O1201" s="2">
        <v>216</v>
      </c>
      <c r="P1201" s="2">
        <v>83</v>
      </c>
      <c r="Q1201" s="4">
        <f t="shared" si="18"/>
        <v>1.7142857142857142</v>
      </c>
    </row>
    <row r="1202" spans="1:17">
      <c r="A1202" s="1" t="s">
        <v>5944</v>
      </c>
      <c r="B1202" s="1" t="s">
        <v>17</v>
      </c>
      <c r="C1202" s="1" t="s">
        <v>5945</v>
      </c>
      <c r="D1202" s="55" t="s">
        <v>5946</v>
      </c>
      <c r="E1202" s="66" t="s">
        <v>5947</v>
      </c>
      <c r="F1202" s="55" t="s">
        <v>987</v>
      </c>
      <c r="G1202" s="3">
        <v>43739</v>
      </c>
      <c r="H1202" s="1">
        <v>1992</v>
      </c>
      <c r="I1202" s="1" t="s">
        <v>342</v>
      </c>
      <c r="J1202" s="1" t="s">
        <v>5948</v>
      </c>
      <c r="K1202" s="1" t="s">
        <v>5949</v>
      </c>
      <c r="L1202" s="2" t="s">
        <v>52</v>
      </c>
      <c r="M1202" s="2">
        <v>6</v>
      </c>
      <c r="N1202" s="2">
        <v>168</v>
      </c>
      <c r="O1202" s="2">
        <v>218</v>
      </c>
      <c r="P1202" s="2">
        <v>95</v>
      </c>
      <c r="Q1202" s="4">
        <f t="shared" si="18"/>
        <v>1.2976190476190477</v>
      </c>
    </row>
    <row r="1203" spans="1:17">
      <c r="A1203" s="1" t="s">
        <v>5950</v>
      </c>
      <c r="B1203" s="1" t="s">
        <v>1</v>
      </c>
      <c r="C1203" s="1" t="s">
        <v>5951</v>
      </c>
      <c r="D1203" s="55" t="s">
        <v>10</v>
      </c>
      <c r="E1203" s="66" t="s">
        <v>5952</v>
      </c>
      <c r="F1203" s="55" t="s">
        <v>463</v>
      </c>
      <c r="G1203" s="3">
        <v>42719</v>
      </c>
      <c r="H1203" s="1">
        <v>2016</v>
      </c>
      <c r="I1203" s="1" t="s">
        <v>4</v>
      </c>
      <c r="J1203" s="1" t="s">
        <v>56</v>
      </c>
      <c r="K1203" s="1" t="s">
        <v>5953</v>
      </c>
      <c r="L1203" s="2" t="s">
        <v>30</v>
      </c>
      <c r="M1203" s="2">
        <v>9</v>
      </c>
      <c r="N1203" s="2">
        <v>180</v>
      </c>
      <c r="O1203" s="2">
        <v>201</v>
      </c>
      <c r="P1203" s="2">
        <v>87</v>
      </c>
      <c r="Q1203" s="4">
        <f t="shared" si="18"/>
        <v>1.1166666666666667</v>
      </c>
    </row>
    <row r="1204" spans="1:17">
      <c r="A1204" s="1" t="s">
        <v>5954</v>
      </c>
      <c r="B1204" s="1" t="s">
        <v>1</v>
      </c>
      <c r="C1204" s="1" t="s">
        <v>5955</v>
      </c>
      <c r="D1204" s="55" t="s">
        <v>10</v>
      </c>
      <c r="E1204" s="66" t="s">
        <v>5956</v>
      </c>
      <c r="F1204" s="55" t="s">
        <v>1958</v>
      </c>
      <c r="G1204" s="3">
        <v>43692</v>
      </c>
      <c r="H1204" s="1">
        <v>2019</v>
      </c>
      <c r="I1204" s="1" t="s">
        <v>4</v>
      </c>
      <c r="J1204" s="1" t="s">
        <v>168</v>
      </c>
      <c r="K1204" s="1" t="s">
        <v>5957</v>
      </c>
      <c r="L1204" s="2" t="s">
        <v>30</v>
      </c>
      <c r="M1204" s="2">
        <v>9</v>
      </c>
      <c r="N1204" s="2">
        <v>97</v>
      </c>
      <c r="O1204" s="2">
        <v>216</v>
      </c>
      <c r="P1204" s="2">
        <v>71</v>
      </c>
      <c r="Q1204" s="4">
        <f t="shared" si="18"/>
        <v>2.2268041237113403</v>
      </c>
    </row>
    <row r="1205" spans="1:17">
      <c r="A1205" s="1" t="s">
        <v>5958</v>
      </c>
      <c r="B1205" s="1" t="s">
        <v>17</v>
      </c>
      <c r="C1205" s="1" t="s">
        <v>5959</v>
      </c>
      <c r="D1205" s="62" t="s">
        <v>5960</v>
      </c>
      <c r="E1205" s="66"/>
      <c r="F1205" s="55" t="s">
        <v>12</v>
      </c>
      <c r="G1205" s="3">
        <v>44176</v>
      </c>
      <c r="H1205" s="1">
        <v>2020</v>
      </c>
      <c r="I1205" s="1" t="s">
        <v>5961</v>
      </c>
      <c r="J1205" s="1" t="s">
        <v>940</v>
      </c>
      <c r="K1205" s="1" t="s">
        <v>5962</v>
      </c>
      <c r="L1205" s="2" t="s">
        <v>1001</v>
      </c>
      <c r="M1205" s="2">
        <v>9</v>
      </c>
      <c r="N1205" s="2">
        <v>119</v>
      </c>
      <c r="O1205" s="2">
        <v>200</v>
      </c>
      <c r="P1205" s="2">
        <v>78</v>
      </c>
      <c r="Q1205" s="4">
        <f t="shared" si="18"/>
        <v>1.680672268907563</v>
      </c>
    </row>
    <row r="1206" spans="1:17">
      <c r="A1206" s="1" t="s">
        <v>5963</v>
      </c>
      <c r="B1206" s="1" t="s">
        <v>17</v>
      </c>
      <c r="C1206" s="1" t="s">
        <v>5964</v>
      </c>
      <c r="D1206" s="62" t="s">
        <v>5965</v>
      </c>
      <c r="E1206" s="66"/>
      <c r="F1206" s="55" t="s">
        <v>5966</v>
      </c>
      <c r="G1206" s="3">
        <v>44082</v>
      </c>
      <c r="H1206" s="1">
        <v>2019</v>
      </c>
      <c r="I1206" s="1" t="s">
        <v>88</v>
      </c>
      <c r="J1206" s="1" t="s">
        <v>35</v>
      </c>
      <c r="K1206" s="1" t="s">
        <v>5967</v>
      </c>
      <c r="L1206" s="2" t="s">
        <v>37</v>
      </c>
      <c r="M1206" s="2">
        <v>10</v>
      </c>
      <c r="N1206" s="2">
        <v>132</v>
      </c>
      <c r="O1206" s="2">
        <v>203</v>
      </c>
      <c r="P1206" s="2">
        <v>92</v>
      </c>
      <c r="Q1206" s="4">
        <f t="shared" si="18"/>
        <v>1.5378787878787878</v>
      </c>
    </row>
    <row r="1207" spans="1:17">
      <c r="A1207" s="1" t="s">
        <v>5968</v>
      </c>
      <c r="B1207" s="1" t="s">
        <v>17</v>
      </c>
      <c r="C1207" s="1" t="s">
        <v>5969</v>
      </c>
      <c r="D1207" s="55" t="s">
        <v>5970</v>
      </c>
      <c r="E1207" s="66" t="s">
        <v>5971</v>
      </c>
      <c r="F1207" s="55" t="s">
        <v>68</v>
      </c>
      <c r="G1207" s="3">
        <v>43282</v>
      </c>
      <c r="H1207" s="1">
        <v>2017</v>
      </c>
      <c r="I1207" s="1" t="s">
        <v>829</v>
      </c>
      <c r="J1207" s="1" t="s">
        <v>50</v>
      </c>
      <c r="K1207" s="1" t="s">
        <v>5972</v>
      </c>
      <c r="L1207" s="2" t="s">
        <v>71</v>
      </c>
      <c r="M1207" s="2">
        <v>9</v>
      </c>
      <c r="N1207" s="2">
        <v>106</v>
      </c>
      <c r="O1207" s="2">
        <v>216</v>
      </c>
      <c r="P1207" s="2">
        <v>84</v>
      </c>
      <c r="Q1207" s="4">
        <f t="shared" si="18"/>
        <v>2.0377358490566038</v>
      </c>
    </row>
    <row r="1208" spans="1:17">
      <c r="A1208" s="1" t="s">
        <v>5973</v>
      </c>
      <c r="B1208" s="1" t="s">
        <v>17</v>
      </c>
      <c r="C1208" s="1" t="s">
        <v>5974</v>
      </c>
      <c r="D1208" s="55" t="s">
        <v>10</v>
      </c>
      <c r="E1208" s="66" t="s">
        <v>5975</v>
      </c>
      <c r="F1208" s="55" t="s">
        <v>12</v>
      </c>
      <c r="G1208" s="3">
        <v>43872</v>
      </c>
      <c r="H1208" s="1">
        <v>2020</v>
      </c>
      <c r="I1208" s="1" t="s">
        <v>408</v>
      </c>
      <c r="J1208" s="1" t="s">
        <v>21</v>
      </c>
      <c r="K1208" s="1" t="s">
        <v>5976</v>
      </c>
      <c r="L1208" s="2" t="s">
        <v>163</v>
      </c>
      <c r="M1208" s="2">
        <v>8</v>
      </c>
      <c r="N1208" s="2">
        <v>117</v>
      </c>
      <c r="O1208" s="2">
        <v>208</v>
      </c>
      <c r="P1208" s="2">
        <v>66</v>
      </c>
      <c r="Q1208" s="4">
        <f t="shared" si="18"/>
        <v>1.7777777777777777</v>
      </c>
    </row>
    <row r="1209" spans="1:17">
      <c r="A1209" s="1" t="s">
        <v>5977</v>
      </c>
      <c r="B1209" s="1" t="s">
        <v>17</v>
      </c>
      <c r="C1209" s="1" t="s">
        <v>5978</v>
      </c>
      <c r="D1209" s="55" t="s">
        <v>5979</v>
      </c>
      <c r="E1209" s="66" t="s">
        <v>5975</v>
      </c>
      <c r="F1209" s="55" t="s">
        <v>12</v>
      </c>
      <c r="G1209" s="3">
        <v>44169</v>
      </c>
      <c r="H1209" s="1">
        <v>2020</v>
      </c>
      <c r="I1209" s="1" t="s">
        <v>5980</v>
      </c>
      <c r="J1209" s="1" t="s">
        <v>21</v>
      </c>
      <c r="K1209" s="1" t="s">
        <v>5981</v>
      </c>
      <c r="L1209" s="2" t="s">
        <v>163</v>
      </c>
      <c r="M1209" s="2">
        <v>9</v>
      </c>
      <c r="N1209" s="2">
        <v>150</v>
      </c>
      <c r="O1209" s="2">
        <v>203</v>
      </c>
      <c r="P1209" s="2">
        <v>67</v>
      </c>
      <c r="Q1209" s="4">
        <f t="shared" si="18"/>
        <v>1.3533333333333333</v>
      </c>
    </row>
    <row r="1210" spans="1:17">
      <c r="A1210" s="1" t="s">
        <v>5982</v>
      </c>
      <c r="B1210" s="1" t="s">
        <v>1</v>
      </c>
      <c r="C1210" s="1" t="s">
        <v>5983</v>
      </c>
      <c r="D1210" s="55" t="s">
        <v>10</v>
      </c>
      <c r="E1210" s="66"/>
      <c r="F1210" s="55" t="s">
        <v>299</v>
      </c>
      <c r="G1210" s="3">
        <v>42713</v>
      </c>
      <c r="H1210" s="1">
        <v>2016</v>
      </c>
      <c r="I1210" s="1" t="s">
        <v>4</v>
      </c>
      <c r="J1210" s="1" t="s">
        <v>82</v>
      </c>
      <c r="K1210" s="1" t="s">
        <v>5984</v>
      </c>
      <c r="L1210" s="2" t="s">
        <v>30</v>
      </c>
      <c r="M1210" s="2">
        <v>7</v>
      </c>
      <c r="N1210" s="2">
        <v>150</v>
      </c>
      <c r="O1210" s="2">
        <v>213</v>
      </c>
      <c r="P1210" s="2">
        <v>78</v>
      </c>
      <c r="Q1210" s="4">
        <f t="shared" si="18"/>
        <v>1.42</v>
      </c>
    </row>
    <row r="1211" spans="1:17">
      <c r="A1211" s="1" t="s">
        <v>5985</v>
      </c>
      <c r="B1211" s="1" t="s">
        <v>1</v>
      </c>
      <c r="C1211" s="1" t="s">
        <v>5986</v>
      </c>
      <c r="D1211" s="55" t="s">
        <v>10</v>
      </c>
      <c r="E1211" s="66" t="s">
        <v>5987</v>
      </c>
      <c r="F1211" s="55" t="s">
        <v>12</v>
      </c>
      <c r="G1211" s="3">
        <v>43917</v>
      </c>
      <c r="H1211" s="1">
        <v>2020</v>
      </c>
      <c r="I1211" s="1" t="s">
        <v>13</v>
      </c>
      <c r="J1211" s="1" t="s">
        <v>336</v>
      </c>
      <c r="K1211" s="1" t="s">
        <v>5988</v>
      </c>
      <c r="L1211" s="2" t="s">
        <v>71</v>
      </c>
      <c r="M1211" s="2">
        <v>8</v>
      </c>
      <c r="N1211" s="2">
        <v>168</v>
      </c>
      <c r="O1211" s="2">
        <v>211</v>
      </c>
      <c r="P1211" s="2">
        <v>78</v>
      </c>
      <c r="Q1211" s="4">
        <f t="shared" si="18"/>
        <v>1.2559523809523809</v>
      </c>
    </row>
    <row r="1212" spans="1:17">
      <c r="A1212" s="1" t="s">
        <v>5989</v>
      </c>
      <c r="B1212" s="1" t="s">
        <v>17</v>
      </c>
      <c r="C1212" s="1" t="s">
        <v>5990</v>
      </c>
      <c r="D1212" s="55" t="s">
        <v>5991</v>
      </c>
      <c r="E1212" s="66" t="s">
        <v>5992</v>
      </c>
      <c r="F1212" s="55" t="s">
        <v>3034</v>
      </c>
      <c r="G1212" s="3">
        <v>43344</v>
      </c>
      <c r="H1212" s="1">
        <v>2017</v>
      </c>
      <c r="I1212" s="1" t="s">
        <v>368</v>
      </c>
      <c r="J1212" s="1" t="s">
        <v>214</v>
      </c>
      <c r="K1212" s="1" t="s">
        <v>5993</v>
      </c>
      <c r="L1212" s="2" t="s">
        <v>30</v>
      </c>
      <c r="M1212" s="2">
        <v>8</v>
      </c>
      <c r="N1212" s="2">
        <v>159</v>
      </c>
      <c r="O1212" s="2">
        <v>206</v>
      </c>
      <c r="P1212" s="2">
        <v>59</v>
      </c>
      <c r="Q1212" s="4">
        <f t="shared" si="18"/>
        <v>1.2955974842767295</v>
      </c>
    </row>
    <row r="1213" spans="1:17">
      <c r="A1213" s="1" t="s">
        <v>5994</v>
      </c>
      <c r="B1213" s="1" t="s">
        <v>17</v>
      </c>
      <c r="C1213" s="1" t="s">
        <v>5995</v>
      </c>
      <c r="D1213" s="55" t="s">
        <v>5996</v>
      </c>
      <c r="E1213" s="66" t="s">
        <v>5997</v>
      </c>
      <c r="F1213" s="55" t="s">
        <v>184</v>
      </c>
      <c r="G1213" s="3">
        <v>43358</v>
      </c>
      <c r="H1213" s="1">
        <v>2016</v>
      </c>
      <c r="I1213" s="1" t="s">
        <v>99</v>
      </c>
      <c r="J1213" s="1" t="s">
        <v>214</v>
      </c>
      <c r="K1213" s="1" t="s">
        <v>5998</v>
      </c>
      <c r="L1213" s="2" t="s">
        <v>30</v>
      </c>
      <c r="M1213" s="2">
        <v>7</v>
      </c>
      <c r="N1213" s="2">
        <v>180</v>
      </c>
      <c r="O1213" s="2">
        <v>204</v>
      </c>
      <c r="P1213" s="2">
        <v>78</v>
      </c>
      <c r="Q1213" s="4">
        <f t="shared" si="18"/>
        <v>1.1333333333333333</v>
      </c>
    </row>
    <row r="1214" spans="1:17">
      <c r="A1214" s="1" t="s">
        <v>5999</v>
      </c>
      <c r="B1214" s="1" t="s">
        <v>1</v>
      </c>
      <c r="C1214" s="1" t="s">
        <v>6000</v>
      </c>
      <c r="D1214" s="55" t="s">
        <v>10</v>
      </c>
      <c r="E1214" s="66" t="s">
        <v>6001</v>
      </c>
      <c r="F1214" s="55" t="s">
        <v>167</v>
      </c>
      <c r="G1214" s="3">
        <v>43983</v>
      </c>
      <c r="H1214" s="1">
        <v>1999</v>
      </c>
      <c r="I1214" s="1" t="s">
        <v>13</v>
      </c>
      <c r="J1214" s="1" t="s">
        <v>168</v>
      </c>
      <c r="K1214" s="1" t="s">
        <v>6002</v>
      </c>
      <c r="L1214" s="2" t="s">
        <v>163</v>
      </c>
      <c r="M1214" s="2">
        <v>9</v>
      </c>
      <c r="N1214" s="2">
        <v>110</v>
      </c>
      <c r="O1214" s="2">
        <v>220</v>
      </c>
      <c r="P1214" s="2">
        <v>91</v>
      </c>
      <c r="Q1214" s="4">
        <f t="shared" si="18"/>
        <v>2</v>
      </c>
    </row>
    <row r="1215" spans="1:17">
      <c r="A1215" s="1" t="s">
        <v>6003</v>
      </c>
      <c r="B1215" s="1" t="s">
        <v>1</v>
      </c>
      <c r="C1215" s="1" t="s">
        <v>6004</v>
      </c>
      <c r="D1215" s="55" t="s">
        <v>10</v>
      </c>
      <c r="E1215" s="66" t="s">
        <v>6005</v>
      </c>
      <c r="F1215" s="55" t="s">
        <v>12</v>
      </c>
      <c r="G1215" s="3">
        <v>42405</v>
      </c>
      <c r="H1215" s="1">
        <v>2016</v>
      </c>
      <c r="I1215" s="1" t="s">
        <v>13</v>
      </c>
      <c r="J1215" s="1" t="s">
        <v>93</v>
      </c>
      <c r="K1215" s="1" t="s">
        <v>6006</v>
      </c>
      <c r="L1215" s="2" t="s">
        <v>7</v>
      </c>
      <c r="M1215" s="2">
        <v>8</v>
      </c>
      <c r="N1215" s="2">
        <v>104</v>
      </c>
      <c r="O1215" s="2">
        <v>218</v>
      </c>
      <c r="P1215" s="2">
        <v>100</v>
      </c>
      <c r="Q1215" s="4">
        <f t="shared" si="18"/>
        <v>2.0961538461538463</v>
      </c>
    </row>
    <row r="1216" spans="1:17">
      <c r="A1216" s="1" t="s">
        <v>6007</v>
      </c>
      <c r="B1216" s="1" t="s">
        <v>1</v>
      </c>
      <c r="C1216" s="1" t="s">
        <v>6008</v>
      </c>
      <c r="D1216" s="55" t="s">
        <v>10</v>
      </c>
      <c r="E1216" s="66" t="s">
        <v>6009</v>
      </c>
      <c r="F1216" s="55" t="s">
        <v>12</v>
      </c>
      <c r="G1216" s="3">
        <v>43679</v>
      </c>
      <c r="H1216" s="1">
        <v>2012</v>
      </c>
      <c r="I1216" s="1" t="s">
        <v>4</v>
      </c>
      <c r="J1216" s="1" t="s">
        <v>93</v>
      </c>
      <c r="K1216" s="1" t="s">
        <v>6010</v>
      </c>
      <c r="L1216" s="2" t="s">
        <v>7</v>
      </c>
      <c r="M1216" s="2">
        <v>9</v>
      </c>
      <c r="N1216" s="2">
        <v>134</v>
      </c>
      <c r="O1216" s="2">
        <v>218</v>
      </c>
      <c r="P1216" s="2">
        <v>78</v>
      </c>
      <c r="Q1216" s="4">
        <f t="shared" si="18"/>
        <v>1.6268656716417911</v>
      </c>
    </row>
    <row r="1217" spans="1:17">
      <c r="A1217" s="1" t="s">
        <v>6011</v>
      </c>
      <c r="B1217" s="1" t="s">
        <v>17</v>
      </c>
      <c r="C1217" s="1" t="s">
        <v>6012</v>
      </c>
      <c r="D1217" s="55" t="s">
        <v>6013</v>
      </c>
      <c r="E1217" s="66" t="s">
        <v>6014</v>
      </c>
      <c r="F1217" s="55" t="s">
        <v>68</v>
      </c>
      <c r="G1217" s="3">
        <v>43714</v>
      </c>
      <c r="H1217" s="1">
        <v>2018</v>
      </c>
      <c r="I1217" s="1" t="s">
        <v>1089</v>
      </c>
      <c r="J1217" s="1" t="s">
        <v>50</v>
      </c>
      <c r="K1217" s="1" t="s">
        <v>6015</v>
      </c>
      <c r="L1217" s="2" t="s">
        <v>37</v>
      </c>
      <c r="M1217" s="2">
        <v>8</v>
      </c>
      <c r="N1217" s="2">
        <v>122</v>
      </c>
      <c r="O1217" s="2">
        <v>203</v>
      </c>
      <c r="P1217" s="2">
        <v>78</v>
      </c>
      <c r="Q1217" s="4">
        <f t="shared" si="18"/>
        <v>1.6639344262295082</v>
      </c>
    </row>
    <row r="1218" spans="1:17">
      <c r="A1218" s="1" t="s">
        <v>6016</v>
      </c>
      <c r="B1218" s="1" t="s">
        <v>17</v>
      </c>
      <c r="C1218" s="1" t="s">
        <v>6017</v>
      </c>
      <c r="D1218" s="55" t="s">
        <v>6018</v>
      </c>
      <c r="E1218" s="66" t="s">
        <v>6019</v>
      </c>
      <c r="F1218" s="55" t="s">
        <v>1226</v>
      </c>
      <c r="G1218" s="3">
        <v>43529</v>
      </c>
      <c r="H1218" s="1">
        <v>2008</v>
      </c>
      <c r="I1218" s="1" t="s">
        <v>1630</v>
      </c>
      <c r="J1218" s="1" t="s">
        <v>214</v>
      </c>
      <c r="K1218" s="1" t="s">
        <v>6020</v>
      </c>
      <c r="L1218" s="2" t="s">
        <v>37</v>
      </c>
      <c r="M1218" s="2">
        <v>8</v>
      </c>
      <c r="N1218" s="2">
        <v>105</v>
      </c>
      <c r="O1218" s="2">
        <v>219</v>
      </c>
      <c r="P1218" s="2">
        <v>60</v>
      </c>
      <c r="Q1218" s="4">
        <f t="shared" ref="Q1218:Q1281" si="19">IFERROR(O1218/N1218,0)</f>
        <v>2.0857142857142859</v>
      </c>
    </row>
    <row r="1219" spans="1:17">
      <c r="A1219" s="1" t="s">
        <v>6021</v>
      </c>
      <c r="B1219" s="1" t="s">
        <v>17</v>
      </c>
      <c r="C1219" s="1" t="s">
        <v>6022</v>
      </c>
      <c r="D1219" s="55" t="s">
        <v>6023</v>
      </c>
      <c r="E1219" s="66" t="s">
        <v>6024</v>
      </c>
      <c r="F1219" s="55" t="s">
        <v>68</v>
      </c>
      <c r="G1219" s="3">
        <v>44083</v>
      </c>
      <c r="H1219" s="1">
        <v>2020</v>
      </c>
      <c r="I1219" s="1" t="s">
        <v>105</v>
      </c>
      <c r="J1219" s="1" t="s">
        <v>50</v>
      </c>
      <c r="K1219" s="1" t="s">
        <v>6025</v>
      </c>
      <c r="L1219" s="2" t="s">
        <v>37</v>
      </c>
      <c r="M1219" s="2">
        <v>9</v>
      </c>
      <c r="N1219" s="2">
        <v>157</v>
      </c>
      <c r="O1219" s="2">
        <v>201</v>
      </c>
      <c r="P1219" s="2">
        <v>91</v>
      </c>
      <c r="Q1219" s="4">
        <f t="shared" si="19"/>
        <v>1.2802547770700636</v>
      </c>
    </row>
    <row r="1220" spans="1:17">
      <c r="A1220" s="1" t="s">
        <v>6026</v>
      </c>
      <c r="B1220" s="1" t="s">
        <v>17</v>
      </c>
      <c r="C1220" s="1" t="s">
        <v>6027</v>
      </c>
      <c r="D1220" s="55" t="s">
        <v>6028</v>
      </c>
      <c r="E1220" s="66" t="s">
        <v>6029</v>
      </c>
      <c r="F1220" s="55" t="s">
        <v>12</v>
      </c>
      <c r="G1220" s="3">
        <v>44105</v>
      </c>
      <c r="H1220" s="1">
        <v>2019</v>
      </c>
      <c r="I1220" s="1" t="s">
        <v>129</v>
      </c>
      <c r="J1220" s="1" t="s">
        <v>1334</v>
      </c>
      <c r="K1220" s="1" t="s">
        <v>6030</v>
      </c>
      <c r="L1220" s="2" t="s">
        <v>37</v>
      </c>
      <c r="M1220" s="2">
        <v>10</v>
      </c>
      <c r="N1220" s="2">
        <v>194</v>
      </c>
      <c r="O1220" s="2">
        <v>216</v>
      </c>
      <c r="P1220" s="2">
        <v>78</v>
      </c>
      <c r="Q1220" s="4">
        <f t="shared" si="19"/>
        <v>1.1134020618556701</v>
      </c>
    </row>
    <row r="1221" spans="1:17">
      <c r="A1221" s="1" t="s">
        <v>6031</v>
      </c>
      <c r="B1221" s="1" t="s">
        <v>17</v>
      </c>
      <c r="C1221" s="1" t="s">
        <v>6032</v>
      </c>
      <c r="D1221" s="55" t="s">
        <v>6033</v>
      </c>
      <c r="E1221" s="55" t="s">
        <v>6034</v>
      </c>
      <c r="F1221" s="55" t="s">
        <v>212</v>
      </c>
      <c r="G1221" s="3">
        <v>42695</v>
      </c>
      <c r="H1221" s="1">
        <v>2016</v>
      </c>
      <c r="I1221" s="1" t="s">
        <v>4632</v>
      </c>
      <c r="J1221" s="1" t="s">
        <v>1319</v>
      </c>
      <c r="K1221" s="1" t="s">
        <v>6035</v>
      </c>
      <c r="L1221" s="2" t="s">
        <v>30</v>
      </c>
      <c r="M1221" s="2">
        <v>8</v>
      </c>
      <c r="N1221" s="2">
        <v>114</v>
      </c>
      <c r="O1221" s="2">
        <v>202</v>
      </c>
      <c r="P1221" s="2">
        <v>65</v>
      </c>
      <c r="Q1221" s="4">
        <f t="shared" si="19"/>
        <v>1.7719298245614035</v>
      </c>
    </row>
    <row r="1222" spans="1:17">
      <c r="A1222" s="1" t="s">
        <v>6036</v>
      </c>
      <c r="B1222" s="1" t="s">
        <v>17</v>
      </c>
      <c r="C1222" s="1" t="s">
        <v>6037</v>
      </c>
      <c r="D1222" s="55" t="s">
        <v>2050</v>
      </c>
      <c r="E1222" s="55" t="s">
        <v>6034</v>
      </c>
      <c r="F1222" s="55" t="s">
        <v>212</v>
      </c>
      <c r="G1222" s="3">
        <v>43231</v>
      </c>
      <c r="H1222" s="1">
        <v>2018</v>
      </c>
      <c r="I1222" s="1" t="s">
        <v>1772</v>
      </c>
      <c r="J1222" s="1" t="s">
        <v>1319</v>
      </c>
      <c r="K1222" s="1" t="s">
        <v>6038</v>
      </c>
      <c r="L1222" s="2" t="s">
        <v>30</v>
      </c>
      <c r="M1222" s="2">
        <v>6</v>
      </c>
      <c r="N1222" s="2">
        <v>129</v>
      </c>
      <c r="O1222" s="2">
        <v>209</v>
      </c>
      <c r="P1222" s="2">
        <v>96</v>
      </c>
      <c r="Q1222" s="4">
        <f t="shared" si="19"/>
        <v>1.6201550387596899</v>
      </c>
    </row>
    <row r="1223" spans="1:17">
      <c r="A1223" s="1" t="s">
        <v>6039</v>
      </c>
      <c r="B1223" s="1" t="s">
        <v>1</v>
      </c>
      <c r="C1223" s="1" t="s">
        <v>6040</v>
      </c>
      <c r="D1223" s="62" t="s">
        <v>6041</v>
      </c>
      <c r="E1223" s="66"/>
      <c r="F1223" s="55" t="s">
        <v>141</v>
      </c>
      <c r="G1223" s="3">
        <v>44140</v>
      </c>
      <c r="H1223" s="1">
        <v>2020</v>
      </c>
      <c r="I1223" s="1" t="s">
        <v>4</v>
      </c>
      <c r="J1223" s="1" t="s">
        <v>82</v>
      </c>
      <c r="K1223" s="1" t="s">
        <v>6042</v>
      </c>
      <c r="L1223" s="2" t="s">
        <v>37</v>
      </c>
      <c r="M1223" s="2">
        <v>8</v>
      </c>
      <c r="N1223" s="2">
        <v>173</v>
      </c>
      <c r="O1223" s="2">
        <v>217</v>
      </c>
      <c r="P1223" s="2">
        <v>61</v>
      </c>
      <c r="Q1223" s="4">
        <f t="shared" si="19"/>
        <v>1.254335260115607</v>
      </c>
    </row>
    <row r="1224" spans="1:17">
      <c r="A1224" s="1" t="s">
        <v>6043</v>
      </c>
      <c r="B1224" s="1" t="s">
        <v>1</v>
      </c>
      <c r="C1224" s="1" t="s">
        <v>6044</v>
      </c>
      <c r="D1224" s="55" t="s">
        <v>10</v>
      </c>
      <c r="E1224" s="66" t="s">
        <v>6045</v>
      </c>
      <c r="F1224" s="55" t="s">
        <v>12</v>
      </c>
      <c r="G1224" s="3">
        <v>44211</v>
      </c>
      <c r="H1224" s="1">
        <v>2021</v>
      </c>
      <c r="I1224" s="1" t="s">
        <v>112</v>
      </c>
      <c r="J1224" s="1" t="s">
        <v>6046</v>
      </c>
      <c r="K1224" s="1" t="s">
        <v>6047</v>
      </c>
      <c r="L1224" s="2" t="s">
        <v>163</v>
      </c>
      <c r="M1224" s="2">
        <v>8</v>
      </c>
      <c r="N1224" s="2">
        <v>175</v>
      </c>
      <c r="O1224" s="2">
        <v>208</v>
      </c>
      <c r="P1224" s="2">
        <v>100</v>
      </c>
      <c r="Q1224" s="4">
        <f t="shared" si="19"/>
        <v>1.1885714285714286</v>
      </c>
    </row>
    <row r="1225" spans="1:17">
      <c r="A1225" s="1" t="s">
        <v>6048</v>
      </c>
      <c r="B1225" s="1" t="s">
        <v>17</v>
      </c>
      <c r="C1225" s="1" t="s">
        <v>6049</v>
      </c>
      <c r="D1225" s="55" t="s">
        <v>6050</v>
      </c>
      <c r="E1225" s="66" t="s">
        <v>6045</v>
      </c>
      <c r="F1225" s="55" t="s">
        <v>135</v>
      </c>
      <c r="G1225" s="3">
        <v>43900</v>
      </c>
      <c r="H1225" s="1">
        <v>2020</v>
      </c>
      <c r="I1225" s="1" t="s">
        <v>178</v>
      </c>
      <c r="J1225" s="1" t="s">
        <v>953</v>
      </c>
      <c r="K1225" s="1" t="s">
        <v>6051</v>
      </c>
      <c r="L1225" s="2" t="s">
        <v>163</v>
      </c>
      <c r="M1225" s="2">
        <v>7</v>
      </c>
      <c r="N1225" s="2">
        <v>194</v>
      </c>
      <c r="O1225" s="2">
        <v>215</v>
      </c>
      <c r="P1225" s="2">
        <v>78</v>
      </c>
      <c r="Q1225" s="4">
        <f t="shared" si="19"/>
        <v>1.1082474226804124</v>
      </c>
    </row>
    <row r="1226" spans="1:17">
      <c r="A1226" s="1" t="s">
        <v>6052</v>
      </c>
      <c r="B1226" s="1" t="s">
        <v>17</v>
      </c>
      <c r="C1226" s="1" t="s">
        <v>6053</v>
      </c>
      <c r="D1226" s="55" t="s">
        <v>6054</v>
      </c>
      <c r="E1226" s="66" t="s">
        <v>6055</v>
      </c>
      <c r="F1226" s="55" t="s">
        <v>1049</v>
      </c>
      <c r="G1226" s="3">
        <v>44124</v>
      </c>
      <c r="H1226" s="1">
        <v>2015</v>
      </c>
      <c r="I1226" s="1" t="s">
        <v>248</v>
      </c>
      <c r="J1226" s="1" t="s">
        <v>702</v>
      </c>
      <c r="K1226" s="1" t="s">
        <v>6056</v>
      </c>
      <c r="L1226" s="2" t="s">
        <v>52</v>
      </c>
      <c r="M1226" s="2">
        <v>7</v>
      </c>
      <c r="N1226" s="2">
        <v>173</v>
      </c>
      <c r="O1226" s="2">
        <v>209</v>
      </c>
      <c r="P1226" s="2">
        <v>74</v>
      </c>
      <c r="Q1226" s="4">
        <f t="shared" si="19"/>
        <v>1.2080924855491328</v>
      </c>
    </row>
    <row r="1227" spans="1:17">
      <c r="A1227" s="1" t="s">
        <v>6057</v>
      </c>
      <c r="B1227" s="1" t="s">
        <v>1</v>
      </c>
      <c r="C1227" s="1" t="s">
        <v>6058</v>
      </c>
      <c r="D1227" s="55" t="s">
        <v>10</v>
      </c>
      <c r="E1227" s="66" t="s">
        <v>6059</v>
      </c>
      <c r="F1227" s="55" t="s">
        <v>167</v>
      </c>
      <c r="G1227" s="3">
        <v>43823</v>
      </c>
      <c r="H1227" s="1">
        <v>2019</v>
      </c>
      <c r="I1227" s="1" t="s">
        <v>13</v>
      </c>
      <c r="J1227" s="1" t="s">
        <v>168</v>
      </c>
      <c r="K1227" s="1" t="s">
        <v>6060</v>
      </c>
      <c r="L1227" s="2" t="s">
        <v>30</v>
      </c>
      <c r="M1227" s="2">
        <v>10</v>
      </c>
      <c r="N1227" s="2">
        <v>93</v>
      </c>
      <c r="O1227" s="2">
        <v>216</v>
      </c>
      <c r="P1227" s="2">
        <v>78</v>
      </c>
      <c r="Q1227" s="4">
        <f t="shared" si="19"/>
        <v>2.3225806451612905</v>
      </c>
    </row>
    <row r="1228" spans="1:17">
      <c r="A1228" s="1" t="s">
        <v>6061</v>
      </c>
      <c r="B1228" s="1" t="s">
        <v>17</v>
      </c>
      <c r="C1228" s="1" t="s">
        <v>6062</v>
      </c>
      <c r="D1228" s="55" t="s">
        <v>6063</v>
      </c>
      <c r="E1228" s="66" t="s">
        <v>6064</v>
      </c>
      <c r="F1228" s="55" t="s">
        <v>12</v>
      </c>
      <c r="G1228" s="3">
        <v>43617</v>
      </c>
      <c r="H1228" s="1">
        <v>1976</v>
      </c>
      <c r="I1228" s="1" t="s">
        <v>1240</v>
      </c>
      <c r="J1228" s="1" t="s">
        <v>1050</v>
      </c>
      <c r="K1228" s="1" t="s">
        <v>6065</v>
      </c>
      <c r="L1228" s="2" t="s">
        <v>52</v>
      </c>
      <c r="M1228" s="2">
        <v>8</v>
      </c>
      <c r="N1228" s="2">
        <v>150</v>
      </c>
      <c r="O1228" s="2">
        <v>202</v>
      </c>
      <c r="P1228" s="2">
        <v>78</v>
      </c>
      <c r="Q1228" s="4">
        <f t="shared" si="19"/>
        <v>1.3466666666666667</v>
      </c>
    </row>
    <row r="1229" spans="1:17">
      <c r="A1229" s="1" t="s">
        <v>6066</v>
      </c>
      <c r="B1229" s="1" t="s">
        <v>17</v>
      </c>
      <c r="C1229" s="1" t="s">
        <v>6067</v>
      </c>
      <c r="D1229" s="55" t="s">
        <v>6068</v>
      </c>
      <c r="E1229" s="66" t="s">
        <v>6069</v>
      </c>
      <c r="F1229" s="55" t="s">
        <v>12</v>
      </c>
      <c r="G1229" s="3">
        <v>42983</v>
      </c>
      <c r="H1229" s="1">
        <v>2016</v>
      </c>
      <c r="I1229" s="1" t="s">
        <v>1240</v>
      </c>
      <c r="J1229" s="1" t="s">
        <v>50</v>
      </c>
      <c r="K1229" s="1" t="s">
        <v>6070</v>
      </c>
      <c r="L1229" s="2" t="s">
        <v>30</v>
      </c>
      <c r="M1229" s="2">
        <v>9</v>
      </c>
      <c r="N1229" s="2">
        <v>98</v>
      </c>
      <c r="O1229" s="2">
        <v>211</v>
      </c>
      <c r="P1229" s="2">
        <v>58</v>
      </c>
      <c r="Q1229" s="4">
        <f t="shared" si="19"/>
        <v>2.1530612244897958</v>
      </c>
    </row>
    <row r="1230" spans="1:17">
      <c r="A1230" s="1" t="s">
        <v>6071</v>
      </c>
      <c r="B1230" s="1" t="s">
        <v>17</v>
      </c>
      <c r="C1230" s="1" t="s">
        <v>6072</v>
      </c>
      <c r="D1230" s="55" t="s">
        <v>6073</v>
      </c>
      <c r="E1230" s="66" t="s">
        <v>6074</v>
      </c>
      <c r="F1230" s="55" t="s">
        <v>12</v>
      </c>
      <c r="G1230" s="3">
        <v>43789</v>
      </c>
      <c r="H1230" s="1">
        <v>2009</v>
      </c>
      <c r="I1230" s="1" t="s">
        <v>1023</v>
      </c>
      <c r="J1230" s="1" t="s">
        <v>2984</v>
      </c>
      <c r="K1230" s="1" t="s">
        <v>6075</v>
      </c>
      <c r="L1230" s="2" t="s">
        <v>123</v>
      </c>
      <c r="M1230" s="2">
        <v>7</v>
      </c>
      <c r="N1230" s="2">
        <v>126</v>
      </c>
      <c r="O1230" s="2">
        <v>210</v>
      </c>
      <c r="P1230" s="2">
        <v>72</v>
      </c>
      <c r="Q1230" s="4">
        <f t="shared" si="19"/>
        <v>1.6666666666666667</v>
      </c>
    </row>
    <row r="1231" spans="1:17">
      <c r="A1231" s="1" t="s">
        <v>6076</v>
      </c>
      <c r="B1231" s="1" t="s">
        <v>17</v>
      </c>
      <c r="C1231" s="1" t="s">
        <v>6077</v>
      </c>
      <c r="D1231" s="55" t="s">
        <v>6078</v>
      </c>
      <c r="E1231" s="66" t="s">
        <v>6079</v>
      </c>
      <c r="F1231" s="55" t="s">
        <v>1403</v>
      </c>
      <c r="G1231" s="3">
        <v>41227</v>
      </c>
      <c r="H1231" s="1">
        <v>2012</v>
      </c>
      <c r="I1231" s="1" t="s">
        <v>76</v>
      </c>
      <c r="J1231" s="1" t="s">
        <v>179</v>
      </c>
      <c r="K1231" s="1" t="s">
        <v>6080</v>
      </c>
      <c r="L1231" s="2" t="s">
        <v>52</v>
      </c>
      <c r="M1231" s="2">
        <v>9</v>
      </c>
      <c r="N1231" s="2">
        <v>158</v>
      </c>
      <c r="O1231" s="2">
        <v>201</v>
      </c>
      <c r="P1231" s="2">
        <v>83</v>
      </c>
      <c r="Q1231" s="4">
        <f t="shared" si="19"/>
        <v>1.2721518987341771</v>
      </c>
    </row>
    <row r="1232" spans="1:17">
      <c r="A1232" s="1" t="s">
        <v>6081</v>
      </c>
      <c r="B1232" s="1" t="s">
        <v>17</v>
      </c>
      <c r="C1232" s="1" t="s">
        <v>6082</v>
      </c>
      <c r="D1232" s="62" t="s">
        <v>6083</v>
      </c>
      <c r="E1232" s="66"/>
      <c r="F1232" s="55" t="s">
        <v>463</v>
      </c>
      <c r="G1232" s="3">
        <v>42748</v>
      </c>
      <c r="H1232" s="1">
        <v>2016</v>
      </c>
      <c r="I1232" s="1" t="s">
        <v>178</v>
      </c>
      <c r="J1232" s="1" t="s">
        <v>271</v>
      </c>
      <c r="K1232" s="1" t="s">
        <v>6084</v>
      </c>
      <c r="L1232" s="2" t="s">
        <v>37</v>
      </c>
      <c r="M1232" s="2">
        <v>8</v>
      </c>
      <c r="N1232" s="2">
        <v>131</v>
      </c>
      <c r="O1232" s="2">
        <v>211</v>
      </c>
      <c r="P1232" s="2">
        <v>87</v>
      </c>
      <c r="Q1232" s="4">
        <f t="shared" si="19"/>
        <v>1.6106870229007633</v>
      </c>
    </row>
    <row r="1233" spans="1:17">
      <c r="A1233" s="1" t="s">
        <v>6085</v>
      </c>
      <c r="B1233" s="1" t="s">
        <v>1</v>
      </c>
      <c r="C1233" s="1" t="s">
        <v>6086</v>
      </c>
      <c r="D1233" s="55" t="s">
        <v>10</v>
      </c>
      <c r="E1233" s="66" t="s">
        <v>6087</v>
      </c>
      <c r="F1233" s="55" t="s">
        <v>420</v>
      </c>
      <c r="G1233" s="3">
        <v>42683</v>
      </c>
      <c r="H1233" s="1">
        <v>2015</v>
      </c>
      <c r="I1233" s="1" t="s">
        <v>4</v>
      </c>
      <c r="J1233" s="1" t="s">
        <v>56</v>
      </c>
      <c r="K1233" s="1" t="s">
        <v>6088</v>
      </c>
      <c r="L1233" s="2" t="s">
        <v>30</v>
      </c>
      <c r="M1233" s="2">
        <v>9</v>
      </c>
      <c r="N1233" s="2">
        <v>101</v>
      </c>
      <c r="O1233" s="2">
        <v>204</v>
      </c>
      <c r="P1233" s="2">
        <v>89</v>
      </c>
      <c r="Q1233" s="4">
        <f t="shared" si="19"/>
        <v>2.0198019801980198</v>
      </c>
    </row>
    <row r="1234" spans="1:17">
      <c r="A1234" s="1" t="s">
        <v>6089</v>
      </c>
      <c r="B1234" s="1" t="s">
        <v>17</v>
      </c>
      <c r="C1234" s="1" t="s">
        <v>6090</v>
      </c>
      <c r="D1234" s="55" t="s">
        <v>6091</v>
      </c>
      <c r="E1234" s="66" t="s">
        <v>6092</v>
      </c>
      <c r="F1234" s="55" t="s">
        <v>119</v>
      </c>
      <c r="G1234" s="3">
        <v>44197</v>
      </c>
      <c r="H1234" s="1">
        <v>2009</v>
      </c>
      <c r="I1234" s="1" t="s">
        <v>1073</v>
      </c>
      <c r="J1234" s="1" t="s">
        <v>539</v>
      </c>
      <c r="K1234" s="1" t="s">
        <v>6093</v>
      </c>
      <c r="L1234" s="2" t="s">
        <v>52</v>
      </c>
      <c r="M1234" s="2">
        <v>6</v>
      </c>
      <c r="N1234" s="2">
        <v>197</v>
      </c>
      <c r="O1234" s="2">
        <v>204</v>
      </c>
      <c r="P1234" s="2">
        <v>78</v>
      </c>
      <c r="Q1234" s="4">
        <f t="shared" si="19"/>
        <v>1.0355329949238579</v>
      </c>
    </row>
    <row r="1235" spans="1:17">
      <c r="A1235" s="1" t="s">
        <v>6094</v>
      </c>
      <c r="B1235" s="1" t="s">
        <v>1</v>
      </c>
      <c r="C1235" s="1" t="s">
        <v>6095</v>
      </c>
      <c r="D1235" s="55" t="s">
        <v>10</v>
      </c>
      <c r="E1235" s="66" t="s">
        <v>6096</v>
      </c>
      <c r="F1235" s="55" t="s">
        <v>167</v>
      </c>
      <c r="G1235" s="3">
        <v>43469</v>
      </c>
      <c r="H1235" s="1">
        <v>2015</v>
      </c>
      <c r="I1235" s="1" t="s">
        <v>4</v>
      </c>
      <c r="J1235" s="1" t="s">
        <v>2016</v>
      </c>
      <c r="K1235" s="1" t="s">
        <v>6097</v>
      </c>
      <c r="L1235" s="2" t="s">
        <v>37</v>
      </c>
      <c r="M1235" s="2">
        <v>6</v>
      </c>
      <c r="N1235" s="2">
        <v>101</v>
      </c>
      <c r="O1235" s="2">
        <v>214</v>
      </c>
      <c r="P1235" s="2">
        <v>67</v>
      </c>
      <c r="Q1235" s="4">
        <f t="shared" si="19"/>
        <v>2.1188118811881189</v>
      </c>
    </row>
    <row r="1236" spans="1:17">
      <c r="A1236" s="1" t="s">
        <v>6098</v>
      </c>
      <c r="B1236" s="1" t="s">
        <v>17</v>
      </c>
      <c r="C1236" s="1" t="s">
        <v>6099</v>
      </c>
      <c r="D1236" s="55" t="s">
        <v>6100</v>
      </c>
      <c r="E1236" s="66" t="s">
        <v>6101</v>
      </c>
      <c r="F1236" s="55" t="s">
        <v>6102</v>
      </c>
      <c r="G1236" s="3">
        <v>44074</v>
      </c>
      <c r="H1236" s="1">
        <v>2006</v>
      </c>
      <c r="I1236" s="1" t="s">
        <v>6103</v>
      </c>
      <c r="J1236" s="1" t="s">
        <v>106</v>
      </c>
      <c r="K1236" s="1" t="s">
        <v>6104</v>
      </c>
      <c r="L1236" s="2" t="s">
        <v>123</v>
      </c>
      <c r="M1236" s="2">
        <v>9</v>
      </c>
      <c r="N1236" s="2">
        <v>109</v>
      </c>
      <c r="O1236" s="2">
        <v>202</v>
      </c>
      <c r="P1236" s="2">
        <v>59</v>
      </c>
      <c r="Q1236" s="4">
        <f t="shared" si="19"/>
        <v>1.8532110091743119</v>
      </c>
    </row>
    <row r="1237" spans="1:17">
      <c r="A1237" s="1" t="s">
        <v>6105</v>
      </c>
      <c r="B1237" s="1" t="s">
        <v>17</v>
      </c>
      <c r="C1237" s="1" t="s">
        <v>6106</v>
      </c>
      <c r="D1237" s="55" t="s">
        <v>6107</v>
      </c>
      <c r="E1237" s="55" t="s">
        <v>6108</v>
      </c>
      <c r="F1237" s="55" t="s">
        <v>1164</v>
      </c>
      <c r="G1237" s="3">
        <v>43313</v>
      </c>
      <c r="H1237" s="1">
        <v>1992</v>
      </c>
      <c r="I1237" s="1" t="s">
        <v>392</v>
      </c>
      <c r="J1237" s="1" t="s">
        <v>313</v>
      </c>
      <c r="K1237" s="1" t="s">
        <v>6109</v>
      </c>
      <c r="L1237" s="2" t="s">
        <v>30</v>
      </c>
      <c r="M1237" s="2">
        <v>6</v>
      </c>
      <c r="N1237" s="2">
        <v>116</v>
      </c>
      <c r="O1237" s="2">
        <v>203</v>
      </c>
      <c r="P1237" s="2">
        <v>59</v>
      </c>
      <c r="Q1237" s="4">
        <f t="shared" si="19"/>
        <v>1.75</v>
      </c>
    </row>
    <row r="1238" spans="1:17">
      <c r="A1238" s="1" t="s">
        <v>6110</v>
      </c>
      <c r="B1238" s="1" t="s">
        <v>17</v>
      </c>
      <c r="C1238" s="1" t="s">
        <v>6111</v>
      </c>
      <c r="D1238" s="55" t="s">
        <v>6107</v>
      </c>
      <c r="E1238" s="55" t="s">
        <v>6112</v>
      </c>
      <c r="F1238" s="55" t="s">
        <v>1164</v>
      </c>
      <c r="G1238" s="3">
        <v>43328</v>
      </c>
      <c r="H1238" s="1">
        <v>1992</v>
      </c>
      <c r="I1238" s="1" t="s">
        <v>1246</v>
      </c>
      <c r="J1238" s="1" t="s">
        <v>313</v>
      </c>
      <c r="K1238" s="1" t="s">
        <v>6113</v>
      </c>
      <c r="L1238" s="2" t="s">
        <v>30</v>
      </c>
      <c r="M1238" s="2">
        <v>10</v>
      </c>
      <c r="N1238" s="2">
        <v>133</v>
      </c>
      <c r="O1238" s="2">
        <v>215</v>
      </c>
      <c r="P1238" s="2">
        <v>78</v>
      </c>
      <c r="Q1238" s="4">
        <f t="shared" si="19"/>
        <v>1.6165413533834587</v>
      </c>
    </row>
    <row r="1239" spans="1:17">
      <c r="A1239" s="1" t="s">
        <v>6114</v>
      </c>
      <c r="B1239" s="1" t="s">
        <v>17</v>
      </c>
      <c r="C1239" s="1" t="s">
        <v>6115</v>
      </c>
      <c r="D1239" s="55" t="s">
        <v>6116</v>
      </c>
      <c r="E1239" s="66"/>
      <c r="F1239" s="55" t="s">
        <v>3991</v>
      </c>
      <c r="G1239" s="3">
        <v>42853</v>
      </c>
      <c r="H1239" s="1">
        <v>2017</v>
      </c>
      <c r="I1239" s="1" t="s">
        <v>408</v>
      </c>
      <c r="J1239" s="1" t="s">
        <v>35</v>
      </c>
      <c r="K1239" s="1" t="s">
        <v>6117</v>
      </c>
      <c r="L1239" s="2" t="s">
        <v>37</v>
      </c>
      <c r="M1239" s="2">
        <v>7</v>
      </c>
      <c r="N1239" s="2">
        <v>136</v>
      </c>
      <c r="O1239" s="2">
        <v>201</v>
      </c>
      <c r="P1239" s="2">
        <v>68</v>
      </c>
      <c r="Q1239" s="4">
        <f t="shared" si="19"/>
        <v>1.4779411764705883</v>
      </c>
    </row>
    <row r="1240" spans="1:17">
      <c r="A1240" s="1" t="s">
        <v>6118</v>
      </c>
      <c r="B1240" s="1" t="s">
        <v>1</v>
      </c>
      <c r="C1240" s="1" t="s">
        <v>6119</v>
      </c>
      <c r="D1240" s="55" t="s">
        <v>10</v>
      </c>
      <c r="E1240" s="66" t="s">
        <v>6120</v>
      </c>
      <c r="F1240" s="55" t="s">
        <v>282</v>
      </c>
      <c r="G1240" s="3">
        <v>43875</v>
      </c>
      <c r="H1240" s="1">
        <v>2018</v>
      </c>
      <c r="I1240" s="1" t="s">
        <v>4</v>
      </c>
      <c r="J1240" s="1" t="s">
        <v>113</v>
      </c>
      <c r="K1240" s="1" t="s">
        <v>6121</v>
      </c>
      <c r="L1240" s="2" t="s">
        <v>30</v>
      </c>
      <c r="M1240" s="2">
        <v>10</v>
      </c>
      <c r="N1240" s="2">
        <v>140</v>
      </c>
      <c r="O1240" s="2">
        <v>215</v>
      </c>
      <c r="P1240" s="2">
        <v>86</v>
      </c>
      <c r="Q1240" s="4">
        <f t="shared" si="19"/>
        <v>1.5357142857142858</v>
      </c>
    </row>
    <row r="1241" spans="1:17">
      <c r="A1241" s="1" t="s">
        <v>6122</v>
      </c>
      <c r="B1241" s="1" t="s">
        <v>1</v>
      </c>
      <c r="C1241" s="1" t="s">
        <v>6123</v>
      </c>
      <c r="D1241" s="55" t="s">
        <v>10</v>
      </c>
      <c r="E1241" s="66" t="s">
        <v>6124</v>
      </c>
      <c r="F1241" s="55" t="s">
        <v>111</v>
      </c>
      <c r="G1241" s="3">
        <v>43350</v>
      </c>
      <c r="H1241" s="1">
        <v>2015</v>
      </c>
      <c r="I1241" s="1" t="s">
        <v>4</v>
      </c>
      <c r="J1241" s="1" t="s">
        <v>401</v>
      </c>
      <c r="K1241" s="1" t="s">
        <v>6125</v>
      </c>
      <c r="L1241" s="2" t="s">
        <v>30</v>
      </c>
      <c r="M1241" s="2">
        <v>7</v>
      </c>
      <c r="N1241" s="2">
        <v>165</v>
      </c>
      <c r="O1241" s="2">
        <v>200</v>
      </c>
      <c r="P1241" s="2">
        <v>92</v>
      </c>
      <c r="Q1241" s="4">
        <f t="shared" si="19"/>
        <v>1.2121212121212122</v>
      </c>
    </row>
    <row r="1242" spans="1:17">
      <c r="A1242" s="1" t="s">
        <v>6126</v>
      </c>
      <c r="B1242" s="1" t="s">
        <v>1</v>
      </c>
      <c r="C1242" s="1" t="s">
        <v>6127</v>
      </c>
      <c r="D1242" s="55" t="s">
        <v>10</v>
      </c>
      <c r="E1242" s="66" t="s">
        <v>6128</v>
      </c>
      <c r="F1242" s="55" t="s">
        <v>12</v>
      </c>
      <c r="G1242" s="3">
        <v>43895</v>
      </c>
      <c r="H1242" s="1">
        <v>2020</v>
      </c>
      <c r="I1242" s="1" t="s">
        <v>533</v>
      </c>
      <c r="J1242" s="1" t="s">
        <v>6129</v>
      </c>
      <c r="K1242" s="1" t="s">
        <v>6130</v>
      </c>
      <c r="L1242" s="2" t="s">
        <v>30</v>
      </c>
      <c r="M1242" s="2">
        <v>10</v>
      </c>
      <c r="N1242" s="2">
        <v>182</v>
      </c>
      <c r="O1242" s="2">
        <v>216</v>
      </c>
      <c r="P1242" s="2">
        <v>63</v>
      </c>
      <c r="Q1242" s="4">
        <f t="shared" si="19"/>
        <v>1.1868131868131868</v>
      </c>
    </row>
    <row r="1243" spans="1:17">
      <c r="A1243" s="1" t="s">
        <v>6131</v>
      </c>
      <c r="B1243" s="1" t="s">
        <v>17</v>
      </c>
      <c r="C1243" s="1" t="s">
        <v>6132</v>
      </c>
      <c r="D1243" s="55" t="s">
        <v>6133</v>
      </c>
      <c r="E1243" s="66" t="s">
        <v>6134</v>
      </c>
      <c r="F1243" s="55" t="s">
        <v>12</v>
      </c>
      <c r="G1243" s="3">
        <v>43770</v>
      </c>
      <c r="H1243" s="1">
        <v>1958</v>
      </c>
      <c r="I1243" s="1" t="s">
        <v>1246</v>
      </c>
      <c r="J1243" s="1" t="s">
        <v>2107</v>
      </c>
      <c r="K1243" s="1" t="s">
        <v>6135</v>
      </c>
      <c r="L1243" s="2" t="s">
        <v>333</v>
      </c>
      <c r="M1243" s="2">
        <v>7</v>
      </c>
      <c r="N1243" s="2">
        <v>167</v>
      </c>
      <c r="O1243" s="2">
        <v>209</v>
      </c>
      <c r="P1243" s="2">
        <v>64</v>
      </c>
      <c r="Q1243" s="4">
        <f t="shared" si="19"/>
        <v>1.2514970059880239</v>
      </c>
    </row>
    <row r="1244" spans="1:17">
      <c r="A1244" s="1" t="s">
        <v>6136</v>
      </c>
      <c r="B1244" s="1" t="s">
        <v>17</v>
      </c>
      <c r="C1244" s="1" t="s">
        <v>6137</v>
      </c>
      <c r="D1244" s="55" t="s">
        <v>6138</v>
      </c>
      <c r="E1244" s="66" t="s">
        <v>6139</v>
      </c>
      <c r="F1244" s="55" t="s">
        <v>119</v>
      </c>
      <c r="G1244" s="3">
        <v>44197</v>
      </c>
      <c r="H1244" s="1">
        <v>2002</v>
      </c>
      <c r="I1244" s="1" t="s">
        <v>3716</v>
      </c>
      <c r="J1244" s="1" t="s">
        <v>232</v>
      </c>
      <c r="K1244" s="1" t="s">
        <v>6140</v>
      </c>
      <c r="L1244" s="2" t="s">
        <v>123</v>
      </c>
      <c r="M1244" s="2">
        <v>10</v>
      </c>
      <c r="N1244" s="2">
        <v>197</v>
      </c>
      <c r="O1244" s="2">
        <v>206</v>
      </c>
      <c r="P1244" s="2">
        <v>67</v>
      </c>
      <c r="Q1244" s="4">
        <f t="shared" si="19"/>
        <v>1.0456852791878173</v>
      </c>
    </row>
    <row r="1245" spans="1:17">
      <c r="A1245" s="1" t="s">
        <v>6141</v>
      </c>
      <c r="B1245" s="1" t="s">
        <v>17</v>
      </c>
      <c r="C1245" s="1" t="s">
        <v>6142</v>
      </c>
      <c r="D1245" s="55" t="s">
        <v>6143</v>
      </c>
      <c r="E1245" s="66" t="s">
        <v>6144</v>
      </c>
      <c r="F1245" s="55" t="s">
        <v>2210</v>
      </c>
      <c r="G1245" s="3">
        <v>43238</v>
      </c>
      <c r="H1245" s="1">
        <v>2018</v>
      </c>
      <c r="I1245" s="1" t="s">
        <v>319</v>
      </c>
      <c r="J1245" s="1" t="s">
        <v>409</v>
      </c>
      <c r="K1245" s="1" t="s">
        <v>6145</v>
      </c>
      <c r="L1245" s="2" t="s">
        <v>30</v>
      </c>
      <c r="M1245" s="2">
        <v>6</v>
      </c>
      <c r="N1245" s="2">
        <v>94</v>
      </c>
      <c r="O1245" s="2">
        <v>200</v>
      </c>
      <c r="P1245" s="2">
        <v>78</v>
      </c>
      <c r="Q1245" s="4">
        <f t="shared" si="19"/>
        <v>2.1276595744680851</v>
      </c>
    </row>
    <row r="1246" spans="1:17">
      <c r="A1246" s="1" t="s">
        <v>6146</v>
      </c>
      <c r="B1246" s="1" t="s">
        <v>17</v>
      </c>
      <c r="C1246" s="1" t="s">
        <v>6147</v>
      </c>
      <c r="D1246" s="62" t="s">
        <v>6148</v>
      </c>
      <c r="E1246" s="66"/>
      <c r="F1246" s="55" t="s">
        <v>6149</v>
      </c>
      <c r="G1246" s="3">
        <v>42482</v>
      </c>
      <c r="H1246" s="1">
        <v>2015</v>
      </c>
      <c r="I1246" s="1" t="s">
        <v>1748</v>
      </c>
      <c r="J1246" s="1" t="s">
        <v>35</v>
      </c>
      <c r="K1246" s="1" t="s">
        <v>6150</v>
      </c>
      <c r="L1246" s="2" t="s">
        <v>37</v>
      </c>
      <c r="M1246" s="2">
        <v>9</v>
      </c>
      <c r="N1246" s="2">
        <v>193</v>
      </c>
      <c r="O1246" s="2">
        <v>220</v>
      </c>
      <c r="P1246" s="2">
        <v>78</v>
      </c>
      <c r="Q1246" s="4">
        <f t="shared" si="19"/>
        <v>1.1398963730569949</v>
      </c>
    </row>
    <row r="1247" spans="1:17">
      <c r="A1247" s="1" t="s">
        <v>6151</v>
      </c>
      <c r="B1247" s="1" t="s">
        <v>17</v>
      </c>
      <c r="C1247" s="1" t="s">
        <v>6152</v>
      </c>
      <c r="D1247" s="55" t="s">
        <v>6153</v>
      </c>
      <c r="E1247" s="66" t="s">
        <v>6154</v>
      </c>
      <c r="F1247" s="55" t="s">
        <v>12</v>
      </c>
      <c r="G1247" s="3">
        <v>42887</v>
      </c>
      <c r="H1247" s="1">
        <v>2016</v>
      </c>
      <c r="I1247" s="1" t="s">
        <v>808</v>
      </c>
      <c r="J1247" s="1" t="s">
        <v>870</v>
      </c>
      <c r="K1247" s="1" t="s">
        <v>6155</v>
      </c>
      <c r="L1247" s="2" t="s">
        <v>30</v>
      </c>
      <c r="M1247" s="2">
        <v>10</v>
      </c>
      <c r="N1247" s="2">
        <v>127</v>
      </c>
      <c r="O1247" s="2">
        <v>203</v>
      </c>
      <c r="P1247" s="2">
        <v>78</v>
      </c>
      <c r="Q1247" s="4">
        <f t="shared" si="19"/>
        <v>1.5984251968503937</v>
      </c>
    </row>
    <row r="1248" spans="1:17">
      <c r="A1248" s="1" t="s">
        <v>6156</v>
      </c>
      <c r="B1248" s="1" t="s">
        <v>1</v>
      </c>
      <c r="C1248" s="1" t="s">
        <v>6157</v>
      </c>
      <c r="D1248" s="55" t="s">
        <v>10</v>
      </c>
      <c r="E1248" s="66" t="s">
        <v>6158</v>
      </c>
      <c r="F1248" s="55" t="s">
        <v>407</v>
      </c>
      <c r="G1248" s="3">
        <v>43343</v>
      </c>
      <c r="H1248" s="1">
        <v>2017</v>
      </c>
      <c r="I1248" s="1" t="s">
        <v>4</v>
      </c>
      <c r="J1248" s="1" t="s">
        <v>142</v>
      </c>
      <c r="K1248" s="1" t="s">
        <v>6159</v>
      </c>
      <c r="L1248" s="2" t="s">
        <v>30</v>
      </c>
      <c r="M1248" s="2">
        <v>9</v>
      </c>
      <c r="N1248" s="2">
        <v>190</v>
      </c>
      <c r="O1248" s="2">
        <v>214</v>
      </c>
      <c r="P1248" s="2">
        <v>78</v>
      </c>
      <c r="Q1248" s="4">
        <f t="shared" si="19"/>
        <v>1.1263157894736842</v>
      </c>
    </row>
    <row r="1249" spans="1:17">
      <c r="A1249" s="1" t="s">
        <v>6160</v>
      </c>
      <c r="B1249" s="1" t="s">
        <v>17</v>
      </c>
      <c r="C1249" s="1" t="s">
        <v>6161</v>
      </c>
      <c r="D1249" s="55" t="s">
        <v>6162</v>
      </c>
      <c r="E1249" s="66" t="s">
        <v>6163</v>
      </c>
      <c r="F1249" s="55" t="s">
        <v>3991</v>
      </c>
      <c r="G1249" s="3">
        <v>43497</v>
      </c>
      <c r="H1249" s="1">
        <v>2010</v>
      </c>
      <c r="I1249" s="1" t="s">
        <v>178</v>
      </c>
      <c r="J1249" s="1" t="s">
        <v>21</v>
      </c>
      <c r="K1249" s="1" t="s">
        <v>6164</v>
      </c>
      <c r="L1249" s="2" t="s">
        <v>942</v>
      </c>
      <c r="M1249" s="2">
        <v>9</v>
      </c>
      <c r="N1249" s="2">
        <v>120</v>
      </c>
      <c r="O1249" s="2">
        <v>216</v>
      </c>
      <c r="P1249" s="2">
        <v>95</v>
      </c>
      <c r="Q1249" s="4">
        <f t="shared" si="19"/>
        <v>1.8</v>
      </c>
    </row>
    <row r="1250" spans="1:17">
      <c r="A1250" s="1" t="s">
        <v>6165</v>
      </c>
      <c r="B1250" s="1" t="s">
        <v>17</v>
      </c>
      <c r="C1250" s="1" t="s">
        <v>6166</v>
      </c>
      <c r="D1250" s="62" t="s">
        <v>6167</v>
      </c>
      <c r="E1250" s="66"/>
      <c r="F1250" s="55" t="s">
        <v>128</v>
      </c>
      <c r="G1250" s="3">
        <v>43472</v>
      </c>
      <c r="H1250" s="1">
        <v>2018</v>
      </c>
      <c r="I1250" s="1" t="s">
        <v>494</v>
      </c>
      <c r="J1250" s="1" t="s">
        <v>271</v>
      </c>
      <c r="K1250" s="1" t="s">
        <v>6168</v>
      </c>
      <c r="L1250" s="2" t="s">
        <v>71</v>
      </c>
      <c r="M1250" s="2">
        <v>6</v>
      </c>
      <c r="N1250" s="2">
        <v>115</v>
      </c>
      <c r="O1250" s="2">
        <v>207</v>
      </c>
      <c r="P1250" s="2">
        <v>66</v>
      </c>
      <c r="Q1250" s="4">
        <f t="shared" si="19"/>
        <v>1.8</v>
      </c>
    </row>
    <row r="1251" spans="1:17">
      <c r="A1251" s="1" t="s">
        <v>6169</v>
      </c>
      <c r="B1251" s="1" t="s">
        <v>1</v>
      </c>
      <c r="C1251" s="1" t="s">
        <v>6170</v>
      </c>
      <c r="D1251" s="55" t="s">
        <v>10</v>
      </c>
      <c r="E1251" s="55" t="s">
        <v>6171</v>
      </c>
      <c r="F1251" s="55" t="s">
        <v>299</v>
      </c>
      <c r="G1251" s="3">
        <v>42597</v>
      </c>
      <c r="H1251" s="1">
        <v>2015</v>
      </c>
      <c r="I1251" s="1" t="s">
        <v>533</v>
      </c>
      <c r="J1251" s="1" t="s">
        <v>5523</v>
      </c>
      <c r="K1251" s="1" t="s">
        <v>6172</v>
      </c>
      <c r="L1251" s="2" t="s">
        <v>30</v>
      </c>
      <c r="M1251" s="2">
        <v>10</v>
      </c>
      <c r="N1251" s="2">
        <v>191</v>
      </c>
      <c r="O1251" s="2">
        <v>208</v>
      </c>
      <c r="P1251" s="2">
        <v>99</v>
      </c>
      <c r="Q1251" s="4">
        <f t="shared" si="19"/>
        <v>1.0890052356020943</v>
      </c>
    </row>
    <row r="1252" spans="1:17">
      <c r="A1252" s="1" t="s">
        <v>6173</v>
      </c>
      <c r="B1252" s="1" t="s">
        <v>17</v>
      </c>
      <c r="C1252" s="1" t="s">
        <v>6174</v>
      </c>
      <c r="D1252" s="55" t="s">
        <v>6175</v>
      </c>
      <c r="E1252" s="66" t="s">
        <v>6176</v>
      </c>
      <c r="F1252" s="55" t="s">
        <v>3175</v>
      </c>
      <c r="G1252" s="3">
        <v>42901</v>
      </c>
      <c r="H1252" s="1">
        <v>2016</v>
      </c>
      <c r="I1252" s="1" t="s">
        <v>882</v>
      </c>
      <c r="J1252" s="1" t="s">
        <v>554</v>
      </c>
      <c r="K1252" s="1" t="s">
        <v>6177</v>
      </c>
      <c r="L1252" s="2" t="s">
        <v>30</v>
      </c>
      <c r="M1252" s="2">
        <v>10</v>
      </c>
      <c r="N1252" s="2">
        <v>192</v>
      </c>
      <c r="O1252" s="2">
        <v>208</v>
      </c>
      <c r="P1252" s="2">
        <v>61</v>
      </c>
      <c r="Q1252" s="4">
        <f t="shared" si="19"/>
        <v>1.0833333333333333</v>
      </c>
    </row>
    <row r="1253" spans="1:17">
      <c r="A1253" s="1" t="s">
        <v>6178</v>
      </c>
      <c r="B1253" s="1" t="s">
        <v>17</v>
      </c>
      <c r="C1253" s="1" t="s">
        <v>6179</v>
      </c>
      <c r="D1253" s="55" t="s">
        <v>5466</v>
      </c>
      <c r="E1253" s="55" t="s">
        <v>6180</v>
      </c>
      <c r="F1253" s="55" t="s">
        <v>12</v>
      </c>
      <c r="G1253" s="3">
        <v>42629</v>
      </c>
      <c r="H1253" s="1">
        <v>2016</v>
      </c>
      <c r="I1253" s="1" t="s">
        <v>1925</v>
      </c>
      <c r="J1253" s="1" t="s">
        <v>1319</v>
      </c>
      <c r="K1253" s="1" t="s">
        <v>6181</v>
      </c>
      <c r="L1253" s="2" t="s">
        <v>30</v>
      </c>
      <c r="M1253" s="2">
        <v>7</v>
      </c>
      <c r="N1253" s="2">
        <v>172</v>
      </c>
      <c r="O1253" s="2">
        <v>203</v>
      </c>
      <c r="P1253" s="2">
        <v>63</v>
      </c>
      <c r="Q1253" s="4">
        <f t="shared" si="19"/>
        <v>1.180232558139535</v>
      </c>
    </row>
    <row r="1254" spans="1:17">
      <c r="A1254" s="1" t="s">
        <v>6182</v>
      </c>
      <c r="B1254" s="1" t="s">
        <v>17</v>
      </c>
      <c r="C1254" s="1" t="s">
        <v>6183</v>
      </c>
      <c r="D1254" s="55" t="s">
        <v>6184</v>
      </c>
      <c r="E1254" s="66" t="s">
        <v>6185</v>
      </c>
      <c r="F1254" s="55" t="s">
        <v>282</v>
      </c>
      <c r="G1254" s="3">
        <v>43805</v>
      </c>
      <c r="H1254" s="1">
        <v>2017</v>
      </c>
      <c r="I1254" s="1" t="s">
        <v>432</v>
      </c>
      <c r="J1254" s="1" t="s">
        <v>214</v>
      </c>
      <c r="K1254" s="1" t="s">
        <v>6186</v>
      </c>
      <c r="L1254" s="2" t="s">
        <v>71</v>
      </c>
      <c r="M1254" s="2">
        <v>8</v>
      </c>
      <c r="N1254" s="2">
        <v>196</v>
      </c>
      <c r="O1254" s="2">
        <v>209</v>
      </c>
      <c r="P1254" s="2">
        <v>71</v>
      </c>
      <c r="Q1254" s="4">
        <f t="shared" si="19"/>
        <v>1.0663265306122449</v>
      </c>
    </row>
    <row r="1255" spans="1:17">
      <c r="A1255" s="1" t="s">
        <v>6187</v>
      </c>
      <c r="B1255" s="1" t="s">
        <v>1</v>
      </c>
      <c r="C1255" s="1" t="s">
        <v>6188</v>
      </c>
      <c r="D1255" s="55" t="s">
        <v>10</v>
      </c>
      <c r="E1255" s="66" t="s">
        <v>6189</v>
      </c>
      <c r="F1255" s="55" t="s">
        <v>167</v>
      </c>
      <c r="G1255" s="3">
        <v>43831</v>
      </c>
      <c r="H1255" s="1">
        <v>2018</v>
      </c>
      <c r="I1255" s="1" t="s">
        <v>4</v>
      </c>
      <c r="J1255" s="1" t="s">
        <v>6190</v>
      </c>
      <c r="K1255" s="1" t="s">
        <v>6191</v>
      </c>
      <c r="L1255" s="2" t="s">
        <v>71</v>
      </c>
      <c r="M1255" s="2">
        <v>9</v>
      </c>
      <c r="N1255" s="2">
        <v>146</v>
      </c>
      <c r="O1255" s="2">
        <v>219</v>
      </c>
      <c r="P1255" s="2">
        <v>86</v>
      </c>
      <c r="Q1255" s="4">
        <f t="shared" si="19"/>
        <v>1.5</v>
      </c>
    </row>
    <row r="1256" spans="1:17">
      <c r="A1256" s="1" t="s">
        <v>6192</v>
      </c>
      <c r="B1256" s="1" t="s">
        <v>17</v>
      </c>
      <c r="C1256" s="1" t="s">
        <v>6193</v>
      </c>
      <c r="D1256" s="55" t="s">
        <v>6194</v>
      </c>
      <c r="E1256" s="55" t="s">
        <v>6195</v>
      </c>
      <c r="F1256" s="55" t="s">
        <v>68</v>
      </c>
      <c r="G1256" s="3">
        <v>42826</v>
      </c>
      <c r="H1256" s="1">
        <v>2012</v>
      </c>
      <c r="I1256" s="1" t="s">
        <v>1389</v>
      </c>
      <c r="J1256" s="1" t="s">
        <v>271</v>
      </c>
      <c r="K1256" s="1" t="s">
        <v>6196</v>
      </c>
      <c r="L1256" s="2" t="s">
        <v>71</v>
      </c>
      <c r="M1256" s="2">
        <v>10</v>
      </c>
      <c r="N1256" s="2">
        <v>171</v>
      </c>
      <c r="O1256" s="2">
        <v>216</v>
      </c>
      <c r="P1256" s="2">
        <v>79</v>
      </c>
      <c r="Q1256" s="4">
        <f t="shared" si="19"/>
        <v>1.263157894736842</v>
      </c>
    </row>
    <row r="1257" spans="1:17">
      <c r="A1257" s="1" t="s">
        <v>6197</v>
      </c>
      <c r="B1257" s="1" t="s">
        <v>17</v>
      </c>
      <c r="C1257" s="1" t="s">
        <v>6198</v>
      </c>
      <c r="D1257" s="55" t="s">
        <v>6199</v>
      </c>
      <c r="E1257" s="66" t="s">
        <v>6200</v>
      </c>
      <c r="F1257" s="55" t="s">
        <v>363</v>
      </c>
      <c r="G1257" s="3">
        <v>44189</v>
      </c>
      <c r="H1257" s="1">
        <v>2018</v>
      </c>
      <c r="I1257" s="1" t="s">
        <v>306</v>
      </c>
      <c r="J1257" s="1" t="s">
        <v>940</v>
      </c>
      <c r="K1257" s="1" t="s">
        <v>6201</v>
      </c>
      <c r="L1257" s="2" t="s">
        <v>15</v>
      </c>
      <c r="M1257" s="2">
        <v>10</v>
      </c>
      <c r="N1257" s="2">
        <v>175</v>
      </c>
      <c r="O1257" s="2">
        <v>207</v>
      </c>
      <c r="P1257" s="2">
        <v>78</v>
      </c>
      <c r="Q1257" s="4">
        <f t="shared" si="19"/>
        <v>1.1828571428571428</v>
      </c>
    </row>
    <row r="1258" spans="1:17">
      <c r="A1258" s="1" t="s">
        <v>6202</v>
      </c>
      <c r="B1258" s="1" t="s">
        <v>17</v>
      </c>
      <c r="C1258" s="1" t="s">
        <v>6203</v>
      </c>
      <c r="D1258" s="55" t="s">
        <v>6204</v>
      </c>
      <c r="E1258" s="66" t="s">
        <v>6205</v>
      </c>
      <c r="F1258" s="55" t="s">
        <v>12</v>
      </c>
      <c r="G1258" s="3">
        <v>43831</v>
      </c>
      <c r="H1258" s="1">
        <v>2000</v>
      </c>
      <c r="I1258" s="1" t="s">
        <v>749</v>
      </c>
      <c r="J1258" s="1" t="s">
        <v>232</v>
      </c>
      <c r="K1258" s="1" t="s">
        <v>6206</v>
      </c>
      <c r="L1258" s="2" t="s">
        <v>123</v>
      </c>
      <c r="M1258" s="2">
        <v>6</v>
      </c>
      <c r="N1258" s="2">
        <v>143</v>
      </c>
      <c r="O1258" s="2">
        <v>213</v>
      </c>
      <c r="P1258" s="2">
        <v>58</v>
      </c>
      <c r="Q1258" s="4">
        <f t="shared" si="19"/>
        <v>1.4895104895104896</v>
      </c>
    </row>
    <row r="1259" spans="1:17">
      <c r="A1259" s="1" t="s">
        <v>6207</v>
      </c>
      <c r="B1259" s="1" t="s">
        <v>17</v>
      </c>
      <c r="C1259" s="1" t="s">
        <v>6208</v>
      </c>
      <c r="D1259" s="55" t="s">
        <v>6209</v>
      </c>
      <c r="E1259" s="66" t="s">
        <v>6210</v>
      </c>
      <c r="F1259" s="55" t="s">
        <v>68</v>
      </c>
      <c r="G1259" s="3">
        <v>42856</v>
      </c>
      <c r="H1259" s="1">
        <v>1996</v>
      </c>
      <c r="I1259" s="1" t="s">
        <v>899</v>
      </c>
      <c r="J1259" s="1" t="s">
        <v>214</v>
      </c>
      <c r="K1259" s="1" t="s">
        <v>6211</v>
      </c>
      <c r="L1259" s="2" t="s">
        <v>37</v>
      </c>
      <c r="M1259" s="2">
        <v>10</v>
      </c>
      <c r="N1259" s="2">
        <v>164</v>
      </c>
      <c r="O1259" s="2">
        <v>200</v>
      </c>
      <c r="P1259" s="2">
        <v>92</v>
      </c>
      <c r="Q1259" s="4">
        <f t="shared" si="19"/>
        <v>1.2195121951219512</v>
      </c>
    </row>
    <row r="1260" spans="1:17">
      <c r="A1260" s="1" t="s">
        <v>6212</v>
      </c>
      <c r="B1260" s="1" t="s">
        <v>17</v>
      </c>
      <c r="C1260" s="1" t="s">
        <v>6213</v>
      </c>
      <c r="D1260" s="55" t="s">
        <v>6214</v>
      </c>
      <c r="E1260" s="55" t="s">
        <v>6215</v>
      </c>
      <c r="F1260" s="55" t="s">
        <v>68</v>
      </c>
      <c r="G1260" s="3">
        <v>43405</v>
      </c>
      <c r="H1260" s="1">
        <v>2014</v>
      </c>
      <c r="I1260" s="1" t="s">
        <v>829</v>
      </c>
      <c r="J1260" s="1" t="s">
        <v>2659</v>
      </c>
      <c r="K1260" s="1" t="s">
        <v>6216</v>
      </c>
      <c r="L1260" s="2" t="s">
        <v>71</v>
      </c>
      <c r="M1260" s="2">
        <v>9</v>
      </c>
      <c r="N1260" s="2">
        <v>150</v>
      </c>
      <c r="O1260" s="2">
        <v>219</v>
      </c>
      <c r="P1260" s="2">
        <v>76</v>
      </c>
      <c r="Q1260" s="4">
        <f t="shared" si="19"/>
        <v>1.46</v>
      </c>
    </row>
    <row r="1261" spans="1:17">
      <c r="A1261" s="1" t="s">
        <v>6217</v>
      </c>
      <c r="B1261" s="1" t="s">
        <v>17</v>
      </c>
      <c r="C1261" s="1" t="s">
        <v>6218</v>
      </c>
      <c r="D1261" s="55" t="s">
        <v>10</v>
      </c>
      <c r="E1261" s="55" t="s">
        <v>6219</v>
      </c>
      <c r="F1261" s="55" t="s">
        <v>68</v>
      </c>
      <c r="G1261" s="3">
        <v>42979</v>
      </c>
      <c r="H1261" s="1">
        <v>1976</v>
      </c>
      <c r="I1261" s="1" t="s">
        <v>666</v>
      </c>
      <c r="J1261" s="1" t="s">
        <v>409</v>
      </c>
      <c r="K1261" s="1" t="s">
        <v>6220</v>
      </c>
      <c r="L1261" s="2" t="s">
        <v>71</v>
      </c>
      <c r="M1261" s="2">
        <v>6</v>
      </c>
      <c r="N1261" s="2">
        <v>125</v>
      </c>
      <c r="O1261" s="2">
        <v>209</v>
      </c>
      <c r="P1261" s="2">
        <v>78</v>
      </c>
      <c r="Q1261" s="4">
        <f t="shared" si="19"/>
        <v>1.6719999999999999</v>
      </c>
    </row>
    <row r="1262" spans="1:17">
      <c r="A1262" s="1" t="s">
        <v>6221</v>
      </c>
      <c r="B1262" s="1" t="s">
        <v>17</v>
      </c>
      <c r="C1262" s="1" t="s">
        <v>6222</v>
      </c>
      <c r="D1262" s="55" t="s">
        <v>6223</v>
      </c>
      <c r="E1262" s="66" t="s">
        <v>6224</v>
      </c>
      <c r="F1262" s="55" t="s">
        <v>68</v>
      </c>
      <c r="G1262" s="3">
        <v>43435</v>
      </c>
      <c r="H1262" s="1">
        <v>2014</v>
      </c>
      <c r="I1262" s="1" t="s">
        <v>306</v>
      </c>
      <c r="J1262" s="1" t="s">
        <v>50</v>
      </c>
      <c r="K1262" s="1" t="s">
        <v>6225</v>
      </c>
      <c r="L1262" s="2" t="s">
        <v>37</v>
      </c>
      <c r="M1262" s="2">
        <v>7</v>
      </c>
      <c r="N1262" s="2">
        <v>186</v>
      </c>
      <c r="O1262" s="2">
        <v>214</v>
      </c>
      <c r="P1262" s="2">
        <v>90</v>
      </c>
      <c r="Q1262" s="4">
        <f t="shared" si="19"/>
        <v>1.1505376344086022</v>
      </c>
    </row>
    <row r="1263" spans="1:17">
      <c r="A1263" s="1" t="s">
        <v>6226</v>
      </c>
      <c r="B1263" s="1" t="s">
        <v>17</v>
      </c>
      <c r="C1263" s="1" t="s">
        <v>6227</v>
      </c>
      <c r="D1263" s="55" t="s">
        <v>6228</v>
      </c>
      <c r="E1263" s="55" t="s">
        <v>6229</v>
      </c>
      <c r="F1263" s="55" t="s">
        <v>68</v>
      </c>
      <c r="G1263" s="3">
        <v>43174</v>
      </c>
      <c r="H1263" s="1">
        <v>2010</v>
      </c>
      <c r="I1263" s="1" t="s">
        <v>851</v>
      </c>
      <c r="J1263" s="1" t="s">
        <v>50</v>
      </c>
      <c r="K1263" s="1" t="s">
        <v>6230</v>
      </c>
      <c r="L1263" s="2" t="s">
        <v>37</v>
      </c>
      <c r="M1263" s="2">
        <v>9</v>
      </c>
      <c r="N1263" s="2">
        <v>186</v>
      </c>
      <c r="O1263" s="2">
        <v>206</v>
      </c>
      <c r="P1263" s="2">
        <v>78</v>
      </c>
      <c r="Q1263" s="4">
        <f t="shared" si="19"/>
        <v>1.10752688172043</v>
      </c>
    </row>
    <row r="1264" spans="1:17">
      <c r="A1264" s="1" t="s">
        <v>6231</v>
      </c>
      <c r="B1264" s="1" t="s">
        <v>17</v>
      </c>
      <c r="C1264" s="1" t="s">
        <v>6232</v>
      </c>
      <c r="D1264" s="55" t="s">
        <v>6233</v>
      </c>
      <c r="E1264" s="66" t="s">
        <v>6234</v>
      </c>
      <c r="F1264" s="55" t="s">
        <v>68</v>
      </c>
      <c r="G1264" s="3">
        <v>43830</v>
      </c>
      <c r="H1264" s="1">
        <v>2000</v>
      </c>
      <c r="I1264" s="1" t="s">
        <v>3865</v>
      </c>
      <c r="J1264" s="1" t="s">
        <v>409</v>
      </c>
      <c r="K1264" s="1" t="s">
        <v>6235</v>
      </c>
      <c r="L1264" s="2" t="s">
        <v>37</v>
      </c>
      <c r="M1264" s="2">
        <v>7</v>
      </c>
      <c r="N1264" s="2">
        <v>196</v>
      </c>
      <c r="O1264" s="2">
        <v>218</v>
      </c>
      <c r="P1264" s="2">
        <v>92</v>
      </c>
      <c r="Q1264" s="4">
        <f t="shared" si="19"/>
        <v>1.1122448979591837</v>
      </c>
    </row>
    <row r="1265" spans="1:17">
      <c r="A1265" s="1" t="s">
        <v>6236</v>
      </c>
      <c r="B1265" s="1" t="s">
        <v>17</v>
      </c>
      <c r="C1265" s="1" t="s">
        <v>6237</v>
      </c>
      <c r="D1265" s="55" t="s">
        <v>6238</v>
      </c>
      <c r="E1265" s="66" t="s">
        <v>6239</v>
      </c>
      <c r="F1265" s="55" t="s">
        <v>892</v>
      </c>
      <c r="G1265" s="3">
        <v>43235</v>
      </c>
      <c r="H1265" s="1">
        <v>2017</v>
      </c>
      <c r="I1265" s="1" t="s">
        <v>253</v>
      </c>
      <c r="J1265" s="1" t="s">
        <v>50</v>
      </c>
      <c r="K1265" s="1" t="s">
        <v>6240</v>
      </c>
      <c r="L1265" s="2" t="s">
        <v>37</v>
      </c>
      <c r="M1265" s="2">
        <v>9</v>
      </c>
      <c r="N1265" s="2">
        <v>111</v>
      </c>
      <c r="O1265" s="2">
        <v>215</v>
      </c>
      <c r="P1265" s="2">
        <v>85</v>
      </c>
      <c r="Q1265" s="4">
        <f t="shared" si="19"/>
        <v>1.9369369369369369</v>
      </c>
    </row>
    <row r="1266" spans="1:17">
      <c r="A1266" s="1" t="s">
        <v>6241</v>
      </c>
      <c r="B1266" s="1" t="s">
        <v>1</v>
      </c>
      <c r="C1266" s="1" t="s">
        <v>6242</v>
      </c>
      <c r="D1266" s="55" t="s">
        <v>10</v>
      </c>
      <c r="E1266" s="66"/>
      <c r="F1266" s="55" t="s">
        <v>12</v>
      </c>
      <c r="G1266" s="3">
        <v>44090</v>
      </c>
      <c r="H1266" s="1">
        <v>2020</v>
      </c>
      <c r="I1266" s="1" t="s">
        <v>4</v>
      </c>
      <c r="J1266" s="1" t="s">
        <v>480</v>
      </c>
      <c r="K1266" s="1" t="s">
        <v>6243</v>
      </c>
      <c r="L1266" s="2" t="s">
        <v>37</v>
      </c>
      <c r="M1266" s="2">
        <v>9</v>
      </c>
      <c r="N1266" s="2">
        <v>122</v>
      </c>
      <c r="O1266" s="2">
        <v>202</v>
      </c>
      <c r="P1266" s="2">
        <v>87</v>
      </c>
      <c r="Q1266" s="4">
        <f t="shared" si="19"/>
        <v>1.6557377049180328</v>
      </c>
    </row>
    <row r="1267" spans="1:17">
      <c r="A1267" s="1" t="s">
        <v>6244</v>
      </c>
      <c r="B1267" s="1" t="s">
        <v>17</v>
      </c>
      <c r="C1267" s="1" t="s">
        <v>6245</v>
      </c>
      <c r="D1267" s="55" t="s">
        <v>6246</v>
      </c>
      <c r="E1267" s="66" t="s">
        <v>6247</v>
      </c>
      <c r="F1267" s="55" t="s">
        <v>68</v>
      </c>
      <c r="G1267" s="3">
        <v>43282</v>
      </c>
      <c r="H1267" s="1">
        <v>2003</v>
      </c>
      <c r="I1267" s="1" t="s">
        <v>3446</v>
      </c>
      <c r="J1267" s="1" t="s">
        <v>214</v>
      </c>
      <c r="K1267" s="1" t="s">
        <v>6248</v>
      </c>
      <c r="L1267" s="2" t="s">
        <v>37</v>
      </c>
      <c r="M1267" s="2">
        <v>7</v>
      </c>
      <c r="N1267" s="2">
        <v>161</v>
      </c>
      <c r="O1267" s="2">
        <v>207</v>
      </c>
      <c r="P1267" s="2">
        <v>87</v>
      </c>
      <c r="Q1267" s="4">
        <f t="shared" si="19"/>
        <v>1.2857142857142858</v>
      </c>
    </row>
    <row r="1268" spans="1:17">
      <c r="A1268" s="1" t="s">
        <v>6249</v>
      </c>
      <c r="B1268" s="1" t="s">
        <v>17</v>
      </c>
      <c r="C1268" s="1" t="s">
        <v>6250</v>
      </c>
      <c r="D1268" s="55" t="s">
        <v>6251</v>
      </c>
      <c r="E1268" s="66" t="s">
        <v>6252</v>
      </c>
      <c r="F1268" s="55" t="s">
        <v>68</v>
      </c>
      <c r="G1268" s="3">
        <v>44001</v>
      </c>
      <c r="H1268" s="1">
        <v>2020</v>
      </c>
      <c r="I1268" s="1" t="s">
        <v>1709</v>
      </c>
      <c r="J1268" s="1" t="s">
        <v>50</v>
      </c>
      <c r="K1268" s="1" t="s">
        <v>6253</v>
      </c>
      <c r="L1268" s="2" t="s">
        <v>30</v>
      </c>
      <c r="M1268" s="2">
        <v>9</v>
      </c>
      <c r="N1268" s="2">
        <v>185</v>
      </c>
      <c r="O1268" s="2">
        <v>200</v>
      </c>
      <c r="P1268" s="2">
        <v>56</v>
      </c>
      <c r="Q1268" s="4">
        <f t="shared" si="19"/>
        <v>1.0810810810810811</v>
      </c>
    </row>
    <row r="1269" spans="1:17">
      <c r="A1269" s="1" t="s">
        <v>6254</v>
      </c>
      <c r="B1269" s="1" t="s">
        <v>17</v>
      </c>
      <c r="C1269" s="1" t="s">
        <v>6255</v>
      </c>
      <c r="D1269" s="55" t="s">
        <v>1548</v>
      </c>
      <c r="E1269" s="66" t="s">
        <v>6256</v>
      </c>
      <c r="F1269" s="55" t="s">
        <v>68</v>
      </c>
      <c r="G1269" s="3">
        <v>42870</v>
      </c>
      <c r="H1269" s="1">
        <v>1992</v>
      </c>
      <c r="I1269" s="1" t="s">
        <v>713</v>
      </c>
      <c r="J1269" s="1" t="s">
        <v>409</v>
      </c>
      <c r="K1269" s="1" t="s">
        <v>6257</v>
      </c>
      <c r="L1269" s="2" t="s">
        <v>37</v>
      </c>
      <c r="M1269" s="2">
        <v>6</v>
      </c>
      <c r="N1269" s="2">
        <v>129</v>
      </c>
      <c r="O1269" s="2">
        <v>216</v>
      </c>
      <c r="P1269" s="2">
        <v>78</v>
      </c>
      <c r="Q1269" s="4">
        <f t="shared" si="19"/>
        <v>1.6744186046511629</v>
      </c>
    </row>
    <row r="1270" spans="1:17">
      <c r="A1270" s="1" t="s">
        <v>6258</v>
      </c>
      <c r="B1270" s="1" t="s">
        <v>1</v>
      </c>
      <c r="C1270" s="1" t="s">
        <v>6259</v>
      </c>
      <c r="D1270" s="55" t="s">
        <v>10</v>
      </c>
      <c r="E1270" s="66" t="s">
        <v>6260</v>
      </c>
      <c r="F1270" s="55" t="s">
        <v>12</v>
      </c>
      <c r="G1270" s="3">
        <v>43581</v>
      </c>
      <c r="H1270" s="1">
        <v>2019</v>
      </c>
      <c r="I1270" s="1" t="s">
        <v>4</v>
      </c>
      <c r="J1270" s="1" t="s">
        <v>2530</v>
      </c>
      <c r="K1270" s="1" t="s">
        <v>6261</v>
      </c>
      <c r="L1270" s="2" t="s">
        <v>30</v>
      </c>
      <c r="M1270" s="2">
        <v>7</v>
      </c>
      <c r="N1270" s="2">
        <v>139</v>
      </c>
      <c r="O1270" s="2">
        <v>203</v>
      </c>
      <c r="P1270" s="2">
        <v>58</v>
      </c>
      <c r="Q1270" s="4">
        <f t="shared" si="19"/>
        <v>1.460431654676259</v>
      </c>
    </row>
    <row r="1271" spans="1:17">
      <c r="A1271" s="1" t="s">
        <v>6262</v>
      </c>
      <c r="B1271" s="1" t="s">
        <v>17</v>
      </c>
      <c r="C1271" s="1" t="s">
        <v>6263</v>
      </c>
      <c r="D1271" s="55" t="s">
        <v>6264</v>
      </c>
      <c r="E1271" s="66" t="s">
        <v>6265</v>
      </c>
      <c r="F1271" s="55" t="s">
        <v>68</v>
      </c>
      <c r="G1271" s="3">
        <v>43511</v>
      </c>
      <c r="H1271" s="1">
        <v>2004</v>
      </c>
      <c r="I1271" s="1" t="s">
        <v>155</v>
      </c>
      <c r="J1271" s="1" t="s">
        <v>214</v>
      </c>
      <c r="K1271" s="1" t="s">
        <v>6266</v>
      </c>
      <c r="L1271" s="2" t="s">
        <v>37</v>
      </c>
      <c r="M1271" s="2">
        <v>7</v>
      </c>
      <c r="N1271" s="2">
        <v>106</v>
      </c>
      <c r="O1271" s="2">
        <v>213</v>
      </c>
      <c r="P1271" s="2">
        <v>92</v>
      </c>
      <c r="Q1271" s="4">
        <f t="shared" si="19"/>
        <v>2.0094339622641511</v>
      </c>
    </row>
    <row r="1272" spans="1:17">
      <c r="A1272" s="1" t="s">
        <v>6267</v>
      </c>
      <c r="B1272" s="1" t="s">
        <v>1</v>
      </c>
      <c r="C1272" s="1" t="s">
        <v>6268</v>
      </c>
      <c r="D1272" s="55" t="s">
        <v>10</v>
      </c>
      <c r="E1272" s="66" t="s">
        <v>6269</v>
      </c>
      <c r="F1272" s="55" t="s">
        <v>12</v>
      </c>
      <c r="G1272" s="3">
        <v>43532</v>
      </c>
      <c r="H1272" s="1">
        <v>2018</v>
      </c>
      <c r="I1272" s="1" t="s">
        <v>4</v>
      </c>
      <c r="J1272" s="1" t="s">
        <v>352</v>
      </c>
      <c r="K1272" s="1" t="s">
        <v>6270</v>
      </c>
      <c r="L1272" s="2" t="s">
        <v>37</v>
      </c>
      <c r="M1272" s="2">
        <v>8</v>
      </c>
      <c r="N1272" s="2">
        <v>162</v>
      </c>
      <c r="O1272" s="2">
        <v>205</v>
      </c>
      <c r="P1272" s="2">
        <v>74</v>
      </c>
      <c r="Q1272" s="4">
        <f t="shared" si="19"/>
        <v>1.2654320987654322</v>
      </c>
    </row>
    <row r="1273" spans="1:17">
      <c r="A1273" s="1" t="s">
        <v>6271</v>
      </c>
      <c r="B1273" s="1" t="s">
        <v>17</v>
      </c>
      <c r="C1273" s="1" t="s">
        <v>6272</v>
      </c>
      <c r="D1273" s="55" t="s">
        <v>6273</v>
      </c>
      <c r="E1273" s="66" t="s">
        <v>6274</v>
      </c>
      <c r="F1273" s="55" t="s">
        <v>68</v>
      </c>
      <c r="G1273" s="3">
        <v>43405</v>
      </c>
      <c r="H1273" s="1">
        <v>2010</v>
      </c>
      <c r="I1273" s="1" t="s">
        <v>696</v>
      </c>
      <c r="J1273" s="1" t="s">
        <v>50</v>
      </c>
      <c r="K1273" s="1" t="s">
        <v>6275</v>
      </c>
      <c r="L1273" s="2" t="s">
        <v>37</v>
      </c>
      <c r="M1273" s="2">
        <v>6</v>
      </c>
      <c r="N1273" s="2">
        <v>176</v>
      </c>
      <c r="O1273" s="2">
        <v>207</v>
      </c>
      <c r="P1273" s="2">
        <v>78</v>
      </c>
      <c r="Q1273" s="4">
        <f t="shared" si="19"/>
        <v>1.1761363636363635</v>
      </c>
    </row>
    <row r="1274" spans="1:17">
      <c r="A1274" s="1" t="s">
        <v>6276</v>
      </c>
      <c r="B1274" s="1" t="s">
        <v>17</v>
      </c>
      <c r="C1274" s="1" t="s">
        <v>6277</v>
      </c>
      <c r="D1274" s="55" t="s">
        <v>6278</v>
      </c>
      <c r="E1274" s="55" t="s">
        <v>6279</v>
      </c>
      <c r="F1274" s="55" t="s">
        <v>6280</v>
      </c>
      <c r="G1274" s="3">
        <v>42795</v>
      </c>
      <c r="H1274" s="1">
        <v>2010</v>
      </c>
      <c r="I1274" s="1" t="s">
        <v>300</v>
      </c>
      <c r="J1274" s="1" t="s">
        <v>271</v>
      </c>
      <c r="K1274" s="1" t="s">
        <v>6281</v>
      </c>
      <c r="L1274" s="2" t="s">
        <v>15</v>
      </c>
      <c r="M1274" s="2">
        <v>9</v>
      </c>
      <c r="N1274" s="2">
        <v>182</v>
      </c>
      <c r="O1274" s="2">
        <v>216</v>
      </c>
      <c r="P1274" s="2">
        <v>74</v>
      </c>
      <c r="Q1274" s="4">
        <f t="shared" si="19"/>
        <v>1.1868131868131868</v>
      </c>
    </row>
    <row r="1275" spans="1:17">
      <c r="A1275" s="1" t="s">
        <v>6282</v>
      </c>
      <c r="B1275" s="1" t="s">
        <v>17</v>
      </c>
      <c r="C1275" s="1" t="s">
        <v>6283</v>
      </c>
      <c r="D1275" s="55" t="s">
        <v>6284</v>
      </c>
      <c r="E1275" s="66" t="s">
        <v>6285</v>
      </c>
      <c r="F1275" s="55" t="s">
        <v>12</v>
      </c>
      <c r="G1275" s="3">
        <v>43891</v>
      </c>
      <c r="H1275" s="1">
        <v>2018</v>
      </c>
      <c r="I1275" s="1" t="s">
        <v>243</v>
      </c>
      <c r="J1275" s="1" t="s">
        <v>232</v>
      </c>
      <c r="K1275" s="1" t="s">
        <v>6286</v>
      </c>
      <c r="L1275" s="2" t="s">
        <v>942</v>
      </c>
      <c r="M1275" s="2">
        <v>7</v>
      </c>
      <c r="N1275" s="2">
        <v>138</v>
      </c>
      <c r="O1275" s="2">
        <v>200</v>
      </c>
      <c r="P1275" s="2">
        <v>96</v>
      </c>
      <c r="Q1275" s="4">
        <f t="shared" si="19"/>
        <v>1.4492753623188406</v>
      </c>
    </row>
    <row r="1276" spans="1:17">
      <c r="A1276" s="1" t="s">
        <v>6287</v>
      </c>
      <c r="B1276" s="1" t="s">
        <v>17</v>
      </c>
      <c r="C1276" s="1" t="s">
        <v>6288</v>
      </c>
      <c r="D1276" s="55" t="s">
        <v>6289</v>
      </c>
      <c r="E1276" s="66" t="s">
        <v>6290</v>
      </c>
      <c r="F1276" s="55" t="s">
        <v>363</v>
      </c>
      <c r="G1276" s="3">
        <v>43470</v>
      </c>
      <c r="H1276" s="1">
        <v>2016</v>
      </c>
      <c r="I1276" s="1" t="s">
        <v>786</v>
      </c>
      <c r="J1276" s="1" t="s">
        <v>214</v>
      </c>
      <c r="K1276" s="1" t="s">
        <v>6291</v>
      </c>
      <c r="L1276" s="2" t="s">
        <v>37</v>
      </c>
      <c r="M1276" s="2">
        <v>10</v>
      </c>
      <c r="N1276" s="2">
        <v>151</v>
      </c>
      <c r="O1276" s="2">
        <v>213</v>
      </c>
      <c r="P1276" s="2">
        <v>78</v>
      </c>
      <c r="Q1276" s="4">
        <f t="shared" si="19"/>
        <v>1.4105960264900663</v>
      </c>
    </row>
    <row r="1277" spans="1:17">
      <c r="A1277" s="1" t="s">
        <v>6292</v>
      </c>
      <c r="B1277" s="1" t="s">
        <v>17</v>
      </c>
      <c r="C1277" s="1" t="s">
        <v>6293</v>
      </c>
      <c r="D1277" s="55" t="s">
        <v>6294</v>
      </c>
      <c r="E1277" s="66" t="s">
        <v>6295</v>
      </c>
      <c r="F1277" s="55" t="s">
        <v>6296</v>
      </c>
      <c r="G1277" s="3">
        <v>43374</v>
      </c>
      <c r="H1277" s="1">
        <v>2017</v>
      </c>
      <c r="I1277" s="1" t="s">
        <v>421</v>
      </c>
      <c r="J1277" s="1" t="s">
        <v>232</v>
      </c>
      <c r="K1277" s="1" t="s">
        <v>6297</v>
      </c>
      <c r="L1277" s="2" t="s">
        <v>123</v>
      </c>
      <c r="M1277" s="2">
        <v>9</v>
      </c>
      <c r="N1277" s="2">
        <v>130</v>
      </c>
      <c r="O1277" s="2">
        <v>211</v>
      </c>
      <c r="P1277" s="2">
        <v>89</v>
      </c>
      <c r="Q1277" s="4">
        <f t="shared" si="19"/>
        <v>1.6230769230769231</v>
      </c>
    </row>
    <row r="1278" spans="1:17">
      <c r="A1278" s="1" t="s">
        <v>6298</v>
      </c>
      <c r="B1278" s="1" t="s">
        <v>17</v>
      </c>
      <c r="C1278" s="1" t="s">
        <v>6299</v>
      </c>
      <c r="D1278" s="55" t="s">
        <v>6300</v>
      </c>
      <c r="E1278" s="66" t="s">
        <v>6301</v>
      </c>
      <c r="F1278" s="55" t="s">
        <v>2412</v>
      </c>
      <c r="G1278" s="3">
        <v>43466</v>
      </c>
      <c r="H1278" s="1">
        <v>2015</v>
      </c>
      <c r="I1278" s="1" t="s">
        <v>696</v>
      </c>
      <c r="J1278" s="1" t="s">
        <v>438</v>
      </c>
      <c r="K1278" s="1" t="s">
        <v>6302</v>
      </c>
      <c r="L1278" s="2" t="s">
        <v>52</v>
      </c>
      <c r="M1278" s="2">
        <v>6</v>
      </c>
      <c r="N1278" s="2">
        <v>102</v>
      </c>
      <c r="O1278" s="2">
        <v>215</v>
      </c>
      <c r="P1278" s="2">
        <v>83</v>
      </c>
      <c r="Q1278" s="4">
        <f t="shared" si="19"/>
        <v>2.107843137254902</v>
      </c>
    </row>
    <row r="1279" spans="1:17">
      <c r="A1279" s="1" t="s">
        <v>6303</v>
      </c>
      <c r="B1279" s="1" t="s">
        <v>1</v>
      </c>
      <c r="C1279" s="1" t="s">
        <v>6304</v>
      </c>
      <c r="D1279" s="55" t="s">
        <v>10</v>
      </c>
      <c r="E1279" s="66" t="s">
        <v>6305</v>
      </c>
      <c r="F1279" s="55" t="s">
        <v>725</v>
      </c>
      <c r="G1279" s="3">
        <v>43209</v>
      </c>
      <c r="H1279" s="1">
        <v>2017</v>
      </c>
      <c r="I1279" s="1" t="s">
        <v>4</v>
      </c>
      <c r="J1279" s="1" t="s">
        <v>113</v>
      </c>
      <c r="K1279" s="1" t="s">
        <v>6306</v>
      </c>
      <c r="L1279" s="2" t="s">
        <v>30</v>
      </c>
      <c r="M1279" s="2">
        <v>7</v>
      </c>
      <c r="N1279" s="2">
        <v>109</v>
      </c>
      <c r="O1279" s="2">
        <v>211</v>
      </c>
      <c r="P1279" s="2">
        <v>61</v>
      </c>
      <c r="Q1279" s="4">
        <f t="shared" si="19"/>
        <v>1.9357798165137614</v>
      </c>
    </row>
    <row r="1280" spans="1:17">
      <c r="A1280" s="1" t="s">
        <v>6307</v>
      </c>
      <c r="B1280" s="1" t="s">
        <v>1</v>
      </c>
      <c r="C1280" s="1" t="s">
        <v>6308</v>
      </c>
      <c r="D1280" s="55" t="s">
        <v>10</v>
      </c>
      <c r="E1280" s="66" t="s">
        <v>6309</v>
      </c>
      <c r="F1280" s="55" t="s">
        <v>725</v>
      </c>
      <c r="G1280" s="3">
        <v>43631</v>
      </c>
      <c r="H1280" s="1">
        <v>2019</v>
      </c>
      <c r="I1280" s="1" t="s">
        <v>4</v>
      </c>
      <c r="J1280" s="1" t="s">
        <v>113</v>
      </c>
      <c r="K1280" s="1" t="s">
        <v>6310</v>
      </c>
      <c r="L1280" s="2" t="s">
        <v>30</v>
      </c>
      <c r="M1280" s="2">
        <v>9</v>
      </c>
      <c r="N1280" s="2">
        <v>117</v>
      </c>
      <c r="O1280" s="2">
        <v>218</v>
      </c>
      <c r="P1280" s="2">
        <v>88</v>
      </c>
      <c r="Q1280" s="4">
        <f t="shared" si="19"/>
        <v>1.8632478632478633</v>
      </c>
    </row>
    <row r="1281" spans="1:17">
      <c r="A1281" s="1" t="s">
        <v>6311</v>
      </c>
      <c r="B1281" s="1" t="s">
        <v>17</v>
      </c>
      <c r="C1281" s="1" t="s">
        <v>6312</v>
      </c>
      <c r="D1281" s="55" t="s">
        <v>6313</v>
      </c>
      <c r="E1281" s="66" t="s">
        <v>6314</v>
      </c>
      <c r="F1281" s="55" t="s">
        <v>1049</v>
      </c>
      <c r="G1281" s="3">
        <v>43831</v>
      </c>
      <c r="H1281" s="1">
        <v>2005</v>
      </c>
      <c r="I1281" s="1" t="s">
        <v>1575</v>
      </c>
      <c r="J1281" s="1" t="s">
        <v>21</v>
      </c>
      <c r="K1281" s="1" t="s">
        <v>6315</v>
      </c>
      <c r="L1281" s="2" t="s">
        <v>942</v>
      </c>
      <c r="M1281" s="2">
        <v>7</v>
      </c>
      <c r="N1281" s="2">
        <v>134</v>
      </c>
      <c r="O1281" s="2">
        <v>211</v>
      </c>
      <c r="P1281" s="2">
        <v>90</v>
      </c>
      <c r="Q1281" s="4">
        <f t="shared" si="19"/>
        <v>1.5746268656716418</v>
      </c>
    </row>
    <row r="1282" spans="1:17">
      <c r="A1282" s="1" t="s">
        <v>6316</v>
      </c>
      <c r="B1282" s="1" t="s">
        <v>17</v>
      </c>
      <c r="C1282" s="1" t="s">
        <v>6317</v>
      </c>
      <c r="D1282" s="55" t="s">
        <v>689</v>
      </c>
      <c r="E1282" s="66" t="s">
        <v>6318</v>
      </c>
      <c r="F1282" s="55" t="s">
        <v>568</v>
      </c>
      <c r="G1282" s="3">
        <v>43739</v>
      </c>
      <c r="H1282" s="1">
        <v>2000</v>
      </c>
      <c r="I1282" s="1" t="s">
        <v>1240</v>
      </c>
      <c r="J1282" s="1" t="s">
        <v>156</v>
      </c>
      <c r="K1282" s="1" t="s">
        <v>6319</v>
      </c>
      <c r="L1282" s="2" t="s">
        <v>123</v>
      </c>
      <c r="M1282" s="2">
        <v>7</v>
      </c>
      <c r="N1282" s="2">
        <v>108</v>
      </c>
      <c r="O1282" s="2">
        <v>217</v>
      </c>
      <c r="P1282" s="2">
        <v>65</v>
      </c>
      <c r="Q1282" s="4">
        <f t="shared" ref="Q1282:Q1345" si="20">IFERROR(O1282/N1282,0)</f>
        <v>2.0092592592592591</v>
      </c>
    </row>
    <row r="1283" spans="1:17">
      <c r="A1283" s="1" t="s">
        <v>6320</v>
      </c>
      <c r="B1283" s="1" t="s">
        <v>17</v>
      </c>
      <c r="C1283" s="1" t="s">
        <v>6321</v>
      </c>
      <c r="D1283" s="55" t="s">
        <v>689</v>
      </c>
      <c r="E1283" s="66" t="s">
        <v>6318</v>
      </c>
      <c r="F1283" s="55" t="s">
        <v>12</v>
      </c>
      <c r="G1283" s="3">
        <v>43739</v>
      </c>
      <c r="H1283" s="1">
        <v>2003</v>
      </c>
      <c r="I1283" s="1" t="s">
        <v>421</v>
      </c>
      <c r="J1283" s="1" t="s">
        <v>156</v>
      </c>
      <c r="K1283" s="1" t="s">
        <v>6322</v>
      </c>
      <c r="L1283" s="2" t="s">
        <v>123</v>
      </c>
      <c r="M1283" s="2">
        <v>6</v>
      </c>
      <c r="N1283" s="2">
        <v>91</v>
      </c>
      <c r="O1283" s="2">
        <v>201</v>
      </c>
      <c r="P1283" s="2">
        <v>96</v>
      </c>
      <c r="Q1283" s="4">
        <f t="shared" si="20"/>
        <v>2.2087912087912089</v>
      </c>
    </row>
    <row r="1284" spans="1:17">
      <c r="A1284" s="1" t="s">
        <v>6323</v>
      </c>
      <c r="B1284" s="1" t="s">
        <v>1</v>
      </c>
      <c r="C1284" s="1" t="s">
        <v>6324</v>
      </c>
      <c r="D1284" s="55" t="s">
        <v>10</v>
      </c>
      <c r="E1284" s="66" t="s">
        <v>6325</v>
      </c>
      <c r="F1284" s="55" t="s">
        <v>12</v>
      </c>
      <c r="G1284" s="3">
        <v>43546</v>
      </c>
      <c r="H1284" s="1">
        <v>2019</v>
      </c>
      <c r="I1284" s="1" t="s">
        <v>4</v>
      </c>
      <c r="J1284" s="1" t="s">
        <v>93</v>
      </c>
      <c r="K1284" s="1" t="s">
        <v>6326</v>
      </c>
      <c r="L1284" s="2" t="s">
        <v>7</v>
      </c>
      <c r="M1284" s="2">
        <v>7</v>
      </c>
      <c r="N1284" s="2">
        <v>141</v>
      </c>
      <c r="O1284" s="2">
        <v>218</v>
      </c>
      <c r="P1284" s="2">
        <v>82</v>
      </c>
      <c r="Q1284" s="4">
        <f t="shared" si="20"/>
        <v>1.5460992907801419</v>
      </c>
    </row>
    <row r="1285" spans="1:17">
      <c r="A1285" s="1" t="s">
        <v>6327</v>
      </c>
      <c r="B1285" s="1" t="s">
        <v>17</v>
      </c>
      <c r="C1285" s="1" t="s">
        <v>6328</v>
      </c>
      <c r="D1285" s="55" t="s">
        <v>6329</v>
      </c>
      <c r="E1285" s="66" t="s">
        <v>6330</v>
      </c>
      <c r="F1285" s="55" t="s">
        <v>12</v>
      </c>
      <c r="G1285" s="3">
        <v>43792</v>
      </c>
      <c r="H1285" s="1">
        <v>1973</v>
      </c>
      <c r="I1285" s="1" t="s">
        <v>595</v>
      </c>
      <c r="J1285" s="1" t="s">
        <v>6331</v>
      </c>
      <c r="K1285" s="1" t="s">
        <v>6332</v>
      </c>
      <c r="L1285" s="2" t="s">
        <v>1001</v>
      </c>
      <c r="M1285" s="2">
        <v>6</v>
      </c>
      <c r="N1285" s="2">
        <v>109</v>
      </c>
      <c r="O1285" s="2">
        <v>200</v>
      </c>
      <c r="P1285" s="2">
        <v>66</v>
      </c>
      <c r="Q1285" s="4">
        <f t="shared" si="20"/>
        <v>1.834862385321101</v>
      </c>
    </row>
    <row r="1286" spans="1:17">
      <c r="A1286" s="1" t="s">
        <v>6333</v>
      </c>
      <c r="B1286" s="1" t="s">
        <v>1</v>
      </c>
      <c r="C1286" s="1" t="s">
        <v>6334</v>
      </c>
      <c r="D1286" s="55" t="s">
        <v>10</v>
      </c>
      <c r="E1286" s="66" t="s">
        <v>6335</v>
      </c>
      <c r="F1286" s="55" t="s">
        <v>12</v>
      </c>
      <c r="G1286" s="3">
        <v>43960</v>
      </c>
      <c r="H1286" s="1">
        <v>2019</v>
      </c>
      <c r="I1286" s="1" t="s">
        <v>13</v>
      </c>
      <c r="J1286" s="1" t="s">
        <v>6336</v>
      </c>
      <c r="K1286" s="1" t="s">
        <v>6337</v>
      </c>
      <c r="L1286" s="2" t="s">
        <v>37</v>
      </c>
      <c r="M1286" s="2">
        <v>9</v>
      </c>
      <c r="N1286" s="2">
        <v>138</v>
      </c>
      <c r="O1286" s="2">
        <v>217</v>
      </c>
      <c r="P1286" s="2">
        <v>86</v>
      </c>
      <c r="Q1286" s="4">
        <f t="shared" si="20"/>
        <v>1.5724637681159421</v>
      </c>
    </row>
    <row r="1287" spans="1:17">
      <c r="A1287" s="1" t="s">
        <v>6338</v>
      </c>
      <c r="B1287" s="1" t="s">
        <v>17</v>
      </c>
      <c r="C1287" s="1" t="s">
        <v>6339</v>
      </c>
      <c r="D1287" s="55" t="s">
        <v>6340</v>
      </c>
      <c r="E1287" s="66" t="s">
        <v>6341</v>
      </c>
      <c r="F1287" s="55" t="s">
        <v>135</v>
      </c>
      <c r="G1287" s="3">
        <v>44204</v>
      </c>
      <c r="H1287" s="1">
        <v>2021</v>
      </c>
      <c r="I1287" s="1" t="s">
        <v>1023</v>
      </c>
      <c r="J1287" s="1" t="s">
        <v>21</v>
      </c>
      <c r="K1287" s="1" t="s">
        <v>6342</v>
      </c>
      <c r="L1287" s="2" t="s">
        <v>163</v>
      </c>
      <c r="M1287" s="2">
        <v>10</v>
      </c>
      <c r="N1287" s="2">
        <v>138</v>
      </c>
      <c r="O1287" s="2">
        <v>219</v>
      </c>
      <c r="P1287" s="2">
        <v>78</v>
      </c>
      <c r="Q1287" s="4">
        <f t="shared" si="20"/>
        <v>1.5869565217391304</v>
      </c>
    </row>
    <row r="1288" spans="1:17">
      <c r="A1288" s="1" t="s">
        <v>6343</v>
      </c>
      <c r="B1288" s="1" t="s">
        <v>17</v>
      </c>
      <c r="C1288" s="1" t="s">
        <v>6344</v>
      </c>
      <c r="D1288" s="55" t="s">
        <v>6233</v>
      </c>
      <c r="E1288" s="66" t="s">
        <v>6345</v>
      </c>
      <c r="F1288" s="55" t="s">
        <v>68</v>
      </c>
      <c r="G1288" s="3">
        <v>44017</v>
      </c>
      <c r="H1288" s="1">
        <v>2013</v>
      </c>
      <c r="I1288" s="1" t="s">
        <v>696</v>
      </c>
      <c r="J1288" s="1" t="s">
        <v>409</v>
      </c>
      <c r="K1288" s="1" t="s">
        <v>6346</v>
      </c>
      <c r="L1288" s="2" t="s">
        <v>37</v>
      </c>
      <c r="M1288" s="2">
        <v>7</v>
      </c>
      <c r="N1288" s="2">
        <v>103</v>
      </c>
      <c r="O1288" s="2">
        <v>215</v>
      </c>
      <c r="P1288" s="2">
        <v>64</v>
      </c>
      <c r="Q1288" s="4">
        <f t="shared" si="20"/>
        <v>2.087378640776699</v>
      </c>
    </row>
    <row r="1289" spans="1:17">
      <c r="A1289" s="1" t="s">
        <v>6347</v>
      </c>
      <c r="B1289" s="1" t="s">
        <v>17</v>
      </c>
      <c r="C1289" s="1" t="s">
        <v>6348</v>
      </c>
      <c r="D1289" s="55" t="s">
        <v>6233</v>
      </c>
      <c r="E1289" s="66" t="s">
        <v>6349</v>
      </c>
      <c r="F1289" s="55" t="s">
        <v>68</v>
      </c>
      <c r="G1289" s="3">
        <v>42856</v>
      </c>
      <c r="H1289" s="1">
        <v>2013</v>
      </c>
      <c r="I1289" s="1" t="s">
        <v>696</v>
      </c>
      <c r="J1289" s="1" t="s">
        <v>409</v>
      </c>
      <c r="K1289" s="1" t="s">
        <v>6346</v>
      </c>
      <c r="L1289" s="2" t="s">
        <v>71</v>
      </c>
      <c r="M1289" s="2">
        <v>8</v>
      </c>
      <c r="N1289" s="2">
        <v>97</v>
      </c>
      <c r="O1289" s="2">
        <v>208</v>
      </c>
      <c r="P1289" s="2">
        <v>81</v>
      </c>
      <c r="Q1289" s="4">
        <f t="shared" si="20"/>
        <v>2.1443298969072164</v>
      </c>
    </row>
    <row r="1290" spans="1:17">
      <c r="A1290" s="1" t="s">
        <v>6350</v>
      </c>
      <c r="B1290" s="1" t="s">
        <v>17</v>
      </c>
      <c r="C1290" s="1" t="s">
        <v>6351</v>
      </c>
      <c r="D1290" s="55" t="s">
        <v>6352</v>
      </c>
      <c r="E1290" s="66" t="s">
        <v>6353</v>
      </c>
      <c r="F1290" s="55" t="s">
        <v>12</v>
      </c>
      <c r="G1290" s="3">
        <v>43831</v>
      </c>
      <c r="H1290" s="1">
        <v>1997</v>
      </c>
      <c r="I1290" s="1" t="s">
        <v>105</v>
      </c>
      <c r="J1290" s="1" t="s">
        <v>1269</v>
      </c>
      <c r="K1290" s="1" t="s">
        <v>6354</v>
      </c>
      <c r="L1290" s="2" t="s">
        <v>52</v>
      </c>
      <c r="M1290" s="2">
        <v>7</v>
      </c>
      <c r="N1290" s="2">
        <v>183</v>
      </c>
      <c r="O1290" s="2">
        <v>212</v>
      </c>
      <c r="P1290" s="2">
        <v>87</v>
      </c>
      <c r="Q1290" s="4">
        <f t="shared" si="20"/>
        <v>1.1584699453551912</v>
      </c>
    </row>
    <row r="1291" spans="1:17">
      <c r="A1291" s="1" t="s">
        <v>6355</v>
      </c>
      <c r="B1291" s="1" t="s">
        <v>1</v>
      </c>
      <c r="C1291" s="1" t="s">
        <v>6356</v>
      </c>
      <c r="D1291" s="55" t="s">
        <v>10</v>
      </c>
      <c r="E1291" s="66" t="s">
        <v>6357</v>
      </c>
      <c r="F1291" s="55" t="s">
        <v>12</v>
      </c>
      <c r="G1291" s="3">
        <v>42731</v>
      </c>
      <c r="H1291" s="1">
        <v>2016</v>
      </c>
      <c r="I1291" s="1" t="s">
        <v>4</v>
      </c>
      <c r="J1291" s="1" t="s">
        <v>6358</v>
      </c>
      <c r="K1291" s="1" t="s">
        <v>6359</v>
      </c>
      <c r="L1291" s="2" t="s">
        <v>37</v>
      </c>
      <c r="M1291" s="2">
        <v>9</v>
      </c>
      <c r="N1291" s="2">
        <v>125</v>
      </c>
      <c r="O1291" s="2">
        <v>209</v>
      </c>
      <c r="P1291" s="2">
        <v>86</v>
      </c>
      <c r="Q1291" s="4">
        <f t="shared" si="20"/>
        <v>1.6719999999999999</v>
      </c>
    </row>
    <row r="1292" spans="1:17">
      <c r="A1292" s="1" t="s">
        <v>6360</v>
      </c>
      <c r="B1292" s="1" t="s">
        <v>17</v>
      </c>
      <c r="C1292" s="1" t="s">
        <v>6361</v>
      </c>
      <c r="D1292" s="55" t="s">
        <v>6362</v>
      </c>
      <c r="E1292" s="66"/>
      <c r="F1292" s="55" t="s">
        <v>12</v>
      </c>
      <c r="G1292" s="3">
        <v>42930</v>
      </c>
      <c r="H1292" s="1">
        <v>2017</v>
      </c>
      <c r="I1292" s="1" t="s">
        <v>270</v>
      </c>
      <c r="J1292" s="1" t="s">
        <v>35</v>
      </c>
      <c r="K1292" s="1" t="s">
        <v>6363</v>
      </c>
      <c r="L1292" s="2" t="s">
        <v>71</v>
      </c>
      <c r="M1292" s="2">
        <v>10</v>
      </c>
      <c r="N1292" s="2">
        <v>117</v>
      </c>
      <c r="O1292" s="2">
        <v>209</v>
      </c>
      <c r="P1292" s="2">
        <v>69</v>
      </c>
      <c r="Q1292" s="4">
        <f t="shared" si="20"/>
        <v>1.7863247863247864</v>
      </c>
    </row>
    <row r="1293" spans="1:17">
      <c r="A1293" s="1" t="s">
        <v>6364</v>
      </c>
      <c r="B1293" s="1" t="s">
        <v>1</v>
      </c>
      <c r="C1293" s="1" t="s">
        <v>6365</v>
      </c>
      <c r="D1293" s="55" t="s">
        <v>10</v>
      </c>
      <c r="E1293" s="55" t="s">
        <v>6366</v>
      </c>
      <c r="F1293" s="55" t="s">
        <v>128</v>
      </c>
      <c r="G1293" s="3">
        <v>43084</v>
      </c>
      <c r="H1293" s="1">
        <v>2016</v>
      </c>
      <c r="I1293" s="1" t="s">
        <v>13</v>
      </c>
      <c r="J1293" s="1" t="s">
        <v>1809</v>
      </c>
      <c r="K1293" s="1" t="s">
        <v>6367</v>
      </c>
      <c r="L1293" s="2" t="s">
        <v>71</v>
      </c>
      <c r="M1293" s="2">
        <v>9</v>
      </c>
      <c r="N1293" s="2">
        <v>171</v>
      </c>
      <c r="O1293" s="2">
        <v>212</v>
      </c>
      <c r="P1293" s="2">
        <v>85</v>
      </c>
      <c r="Q1293" s="4">
        <f t="shared" si="20"/>
        <v>1.239766081871345</v>
      </c>
    </row>
    <row r="1294" spans="1:17">
      <c r="A1294" s="1" t="s">
        <v>6368</v>
      </c>
      <c r="B1294" s="1" t="s">
        <v>17</v>
      </c>
      <c r="C1294" s="1" t="s">
        <v>6369</v>
      </c>
      <c r="D1294" s="55" t="s">
        <v>6370</v>
      </c>
      <c r="E1294" s="66" t="s">
        <v>6371</v>
      </c>
      <c r="F1294" s="55" t="s">
        <v>553</v>
      </c>
      <c r="G1294" s="3">
        <v>43209</v>
      </c>
      <c r="H1294" s="1">
        <v>2017</v>
      </c>
      <c r="I1294" s="1" t="s">
        <v>851</v>
      </c>
      <c r="J1294" s="1" t="s">
        <v>313</v>
      </c>
      <c r="K1294" s="1" t="s">
        <v>6372</v>
      </c>
      <c r="L1294" s="2" t="s">
        <v>30</v>
      </c>
      <c r="M1294" s="2">
        <v>6</v>
      </c>
      <c r="N1294" s="2">
        <v>194</v>
      </c>
      <c r="O1294" s="2">
        <v>208</v>
      </c>
      <c r="P1294" s="2">
        <v>71</v>
      </c>
      <c r="Q1294" s="4">
        <f t="shared" si="20"/>
        <v>1.0721649484536082</v>
      </c>
    </row>
    <row r="1295" spans="1:17">
      <c r="A1295" s="1" t="s">
        <v>6373</v>
      </c>
      <c r="B1295" s="1" t="s">
        <v>17</v>
      </c>
      <c r="C1295" s="1" t="s">
        <v>6374</v>
      </c>
      <c r="D1295" s="55" t="s">
        <v>6375</v>
      </c>
      <c r="E1295" s="66" t="s">
        <v>6376</v>
      </c>
      <c r="F1295" s="55" t="s">
        <v>12</v>
      </c>
      <c r="G1295" s="3">
        <v>43052</v>
      </c>
      <c r="H1295" s="1">
        <v>2016</v>
      </c>
      <c r="I1295" s="1" t="s">
        <v>342</v>
      </c>
      <c r="J1295" s="1" t="s">
        <v>611</v>
      </c>
      <c r="K1295" s="1" t="s">
        <v>6377</v>
      </c>
      <c r="L1295" s="2" t="s">
        <v>71</v>
      </c>
      <c r="M1295" s="2">
        <v>10</v>
      </c>
      <c r="N1295" s="2">
        <v>183</v>
      </c>
      <c r="O1295" s="2">
        <v>214</v>
      </c>
      <c r="P1295" s="2">
        <v>98</v>
      </c>
      <c r="Q1295" s="4">
        <f t="shared" si="20"/>
        <v>1.1693989071038251</v>
      </c>
    </row>
    <row r="1296" spans="1:17">
      <c r="A1296" s="1" t="s">
        <v>6378</v>
      </c>
      <c r="B1296" s="1" t="s">
        <v>17</v>
      </c>
      <c r="C1296" s="1" t="s">
        <v>6379</v>
      </c>
      <c r="D1296" s="55" t="s">
        <v>6380</v>
      </c>
      <c r="E1296" s="66" t="s">
        <v>6381</v>
      </c>
      <c r="F1296" s="55" t="s">
        <v>207</v>
      </c>
      <c r="G1296" s="3">
        <v>42644</v>
      </c>
      <c r="H1296" s="1">
        <v>2015</v>
      </c>
      <c r="I1296" s="1" t="s">
        <v>379</v>
      </c>
      <c r="J1296" s="1" t="s">
        <v>214</v>
      </c>
      <c r="K1296" s="1" t="s">
        <v>6382</v>
      </c>
      <c r="L1296" s="2" t="s">
        <v>30</v>
      </c>
      <c r="M1296" s="2">
        <v>7</v>
      </c>
      <c r="N1296" s="2">
        <v>139</v>
      </c>
      <c r="O1296" s="2">
        <v>218</v>
      </c>
      <c r="P1296" s="2">
        <v>62</v>
      </c>
      <c r="Q1296" s="4">
        <f t="shared" si="20"/>
        <v>1.5683453237410072</v>
      </c>
    </row>
    <row r="1297" spans="1:17">
      <c r="A1297" s="1" t="s">
        <v>6383</v>
      </c>
      <c r="B1297" s="1" t="s">
        <v>17</v>
      </c>
      <c r="C1297" s="1" t="s">
        <v>6384</v>
      </c>
      <c r="D1297" s="55" t="s">
        <v>6385</v>
      </c>
      <c r="E1297" s="66" t="s">
        <v>6386</v>
      </c>
      <c r="F1297" s="55" t="s">
        <v>6387</v>
      </c>
      <c r="G1297" s="3">
        <v>42767</v>
      </c>
      <c r="H1297" s="1">
        <v>2015</v>
      </c>
      <c r="I1297" s="1" t="s">
        <v>749</v>
      </c>
      <c r="J1297" s="1" t="s">
        <v>28</v>
      </c>
      <c r="K1297" s="1" t="s">
        <v>6388</v>
      </c>
      <c r="L1297" s="2" t="s">
        <v>37</v>
      </c>
      <c r="M1297" s="2">
        <v>10</v>
      </c>
      <c r="N1297" s="2">
        <v>186</v>
      </c>
      <c r="O1297" s="2">
        <v>215</v>
      </c>
      <c r="P1297" s="2">
        <v>77</v>
      </c>
      <c r="Q1297" s="4">
        <f t="shared" si="20"/>
        <v>1.1559139784946237</v>
      </c>
    </row>
    <row r="1298" spans="1:17">
      <c r="A1298" s="1" t="s">
        <v>6389</v>
      </c>
      <c r="B1298" s="1" t="s">
        <v>1</v>
      </c>
      <c r="C1298" s="1" t="s">
        <v>6390</v>
      </c>
      <c r="D1298" s="55" t="s">
        <v>10</v>
      </c>
      <c r="E1298" s="55" t="s">
        <v>6391</v>
      </c>
      <c r="F1298" s="55" t="s">
        <v>903</v>
      </c>
      <c r="G1298" s="3">
        <v>43070</v>
      </c>
      <c r="H1298" s="1">
        <v>2016</v>
      </c>
      <c r="I1298" s="1" t="s">
        <v>4</v>
      </c>
      <c r="J1298" s="1" t="s">
        <v>1308</v>
      </c>
      <c r="K1298" s="1" t="s">
        <v>6392</v>
      </c>
      <c r="L1298" s="2" t="s">
        <v>37</v>
      </c>
      <c r="M1298" s="2">
        <v>10</v>
      </c>
      <c r="N1298" s="2">
        <v>179</v>
      </c>
      <c r="O1298" s="2">
        <v>200</v>
      </c>
      <c r="P1298" s="2">
        <v>66</v>
      </c>
      <c r="Q1298" s="4">
        <f t="shared" si="20"/>
        <v>1.1173184357541899</v>
      </c>
    </row>
    <row r="1299" spans="1:17">
      <c r="A1299" s="1" t="s">
        <v>6393</v>
      </c>
      <c r="B1299" s="1" t="s">
        <v>1</v>
      </c>
      <c r="C1299" s="1" t="s">
        <v>6394</v>
      </c>
      <c r="D1299" s="55" t="s">
        <v>10</v>
      </c>
      <c r="E1299" s="66" t="s">
        <v>6395</v>
      </c>
      <c r="F1299" s="55" t="s">
        <v>363</v>
      </c>
      <c r="G1299" s="3">
        <v>44167</v>
      </c>
      <c r="H1299" s="1">
        <v>2020</v>
      </c>
      <c r="I1299" s="1" t="s">
        <v>13</v>
      </c>
      <c r="J1299" s="1" t="s">
        <v>981</v>
      </c>
      <c r="K1299" s="1" t="s">
        <v>6396</v>
      </c>
      <c r="L1299" s="2" t="s">
        <v>37</v>
      </c>
      <c r="M1299" s="2">
        <v>10</v>
      </c>
      <c r="N1299" s="2">
        <v>117</v>
      </c>
      <c r="O1299" s="2">
        <v>214</v>
      </c>
      <c r="P1299" s="2">
        <v>78</v>
      </c>
      <c r="Q1299" s="4">
        <f t="shared" si="20"/>
        <v>1.829059829059829</v>
      </c>
    </row>
    <row r="1300" spans="1:17">
      <c r="A1300" s="1" t="s">
        <v>6397</v>
      </c>
      <c r="B1300" s="1" t="s">
        <v>1</v>
      </c>
      <c r="C1300" s="1" t="s">
        <v>6398</v>
      </c>
      <c r="D1300" s="55" t="s">
        <v>10</v>
      </c>
      <c r="E1300" s="66"/>
      <c r="F1300" s="55" t="s">
        <v>12</v>
      </c>
      <c r="G1300" s="3">
        <v>43838</v>
      </c>
      <c r="H1300" s="1">
        <v>2020</v>
      </c>
      <c r="I1300" s="1" t="s">
        <v>4</v>
      </c>
      <c r="J1300" s="1" t="s">
        <v>1809</v>
      </c>
      <c r="K1300" s="1" t="s">
        <v>6399</v>
      </c>
      <c r="L1300" s="2" t="s">
        <v>30</v>
      </c>
      <c r="M1300" s="2">
        <v>9</v>
      </c>
      <c r="N1300" s="2">
        <v>124</v>
      </c>
      <c r="O1300" s="2">
        <v>216</v>
      </c>
      <c r="P1300" s="2">
        <v>87</v>
      </c>
      <c r="Q1300" s="4">
        <f t="shared" si="20"/>
        <v>1.7419354838709677</v>
      </c>
    </row>
    <row r="1301" spans="1:17">
      <c r="A1301" s="1" t="s">
        <v>6400</v>
      </c>
      <c r="B1301" s="1" t="s">
        <v>1</v>
      </c>
      <c r="C1301" s="1" t="s">
        <v>6401</v>
      </c>
      <c r="D1301" s="55" t="s">
        <v>10</v>
      </c>
      <c r="E1301" s="66"/>
      <c r="F1301" s="55" t="s">
        <v>12</v>
      </c>
      <c r="G1301" s="3">
        <v>42808</v>
      </c>
      <c r="H1301" s="1">
        <v>2016</v>
      </c>
      <c r="I1301" s="1" t="s">
        <v>4</v>
      </c>
      <c r="J1301" s="1" t="s">
        <v>6358</v>
      </c>
      <c r="K1301" s="1" t="s">
        <v>6402</v>
      </c>
      <c r="L1301" s="2" t="s">
        <v>71</v>
      </c>
      <c r="M1301" s="2">
        <v>7</v>
      </c>
      <c r="N1301" s="2">
        <v>95</v>
      </c>
      <c r="O1301" s="2">
        <v>211</v>
      </c>
      <c r="P1301" s="2">
        <v>78</v>
      </c>
      <c r="Q1301" s="4">
        <f t="shared" si="20"/>
        <v>2.2210526315789472</v>
      </c>
    </row>
    <row r="1302" spans="1:17">
      <c r="A1302" s="1" t="s">
        <v>6403</v>
      </c>
      <c r="B1302" s="1" t="s">
        <v>1</v>
      </c>
      <c r="C1302" s="1" t="s">
        <v>6404</v>
      </c>
      <c r="D1302" s="55" t="s">
        <v>10</v>
      </c>
      <c r="E1302" s="66" t="s">
        <v>6405</v>
      </c>
      <c r="F1302" s="55" t="s">
        <v>12</v>
      </c>
      <c r="G1302" s="3">
        <v>42917</v>
      </c>
      <c r="H1302" s="1">
        <v>1992</v>
      </c>
      <c r="I1302" s="1" t="s">
        <v>6406</v>
      </c>
      <c r="J1302" s="1" t="s">
        <v>6407</v>
      </c>
      <c r="K1302" s="1" t="s">
        <v>6408</v>
      </c>
      <c r="L1302" s="2" t="s">
        <v>71</v>
      </c>
      <c r="M1302" s="2">
        <v>8</v>
      </c>
      <c r="N1302" s="2">
        <v>95</v>
      </c>
      <c r="O1302" s="2">
        <v>210</v>
      </c>
      <c r="P1302" s="2">
        <v>67</v>
      </c>
      <c r="Q1302" s="4">
        <f t="shared" si="20"/>
        <v>2.2105263157894739</v>
      </c>
    </row>
    <row r="1303" spans="1:17">
      <c r="A1303" s="1" t="s">
        <v>6409</v>
      </c>
      <c r="B1303" s="1" t="s">
        <v>1</v>
      </c>
      <c r="C1303" s="1" t="s">
        <v>6410</v>
      </c>
      <c r="D1303" s="55" t="s">
        <v>6411</v>
      </c>
      <c r="E1303" s="66" t="s">
        <v>6412</v>
      </c>
      <c r="F1303" s="55" t="s">
        <v>41</v>
      </c>
      <c r="G1303" s="3">
        <v>43739</v>
      </c>
      <c r="H1303" s="1">
        <v>2016</v>
      </c>
      <c r="I1303" s="1" t="s">
        <v>4</v>
      </c>
      <c r="J1303" s="1" t="s">
        <v>42</v>
      </c>
      <c r="K1303" s="1" t="s">
        <v>6413</v>
      </c>
      <c r="L1303" s="2" t="s">
        <v>37</v>
      </c>
      <c r="M1303" s="2">
        <v>8</v>
      </c>
      <c r="N1303" s="2">
        <v>178</v>
      </c>
      <c r="O1303" s="2">
        <v>206</v>
      </c>
      <c r="P1303" s="2">
        <v>78</v>
      </c>
      <c r="Q1303" s="4">
        <f t="shared" si="20"/>
        <v>1.1573033707865168</v>
      </c>
    </row>
    <row r="1304" spans="1:17">
      <c r="A1304" s="1" t="s">
        <v>6414</v>
      </c>
      <c r="B1304" s="1" t="s">
        <v>17</v>
      </c>
      <c r="C1304" s="1" t="s">
        <v>6415</v>
      </c>
      <c r="D1304" s="55" t="s">
        <v>6416</v>
      </c>
      <c r="E1304" s="66" t="s">
        <v>6417</v>
      </c>
      <c r="F1304" s="55" t="s">
        <v>12</v>
      </c>
      <c r="G1304" s="3">
        <v>44166</v>
      </c>
      <c r="H1304" s="1">
        <v>2014</v>
      </c>
      <c r="I1304" s="1" t="s">
        <v>1575</v>
      </c>
      <c r="J1304" s="1" t="s">
        <v>870</v>
      </c>
      <c r="K1304" s="1" t="s">
        <v>6418</v>
      </c>
      <c r="L1304" s="2" t="s">
        <v>52</v>
      </c>
      <c r="M1304" s="2">
        <v>10</v>
      </c>
      <c r="N1304" s="2">
        <v>113</v>
      </c>
      <c r="O1304" s="2">
        <v>201</v>
      </c>
      <c r="P1304" s="2">
        <v>60</v>
      </c>
      <c r="Q1304" s="4">
        <f t="shared" si="20"/>
        <v>1.7787610619469028</v>
      </c>
    </row>
    <row r="1305" spans="1:17">
      <c r="A1305" s="1" t="s">
        <v>6419</v>
      </c>
      <c r="B1305" s="1" t="s">
        <v>1</v>
      </c>
      <c r="C1305" s="1" t="s">
        <v>6420</v>
      </c>
      <c r="D1305" s="55" t="s">
        <v>10</v>
      </c>
      <c r="E1305" s="66" t="s">
        <v>6421</v>
      </c>
      <c r="F1305" s="55" t="s">
        <v>41</v>
      </c>
      <c r="G1305" s="3">
        <v>42951</v>
      </c>
      <c r="H1305" s="1">
        <v>2017</v>
      </c>
      <c r="I1305" s="1" t="s">
        <v>13</v>
      </c>
      <c r="J1305" s="1" t="s">
        <v>42</v>
      </c>
      <c r="K1305" s="1" t="s">
        <v>6422</v>
      </c>
      <c r="L1305" s="2" t="s">
        <v>71</v>
      </c>
      <c r="M1305" s="2">
        <v>9</v>
      </c>
      <c r="N1305" s="2">
        <v>96</v>
      </c>
      <c r="O1305" s="2">
        <v>206</v>
      </c>
      <c r="P1305" s="2">
        <v>77</v>
      </c>
      <c r="Q1305" s="4">
        <f t="shared" si="20"/>
        <v>2.1458333333333335</v>
      </c>
    </row>
    <row r="1306" spans="1:17">
      <c r="A1306" s="1" t="s">
        <v>6423</v>
      </c>
      <c r="B1306" s="1" t="s">
        <v>1</v>
      </c>
      <c r="C1306" s="1" t="s">
        <v>6424</v>
      </c>
      <c r="D1306" s="55" t="s">
        <v>10</v>
      </c>
      <c r="E1306" s="66"/>
      <c r="F1306" s="55" t="s">
        <v>12</v>
      </c>
      <c r="G1306" s="3">
        <v>43518</v>
      </c>
      <c r="H1306" s="1">
        <v>2019</v>
      </c>
      <c r="I1306" s="1" t="s">
        <v>61</v>
      </c>
      <c r="J1306" s="1" t="s">
        <v>1809</v>
      </c>
      <c r="K1306" s="1" t="s">
        <v>6425</v>
      </c>
      <c r="L1306" s="2" t="s">
        <v>30</v>
      </c>
      <c r="M1306" s="2">
        <v>9</v>
      </c>
      <c r="N1306" s="2">
        <v>148</v>
      </c>
      <c r="O1306" s="2">
        <v>202</v>
      </c>
      <c r="P1306" s="2">
        <v>72</v>
      </c>
      <c r="Q1306" s="4">
        <f t="shared" si="20"/>
        <v>1.3648648648648649</v>
      </c>
    </row>
    <row r="1307" spans="1:17">
      <c r="A1307" s="1" t="s">
        <v>6426</v>
      </c>
      <c r="B1307" s="1" t="s">
        <v>1</v>
      </c>
      <c r="C1307" s="1" t="s">
        <v>6427</v>
      </c>
      <c r="D1307" s="55" t="s">
        <v>10</v>
      </c>
      <c r="E1307" s="66"/>
      <c r="F1307" s="55" t="s">
        <v>12</v>
      </c>
      <c r="G1307" s="3">
        <v>44076</v>
      </c>
      <c r="H1307" s="1">
        <v>2020</v>
      </c>
      <c r="I1307" s="1" t="s">
        <v>4</v>
      </c>
      <c r="J1307" s="1" t="s">
        <v>1809</v>
      </c>
      <c r="K1307" s="1" t="s">
        <v>6428</v>
      </c>
      <c r="L1307" s="2" t="s">
        <v>37</v>
      </c>
      <c r="M1307" s="2">
        <v>6</v>
      </c>
      <c r="N1307" s="2">
        <v>173</v>
      </c>
      <c r="O1307" s="2">
        <v>209</v>
      </c>
      <c r="P1307" s="2">
        <v>89</v>
      </c>
      <c r="Q1307" s="4">
        <f t="shared" si="20"/>
        <v>1.2080924855491328</v>
      </c>
    </row>
    <row r="1308" spans="1:17">
      <c r="A1308" s="1" t="s">
        <v>6429</v>
      </c>
      <c r="B1308" s="1" t="s">
        <v>1</v>
      </c>
      <c r="C1308" s="1" t="s">
        <v>6430</v>
      </c>
      <c r="D1308" s="55" t="s">
        <v>10</v>
      </c>
      <c r="E1308" s="66"/>
      <c r="F1308" s="55" t="s">
        <v>12</v>
      </c>
      <c r="G1308" s="3">
        <v>42615</v>
      </c>
      <c r="H1308" s="1">
        <v>2016</v>
      </c>
      <c r="I1308" s="1" t="s">
        <v>4</v>
      </c>
      <c r="J1308" s="1" t="s">
        <v>886</v>
      </c>
      <c r="K1308" s="1" t="s">
        <v>6431</v>
      </c>
      <c r="L1308" s="2" t="s">
        <v>37</v>
      </c>
      <c r="M1308" s="2">
        <v>7</v>
      </c>
      <c r="N1308" s="2">
        <v>97</v>
      </c>
      <c r="O1308" s="2">
        <v>219</v>
      </c>
      <c r="P1308" s="2">
        <v>95</v>
      </c>
      <c r="Q1308" s="4">
        <f t="shared" si="20"/>
        <v>2.2577319587628866</v>
      </c>
    </row>
    <row r="1309" spans="1:17">
      <c r="A1309" s="1" t="s">
        <v>6432</v>
      </c>
      <c r="B1309" s="1" t="s">
        <v>1</v>
      </c>
      <c r="C1309" s="1" t="s">
        <v>6433</v>
      </c>
      <c r="D1309" s="55" t="s">
        <v>10</v>
      </c>
      <c r="E1309" s="66"/>
      <c r="F1309" s="55" t="s">
        <v>12</v>
      </c>
      <c r="G1309" s="3">
        <v>42839</v>
      </c>
      <c r="H1309" s="1">
        <v>2017</v>
      </c>
      <c r="I1309" s="1" t="s">
        <v>13</v>
      </c>
      <c r="J1309" s="1" t="s">
        <v>1207</v>
      </c>
      <c r="K1309" s="1" t="s">
        <v>6434</v>
      </c>
      <c r="L1309" s="2" t="s">
        <v>30</v>
      </c>
      <c r="M1309" s="2">
        <v>9</v>
      </c>
      <c r="N1309" s="2">
        <v>134</v>
      </c>
      <c r="O1309" s="2">
        <v>216</v>
      </c>
      <c r="P1309" s="2">
        <v>90</v>
      </c>
      <c r="Q1309" s="4">
        <f t="shared" si="20"/>
        <v>1.6119402985074627</v>
      </c>
    </row>
    <row r="1310" spans="1:17">
      <c r="A1310" s="1" t="s">
        <v>6435</v>
      </c>
      <c r="B1310" s="1" t="s">
        <v>1</v>
      </c>
      <c r="C1310" s="1" t="s">
        <v>6436</v>
      </c>
      <c r="D1310" s="55" t="s">
        <v>10</v>
      </c>
      <c r="E1310" s="55" t="s">
        <v>6437</v>
      </c>
      <c r="F1310" s="55" t="s">
        <v>12</v>
      </c>
      <c r="G1310" s="3">
        <v>42392</v>
      </c>
      <c r="H1310" s="1">
        <v>2016</v>
      </c>
      <c r="I1310" s="1" t="s">
        <v>4</v>
      </c>
      <c r="J1310" s="1" t="s">
        <v>480</v>
      </c>
      <c r="K1310" s="1" t="s">
        <v>6438</v>
      </c>
      <c r="L1310" s="2" t="s">
        <v>30</v>
      </c>
      <c r="M1310" s="2">
        <v>7</v>
      </c>
      <c r="N1310" s="2">
        <v>128</v>
      </c>
      <c r="O1310" s="2">
        <v>218</v>
      </c>
      <c r="P1310" s="2">
        <v>75</v>
      </c>
      <c r="Q1310" s="4">
        <f t="shared" si="20"/>
        <v>1.703125</v>
      </c>
    </row>
    <row r="1311" spans="1:17">
      <c r="A1311" s="1" t="s">
        <v>6439</v>
      </c>
      <c r="B1311" s="1" t="s">
        <v>17</v>
      </c>
      <c r="C1311" s="1" t="s">
        <v>6440</v>
      </c>
      <c r="D1311" s="55" t="s">
        <v>6441</v>
      </c>
      <c r="E1311" s="55" t="s">
        <v>6437</v>
      </c>
      <c r="F1311" s="55" t="s">
        <v>12</v>
      </c>
      <c r="G1311" s="3">
        <v>41922</v>
      </c>
      <c r="H1311" s="1">
        <v>2014</v>
      </c>
      <c r="I1311" s="1" t="s">
        <v>2649</v>
      </c>
      <c r="J1311" s="1" t="s">
        <v>1319</v>
      </c>
      <c r="K1311" s="1" t="s">
        <v>6442</v>
      </c>
      <c r="L1311" s="2" t="s">
        <v>30</v>
      </c>
      <c r="M1311" s="2">
        <v>7</v>
      </c>
      <c r="N1311" s="2">
        <v>138</v>
      </c>
      <c r="O1311" s="2">
        <v>216</v>
      </c>
      <c r="P1311" s="2">
        <v>78</v>
      </c>
      <c r="Q1311" s="4">
        <f t="shared" si="20"/>
        <v>1.5652173913043479</v>
      </c>
    </row>
    <row r="1312" spans="1:17">
      <c r="A1312" s="1" t="s">
        <v>6443</v>
      </c>
      <c r="B1312" s="1" t="s">
        <v>17</v>
      </c>
      <c r="C1312" s="1" t="s">
        <v>6444</v>
      </c>
      <c r="D1312" s="55" t="s">
        <v>6445</v>
      </c>
      <c r="E1312" s="55" t="s">
        <v>6446</v>
      </c>
      <c r="F1312" s="55" t="s">
        <v>12</v>
      </c>
      <c r="G1312" s="3">
        <v>41957</v>
      </c>
      <c r="H1312" s="1">
        <v>2014</v>
      </c>
      <c r="I1312" s="1" t="s">
        <v>494</v>
      </c>
      <c r="J1312" s="1" t="s">
        <v>1319</v>
      </c>
      <c r="K1312" s="1" t="s">
        <v>6447</v>
      </c>
      <c r="L1312" s="2" t="s">
        <v>30</v>
      </c>
      <c r="M1312" s="2">
        <v>8</v>
      </c>
      <c r="N1312" s="2">
        <v>152</v>
      </c>
      <c r="O1312" s="2">
        <v>206</v>
      </c>
      <c r="P1312" s="2">
        <v>69</v>
      </c>
      <c r="Q1312" s="4">
        <f t="shared" si="20"/>
        <v>1.3552631578947369</v>
      </c>
    </row>
    <row r="1313" spans="1:17">
      <c r="A1313" s="1" t="s">
        <v>6448</v>
      </c>
      <c r="B1313" s="1" t="s">
        <v>17</v>
      </c>
      <c r="C1313" s="1" t="s">
        <v>6449</v>
      </c>
      <c r="D1313" s="55" t="s">
        <v>6450</v>
      </c>
      <c r="E1313" s="66" t="s">
        <v>6451</v>
      </c>
      <c r="F1313" s="55" t="s">
        <v>68</v>
      </c>
      <c r="G1313" s="3">
        <v>43343</v>
      </c>
      <c r="H1313" s="1">
        <v>2013</v>
      </c>
      <c r="I1313" s="1" t="s">
        <v>666</v>
      </c>
      <c r="J1313" s="1" t="s">
        <v>156</v>
      </c>
      <c r="K1313" s="1" t="s">
        <v>6452</v>
      </c>
      <c r="L1313" s="2" t="s">
        <v>37</v>
      </c>
      <c r="M1313" s="2">
        <v>10</v>
      </c>
      <c r="N1313" s="2">
        <v>126</v>
      </c>
      <c r="O1313" s="2">
        <v>210</v>
      </c>
      <c r="P1313" s="2">
        <v>78</v>
      </c>
      <c r="Q1313" s="4">
        <f t="shared" si="20"/>
        <v>1.6666666666666667</v>
      </c>
    </row>
    <row r="1314" spans="1:17">
      <c r="A1314" s="1" t="s">
        <v>6453</v>
      </c>
      <c r="B1314" s="1" t="s">
        <v>17</v>
      </c>
      <c r="C1314" s="1" t="s">
        <v>6454</v>
      </c>
      <c r="D1314" s="55" t="s">
        <v>6455</v>
      </c>
      <c r="E1314" s="66" t="s">
        <v>6456</v>
      </c>
      <c r="F1314" s="55" t="s">
        <v>12</v>
      </c>
      <c r="G1314" s="3">
        <v>43313</v>
      </c>
      <c r="H1314" s="1">
        <v>2012</v>
      </c>
      <c r="I1314" s="1" t="s">
        <v>120</v>
      </c>
      <c r="J1314" s="1" t="s">
        <v>539</v>
      </c>
      <c r="K1314" s="1" t="s">
        <v>6457</v>
      </c>
      <c r="L1314" s="2" t="s">
        <v>52</v>
      </c>
      <c r="M1314" s="2">
        <v>6</v>
      </c>
      <c r="N1314" s="2">
        <v>131</v>
      </c>
      <c r="O1314" s="2">
        <v>218</v>
      </c>
      <c r="P1314" s="2">
        <v>78</v>
      </c>
      <c r="Q1314" s="4">
        <f t="shared" si="20"/>
        <v>1.6641221374045803</v>
      </c>
    </row>
    <row r="1315" spans="1:17">
      <c r="A1315" s="1" t="s">
        <v>6458</v>
      </c>
      <c r="B1315" s="1" t="s">
        <v>1</v>
      </c>
      <c r="C1315" s="1" t="s">
        <v>6459</v>
      </c>
      <c r="D1315" s="55" t="s">
        <v>10</v>
      </c>
      <c r="E1315" s="55" t="s">
        <v>6460</v>
      </c>
      <c r="F1315" s="55" t="s">
        <v>1164</v>
      </c>
      <c r="G1315" s="3">
        <v>43084</v>
      </c>
      <c r="H1315" s="1">
        <v>2015</v>
      </c>
      <c r="I1315" s="1" t="s">
        <v>4</v>
      </c>
      <c r="J1315" s="1" t="s">
        <v>6461</v>
      </c>
      <c r="K1315" s="1" t="s">
        <v>6462</v>
      </c>
      <c r="L1315" s="2" t="s">
        <v>30</v>
      </c>
      <c r="M1315" s="2">
        <v>7</v>
      </c>
      <c r="N1315" s="2">
        <v>124</v>
      </c>
      <c r="O1315" s="2">
        <v>218</v>
      </c>
      <c r="P1315" s="2">
        <v>78</v>
      </c>
      <c r="Q1315" s="4">
        <f t="shared" si="20"/>
        <v>1.7580645161290323</v>
      </c>
    </row>
    <row r="1316" spans="1:17">
      <c r="A1316" s="1" t="s">
        <v>6463</v>
      </c>
      <c r="B1316" s="1" t="s">
        <v>1</v>
      </c>
      <c r="C1316" s="1" t="s">
        <v>6464</v>
      </c>
      <c r="D1316" s="55" t="s">
        <v>10</v>
      </c>
      <c r="E1316" s="66" t="s">
        <v>6465</v>
      </c>
      <c r="F1316" s="55" t="s">
        <v>299</v>
      </c>
      <c r="G1316" s="3">
        <v>42644</v>
      </c>
      <c r="H1316" s="1">
        <v>1999</v>
      </c>
      <c r="I1316" s="1" t="s">
        <v>4</v>
      </c>
      <c r="J1316" s="1" t="s">
        <v>1502</v>
      </c>
      <c r="K1316" s="1" t="s">
        <v>6466</v>
      </c>
      <c r="L1316" s="2" t="s">
        <v>37</v>
      </c>
      <c r="M1316" s="2">
        <v>9</v>
      </c>
      <c r="N1316" s="2">
        <v>124</v>
      </c>
      <c r="O1316" s="2">
        <v>202</v>
      </c>
      <c r="P1316" s="2">
        <v>85</v>
      </c>
      <c r="Q1316" s="4">
        <f t="shared" si="20"/>
        <v>1.6290322580645162</v>
      </c>
    </row>
    <row r="1317" spans="1:17">
      <c r="A1317" s="1" t="s">
        <v>6467</v>
      </c>
      <c r="B1317" s="1" t="s">
        <v>1</v>
      </c>
      <c r="C1317" s="1" t="s">
        <v>6468</v>
      </c>
      <c r="D1317" s="55" t="s">
        <v>10</v>
      </c>
      <c r="E1317" s="66" t="s">
        <v>6469</v>
      </c>
      <c r="F1317" s="55" t="s">
        <v>299</v>
      </c>
      <c r="G1317" s="3">
        <v>42829</v>
      </c>
      <c r="H1317" s="1">
        <v>2017</v>
      </c>
      <c r="I1317" s="1" t="s">
        <v>13</v>
      </c>
      <c r="J1317" s="1" t="s">
        <v>505</v>
      </c>
      <c r="K1317" s="1" t="s">
        <v>6470</v>
      </c>
      <c r="L1317" s="2" t="s">
        <v>30</v>
      </c>
      <c r="M1317" s="2">
        <v>7</v>
      </c>
      <c r="N1317" s="2">
        <v>186</v>
      </c>
      <c r="O1317" s="2">
        <v>204</v>
      </c>
      <c r="P1317" s="2">
        <v>66</v>
      </c>
      <c r="Q1317" s="4">
        <f t="shared" si="20"/>
        <v>1.096774193548387</v>
      </c>
    </row>
    <row r="1318" spans="1:17">
      <c r="A1318" s="1" t="s">
        <v>6471</v>
      </c>
      <c r="B1318" s="1" t="s">
        <v>1</v>
      </c>
      <c r="C1318" s="1" t="s">
        <v>6472</v>
      </c>
      <c r="D1318" s="55" t="s">
        <v>10</v>
      </c>
      <c r="E1318" s="66" t="s">
        <v>6473</v>
      </c>
      <c r="F1318" s="55" t="s">
        <v>68</v>
      </c>
      <c r="G1318" s="3">
        <v>43657</v>
      </c>
      <c r="H1318" s="1">
        <v>2019</v>
      </c>
      <c r="I1318" s="1" t="s">
        <v>4</v>
      </c>
      <c r="J1318" s="1" t="s">
        <v>93</v>
      </c>
      <c r="K1318" s="1" t="s">
        <v>6474</v>
      </c>
      <c r="L1318" s="2" t="s">
        <v>7</v>
      </c>
      <c r="M1318" s="2">
        <v>8</v>
      </c>
      <c r="N1318" s="2">
        <v>104</v>
      </c>
      <c r="O1318" s="2">
        <v>217</v>
      </c>
      <c r="P1318" s="2">
        <v>93</v>
      </c>
      <c r="Q1318" s="4">
        <f t="shared" si="20"/>
        <v>2.0865384615384617</v>
      </c>
    </row>
    <row r="1319" spans="1:17">
      <c r="A1319" s="1" t="s">
        <v>6475</v>
      </c>
      <c r="B1319" s="1" t="s">
        <v>17</v>
      </c>
      <c r="C1319" s="1" t="s">
        <v>6476</v>
      </c>
      <c r="D1319" s="55" t="s">
        <v>4512</v>
      </c>
      <c r="E1319" s="66" t="s">
        <v>6477</v>
      </c>
      <c r="F1319" s="55" t="s">
        <v>68</v>
      </c>
      <c r="G1319" s="3">
        <v>43922</v>
      </c>
      <c r="H1319" s="1">
        <v>2012</v>
      </c>
      <c r="I1319" s="1" t="s">
        <v>300</v>
      </c>
      <c r="J1319" s="1" t="s">
        <v>953</v>
      </c>
      <c r="K1319" s="1" t="s">
        <v>6478</v>
      </c>
      <c r="L1319" s="2" t="s">
        <v>163</v>
      </c>
      <c r="M1319" s="2">
        <v>6</v>
      </c>
      <c r="N1319" s="2">
        <v>115</v>
      </c>
      <c r="O1319" s="2">
        <v>217</v>
      </c>
      <c r="P1319" s="2">
        <v>78</v>
      </c>
      <c r="Q1319" s="4">
        <f t="shared" si="20"/>
        <v>1.8869565217391304</v>
      </c>
    </row>
    <row r="1320" spans="1:17">
      <c r="A1320" s="1" t="s">
        <v>6479</v>
      </c>
      <c r="B1320" s="1" t="s">
        <v>17</v>
      </c>
      <c r="C1320" s="1" t="s">
        <v>6480</v>
      </c>
      <c r="D1320" s="55" t="s">
        <v>6481</v>
      </c>
      <c r="E1320" s="66" t="s">
        <v>6482</v>
      </c>
      <c r="F1320" s="55" t="s">
        <v>68</v>
      </c>
      <c r="G1320" s="3">
        <v>43595</v>
      </c>
      <c r="H1320" s="1">
        <v>2018</v>
      </c>
      <c r="I1320" s="1" t="s">
        <v>1772</v>
      </c>
      <c r="J1320" s="1" t="s">
        <v>489</v>
      </c>
      <c r="K1320" s="1" t="s">
        <v>6483</v>
      </c>
      <c r="L1320" s="2" t="s">
        <v>163</v>
      </c>
      <c r="M1320" s="2">
        <v>6</v>
      </c>
      <c r="N1320" s="2">
        <v>135</v>
      </c>
      <c r="O1320" s="2">
        <v>201</v>
      </c>
      <c r="P1320" s="2">
        <v>78</v>
      </c>
      <c r="Q1320" s="4">
        <f t="shared" si="20"/>
        <v>1.4888888888888889</v>
      </c>
    </row>
    <row r="1321" spans="1:17">
      <c r="A1321" s="1" t="s">
        <v>6484</v>
      </c>
      <c r="B1321" s="1" t="s">
        <v>17</v>
      </c>
      <c r="C1321" s="1" t="s">
        <v>6485</v>
      </c>
      <c r="D1321" s="55" t="s">
        <v>6486</v>
      </c>
      <c r="E1321" s="66" t="s">
        <v>6482</v>
      </c>
      <c r="F1321" s="55" t="s">
        <v>68</v>
      </c>
      <c r="G1321" s="3">
        <v>43595</v>
      </c>
      <c r="H1321" s="1">
        <v>2018</v>
      </c>
      <c r="I1321" s="1" t="s">
        <v>3014</v>
      </c>
      <c r="J1321" s="1" t="s">
        <v>953</v>
      </c>
      <c r="K1321" s="1" t="s">
        <v>6487</v>
      </c>
      <c r="L1321" s="2" t="s">
        <v>163</v>
      </c>
      <c r="M1321" s="2">
        <v>9</v>
      </c>
      <c r="N1321" s="2">
        <v>149</v>
      </c>
      <c r="O1321" s="2">
        <v>216</v>
      </c>
      <c r="P1321" s="2">
        <v>63</v>
      </c>
      <c r="Q1321" s="4">
        <f t="shared" si="20"/>
        <v>1.4496644295302012</v>
      </c>
    </row>
    <row r="1322" spans="1:17">
      <c r="A1322" s="1" t="s">
        <v>6488</v>
      </c>
      <c r="B1322" s="1" t="s">
        <v>17</v>
      </c>
      <c r="C1322" s="1" t="s">
        <v>6489</v>
      </c>
      <c r="D1322" s="55" t="s">
        <v>6490</v>
      </c>
      <c r="E1322" s="66" t="s">
        <v>6482</v>
      </c>
      <c r="F1322" s="55" t="s">
        <v>68</v>
      </c>
      <c r="G1322" s="3">
        <v>43595</v>
      </c>
      <c r="H1322" s="1">
        <v>2018</v>
      </c>
      <c r="I1322" s="1" t="s">
        <v>3014</v>
      </c>
      <c r="J1322" s="1" t="s">
        <v>489</v>
      </c>
      <c r="K1322" s="1" t="s">
        <v>6491</v>
      </c>
      <c r="L1322" s="2" t="s">
        <v>163</v>
      </c>
      <c r="M1322" s="2">
        <v>7</v>
      </c>
      <c r="N1322" s="2">
        <v>117</v>
      </c>
      <c r="O1322" s="2">
        <v>202</v>
      </c>
      <c r="P1322" s="2">
        <v>58</v>
      </c>
      <c r="Q1322" s="4">
        <f t="shared" si="20"/>
        <v>1.7264957264957266</v>
      </c>
    </row>
    <row r="1323" spans="1:17">
      <c r="A1323" s="1" t="s">
        <v>6492</v>
      </c>
      <c r="B1323" s="1" t="s">
        <v>1</v>
      </c>
      <c r="C1323" s="1" t="s">
        <v>6493</v>
      </c>
      <c r="D1323" s="55" t="s">
        <v>10</v>
      </c>
      <c r="E1323" s="66" t="s">
        <v>6494</v>
      </c>
      <c r="F1323" s="55"/>
      <c r="G1323" s="3">
        <v>43831</v>
      </c>
      <c r="H1323" s="1">
        <v>2019</v>
      </c>
      <c r="I1323" s="1" t="s">
        <v>4</v>
      </c>
      <c r="J1323" s="1" t="s">
        <v>93</v>
      </c>
      <c r="K1323" s="1" t="s">
        <v>6495</v>
      </c>
      <c r="L1323" s="2" t="s">
        <v>163</v>
      </c>
      <c r="M1323" s="2">
        <v>10</v>
      </c>
      <c r="N1323" s="2">
        <v>152</v>
      </c>
      <c r="O1323" s="2">
        <v>214</v>
      </c>
      <c r="P1323" s="2">
        <v>91</v>
      </c>
      <c r="Q1323" s="4">
        <f t="shared" si="20"/>
        <v>1.4078947368421053</v>
      </c>
    </row>
    <row r="1324" spans="1:17">
      <c r="A1324" s="1" t="s">
        <v>6496</v>
      </c>
      <c r="B1324" s="1" t="s">
        <v>17</v>
      </c>
      <c r="C1324" s="1" t="s">
        <v>6497</v>
      </c>
      <c r="D1324" s="55" t="s">
        <v>6498</v>
      </c>
      <c r="E1324" s="66" t="s">
        <v>2919</v>
      </c>
      <c r="F1324" s="55" t="s">
        <v>68</v>
      </c>
      <c r="G1324" s="3">
        <v>43692</v>
      </c>
      <c r="H1324" s="1">
        <v>2019</v>
      </c>
      <c r="I1324" s="1" t="s">
        <v>1709</v>
      </c>
      <c r="J1324" s="1" t="s">
        <v>953</v>
      </c>
      <c r="K1324" s="1" t="s">
        <v>6499</v>
      </c>
      <c r="L1324" s="2" t="s">
        <v>163</v>
      </c>
      <c r="M1324" s="2">
        <v>8</v>
      </c>
      <c r="N1324" s="2">
        <v>198</v>
      </c>
      <c r="O1324" s="2">
        <v>202</v>
      </c>
      <c r="P1324" s="2">
        <v>75</v>
      </c>
      <c r="Q1324" s="4">
        <f t="shared" si="20"/>
        <v>1.0202020202020201</v>
      </c>
    </row>
    <row r="1325" spans="1:17">
      <c r="A1325" s="1" t="s">
        <v>6500</v>
      </c>
      <c r="B1325" s="1" t="s">
        <v>1</v>
      </c>
      <c r="C1325" s="1" t="s">
        <v>6501</v>
      </c>
      <c r="D1325" s="55" t="s">
        <v>10</v>
      </c>
      <c r="E1325" s="66" t="s">
        <v>6502</v>
      </c>
      <c r="F1325" s="55" t="s">
        <v>41</v>
      </c>
      <c r="G1325" s="3">
        <v>43739</v>
      </c>
      <c r="H1325" s="1">
        <v>2017</v>
      </c>
      <c r="I1325" s="1" t="s">
        <v>4</v>
      </c>
      <c r="J1325" s="1" t="s">
        <v>42</v>
      </c>
      <c r="K1325" s="1" t="s">
        <v>6503</v>
      </c>
      <c r="L1325" s="2" t="s">
        <v>37</v>
      </c>
      <c r="M1325" s="2">
        <v>9</v>
      </c>
      <c r="N1325" s="2">
        <v>91</v>
      </c>
      <c r="O1325" s="2">
        <v>218</v>
      </c>
      <c r="P1325" s="2">
        <v>58</v>
      </c>
      <c r="Q1325" s="4">
        <f t="shared" si="20"/>
        <v>2.3956043956043955</v>
      </c>
    </row>
    <row r="1326" spans="1:17">
      <c r="A1326" s="1" t="s">
        <v>6504</v>
      </c>
      <c r="B1326" s="1" t="s">
        <v>17</v>
      </c>
      <c r="C1326" s="1" t="s">
        <v>6505</v>
      </c>
      <c r="D1326" s="55" t="s">
        <v>6506</v>
      </c>
      <c r="E1326" s="66" t="s">
        <v>6507</v>
      </c>
      <c r="F1326" s="55" t="s">
        <v>68</v>
      </c>
      <c r="G1326" s="3">
        <v>43282</v>
      </c>
      <c r="H1326" s="1">
        <v>2017</v>
      </c>
      <c r="I1326" s="1" t="s">
        <v>105</v>
      </c>
      <c r="J1326" s="1" t="s">
        <v>409</v>
      </c>
      <c r="K1326" s="1" t="s">
        <v>6508</v>
      </c>
      <c r="L1326" s="2" t="s">
        <v>37</v>
      </c>
      <c r="M1326" s="2">
        <v>6</v>
      </c>
      <c r="N1326" s="2">
        <v>107</v>
      </c>
      <c r="O1326" s="2">
        <v>213</v>
      </c>
      <c r="P1326" s="2">
        <v>78</v>
      </c>
      <c r="Q1326" s="4">
        <f t="shared" si="20"/>
        <v>1.9906542056074767</v>
      </c>
    </row>
    <row r="1327" spans="1:17">
      <c r="A1327" s="1" t="s">
        <v>6509</v>
      </c>
      <c r="B1327" s="1" t="s">
        <v>17</v>
      </c>
      <c r="C1327" s="1" t="s">
        <v>6510</v>
      </c>
      <c r="D1327" s="55" t="s">
        <v>6511</v>
      </c>
      <c r="E1327" s="66" t="s">
        <v>6512</v>
      </c>
      <c r="F1327" s="55" t="s">
        <v>12</v>
      </c>
      <c r="G1327" s="3">
        <v>42445</v>
      </c>
      <c r="H1327" s="1">
        <v>2005</v>
      </c>
      <c r="I1327" s="1" t="s">
        <v>178</v>
      </c>
      <c r="J1327" s="1" t="s">
        <v>21</v>
      </c>
      <c r="K1327" s="1" t="s">
        <v>6513</v>
      </c>
      <c r="L1327" s="2" t="s">
        <v>1001</v>
      </c>
      <c r="M1327" s="2">
        <v>8</v>
      </c>
      <c r="N1327" s="2">
        <v>167</v>
      </c>
      <c r="O1327" s="2">
        <v>210</v>
      </c>
      <c r="P1327" s="2">
        <v>96</v>
      </c>
      <c r="Q1327" s="4">
        <f t="shared" si="20"/>
        <v>1.2574850299401197</v>
      </c>
    </row>
    <row r="1328" spans="1:17">
      <c r="A1328" s="1" t="s">
        <v>6514</v>
      </c>
      <c r="B1328" s="1" t="s">
        <v>1</v>
      </c>
      <c r="C1328" s="1" t="s">
        <v>6515</v>
      </c>
      <c r="D1328" s="62" t="s">
        <v>10</v>
      </c>
      <c r="E1328" s="66"/>
      <c r="F1328" s="55" t="s">
        <v>12</v>
      </c>
      <c r="G1328" s="3">
        <v>43339</v>
      </c>
      <c r="H1328" s="1">
        <v>2018</v>
      </c>
      <c r="I1328" s="1" t="s">
        <v>4</v>
      </c>
      <c r="J1328" s="1" t="s">
        <v>886</v>
      </c>
      <c r="K1328" s="1" t="s">
        <v>6516</v>
      </c>
      <c r="L1328" s="2" t="s">
        <v>30</v>
      </c>
      <c r="M1328" s="2">
        <v>9</v>
      </c>
      <c r="N1328" s="2">
        <v>109</v>
      </c>
      <c r="O1328" s="2">
        <v>205</v>
      </c>
      <c r="P1328" s="2">
        <v>63</v>
      </c>
      <c r="Q1328" s="4">
        <f t="shared" si="20"/>
        <v>1.8807339449541285</v>
      </c>
    </row>
    <row r="1329" spans="1:17">
      <c r="A1329" s="1" t="s">
        <v>6517</v>
      </c>
      <c r="B1329" s="1" t="s">
        <v>17</v>
      </c>
      <c r="C1329" s="1" t="s">
        <v>6518</v>
      </c>
      <c r="D1329" s="55" t="s">
        <v>6519</v>
      </c>
      <c r="E1329" s="66" t="s">
        <v>6520</v>
      </c>
      <c r="F1329" s="55" t="s">
        <v>12</v>
      </c>
      <c r="G1329" s="3">
        <v>44168</v>
      </c>
      <c r="H1329" s="1">
        <v>2020</v>
      </c>
      <c r="I1329" s="1" t="s">
        <v>1850</v>
      </c>
      <c r="J1329" s="1" t="s">
        <v>953</v>
      </c>
      <c r="K1329" s="1" t="s">
        <v>6521</v>
      </c>
      <c r="L1329" s="2" t="s">
        <v>7</v>
      </c>
      <c r="M1329" s="2">
        <v>10</v>
      </c>
      <c r="N1329" s="2">
        <v>140</v>
      </c>
      <c r="O1329" s="2">
        <v>203</v>
      </c>
      <c r="P1329" s="2">
        <v>78</v>
      </c>
      <c r="Q1329" s="4">
        <f t="shared" si="20"/>
        <v>1.45</v>
      </c>
    </row>
    <row r="1330" spans="1:17">
      <c r="A1330" s="1" t="s">
        <v>6522</v>
      </c>
      <c r="B1330" s="1" t="s">
        <v>1</v>
      </c>
      <c r="C1330" s="1" t="s">
        <v>6523</v>
      </c>
      <c r="D1330" s="55" t="s">
        <v>10</v>
      </c>
      <c r="E1330" s="66" t="s">
        <v>6520</v>
      </c>
      <c r="F1330" s="55" t="s">
        <v>12</v>
      </c>
      <c r="G1330" s="3">
        <v>44131</v>
      </c>
      <c r="H1330" s="1">
        <v>2020</v>
      </c>
      <c r="I1330" s="1" t="s">
        <v>112</v>
      </c>
      <c r="J1330" s="1" t="s">
        <v>93</v>
      </c>
      <c r="K1330" s="1" t="s">
        <v>6524</v>
      </c>
      <c r="L1330" s="2" t="s">
        <v>7</v>
      </c>
      <c r="M1330" s="2">
        <v>6</v>
      </c>
      <c r="N1330" s="2">
        <v>143</v>
      </c>
      <c r="O1330" s="2">
        <v>218</v>
      </c>
      <c r="P1330" s="2">
        <v>56</v>
      </c>
      <c r="Q1330" s="4">
        <f t="shared" si="20"/>
        <v>1.5244755244755244</v>
      </c>
    </row>
    <row r="1331" spans="1:17">
      <c r="A1331" s="1" t="s">
        <v>6525</v>
      </c>
      <c r="B1331" s="1" t="s">
        <v>17</v>
      </c>
      <c r="C1331" s="1" t="s">
        <v>6526</v>
      </c>
      <c r="D1331" s="55" t="s">
        <v>6527</v>
      </c>
      <c r="E1331" s="66" t="s">
        <v>6528</v>
      </c>
      <c r="F1331" s="55" t="s">
        <v>282</v>
      </c>
      <c r="G1331" s="3">
        <v>43539</v>
      </c>
      <c r="H1331" s="1">
        <v>2018</v>
      </c>
      <c r="I1331" s="1" t="s">
        <v>1240</v>
      </c>
      <c r="J1331" s="1" t="s">
        <v>50</v>
      </c>
      <c r="K1331" s="1" t="s">
        <v>6529</v>
      </c>
      <c r="L1331" s="2" t="s">
        <v>30</v>
      </c>
      <c r="M1331" s="2">
        <v>9</v>
      </c>
      <c r="N1331" s="2">
        <v>115</v>
      </c>
      <c r="O1331" s="2">
        <v>220</v>
      </c>
      <c r="P1331" s="2">
        <v>92</v>
      </c>
      <c r="Q1331" s="4">
        <f t="shared" si="20"/>
        <v>1.9130434782608696</v>
      </c>
    </row>
    <row r="1332" spans="1:17">
      <c r="A1332" s="1" t="s">
        <v>6530</v>
      </c>
      <c r="B1332" s="1" t="s">
        <v>1</v>
      </c>
      <c r="C1332" s="1" t="s">
        <v>6531</v>
      </c>
      <c r="D1332" s="55" t="s">
        <v>10</v>
      </c>
      <c r="E1332" s="66" t="s">
        <v>6532</v>
      </c>
      <c r="F1332" s="55" t="s">
        <v>41</v>
      </c>
      <c r="G1332" s="3">
        <v>43781</v>
      </c>
      <c r="H1332" s="1">
        <v>2019</v>
      </c>
      <c r="I1332" s="1" t="s">
        <v>13</v>
      </c>
      <c r="J1332" s="1" t="s">
        <v>42</v>
      </c>
      <c r="K1332" s="1" t="s">
        <v>6533</v>
      </c>
      <c r="L1332" s="2" t="s">
        <v>37</v>
      </c>
      <c r="M1332" s="2">
        <v>9</v>
      </c>
      <c r="N1332" s="2">
        <v>96</v>
      </c>
      <c r="O1332" s="2">
        <v>206</v>
      </c>
      <c r="P1332" s="2">
        <v>91</v>
      </c>
      <c r="Q1332" s="4">
        <f t="shared" si="20"/>
        <v>2.1458333333333335</v>
      </c>
    </row>
    <row r="1333" spans="1:17">
      <c r="A1333" s="1" t="s">
        <v>6534</v>
      </c>
      <c r="B1333" s="1" t="s">
        <v>17</v>
      </c>
      <c r="C1333" s="1" t="s">
        <v>6535</v>
      </c>
      <c r="D1333" s="55" t="s">
        <v>6536</v>
      </c>
      <c r="E1333" s="66" t="s">
        <v>6537</v>
      </c>
      <c r="F1333" s="55" t="s">
        <v>12</v>
      </c>
      <c r="G1333" s="3">
        <v>43830</v>
      </c>
      <c r="H1333" s="1">
        <v>1988</v>
      </c>
      <c r="I1333" s="1" t="s">
        <v>300</v>
      </c>
      <c r="J1333" s="1" t="s">
        <v>5948</v>
      </c>
      <c r="K1333" s="1" t="s">
        <v>6538</v>
      </c>
      <c r="L1333" s="2" t="s">
        <v>52</v>
      </c>
      <c r="M1333" s="2">
        <v>8</v>
      </c>
      <c r="N1333" s="2">
        <v>184</v>
      </c>
      <c r="O1333" s="2">
        <v>216</v>
      </c>
      <c r="P1333" s="2">
        <v>78</v>
      </c>
      <c r="Q1333" s="4">
        <f t="shared" si="20"/>
        <v>1.173913043478261</v>
      </c>
    </row>
    <row r="1334" spans="1:17">
      <c r="A1334" s="1" t="s">
        <v>6539</v>
      </c>
      <c r="B1334" s="1" t="s">
        <v>1</v>
      </c>
      <c r="C1334" s="1" t="s">
        <v>6540</v>
      </c>
      <c r="D1334" s="55" t="s">
        <v>10</v>
      </c>
      <c r="E1334" s="66" t="s">
        <v>6541</v>
      </c>
      <c r="F1334" s="55" t="s">
        <v>2035</v>
      </c>
      <c r="G1334" s="3">
        <v>44177</v>
      </c>
      <c r="H1334" s="1">
        <v>2020</v>
      </c>
      <c r="I1334" s="1" t="s">
        <v>4</v>
      </c>
      <c r="J1334" s="1" t="s">
        <v>113</v>
      </c>
      <c r="K1334" s="1" t="s">
        <v>6542</v>
      </c>
      <c r="L1334" s="2" t="s">
        <v>37</v>
      </c>
      <c r="M1334" s="2">
        <v>6</v>
      </c>
      <c r="N1334" s="2">
        <v>158</v>
      </c>
      <c r="O1334" s="2">
        <v>212</v>
      </c>
      <c r="P1334" s="2">
        <v>96</v>
      </c>
      <c r="Q1334" s="4">
        <f t="shared" si="20"/>
        <v>1.3417721518987342</v>
      </c>
    </row>
    <row r="1335" spans="1:17">
      <c r="A1335" s="1" t="s">
        <v>6543</v>
      </c>
      <c r="B1335" s="1" t="s">
        <v>17</v>
      </c>
      <c r="C1335" s="1" t="s">
        <v>6544</v>
      </c>
      <c r="D1335" s="55" t="s">
        <v>6545</v>
      </c>
      <c r="E1335" s="66"/>
      <c r="F1335" s="55" t="s">
        <v>299</v>
      </c>
      <c r="G1335" s="3">
        <v>42583</v>
      </c>
      <c r="H1335" s="1">
        <v>1994</v>
      </c>
      <c r="I1335" s="1" t="s">
        <v>1772</v>
      </c>
      <c r="J1335" s="1" t="s">
        <v>35</v>
      </c>
      <c r="K1335" s="1" t="s">
        <v>6546</v>
      </c>
      <c r="L1335" s="2" t="s">
        <v>30</v>
      </c>
      <c r="M1335" s="2">
        <v>6</v>
      </c>
      <c r="N1335" s="2">
        <v>151</v>
      </c>
      <c r="O1335" s="2">
        <v>212</v>
      </c>
      <c r="P1335" s="2">
        <v>93</v>
      </c>
      <c r="Q1335" s="4">
        <f t="shared" si="20"/>
        <v>1.4039735099337749</v>
      </c>
    </row>
    <row r="1336" spans="1:17">
      <c r="A1336" s="1" t="s">
        <v>6547</v>
      </c>
      <c r="B1336" s="1" t="s">
        <v>17</v>
      </c>
      <c r="C1336" s="1" t="s">
        <v>6548</v>
      </c>
      <c r="D1336" s="55" t="s">
        <v>6549</v>
      </c>
      <c r="E1336" s="66" t="s">
        <v>6550</v>
      </c>
      <c r="F1336" s="55" t="s">
        <v>167</v>
      </c>
      <c r="G1336" s="3">
        <v>44075</v>
      </c>
      <c r="H1336" s="1">
        <v>2019</v>
      </c>
      <c r="I1336" s="1" t="s">
        <v>1709</v>
      </c>
      <c r="J1336" s="1" t="s">
        <v>6551</v>
      </c>
      <c r="K1336" s="1" t="s">
        <v>6552</v>
      </c>
      <c r="L1336" s="2" t="s">
        <v>71</v>
      </c>
      <c r="M1336" s="2">
        <v>7</v>
      </c>
      <c r="N1336" s="2">
        <v>194</v>
      </c>
      <c r="O1336" s="2">
        <v>220</v>
      </c>
      <c r="P1336" s="2">
        <v>90</v>
      </c>
      <c r="Q1336" s="4">
        <f t="shared" si="20"/>
        <v>1.134020618556701</v>
      </c>
    </row>
    <row r="1337" spans="1:17">
      <c r="A1337" s="1" t="s">
        <v>6553</v>
      </c>
      <c r="B1337" s="1" t="s">
        <v>1</v>
      </c>
      <c r="C1337" s="1" t="s">
        <v>6554</v>
      </c>
      <c r="D1337" s="55" t="s">
        <v>10</v>
      </c>
      <c r="E1337" s="66" t="s">
        <v>6555</v>
      </c>
      <c r="F1337" s="55" t="s">
        <v>167</v>
      </c>
      <c r="G1337" s="3">
        <v>43172</v>
      </c>
      <c r="H1337" s="1">
        <v>2017</v>
      </c>
      <c r="I1337" s="1" t="s">
        <v>4</v>
      </c>
      <c r="J1337" s="1" t="s">
        <v>168</v>
      </c>
      <c r="K1337" s="1" t="s">
        <v>6556</v>
      </c>
      <c r="L1337" s="2" t="s">
        <v>37</v>
      </c>
      <c r="M1337" s="2">
        <v>7</v>
      </c>
      <c r="N1337" s="2">
        <v>193</v>
      </c>
      <c r="O1337" s="2">
        <v>220</v>
      </c>
      <c r="P1337" s="2">
        <v>79</v>
      </c>
      <c r="Q1337" s="4">
        <f t="shared" si="20"/>
        <v>1.1398963730569949</v>
      </c>
    </row>
    <row r="1338" spans="1:17">
      <c r="A1338" s="1" t="s">
        <v>6557</v>
      </c>
      <c r="B1338" s="1" t="s">
        <v>1</v>
      </c>
      <c r="C1338" s="1" t="s">
        <v>6558</v>
      </c>
      <c r="D1338" s="55" t="s">
        <v>10</v>
      </c>
      <c r="E1338" s="55" t="s">
        <v>5075</v>
      </c>
      <c r="F1338" s="55" t="s">
        <v>12</v>
      </c>
      <c r="G1338" s="3">
        <v>42705</v>
      </c>
      <c r="H1338" s="1">
        <v>1994</v>
      </c>
      <c r="I1338" s="1" t="s">
        <v>4</v>
      </c>
      <c r="J1338" s="1" t="s">
        <v>876</v>
      </c>
      <c r="K1338" s="1" t="s">
        <v>6559</v>
      </c>
      <c r="L1338" s="2" t="s">
        <v>15</v>
      </c>
      <c r="M1338" s="2">
        <v>8</v>
      </c>
      <c r="N1338" s="2">
        <v>197</v>
      </c>
      <c r="O1338" s="2">
        <v>202</v>
      </c>
      <c r="P1338" s="2">
        <v>78</v>
      </c>
      <c r="Q1338" s="4">
        <f t="shared" si="20"/>
        <v>1.0253807106598984</v>
      </c>
    </row>
    <row r="1339" spans="1:17">
      <c r="A1339" s="1" t="s">
        <v>6560</v>
      </c>
      <c r="B1339" s="1" t="s">
        <v>17</v>
      </c>
      <c r="C1339" s="1" t="s">
        <v>6561</v>
      </c>
      <c r="D1339" s="55" t="s">
        <v>6562</v>
      </c>
      <c r="E1339" s="66" t="s">
        <v>6563</v>
      </c>
      <c r="F1339" s="55" t="s">
        <v>68</v>
      </c>
      <c r="G1339" s="3">
        <v>43314</v>
      </c>
      <c r="H1339" s="1">
        <v>2011</v>
      </c>
      <c r="I1339" s="1" t="s">
        <v>1601</v>
      </c>
      <c r="J1339" s="1" t="s">
        <v>21</v>
      </c>
      <c r="K1339" s="1" t="s">
        <v>6564</v>
      </c>
      <c r="L1339" s="2" t="s">
        <v>71</v>
      </c>
      <c r="M1339" s="2">
        <v>9</v>
      </c>
      <c r="N1339" s="2">
        <v>120</v>
      </c>
      <c r="O1339" s="2">
        <v>218</v>
      </c>
      <c r="P1339" s="2">
        <v>78</v>
      </c>
      <c r="Q1339" s="4">
        <f t="shared" si="20"/>
        <v>1.8166666666666667</v>
      </c>
    </row>
    <row r="1340" spans="1:17">
      <c r="A1340" s="1" t="s">
        <v>6565</v>
      </c>
      <c r="B1340" s="1" t="s">
        <v>1</v>
      </c>
      <c r="C1340" s="1" t="s">
        <v>6566</v>
      </c>
      <c r="D1340" s="55" t="s">
        <v>10</v>
      </c>
      <c r="E1340" s="66" t="s">
        <v>6567</v>
      </c>
      <c r="F1340" s="55" t="s">
        <v>12</v>
      </c>
      <c r="G1340" s="3">
        <v>44196</v>
      </c>
      <c r="H1340" s="1">
        <v>2020</v>
      </c>
      <c r="I1340" s="1" t="s">
        <v>112</v>
      </c>
      <c r="J1340" s="1" t="s">
        <v>2530</v>
      </c>
      <c r="K1340" s="1" t="s">
        <v>6568</v>
      </c>
      <c r="L1340" s="2" t="s">
        <v>37</v>
      </c>
      <c r="M1340" s="2">
        <v>9</v>
      </c>
      <c r="N1340" s="2">
        <v>174</v>
      </c>
      <c r="O1340" s="2">
        <v>215</v>
      </c>
      <c r="P1340" s="2">
        <v>76</v>
      </c>
      <c r="Q1340" s="4">
        <f t="shared" si="20"/>
        <v>1.235632183908046</v>
      </c>
    </row>
    <row r="1341" spans="1:17">
      <c r="A1341" s="1" t="s">
        <v>6569</v>
      </c>
      <c r="B1341" s="1" t="s">
        <v>17</v>
      </c>
      <c r="C1341" s="1" t="s">
        <v>6570</v>
      </c>
      <c r="D1341" s="55" t="s">
        <v>6571</v>
      </c>
      <c r="E1341" s="66" t="s">
        <v>6572</v>
      </c>
      <c r="F1341" s="55" t="s">
        <v>1211</v>
      </c>
      <c r="G1341" s="3">
        <v>43367</v>
      </c>
      <c r="H1341" s="1">
        <v>2017</v>
      </c>
      <c r="I1341" s="1" t="s">
        <v>1073</v>
      </c>
      <c r="J1341" s="1" t="s">
        <v>554</v>
      </c>
      <c r="K1341" s="1" t="s">
        <v>6573</v>
      </c>
      <c r="L1341" s="2" t="s">
        <v>30</v>
      </c>
      <c r="M1341" s="2">
        <v>10</v>
      </c>
      <c r="N1341" s="2">
        <v>107</v>
      </c>
      <c r="O1341" s="2">
        <v>213</v>
      </c>
      <c r="P1341" s="2">
        <v>81</v>
      </c>
      <c r="Q1341" s="4">
        <f t="shared" si="20"/>
        <v>1.9906542056074767</v>
      </c>
    </row>
    <row r="1342" spans="1:17">
      <c r="A1342" s="1" t="s">
        <v>6574</v>
      </c>
      <c r="B1342" s="1" t="s">
        <v>17</v>
      </c>
      <c r="C1342" s="1" t="s">
        <v>6575</v>
      </c>
      <c r="D1342" s="55" t="s">
        <v>6576</v>
      </c>
      <c r="E1342" s="55" t="s">
        <v>6577</v>
      </c>
      <c r="F1342" s="55" t="s">
        <v>128</v>
      </c>
      <c r="G1342" s="3">
        <v>42887</v>
      </c>
      <c r="H1342" s="1">
        <v>2017</v>
      </c>
      <c r="I1342" s="1" t="s">
        <v>1772</v>
      </c>
      <c r="J1342" s="1" t="s">
        <v>1319</v>
      </c>
      <c r="K1342" s="1" t="s">
        <v>6578</v>
      </c>
      <c r="L1342" s="2" t="s">
        <v>30</v>
      </c>
      <c r="M1342" s="2">
        <v>6</v>
      </c>
      <c r="N1342" s="2">
        <v>139</v>
      </c>
      <c r="O1342" s="2">
        <v>201</v>
      </c>
      <c r="P1342" s="2">
        <v>67</v>
      </c>
      <c r="Q1342" s="4">
        <f t="shared" si="20"/>
        <v>1.4460431654676258</v>
      </c>
    </row>
    <row r="1343" spans="1:17">
      <c r="A1343" s="1" t="s">
        <v>6579</v>
      </c>
      <c r="B1343" s="1" t="s">
        <v>1</v>
      </c>
      <c r="C1343" s="1" t="s">
        <v>6580</v>
      </c>
      <c r="D1343" s="55" t="s">
        <v>10</v>
      </c>
      <c r="E1343" s="66" t="s">
        <v>6581</v>
      </c>
      <c r="F1343" s="55" t="s">
        <v>2885</v>
      </c>
      <c r="G1343" s="3">
        <v>43798</v>
      </c>
      <c r="H1343" s="1">
        <v>2019</v>
      </c>
      <c r="I1343" s="1" t="s">
        <v>13</v>
      </c>
      <c r="J1343" s="1" t="s">
        <v>93</v>
      </c>
      <c r="K1343" s="1" t="s">
        <v>6582</v>
      </c>
      <c r="L1343" s="2" t="s">
        <v>7</v>
      </c>
      <c r="M1343" s="2">
        <v>10</v>
      </c>
      <c r="N1343" s="2">
        <v>188</v>
      </c>
      <c r="O1343" s="2">
        <v>217</v>
      </c>
      <c r="P1343" s="2">
        <v>89</v>
      </c>
      <c r="Q1343" s="4">
        <f t="shared" si="20"/>
        <v>1.1542553191489362</v>
      </c>
    </row>
    <row r="1344" spans="1:17">
      <c r="A1344" s="1" t="s">
        <v>6583</v>
      </c>
      <c r="B1344" s="1" t="s">
        <v>17</v>
      </c>
      <c r="C1344" s="1" t="s">
        <v>6584</v>
      </c>
      <c r="D1344" s="55" t="s">
        <v>6585</v>
      </c>
      <c r="E1344" s="66" t="s">
        <v>6586</v>
      </c>
      <c r="F1344" s="55" t="s">
        <v>68</v>
      </c>
      <c r="G1344" s="3">
        <v>43983</v>
      </c>
      <c r="H1344" s="1">
        <v>2020</v>
      </c>
      <c r="I1344" s="1" t="s">
        <v>99</v>
      </c>
      <c r="J1344" s="1" t="s">
        <v>50</v>
      </c>
      <c r="K1344" s="1" t="s">
        <v>6587</v>
      </c>
      <c r="L1344" s="2" t="s">
        <v>37</v>
      </c>
      <c r="M1344" s="2">
        <v>8</v>
      </c>
      <c r="N1344" s="2">
        <v>169</v>
      </c>
      <c r="O1344" s="2">
        <v>220</v>
      </c>
      <c r="P1344" s="2">
        <v>70</v>
      </c>
      <c r="Q1344" s="4">
        <f t="shared" si="20"/>
        <v>1.3017751479289941</v>
      </c>
    </row>
    <row r="1345" spans="1:17">
      <c r="A1345" s="1" t="s">
        <v>6588</v>
      </c>
      <c r="B1345" s="1" t="s">
        <v>17</v>
      </c>
      <c r="C1345" s="1" t="s">
        <v>6589</v>
      </c>
      <c r="D1345" s="55" t="s">
        <v>6590</v>
      </c>
      <c r="E1345" s="66" t="s">
        <v>6591</v>
      </c>
      <c r="F1345" s="55" t="s">
        <v>2363</v>
      </c>
      <c r="G1345" s="3">
        <v>43101</v>
      </c>
      <c r="H1345" s="1">
        <v>2012</v>
      </c>
      <c r="I1345" s="1" t="s">
        <v>379</v>
      </c>
      <c r="J1345" s="1" t="s">
        <v>28</v>
      </c>
      <c r="K1345" s="1" t="s">
        <v>6592</v>
      </c>
      <c r="L1345" s="2" t="s">
        <v>333</v>
      </c>
      <c r="M1345" s="2">
        <v>10</v>
      </c>
      <c r="N1345" s="2">
        <v>116</v>
      </c>
      <c r="O1345" s="2">
        <v>216</v>
      </c>
      <c r="P1345" s="2">
        <v>62</v>
      </c>
      <c r="Q1345" s="4">
        <f t="shared" si="20"/>
        <v>1.8620689655172413</v>
      </c>
    </row>
    <row r="1346" spans="1:17">
      <c r="A1346" s="1" t="s">
        <v>6593</v>
      </c>
      <c r="B1346" s="1" t="s">
        <v>17</v>
      </c>
      <c r="C1346" s="1" t="s">
        <v>6594</v>
      </c>
      <c r="D1346" s="55" t="s">
        <v>6595</v>
      </c>
      <c r="E1346" s="66" t="s">
        <v>6596</v>
      </c>
      <c r="F1346" s="55" t="s">
        <v>1049</v>
      </c>
      <c r="G1346" s="3">
        <v>43831</v>
      </c>
      <c r="H1346" s="1">
        <v>1968</v>
      </c>
      <c r="I1346" s="1" t="s">
        <v>1606</v>
      </c>
      <c r="J1346" s="1" t="s">
        <v>6331</v>
      </c>
      <c r="K1346" s="1" t="s">
        <v>6597</v>
      </c>
      <c r="L1346" s="2" t="s">
        <v>1001</v>
      </c>
      <c r="M1346" s="2">
        <v>10</v>
      </c>
      <c r="N1346" s="2">
        <v>150</v>
      </c>
      <c r="O1346" s="2">
        <v>205</v>
      </c>
      <c r="P1346" s="2">
        <v>73</v>
      </c>
      <c r="Q1346" s="4">
        <f t="shared" ref="Q1346:Q1409" si="21">IFERROR(O1346/N1346,0)</f>
        <v>1.3666666666666667</v>
      </c>
    </row>
    <row r="1347" spans="1:17">
      <c r="A1347" s="1" t="s">
        <v>6598</v>
      </c>
      <c r="B1347" s="1" t="s">
        <v>17</v>
      </c>
      <c r="C1347" s="1" t="s">
        <v>6599</v>
      </c>
      <c r="D1347" s="55" t="s">
        <v>6600</v>
      </c>
      <c r="E1347" s="66" t="s">
        <v>6601</v>
      </c>
      <c r="F1347" s="55" t="s">
        <v>119</v>
      </c>
      <c r="G1347" s="3">
        <v>43831</v>
      </c>
      <c r="H1347" s="1">
        <v>2009</v>
      </c>
      <c r="I1347" s="1" t="s">
        <v>808</v>
      </c>
      <c r="J1347" s="1" t="s">
        <v>4259</v>
      </c>
      <c r="K1347" s="1" t="s">
        <v>6602</v>
      </c>
      <c r="L1347" s="2" t="s">
        <v>52</v>
      </c>
      <c r="M1347" s="2">
        <v>8</v>
      </c>
      <c r="N1347" s="2">
        <v>126</v>
      </c>
      <c r="O1347" s="2">
        <v>217</v>
      </c>
      <c r="P1347" s="2">
        <v>69</v>
      </c>
      <c r="Q1347" s="4">
        <f t="shared" si="21"/>
        <v>1.7222222222222223</v>
      </c>
    </row>
    <row r="1348" spans="1:17">
      <c r="A1348" s="1" t="s">
        <v>6603</v>
      </c>
      <c r="B1348" s="1" t="s">
        <v>1</v>
      </c>
      <c r="C1348" s="1" t="s">
        <v>6604</v>
      </c>
      <c r="D1348" s="55" t="s">
        <v>10</v>
      </c>
      <c r="E1348" s="66" t="s">
        <v>6605</v>
      </c>
      <c r="F1348" s="55" t="s">
        <v>41</v>
      </c>
      <c r="G1348" s="3">
        <v>43799</v>
      </c>
      <c r="H1348" s="1">
        <v>2019</v>
      </c>
      <c r="I1348" s="1" t="s">
        <v>4</v>
      </c>
      <c r="J1348" s="1" t="s">
        <v>42</v>
      </c>
      <c r="K1348" s="1" t="s">
        <v>6606</v>
      </c>
      <c r="L1348" s="2" t="s">
        <v>37</v>
      </c>
      <c r="M1348" s="2">
        <v>9</v>
      </c>
      <c r="N1348" s="2">
        <v>94</v>
      </c>
      <c r="O1348" s="2">
        <v>207</v>
      </c>
      <c r="P1348" s="2">
        <v>56</v>
      </c>
      <c r="Q1348" s="4">
        <f t="shared" si="21"/>
        <v>2.2021276595744679</v>
      </c>
    </row>
    <row r="1349" spans="1:17">
      <c r="A1349" s="1" t="s">
        <v>6607</v>
      </c>
      <c r="B1349" s="1" t="s">
        <v>17</v>
      </c>
      <c r="C1349" s="1" t="s">
        <v>6608</v>
      </c>
      <c r="D1349" s="55" t="s">
        <v>6609</v>
      </c>
      <c r="E1349" s="66" t="s">
        <v>6610</v>
      </c>
      <c r="F1349" s="55" t="s">
        <v>12</v>
      </c>
      <c r="G1349" s="3">
        <v>42959</v>
      </c>
      <c r="H1349" s="1">
        <v>2017</v>
      </c>
      <c r="I1349" s="1" t="s">
        <v>357</v>
      </c>
      <c r="J1349" s="1" t="s">
        <v>232</v>
      </c>
      <c r="K1349" s="1" t="s">
        <v>6611</v>
      </c>
      <c r="L1349" s="2" t="s">
        <v>30</v>
      </c>
      <c r="M1349" s="2">
        <v>9</v>
      </c>
      <c r="N1349" s="2">
        <v>180</v>
      </c>
      <c r="O1349" s="2">
        <v>206</v>
      </c>
      <c r="P1349" s="2">
        <v>91</v>
      </c>
      <c r="Q1349" s="4">
        <f t="shared" si="21"/>
        <v>1.1444444444444444</v>
      </c>
    </row>
    <row r="1350" spans="1:17">
      <c r="A1350" s="1" t="s">
        <v>6612</v>
      </c>
      <c r="B1350" s="1" t="s">
        <v>17</v>
      </c>
      <c r="C1350" s="1" t="s">
        <v>6613</v>
      </c>
      <c r="D1350" s="55" t="s">
        <v>4788</v>
      </c>
      <c r="E1350" s="66" t="s">
        <v>6614</v>
      </c>
      <c r="F1350" s="55" t="s">
        <v>68</v>
      </c>
      <c r="G1350" s="3">
        <v>43987</v>
      </c>
      <c r="H1350" s="1">
        <v>2020</v>
      </c>
      <c r="I1350" s="1" t="s">
        <v>578</v>
      </c>
      <c r="J1350" s="1" t="s">
        <v>214</v>
      </c>
      <c r="K1350" s="1" t="s">
        <v>6615</v>
      </c>
      <c r="L1350" s="2" t="s">
        <v>37</v>
      </c>
      <c r="M1350" s="2">
        <v>10</v>
      </c>
      <c r="N1350" s="2">
        <v>175</v>
      </c>
      <c r="O1350" s="2">
        <v>202</v>
      </c>
      <c r="P1350" s="2">
        <v>96</v>
      </c>
      <c r="Q1350" s="4">
        <f t="shared" si="21"/>
        <v>1.1542857142857144</v>
      </c>
    </row>
    <row r="1351" spans="1:17">
      <c r="A1351" s="1" t="s">
        <v>6616</v>
      </c>
      <c r="B1351" s="1" t="s">
        <v>17</v>
      </c>
      <c r="C1351" s="1" t="s">
        <v>6617</v>
      </c>
      <c r="D1351" s="55" t="s">
        <v>5762</v>
      </c>
      <c r="E1351" s="66" t="s">
        <v>6618</v>
      </c>
      <c r="F1351" s="55" t="s">
        <v>68</v>
      </c>
      <c r="G1351" s="3">
        <v>43616</v>
      </c>
      <c r="H1351" s="1">
        <v>2019</v>
      </c>
      <c r="I1351" s="1" t="s">
        <v>500</v>
      </c>
      <c r="J1351" s="1" t="s">
        <v>50</v>
      </c>
      <c r="K1351" s="1" t="s">
        <v>6619</v>
      </c>
      <c r="L1351" s="2" t="s">
        <v>30</v>
      </c>
      <c r="M1351" s="2">
        <v>6</v>
      </c>
      <c r="N1351" s="2">
        <v>175</v>
      </c>
      <c r="O1351" s="2">
        <v>200</v>
      </c>
      <c r="P1351" s="2">
        <v>73</v>
      </c>
      <c r="Q1351" s="4">
        <f t="shared" si="21"/>
        <v>1.1428571428571428</v>
      </c>
    </row>
    <row r="1352" spans="1:17">
      <c r="A1352" s="1" t="s">
        <v>6620</v>
      </c>
      <c r="B1352" s="1" t="s">
        <v>1</v>
      </c>
      <c r="C1352" s="1" t="s">
        <v>6621</v>
      </c>
      <c r="D1352" s="55" t="s">
        <v>10</v>
      </c>
      <c r="E1352" s="66" t="s">
        <v>6622</v>
      </c>
      <c r="F1352" s="55" t="s">
        <v>1211</v>
      </c>
      <c r="G1352" s="3">
        <v>43755</v>
      </c>
      <c r="H1352" s="1">
        <v>2019</v>
      </c>
      <c r="I1352" s="1" t="s">
        <v>13</v>
      </c>
      <c r="J1352" s="1" t="s">
        <v>56</v>
      </c>
      <c r="K1352" s="1" t="s">
        <v>6623</v>
      </c>
      <c r="L1352" s="2" t="s">
        <v>37</v>
      </c>
      <c r="M1352" s="2">
        <v>6</v>
      </c>
      <c r="N1352" s="2">
        <v>94</v>
      </c>
      <c r="O1352" s="2">
        <v>220</v>
      </c>
      <c r="P1352" s="2">
        <v>64</v>
      </c>
      <c r="Q1352" s="4">
        <f t="shared" si="21"/>
        <v>2.3404255319148937</v>
      </c>
    </row>
    <row r="1353" spans="1:17">
      <c r="A1353" s="1" t="s">
        <v>6624</v>
      </c>
      <c r="B1353" s="1" t="s">
        <v>17</v>
      </c>
      <c r="C1353" s="1" t="s">
        <v>6625</v>
      </c>
      <c r="D1353" s="55" t="s">
        <v>6626</v>
      </c>
      <c r="E1353" s="55" t="s">
        <v>6627</v>
      </c>
      <c r="F1353" s="55" t="s">
        <v>12</v>
      </c>
      <c r="G1353" s="3">
        <v>43015</v>
      </c>
      <c r="H1353" s="1">
        <v>2017</v>
      </c>
      <c r="I1353" s="1" t="s">
        <v>225</v>
      </c>
      <c r="J1353" s="1" t="s">
        <v>611</v>
      </c>
      <c r="K1353" s="1" t="s">
        <v>6628</v>
      </c>
      <c r="L1353" s="2" t="s">
        <v>30</v>
      </c>
      <c r="M1353" s="2">
        <v>7</v>
      </c>
      <c r="N1353" s="2">
        <v>158</v>
      </c>
      <c r="O1353" s="2">
        <v>219</v>
      </c>
      <c r="P1353" s="2">
        <v>70</v>
      </c>
      <c r="Q1353" s="4">
        <f t="shared" si="21"/>
        <v>1.3860759493670887</v>
      </c>
    </row>
    <row r="1354" spans="1:17">
      <c r="A1354" s="1" t="s">
        <v>6629</v>
      </c>
      <c r="B1354" s="1" t="s">
        <v>17</v>
      </c>
      <c r="C1354" s="1" t="s">
        <v>6630</v>
      </c>
      <c r="D1354" s="55" t="s">
        <v>6631</v>
      </c>
      <c r="E1354" s="55" t="s">
        <v>6632</v>
      </c>
      <c r="F1354" s="55" t="s">
        <v>12</v>
      </c>
      <c r="G1354" s="3">
        <v>42111</v>
      </c>
      <c r="H1354" s="1">
        <v>2015</v>
      </c>
      <c r="I1354" s="1" t="s">
        <v>76</v>
      </c>
      <c r="J1354" s="1" t="s">
        <v>1319</v>
      </c>
      <c r="K1354" s="1" t="s">
        <v>6633</v>
      </c>
      <c r="L1354" s="2" t="s">
        <v>30</v>
      </c>
      <c r="M1354" s="2">
        <v>6</v>
      </c>
      <c r="N1354" s="2">
        <v>157</v>
      </c>
      <c r="O1354" s="2">
        <v>207</v>
      </c>
      <c r="P1354" s="2">
        <v>83</v>
      </c>
      <c r="Q1354" s="4">
        <f t="shared" si="21"/>
        <v>1.3184713375796178</v>
      </c>
    </row>
    <row r="1355" spans="1:17">
      <c r="A1355" s="1" t="s">
        <v>6634</v>
      </c>
      <c r="B1355" s="1" t="s">
        <v>17</v>
      </c>
      <c r="C1355" s="1" t="s">
        <v>6635</v>
      </c>
      <c r="D1355" s="55" t="s">
        <v>6631</v>
      </c>
      <c r="E1355" s="55" t="s">
        <v>6632</v>
      </c>
      <c r="F1355" s="55" t="s">
        <v>12</v>
      </c>
      <c r="G1355" s="3">
        <v>42913</v>
      </c>
      <c r="H1355" s="1">
        <v>2017</v>
      </c>
      <c r="I1355" s="1" t="s">
        <v>4682</v>
      </c>
      <c r="J1355" s="1" t="s">
        <v>1319</v>
      </c>
      <c r="K1355" s="1" t="s">
        <v>6636</v>
      </c>
      <c r="L1355" s="2" t="s">
        <v>30</v>
      </c>
      <c r="M1355" s="2">
        <v>8</v>
      </c>
      <c r="N1355" s="2">
        <v>127</v>
      </c>
      <c r="O1355" s="2">
        <v>212</v>
      </c>
      <c r="P1355" s="2">
        <v>72</v>
      </c>
      <c r="Q1355" s="4">
        <f t="shared" si="21"/>
        <v>1.6692913385826771</v>
      </c>
    </row>
    <row r="1356" spans="1:17">
      <c r="A1356" s="1" t="s">
        <v>6637</v>
      </c>
      <c r="B1356" s="1" t="s">
        <v>17</v>
      </c>
      <c r="C1356" s="1" t="s">
        <v>6638</v>
      </c>
      <c r="D1356" s="55" t="s">
        <v>6639</v>
      </c>
      <c r="E1356" s="55" t="s">
        <v>6632</v>
      </c>
      <c r="F1356" s="55" t="s">
        <v>12</v>
      </c>
      <c r="G1356" s="3">
        <v>43935</v>
      </c>
      <c r="H1356" s="1">
        <v>2020</v>
      </c>
      <c r="I1356" s="1" t="s">
        <v>2536</v>
      </c>
      <c r="J1356" s="1" t="s">
        <v>1319</v>
      </c>
      <c r="K1356" s="1" t="s">
        <v>6640</v>
      </c>
      <c r="L1356" s="2" t="s">
        <v>30</v>
      </c>
      <c r="M1356" s="2">
        <v>10</v>
      </c>
      <c r="N1356" s="2">
        <v>114</v>
      </c>
      <c r="O1356" s="2">
        <v>218</v>
      </c>
      <c r="P1356" s="2">
        <v>68</v>
      </c>
      <c r="Q1356" s="4">
        <f t="shared" si="21"/>
        <v>1.9122807017543859</v>
      </c>
    </row>
    <row r="1357" spans="1:17">
      <c r="A1357" s="1" t="s">
        <v>6641</v>
      </c>
      <c r="B1357" s="1" t="s">
        <v>17</v>
      </c>
      <c r="C1357" s="1" t="s">
        <v>6642</v>
      </c>
      <c r="D1357" s="55" t="s">
        <v>6643</v>
      </c>
      <c r="E1357" s="55" t="s">
        <v>6644</v>
      </c>
      <c r="F1357" s="55" t="s">
        <v>12</v>
      </c>
      <c r="G1357" s="3">
        <v>44208</v>
      </c>
      <c r="H1357" s="1">
        <v>2021</v>
      </c>
      <c r="I1357" s="1" t="s">
        <v>1240</v>
      </c>
      <c r="J1357" s="1" t="s">
        <v>1319</v>
      </c>
      <c r="K1357" s="1" t="s">
        <v>6645</v>
      </c>
      <c r="L1357" s="2" t="s">
        <v>30</v>
      </c>
      <c r="M1357" s="2">
        <v>8</v>
      </c>
      <c r="N1357" s="2">
        <v>166</v>
      </c>
      <c r="O1357" s="2">
        <v>212</v>
      </c>
      <c r="P1357" s="2">
        <v>79</v>
      </c>
      <c r="Q1357" s="4">
        <f t="shared" si="21"/>
        <v>1.2771084337349397</v>
      </c>
    </row>
    <row r="1358" spans="1:17">
      <c r="A1358" s="1" t="s">
        <v>6646</v>
      </c>
      <c r="B1358" s="1" t="s">
        <v>17</v>
      </c>
      <c r="C1358" s="1" t="s">
        <v>6647</v>
      </c>
      <c r="D1358" s="55" t="s">
        <v>6648</v>
      </c>
      <c r="E1358" s="55" t="s">
        <v>6644</v>
      </c>
      <c r="F1358" s="55" t="s">
        <v>12</v>
      </c>
      <c r="G1358" s="3">
        <v>43145</v>
      </c>
      <c r="H1358" s="1">
        <v>2018</v>
      </c>
      <c r="I1358" s="1" t="s">
        <v>2920</v>
      </c>
      <c r="J1358" s="1" t="s">
        <v>1319</v>
      </c>
      <c r="K1358" s="1" t="s">
        <v>6649</v>
      </c>
      <c r="L1358" s="2" t="s">
        <v>30</v>
      </c>
      <c r="M1358" s="2">
        <v>6</v>
      </c>
      <c r="N1358" s="2">
        <v>172</v>
      </c>
      <c r="O1358" s="2">
        <v>219</v>
      </c>
      <c r="P1358" s="2">
        <v>78</v>
      </c>
      <c r="Q1358" s="4">
        <f t="shared" si="21"/>
        <v>1.2732558139534884</v>
      </c>
    </row>
    <row r="1359" spans="1:17">
      <c r="A1359" s="1" t="s">
        <v>6650</v>
      </c>
      <c r="B1359" s="1" t="s">
        <v>17</v>
      </c>
      <c r="C1359" s="1" t="s">
        <v>6651</v>
      </c>
      <c r="D1359" s="55" t="s">
        <v>6652</v>
      </c>
      <c r="E1359" s="55" t="s">
        <v>6653</v>
      </c>
      <c r="F1359" s="55" t="s">
        <v>12</v>
      </c>
      <c r="G1359" s="3">
        <v>42195</v>
      </c>
      <c r="H1359" s="1">
        <v>2015</v>
      </c>
      <c r="I1359" s="1" t="s">
        <v>99</v>
      </c>
      <c r="J1359" s="1" t="s">
        <v>1319</v>
      </c>
      <c r="K1359" s="1" t="s">
        <v>6654</v>
      </c>
      <c r="L1359" s="2" t="s">
        <v>30</v>
      </c>
      <c r="M1359" s="2">
        <v>9</v>
      </c>
      <c r="N1359" s="2">
        <v>93</v>
      </c>
      <c r="O1359" s="2">
        <v>211</v>
      </c>
      <c r="P1359" s="2">
        <v>78</v>
      </c>
      <c r="Q1359" s="4">
        <f t="shared" si="21"/>
        <v>2.2688172043010755</v>
      </c>
    </row>
    <row r="1360" spans="1:17">
      <c r="A1360" s="1" t="s">
        <v>6655</v>
      </c>
      <c r="B1360" s="1" t="s">
        <v>17</v>
      </c>
      <c r="C1360" s="1" t="s">
        <v>6656</v>
      </c>
      <c r="D1360" s="55" t="s">
        <v>6657</v>
      </c>
      <c r="E1360" s="66" t="s">
        <v>6658</v>
      </c>
      <c r="F1360" s="55" t="s">
        <v>12</v>
      </c>
      <c r="G1360" s="3">
        <v>43622</v>
      </c>
      <c r="H1360" s="1">
        <v>2014</v>
      </c>
      <c r="I1360" s="1" t="s">
        <v>342</v>
      </c>
      <c r="J1360" s="1" t="s">
        <v>6659</v>
      </c>
      <c r="K1360" s="1" t="s">
        <v>6660</v>
      </c>
      <c r="L1360" s="2" t="s">
        <v>942</v>
      </c>
      <c r="M1360" s="2">
        <v>6</v>
      </c>
      <c r="N1360" s="2">
        <v>174</v>
      </c>
      <c r="O1360" s="2">
        <v>210</v>
      </c>
      <c r="P1360" s="2">
        <v>87</v>
      </c>
      <c r="Q1360" s="4">
        <f t="shared" si="21"/>
        <v>1.2068965517241379</v>
      </c>
    </row>
    <row r="1361" spans="1:17">
      <c r="A1361" s="1" t="s">
        <v>6661</v>
      </c>
      <c r="B1361" s="1" t="s">
        <v>1</v>
      </c>
      <c r="C1361" s="1" t="s">
        <v>6662</v>
      </c>
      <c r="D1361" s="62" t="s">
        <v>10</v>
      </c>
      <c r="E1361" s="66"/>
      <c r="F1361" s="55" t="s">
        <v>12</v>
      </c>
      <c r="G1361" s="3">
        <v>43373</v>
      </c>
      <c r="H1361" s="1">
        <v>2018</v>
      </c>
      <c r="I1361" s="1" t="s">
        <v>4</v>
      </c>
      <c r="J1361" s="1" t="s">
        <v>886</v>
      </c>
      <c r="K1361" s="1" t="s">
        <v>6663</v>
      </c>
      <c r="L1361" s="2" t="s">
        <v>30</v>
      </c>
      <c r="M1361" s="2">
        <v>7</v>
      </c>
      <c r="N1361" s="2">
        <v>114</v>
      </c>
      <c r="O1361" s="2">
        <v>212</v>
      </c>
      <c r="P1361" s="2">
        <v>85</v>
      </c>
      <c r="Q1361" s="4">
        <f t="shared" si="21"/>
        <v>1.8596491228070176</v>
      </c>
    </row>
    <row r="1362" spans="1:17">
      <c r="A1362" s="1" t="s">
        <v>6664</v>
      </c>
      <c r="B1362" s="1" t="s">
        <v>17</v>
      </c>
      <c r="C1362" s="1" t="s">
        <v>6665</v>
      </c>
      <c r="D1362" s="55" t="s">
        <v>1737</v>
      </c>
      <c r="E1362" s="55" t="s">
        <v>6666</v>
      </c>
      <c r="F1362" s="55" t="s">
        <v>12</v>
      </c>
      <c r="G1362" s="3">
        <v>43018</v>
      </c>
      <c r="H1362" s="1">
        <v>2017</v>
      </c>
      <c r="I1362" s="1" t="s">
        <v>1133</v>
      </c>
      <c r="J1362" s="1" t="s">
        <v>1319</v>
      </c>
      <c r="K1362" s="1" t="s">
        <v>6667</v>
      </c>
      <c r="L1362" s="2" t="s">
        <v>30</v>
      </c>
      <c r="M1362" s="2">
        <v>6</v>
      </c>
      <c r="N1362" s="2">
        <v>92</v>
      </c>
      <c r="O1362" s="2">
        <v>210</v>
      </c>
      <c r="P1362" s="2">
        <v>79</v>
      </c>
      <c r="Q1362" s="4">
        <f t="shared" si="21"/>
        <v>2.2826086956521738</v>
      </c>
    </row>
    <row r="1363" spans="1:17">
      <c r="A1363" s="1" t="s">
        <v>6668</v>
      </c>
      <c r="B1363" s="1" t="s">
        <v>17</v>
      </c>
      <c r="C1363" s="1" t="s">
        <v>6669</v>
      </c>
      <c r="D1363" s="55" t="s">
        <v>1862</v>
      </c>
      <c r="E1363" s="66" t="s">
        <v>6670</v>
      </c>
      <c r="F1363" s="55" t="s">
        <v>1049</v>
      </c>
      <c r="G1363" s="3">
        <v>44056</v>
      </c>
      <c r="H1363" s="1">
        <v>2016</v>
      </c>
      <c r="I1363" s="1" t="s">
        <v>248</v>
      </c>
      <c r="J1363" s="1" t="s">
        <v>28</v>
      </c>
      <c r="K1363" s="1" t="s">
        <v>6671</v>
      </c>
      <c r="L1363" s="2" t="s">
        <v>52</v>
      </c>
      <c r="M1363" s="2">
        <v>8</v>
      </c>
      <c r="N1363" s="2">
        <v>147</v>
      </c>
      <c r="O1363" s="2">
        <v>202</v>
      </c>
      <c r="P1363" s="2">
        <v>56</v>
      </c>
      <c r="Q1363" s="4">
        <f t="shared" si="21"/>
        <v>1.3741496598639455</v>
      </c>
    </row>
    <row r="1364" spans="1:17">
      <c r="A1364" s="1" t="s">
        <v>6672</v>
      </c>
      <c r="B1364" s="1" t="s">
        <v>17</v>
      </c>
      <c r="C1364" s="1" t="s">
        <v>6673</v>
      </c>
      <c r="D1364" s="55" t="s">
        <v>6674</v>
      </c>
      <c r="E1364" s="66" t="s">
        <v>6675</v>
      </c>
      <c r="F1364" s="55" t="s">
        <v>12</v>
      </c>
      <c r="G1364" s="3">
        <v>44136</v>
      </c>
      <c r="H1364" s="1">
        <v>2019</v>
      </c>
      <c r="I1364" s="1" t="s">
        <v>300</v>
      </c>
      <c r="J1364" s="1" t="s">
        <v>21</v>
      </c>
      <c r="K1364" s="1" t="s">
        <v>6676</v>
      </c>
      <c r="L1364" s="2" t="s">
        <v>71</v>
      </c>
      <c r="M1364" s="2">
        <v>10</v>
      </c>
      <c r="N1364" s="2">
        <v>197</v>
      </c>
      <c r="O1364" s="2">
        <v>207</v>
      </c>
      <c r="P1364" s="2">
        <v>56</v>
      </c>
      <c r="Q1364" s="4">
        <f t="shared" si="21"/>
        <v>1.0507614213197969</v>
      </c>
    </row>
    <row r="1365" spans="1:17">
      <c r="A1365" s="1" t="s">
        <v>6677</v>
      </c>
      <c r="B1365" s="1" t="s">
        <v>17</v>
      </c>
      <c r="C1365" s="1" t="s">
        <v>6678</v>
      </c>
      <c r="D1365" s="55" t="s">
        <v>4534</v>
      </c>
      <c r="E1365" s="66" t="s">
        <v>6679</v>
      </c>
      <c r="F1365" s="55" t="s">
        <v>725</v>
      </c>
      <c r="G1365" s="3">
        <v>44169</v>
      </c>
      <c r="H1365" s="1">
        <v>2020</v>
      </c>
      <c r="I1365" s="1" t="s">
        <v>421</v>
      </c>
      <c r="J1365" s="1" t="s">
        <v>409</v>
      </c>
      <c r="K1365" s="1" t="s">
        <v>6680</v>
      </c>
      <c r="L1365" s="2" t="s">
        <v>30</v>
      </c>
      <c r="M1365" s="2">
        <v>6</v>
      </c>
      <c r="N1365" s="2">
        <v>141</v>
      </c>
      <c r="O1365" s="2">
        <v>213</v>
      </c>
      <c r="P1365" s="2">
        <v>70</v>
      </c>
      <c r="Q1365" s="4">
        <f t="shared" si="21"/>
        <v>1.5106382978723405</v>
      </c>
    </row>
    <row r="1366" spans="1:17">
      <c r="A1366" s="1" t="s">
        <v>6681</v>
      </c>
      <c r="B1366" s="1" t="s">
        <v>17</v>
      </c>
      <c r="C1366" s="1" t="s">
        <v>6682</v>
      </c>
      <c r="D1366" s="55" t="s">
        <v>6683</v>
      </c>
      <c r="E1366" s="66" t="s">
        <v>6684</v>
      </c>
      <c r="F1366" s="55" t="s">
        <v>135</v>
      </c>
      <c r="G1366" s="3">
        <v>43773</v>
      </c>
      <c r="H1366" s="1">
        <v>2012</v>
      </c>
      <c r="I1366" s="1" t="s">
        <v>300</v>
      </c>
      <c r="J1366" s="1" t="s">
        <v>77</v>
      </c>
      <c r="K1366" s="1" t="s">
        <v>6685</v>
      </c>
      <c r="L1366" s="2" t="s">
        <v>71</v>
      </c>
      <c r="M1366" s="2">
        <v>10</v>
      </c>
      <c r="N1366" s="2">
        <v>143</v>
      </c>
      <c r="O1366" s="2">
        <v>200</v>
      </c>
      <c r="P1366" s="2">
        <v>86</v>
      </c>
      <c r="Q1366" s="4">
        <f t="shared" si="21"/>
        <v>1.3986013986013985</v>
      </c>
    </row>
    <row r="1367" spans="1:17">
      <c r="A1367" s="1" t="s">
        <v>6686</v>
      </c>
      <c r="B1367" s="1" t="s">
        <v>17</v>
      </c>
      <c r="C1367" s="1" t="s">
        <v>6687</v>
      </c>
      <c r="D1367" s="55" t="s">
        <v>6688</v>
      </c>
      <c r="E1367" s="66" t="s">
        <v>6689</v>
      </c>
      <c r="F1367" s="55" t="s">
        <v>12</v>
      </c>
      <c r="G1367" s="3">
        <v>43770</v>
      </c>
      <c r="H1367" s="1">
        <v>2017</v>
      </c>
      <c r="I1367" s="1" t="s">
        <v>1709</v>
      </c>
      <c r="J1367" s="1" t="s">
        <v>232</v>
      </c>
      <c r="K1367" s="1" t="s">
        <v>6690</v>
      </c>
      <c r="L1367" s="2" t="s">
        <v>71</v>
      </c>
      <c r="M1367" s="2">
        <v>7</v>
      </c>
      <c r="N1367" s="2">
        <v>120</v>
      </c>
      <c r="O1367" s="2">
        <v>217</v>
      </c>
      <c r="P1367" s="2">
        <v>62</v>
      </c>
      <c r="Q1367" s="4">
        <f t="shared" si="21"/>
        <v>1.8083333333333333</v>
      </c>
    </row>
    <row r="1368" spans="1:17">
      <c r="A1368" s="1" t="s">
        <v>6691</v>
      </c>
      <c r="B1368" s="1" t="s">
        <v>17</v>
      </c>
      <c r="C1368" s="1" t="s">
        <v>6692</v>
      </c>
      <c r="D1368" s="55" t="s">
        <v>6693</v>
      </c>
      <c r="E1368" s="66" t="s">
        <v>6694</v>
      </c>
      <c r="F1368" s="55" t="s">
        <v>12</v>
      </c>
      <c r="G1368" s="3">
        <v>43525</v>
      </c>
      <c r="H1368" s="1">
        <v>2015</v>
      </c>
      <c r="I1368" s="1" t="s">
        <v>120</v>
      </c>
      <c r="J1368" s="1" t="s">
        <v>940</v>
      </c>
      <c r="K1368" s="1" t="s">
        <v>6695</v>
      </c>
      <c r="L1368" s="2" t="s">
        <v>15</v>
      </c>
      <c r="M1368" s="2">
        <v>7</v>
      </c>
      <c r="N1368" s="2">
        <v>110</v>
      </c>
      <c r="O1368" s="2">
        <v>215</v>
      </c>
      <c r="P1368" s="2">
        <v>59</v>
      </c>
      <c r="Q1368" s="4">
        <f t="shared" si="21"/>
        <v>1.9545454545454546</v>
      </c>
    </row>
    <row r="1369" spans="1:17">
      <c r="A1369" s="1" t="s">
        <v>6696</v>
      </c>
      <c r="B1369" s="1" t="s">
        <v>17</v>
      </c>
      <c r="C1369" s="1" t="s">
        <v>6697</v>
      </c>
      <c r="D1369" s="55" t="s">
        <v>6698</v>
      </c>
      <c r="E1369" s="66" t="s">
        <v>6699</v>
      </c>
      <c r="F1369" s="55" t="s">
        <v>12</v>
      </c>
      <c r="G1369" s="3">
        <v>43084</v>
      </c>
      <c r="H1369" s="1">
        <v>2017</v>
      </c>
      <c r="I1369" s="1" t="s">
        <v>379</v>
      </c>
      <c r="J1369" s="1" t="s">
        <v>214</v>
      </c>
      <c r="K1369" s="1" t="s">
        <v>6700</v>
      </c>
      <c r="L1369" s="2" t="s">
        <v>15</v>
      </c>
      <c r="M1369" s="2">
        <v>7</v>
      </c>
      <c r="N1369" s="2">
        <v>105</v>
      </c>
      <c r="O1369" s="2">
        <v>204</v>
      </c>
      <c r="P1369" s="2">
        <v>81</v>
      </c>
      <c r="Q1369" s="4">
        <f t="shared" si="21"/>
        <v>1.9428571428571428</v>
      </c>
    </row>
    <row r="1370" spans="1:17">
      <c r="A1370" s="1" t="s">
        <v>6701</v>
      </c>
      <c r="B1370" s="1" t="s">
        <v>17</v>
      </c>
      <c r="C1370" s="1" t="s">
        <v>6702</v>
      </c>
      <c r="D1370" s="55" t="s">
        <v>6703</v>
      </c>
      <c r="E1370" s="66" t="s">
        <v>6704</v>
      </c>
      <c r="F1370" s="55" t="s">
        <v>299</v>
      </c>
      <c r="G1370" s="3">
        <v>43770</v>
      </c>
      <c r="H1370" s="1">
        <v>2018</v>
      </c>
      <c r="I1370" s="1" t="s">
        <v>500</v>
      </c>
      <c r="J1370" s="1" t="s">
        <v>179</v>
      </c>
      <c r="K1370" s="1" t="s">
        <v>6705</v>
      </c>
      <c r="L1370" s="2" t="s">
        <v>30</v>
      </c>
      <c r="M1370" s="2">
        <v>9</v>
      </c>
      <c r="N1370" s="2">
        <v>116</v>
      </c>
      <c r="O1370" s="2">
        <v>201</v>
      </c>
      <c r="P1370" s="2">
        <v>88</v>
      </c>
      <c r="Q1370" s="4">
        <f t="shared" si="21"/>
        <v>1.7327586206896552</v>
      </c>
    </row>
    <row r="1371" spans="1:17">
      <c r="A1371" s="1" t="s">
        <v>6706</v>
      </c>
      <c r="B1371" s="1" t="s">
        <v>17</v>
      </c>
      <c r="C1371" s="1" t="s">
        <v>6707</v>
      </c>
      <c r="D1371" s="55" t="s">
        <v>1443</v>
      </c>
      <c r="E1371" s="66" t="s">
        <v>6708</v>
      </c>
      <c r="F1371" s="55" t="s">
        <v>128</v>
      </c>
      <c r="G1371" s="3">
        <v>43419</v>
      </c>
      <c r="H1371" s="1">
        <v>2017</v>
      </c>
      <c r="I1371" s="1" t="s">
        <v>786</v>
      </c>
      <c r="J1371" s="1" t="s">
        <v>409</v>
      </c>
      <c r="K1371" s="1" t="s">
        <v>6709</v>
      </c>
      <c r="L1371" s="2" t="s">
        <v>942</v>
      </c>
      <c r="M1371" s="2">
        <v>7</v>
      </c>
      <c r="N1371" s="2">
        <v>141</v>
      </c>
      <c r="O1371" s="2">
        <v>206</v>
      </c>
      <c r="P1371" s="2">
        <v>73</v>
      </c>
      <c r="Q1371" s="4">
        <f t="shared" si="21"/>
        <v>1.4609929078014185</v>
      </c>
    </row>
    <row r="1372" spans="1:17">
      <c r="A1372" s="1" t="s">
        <v>6710</v>
      </c>
      <c r="B1372" s="1" t="s">
        <v>17</v>
      </c>
      <c r="C1372" s="1" t="s">
        <v>6711</v>
      </c>
      <c r="D1372" s="55" t="s">
        <v>1443</v>
      </c>
      <c r="E1372" s="66" t="s">
        <v>6712</v>
      </c>
      <c r="F1372" s="55" t="s">
        <v>128</v>
      </c>
      <c r="G1372" s="3">
        <v>44139</v>
      </c>
      <c r="H1372" s="1">
        <v>2018</v>
      </c>
      <c r="I1372" s="1" t="s">
        <v>786</v>
      </c>
      <c r="J1372" s="1" t="s">
        <v>50</v>
      </c>
      <c r="K1372" s="1" t="s">
        <v>6713</v>
      </c>
      <c r="L1372" s="2" t="s">
        <v>71</v>
      </c>
      <c r="M1372" s="2">
        <v>8</v>
      </c>
      <c r="N1372" s="2">
        <v>148</v>
      </c>
      <c r="O1372" s="2">
        <v>210</v>
      </c>
      <c r="P1372" s="2">
        <v>70</v>
      </c>
      <c r="Q1372" s="4">
        <f t="shared" si="21"/>
        <v>1.4189189189189189</v>
      </c>
    </row>
    <row r="1373" spans="1:17">
      <c r="A1373" s="1" t="s">
        <v>6714</v>
      </c>
      <c r="B1373" s="1" t="s">
        <v>17</v>
      </c>
      <c r="C1373" s="1" t="s">
        <v>6715</v>
      </c>
      <c r="D1373" s="55" t="s">
        <v>1443</v>
      </c>
      <c r="E1373" s="66" t="s">
        <v>6716</v>
      </c>
      <c r="F1373" s="55" t="s">
        <v>128</v>
      </c>
      <c r="G1373" s="3">
        <v>43405</v>
      </c>
      <c r="H1373" s="1">
        <v>2018</v>
      </c>
      <c r="I1373" s="1" t="s">
        <v>276</v>
      </c>
      <c r="J1373" s="1" t="s">
        <v>1460</v>
      </c>
      <c r="K1373" s="1" t="s">
        <v>6717</v>
      </c>
      <c r="L1373" s="2" t="s">
        <v>71</v>
      </c>
      <c r="M1373" s="2">
        <v>9</v>
      </c>
      <c r="N1373" s="2">
        <v>198</v>
      </c>
      <c r="O1373" s="2">
        <v>203</v>
      </c>
      <c r="P1373" s="2">
        <v>95</v>
      </c>
      <c r="Q1373" s="4">
        <f t="shared" si="21"/>
        <v>1.0252525252525253</v>
      </c>
    </row>
    <row r="1374" spans="1:17">
      <c r="A1374" s="1" t="s">
        <v>6718</v>
      </c>
      <c r="B1374" s="1" t="s">
        <v>17</v>
      </c>
      <c r="C1374" s="1" t="s">
        <v>6719</v>
      </c>
      <c r="D1374" s="55" t="s">
        <v>6720</v>
      </c>
      <c r="E1374" s="66" t="s">
        <v>6721</v>
      </c>
      <c r="F1374" s="55" t="s">
        <v>12</v>
      </c>
      <c r="G1374" s="3">
        <v>43466</v>
      </c>
      <c r="H1374" s="1">
        <v>2004</v>
      </c>
      <c r="I1374" s="1" t="s">
        <v>342</v>
      </c>
      <c r="J1374" s="1" t="s">
        <v>21</v>
      </c>
      <c r="K1374" s="1" t="s">
        <v>6722</v>
      </c>
      <c r="L1374" s="2" t="s">
        <v>942</v>
      </c>
      <c r="M1374" s="2">
        <v>6</v>
      </c>
      <c r="N1374" s="2">
        <v>130</v>
      </c>
      <c r="O1374" s="2">
        <v>220</v>
      </c>
      <c r="P1374" s="2">
        <v>80</v>
      </c>
      <c r="Q1374" s="4">
        <f t="shared" si="21"/>
        <v>1.6923076923076923</v>
      </c>
    </row>
    <row r="1375" spans="1:17">
      <c r="A1375" s="1" t="s">
        <v>6723</v>
      </c>
      <c r="B1375" s="1" t="s">
        <v>17</v>
      </c>
      <c r="C1375" s="1" t="s">
        <v>6724</v>
      </c>
      <c r="D1375" s="55" t="s">
        <v>6725</v>
      </c>
      <c r="E1375" s="66" t="s">
        <v>6726</v>
      </c>
      <c r="F1375" s="55" t="s">
        <v>12</v>
      </c>
      <c r="G1375" s="3">
        <v>43529</v>
      </c>
      <c r="H1375" s="1">
        <v>2018</v>
      </c>
      <c r="I1375" s="1" t="s">
        <v>368</v>
      </c>
      <c r="J1375" s="1" t="s">
        <v>21</v>
      </c>
      <c r="K1375" s="1" t="s">
        <v>6727</v>
      </c>
      <c r="L1375" s="2" t="s">
        <v>942</v>
      </c>
      <c r="M1375" s="2">
        <v>6</v>
      </c>
      <c r="N1375" s="2">
        <v>113</v>
      </c>
      <c r="O1375" s="2">
        <v>213</v>
      </c>
      <c r="P1375" s="2">
        <v>84</v>
      </c>
      <c r="Q1375" s="4">
        <f t="shared" si="21"/>
        <v>1.8849557522123894</v>
      </c>
    </row>
    <row r="1376" spans="1:17">
      <c r="A1376" s="1" t="s">
        <v>6728</v>
      </c>
      <c r="B1376" s="1" t="s">
        <v>17</v>
      </c>
      <c r="C1376" s="1" t="s">
        <v>6729</v>
      </c>
      <c r="D1376" s="55" t="s">
        <v>6730</v>
      </c>
      <c r="E1376" s="66" t="s">
        <v>6731</v>
      </c>
      <c r="F1376" s="55" t="s">
        <v>12</v>
      </c>
      <c r="G1376" s="3">
        <v>43862</v>
      </c>
      <c r="H1376" s="1">
        <v>2016</v>
      </c>
      <c r="I1376" s="1" t="s">
        <v>786</v>
      </c>
      <c r="J1376" s="1" t="s">
        <v>50</v>
      </c>
      <c r="K1376" s="1" t="s">
        <v>6732</v>
      </c>
      <c r="L1376" s="2" t="s">
        <v>30</v>
      </c>
      <c r="M1376" s="2">
        <v>7</v>
      </c>
      <c r="N1376" s="2">
        <v>123</v>
      </c>
      <c r="O1376" s="2">
        <v>220</v>
      </c>
      <c r="P1376" s="2">
        <v>65</v>
      </c>
      <c r="Q1376" s="4">
        <f t="shared" si="21"/>
        <v>1.7886178861788617</v>
      </c>
    </row>
    <row r="1377" spans="1:17">
      <c r="A1377" s="1" t="s">
        <v>6733</v>
      </c>
      <c r="B1377" s="1" t="s">
        <v>17</v>
      </c>
      <c r="C1377" s="1" t="s">
        <v>6734</v>
      </c>
      <c r="D1377" s="55" t="s">
        <v>6735</v>
      </c>
      <c r="E1377" s="66" t="s">
        <v>6736</v>
      </c>
      <c r="F1377" s="55" t="s">
        <v>141</v>
      </c>
      <c r="G1377" s="3">
        <v>43266</v>
      </c>
      <c r="H1377" s="1">
        <v>2006</v>
      </c>
      <c r="I1377" s="1" t="s">
        <v>368</v>
      </c>
      <c r="J1377" s="1" t="s">
        <v>214</v>
      </c>
      <c r="K1377" s="1" t="s">
        <v>6737</v>
      </c>
      <c r="L1377" s="2" t="s">
        <v>52</v>
      </c>
      <c r="M1377" s="2">
        <v>8</v>
      </c>
      <c r="N1377" s="2">
        <v>177</v>
      </c>
      <c r="O1377" s="2">
        <v>214</v>
      </c>
      <c r="P1377" s="2">
        <v>57</v>
      </c>
      <c r="Q1377" s="4">
        <f t="shared" si="21"/>
        <v>1.2090395480225988</v>
      </c>
    </row>
    <row r="1378" spans="1:17">
      <c r="A1378" s="1" t="s">
        <v>6738</v>
      </c>
      <c r="B1378" s="1" t="s">
        <v>1</v>
      </c>
      <c r="C1378" s="1" t="s">
        <v>6739</v>
      </c>
      <c r="D1378" s="62" t="s">
        <v>10</v>
      </c>
      <c r="E1378" s="66"/>
      <c r="F1378" s="55" t="s">
        <v>68</v>
      </c>
      <c r="G1378" s="3">
        <v>43756</v>
      </c>
      <c r="H1378" s="1">
        <v>2019</v>
      </c>
      <c r="I1378" s="1" t="s">
        <v>4</v>
      </c>
      <c r="J1378" s="1" t="s">
        <v>93</v>
      </c>
      <c r="K1378" s="1" t="s">
        <v>6740</v>
      </c>
      <c r="L1378" s="2" t="s">
        <v>7</v>
      </c>
      <c r="M1378" s="2">
        <v>10</v>
      </c>
      <c r="N1378" s="2">
        <v>165</v>
      </c>
      <c r="O1378" s="2">
        <v>218</v>
      </c>
      <c r="P1378" s="2">
        <v>82</v>
      </c>
      <c r="Q1378" s="4">
        <f t="shared" si="21"/>
        <v>1.3212121212121213</v>
      </c>
    </row>
    <row r="1379" spans="1:17">
      <c r="A1379" s="1" t="s">
        <v>6741</v>
      </c>
      <c r="B1379" s="1" t="s">
        <v>1</v>
      </c>
      <c r="C1379" s="1" t="s">
        <v>6742</v>
      </c>
      <c r="D1379" s="62" t="s">
        <v>10</v>
      </c>
      <c r="E1379" s="66"/>
      <c r="F1379" s="55" t="s">
        <v>68</v>
      </c>
      <c r="G1379" s="3">
        <v>43939</v>
      </c>
      <c r="H1379" s="1">
        <v>2019</v>
      </c>
      <c r="I1379" s="1" t="s">
        <v>4</v>
      </c>
      <c r="J1379" s="1" t="s">
        <v>93</v>
      </c>
      <c r="K1379" s="1" t="s">
        <v>6740</v>
      </c>
      <c r="L1379" s="2" t="s">
        <v>7</v>
      </c>
      <c r="M1379" s="2">
        <v>9</v>
      </c>
      <c r="N1379" s="2">
        <v>157</v>
      </c>
      <c r="O1379" s="2">
        <v>201</v>
      </c>
      <c r="P1379" s="2">
        <v>78</v>
      </c>
      <c r="Q1379" s="4">
        <f t="shared" si="21"/>
        <v>1.2802547770700636</v>
      </c>
    </row>
    <row r="1380" spans="1:17">
      <c r="A1380" s="1" t="s">
        <v>6743</v>
      </c>
      <c r="B1380" s="1" t="s">
        <v>17</v>
      </c>
      <c r="C1380" s="1" t="s">
        <v>6744</v>
      </c>
      <c r="D1380" s="62" t="s">
        <v>10</v>
      </c>
      <c r="E1380" s="66"/>
      <c r="F1380" s="55" t="s">
        <v>68</v>
      </c>
      <c r="G1380" s="3">
        <v>43756</v>
      </c>
      <c r="H1380" s="1">
        <v>2019</v>
      </c>
      <c r="I1380" s="1" t="s">
        <v>5081</v>
      </c>
      <c r="J1380" s="1" t="s">
        <v>953</v>
      </c>
      <c r="K1380" s="1" t="s">
        <v>6745</v>
      </c>
      <c r="L1380" s="2" t="s">
        <v>7</v>
      </c>
      <c r="M1380" s="2">
        <v>9</v>
      </c>
      <c r="N1380" s="2">
        <v>98</v>
      </c>
      <c r="O1380" s="2">
        <v>220</v>
      </c>
      <c r="P1380" s="2">
        <v>86</v>
      </c>
      <c r="Q1380" s="4">
        <f t="shared" si="21"/>
        <v>2.2448979591836733</v>
      </c>
    </row>
    <row r="1381" spans="1:17">
      <c r="A1381" s="1" t="s">
        <v>6746</v>
      </c>
      <c r="B1381" s="1" t="s">
        <v>17</v>
      </c>
      <c r="C1381" s="1" t="s">
        <v>6747</v>
      </c>
      <c r="D1381" s="62" t="s">
        <v>10</v>
      </c>
      <c r="E1381" s="66"/>
      <c r="F1381" s="55" t="s">
        <v>68</v>
      </c>
      <c r="G1381" s="3">
        <v>43756</v>
      </c>
      <c r="H1381" s="1">
        <v>2019</v>
      </c>
      <c r="I1381" s="1" t="s">
        <v>384</v>
      </c>
      <c r="J1381" s="1" t="s">
        <v>953</v>
      </c>
      <c r="K1381" s="1" t="s">
        <v>6748</v>
      </c>
      <c r="L1381" s="2" t="s">
        <v>7</v>
      </c>
      <c r="M1381" s="2">
        <v>8</v>
      </c>
      <c r="N1381" s="2">
        <v>161</v>
      </c>
      <c r="O1381" s="2">
        <v>202</v>
      </c>
      <c r="P1381" s="2">
        <v>85</v>
      </c>
      <c r="Q1381" s="4">
        <f t="shared" si="21"/>
        <v>1.2546583850931676</v>
      </c>
    </row>
    <row r="1382" spans="1:17">
      <c r="A1382" s="1" t="s">
        <v>6749</v>
      </c>
      <c r="B1382" s="1" t="s">
        <v>17</v>
      </c>
      <c r="C1382" s="1" t="s">
        <v>6750</v>
      </c>
      <c r="D1382" s="62" t="s">
        <v>10</v>
      </c>
      <c r="E1382" s="66"/>
      <c r="F1382" s="55" t="s">
        <v>68</v>
      </c>
      <c r="G1382" s="3">
        <v>43756</v>
      </c>
      <c r="H1382" s="1">
        <v>2019</v>
      </c>
      <c r="I1382" s="1" t="s">
        <v>2598</v>
      </c>
      <c r="J1382" s="1" t="s">
        <v>953</v>
      </c>
      <c r="K1382" s="1" t="s">
        <v>6751</v>
      </c>
      <c r="L1382" s="2" t="s">
        <v>7</v>
      </c>
      <c r="M1382" s="2">
        <v>7</v>
      </c>
      <c r="N1382" s="2">
        <v>149</v>
      </c>
      <c r="O1382" s="2">
        <v>210</v>
      </c>
      <c r="P1382" s="2">
        <v>77</v>
      </c>
      <c r="Q1382" s="4">
        <f t="shared" si="21"/>
        <v>1.4093959731543624</v>
      </c>
    </row>
    <row r="1383" spans="1:17">
      <c r="A1383" s="1" t="s">
        <v>6752</v>
      </c>
      <c r="B1383" s="1" t="s">
        <v>17</v>
      </c>
      <c r="C1383" s="1" t="s">
        <v>6753</v>
      </c>
      <c r="D1383" s="62" t="s">
        <v>10</v>
      </c>
      <c r="E1383" s="66"/>
      <c r="F1383" s="55" t="s">
        <v>68</v>
      </c>
      <c r="G1383" s="3">
        <v>43756</v>
      </c>
      <c r="H1383" s="1">
        <v>2019</v>
      </c>
      <c r="I1383" s="1" t="s">
        <v>4647</v>
      </c>
      <c r="J1383" s="1" t="s">
        <v>953</v>
      </c>
      <c r="K1383" s="1" t="s">
        <v>6754</v>
      </c>
      <c r="L1383" s="2" t="s">
        <v>7</v>
      </c>
      <c r="M1383" s="2">
        <v>8</v>
      </c>
      <c r="N1383" s="2">
        <v>107</v>
      </c>
      <c r="O1383" s="2">
        <v>202</v>
      </c>
      <c r="P1383" s="2">
        <v>78</v>
      </c>
      <c r="Q1383" s="4">
        <f t="shared" si="21"/>
        <v>1.8878504672897196</v>
      </c>
    </row>
    <row r="1384" spans="1:17">
      <c r="A1384" s="1" t="s">
        <v>6755</v>
      </c>
      <c r="B1384" s="1" t="s">
        <v>1</v>
      </c>
      <c r="C1384" s="1" t="s">
        <v>6756</v>
      </c>
      <c r="D1384" s="55" t="s">
        <v>10</v>
      </c>
      <c r="E1384" s="66"/>
      <c r="F1384" s="55" t="s">
        <v>2231</v>
      </c>
      <c r="G1384" s="3">
        <v>43054</v>
      </c>
      <c r="H1384" s="1">
        <v>2017</v>
      </c>
      <c r="I1384" s="1" t="s">
        <v>4</v>
      </c>
      <c r="J1384" s="1" t="s">
        <v>93</v>
      </c>
      <c r="K1384" s="1" t="s">
        <v>6757</v>
      </c>
      <c r="L1384" s="2" t="s">
        <v>163</v>
      </c>
      <c r="M1384" s="2">
        <v>6</v>
      </c>
      <c r="N1384" s="2">
        <v>137</v>
      </c>
      <c r="O1384" s="2">
        <v>219</v>
      </c>
      <c r="P1384" s="2">
        <v>79</v>
      </c>
      <c r="Q1384" s="4">
        <f t="shared" si="21"/>
        <v>1.5985401459854014</v>
      </c>
    </row>
    <row r="1385" spans="1:17">
      <c r="A1385" s="1" t="s">
        <v>6758</v>
      </c>
      <c r="B1385" s="1" t="s">
        <v>17</v>
      </c>
      <c r="C1385" s="1" t="s">
        <v>6759</v>
      </c>
      <c r="D1385" s="55" t="s">
        <v>6760</v>
      </c>
      <c r="E1385" s="66" t="s">
        <v>6761</v>
      </c>
      <c r="F1385" s="55" t="s">
        <v>68</v>
      </c>
      <c r="G1385" s="3">
        <v>43405</v>
      </c>
      <c r="H1385" s="1">
        <v>2006</v>
      </c>
      <c r="I1385" s="1" t="s">
        <v>1979</v>
      </c>
      <c r="J1385" s="1" t="s">
        <v>50</v>
      </c>
      <c r="K1385" s="1" t="s">
        <v>6762</v>
      </c>
      <c r="L1385" s="2" t="s">
        <v>71</v>
      </c>
      <c r="M1385" s="2">
        <v>7</v>
      </c>
      <c r="N1385" s="2">
        <v>149</v>
      </c>
      <c r="O1385" s="2">
        <v>209</v>
      </c>
      <c r="P1385" s="2">
        <v>91</v>
      </c>
      <c r="Q1385" s="4">
        <f t="shared" si="21"/>
        <v>1.4026845637583893</v>
      </c>
    </row>
    <row r="1386" spans="1:17">
      <c r="A1386" s="1" t="s">
        <v>6763</v>
      </c>
      <c r="B1386" s="1" t="s">
        <v>17</v>
      </c>
      <c r="C1386" s="1" t="s">
        <v>6764</v>
      </c>
      <c r="D1386" s="55" t="s">
        <v>6765</v>
      </c>
      <c r="E1386" s="66" t="s">
        <v>6766</v>
      </c>
      <c r="F1386" s="55" t="s">
        <v>892</v>
      </c>
      <c r="G1386" s="3">
        <v>43480</v>
      </c>
      <c r="H1386" s="1">
        <v>2017</v>
      </c>
      <c r="I1386" s="1" t="s">
        <v>253</v>
      </c>
      <c r="J1386" s="1" t="s">
        <v>409</v>
      </c>
      <c r="K1386" s="1" t="s">
        <v>6767</v>
      </c>
      <c r="L1386" s="2" t="s">
        <v>37</v>
      </c>
      <c r="M1386" s="2">
        <v>8</v>
      </c>
      <c r="N1386" s="2">
        <v>134</v>
      </c>
      <c r="O1386" s="2">
        <v>220</v>
      </c>
      <c r="P1386" s="2">
        <v>78</v>
      </c>
      <c r="Q1386" s="4">
        <f t="shared" si="21"/>
        <v>1.6417910447761195</v>
      </c>
    </row>
    <row r="1387" spans="1:17">
      <c r="A1387" s="1" t="s">
        <v>6768</v>
      </c>
      <c r="B1387" s="1" t="s">
        <v>17</v>
      </c>
      <c r="C1387" s="1" t="s">
        <v>6769</v>
      </c>
      <c r="D1387" s="55" t="s">
        <v>3962</v>
      </c>
      <c r="E1387" s="66" t="s">
        <v>6770</v>
      </c>
      <c r="F1387" s="55" t="s">
        <v>68</v>
      </c>
      <c r="G1387" s="3">
        <v>43830</v>
      </c>
      <c r="H1387" s="1">
        <v>1975</v>
      </c>
      <c r="I1387" s="1" t="s">
        <v>1601</v>
      </c>
      <c r="J1387" s="1" t="s">
        <v>2162</v>
      </c>
      <c r="K1387" s="1" t="s">
        <v>6771</v>
      </c>
      <c r="L1387" s="2" t="s">
        <v>71</v>
      </c>
      <c r="M1387" s="2">
        <v>9</v>
      </c>
      <c r="N1387" s="2">
        <v>186</v>
      </c>
      <c r="O1387" s="2">
        <v>210</v>
      </c>
      <c r="P1387" s="2">
        <v>96</v>
      </c>
      <c r="Q1387" s="4">
        <f t="shared" si="21"/>
        <v>1.1290322580645162</v>
      </c>
    </row>
    <row r="1388" spans="1:17">
      <c r="A1388" s="1" t="s">
        <v>6772</v>
      </c>
      <c r="B1388" s="1" t="s">
        <v>1</v>
      </c>
      <c r="C1388" s="1" t="s">
        <v>6773</v>
      </c>
      <c r="D1388" s="62" t="s">
        <v>10</v>
      </c>
      <c r="E1388" s="66"/>
      <c r="F1388" s="55" t="s">
        <v>299</v>
      </c>
      <c r="G1388" s="3">
        <v>43280</v>
      </c>
      <c r="H1388" s="1">
        <v>2018</v>
      </c>
      <c r="I1388" s="1" t="s">
        <v>4</v>
      </c>
      <c r="J1388" s="1" t="s">
        <v>505</v>
      </c>
      <c r="K1388" s="1" t="s">
        <v>6774</v>
      </c>
      <c r="L1388" s="2" t="s">
        <v>30</v>
      </c>
      <c r="M1388" s="2">
        <v>8</v>
      </c>
      <c r="N1388" s="2">
        <v>144</v>
      </c>
      <c r="O1388" s="2">
        <v>220</v>
      </c>
      <c r="P1388" s="2">
        <v>84</v>
      </c>
      <c r="Q1388" s="4">
        <f t="shared" si="21"/>
        <v>1.5277777777777777</v>
      </c>
    </row>
    <row r="1389" spans="1:17">
      <c r="A1389" s="1" t="s">
        <v>6775</v>
      </c>
      <c r="B1389" s="1" t="s">
        <v>17</v>
      </c>
      <c r="C1389" s="1" t="s">
        <v>6776</v>
      </c>
      <c r="D1389" s="55" t="s">
        <v>6777</v>
      </c>
      <c r="E1389" s="66" t="s">
        <v>6778</v>
      </c>
      <c r="F1389" s="55" t="s">
        <v>68</v>
      </c>
      <c r="G1389" s="3">
        <v>43221</v>
      </c>
      <c r="H1389" s="1">
        <v>2017</v>
      </c>
      <c r="I1389" s="1" t="s">
        <v>584</v>
      </c>
      <c r="J1389" s="1" t="s">
        <v>313</v>
      </c>
      <c r="K1389" s="1" t="s">
        <v>6779</v>
      </c>
      <c r="L1389" s="2" t="s">
        <v>37</v>
      </c>
      <c r="M1389" s="2">
        <v>7</v>
      </c>
      <c r="N1389" s="2">
        <v>112</v>
      </c>
      <c r="O1389" s="2">
        <v>212</v>
      </c>
      <c r="P1389" s="2">
        <v>77</v>
      </c>
      <c r="Q1389" s="4">
        <f t="shared" si="21"/>
        <v>1.8928571428571428</v>
      </c>
    </row>
    <row r="1390" spans="1:17">
      <c r="A1390" s="1" t="s">
        <v>6780</v>
      </c>
      <c r="B1390" s="1" t="s">
        <v>17</v>
      </c>
      <c r="C1390" s="1" t="s">
        <v>6781</v>
      </c>
      <c r="D1390" s="55" t="s">
        <v>6782</v>
      </c>
      <c r="E1390" s="66" t="s">
        <v>6783</v>
      </c>
      <c r="F1390" s="55" t="s">
        <v>237</v>
      </c>
      <c r="G1390" s="3">
        <v>43949</v>
      </c>
      <c r="H1390" s="1">
        <v>2011</v>
      </c>
      <c r="I1390" s="1" t="s">
        <v>1575</v>
      </c>
      <c r="J1390" s="1" t="s">
        <v>50</v>
      </c>
      <c r="K1390" s="1" t="s">
        <v>6784</v>
      </c>
      <c r="L1390" s="2" t="s">
        <v>37</v>
      </c>
      <c r="M1390" s="2">
        <v>8</v>
      </c>
      <c r="N1390" s="2">
        <v>161</v>
      </c>
      <c r="O1390" s="2">
        <v>208</v>
      </c>
      <c r="P1390" s="2">
        <v>78</v>
      </c>
      <c r="Q1390" s="4">
        <f t="shared" si="21"/>
        <v>1.2919254658385093</v>
      </c>
    </row>
    <row r="1391" spans="1:17">
      <c r="A1391" s="1" t="s">
        <v>6785</v>
      </c>
      <c r="B1391" s="1" t="s">
        <v>1</v>
      </c>
      <c r="C1391" s="1" t="s">
        <v>6786</v>
      </c>
      <c r="D1391" s="55" t="s">
        <v>10</v>
      </c>
      <c r="E1391" s="66" t="s">
        <v>6787</v>
      </c>
      <c r="F1391" s="55" t="s">
        <v>41</v>
      </c>
      <c r="G1391" s="3">
        <v>43814</v>
      </c>
      <c r="H1391" s="1">
        <v>2016</v>
      </c>
      <c r="I1391" s="1" t="s">
        <v>4</v>
      </c>
      <c r="J1391" s="1" t="s">
        <v>42</v>
      </c>
      <c r="K1391" s="1" t="s">
        <v>6788</v>
      </c>
      <c r="L1391" s="2" t="s">
        <v>71</v>
      </c>
      <c r="M1391" s="2">
        <v>10</v>
      </c>
      <c r="N1391" s="2">
        <v>184</v>
      </c>
      <c r="O1391" s="2">
        <v>202</v>
      </c>
      <c r="P1391" s="2">
        <v>89</v>
      </c>
      <c r="Q1391" s="4">
        <f t="shared" si="21"/>
        <v>1.0978260869565217</v>
      </c>
    </row>
    <row r="1392" spans="1:17">
      <c r="A1392" s="1" t="s">
        <v>6789</v>
      </c>
      <c r="B1392" s="1" t="s">
        <v>1</v>
      </c>
      <c r="C1392" s="1" t="s">
        <v>6790</v>
      </c>
      <c r="D1392" s="55" t="s">
        <v>10</v>
      </c>
      <c r="E1392" s="66" t="s">
        <v>6791</v>
      </c>
      <c r="F1392" s="55" t="s">
        <v>2231</v>
      </c>
      <c r="G1392" s="3">
        <v>43593</v>
      </c>
      <c r="H1392" s="1">
        <v>2016</v>
      </c>
      <c r="I1392" s="1" t="s">
        <v>4</v>
      </c>
      <c r="J1392" s="1" t="s">
        <v>401</v>
      </c>
      <c r="K1392" s="1" t="s">
        <v>6792</v>
      </c>
      <c r="L1392" s="2" t="s">
        <v>37</v>
      </c>
      <c r="M1392" s="2">
        <v>9</v>
      </c>
      <c r="N1392" s="2">
        <v>91</v>
      </c>
      <c r="O1392" s="2">
        <v>210</v>
      </c>
      <c r="P1392" s="2">
        <v>99</v>
      </c>
      <c r="Q1392" s="4">
        <f t="shared" si="21"/>
        <v>2.3076923076923075</v>
      </c>
    </row>
    <row r="1393" spans="1:17">
      <c r="A1393" s="1" t="s">
        <v>6793</v>
      </c>
      <c r="B1393" s="1" t="s">
        <v>1</v>
      </c>
      <c r="C1393" s="1" t="s">
        <v>6794</v>
      </c>
      <c r="D1393" s="55" t="s">
        <v>10</v>
      </c>
      <c r="E1393" s="66" t="s">
        <v>6795</v>
      </c>
      <c r="F1393" s="55" t="s">
        <v>2231</v>
      </c>
      <c r="G1393" s="3">
        <v>43593</v>
      </c>
      <c r="H1393" s="1">
        <v>2015</v>
      </c>
      <c r="I1393" s="1" t="s">
        <v>4</v>
      </c>
      <c r="J1393" s="1" t="s">
        <v>401</v>
      </c>
      <c r="K1393" s="1" t="s">
        <v>6796</v>
      </c>
      <c r="L1393" s="2" t="s">
        <v>71</v>
      </c>
      <c r="M1393" s="2">
        <v>8</v>
      </c>
      <c r="N1393" s="2">
        <v>142</v>
      </c>
      <c r="O1393" s="2">
        <v>206</v>
      </c>
      <c r="P1393" s="2">
        <v>97</v>
      </c>
      <c r="Q1393" s="4">
        <f t="shared" si="21"/>
        <v>1.4507042253521127</v>
      </c>
    </row>
    <row r="1394" spans="1:17">
      <c r="A1394" s="1" t="s">
        <v>6797</v>
      </c>
      <c r="B1394" s="1" t="s">
        <v>1</v>
      </c>
      <c r="C1394" s="1" t="s">
        <v>6798</v>
      </c>
      <c r="D1394" s="55" t="s">
        <v>10</v>
      </c>
      <c r="E1394" s="66" t="s">
        <v>6799</v>
      </c>
      <c r="F1394" s="55" t="s">
        <v>2231</v>
      </c>
      <c r="G1394" s="3">
        <v>43593</v>
      </c>
      <c r="H1394" s="1">
        <v>2015</v>
      </c>
      <c r="I1394" s="1" t="s">
        <v>4</v>
      </c>
      <c r="J1394" s="1" t="s">
        <v>401</v>
      </c>
      <c r="K1394" s="1" t="s">
        <v>6800</v>
      </c>
      <c r="L1394" s="2" t="s">
        <v>37</v>
      </c>
      <c r="M1394" s="2">
        <v>8</v>
      </c>
      <c r="N1394" s="2">
        <v>192</v>
      </c>
      <c r="O1394" s="2">
        <v>201</v>
      </c>
      <c r="P1394" s="2">
        <v>59</v>
      </c>
      <c r="Q1394" s="4">
        <f t="shared" si="21"/>
        <v>1.046875</v>
      </c>
    </row>
    <row r="1395" spans="1:17">
      <c r="A1395" s="1" t="s">
        <v>6801</v>
      </c>
      <c r="B1395" s="1" t="s">
        <v>1</v>
      </c>
      <c r="C1395" s="1" t="s">
        <v>6802</v>
      </c>
      <c r="D1395" s="55" t="s">
        <v>10</v>
      </c>
      <c r="E1395" s="66" t="s">
        <v>6803</v>
      </c>
      <c r="F1395" s="55" t="s">
        <v>2231</v>
      </c>
      <c r="G1395" s="3">
        <v>43593</v>
      </c>
      <c r="H1395" s="1">
        <v>2016</v>
      </c>
      <c r="I1395" s="1" t="s">
        <v>4</v>
      </c>
      <c r="J1395" s="1" t="s">
        <v>113</v>
      </c>
      <c r="K1395" s="1" t="s">
        <v>6804</v>
      </c>
      <c r="L1395" s="2" t="s">
        <v>71</v>
      </c>
      <c r="M1395" s="2">
        <v>10</v>
      </c>
      <c r="N1395" s="2">
        <v>152</v>
      </c>
      <c r="O1395" s="2">
        <v>216</v>
      </c>
      <c r="P1395" s="2">
        <v>59</v>
      </c>
      <c r="Q1395" s="4">
        <f t="shared" si="21"/>
        <v>1.4210526315789473</v>
      </c>
    </row>
    <row r="1396" spans="1:17">
      <c r="A1396" s="1" t="s">
        <v>6805</v>
      </c>
      <c r="B1396" s="1" t="s">
        <v>17</v>
      </c>
      <c r="C1396" s="1" t="s">
        <v>6806</v>
      </c>
      <c r="D1396" s="55" t="s">
        <v>6807</v>
      </c>
      <c r="E1396" s="66" t="s">
        <v>6808</v>
      </c>
      <c r="F1396" s="55" t="s">
        <v>12</v>
      </c>
      <c r="G1396" s="3">
        <v>42293</v>
      </c>
      <c r="H1396" s="1">
        <v>2015</v>
      </c>
      <c r="I1396" s="1" t="s">
        <v>786</v>
      </c>
      <c r="J1396" s="1" t="s">
        <v>28</v>
      </c>
      <c r="K1396" s="1" t="s">
        <v>6809</v>
      </c>
      <c r="L1396" s="2" t="s">
        <v>30</v>
      </c>
      <c r="M1396" s="2">
        <v>10</v>
      </c>
      <c r="N1396" s="2">
        <v>123</v>
      </c>
      <c r="O1396" s="2">
        <v>203</v>
      </c>
      <c r="P1396" s="2">
        <v>93</v>
      </c>
      <c r="Q1396" s="4">
        <f t="shared" si="21"/>
        <v>1.6504065040650406</v>
      </c>
    </row>
    <row r="1397" spans="1:17">
      <c r="A1397" s="1" t="s">
        <v>6810</v>
      </c>
      <c r="B1397" s="1" t="s">
        <v>17</v>
      </c>
      <c r="C1397" s="1" t="s">
        <v>6811</v>
      </c>
      <c r="D1397" s="55" t="s">
        <v>6812</v>
      </c>
      <c r="E1397" s="66"/>
      <c r="F1397" s="55" t="s">
        <v>12</v>
      </c>
      <c r="G1397" s="3">
        <v>43943</v>
      </c>
      <c r="H1397" s="1">
        <v>2020</v>
      </c>
      <c r="I1397" s="1" t="s">
        <v>300</v>
      </c>
      <c r="J1397" s="1" t="s">
        <v>1334</v>
      </c>
      <c r="K1397" s="1" t="s">
        <v>6813</v>
      </c>
      <c r="L1397" s="2" t="s">
        <v>30</v>
      </c>
      <c r="M1397" s="2">
        <v>8</v>
      </c>
      <c r="N1397" s="2">
        <v>164</v>
      </c>
      <c r="O1397" s="2">
        <v>219</v>
      </c>
      <c r="P1397" s="2">
        <v>84</v>
      </c>
      <c r="Q1397" s="4">
        <f t="shared" si="21"/>
        <v>1.3353658536585367</v>
      </c>
    </row>
    <row r="1398" spans="1:17">
      <c r="A1398" s="1" t="s">
        <v>6814</v>
      </c>
      <c r="B1398" s="1" t="s">
        <v>17</v>
      </c>
      <c r="C1398" s="1" t="s">
        <v>6815</v>
      </c>
      <c r="D1398" s="55" t="s">
        <v>6816</v>
      </c>
      <c r="E1398" s="66" t="s">
        <v>6817</v>
      </c>
      <c r="F1398" s="55" t="s">
        <v>12</v>
      </c>
      <c r="G1398" s="3">
        <v>43206</v>
      </c>
      <c r="H1398" s="1">
        <v>2009</v>
      </c>
      <c r="I1398" s="1" t="s">
        <v>469</v>
      </c>
      <c r="J1398" s="1" t="s">
        <v>1870</v>
      </c>
      <c r="K1398" s="1" t="s">
        <v>6818</v>
      </c>
      <c r="L1398" s="2" t="s">
        <v>123</v>
      </c>
      <c r="M1398" s="2">
        <v>9</v>
      </c>
      <c r="N1398" s="2">
        <v>187</v>
      </c>
      <c r="O1398" s="2">
        <v>201</v>
      </c>
      <c r="P1398" s="2">
        <v>80</v>
      </c>
      <c r="Q1398" s="4">
        <f t="shared" si="21"/>
        <v>1.0748663101604279</v>
      </c>
    </row>
    <row r="1399" spans="1:17">
      <c r="A1399" s="1" t="s">
        <v>6819</v>
      </c>
      <c r="B1399" s="1" t="s">
        <v>17</v>
      </c>
      <c r="C1399" s="1" t="s">
        <v>6820</v>
      </c>
      <c r="D1399" s="55" t="s">
        <v>280</v>
      </c>
      <c r="E1399" s="66" t="s">
        <v>6821</v>
      </c>
      <c r="F1399" s="55" t="s">
        <v>282</v>
      </c>
      <c r="G1399" s="3">
        <v>44141</v>
      </c>
      <c r="H1399" s="1">
        <v>2020</v>
      </c>
      <c r="I1399" s="1" t="s">
        <v>1985</v>
      </c>
      <c r="J1399" s="1" t="s">
        <v>214</v>
      </c>
      <c r="K1399" s="1" t="s">
        <v>6822</v>
      </c>
      <c r="L1399" s="2" t="s">
        <v>30</v>
      </c>
      <c r="M1399" s="2">
        <v>8</v>
      </c>
      <c r="N1399" s="2">
        <v>144</v>
      </c>
      <c r="O1399" s="2">
        <v>203</v>
      </c>
      <c r="P1399" s="2">
        <v>92</v>
      </c>
      <c r="Q1399" s="4">
        <f t="shared" si="21"/>
        <v>1.4097222222222223</v>
      </c>
    </row>
    <row r="1400" spans="1:17">
      <c r="A1400" s="1" t="s">
        <v>6823</v>
      </c>
      <c r="B1400" s="1" t="s">
        <v>17</v>
      </c>
      <c r="C1400" s="1" t="s">
        <v>6824</v>
      </c>
      <c r="D1400" s="55" t="s">
        <v>6825</v>
      </c>
      <c r="E1400" s="66" t="s">
        <v>6826</v>
      </c>
      <c r="F1400" s="55" t="s">
        <v>6827</v>
      </c>
      <c r="G1400" s="3">
        <v>43658</v>
      </c>
      <c r="H1400" s="1">
        <v>2018</v>
      </c>
      <c r="I1400" s="1" t="s">
        <v>421</v>
      </c>
      <c r="J1400" s="1" t="s">
        <v>28</v>
      </c>
      <c r="K1400" s="1" t="s">
        <v>6828</v>
      </c>
      <c r="L1400" s="2" t="s">
        <v>30</v>
      </c>
      <c r="M1400" s="2">
        <v>8</v>
      </c>
      <c r="N1400" s="2">
        <v>165</v>
      </c>
      <c r="O1400" s="2">
        <v>216</v>
      </c>
      <c r="P1400" s="2">
        <v>96</v>
      </c>
      <c r="Q1400" s="4">
        <f t="shared" si="21"/>
        <v>1.3090909090909091</v>
      </c>
    </row>
    <row r="1401" spans="1:17">
      <c r="A1401" s="1" t="s">
        <v>6829</v>
      </c>
      <c r="B1401" s="1" t="s">
        <v>1</v>
      </c>
      <c r="C1401" s="1" t="s">
        <v>6830</v>
      </c>
      <c r="D1401" s="55" t="s">
        <v>10</v>
      </c>
      <c r="E1401" s="66"/>
      <c r="F1401" s="55" t="s">
        <v>299</v>
      </c>
      <c r="G1401" s="3">
        <v>43009</v>
      </c>
      <c r="H1401" s="1">
        <v>2016</v>
      </c>
      <c r="I1401" s="1" t="s">
        <v>4</v>
      </c>
      <c r="J1401" s="1" t="s">
        <v>924</v>
      </c>
      <c r="K1401" s="1" t="s">
        <v>6831</v>
      </c>
      <c r="L1401" s="2" t="s">
        <v>71</v>
      </c>
      <c r="M1401" s="2">
        <v>7</v>
      </c>
      <c r="N1401" s="2">
        <v>157</v>
      </c>
      <c r="O1401" s="2">
        <v>216</v>
      </c>
      <c r="P1401" s="2">
        <v>78</v>
      </c>
      <c r="Q1401" s="4">
        <f t="shared" si="21"/>
        <v>1.375796178343949</v>
      </c>
    </row>
    <row r="1402" spans="1:17">
      <c r="A1402" s="1" t="s">
        <v>6832</v>
      </c>
      <c r="B1402" s="1" t="s">
        <v>17</v>
      </c>
      <c r="C1402" s="1" t="s">
        <v>6833</v>
      </c>
      <c r="D1402" s="55" t="s">
        <v>6834</v>
      </c>
      <c r="E1402" s="66" t="s">
        <v>6835</v>
      </c>
      <c r="F1402" s="55" t="s">
        <v>6836</v>
      </c>
      <c r="G1402" s="3">
        <v>43831</v>
      </c>
      <c r="H1402" s="1">
        <v>2002</v>
      </c>
      <c r="I1402" s="1" t="s">
        <v>584</v>
      </c>
      <c r="J1402" s="1" t="s">
        <v>28</v>
      </c>
      <c r="K1402" s="1" t="s">
        <v>6837</v>
      </c>
      <c r="L1402" s="2" t="s">
        <v>52</v>
      </c>
      <c r="M1402" s="2">
        <v>10</v>
      </c>
      <c r="N1402" s="2">
        <v>136</v>
      </c>
      <c r="O1402" s="2">
        <v>200</v>
      </c>
      <c r="P1402" s="2">
        <v>59</v>
      </c>
      <c r="Q1402" s="4">
        <f t="shared" si="21"/>
        <v>1.4705882352941178</v>
      </c>
    </row>
    <row r="1403" spans="1:17">
      <c r="A1403" s="1" t="s">
        <v>6838</v>
      </c>
      <c r="B1403" s="1" t="s">
        <v>17</v>
      </c>
      <c r="C1403" s="1" t="s">
        <v>6839</v>
      </c>
      <c r="D1403" s="62" t="s">
        <v>6840</v>
      </c>
      <c r="E1403" s="66"/>
      <c r="F1403" s="55" t="s">
        <v>207</v>
      </c>
      <c r="G1403" s="3">
        <v>43227</v>
      </c>
      <c r="H1403" s="1">
        <v>2013</v>
      </c>
      <c r="I1403" s="1" t="s">
        <v>2119</v>
      </c>
      <c r="J1403" s="1" t="s">
        <v>271</v>
      </c>
      <c r="K1403" s="1" t="s">
        <v>6841</v>
      </c>
      <c r="L1403" s="2" t="s">
        <v>30</v>
      </c>
      <c r="M1403" s="2">
        <v>8</v>
      </c>
      <c r="N1403" s="2">
        <v>576</v>
      </c>
      <c r="O1403" s="2">
        <v>905</v>
      </c>
      <c r="P1403" s="2">
        <v>61</v>
      </c>
      <c r="Q1403" s="4">
        <f t="shared" si="21"/>
        <v>1.5711805555555556</v>
      </c>
    </row>
    <row r="1404" spans="1:17">
      <c r="A1404" s="1" t="s">
        <v>6842</v>
      </c>
      <c r="B1404" s="1" t="s">
        <v>17</v>
      </c>
      <c r="C1404" s="1" t="s">
        <v>6843</v>
      </c>
      <c r="D1404" s="62" t="s">
        <v>6844</v>
      </c>
      <c r="E1404" s="66"/>
      <c r="F1404" s="55" t="s">
        <v>12</v>
      </c>
      <c r="G1404" s="3">
        <v>43350</v>
      </c>
      <c r="H1404" s="1">
        <v>2018</v>
      </c>
      <c r="I1404" s="1" t="s">
        <v>882</v>
      </c>
      <c r="J1404" s="1" t="s">
        <v>35</v>
      </c>
      <c r="K1404" s="1" t="s">
        <v>6845</v>
      </c>
      <c r="L1404" s="2" t="s">
        <v>30</v>
      </c>
      <c r="M1404" s="2">
        <v>6</v>
      </c>
      <c r="N1404" s="2">
        <v>651</v>
      </c>
      <c r="O1404" s="2">
        <v>903</v>
      </c>
      <c r="P1404" s="2">
        <v>91</v>
      </c>
      <c r="Q1404" s="4">
        <f t="shared" si="21"/>
        <v>1.3870967741935485</v>
      </c>
    </row>
    <row r="1405" spans="1:17">
      <c r="A1405" s="1" t="s">
        <v>6846</v>
      </c>
      <c r="B1405" s="1" t="s">
        <v>17</v>
      </c>
      <c r="C1405" s="1" t="s">
        <v>6847</v>
      </c>
      <c r="D1405" s="55" t="s">
        <v>6848</v>
      </c>
      <c r="E1405" s="66" t="s">
        <v>6849</v>
      </c>
      <c r="F1405" s="55" t="s">
        <v>299</v>
      </c>
      <c r="G1405" s="3">
        <v>42937</v>
      </c>
      <c r="H1405" s="1">
        <v>2016</v>
      </c>
      <c r="I1405" s="1" t="s">
        <v>306</v>
      </c>
      <c r="J1405" s="1" t="s">
        <v>214</v>
      </c>
      <c r="K1405" s="1" t="s">
        <v>6850</v>
      </c>
      <c r="L1405" s="2" t="s">
        <v>30</v>
      </c>
      <c r="M1405" s="2">
        <v>10</v>
      </c>
      <c r="N1405" s="2">
        <v>585</v>
      </c>
      <c r="O1405" s="2">
        <v>769</v>
      </c>
      <c r="P1405" s="2">
        <v>73</v>
      </c>
      <c r="Q1405" s="4">
        <f t="shared" si="21"/>
        <v>1.3145299145299145</v>
      </c>
    </row>
    <row r="1406" spans="1:17">
      <c r="A1406" s="1" t="s">
        <v>6851</v>
      </c>
      <c r="B1406" s="1" t="s">
        <v>1</v>
      </c>
      <c r="C1406" s="1" t="s">
        <v>6852</v>
      </c>
      <c r="D1406" s="55" t="s">
        <v>10</v>
      </c>
      <c r="E1406" s="66"/>
      <c r="F1406" s="55" t="s">
        <v>299</v>
      </c>
      <c r="G1406" s="3">
        <v>43374</v>
      </c>
      <c r="H1406" s="1">
        <v>2018</v>
      </c>
      <c r="I1406" s="1" t="s">
        <v>4</v>
      </c>
      <c r="J1406" s="1" t="s">
        <v>924</v>
      </c>
      <c r="K1406" s="1" t="s">
        <v>6853</v>
      </c>
      <c r="L1406" s="2" t="s">
        <v>37</v>
      </c>
      <c r="M1406" s="2">
        <v>8</v>
      </c>
      <c r="N1406" s="2">
        <v>471</v>
      </c>
      <c r="O1406" s="2">
        <v>797</v>
      </c>
      <c r="P1406" s="2">
        <v>57</v>
      </c>
      <c r="Q1406" s="4">
        <f t="shared" si="21"/>
        <v>1.6921443736730362</v>
      </c>
    </row>
    <row r="1407" spans="1:17">
      <c r="A1407" s="1" t="s">
        <v>6854</v>
      </c>
      <c r="B1407" s="1" t="s">
        <v>17</v>
      </c>
      <c r="C1407" s="1" t="s">
        <v>6855</v>
      </c>
      <c r="D1407" s="55" t="s">
        <v>6856</v>
      </c>
      <c r="E1407" s="66" t="s">
        <v>6857</v>
      </c>
      <c r="F1407" s="55" t="s">
        <v>6858</v>
      </c>
      <c r="G1407" s="3">
        <v>43021</v>
      </c>
      <c r="H1407" s="1">
        <v>2016</v>
      </c>
      <c r="I1407" s="1" t="s">
        <v>155</v>
      </c>
      <c r="J1407" s="1" t="s">
        <v>214</v>
      </c>
      <c r="K1407" s="1" t="s">
        <v>6859</v>
      </c>
      <c r="L1407" s="2" t="s">
        <v>30</v>
      </c>
      <c r="M1407" s="2">
        <v>6</v>
      </c>
      <c r="N1407" s="2">
        <v>405</v>
      </c>
      <c r="O1407" s="2">
        <v>767</v>
      </c>
      <c r="P1407" s="2">
        <v>79</v>
      </c>
      <c r="Q1407" s="4">
        <f t="shared" si="21"/>
        <v>1.8938271604938273</v>
      </c>
    </row>
    <row r="1408" spans="1:17">
      <c r="A1408" s="1" t="s">
        <v>6860</v>
      </c>
      <c r="B1408" s="1" t="s">
        <v>1</v>
      </c>
      <c r="C1408" s="1" t="s">
        <v>6861</v>
      </c>
      <c r="D1408" s="55" t="s">
        <v>10</v>
      </c>
      <c r="E1408" s="66" t="s">
        <v>6862</v>
      </c>
      <c r="F1408" s="55" t="s">
        <v>167</v>
      </c>
      <c r="G1408" s="3">
        <v>43770</v>
      </c>
      <c r="H1408" s="1">
        <v>2008</v>
      </c>
      <c r="I1408" s="1" t="s">
        <v>13</v>
      </c>
      <c r="J1408" s="1" t="s">
        <v>6190</v>
      </c>
      <c r="K1408" s="1" t="s">
        <v>6863</v>
      </c>
      <c r="L1408" s="2" t="s">
        <v>71</v>
      </c>
      <c r="M1408" s="2">
        <v>8</v>
      </c>
      <c r="N1408" s="2">
        <v>578</v>
      </c>
      <c r="O1408" s="2">
        <v>817</v>
      </c>
      <c r="P1408" s="2">
        <v>73</v>
      </c>
      <c r="Q1408" s="4">
        <f t="shared" si="21"/>
        <v>1.4134948096885813</v>
      </c>
    </row>
    <row r="1409" spans="1:17">
      <c r="A1409" s="1" t="s">
        <v>6864</v>
      </c>
      <c r="B1409" s="1" t="s">
        <v>17</v>
      </c>
      <c r="C1409" s="1" t="s">
        <v>6865</v>
      </c>
      <c r="D1409" s="55" t="s">
        <v>6866</v>
      </c>
      <c r="E1409" s="55" t="s">
        <v>6867</v>
      </c>
      <c r="F1409" s="55" t="s">
        <v>12</v>
      </c>
      <c r="G1409" s="3">
        <v>43783</v>
      </c>
      <c r="H1409" s="1">
        <v>2019</v>
      </c>
      <c r="I1409" s="1" t="s">
        <v>120</v>
      </c>
      <c r="J1409" s="1" t="s">
        <v>611</v>
      </c>
      <c r="K1409" s="1" t="s">
        <v>6868</v>
      </c>
      <c r="L1409" s="2" t="s">
        <v>30</v>
      </c>
      <c r="M1409" s="2">
        <v>10</v>
      </c>
      <c r="N1409" s="2">
        <v>452</v>
      </c>
      <c r="O1409" s="2">
        <v>880</v>
      </c>
      <c r="P1409" s="2">
        <v>93</v>
      </c>
      <c r="Q1409" s="4">
        <f t="shared" si="21"/>
        <v>1.9469026548672566</v>
      </c>
    </row>
    <row r="1410" spans="1:17">
      <c r="A1410" s="1" t="s">
        <v>6869</v>
      </c>
      <c r="B1410" s="1" t="s">
        <v>17</v>
      </c>
      <c r="C1410" s="1" t="s">
        <v>6870</v>
      </c>
      <c r="D1410" s="55" t="s">
        <v>6871</v>
      </c>
      <c r="E1410" s="66" t="s">
        <v>6872</v>
      </c>
      <c r="F1410" s="55" t="s">
        <v>987</v>
      </c>
      <c r="G1410" s="3">
        <v>43678</v>
      </c>
      <c r="H1410" s="1">
        <v>2010</v>
      </c>
      <c r="I1410" s="1" t="s">
        <v>421</v>
      </c>
      <c r="J1410" s="1" t="s">
        <v>438</v>
      </c>
      <c r="K1410" s="1" t="s">
        <v>6873</v>
      </c>
      <c r="L1410" s="2" t="s">
        <v>123</v>
      </c>
      <c r="M1410" s="2">
        <v>8</v>
      </c>
      <c r="N1410" s="2">
        <v>414</v>
      </c>
      <c r="O1410" s="2">
        <v>904</v>
      </c>
      <c r="P1410" s="2">
        <v>94</v>
      </c>
      <c r="Q1410" s="4">
        <f t="shared" ref="Q1410:Q1473" si="22">IFERROR(O1410/N1410,0)</f>
        <v>2.1835748792270531</v>
      </c>
    </row>
    <row r="1411" spans="1:17">
      <c r="A1411" s="1" t="s">
        <v>6874</v>
      </c>
      <c r="B1411" s="1" t="s">
        <v>17</v>
      </c>
      <c r="C1411" s="1" t="s">
        <v>6875</v>
      </c>
      <c r="D1411" s="55" t="s">
        <v>6876</v>
      </c>
      <c r="E1411" s="66" t="s">
        <v>6877</v>
      </c>
      <c r="F1411" s="55" t="s">
        <v>12</v>
      </c>
      <c r="G1411" s="3">
        <v>43191</v>
      </c>
      <c r="H1411" s="1">
        <v>1993</v>
      </c>
      <c r="I1411" s="1" t="s">
        <v>276</v>
      </c>
      <c r="J1411" s="1" t="s">
        <v>232</v>
      </c>
      <c r="K1411" s="1" t="s">
        <v>6878</v>
      </c>
      <c r="L1411" s="2" t="s">
        <v>71</v>
      </c>
      <c r="M1411" s="2">
        <v>7</v>
      </c>
      <c r="N1411" s="2">
        <v>638</v>
      </c>
      <c r="O1411" s="2">
        <v>973</v>
      </c>
      <c r="P1411" s="2">
        <v>87</v>
      </c>
      <c r="Q1411" s="4">
        <f t="shared" si="22"/>
        <v>1.525078369905956</v>
      </c>
    </row>
    <row r="1412" spans="1:17">
      <c r="A1412" s="1" t="s">
        <v>6879</v>
      </c>
      <c r="B1412" s="1" t="s">
        <v>17</v>
      </c>
      <c r="C1412" s="1" t="s">
        <v>6880</v>
      </c>
      <c r="D1412" s="55" t="s">
        <v>6881</v>
      </c>
      <c r="E1412" s="66" t="s">
        <v>6882</v>
      </c>
      <c r="F1412" s="55" t="s">
        <v>68</v>
      </c>
      <c r="G1412" s="3">
        <v>44064</v>
      </c>
      <c r="H1412" s="1">
        <v>2020</v>
      </c>
      <c r="I1412" s="1" t="s">
        <v>1240</v>
      </c>
      <c r="J1412" s="1" t="s">
        <v>214</v>
      </c>
      <c r="K1412" s="1" t="s">
        <v>6883</v>
      </c>
      <c r="L1412" s="2" t="s">
        <v>37</v>
      </c>
      <c r="M1412" s="2">
        <v>10</v>
      </c>
      <c r="N1412" s="2">
        <v>609</v>
      </c>
      <c r="O1412" s="2">
        <v>862</v>
      </c>
      <c r="P1412" s="2">
        <v>72</v>
      </c>
      <c r="Q1412" s="4">
        <f t="shared" si="22"/>
        <v>1.4154351395730707</v>
      </c>
    </row>
    <row r="1413" spans="1:17">
      <c r="A1413" s="1" t="s">
        <v>6884</v>
      </c>
      <c r="B1413" s="1" t="s">
        <v>17</v>
      </c>
      <c r="C1413" s="1" t="s">
        <v>6885</v>
      </c>
      <c r="D1413" s="55" t="s">
        <v>6886</v>
      </c>
      <c r="E1413" s="66" t="s">
        <v>6887</v>
      </c>
      <c r="F1413" s="55" t="s">
        <v>12</v>
      </c>
      <c r="G1413" s="3">
        <v>43361</v>
      </c>
      <c r="H1413" s="1">
        <v>2018</v>
      </c>
      <c r="I1413" s="1" t="s">
        <v>88</v>
      </c>
      <c r="J1413" s="1" t="s">
        <v>179</v>
      </c>
      <c r="K1413" s="1" t="s">
        <v>6888</v>
      </c>
      <c r="L1413" s="2" t="s">
        <v>30</v>
      </c>
      <c r="M1413" s="2">
        <v>10</v>
      </c>
      <c r="N1413" s="2">
        <v>575</v>
      </c>
      <c r="O1413" s="2">
        <v>936</v>
      </c>
      <c r="P1413" s="2">
        <v>60</v>
      </c>
      <c r="Q1413" s="4">
        <f t="shared" si="22"/>
        <v>1.6278260869565218</v>
      </c>
    </row>
    <row r="1414" spans="1:17">
      <c r="A1414" s="1" t="s">
        <v>6889</v>
      </c>
      <c r="B1414" s="1" t="s">
        <v>1</v>
      </c>
      <c r="C1414" s="1" t="s">
        <v>6890</v>
      </c>
      <c r="D1414" s="55" t="s">
        <v>10</v>
      </c>
      <c r="E1414" s="55" t="s">
        <v>6891</v>
      </c>
      <c r="F1414" s="55" t="s">
        <v>68</v>
      </c>
      <c r="G1414" s="3">
        <v>42870</v>
      </c>
      <c r="H1414" s="1">
        <v>2012</v>
      </c>
      <c r="I1414" s="1" t="s">
        <v>4</v>
      </c>
      <c r="J1414" s="1" t="s">
        <v>904</v>
      </c>
      <c r="K1414" s="1" t="s">
        <v>6892</v>
      </c>
      <c r="L1414" s="2" t="s">
        <v>71</v>
      </c>
      <c r="M1414" s="2">
        <v>10</v>
      </c>
      <c r="N1414" s="2">
        <v>690</v>
      </c>
      <c r="O1414" s="2">
        <v>709</v>
      </c>
      <c r="P1414" s="2">
        <v>78</v>
      </c>
      <c r="Q1414" s="4">
        <f t="shared" si="22"/>
        <v>1.027536231884058</v>
      </c>
    </row>
    <row r="1415" spans="1:17">
      <c r="A1415" s="1" t="s">
        <v>6893</v>
      </c>
      <c r="B1415" s="1" t="s">
        <v>1</v>
      </c>
      <c r="C1415" s="1" t="s">
        <v>6894</v>
      </c>
      <c r="D1415" s="55" t="s">
        <v>6895</v>
      </c>
      <c r="E1415" s="66"/>
      <c r="F1415" s="55" t="s">
        <v>407</v>
      </c>
      <c r="G1415" s="3">
        <v>44013</v>
      </c>
      <c r="H1415" s="1">
        <v>2020</v>
      </c>
      <c r="I1415" s="1" t="s">
        <v>13</v>
      </c>
      <c r="J1415" s="1" t="s">
        <v>93</v>
      </c>
      <c r="K1415" s="1" t="s">
        <v>6896</v>
      </c>
      <c r="L1415" s="2" t="s">
        <v>7</v>
      </c>
      <c r="M1415" s="2">
        <v>7</v>
      </c>
      <c r="N1415" s="2">
        <v>591</v>
      </c>
      <c r="O1415" s="2">
        <v>984</v>
      </c>
      <c r="P1415" s="2">
        <v>75</v>
      </c>
      <c r="Q1415" s="4">
        <f t="shared" si="22"/>
        <v>1.6649746192893402</v>
      </c>
    </row>
    <row r="1416" spans="1:17">
      <c r="A1416" s="1" t="s">
        <v>6897</v>
      </c>
      <c r="B1416" s="1" t="s">
        <v>17</v>
      </c>
      <c r="C1416" s="1" t="s">
        <v>6898</v>
      </c>
      <c r="D1416" s="55" t="s">
        <v>6899</v>
      </c>
      <c r="E1416" s="66" t="s">
        <v>6900</v>
      </c>
      <c r="F1416" s="55" t="s">
        <v>12</v>
      </c>
      <c r="G1416" s="3">
        <v>43770</v>
      </c>
      <c r="H1416" s="1">
        <v>1973</v>
      </c>
      <c r="I1416" s="1" t="s">
        <v>270</v>
      </c>
      <c r="J1416" s="1" t="s">
        <v>989</v>
      </c>
      <c r="K1416" s="1" t="s">
        <v>6901</v>
      </c>
      <c r="L1416" s="2" t="s">
        <v>942</v>
      </c>
      <c r="M1416" s="2">
        <v>9</v>
      </c>
      <c r="N1416" s="2">
        <v>692</v>
      </c>
      <c r="O1416" s="2">
        <v>911</v>
      </c>
      <c r="P1416" s="2">
        <v>87</v>
      </c>
      <c r="Q1416" s="4">
        <f t="shared" si="22"/>
        <v>1.3164739884393064</v>
      </c>
    </row>
    <row r="1417" spans="1:17">
      <c r="A1417" s="1" t="s">
        <v>6902</v>
      </c>
      <c r="B1417" s="1" t="s">
        <v>1</v>
      </c>
      <c r="C1417" s="1" t="s">
        <v>6903</v>
      </c>
      <c r="D1417" s="55" t="s">
        <v>10</v>
      </c>
      <c r="E1417" s="66" t="s">
        <v>6904</v>
      </c>
      <c r="F1417" s="55" t="s">
        <v>6905</v>
      </c>
      <c r="G1417" s="3">
        <v>44079</v>
      </c>
      <c r="H1417" s="1">
        <v>2017</v>
      </c>
      <c r="I1417" s="1" t="s">
        <v>4</v>
      </c>
      <c r="J1417" s="1" t="s">
        <v>6336</v>
      </c>
      <c r="K1417" s="1" t="s">
        <v>6906</v>
      </c>
      <c r="L1417" s="2" t="s">
        <v>30</v>
      </c>
      <c r="M1417" s="2">
        <v>10</v>
      </c>
      <c r="N1417" s="2">
        <v>466</v>
      </c>
      <c r="O1417" s="2">
        <v>835</v>
      </c>
      <c r="P1417" s="2">
        <v>92</v>
      </c>
      <c r="Q1417" s="4">
        <f t="shared" si="22"/>
        <v>1.7918454935622317</v>
      </c>
    </row>
    <row r="1418" spans="1:17">
      <c r="A1418" s="1" t="s">
        <v>6907</v>
      </c>
      <c r="B1418" s="1" t="s">
        <v>17</v>
      </c>
      <c r="C1418" s="1" t="s">
        <v>6908</v>
      </c>
      <c r="D1418" s="55" t="s">
        <v>6909</v>
      </c>
      <c r="E1418" s="66" t="s">
        <v>6910</v>
      </c>
      <c r="F1418" s="55" t="s">
        <v>12</v>
      </c>
      <c r="G1418" s="3">
        <v>43831</v>
      </c>
      <c r="H1418" s="1">
        <v>2006</v>
      </c>
      <c r="I1418" s="1" t="s">
        <v>1246</v>
      </c>
      <c r="J1418" s="1" t="s">
        <v>6911</v>
      </c>
      <c r="K1418" s="1" t="s">
        <v>6912</v>
      </c>
      <c r="L1418" s="2" t="s">
        <v>123</v>
      </c>
      <c r="M1418" s="2">
        <v>7</v>
      </c>
      <c r="N1418" s="2">
        <v>586</v>
      </c>
      <c r="O1418" s="2">
        <v>949</v>
      </c>
      <c r="P1418" s="2">
        <v>78</v>
      </c>
      <c r="Q1418" s="4">
        <f t="shared" si="22"/>
        <v>1.6194539249146758</v>
      </c>
    </row>
    <row r="1419" spans="1:17">
      <c r="A1419" s="1" t="s">
        <v>6913</v>
      </c>
      <c r="B1419" s="1" t="s">
        <v>1</v>
      </c>
      <c r="C1419" s="1" t="s">
        <v>6914</v>
      </c>
      <c r="D1419" s="55" t="s">
        <v>10</v>
      </c>
      <c r="E1419" s="55" t="s">
        <v>6915</v>
      </c>
      <c r="F1419" s="55" t="s">
        <v>299</v>
      </c>
      <c r="G1419" s="3">
        <v>42995</v>
      </c>
      <c r="H1419" s="1">
        <v>2017</v>
      </c>
      <c r="I1419" s="1" t="s">
        <v>4</v>
      </c>
      <c r="J1419" s="1" t="s">
        <v>5523</v>
      </c>
      <c r="K1419" s="1" t="s">
        <v>6916</v>
      </c>
      <c r="L1419" s="2" t="s">
        <v>37</v>
      </c>
      <c r="M1419" s="2">
        <v>7</v>
      </c>
      <c r="N1419" s="2">
        <v>613</v>
      </c>
      <c r="O1419" s="2">
        <v>769</v>
      </c>
      <c r="P1419" s="2">
        <v>84</v>
      </c>
      <c r="Q1419" s="4">
        <f t="shared" si="22"/>
        <v>1.2544861337683524</v>
      </c>
    </row>
    <row r="1420" spans="1:17">
      <c r="A1420" s="1" t="s">
        <v>6917</v>
      </c>
      <c r="B1420" s="1" t="s">
        <v>17</v>
      </c>
      <c r="C1420" s="1" t="s">
        <v>6918</v>
      </c>
      <c r="D1420" s="55" t="s">
        <v>6919</v>
      </c>
      <c r="E1420" s="66" t="s">
        <v>6920</v>
      </c>
      <c r="F1420" s="55" t="s">
        <v>12</v>
      </c>
      <c r="G1420" s="3">
        <v>42748</v>
      </c>
      <c r="H1420" s="1">
        <v>2017</v>
      </c>
      <c r="I1420" s="1" t="s">
        <v>368</v>
      </c>
      <c r="J1420" s="1" t="s">
        <v>539</v>
      </c>
      <c r="K1420" s="1" t="s">
        <v>6921</v>
      </c>
      <c r="L1420" s="2" t="s">
        <v>30</v>
      </c>
      <c r="M1420" s="2">
        <v>6</v>
      </c>
      <c r="N1420" s="2">
        <v>537</v>
      </c>
      <c r="O1420" s="2">
        <v>793</v>
      </c>
      <c r="P1420" s="2">
        <v>80</v>
      </c>
      <c r="Q1420" s="4">
        <f t="shared" si="22"/>
        <v>1.4767225325884543</v>
      </c>
    </row>
    <row r="1421" spans="1:17">
      <c r="A1421" s="1" t="s">
        <v>6922</v>
      </c>
      <c r="B1421" s="1" t="s">
        <v>17</v>
      </c>
      <c r="C1421" s="1" t="s">
        <v>6923</v>
      </c>
      <c r="D1421" s="55" t="s">
        <v>6924</v>
      </c>
      <c r="E1421" s="55" t="s">
        <v>6925</v>
      </c>
      <c r="F1421" s="55" t="s">
        <v>12</v>
      </c>
      <c r="G1421" s="3">
        <v>43725</v>
      </c>
      <c r="H1421" s="1">
        <v>2017</v>
      </c>
      <c r="I1421" s="1" t="s">
        <v>49</v>
      </c>
      <c r="J1421" s="1" t="s">
        <v>611</v>
      </c>
      <c r="K1421" s="1" t="s">
        <v>6926</v>
      </c>
      <c r="L1421" s="2" t="s">
        <v>30</v>
      </c>
      <c r="M1421" s="2">
        <v>9</v>
      </c>
      <c r="N1421" s="2">
        <v>655</v>
      </c>
      <c r="O1421" s="2">
        <v>749</v>
      </c>
      <c r="P1421" s="2">
        <v>66</v>
      </c>
      <c r="Q1421" s="4">
        <f t="shared" si="22"/>
        <v>1.1435114503816795</v>
      </c>
    </row>
    <row r="1422" spans="1:17">
      <c r="A1422" s="1" t="s">
        <v>6927</v>
      </c>
      <c r="B1422" s="1" t="s">
        <v>17</v>
      </c>
      <c r="C1422" s="1" t="s">
        <v>6928</v>
      </c>
      <c r="D1422" s="55" t="s">
        <v>10</v>
      </c>
      <c r="E1422" s="66" t="s">
        <v>6929</v>
      </c>
      <c r="F1422" s="55" t="s">
        <v>1049</v>
      </c>
      <c r="G1422" s="3">
        <v>43483</v>
      </c>
      <c r="H1422" s="1">
        <v>2019</v>
      </c>
      <c r="I1422" s="1" t="s">
        <v>243</v>
      </c>
      <c r="J1422" s="1" t="s">
        <v>554</v>
      </c>
      <c r="K1422" s="1" t="s">
        <v>6930</v>
      </c>
      <c r="L1422" s="2" t="s">
        <v>30</v>
      </c>
      <c r="M1422" s="2">
        <v>10</v>
      </c>
      <c r="N1422" s="2">
        <v>523</v>
      </c>
      <c r="O1422" s="2">
        <v>857</v>
      </c>
      <c r="P1422" s="2">
        <v>77</v>
      </c>
      <c r="Q1422" s="4">
        <f t="shared" si="22"/>
        <v>1.6386233269598471</v>
      </c>
    </row>
    <row r="1423" spans="1:17">
      <c r="A1423" s="1" t="s">
        <v>6931</v>
      </c>
      <c r="B1423" s="1" t="s">
        <v>17</v>
      </c>
      <c r="C1423" s="1" t="s">
        <v>6932</v>
      </c>
      <c r="D1423" s="55" t="s">
        <v>6933</v>
      </c>
      <c r="E1423" s="66" t="s">
        <v>6934</v>
      </c>
      <c r="F1423" s="55" t="s">
        <v>3034</v>
      </c>
      <c r="G1423" s="3">
        <v>43859</v>
      </c>
      <c r="H1423" s="1">
        <v>2018</v>
      </c>
      <c r="I1423" s="1" t="s">
        <v>1709</v>
      </c>
      <c r="J1423" s="1" t="s">
        <v>214</v>
      </c>
      <c r="K1423" s="1" t="s">
        <v>6935</v>
      </c>
      <c r="L1423" s="2" t="s">
        <v>30</v>
      </c>
      <c r="M1423" s="2">
        <v>10</v>
      </c>
      <c r="N1423" s="2">
        <v>595</v>
      </c>
      <c r="O1423" s="2">
        <v>748</v>
      </c>
      <c r="P1423" s="2">
        <v>80</v>
      </c>
      <c r="Q1423" s="4">
        <f t="shared" si="22"/>
        <v>1.2571428571428571</v>
      </c>
    </row>
    <row r="1424" spans="1:17">
      <c r="A1424" s="1" t="s">
        <v>6936</v>
      </c>
      <c r="B1424" s="1" t="s">
        <v>1</v>
      </c>
      <c r="C1424" s="1" t="s">
        <v>6937</v>
      </c>
      <c r="D1424" s="55" t="s">
        <v>10</v>
      </c>
      <c r="E1424" s="66" t="s">
        <v>6938</v>
      </c>
      <c r="F1424" s="55" t="s">
        <v>980</v>
      </c>
      <c r="G1424" s="3">
        <v>42948</v>
      </c>
      <c r="H1424" s="1">
        <v>2016</v>
      </c>
      <c r="I1424" s="1" t="s">
        <v>4</v>
      </c>
      <c r="J1424" s="1" t="s">
        <v>56</v>
      </c>
      <c r="K1424" s="1" t="s">
        <v>6939</v>
      </c>
      <c r="L1424" s="2" t="s">
        <v>37</v>
      </c>
      <c r="M1424" s="2">
        <v>6</v>
      </c>
      <c r="N1424" s="2">
        <v>691</v>
      </c>
      <c r="O1424" s="2">
        <v>953</v>
      </c>
      <c r="P1424" s="2">
        <v>89</v>
      </c>
      <c r="Q1424" s="4">
        <f t="shared" si="22"/>
        <v>1.3791606367583213</v>
      </c>
    </row>
    <row r="1425" spans="1:17">
      <c r="A1425" s="1" t="s">
        <v>6940</v>
      </c>
      <c r="B1425" s="1" t="s">
        <v>17</v>
      </c>
      <c r="C1425" s="1" t="s">
        <v>6941</v>
      </c>
      <c r="D1425" s="55" t="s">
        <v>6942</v>
      </c>
      <c r="E1425" s="66" t="s">
        <v>6943</v>
      </c>
      <c r="F1425" s="55" t="s">
        <v>1049</v>
      </c>
      <c r="G1425" s="3">
        <v>43024</v>
      </c>
      <c r="H1425" s="1">
        <v>2013</v>
      </c>
      <c r="I1425" s="1" t="s">
        <v>808</v>
      </c>
      <c r="J1425" s="1" t="s">
        <v>262</v>
      </c>
      <c r="K1425" s="1" t="s">
        <v>6944</v>
      </c>
      <c r="L1425" s="2" t="s">
        <v>52</v>
      </c>
      <c r="M1425" s="2">
        <v>8</v>
      </c>
      <c r="N1425" s="2">
        <v>551</v>
      </c>
      <c r="O1425" s="2">
        <v>709</v>
      </c>
      <c r="P1425" s="2">
        <v>92</v>
      </c>
      <c r="Q1425" s="4">
        <f t="shared" si="22"/>
        <v>1.2867513611615244</v>
      </c>
    </row>
    <row r="1426" spans="1:17">
      <c r="A1426" s="1" t="s">
        <v>6945</v>
      </c>
      <c r="B1426" s="1" t="s">
        <v>17</v>
      </c>
      <c r="C1426" s="1" t="s">
        <v>6946</v>
      </c>
      <c r="D1426" s="55" t="s">
        <v>6947</v>
      </c>
      <c r="E1426" s="66" t="s">
        <v>6948</v>
      </c>
      <c r="F1426" s="55" t="s">
        <v>5032</v>
      </c>
      <c r="G1426" s="3">
        <v>42948</v>
      </c>
      <c r="H1426" s="1">
        <v>2012</v>
      </c>
      <c r="I1426" s="1" t="s">
        <v>2428</v>
      </c>
      <c r="J1426" s="1" t="s">
        <v>6949</v>
      </c>
      <c r="K1426" s="1" t="s">
        <v>6950</v>
      </c>
      <c r="L1426" s="2" t="s">
        <v>52</v>
      </c>
      <c r="M1426" s="2">
        <v>10</v>
      </c>
      <c r="N1426" s="2">
        <v>548</v>
      </c>
      <c r="O1426" s="2">
        <v>890</v>
      </c>
      <c r="P1426" s="2">
        <v>71</v>
      </c>
      <c r="Q1426" s="4">
        <f t="shared" si="22"/>
        <v>1.6240875912408759</v>
      </c>
    </row>
    <row r="1427" spans="1:17">
      <c r="A1427" s="1" t="s">
        <v>6951</v>
      </c>
      <c r="B1427" s="1" t="s">
        <v>17</v>
      </c>
      <c r="C1427" s="1" t="s">
        <v>6952</v>
      </c>
      <c r="D1427" s="55" t="s">
        <v>6953</v>
      </c>
      <c r="E1427" s="66" t="s">
        <v>6954</v>
      </c>
      <c r="F1427" s="55" t="s">
        <v>6955</v>
      </c>
      <c r="G1427" s="3">
        <v>42778</v>
      </c>
      <c r="H1427" s="1">
        <v>2014</v>
      </c>
      <c r="I1427" s="1" t="s">
        <v>49</v>
      </c>
      <c r="J1427" s="1" t="s">
        <v>214</v>
      </c>
      <c r="K1427" s="1" t="s">
        <v>6956</v>
      </c>
      <c r="L1427" s="2" t="s">
        <v>52</v>
      </c>
      <c r="M1427" s="2">
        <v>10</v>
      </c>
      <c r="N1427" s="2">
        <v>525</v>
      </c>
      <c r="O1427" s="2">
        <v>753</v>
      </c>
      <c r="P1427" s="2">
        <v>79</v>
      </c>
      <c r="Q1427" s="4">
        <f t="shared" si="22"/>
        <v>1.4342857142857144</v>
      </c>
    </row>
    <row r="1428" spans="1:17">
      <c r="A1428" s="1" t="s">
        <v>6957</v>
      </c>
      <c r="B1428" s="1" t="s">
        <v>17</v>
      </c>
      <c r="C1428" s="1" t="s">
        <v>6958</v>
      </c>
      <c r="D1428" s="55" t="s">
        <v>6959</v>
      </c>
      <c r="E1428" s="66" t="s">
        <v>6960</v>
      </c>
      <c r="F1428" s="55" t="s">
        <v>12</v>
      </c>
      <c r="G1428" s="3">
        <v>44197</v>
      </c>
      <c r="H1428" s="1">
        <v>2009</v>
      </c>
      <c r="I1428" s="1" t="s">
        <v>357</v>
      </c>
      <c r="J1428" s="1" t="s">
        <v>21</v>
      </c>
      <c r="K1428" s="1" t="s">
        <v>6961</v>
      </c>
      <c r="L1428" s="2" t="s">
        <v>942</v>
      </c>
      <c r="M1428" s="2">
        <v>6</v>
      </c>
      <c r="N1428" s="2">
        <v>582</v>
      </c>
      <c r="O1428" s="2">
        <v>968</v>
      </c>
      <c r="P1428" s="2">
        <v>97</v>
      </c>
      <c r="Q1428" s="4">
        <f t="shared" si="22"/>
        <v>1.6632302405498283</v>
      </c>
    </row>
    <row r="1429" spans="1:17">
      <c r="A1429" s="1" t="s">
        <v>6962</v>
      </c>
      <c r="B1429" s="1" t="s">
        <v>17</v>
      </c>
      <c r="C1429" s="1" t="s">
        <v>6963</v>
      </c>
      <c r="D1429" s="55" t="s">
        <v>6964</v>
      </c>
      <c r="E1429" s="66" t="s">
        <v>6960</v>
      </c>
      <c r="F1429" s="55" t="s">
        <v>12</v>
      </c>
      <c r="G1429" s="3">
        <v>44150</v>
      </c>
      <c r="H1429" s="1">
        <v>2013</v>
      </c>
      <c r="I1429" s="1" t="s">
        <v>243</v>
      </c>
      <c r="J1429" s="1" t="s">
        <v>21</v>
      </c>
      <c r="K1429" s="1" t="s">
        <v>6965</v>
      </c>
      <c r="L1429" s="2" t="s">
        <v>942</v>
      </c>
      <c r="M1429" s="2">
        <v>6</v>
      </c>
      <c r="N1429" s="2">
        <v>524</v>
      </c>
      <c r="O1429" s="2">
        <v>781</v>
      </c>
      <c r="P1429" s="2">
        <v>85</v>
      </c>
      <c r="Q1429" s="4">
        <f t="shared" si="22"/>
        <v>1.4904580152671756</v>
      </c>
    </row>
    <row r="1430" spans="1:17">
      <c r="A1430" s="1" t="s">
        <v>6966</v>
      </c>
      <c r="B1430" s="1" t="s">
        <v>17</v>
      </c>
      <c r="C1430" s="1" t="s">
        <v>6967</v>
      </c>
      <c r="D1430" s="55" t="s">
        <v>6968</v>
      </c>
      <c r="E1430" s="66" t="s">
        <v>6969</v>
      </c>
      <c r="F1430" s="55" t="s">
        <v>12</v>
      </c>
      <c r="G1430" s="3">
        <v>43831</v>
      </c>
      <c r="H1430" s="1">
        <v>2008</v>
      </c>
      <c r="I1430" s="1" t="s">
        <v>1023</v>
      </c>
      <c r="J1430" s="1" t="s">
        <v>1870</v>
      </c>
      <c r="K1430" s="1" t="s">
        <v>6970</v>
      </c>
      <c r="L1430" s="2" t="s">
        <v>123</v>
      </c>
      <c r="M1430" s="2">
        <v>8</v>
      </c>
      <c r="N1430" s="2">
        <v>686</v>
      </c>
      <c r="O1430" s="2">
        <v>973</v>
      </c>
      <c r="P1430" s="2">
        <v>80</v>
      </c>
      <c r="Q1430" s="4">
        <f t="shared" si="22"/>
        <v>1.4183673469387754</v>
      </c>
    </row>
    <row r="1431" spans="1:17">
      <c r="A1431" s="1" t="s">
        <v>6971</v>
      </c>
      <c r="B1431" s="1" t="s">
        <v>17</v>
      </c>
      <c r="C1431" s="1" t="s">
        <v>6972</v>
      </c>
      <c r="D1431" s="55" t="s">
        <v>6973</v>
      </c>
      <c r="E1431" s="66" t="s">
        <v>6974</v>
      </c>
      <c r="F1431" s="55" t="s">
        <v>6975</v>
      </c>
      <c r="G1431" s="3">
        <v>43392</v>
      </c>
      <c r="H1431" s="1">
        <v>2018</v>
      </c>
      <c r="I1431" s="1" t="s">
        <v>2092</v>
      </c>
      <c r="J1431" s="1" t="s">
        <v>489</v>
      </c>
      <c r="K1431" s="1" t="s">
        <v>6976</v>
      </c>
      <c r="L1431" s="2" t="s">
        <v>30</v>
      </c>
      <c r="M1431" s="2">
        <v>7</v>
      </c>
      <c r="N1431" s="2">
        <v>538</v>
      </c>
      <c r="O1431" s="2">
        <v>862</v>
      </c>
      <c r="P1431" s="2">
        <v>83</v>
      </c>
      <c r="Q1431" s="4">
        <f t="shared" si="22"/>
        <v>1.6022304832713754</v>
      </c>
    </row>
    <row r="1432" spans="1:17">
      <c r="A1432" s="1" t="s">
        <v>6977</v>
      </c>
      <c r="B1432" s="1" t="s">
        <v>1</v>
      </c>
      <c r="C1432" s="1" t="s">
        <v>6978</v>
      </c>
      <c r="D1432" s="55" t="s">
        <v>10</v>
      </c>
      <c r="E1432" s="66" t="s">
        <v>6979</v>
      </c>
      <c r="F1432" s="55" t="s">
        <v>12</v>
      </c>
      <c r="G1432" s="3">
        <v>43269</v>
      </c>
      <c r="H1432" s="1">
        <v>2018</v>
      </c>
      <c r="I1432" s="1" t="s">
        <v>4</v>
      </c>
      <c r="J1432" s="1" t="s">
        <v>142</v>
      </c>
      <c r="K1432" s="1" t="s">
        <v>6980</v>
      </c>
      <c r="L1432" s="2" t="s">
        <v>30</v>
      </c>
      <c r="M1432" s="2">
        <v>6</v>
      </c>
      <c r="N1432" s="2">
        <v>613</v>
      </c>
      <c r="O1432" s="2">
        <v>865</v>
      </c>
      <c r="P1432" s="2">
        <v>69</v>
      </c>
      <c r="Q1432" s="4">
        <f t="shared" si="22"/>
        <v>1.4110929853181076</v>
      </c>
    </row>
    <row r="1433" spans="1:17">
      <c r="A1433" s="1" t="s">
        <v>6981</v>
      </c>
      <c r="B1433" s="1" t="s">
        <v>1</v>
      </c>
      <c r="C1433" s="1" t="s">
        <v>6982</v>
      </c>
      <c r="D1433" s="55" t="s">
        <v>10</v>
      </c>
      <c r="E1433" s="66" t="s">
        <v>6983</v>
      </c>
      <c r="F1433" s="55" t="s">
        <v>111</v>
      </c>
      <c r="G1433" s="3">
        <v>43533</v>
      </c>
      <c r="H1433" s="1">
        <v>2015</v>
      </c>
      <c r="I1433" s="1" t="s">
        <v>2529</v>
      </c>
      <c r="J1433" s="1" t="s">
        <v>401</v>
      </c>
      <c r="K1433" s="1" t="s">
        <v>6984</v>
      </c>
      <c r="L1433" s="2" t="s">
        <v>30</v>
      </c>
      <c r="M1433" s="2">
        <v>8</v>
      </c>
      <c r="N1433" s="2">
        <v>565</v>
      </c>
      <c r="O1433" s="2">
        <v>789</v>
      </c>
      <c r="P1433" s="2">
        <v>73</v>
      </c>
      <c r="Q1433" s="4">
        <f t="shared" si="22"/>
        <v>1.3964601769911504</v>
      </c>
    </row>
    <row r="1434" spans="1:17">
      <c r="A1434" s="1" t="s">
        <v>6985</v>
      </c>
      <c r="B1434" s="1" t="s">
        <v>1</v>
      </c>
      <c r="C1434" s="1" t="s">
        <v>6986</v>
      </c>
      <c r="D1434" s="55" t="s">
        <v>10</v>
      </c>
      <c r="E1434" s="66" t="s">
        <v>6987</v>
      </c>
      <c r="F1434" s="55" t="s">
        <v>111</v>
      </c>
      <c r="G1434" s="3">
        <v>43269</v>
      </c>
      <c r="H1434" s="1">
        <v>2016</v>
      </c>
      <c r="I1434" s="1" t="s">
        <v>6988</v>
      </c>
      <c r="J1434" s="1" t="s">
        <v>401</v>
      </c>
      <c r="K1434" s="1" t="s">
        <v>6989</v>
      </c>
      <c r="L1434" s="2" t="s">
        <v>30</v>
      </c>
      <c r="M1434" s="2">
        <v>9</v>
      </c>
      <c r="N1434" s="2">
        <v>599</v>
      </c>
      <c r="O1434" s="2">
        <v>726</v>
      </c>
      <c r="P1434" s="2">
        <v>64</v>
      </c>
      <c r="Q1434" s="4">
        <f t="shared" si="22"/>
        <v>1.2120200333889817</v>
      </c>
    </row>
    <row r="1435" spans="1:17">
      <c r="A1435" s="1" t="s">
        <v>6990</v>
      </c>
      <c r="B1435" s="1" t="s">
        <v>1</v>
      </c>
      <c r="C1435" s="1" t="s">
        <v>6991</v>
      </c>
      <c r="D1435" s="55" t="s">
        <v>10</v>
      </c>
      <c r="E1435" s="66" t="s">
        <v>6992</v>
      </c>
      <c r="F1435" s="55" t="s">
        <v>111</v>
      </c>
      <c r="G1435" s="3">
        <v>43498</v>
      </c>
      <c r="H1435" s="1">
        <v>2017</v>
      </c>
      <c r="I1435" s="1" t="s">
        <v>3092</v>
      </c>
      <c r="J1435" s="1" t="s">
        <v>401</v>
      </c>
      <c r="K1435" s="1" t="s">
        <v>6993</v>
      </c>
      <c r="L1435" s="2" t="s">
        <v>30</v>
      </c>
      <c r="M1435" s="2">
        <v>7</v>
      </c>
      <c r="N1435" s="2">
        <v>615</v>
      </c>
      <c r="O1435" s="2">
        <v>944</v>
      </c>
      <c r="P1435" s="2">
        <v>60</v>
      </c>
      <c r="Q1435" s="4">
        <f t="shared" si="22"/>
        <v>1.5349593495934959</v>
      </c>
    </row>
    <row r="1436" spans="1:17">
      <c r="A1436" s="1" t="s">
        <v>6994</v>
      </c>
      <c r="B1436" s="1" t="s">
        <v>1</v>
      </c>
      <c r="C1436" s="1" t="s">
        <v>6995</v>
      </c>
      <c r="D1436" s="55" t="s">
        <v>10</v>
      </c>
      <c r="E1436" s="66" t="s">
        <v>6996</v>
      </c>
      <c r="F1436" s="55" t="s">
        <v>111</v>
      </c>
      <c r="G1436" s="3">
        <v>43210</v>
      </c>
      <c r="H1436" s="1">
        <v>2016</v>
      </c>
      <c r="I1436" s="1" t="s">
        <v>4</v>
      </c>
      <c r="J1436" s="1" t="s">
        <v>401</v>
      </c>
      <c r="K1436" s="1" t="s">
        <v>6997</v>
      </c>
      <c r="L1436" s="2" t="s">
        <v>30</v>
      </c>
      <c r="M1436" s="2">
        <v>7</v>
      </c>
      <c r="N1436" s="2">
        <v>623</v>
      </c>
      <c r="O1436" s="2">
        <v>899</v>
      </c>
      <c r="P1436" s="2">
        <v>97</v>
      </c>
      <c r="Q1436" s="4">
        <f t="shared" si="22"/>
        <v>1.4430176565008026</v>
      </c>
    </row>
    <row r="1437" spans="1:17">
      <c r="A1437" s="1" t="s">
        <v>6998</v>
      </c>
      <c r="B1437" s="1" t="s">
        <v>1</v>
      </c>
      <c r="C1437" s="1" t="s">
        <v>6999</v>
      </c>
      <c r="D1437" s="55" t="s">
        <v>10</v>
      </c>
      <c r="E1437" s="66" t="s">
        <v>7000</v>
      </c>
      <c r="F1437" s="55" t="s">
        <v>111</v>
      </c>
      <c r="G1437" s="3">
        <v>43203</v>
      </c>
      <c r="H1437" s="1">
        <v>2016</v>
      </c>
      <c r="I1437" s="1" t="s">
        <v>4</v>
      </c>
      <c r="J1437" s="1" t="s">
        <v>401</v>
      </c>
      <c r="K1437" s="1" t="s">
        <v>7001</v>
      </c>
      <c r="L1437" s="2" t="s">
        <v>30</v>
      </c>
      <c r="M1437" s="2">
        <v>7</v>
      </c>
      <c r="N1437" s="2">
        <v>455</v>
      </c>
      <c r="O1437" s="2">
        <v>922</v>
      </c>
      <c r="P1437" s="2">
        <v>64</v>
      </c>
      <c r="Q1437" s="4">
        <f t="shared" si="22"/>
        <v>2.0263736263736263</v>
      </c>
    </row>
    <row r="1438" spans="1:17">
      <c r="A1438" s="1" t="s">
        <v>7002</v>
      </c>
      <c r="B1438" s="1" t="s">
        <v>1</v>
      </c>
      <c r="C1438" s="1" t="s">
        <v>7003</v>
      </c>
      <c r="D1438" s="55" t="s">
        <v>10</v>
      </c>
      <c r="E1438" s="66" t="s">
        <v>7004</v>
      </c>
      <c r="F1438" s="55" t="s">
        <v>111</v>
      </c>
      <c r="G1438" s="3">
        <v>43210</v>
      </c>
      <c r="H1438" s="1">
        <v>2016</v>
      </c>
      <c r="I1438" s="1" t="s">
        <v>4</v>
      </c>
      <c r="J1438" s="1" t="s">
        <v>401</v>
      </c>
      <c r="K1438" s="1" t="s">
        <v>7005</v>
      </c>
      <c r="L1438" s="2" t="s">
        <v>30</v>
      </c>
      <c r="M1438" s="2">
        <v>7</v>
      </c>
      <c r="N1438" s="2">
        <v>495</v>
      </c>
      <c r="O1438" s="2">
        <v>931</v>
      </c>
      <c r="P1438" s="2">
        <v>58</v>
      </c>
      <c r="Q1438" s="4">
        <f t="shared" si="22"/>
        <v>1.8808080808080807</v>
      </c>
    </row>
    <row r="1439" spans="1:17">
      <c r="A1439" s="1" t="s">
        <v>7006</v>
      </c>
      <c r="B1439" s="1" t="s">
        <v>1</v>
      </c>
      <c r="C1439" s="1" t="s">
        <v>7007</v>
      </c>
      <c r="D1439" s="55" t="s">
        <v>10</v>
      </c>
      <c r="E1439" s="66" t="s">
        <v>7008</v>
      </c>
      <c r="F1439" s="55" t="s">
        <v>212</v>
      </c>
      <c r="G1439" s="3">
        <v>43490</v>
      </c>
      <c r="H1439" s="1">
        <v>2019</v>
      </c>
      <c r="I1439" s="1" t="s">
        <v>112</v>
      </c>
      <c r="J1439" s="1" t="s">
        <v>142</v>
      </c>
      <c r="K1439" s="1" t="s">
        <v>7009</v>
      </c>
      <c r="L1439" s="2" t="s">
        <v>30</v>
      </c>
      <c r="M1439" s="2">
        <v>8</v>
      </c>
      <c r="N1439" s="2">
        <v>665</v>
      </c>
      <c r="O1439" s="2">
        <v>872</v>
      </c>
      <c r="P1439" s="2">
        <v>78</v>
      </c>
      <c r="Q1439" s="4">
        <f t="shared" si="22"/>
        <v>1.3112781954887218</v>
      </c>
    </row>
    <row r="1440" spans="1:17">
      <c r="A1440" s="1" t="s">
        <v>7010</v>
      </c>
      <c r="B1440" s="1" t="s">
        <v>17</v>
      </c>
      <c r="C1440" s="1" t="s">
        <v>7011</v>
      </c>
      <c r="D1440" s="55" t="s">
        <v>7012</v>
      </c>
      <c r="E1440" s="66" t="s">
        <v>7013</v>
      </c>
      <c r="F1440" s="55" t="s">
        <v>568</v>
      </c>
      <c r="G1440" s="3">
        <v>43831</v>
      </c>
      <c r="H1440" s="1">
        <v>2005</v>
      </c>
      <c r="I1440" s="1" t="s">
        <v>893</v>
      </c>
      <c r="J1440" s="1" t="s">
        <v>1692</v>
      </c>
      <c r="K1440" s="1" t="s">
        <v>7014</v>
      </c>
      <c r="L1440" s="2" t="s">
        <v>123</v>
      </c>
      <c r="M1440" s="2">
        <v>7</v>
      </c>
      <c r="N1440" s="2">
        <v>588</v>
      </c>
      <c r="O1440" s="2">
        <v>828</v>
      </c>
      <c r="P1440" s="2">
        <v>65</v>
      </c>
      <c r="Q1440" s="4">
        <f t="shared" si="22"/>
        <v>1.4081632653061225</v>
      </c>
    </row>
    <row r="1441" spans="1:17">
      <c r="A1441" s="1" t="s">
        <v>7015</v>
      </c>
      <c r="B1441" s="1" t="s">
        <v>1</v>
      </c>
      <c r="C1441" s="1" t="s">
        <v>7016</v>
      </c>
      <c r="D1441" s="55" t="s">
        <v>10</v>
      </c>
      <c r="E1441" s="55" t="s">
        <v>7017</v>
      </c>
      <c r="F1441" s="55" t="s">
        <v>12</v>
      </c>
      <c r="G1441" s="3">
        <v>43133</v>
      </c>
      <c r="H1441" s="1">
        <v>2018</v>
      </c>
      <c r="I1441" s="1" t="s">
        <v>4</v>
      </c>
      <c r="J1441" s="1" t="s">
        <v>1809</v>
      </c>
      <c r="K1441" s="1" t="s">
        <v>7018</v>
      </c>
      <c r="L1441" s="2" t="s">
        <v>30</v>
      </c>
      <c r="M1441" s="2">
        <v>9</v>
      </c>
      <c r="N1441" s="2">
        <v>411</v>
      </c>
      <c r="O1441" s="2">
        <v>991</v>
      </c>
      <c r="P1441" s="2">
        <v>88</v>
      </c>
      <c r="Q1441" s="4">
        <f t="shared" si="22"/>
        <v>2.4111922141119222</v>
      </c>
    </row>
    <row r="1442" spans="1:17">
      <c r="A1442" s="1" t="s">
        <v>7019</v>
      </c>
      <c r="B1442" s="1" t="s">
        <v>1</v>
      </c>
      <c r="C1442" s="1" t="s">
        <v>7020</v>
      </c>
      <c r="D1442" s="55" t="s">
        <v>10</v>
      </c>
      <c r="E1442" s="66" t="s">
        <v>7021</v>
      </c>
      <c r="F1442" s="55" t="s">
        <v>12</v>
      </c>
      <c r="G1442" s="3">
        <v>44197</v>
      </c>
      <c r="H1442" s="1">
        <v>2021</v>
      </c>
      <c r="I1442" s="1" t="s">
        <v>533</v>
      </c>
      <c r="J1442" s="1" t="s">
        <v>2896</v>
      </c>
      <c r="K1442" s="1" t="s">
        <v>7022</v>
      </c>
      <c r="L1442" s="2" t="s">
        <v>37</v>
      </c>
      <c r="M1442" s="2">
        <v>10</v>
      </c>
      <c r="N1442" s="2">
        <v>455</v>
      </c>
      <c r="O1442" s="2">
        <v>956</v>
      </c>
      <c r="P1442" s="2">
        <v>57</v>
      </c>
      <c r="Q1442" s="4">
        <f t="shared" si="22"/>
        <v>2.1010989010989012</v>
      </c>
    </row>
    <row r="1443" spans="1:17">
      <c r="A1443" s="1" t="s">
        <v>7023</v>
      </c>
      <c r="B1443" s="1" t="s">
        <v>1</v>
      </c>
      <c r="C1443" s="1" t="s">
        <v>7024</v>
      </c>
      <c r="D1443" s="55" t="s">
        <v>10</v>
      </c>
      <c r="E1443" s="66"/>
      <c r="F1443" s="55" t="s">
        <v>299</v>
      </c>
      <c r="G1443" s="3">
        <v>42583</v>
      </c>
      <c r="H1443" s="1">
        <v>2005</v>
      </c>
      <c r="I1443" s="1" t="s">
        <v>4</v>
      </c>
      <c r="J1443" s="1" t="s">
        <v>5523</v>
      </c>
      <c r="K1443" s="1" t="s">
        <v>7025</v>
      </c>
      <c r="L1443" s="2" t="s">
        <v>37</v>
      </c>
      <c r="M1443" s="2">
        <v>8</v>
      </c>
      <c r="N1443" s="2">
        <v>569</v>
      </c>
      <c r="O1443" s="2">
        <v>954</v>
      </c>
      <c r="P1443" s="2">
        <v>59</v>
      </c>
      <c r="Q1443" s="4">
        <f t="shared" si="22"/>
        <v>1.6766256590509665</v>
      </c>
    </row>
    <row r="1444" spans="1:17">
      <c r="A1444" s="1" t="s">
        <v>7026</v>
      </c>
      <c r="B1444" s="1" t="s">
        <v>1</v>
      </c>
      <c r="C1444" s="1" t="s">
        <v>7027</v>
      </c>
      <c r="D1444" s="55" t="s">
        <v>10</v>
      </c>
      <c r="E1444" s="66" t="s">
        <v>7028</v>
      </c>
      <c r="F1444" s="55" t="s">
        <v>407</v>
      </c>
      <c r="G1444" s="3">
        <v>43315</v>
      </c>
      <c r="H1444" s="1">
        <v>2018</v>
      </c>
      <c r="I1444" s="1" t="s">
        <v>4</v>
      </c>
      <c r="J1444" s="1" t="s">
        <v>56</v>
      </c>
      <c r="K1444" s="1" t="s">
        <v>7029</v>
      </c>
      <c r="L1444" s="2" t="s">
        <v>30</v>
      </c>
      <c r="M1444" s="2">
        <v>9</v>
      </c>
      <c r="N1444" s="2">
        <v>405</v>
      </c>
      <c r="O1444" s="2">
        <v>948</v>
      </c>
      <c r="P1444" s="2">
        <v>66</v>
      </c>
      <c r="Q1444" s="4">
        <f t="shared" si="22"/>
        <v>2.3407407407407406</v>
      </c>
    </row>
    <row r="1445" spans="1:17">
      <c r="A1445" s="1" t="s">
        <v>7030</v>
      </c>
      <c r="B1445" s="1" t="s">
        <v>17</v>
      </c>
      <c r="C1445" s="1" t="s">
        <v>7031</v>
      </c>
      <c r="D1445" s="55" t="s">
        <v>2050</v>
      </c>
      <c r="E1445" s="66" t="s">
        <v>7032</v>
      </c>
      <c r="F1445" s="55" t="s">
        <v>212</v>
      </c>
      <c r="G1445" s="3">
        <v>43308</v>
      </c>
      <c r="H1445" s="1">
        <v>2018</v>
      </c>
      <c r="I1445" s="1" t="s">
        <v>1451</v>
      </c>
      <c r="J1445" s="1" t="s">
        <v>1319</v>
      </c>
      <c r="K1445" s="1" t="s">
        <v>7033</v>
      </c>
      <c r="L1445" s="2" t="s">
        <v>30</v>
      </c>
      <c r="M1445" s="2">
        <v>8</v>
      </c>
      <c r="N1445" s="2">
        <v>549</v>
      </c>
      <c r="O1445" s="2">
        <v>873</v>
      </c>
      <c r="P1445" s="2">
        <v>78</v>
      </c>
      <c r="Q1445" s="4">
        <f t="shared" si="22"/>
        <v>1.5901639344262295</v>
      </c>
    </row>
    <row r="1446" spans="1:17">
      <c r="A1446" s="1" t="s">
        <v>7034</v>
      </c>
      <c r="B1446" s="1" t="s">
        <v>1</v>
      </c>
      <c r="C1446" s="1" t="s">
        <v>7035</v>
      </c>
      <c r="D1446" s="55" t="s">
        <v>10</v>
      </c>
      <c r="E1446" s="66"/>
      <c r="F1446" s="55" t="s">
        <v>12</v>
      </c>
      <c r="G1446" s="3">
        <v>44183</v>
      </c>
      <c r="H1446" s="1">
        <v>2020</v>
      </c>
      <c r="I1446" s="1" t="s">
        <v>13</v>
      </c>
      <c r="J1446" s="1" t="s">
        <v>93</v>
      </c>
      <c r="K1446" s="1" t="s">
        <v>7036</v>
      </c>
      <c r="L1446" s="2" t="s">
        <v>7</v>
      </c>
      <c r="M1446" s="2">
        <v>6</v>
      </c>
      <c r="N1446" s="2">
        <v>413</v>
      </c>
      <c r="O1446" s="2">
        <v>728</v>
      </c>
      <c r="P1446" s="2">
        <v>72</v>
      </c>
      <c r="Q1446" s="4">
        <f t="shared" si="22"/>
        <v>1.7627118644067796</v>
      </c>
    </row>
    <row r="1447" spans="1:17">
      <c r="A1447" s="1" t="s">
        <v>7037</v>
      </c>
      <c r="B1447" s="1" t="s">
        <v>1</v>
      </c>
      <c r="C1447" s="1" t="s">
        <v>7038</v>
      </c>
      <c r="D1447" s="55" t="s">
        <v>10</v>
      </c>
      <c r="E1447" s="66" t="s">
        <v>7039</v>
      </c>
      <c r="F1447" s="55" t="s">
        <v>12</v>
      </c>
      <c r="G1447" s="3">
        <v>43814</v>
      </c>
      <c r="H1447" s="1">
        <v>2015</v>
      </c>
      <c r="I1447" s="1" t="s">
        <v>13</v>
      </c>
      <c r="J1447" s="1" t="s">
        <v>161</v>
      </c>
      <c r="K1447" s="1" t="s">
        <v>7040</v>
      </c>
      <c r="L1447" s="2" t="s">
        <v>7</v>
      </c>
      <c r="M1447" s="2">
        <v>6</v>
      </c>
      <c r="N1447" s="2">
        <v>603</v>
      </c>
      <c r="O1447" s="2">
        <v>928</v>
      </c>
      <c r="P1447" s="2">
        <v>71</v>
      </c>
      <c r="Q1447" s="4">
        <f t="shared" si="22"/>
        <v>1.5389718076285241</v>
      </c>
    </row>
    <row r="1448" spans="1:17">
      <c r="A1448" s="1" t="s">
        <v>7041</v>
      </c>
      <c r="B1448" s="1" t="s">
        <v>17</v>
      </c>
      <c r="C1448" s="1" t="s">
        <v>7042</v>
      </c>
      <c r="D1448" s="55" t="s">
        <v>7043</v>
      </c>
      <c r="E1448" s="66" t="s">
        <v>7044</v>
      </c>
      <c r="F1448" s="55" t="s">
        <v>128</v>
      </c>
      <c r="G1448" s="3">
        <v>43932</v>
      </c>
      <c r="H1448" s="1">
        <v>2019</v>
      </c>
      <c r="I1448" s="1" t="s">
        <v>1240</v>
      </c>
      <c r="J1448" s="1" t="s">
        <v>226</v>
      </c>
      <c r="K1448" s="1" t="s">
        <v>7045</v>
      </c>
      <c r="L1448" s="2" t="s">
        <v>30</v>
      </c>
      <c r="M1448" s="2">
        <v>8</v>
      </c>
      <c r="N1448" s="2">
        <v>405</v>
      </c>
      <c r="O1448" s="2">
        <v>830</v>
      </c>
      <c r="P1448" s="2">
        <v>92</v>
      </c>
      <c r="Q1448" s="4">
        <f t="shared" si="22"/>
        <v>2.0493827160493829</v>
      </c>
    </row>
    <row r="1449" spans="1:17">
      <c r="A1449" s="1" t="s">
        <v>7046</v>
      </c>
      <c r="B1449" s="1" t="s">
        <v>1</v>
      </c>
      <c r="C1449" s="1" t="s">
        <v>7047</v>
      </c>
      <c r="D1449" s="55" t="s">
        <v>10</v>
      </c>
      <c r="E1449" s="66" t="s">
        <v>7048</v>
      </c>
      <c r="F1449" s="55" t="s">
        <v>167</v>
      </c>
      <c r="G1449" s="3">
        <v>43586</v>
      </c>
      <c r="H1449" s="1">
        <v>2008</v>
      </c>
      <c r="I1449" s="1" t="s">
        <v>13</v>
      </c>
      <c r="J1449" s="1" t="s">
        <v>168</v>
      </c>
      <c r="K1449" s="1" t="s">
        <v>7049</v>
      </c>
      <c r="L1449" s="2" t="s">
        <v>30</v>
      </c>
      <c r="M1449" s="2">
        <v>8</v>
      </c>
      <c r="N1449" s="2">
        <v>515</v>
      </c>
      <c r="O1449" s="2">
        <v>796</v>
      </c>
      <c r="P1449" s="2">
        <v>63</v>
      </c>
      <c r="Q1449" s="4">
        <f t="shared" si="22"/>
        <v>1.5456310679611651</v>
      </c>
    </row>
    <row r="1450" spans="1:17">
      <c r="A1450" s="1" t="s">
        <v>7050</v>
      </c>
      <c r="B1450" s="1" t="s">
        <v>1</v>
      </c>
      <c r="C1450" s="1" t="s">
        <v>7051</v>
      </c>
      <c r="D1450" s="55" t="s">
        <v>10</v>
      </c>
      <c r="E1450" s="66" t="s">
        <v>7052</v>
      </c>
      <c r="F1450" s="55" t="s">
        <v>3034</v>
      </c>
      <c r="G1450" s="3">
        <v>44105</v>
      </c>
      <c r="H1450" s="1">
        <v>2007</v>
      </c>
      <c r="I1450" s="1" t="s">
        <v>112</v>
      </c>
      <c r="J1450" s="1" t="s">
        <v>93</v>
      </c>
      <c r="K1450" s="1" t="s">
        <v>7053</v>
      </c>
      <c r="L1450" s="2" t="s">
        <v>163</v>
      </c>
      <c r="M1450" s="2">
        <v>8</v>
      </c>
      <c r="N1450" s="2">
        <v>637</v>
      </c>
      <c r="O1450" s="2">
        <v>783</v>
      </c>
      <c r="P1450" s="2">
        <v>60</v>
      </c>
      <c r="Q1450" s="4">
        <f t="shared" si="22"/>
        <v>1.2291993720565149</v>
      </c>
    </row>
    <row r="1451" spans="1:17">
      <c r="A1451" s="1" t="s">
        <v>7054</v>
      </c>
      <c r="B1451" s="1" t="s">
        <v>17</v>
      </c>
      <c r="C1451" s="1" t="s">
        <v>7055</v>
      </c>
      <c r="D1451" s="55" t="s">
        <v>5030</v>
      </c>
      <c r="E1451" s="66" t="s">
        <v>7056</v>
      </c>
      <c r="F1451" s="55" t="s">
        <v>12</v>
      </c>
      <c r="G1451" s="3">
        <v>43770</v>
      </c>
      <c r="H1451" s="1">
        <v>2007</v>
      </c>
      <c r="I1451" s="1" t="s">
        <v>276</v>
      </c>
      <c r="J1451" s="1" t="s">
        <v>156</v>
      </c>
      <c r="K1451" s="1" t="s">
        <v>7057</v>
      </c>
      <c r="L1451" s="2" t="s">
        <v>123</v>
      </c>
      <c r="M1451" s="2">
        <v>10</v>
      </c>
      <c r="N1451" s="2">
        <v>615</v>
      </c>
      <c r="O1451" s="2">
        <v>981</v>
      </c>
      <c r="P1451" s="2">
        <v>60</v>
      </c>
      <c r="Q1451" s="4">
        <f t="shared" si="22"/>
        <v>1.5951219512195123</v>
      </c>
    </row>
    <row r="1452" spans="1:17">
      <c r="A1452" s="1" t="s">
        <v>7058</v>
      </c>
      <c r="B1452" s="1" t="s">
        <v>17</v>
      </c>
      <c r="C1452" s="1" t="s">
        <v>7059</v>
      </c>
      <c r="D1452" s="55" t="s">
        <v>7060</v>
      </c>
      <c r="E1452" s="66" t="s">
        <v>7061</v>
      </c>
      <c r="F1452" s="55" t="s">
        <v>12</v>
      </c>
      <c r="G1452" s="3">
        <v>43924</v>
      </c>
      <c r="H1452" s="1">
        <v>2020</v>
      </c>
      <c r="I1452" s="1" t="s">
        <v>120</v>
      </c>
      <c r="J1452" s="1" t="s">
        <v>156</v>
      </c>
      <c r="K1452" s="1" t="s">
        <v>7062</v>
      </c>
      <c r="L1452" s="2" t="s">
        <v>30</v>
      </c>
      <c r="M1452" s="2">
        <v>9</v>
      </c>
      <c r="N1452" s="2">
        <v>650</v>
      </c>
      <c r="O1452" s="2">
        <v>709</v>
      </c>
      <c r="P1452" s="2">
        <v>78</v>
      </c>
      <c r="Q1452" s="4">
        <f t="shared" si="22"/>
        <v>1.0907692307692307</v>
      </c>
    </row>
    <row r="1453" spans="1:17">
      <c r="A1453" s="1" t="s">
        <v>7063</v>
      </c>
      <c r="B1453" s="1" t="s">
        <v>17</v>
      </c>
      <c r="C1453" s="1" t="s">
        <v>7064</v>
      </c>
      <c r="D1453" s="62" t="s">
        <v>7065</v>
      </c>
      <c r="E1453" s="66"/>
      <c r="F1453" s="55" t="s">
        <v>7066</v>
      </c>
      <c r="G1453" s="3">
        <v>43221</v>
      </c>
      <c r="H1453" s="1">
        <v>2017</v>
      </c>
      <c r="I1453" s="1" t="s">
        <v>2119</v>
      </c>
      <c r="J1453" s="1" t="s">
        <v>271</v>
      </c>
      <c r="K1453" s="1" t="s">
        <v>7067</v>
      </c>
      <c r="L1453" s="2" t="s">
        <v>71</v>
      </c>
      <c r="M1453" s="2">
        <v>10</v>
      </c>
      <c r="N1453" s="2">
        <v>645</v>
      </c>
      <c r="O1453" s="2">
        <v>719</v>
      </c>
      <c r="P1453" s="2">
        <v>90</v>
      </c>
      <c r="Q1453" s="4">
        <f t="shared" si="22"/>
        <v>1.1147286821705427</v>
      </c>
    </row>
    <row r="1454" spans="1:17">
      <c r="A1454" s="1" t="s">
        <v>7068</v>
      </c>
      <c r="B1454" s="1" t="s">
        <v>17</v>
      </c>
      <c r="C1454" s="1" t="s">
        <v>7069</v>
      </c>
      <c r="D1454" s="55" t="s">
        <v>7070</v>
      </c>
      <c r="E1454" s="66" t="s">
        <v>7071</v>
      </c>
      <c r="F1454" s="55" t="s">
        <v>68</v>
      </c>
      <c r="G1454" s="3">
        <v>43040</v>
      </c>
      <c r="H1454" s="1">
        <v>2017</v>
      </c>
      <c r="I1454" s="1" t="s">
        <v>793</v>
      </c>
      <c r="J1454" s="1" t="s">
        <v>870</v>
      </c>
      <c r="K1454" s="1" t="s">
        <v>7072</v>
      </c>
      <c r="L1454" s="2" t="s">
        <v>71</v>
      </c>
      <c r="M1454" s="2">
        <v>6</v>
      </c>
      <c r="N1454" s="2">
        <v>481</v>
      </c>
      <c r="O1454" s="2">
        <v>831</v>
      </c>
      <c r="P1454" s="2">
        <v>83</v>
      </c>
      <c r="Q1454" s="4">
        <f t="shared" si="22"/>
        <v>1.7276507276507276</v>
      </c>
    </row>
    <row r="1455" spans="1:17">
      <c r="A1455" s="1" t="s">
        <v>7073</v>
      </c>
      <c r="B1455" s="1" t="s">
        <v>17</v>
      </c>
      <c r="C1455" s="1" t="s">
        <v>7074</v>
      </c>
      <c r="D1455" s="55" t="s">
        <v>7075</v>
      </c>
      <c r="E1455" s="66" t="s">
        <v>7076</v>
      </c>
      <c r="F1455" s="55" t="s">
        <v>12</v>
      </c>
      <c r="G1455" s="3">
        <v>42741</v>
      </c>
      <c r="H1455" s="1">
        <v>2017</v>
      </c>
      <c r="I1455" s="1" t="s">
        <v>1240</v>
      </c>
      <c r="J1455" s="1" t="s">
        <v>940</v>
      </c>
      <c r="K1455" s="1" t="s">
        <v>7077</v>
      </c>
      <c r="L1455" s="2" t="s">
        <v>37</v>
      </c>
      <c r="M1455" s="2">
        <v>10</v>
      </c>
      <c r="N1455" s="2">
        <v>497</v>
      </c>
      <c r="O1455" s="2">
        <v>722</v>
      </c>
      <c r="P1455" s="2">
        <v>66</v>
      </c>
      <c r="Q1455" s="4">
        <f t="shared" si="22"/>
        <v>1.4527162977867203</v>
      </c>
    </row>
    <row r="1456" spans="1:17">
      <c r="A1456" s="1" t="s">
        <v>7078</v>
      </c>
      <c r="B1456" s="1" t="s">
        <v>1</v>
      </c>
      <c r="C1456" s="1" t="s">
        <v>7079</v>
      </c>
      <c r="D1456" s="55" t="s">
        <v>10</v>
      </c>
      <c r="E1456" s="66"/>
      <c r="F1456" s="55" t="s">
        <v>12</v>
      </c>
      <c r="G1456" s="3">
        <v>43723</v>
      </c>
      <c r="H1456" s="1">
        <v>2017</v>
      </c>
      <c r="I1456" s="1" t="s">
        <v>4</v>
      </c>
      <c r="J1456" s="1" t="s">
        <v>82</v>
      </c>
      <c r="K1456" s="1" t="s">
        <v>7080</v>
      </c>
      <c r="L1456" s="2" t="s">
        <v>37</v>
      </c>
      <c r="M1456" s="2">
        <v>6</v>
      </c>
      <c r="N1456" s="2">
        <v>663</v>
      </c>
      <c r="O1456" s="2">
        <v>886</v>
      </c>
      <c r="P1456" s="2">
        <v>70</v>
      </c>
      <c r="Q1456" s="4">
        <f t="shared" si="22"/>
        <v>1.3363499245852186</v>
      </c>
    </row>
    <row r="1457" spans="1:17">
      <c r="A1457" s="1" t="s">
        <v>7081</v>
      </c>
      <c r="B1457" s="1" t="s">
        <v>1</v>
      </c>
      <c r="C1457" s="1" t="s">
        <v>7082</v>
      </c>
      <c r="D1457" s="55" t="s">
        <v>10</v>
      </c>
      <c r="E1457" s="55" t="s">
        <v>7083</v>
      </c>
      <c r="F1457" s="55" t="s">
        <v>12</v>
      </c>
      <c r="G1457" s="3">
        <v>44089</v>
      </c>
      <c r="H1457" s="1">
        <v>1999</v>
      </c>
      <c r="I1457" s="1" t="s">
        <v>4</v>
      </c>
      <c r="J1457" s="1" t="s">
        <v>82</v>
      </c>
      <c r="K1457" s="1" t="s">
        <v>7084</v>
      </c>
      <c r="L1457" s="2" t="s">
        <v>30</v>
      </c>
      <c r="M1457" s="2">
        <v>7</v>
      </c>
      <c r="N1457" s="2">
        <v>582</v>
      </c>
      <c r="O1457" s="2">
        <v>754</v>
      </c>
      <c r="P1457" s="2">
        <v>62</v>
      </c>
      <c r="Q1457" s="4">
        <f t="shared" si="22"/>
        <v>1.29553264604811</v>
      </c>
    </row>
    <row r="1458" spans="1:17">
      <c r="A1458" s="1" t="s">
        <v>7085</v>
      </c>
      <c r="B1458" s="1" t="s">
        <v>17</v>
      </c>
      <c r="C1458" s="1" t="s">
        <v>7086</v>
      </c>
      <c r="D1458" s="55" t="s">
        <v>7087</v>
      </c>
      <c r="E1458" s="66" t="s">
        <v>7088</v>
      </c>
      <c r="F1458" s="55" t="s">
        <v>282</v>
      </c>
      <c r="G1458" s="3">
        <v>44027</v>
      </c>
      <c r="H1458" s="1">
        <v>2019</v>
      </c>
      <c r="I1458" s="1" t="s">
        <v>1240</v>
      </c>
      <c r="J1458" s="1" t="s">
        <v>214</v>
      </c>
      <c r="K1458" s="1" t="s">
        <v>7089</v>
      </c>
      <c r="L1458" s="2" t="s">
        <v>37</v>
      </c>
      <c r="M1458" s="2">
        <v>6</v>
      </c>
      <c r="N1458" s="2">
        <v>633</v>
      </c>
      <c r="O1458" s="2">
        <v>917</v>
      </c>
      <c r="P1458" s="2">
        <v>96</v>
      </c>
      <c r="Q1458" s="4">
        <f t="shared" si="22"/>
        <v>1.4486571879936809</v>
      </c>
    </row>
    <row r="1459" spans="1:17">
      <c r="A1459" s="1" t="s">
        <v>7090</v>
      </c>
      <c r="B1459" s="1" t="s">
        <v>17</v>
      </c>
      <c r="C1459" s="1" t="s">
        <v>7091</v>
      </c>
      <c r="D1459" s="55" t="s">
        <v>7092</v>
      </c>
      <c r="E1459" s="66" t="s">
        <v>7093</v>
      </c>
      <c r="F1459" s="55" t="s">
        <v>2210</v>
      </c>
      <c r="G1459" s="3">
        <v>44105</v>
      </c>
      <c r="H1459" s="1">
        <v>2013</v>
      </c>
      <c r="I1459" s="1" t="s">
        <v>3329</v>
      </c>
      <c r="J1459" s="1" t="s">
        <v>313</v>
      </c>
      <c r="K1459" s="1" t="s">
        <v>7094</v>
      </c>
      <c r="L1459" s="2" t="s">
        <v>30</v>
      </c>
      <c r="M1459" s="2">
        <v>10</v>
      </c>
      <c r="N1459" s="2">
        <v>597</v>
      </c>
      <c r="O1459" s="2">
        <v>786</v>
      </c>
      <c r="P1459" s="2">
        <v>64</v>
      </c>
      <c r="Q1459" s="4">
        <f t="shared" si="22"/>
        <v>1.3165829145728642</v>
      </c>
    </row>
    <row r="1460" spans="1:17">
      <c r="A1460" s="1" t="s">
        <v>7095</v>
      </c>
      <c r="B1460" s="1" t="s">
        <v>17</v>
      </c>
      <c r="C1460" s="1" t="s">
        <v>7096</v>
      </c>
      <c r="D1460" s="55" t="s">
        <v>7097</v>
      </c>
      <c r="E1460" s="55" t="s">
        <v>7098</v>
      </c>
      <c r="F1460" s="55" t="s">
        <v>12</v>
      </c>
      <c r="G1460" s="3">
        <v>43686</v>
      </c>
      <c r="H1460" s="1">
        <v>2019</v>
      </c>
      <c r="I1460" s="1" t="s">
        <v>4682</v>
      </c>
      <c r="J1460" s="1" t="s">
        <v>1319</v>
      </c>
      <c r="K1460" s="1" t="s">
        <v>7099</v>
      </c>
      <c r="L1460" s="2" t="s">
        <v>37</v>
      </c>
      <c r="M1460" s="2">
        <v>9</v>
      </c>
      <c r="N1460" s="2">
        <v>639</v>
      </c>
      <c r="O1460" s="2">
        <v>768</v>
      </c>
      <c r="P1460" s="2">
        <v>89</v>
      </c>
      <c r="Q1460" s="4">
        <f t="shared" si="22"/>
        <v>1.2018779342723005</v>
      </c>
    </row>
    <row r="1461" spans="1:17">
      <c r="A1461" s="1" t="s">
        <v>7100</v>
      </c>
      <c r="B1461" s="1" t="s">
        <v>17</v>
      </c>
      <c r="C1461" s="1" t="s">
        <v>7101</v>
      </c>
      <c r="D1461" s="55" t="s">
        <v>7102</v>
      </c>
      <c r="E1461" s="55" t="s">
        <v>7098</v>
      </c>
      <c r="F1461" s="55" t="s">
        <v>12</v>
      </c>
      <c r="G1461" s="3">
        <v>42692</v>
      </c>
      <c r="H1461" s="1">
        <v>2016</v>
      </c>
      <c r="I1461" s="1" t="s">
        <v>3014</v>
      </c>
      <c r="J1461" s="1" t="s">
        <v>1319</v>
      </c>
      <c r="K1461" s="1" t="s">
        <v>7103</v>
      </c>
      <c r="L1461" s="2" t="s">
        <v>30</v>
      </c>
      <c r="M1461" s="2">
        <v>6</v>
      </c>
      <c r="N1461" s="2">
        <v>620</v>
      </c>
      <c r="O1461" s="2">
        <v>971</v>
      </c>
      <c r="P1461" s="2">
        <v>57</v>
      </c>
      <c r="Q1461" s="4">
        <f t="shared" si="22"/>
        <v>1.5661290322580645</v>
      </c>
    </row>
    <row r="1462" spans="1:17">
      <c r="A1462" s="1" t="s">
        <v>7104</v>
      </c>
      <c r="B1462" s="1" t="s">
        <v>17</v>
      </c>
      <c r="C1462" s="1" t="s">
        <v>7105</v>
      </c>
      <c r="D1462" s="55" t="s">
        <v>5348</v>
      </c>
      <c r="E1462" s="55" t="s">
        <v>7098</v>
      </c>
      <c r="F1462" s="55" t="s">
        <v>12</v>
      </c>
      <c r="G1462" s="3">
        <v>42962</v>
      </c>
      <c r="H1462" s="1">
        <v>2015</v>
      </c>
      <c r="I1462" s="1" t="s">
        <v>384</v>
      </c>
      <c r="J1462" s="1" t="s">
        <v>1319</v>
      </c>
      <c r="K1462" s="1" t="s">
        <v>7106</v>
      </c>
      <c r="L1462" s="2" t="s">
        <v>30</v>
      </c>
      <c r="M1462" s="2">
        <v>6</v>
      </c>
      <c r="N1462" s="2">
        <v>622</v>
      </c>
      <c r="O1462" s="2">
        <v>803</v>
      </c>
      <c r="P1462" s="2">
        <v>96</v>
      </c>
      <c r="Q1462" s="4">
        <f t="shared" si="22"/>
        <v>1.2909967845659165</v>
      </c>
    </row>
    <row r="1463" spans="1:17">
      <c r="A1463" s="1" t="s">
        <v>7107</v>
      </c>
      <c r="B1463" s="1" t="s">
        <v>17</v>
      </c>
      <c r="C1463" s="1" t="s">
        <v>7108</v>
      </c>
      <c r="D1463" s="55" t="s">
        <v>7109</v>
      </c>
      <c r="E1463" s="66" t="s">
        <v>7110</v>
      </c>
      <c r="F1463" s="55" t="s">
        <v>68</v>
      </c>
      <c r="G1463" s="3">
        <v>42824</v>
      </c>
      <c r="H1463" s="1">
        <v>2016</v>
      </c>
      <c r="I1463" s="1" t="s">
        <v>253</v>
      </c>
      <c r="J1463" s="1" t="s">
        <v>50</v>
      </c>
      <c r="K1463" s="1" t="s">
        <v>7111</v>
      </c>
      <c r="L1463" s="2" t="s">
        <v>37</v>
      </c>
      <c r="M1463" s="2">
        <v>7</v>
      </c>
      <c r="N1463" s="2">
        <v>428</v>
      </c>
      <c r="O1463" s="2">
        <v>896</v>
      </c>
      <c r="P1463" s="2">
        <v>59</v>
      </c>
      <c r="Q1463" s="4">
        <f t="shared" si="22"/>
        <v>2.0934579439252334</v>
      </c>
    </row>
    <row r="1464" spans="1:17">
      <c r="A1464" s="1" t="s">
        <v>7112</v>
      </c>
      <c r="B1464" s="1" t="s">
        <v>1</v>
      </c>
      <c r="C1464" s="1" t="s">
        <v>7113</v>
      </c>
      <c r="D1464" s="55" t="s">
        <v>10</v>
      </c>
      <c r="E1464" s="66" t="s">
        <v>7114</v>
      </c>
      <c r="F1464" s="55" t="s">
        <v>1049</v>
      </c>
      <c r="G1464" s="3">
        <v>43168</v>
      </c>
      <c r="H1464" s="1">
        <v>2018</v>
      </c>
      <c r="I1464" s="1" t="s">
        <v>4</v>
      </c>
      <c r="J1464" s="1" t="s">
        <v>5523</v>
      </c>
      <c r="K1464" s="1" t="s">
        <v>7115</v>
      </c>
      <c r="L1464" s="2" t="s">
        <v>30</v>
      </c>
      <c r="M1464" s="2">
        <v>6</v>
      </c>
      <c r="N1464" s="2">
        <v>690</v>
      </c>
      <c r="O1464" s="2">
        <v>733</v>
      </c>
      <c r="P1464" s="2">
        <v>78</v>
      </c>
      <c r="Q1464" s="4">
        <f t="shared" si="22"/>
        <v>1.0623188405797102</v>
      </c>
    </row>
    <row r="1465" spans="1:17">
      <c r="A1465" s="1" t="s">
        <v>7116</v>
      </c>
      <c r="B1465" s="1" t="s">
        <v>1</v>
      </c>
      <c r="C1465" s="1" t="s">
        <v>7117</v>
      </c>
      <c r="D1465" s="55" t="s">
        <v>10</v>
      </c>
      <c r="E1465" s="66" t="s">
        <v>7118</v>
      </c>
      <c r="F1465" s="55" t="s">
        <v>68</v>
      </c>
      <c r="G1465" s="3">
        <v>43739</v>
      </c>
      <c r="H1465" s="1">
        <v>2018</v>
      </c>
      <c r="I1465" s="1" t="s">
        <v>4</v>
      </c>
      <c r="J1465" s="1" t="s">
        <v>401</v>
      </c>
      <c r="K1465" s="1" t="s">
        <v>7119</v>
      </c>
      <c r="L1465" s="2" t="s">
        <v>30</v>
      </c>
      <c r="M1465" s="2">
        <v>10</v>
      </c>
      <c r="N1465" s="2">
        <v>523</v>
      </c>
      <c r="O1465" s="2">
        <v>760</v>
      </c>
      <c r="P1465" s="2">
        <v>58</v>
      </c>
      <c r="Q1465" s="4">
        <f t="shared" si="22"/>
        <v>1.4531548757170172</v>
      </c>
    </row>
    <row r="1466" spans="1:17">
      <c r="A1466" s="1" t="s">
        <v>7120</v>
      </c>
      <c r="B1466" s="1" t="s">
        <v>17</v>
      </c>
      <c r="C1466" s="1" t="s">
        <v>7121</v>
      </c>
      <c r="D1466" s="55" t="s">
        <v>7122</v>
      </c>
      <c r="E1466" s="66" t="s">
        <v>7123</v>
      </c>
      <c r="F1466" s="55" t="s">
        <v>1896</v>
      </c>
      <c r="G1466" s="3">
        <v>43295</v>
      </c>
      <c r="H1466" s="1">
        <v>2015</v>
      </c>
      <c r="I1466" s="1" t="s">
        <v>306</v>
      </c>
      <c r="J1466" s="1" t="s">
        <v>28</v>
      </c>
      <c r="K1466" s="1" t="s">
        <v>7124</v>
      </c>
      <c r="L1466" s="2" t="s">
        <v>52</v>
      </c>
      <c r="M1466" s="2">
        <v>6</v>
      </c>
      <c r="N1466" s="2">
        <v>439</v>
      </c>
      <c r="O1466" s="2">
        <v>729</v>
      </c>
      <c r="P1466" s="2">
        <v>64</v>
      </c>
      <c r="Q1466" s="4">
        <f t="shared" si="22"/>
        <v>1.6605922551252847</v>
      </c>
    </row>
    <row r="1467" spans="1:17">
      <c r="A1467" s="1" t="s">
        <v>7125</v>
      </c>
      <c r="B1467" s="1" t="s">
        <v>1</v>
      </c>
      <c r="C1467" s="1" t="s">
        <v>7126</v>
      </c>
      <c r="D1467" s="55" t="s">
        <v>10</v>
      </c>
      <c r="E1467" s="66" t="s">
        <v>7127</v>
      </c>
      <c r="F1467" s="55" t="s">
        <v>12</v>
      </c>
      <c r="G1467" s="3">
        <v>43587</v>
      </c>
      <c r="H1467" s="1">
        <v>2018</v>
      </c>
      <c r="I1467" s="1" t="s">
        <v>533</v>
      </c>
      <c r="J1467" s="1" t="s">
        <v>2896</v>
      </c>
      <c r="K1467" s="1" t="s">
        <v>7128</v>
      </c>
      <c r="L1467" s="2" t="s">
        <v>37</v>
      </c>
      <c r="M1467" s="2">
        <v>8</v>
      </c>
      <c r="N1467" s="2">
        <v>625</v>
      </c>
      <c r="O1467" s="2">
        <v>842</v>
      </c>
      <c r="P1467" s="2">
        <v>65</v>
      </c>
      <c r="Q1467" s="4">
        <f t="shared" si="22"/>
        <v>1.3472</v>
      </c>
    </row>
    <row r="1468" spans="1:17">
      <c r="A1468" s="1" t="s">
        <v>7129</v>
      </c>
      <c r="B1468" s="1" t="s">
        <v>1</v>
      </c>
      <c r="C1468" s="1" t="s">
        <v>7130</v>
      </c>
      <c r="D1468" s="55" t="s">
        <v>10</v>
      </c>
      <c r="E1468" s="66" t="s">
        <v>7131</v>
      </c>
      <c r="F1468" s="55" t="s">
        <v>41</v>
      </c>
      <c r="G1468" s="3">
        <v>42719</v>
      </c>
      <c r="H1468" s="1">
        <v>2012</v>
      </c>
      <c r="I1468" s="1" t="s">
        <v>4</v>
      </c>
      <c r="J1468" s="1" t="s">
        <v>42</v>
      </c>
      <c r="K1468" s="1" t="s">
        <v>7132</v>
      </c>
      <c r="L1468" s="2" t="s">
        <v>71</v>
      </c>
      <c r="M1468" s="2">
        <v>10</v>
      </c>
      <c r="N1468" s="2">
        <v>672</v>
      </c>
      <c r="O1468" s="2">
        <v>933</v>
      </c>
      <c r="P1468" s="2">
        <v>90</v>
      </c>
      <c r="Q1468" s="4">
        <f t="shared" si="22"/>
        <v>1.3883928571428572</v>
      </c>
    </row>
    <row r="1469" spans="1:17">
      <c r="A1469" s="1" t="s">
        <v>7133</v>
      </c>
      <c r="B1469" s="1" t="s">
        <v>17</v>
      </c>
      <c r="C1469" s="1" t="s">
        <v>7134</v>
      </c>
      <c r="D1469" s="55" t="s">
        <v>7135</v>
      </c>
      <c r="E1469" s="66" t="s">
        <v>7136</v>
      </c>
      <c r="F1469" s="55" t="s">
        <v>68</v>
      </c>
      <c r="G1469" s="3">
        <v>43245</v>
      </c>
      <c r="H1469" s="1">
        <v>2008</v>
      </c>
      <c r="I1469" s="1" t="s">
        <v>578</v>
      </c>
      <c r="J1469" s="1" t="s">
        <v>214</v>
      </c>
      <c r="K1469" s="1" t="s">
        <v>7137</v>
      </c>
      <c r="L1469" s="2" t="s">
        <v>37</v>
      </c>
      <c r="M1469" s="2">
        <v>6</v>
      </c>
      <c r="N1469" s="2">
        <v>452</v>
      </c>
      <c r="O1469" s="2">
        <v>874</v>
      </c>
      <c r="P1469" s="2">
        <v>72</v>
      </c>
      <c r="Q1469" s="4">
        <f t="shared" si="22"/>
        <v>1.9336283185840708</v>
      </c>
    </row>
    <row r="1470" spans="1:17">
      <c r="A1470" s="1" t="s">
        <v>7138</v>
      </c>
      <c r="B1470" s="1" t="s">
        <v>17</v>
      </c>
      <c r="C1470" s="1" t="s">
        <v>7139</v>
      </c>
      <c r="D1470" s="55" t="s">
        <v>7140</v>
      </c>
      <c r="E1470" s="66" t="s">
        <v>7141</v>
      </c>
      <c r="F1470" s="55" t="s">
        <v>135</v>
      </c>
      <c r="G1470" s="3">
        <v>43726</v>
      </c>
      <c r="H1470" s="1">
        <v>2016</v>
      </c>
      <c r="I1470" s="1" t="s">
        <v>1709</v>
      </c>
      <c r="J1470" s="1" t="s">
        <v>262</v>
      </c>
      <c r="K1470" s="1" t="s">
        <v>7142</v>
      </c>
      <c r="L1470" s="2" t="s">
        <v>52</v>
      </c>
      <c r="M1470" s="2">
        <v>7</v>
      </c>
      <c r="N1470" s="2">
        <v>412</v>
      </c>
      <c r="O1470" s="2">
        <v>708</v>
      </c>
      <c r="P1470" s="2">
        <v>66</v>
      </c>
      <c r="Q1470" s="4">
        <f t="shared" si="22"/>
        <v>1.7184466019417475</v>
      </c>
    </row>
    <row r="1471" spans="1:17">
      <c r="A1471" s="1" t="s">
        <v>7143</v>
      </c>
      <c r="B1471" s="1" t="s">
        <v>17</v>
      </c>
      <c r="C1471" s="1" t="s">
        <v>7144</v>
      </c>
      <c r="D1471" s="55" t="s">
        <v>7145</v>
      </c>
      <c r="E1471" s="66" t="s">
        <v>7146</v>
      </c>
      <c r="F1471" s="55" t="s">
        <v>12</v>
      </c>
      <c r="G1471" s="3">
        <v>43203</v>
      </c>
      <c r="H1471" s="1">
        <v>2018</v>
      </c>
      <c r="I1471" s="1" t="s">
        <v>379</v>
      </c>
      <c r="J1471" s="1" t="s">
        <v>2659</v>
      </c>
      <c r="K1471" s="1" t="s">
        <v>7147</v>
      </c>
      <c r="L1471" s="2" t="s">
        <v>37</v>
      </c>
      <c r="M1471" s="2">
        <v>6</v>
      </c>
      <c r="N1471" s="2">
        <v>494</v>
      </c>
      <c r="O1471" s="2">
        <v>933</v>
      </c>
      <c r="P1471" s="2">
        <v>61</v>
      </c>
      <c r="Q1471" s="4">
        <f t="shared" si="22"/>
        <v>1.8886639676113359</v>
      </c>
    </row>
    <row r="1472" spans="1:17">
      <c r="A1472" s="1" t="s">
        <v>7148</v>
      </c>
      <c r="B1472" s="1" t="s">
        <v>1</v>
      </c>
      <c r="C1472" s="1" t="s">
        <v>7149</v>
      </c>
      <c r="D1472" s="55" t="s">
        <v>7102</v>
      </c>
      <c r="E1472" s="55" t="s">
        <v>7150</v>
      </c>
      <c r="F1472" s="55" t="s">
        <v>12</v>
      </c>
      <c r="G1472" s="3">
        <v>43665</v>
      </c>
      <c r="H1472" s="1">
        <v>2019</v>
      </c>
      <c r="I1472" s="1" t="s">
        <v>61</v>
      </c>
      <c r="J1472" s="1" t="s">
        <v>1207</v>
      </c>
      <c r="K1472" s="1" t="s">
        <v>7151</v>
      </c>
      <c r="L1472" s="2" t="s">
        <v>37</v>
      </c>
      <c r="M1472" s="2">
        <v>7</v>
      </c>
      <c r="N1472" s="2">
        <v>441</v>
      </c>
      <c r="O1472" s="2">
        <v>804</v>
      </c>
      <c r="P1472" s="2">
        <v>61</v>
      </c>
      <c r="Q1472" s="4">
        <f t="shared" si="22"/>
        <v>1.8231292517006803</v>
      </c>
    </row>
    <row r="1473" spans="1:17">
      <c r="A1473" s="1" t="s">
        <v>7152</v>
      </c>
      <c r="B1473" s="1" t="s">
        <v>1</v>
      </c>
      <c r="C1473" s="1" t="s">
        <v>7153</v>
      </c>
      <c r="D1473" s="55" t="s">
        <v>10</v>
      </c>
      <c r="E1473" s="66" t="s">
        <v>7154</v>
      </c>
      <c r="F1473" s="55" t="s">
        <v>12</v>
      </c>
      <c r="G1473" s="3">
        <v>43466</v>
      </c>
      <c r="H1473" s="1">
        <v>2019</v>
      </c>
      <c r="I1473" s="1" t="s">
        <v>7155</v>
      </c>
      <c r="J1473" s="1" t="s">
        <v>1207</v>
      </c>
      <c r="K1473" s="1" t="s">
        <v>7156</v>
      </c>
      <c r="L1473" s="2" t="s">
        <v>30</v>
      </c>
      <c r="M1473" s="2">
        <v>10</v>
      </c>
      <c r="N1473" s="2">
        <v>569</v>
      </c>
      <c r="O1473" s="2">
        <v>813</v>
      </c>
      <c r="P1473" s="2">
        <v>72</v>
      </c>
      <c r="Q1473" s="4">
        <f t="shared" si="22"/>
        <v>1.4288224956063269</v>
      </c>
    </row>
    <row r="1474" spans="1:17">
      <c r="A1474" s="1" t="s">
        <v>7157</v>
      </c>
      <c r="B1474" s="1" t="s">
        <v>1</v>
      </c>
      <c r="C1474" s="1" t="s">
        <v>7158</v>
      </c>
      <c r="D1474" s="55" t="s">
        <v>10</v>
      </c>
      <c r="E1474" s="66" t="s">
        <v>7159</v>
      </c>
      <c r="F1474" s="55" t="s">
        <v>12</v>
      </c>
      <c r="G1474" s="3">
        <v>42732</v>
      </c>
      <c r="H1474" s="1">
        <v>2016</v>
      </c>
      <c r="I1474" s="1" t="s">
        <v>2257</v>
      </c>
      <c r="J1474" s="1" t="s">
        <v>1207</v>
      </c>
      <c r="K1474" s="1" t="s">
        <v>7160</v>
      </c>
      <c r="L1474" s="2" t="s">
        <v>37</v>
      </c>
      <c r="M1474" s="2">
        <v>8</v>
      </c>
      <c r="N1474" s="2">
        <v>680</v>
      </c>
      <c r="O1474" s="2">
        <v>895</v>
      </c>
      <c r="P1474" s="2">
        <v>94</v>
      </c>
      <c r="Q1474" s="4">
        <f t="shared" ref="Q1474:Q1537" si="23">IFERROR(O1474/N1474,0)</f>
        <v>1.3161764705882353</v>
      </c>
    </row>
    <row r="1475" spans="1:17">
      <c r="A1475" s="1" t="s">
        <v>7161</v>
      </c>
      <c r="B1475" s="1" t="s">
        <v>1</v>
      </c>
      <c r="C1475" s="1" t="s">
        <v>7162</v>
      </c>
      <c r="D1475" s="55" t="s">
        <v>10</v>
      </c>
      <c r="E1475" s="66" t="s">
        <v>7163</v>
      </c>
      <c r="F1475" s="55" t="s">
        <v>68</v>
      </c>
      <c r="G1475" s="3">
        <v>43282</v>
      </c>
      <c r="H1475" s="1">
        <v>2018</v>
      </c>
      <c r="I1475" s="1" t="s">
        <v>4</v>
      </c>
      <c r="J1475" s="1" t="s">
        <v>981</v>
      </c>
      <c r="K1475" s="1" t="s">
        <v>7164</v>
      </c>
      <c r="L1475" s="2" t="s">
        <v>37</v>
      </c>
      <c r="M1475" s="2">
        <v>7</v>
      </c>
      <c r="N1475" s="2">
        <v>602</v>
      </c>
      <c r="O1475" s="2">
        <v>855</v>
      </c>
      <c r="P1475" s="2">
        <v>90</v>
      </c>
      <c r="Q1475" s="4">
        <f t="shared" si="23"/>
        <v>1.4202657807308969</v>
      </c>
    </row>
    <row r="1476" spans="1:17">
      <c r="A1476" s="1" t="s">
        <v>7165</v>
      </c>
      <c r="B1476" s="1" t="s">
        <v>17</v>
      </c>
      <c r="C1476" s="1" t="s">
        <v>7166</v>
      </c>
      <c r="D1476" s="55" t="s">
        <v>7167</v>
      </c>
      <c r="E1476" s="66"/>
      <c r="F1476" s="55" t="s">
        <v>12</v>
      </c>
      <c r="G1476" s="3">
        <v>42870</v>
      </c>
      <c r="H1476" s="1">
        <v>2017</v>
      </c>
      <c r="I1476" s="1" t="s">
        <v>99</v>
      </c>
      <c r="J1476" s="1" t="s">
        <v>35</v>
      </c>
      <c r="K1476" s="1" t="s">
        <v>7168</v>
      </c>
      <c r="L1476" s="2" t="s">
        <v>71</v>
      </c>
      <c r="M1476" s="2">
        <v>10</v>
      </c>
      <c r="N1476" s="2">
        <v>400</v>
      </c>
      <c r="O1476" s="2">
        <v>942</v>
      </c>
      <c r="P1476" s="2">
        <v>75</v>
      </c>
      <c r="Q1476" s="4">
        <f t="shared" si="23"/>
        <v>2.355</v>
      </c>
    </row>
    <row r="1477" spans="1:17">
      <c r="A1477" s="1" t="s">
        <v>7169</v>
      </c>
      <c r="B1477" s="1" t="s">
        <v>1</v>
      </c>
      <c r="C1477" s="1" t="s">
        <v>7170</v>
      </c>
      <c r="D1477" s="55" t="s">
        <v>10</v>
      </c>
      <c r="E1477" s="66" t="s">
        <v>7171</v>
      </c>
      <c r="F1477" s="55" t="s">
        <v>12</v>
      </c>
      <c r="G1477" s="3">
        <v>43922</v>
      </c>
      <c r="H1477" s="1">
        <v>2015</v>
      </c>
      <c r="I1477" s="1" t="s">
        <v>61</v>
      </c>
      <c r="J1477" s="1" t="s">
        <v>352</v>
      </c>
      <c r="K1477" s="1" t="s">
        <v>7172</v>
      </c>
      <c r="L1477" s="2" t="s">
        <v>37</v>
      </c>
      <c r="M1477" s="2">
        <v>6</v>
      </c>
      <c r="N1477" s="2">
        <v>664</v>
      </c>
      <c r="O1477" s="2">
        <v>710</v>
      </c>
      <c r="P1477" s="2">
        <v>78</v>
      </c>
      <c r="Q1477" s="4">
        <f t="shared" si="23"/>
        <v>1.0692771084337349</v>
      </c>
    </row>
    <row r="1478" spans="1:17">
      <c r="A1478" s="1" t="s">
        <v>7173</v>
      </c>
      <c r="B1478" s="1" t="s">
        <v>17</v>
      </c>
      <c r="C1478" s="1" t="s">
        <v>7174</v>
      </c>
      <c r="D1478" s="55" t="s">
        <v>7175</v>
      </c>
      <c r="E1478" s="66" t="s">
        <v>7176</v>
      </c>
      <c r="F1478" s="55" t="s">
        <v>212</v>
      </c>
      <c r="G1478" s="3">
        <v>43823</v>
      </c>
      <c r="H1478" s="1">
        <v>2019</v>
      </c>
      <c r="I1478" s="1" t="s">
        <v>319</v>
      </c>
      <c r="J1478" s="1" t="s">
        <v>409</v>
      </c>
      <c r="K1478" s="1" t="s">
        <v>7177</v>
      </c>
      <c r="L1478" s="2" t="s">
        <v>37</v>
      </c>
      <c r="M1478" s="2">
        <v>10</v>
      </c>
      <c r="N1478" s="2">
        <v>441</v>
      </c>
      <c r="O1478" s="2">
        <v>787</v>
      </c>
      <c r="P1478" s="2">
        <v>69</v>
      </c>
      <c r="Q1478" s="4">
        <f t="shared" si="23"/>
        <v>1.7845804988662131</v>
      </c>
    </row>
    <row r="1479" spans="1:17">
      <c r="A1479" s="1" t="s">
        <v>7178</v>
      </c>
      <c r="B1479" s="1" t="s">
        <v>17</v>
      </c>
      <c r="C1479" s="1" t="s">
        <v>7179</v>
      </c>
      <c r="D1479" s="55" t="s">
        <v>1929</v>
      </c>
      <c r="E1479" s="66" t="s">
        <v>7180</v>
      </c>
      <c r="F1479" s="55" t="s">
        <v>68</v>
      </c>
      <c r="G1479" s="3">
        <v>43160</v>
      </c>
      <c r="H1479" s="1">
        <v>2002</v>
      </c>
      <c r="I1479" s="1" t="s">
        <v>893</v>
      </c>
      <c r="J1479" s="1" t="s">
        <v>313</v>
      </c>
      <c r="K1479" s="1" t="s">
        <v>7181</v>
      </c>
      <c r="L1479" s="2" t="s">
        <v>30</v>
      </c>
      <c r="M1479" s="2">
        <v>8</v>
      </c>
      <c r="N1479" s="2">
        <v>674</v>
      </c>
      <c r="O1479" s="2">
        <v>710</v>
      </c>
      <c r="P1479" s="2">
        <v>69</v>
      </c>
      <c r="Q1479" s="4">
        <f t="shared" si="23"/>
        <v>1.0534124629080119</v>
      </c>
    </row>
    <row r="1480" spans="1:17">
      <c r="A1480" s="1" t="s">
        <v>7182</v>
      </c>
      <c r="B1480" s="1" t="s">
        <v>17</v>
      </c>
      <c r="C1480" s="1" t="s">
        <v>7183</v>
      </c>
      <c r="D1480" s="55" t="s">
        <v>7184</v>
      </c>
      <c r="E1480" s="66" t="s">
        <v>7185</v>
      </c>
      <c r="F1480" s="55" t="s">
        <v>2885</v>
      </c>
      <c r="G1480" s="3">
        <v>43377</v>
      </c>
      <c r="H1480" s="1">
        <v>2016</v>
      </c>
      <c r="I1480" s="1" t="s">
        <v>76</v>
      </c>
      <c r="J1480" s="1" t="s">
        <v>262</v>
      </c>
      <c r="K1480" s="1" t="s">
        <v>7186</v>
      </c>
      <c r="L1480" s="2" t="s">
        <v>30</v>
      </c>
      <c r="M1480" s="2">
        <v>8</v>
      </c>
      <c r="N1480" s="2">
        <v>668</v>
      </c>
      <c r="O1480" s="2">
        <v>867</v>
      </c>
      <c r="P1480" s="2">
        <v>58</v>
      </c>
      <c r="Q1480" s="4">
        <f t="shared" si="23"/>
        <v>1.2979041916167664</v>
      </c>
    </row>
    <row r="1481" spans="1:17">
      <c r="A1481" s="1" t="s">
        <v>7187</v>
      </c>
      <c r="B1481" s="1" t="s">
        <v>1</v>
      </c>
      <c r="C1481" s="1" t="s">
        <v>7188</v>
      </c>
      <c r="D1481" s="55" t="s">
        <v>10</v>
      </c>
      <c r="E1481" s="66"/>
      <c r="F1481" s="55" t="s">
        <v>12</v>
      </c>
      <c r="G1481" s="3">
        <v>43465</v>
      </c>
      <c r="H1481" s="1">
        <v>2018</v>
      </c>
      <c r="I1481" s="1" t="s">
        <v>4</v>
      </c>
      <c r="J1481" s="1" t="s">
        <v>7189</v>
      </c>
      <c r="K1481" s="1" t="s">
        <v>7190</v>
      </c>
      <c r="L1481" s="2" t="s">
        <v>37</v>
      </c>
      <c r="M1481" s="2">
        <v>10</v>
      </c>
      <c r="N1481" s="2">
        <v>544</v>
      </c>
      <c r="O1481" s="2">
        <v>946</v>
      </c>
      <c r="P1481" s="2">
        <v>73</v>
      </c>
      <c r="Q1481" s="4">
        <f t="shared" si="23"/>
        <v>1.7389705882352942</v>
      </c>
    </row>
    <row r="1482" spans="1:17">
      <c r="A1482" s="1" t="s">
        <v>7191</v>
      </c>
      <c r="B1482" s="1" t="s">
        <v>17</v>
      </c>
      <c r="C1482" s="1" t="s">
        <v>7192</v>
      </c>
      <c r="D1482" s="62" t="s">
        <v>7193</v>
      </c>
      <c r="E1482" s="66"/>
      <c r="F1482" s="55" t="s">
        <v>23030</v>
      </c>
      <c r="G1482" s="3">
        <v>42979</v>
      </c>
      <c r="H1482" s="1">
        <v>2016</v>
      </c>
      <c r="I1482" s="1" t="s">
        <v>4014</v>
      </c>
      <c r="J1482" s="1" t="s">
        <v>271</v>
      </c>
      <c r="K1482" s="1" t="s">
        <v>7194</v>
      </c>
      <c r="L1482" s="2" t="s">
        <v>30</v>
      </c>
      <c r="M1482" s="2">
        <v>6</v>
      </c>
      <c r="N1482" s="2">
        <v>691</v>
      </c>
      <c r="O1482" s="2">
        <v>708</v>
      </c>
      <c r="P1482" s="2">
        <v>80</v>
      </c>
      <c r="Q1482" s="4">
        <f t="shared" si="23"/>
        <v>1.0246020260492041</v>
      </c>
    </row>
    <row r="1483" spans="1:17">
      <c r="A1483" s="1" t="s">
        <v>7195</v>
      </c>
      <c r="B1483" s="1" t="s">
        <v>17</v>
      </c>
      <c r="C1483" s="1" t="s">
        <v>7196</v>
      </c>
      <c r="D1483" s="55" t="s">
        <v>7197</v>
      </c>
      <c r="E1483" s="66" t="s">
        <v>7198</v>
      </c>
      <c r="F1483" s="55" t="s">
        <v>12</v>
      </c>
      <c r="G1483" s="3">
        <v>43314</v>
      </c>
      <c r="H1483" s="1">
        <v>2013</v>
      </c>
      <c r="I1483" s="1" t="s">
        <v>808</v>
      </c>
      <c r="J1483" s="1" t="s">
        <v>28</v>
      </c>
      <c r="K1483" s="1" t="s">
        <v>7199</v>
      </c>
      <c r="L1483" s="2" t="s">
        <v>52</v>
      </c>
      <c r="M1483" s="2">
        <v>8</v>
      </c>
      <c r="N1483" s="2">
        <v>420</v>
      </c>
      <c r="O1483" s="2">
        <v>762</v>
      </c>
      <c r="P1483" s="2">
        <v>78</v>
      </c>
      <c r="Q1483" s="4">
        <f t="shared" si="23"/>
        <v>1.8142857142857143</v>
      </c>
    </row>
    <row r="1484" spans="1:17">
      <c r="A1484" s="1" t="s">
        <v>7200</v>
      </c>
      <c r="B1484" s="1" t="s">
        <v>17</v>
      </c>
      <c r="C1484" s="1" t="s">
        <v>7201</v>
      </c>
      <c r="D1484" s="55" t="s">
        <v>7202</v>
      </c>
      <c r="E1484" s="66" t="s">
        <v>7203</v>
      </c>
      <c r="F1484" s="55" t="s">
        <v>4737</v>
      </c>
      <c r="G1484" s="3">
        <v>43340</v>
      </c>
      <c r="H1484" s="1">
        <v>2014</v>
      </c>
      <c r="I1484" s="1" t="s">
        <v>1709</v>
      </c>
      <c r="J1484" s="1" t="s">
        <v>149</v>
      </c>
      <c r="K1484" s="1" t="s">
        <v>7204</v>
      </c>
      <c r="L1484" s="2" t="s">
        <v>30</v>
      </c>
      <c r="M1484" s="2">
        <v>9</v>
      </c>
      <c r="N1484" s="2">
        <v>537</v>
      </c>
      <c r="O1484" s="2">
        <v>952</v>
      </c>
      <c r="P1484" s="2">
        <v>70</v>
      </c>
      <c r="Q1484" s="4">
        <f t="shared" si="23"/>
        <v>1.7728119180633146</v>
      </c>
    </row>
    <row r="1485" spans="1:17">
      <c r="A1485" s="1" t="s">
        <v>7205</v>
      </c>
      <c r="B1485" s="1" t="s">
        <v>1</v>
      </c>
      <c r="C1485" s="1" t="s">
        <v>7206</v>
      </c>
      <c r="D1485" s="55" t="s">
        <v>10</v>
      </c>
      <c r="E1485" s="55" t="s">
        <v>7207</v>
      </c>
      <c r="F1485" s="55" t="s">
        <v>299</v>
      </c>
      <c r="G1485" s="3">
        <v>44045</v>
      </c>
      <c r="H1485" s="1">
        <v>2020</v>
      </c>
      <c r="I1485" s="1" t="s">
        <v>4</v>
      </c>
      <c r="J1485" s="1" t="s">
        <v>480</v>
      </c>
      <c r="K1485" s="1" t="s">
        <v>7208</v>
      </c>
      <c r="L1485" s="2" t="s">
        <v>37</v>
      </c>
      <c r="M1485" s="2">
        <v>6</v>
      </c>
      <c r="N1485" s="2">
        <v>447</v>
      </c>
      <c r="O1485" s="2">
        <v>863</v>
      </c>
      <c r="P1485" s="2">
        <v>77</v>
      </c>
      <c r="Q1485" s="4">
        <f t="shared" si="23"/>
        <v>1.9306487695749441</v>
      </c>
    </row>
    <row r="1486" spans="1:17">
      <c r="A1486" s="1" t="s">
        <v>7209</v>
      </c>
      <c r="B1486" s="1" t="s">
        <v>17</v>
      </c>
      <c r="C1486" s="1" t="s">
        <v>7210</v>
      </c>
      <c r="D1486" s="55" t="s">
        <v>7211</v>
      </c>
      <c r="E1486" s="55" t="s">
        <v>7212</v>
      </c>
      <c r="F1486" s="55" t="s">
        <v>184</v>
      </c>
      <c r="G1486" s="3">
        <v>43180</v>
      </c>
      <c r="H1486" s="1">
        <v>2017</v>
      </c>
      <c r="I1486" s="1" t="s">
        <v>357</v>
      </c>
      <c r="J1486" s="1" t="s">
        <v>385</v>
      </c>
      <c r="K1486" s="1" t="s">
        <v>7213</v>
      </c>
      <c r="L1486" s="2" t="s">
        <v>52</v>
      </c>
      <c r="M1486" s="2">
        <v>7</v>
      </c>
      <c r="N1486" s="2">
        <v>434</v>
      </c>
      <c r="O1486" s="2">
        <v>911</v>
      </c>
      <c r="P1486" s="2">
        <v>87</v>
      </c>
      <c r="Q1486" s="4">
        <f t="shared" si="23"/>
        <v>2.0990783410138247</v>
      </c>
    </row>
    <row r="1487" spans="1:17">
      <c r="A1487" s="1" t="s">
        <v>7214</v>
      </c>
      <c r="B1487" s="1" t="s">
        <v>17</v>
      </c>
      <c r="C1487" s="1" t="s">
        <v>7215</v>
      </c>
      <c r="D1487" s="55" t="s">
        <v>425</v>
      </c>
      <c r="E1487" s="66" t="s">
        <v>7216</v>
      </c>
      <c r="F1487" s="55" t="s">
        <v>237</v>
      </c>
      <c r="G1487" s="3">
        <v>43763</v>
      </c>
      <c r="H1487" s="1">
        <v>2014</v>
      </c>
      <c r="I1487" s="1" t="s">
        <v>421</v>
      </c>
      <c r="J1487" s="1" t="s">
        <v>214</v>
      </c>
      <c r="K1487" s="1" t="s">
        <v>7217</v>
      </c>
      <c r="L1487" s="2" t="s">
        <v>30</v>
      </c>
      <c r="M1487" s="2">
        <v>8</v>
      </c>
      <c r="N1487" s="2">
        <v>467</v>
      </c>
      <c r="O1487" s="2">
        <v>948</v>
      </c>
      <c r="P1487" s="2">
        <v>70</v>
      </c>
      <c r="Q1487" s="4">
        <f t="shared" si="23"/>
        <v>2.0299785867237685</v>
      </c>
    </row>
    <row r="1488" spans="1:17">
      <c r="A1488" s="1" t="s">
        <v>7218</v>
      </c>
      <c r="B1488" s="1" t="s">
        <v>17</v>
      </c>
      <c r="C1488" s="1" t="s">
        <v>7219</v>
      </c>
      <c r="D1488" s="55" t="s">
        <v>425</v>
      </c>
      <c r="E1488" s="66" t="s">
        <v>7216</v>
      </c>
      <c r="F1488" s="55" t="s">
        <v>237</v>
      </c>
      <c r="G1488" s="3">
        <v>43763</v>
      </c>
      <c r="H1488" s="1">
        <v>2014</v>
      </c>
      <c r="I1488" s="1" t="s">
        <v>421</v>
      </c>
      <c r="J1488" s="1" t="s">
        <v>214</v>
      </c>
      <c r="K1488" s="1" t="s">
        <v>7217</v>
      </c>
      <c r="L1488" s="2" t="s">
        <v>30</v>
      </c>
      <c r="M1488" s="2">
        <v>7</v>
      </c>
      <c r="N1488" s="2">
        <v>465</v>
      </c>
      <c r="O1488" s="2">
        <v>852</v>
      </c>
      <c r="P1488" s="2">
        <v>79</v>
      </c>
      <c r="Q1488" s="4">
        <f t="shared" si="23"/>
        <v>1.832258064516129</v>
      </c>
    </row>
    <row r="1489" spans="1:17">
      <c r="A1489" s="1" t="s">
        <v>7220</v>
      </c>
      <c r="B1489" s="1" t="s">
        <v>1</v>
      </c>
      <c r="C1489" s="1" t="s">
        <v>7221</v>
      </c>
      <c r="D1489" s="55" t="s">
        <v>10</v>
      </c>
      <c r="E1489" s="55" t="s">
        <v>7222</v>
      </c>
      <c r="F1489" s="55" t="s">
        <v>299</v>
      </c>
      <c r="G1489" s="3">
        <v>42614</v>
      </c>
      <c r="H1489" s="1">
        <v>2015</v>
      </c>
      <c r="I1489" s="1" t="s">
        <v>4</v>
      </c>
      <c r="J1489" s="1" t="s">
        <v>924</v>
      </c>
      <c r="K1489" s="1" t="s">
        <v>7223</v>
      </c>
      <c r="L1489" s="2" t="s">
        <v>37</v>
      </c>
      <c r="M1489" s="2">
        <v>10</v>
      </c>
      <c r="N1489" s="2">
        <v>425</v>
      </c>
      <c r="O1489" s="2">
        <v>926</v>
      </c>
      <c r="P1489" s="2">
        <v>89</v>
      </c>
      <c r="Q1489" s="4">
        <f t="shared" si="23"/>
        <v>2.1788235294117646</v>
      </c>
    </row>
    <row r="1490" spans="1:17">
      <c r="A1490" s="1" t="s">
        <v>7224</v>
      </c>
      <c r="B1490" s="1" t="s">
        <v>1</v>
      </c>
      <c r="C1490" s="1" t="s">
        <v>7225</v>
      </c>
      <c r="D1490" s="55" t="s">
        <v>10</v>
      </c>
      <c r="E1490" s="66" t="s">
        <v>7226</v>
      </c>
      <c r="F1490" s="55" t="s">
        <v>12</v>
      </c>
      <c r="G1490" s="3">
        <v>42664</v>
      </c>
      <c r="H1490" s="1">
        <v>2016</v>
      </c>
      <c r="I1490" s="1" t="s">
        <v>4</v>
      </c>
      <c r="J1490" s="1" t="s">
        <v>2545</v>
      </c>
      <c r="K1490" s="1" t="s">
        <v>7227</v>
      </c>
      <c r="L1490" s="2" t="s">
        <v>30</v>
      </c>
      <c r="M1490" s="2">
        <v>8</v>
      </c>
      <c r="N1490" s="2">
        <v>589</v>
      </c>
      <c r="O1490" s="2">
        <v>870</v>
      </c>
      <c r="P1490" s="2">
        <v>63</v>
      </c>
      <c r="Q1490" s="4">
        <f t="shared" si="23"/>
        <v>1.4770797962648556</v>
      </c>
    </row>
    <row r="1491" spans="1:17">
      <c r="A1491" s="1" t="s">
        <v>7228</v>
      </c>
      <c r="B1491" s="1" t="s">
        <v>17</v>
      </c>
      <c r="C1491" s="1" t="s">
        <v>7229</v>
      </c>
      <c r="D1491" s="55" t="s">
        <v>1929</v>
      </c>
      <c r="E1491" s="66" t="s">
        <v>7230</v>
      </c>
      <c r="F1491" s="55" t="s">
        <v>68</v>
      </c>
      <c r="G1491" s="3">
        <v>43526</v>
      </c>
      <c r="H1491" s="1">
        <v>2008</v>
      </c>
      <c r="I1491" s="1" t="s">
        <v>749</v>
      </c>
      <c r="J1491" s="1" t="s">
        <v>313</v>
      </c>
      <c r="K1491" s="1" t="s">
        <v>7231</v>
      </c>
      <c r="L1491" s="2" t="s">
        <v>37</v>
      </c>
      <c r="M1491" s="2">
        <v>7</v>
      </c>
      <c r="N1491" s="2">
        <v>535</v>
      </c>
      <c r="O1491" s="2">
        <v>911</v>
      </c>
      <c r="P1491" s="2">
        <v>76</v>
      </c>
      <c r="Q1491" s="4">
        <f t="shared" si="23"/>
        <v>1.702803738317757</v>
      </c>
    </row>
    <row r="1492" spans="1:17">
      <c r="A1492" s="1" t="s">
        <v>7232</v>
      </c>
      <c r="B1492" s="1" t="s">
        <v>1</v>
      </c>
      <c r="C1492" s="1" t="s">
        <v>7233</v>
      </c>
      <c r="D1492" s="55" t="s">
        <v>10</v>
      </c>
      <c r="E1492" s="66" t="s">
        <v>7234</v>
      </c>
      <c r="F1492" s="55" t="s">
        <v>212</v>
      </c>
      <c r="G1492" s="3">
        <v>43973</v>
      </c>
      <c r="H1492" s="1">
        <v>2020</v>
      </c>
      <c r="I1492" s="1" t="s">
        <v>4</v>
      </c>
      <c r="J1492" s="1" t="s">
        <v>142</v>
      </c>
      <c r="K1492" s="1" t="s">
        <v>7235</v>
      </c>
      <c r="L1492" s="2" t="s">
        <v>30</v>
      </c>
      <c r="M1492" s="2">
        <v>10</v>
      </c>
      <c r="N1492" s="2">
        <v>441</v>
      </c>
      <c r="O1492" s="2">
        <v>889</v>
      </c>
      <c r="P1492" s="2">
        <v>74</v>
      </c>
      <c r="Q1492" s="4">
        <f t="shared" si="23"/>
        <v>2.0158730158730158</v>
      </c>
    </row>
    <row r="1493" spans="1:17">
      <c r="A1493" s="1" t="s">
        <v>7236</v>
      </c>
      <c r="B1493" s="1" t="s">
        <v>1</v>
      </c>
      <c r="C1493" s="1" t="s">
        <v>7237</v>
      </c>
      <c r="D1493" s="62" t="s">
        <v>10</v>
      </c>
      <c r="E1493" s="66"/>
      <c r="F1493" s="55" t="s">
        <v>12</v>
      </c>
      <c r="G1493" s="3">
        <v>43489</v>
      </c>
      <c r="H1493" s="1">
        <v>2019</v>
      </c>
      <c r="I1493" s="1" t="s">
        <v>4</v>
      </c>
      <c r="J1493" s="1" t="s">
        <v>82</v>
      </c>
      <c r="K1493" s="1" t="s">
        <v>7238</v>
      </c>
      <c r="L1493" s="2" t="s">
        <v>30</v>
      </c>
      <c r="M1493" s="2">
        <v>7</v>
      </c>
      <c r="N1493" s="2">
        <v>646</v>
      </c>
      <c r="O1493" s="2">
        <v>959</v>
      </c>
      <c r="P1493" s="2">
        <v>81</v>
      </c>
      <c r="Q1493" s="4">
        <f t="shared" si="23"/>
        <v>1.4845201238390093</v>
      </c>
    </row>
    <row r="1494" spans="1:17">
      <c r="A1494" s="1" t="s">
        <v>7239</v>
      </c>
      <c r="B1494" s="1" t="s">
        <v>17</v>
      </c>
      <c r="C1494" s="1" t="s">
        <v>7240</v>
      </c>
      <c r="D1494" s="55" t="s">
        <v>7241</v>
      </c>
      <c r="E1494" s="66" t="s">
        <v>7242</v>
      </c>
      <c r="F1494" s="55" t="s">
        <v>242</v>
      </c>
      <c r="G1494" s="3">
        <v>43629</v>
      </c>
      <c r="H1494" s="1">
        <v>2014</v>
      </c>
      <c r="I1494" s="1" t="s">
        <v>27</v>
      </c>
      <c r="J1494" s="1" t="s">
        <v>214</v>
      </c>
      <c r="K1494" s="1" t="s">
        <v>7243</v>
      </c>
      <c r="L1494" s="2" t="s">
        <v>37</v>
      </c>
      <c r="M1494" s="2">
        <v>7</v>
      </c>
      <c r="N1494" s="2">
        <v>459</v>
      </c>
      <c r="O1494" s="2">
        <v>701</v>
      </c>
      <c r="P1494" s="2">
        <v>97</v>
      </c>
      <c r="Q1494" s="4">
        <f t="shared" si="23"/>
        <v>1.5272331154684096</v>
      </c>
    </row>
    <row r="1495" spans="1:17">
      <c r="A1495" s="1" t="s">
        <v>7244</v>
      </c>
      <c r="B1495" s="1" t="s">
        <v>17</v>
      </c>
      <c r="C1495" s="1" t="s">
        <v>7245</v>
      </c>
      <c r="D1495" s="55" t="s">
        <v>7246</v>
      </c>
      <c r="E1495" s="66" t="s">
        <v>7247</v>
      </c>
      <c r="F1495" s="55" t="s">
        <v>7248</v>
      </c>
      <c r="G1495" s="3">
        <v>43983</v>
      </c>
      <c r="H1495" s="1">
        <v>2017</v>
      </c>
      <c r="I1495" s="1" t="s">
        <v>34</v>
      </c>
      <c r="J1495" s="1" t="s">
        <v>409</v>
      </c>
      <c r="K1495" s="1" t="s">
        <v>7249</v>
      </c>
      <c r="L1495" s="2" t="s">
        <v>15</v>
      </c>
      <c r="M1495" s="2">
        <v>7</v>
      </c>
      <c r="N1495" s="2">
        <v>401</v>
      </c>
      <c r="O1495" s="2">
        <v>705</v>
      </c>
      <c r="P1495" s="2">
        <v>66</v>
      </c>
      <c r="Q1495" s="4">
        <f t="shared" si="23"/>
        <v>1.7581047381546135</v>
      </c>
    </row>
    <row r="1496" spans="1:17">
      <c r="A1496" s="1" t="s">
        <v>7250</v>
      </c>
      <c r="B1496" s="1" t="s">
        <v>1</v>
      </c>
      <c r="C1496" s="1" t="s">
        <v>7251</v>
      </c>
      <c r="D1496" s="55" t="s">
        <v>10</v>
      </c>
      <c r="E1496" s="55" t="s">
        <v>7252</v>
      </c>
      <c r="F1496" s="55" t="s">
        <v>12</v>
      </c>
      <c r="G1496" s="3">
        <v>42419</v>
      </c>
      <c r="H1496" s="1">
        <v>2016</v>
      </c>
      <c r="I1496" s="1" t="s">
        <v>4</v>
      </c>
      <c r="J1496" s="1" t="s">
        <v>886</v>
      </c>
      <c r="K1496" s="1" t="s">
        <v>7253</v>
      </c>
      <c r="L1496" s="2" t="s">
        <v>37</v>
      </c>
      <c r="M1496" s="2">
        <v>10</v>
      </c>
      <c r="N1496" s="2">
        <v>593</v>
      </c>
      <c r="O1496" s="2">
        <v>842</v>
      </c>
      <c r="P1496" s="2">
        <v>63</v>
      </c>
      <c r="Q1496" s="4">
        <f t="shared" si="23"/>
        <v>1.4198988195615514</v>
      </c>
    </row>
    <row r="1497" spans="1:17">
      <c r="A1497" s="1" t="s">
        <v>7254</v>
      </c>
      <c r="B1497" s="1" t="s">
        <v>1</v>
      </c>
      <c r="C1497" s="1" t="s">
        <v>7255</v>
      </c>
      <c r="D1497" s="55" t="s">
        <v>10</v>
      </c>
      <c r="E1497" s="66" t="s">
        <v>7256</v>
      </c>
      <c r="F1497" s="55" t="s">
        <v>12</v>
      </c>
      <c r="G1497" s="3">
        <v>43941</v>
      </c>
      <c r="H1497" s="1">
        <v>2020</v>
      </c>
      <c r="I1497" s="1" t="s">
        <v>4</v>
      </c>
      <c r="J1497" s="1" t="s">
        <v>336</v>
      </c>
      <c r="K1497" s="1" t="s">
        <v>7257</v>
      </c>
      <c r="L1497" s="2" t="s">
        <v>30</v>
      </c>
      <c r="M1497" s="2">
        <v>6</v>
      </c>
      <c r="N1497" s="2">
        <v>670</v>
      </c>
      <c r="O1497" s="2">
        <v>941</v>
      </c>
      <c r="P1497" s="2">
        <v>84</v>
      </c>
      <c r="Q1497" s="4">
        <f t="shared" si="23"/>
        <v>1.4044776119402984</v>
      </c>
    </row>
    <row r="1498" spans="1:17">
      <c r="A1498" s="1" t="s">
        <v>7258</v>
      </c>
      <c r="B1498" s="1" t="s">
        <v>1</v>
      </c>
      <c r="C1498" s="1" t="s">
        <v>7259</v>
      </c>
      <c r="D1498" s="55" t="s">
        <v>10</v>
      </c>
      <c r="E1498" s="66" t="s">
        <v>7260</v>
      </c>
      <c r="F1498" s="55" t="s">
        <v>12</v>
      </c>
      <c r="G1498" s="3">
        <v>43273</v>
      </c>
      <c r="H1498" s="1">
        <v>2018</v>
      </c>
      <c r="I1498" s="1" t="s">
        <v>4</v>
      </c>
      <c r="J1498" s="1" t="s">
        <v>336</v>
      </c>
      <c r="K1498" s="1" t="s">
        <v>7261</v>
      </c>
      <c r="L1498" s="2" t="s">
        <v>30</v>
      </c>
      <c r="M1498" s="2">
        <v>9</v>
      </c>
      <c r="N1498" s="2">
        <v>409</v>
      </c>
      <c r="O1498" s="2">
        <v>955</v>
      </c>
      <c r="P1498" s="2">
        <v>86</v>
      </c>
      <c r="Q1498" s="4">
        <f t="shared" si="23"/>
        <v>2.3349633251833741</v>
      </c>
    </row>
    <row r="1499" spans="1:17">
      <c r="A1499" s="1" t="s">
        <v>7262</v>
      </c>
      <c r="B1499" s="1" t="s">
        <v>17</v>
      </c>
      <c r="C1499" s="1" t="s">
        <v>7263</v>
      </c>
      <c r="D1499" s="55" t="s">
        <v>7264</v>
      </c>
      <c r="E1499" s="66" t="s">
        <v>7265</v>
      </c>
      <c r="F1499" s="55" t="s">
        <v>12</v>
      </c>
      <c r="G1499" s="3">
        <v>44197</v>
      </c>
      <c r="H1499" s="1">
        <v>1967</v>
      </c>
      <c r="I1499" s="1" t="s">
        <v>1601</v>
      </c>
      <c r="J1499" s="1" t="s">
        <v>2107</v>
      </c>
      <c r="K1499" s="1" t="s">
        <v>7266</v>
      </c>
      <c r="L1499" s="2" t="s">
        <v>37</v>
      </c>
      <c r="M1499" s="2">
        <v>9</v>
      </c>
      <c r="N1499" s="2">
        <v>519</v>
      </c>
      <c r="O1499" s="2">
        <v>803</v>
      </c>
      <c r="P1499" s="2">
        <v>78</v>
      </c>
      <c r="Q1499" s="4">
        <f t="shared" si="23"/>
        <v>1.5472061657032756</v>
      </c>
    </row>
    <row r="1500" spans="1:17">
      <c r="A1500" s="1" t="s">
        <v>7267</v>
      </c>
      <c r="B1500" s="1" t="s">
        <v>17</v>
      </c>
      <c r="C1500" s="1" t="s">
        <v>7268</v>
      </c>
      <c r="D1500" s="55" t="s">
        <v>19</v>
      </c>
      <c r="E1500" s="66" t="s">
        <v>7269</v>
      </c>
      <c r="F1500" s="55" t="s">
        <v>128</v>
      </c>
      <c r="G1500" s="3">
        <v>42964</v>
      </c>
      <c r="H1500" s="1">
        <v>2017</v>
      </c>
      <c r="I1500" s="1" t="s">
        <v>808</v>
      </c>
      <c r="J1500" s="1" t="s">
        <v>21</v>
      </c>
      <c r="K1500" s="1" t="s">
        <v>7270</v>
      </c>
      <c r="L1500" s="2" t="s">
        <v>942</v>
      </c>
      <c r="M1500" s="2">
        <v>10</v>
      </c>
      <c r="N1500" s="2">
        <v>574</v>
      </c>
      <c r="O1500" s="2">
        <v>787</v>
      </c>
      <c r="P1500" s="2">
        <v>64</v>
      </c>
      <c r="Q1500" s="4">
        <f t="shared" si="23"/>
        <v>1.3710801393728222</v>
      </c>
    </row>
    <row r="1501" spans="1:17">
      <c r="A1501" s="1" t="s">
        <v>7271</v>
      </c>
      <c r="B1501" s="1" t="s">
        <v>17</v>
      </c>
      <c r="C1501" s="1" t="s">
        <v>7272</v>
      </c>
      <c r="D1501" s="55" t="s">
        <v>7273</v>
      </c>
      <c r="E1501" s="66" t="s">
        <v>7274</v>
      </c>
      <c r="F1501" s="55" t="s">
        <v>12</v>
      </c>
      <c r="G1501" s="3">
        <v>43632</v>
      </c>
      <c r="H1501" s="1">
        <v>2015</v>
      </c>
      <c r="I1501" s="1" t="s">
        <v>120</v>
      </c>
      <c r="J1501" s="1" t="s">
        <v>1178</v>
      </c>
      <c r="K1501" s="1" t="s">
        <v>7275</v>
      </c>
      <c r="L1501" s="2" t="s">
        <v>52</v>
      </c>
      <c r="M1501" s="2">
        <v>6</v>
      </c>
      <c r="N1501" s="2">
        <v>536</v>
      </c>
      <c r="O1501" s="2">
        <v>883</v>
      </c>
      <c r="P1501" s="2">
        <v>58</v>
      </c>
      <c r="Q1501" s="4">
        <f t="shared" si="23"/>
        <v>1.6473880597014925</v>
      </c>
    </row>
    <row r="1502" spans="1:17">
      <c r="A1502" s="1" t="s">
        <v>7276</v>
      </c>
      <c r="B1502" s="1" t="s">
        <v>17</v>
      </c>
      <c r="C1502" s="1" t="s">
        <v>7277</v>
      </c>
      <c r="D1502" s="55" t="s">
        <v>7278</v>
      </c>
      <c r="E1502" s="66"/>
      <c r="F1502" s="55" t="s">
        <v>12</v>
      </c>
      <c r="G1502" s="3">
        <v>42948</v>
      </c>
      <c r="H1502" s="1">
        <v>2016</v>
      </c>
      <c r="I1502" s="1" t="s">
        <v>2358</v>
      </c>
      <c r="J1502" s="1" t="s">
        <v>271</v>
      </c>
      <c r="K1502" s="1" t="s">
        <v>7279</v>
      </c>
      <c r="L1502" s="2" t="s">
        <v>30</v>
      </c>
      <c r="M1502" s="2">
        <v>9</v>
      </c>
      <c r="N1502" s="2">
        <v>699</v>
      </c>
      <c r="O1502" s="2">
        <v>942</v>
      </c>
      <c r="P1502" s="2">
        <v>85</v>
      </c>
      <c r="Q1502" s="4">
        <f t="shared" si="23"/>
        <v>1.3476394849785407</v>
      </c>
    </row>
    <row r="1503" spans="1:17">
      <c r="A1503" s="1" t="s">
        <v>7280</v>
      </c>
      <c r="B1503" s="1" t="s">
        <v>17</v>
      </c>
      <c r="C1503" s="1" t="s">
        <v>7281</v>
      </c>
      <c r="D1503" s="55" t="s">
        <v>7282</v>
      </c>
      <c r="E1503" s="55" t="s">
        <v>7283</v>
      </c>
      <c r="F1503" s="55" t="s">
        <v>12</v>
      </c>
      <c r="G1503" s="3">
        <v>44193</v>
      </c>
      <c r="H1503" s="1">
        <v>2020</v>
      </c>
      <c r="I1503" s="1" t="s">
        <v>7284</v>
      </c>
      <c r="J1503" s="1" t="s">
        <v>232</v>
      </c>
      <c r="K1503" s="1" t="s">
        <v>7285</v>
      </c>
      <c r="L1503" s="2" t="s">
        <v>123</v>
      </c>
      <c r="M1503" s="2">
        <v>9</v>
      </c>
      <c r="N1503" s="2">
        <v>622</v>
      </c>
      <c r="O1503" s="2">
        <v>981</v>
      </c>
      <c r="P1503" s="2">
        <v>59</v>
      </c>
      <c r="Q1503" s="4">
        <f t="shared" si="23"/>
        <v>1.5771704180064308</v>
      </c>
    </row>
    <row r="1504" spans="1:17">
      <c r="A1504" s="1" t="s">
        <v>7286</v>
      </c>
      <c r="B1504" s="1" t="s">
        <v>17</v>
      </c>
      <c r="C1504" s="1" t="s">
        <v>7287</v>
      </c>
      <c r="D1504" s="55" t="s">
        <v>7288</v>
      </c>
      <c r="E1504" s="66" t="s">
        <v>7289</v>
      </c>
      <c r="F1504" s="55" t="s">
        <v>12</v>
      </c>
      <c r="G1504" s="3">
        <v>42810</v>
      </c>
      <c r="H1504" s="1">
        <v>2009</v>
      </c>
      <c r="I1504" s="1" t="s">
        <v>500</v>
      </c>
      <c r="J1504" s="1" t="s">
        <v>953</v>
      </c>
      <c r="K1504" s="1" t="s">
        <v>7290</v>
      </c>
      <c r="L1504" s="2" t="s">
        <v>942</v>
      </c>
      <c r="M1504" s="2">
        <v>7</v>
      </c>
      <c r="N1504" s="2">
        <v>576</v>
      </c>
      <c r="O1504" s="2">
        <v>848</v>
      </c>
      <c r="P1504" s="2">
        <v>80</v>
      </c>
      <c r="Q1504" s="4">
        <f t="shared" si="23"/>
        <v>1.4722222222222223</v>
      </c>
    </row>
    <row r="1505" spans="1:17">
      <c r="A1505" s="1" t="s">
        <v>7291</v>
      </c>
      <c r="B1505" s="1" t="s">
        <v>1</v>
      </c>
      <c r="C1505" s="1" t="s">
        <v>7292</v>
      </c>
      <c r="D1505" s="55" t="s">
        <v>10</v>
      </c>
      <c r="E1505" s="66"/>
      <c r="F1505" s="55" t="s">
        <v>12</v>
      </c>
      <c r="G1505" s="3">
        <v>43947</v>
      </c>
      <c r="H1505" s="1">
        <v>2020</v>
      </c>
      <c r="I1505" s="1" t="s">
        <v>4</v>
      </c>
      <c r="J1505" s="1" t="s">
        <v>480</v>
      </c>
      <c r="K1505" s="1" t="s">
        <v>7293</v>
      </c>
      <c r="L1505" s="2" t="s">
        <v>71</v>
      </c>
      <c r="M1505" s="2">
        <v>8</v>
      </c>
      <c r="N1505" s="2">
        <v>527</v>
      </c>
      <c r="O1505" s="2">
        <v>850</v>
      </c>
      <c r="P1505" s="2">
        <v>90</v>
      </c>
      <c r="Q1505" s="4">
        <f t="shared" si="23"/>
        <v>1.6129032258064515</v>
      </c>
    </row>
    <row r="1506" spans="1:17">
      <c r="A1506" s="1" t="s">
        <v>7294</v>
      </c>
      <c r="B1506" s="1" t="s">
        <v>17</v>
      </c>
      <c r="C1506" s="1" t="s">
        <v>7295</v>
      </c>
      <c r="D1506" s="55" t="s">
        <v>7296</v>
      </c>
      <c r="E1506" s="66" t="s">
        <v>7297</v>
      </c>
      <c r="F1506" s="55" t="s">
        <v>1275</v>
      </c>
      <c r="G1506" s="3">
        <v>43620</v>
      </c>
      <c r="H1506" s="1">
        <v>2015</v>
      </c>
      <c r="I1506" s="1" t="s">
        <v>7298</v>
      </c>
      <c r="J1506" s="1" t="s">
        <v>214</v>
      </c>
      <c r="K1506" s="1" t="s">
        <v>7299</v>
      </c>
      <c r="L1506" s="2" t="s">
        <v>30</v>
      </c>
      <c r="M1506" s="2">
        <v>6</v>
      </c>
      <c r="N1506" s="2">
        <v>523</v>
      </c>
      <c r="O1506" s="2">
        <v>845</v>
      </c>
      <c r="P1506" s="2">
        <v>78</v>
      </c>
      <c r="Q1506" s="4">
        <f t="shared" si="23"/>
        <v>1.6156787762906311</v>
      </c>
    </row>
    <row r="1507" spans="1:17">
      <c r="A1507" s="1" t="s">
        <v>7300</v>
      </c>
      <c r="B1507" s="1" t="s">
        <v>17</v>
      </c>
      <c r="C1507" s="1" t="s">
        <v>7301</v>
      </c>
      <c r="D1507" s="62" t="s">
        <v>7302</v>
      </c>
      <c r="E1507" s="66"/>
      <c r="F1507" s="55" t="s">
        <v>2076</v>
      </c>
      <c r="G1507" s="3">
        <v>43122</v>
      </c>
      <c r="H1507" s="1">
        <v>2017</v>
      </c>
      <c r="I1507" s="1" t="s">
        <v>2119</v>
      </c>
      <c r="J1507" s="1" t="s">
        <v>271</v>
      </c>
      <c r="K1507" s="1" t="s">
        <v>7303</v>
      </c>
      <c r="L1507" s="2" t="s">
        <v>30</v>
      </c>
      <c r="M1507" s="2">
        <v>10</v>
      </c>
      <c r="N1507" s="2">
        <v>682</v>
      </c>
      <c r="O1507" s="2">
        <v>919</v>
      </c>
      <c r="P1507" s="2">
        <v>95</v>
      </c>
      <c r="Q1507" s="4">
        <f t="shared" si="23"/>
        <v>1.347507331378299</v>
      </c>
    </row>
    <row r="1508" spans="1:17">
      <c r="A1508" s="1" t="s">
        <v>7304</v>
      </c>
      <c r="B1508" s="1" t="s">
        <v>17</v>
      </c>
      <c r="C1508" s="1" t="s">
        <v>7305</v>
      </c>
      <c r="D1508" s="55" t="s">
        <v>7306</v>
      </c>
      <c r="E1508" s="66" t="s">
        <v>7307</v>
      </c>
      <c r="F1508" s="55" t="s">
        <v>128</v>
      </c>
      <c r="G1508" s="3">
        <v>43282</v>
      </c>
      <c r="H1508" s="1">
        <v>2018</v>
      </c>
      <c r="I1508" s="1" t="s">
        <v>120</v>
      </c>
      <c r="J1508" s="1" t="s">
        <v>262</v>
      </c>
      <c r="K1508" s="1" t="s">
        <v>7308</v>
      </c>
      <c r="L1508" s="2" t="s">
        <v>37</v>
      </c>
      <c r="M1508" s="2">
        <v>8</v>
      </c>
      <c r="N1508" s="2">
        <v>536</v>
      </c>
      <c r="O1508" s="2">
        <v>895</v>
      </c>
      <c r="P1508" s="2">
        <v>63</v>
      </c>
      <c r="Q1508" s="4">
        <f t="shared" si="23"/>
        <v>1.669776119402985</v>
      </c>
    </row>
    <row r="1509" spans="1:17">
      <c r="A1509" s="1" t="s">
        <v>7309</v>
      </c>
      <c r="B1509" s="1" t="s">
        <v>17</v>
      </c>
      <c r="C1509" s="1" t="s">
        <v>7310</v>
      </c>
      <c r="D1509" s="55" t="s">
        <v>7311</v>
      </c>
      <c r="E1509" s="66"/>
      <c r="F1509" s="55" t="s">
        <v>12</v>
      </c>
      <c r="G1509" s="3">
        <v>42902</v>
      </c>
      <c r="H1509" s="1">
        <v>2017</v>
      </c>
      <c r="I1509" s="1" t="s">
        <v>276</v>
      </c>
      <c r="J1509" s="1" t="s">
        <v>385</v>
      </c>
      <c r="K1509" s="1" t="s">
        <v>7312</v>
      </c>
      <c r="L1509" s="2" t="s">
        <v>30</v>
      </c>
      <c r="M1509" s="2">
        <v>10</v>
      </c>
      <c r="N1509" s="2">
        <v>657</v>
      </c>
      <c r="O1509" s="2">
        <v>976</v>
      </c>
      <c r="P1509" s="2">
        <v>97</v>
      </c>
      <c r="Q1509" s="4">
        <f t="shared" si="23"/>
        <v>1.4855403348554033</v>
      </c>
    </row>
    <row r="1510" spans="1:17">
      <c r="A1510" s="1" t="s">
        <v>7313</v>
      </c>
      <c r="B1510" s="1" t="s">
        <v>1</v>
      </c>
      <c r="C1510" s="1" t="s">
        <v>7314</v>
      </c>
      <c r="D1510" s="55" t="s">
        <v>10</v>
      </c>
      <c r="E1510" s="66"/>
      <c r="F1510" s="55" t="s">
        <v>12</v>
      </c>
      <c r="G1510" s="3">
        <v>44141</v>
      </c>
      <c r="H1510" s="1">
        <v>2020</v>
      </c>
      <c r="I1510" s="1" t="s">
        <v>4</v>
      </c>
      <c r="J1510" s="1" t="s">
        <v>336</v>
      </c>
      <c r="K1510" s="1" t="s">
        <v>7315</v>
      </c>
      <c r="L1510" s="2" t="s">
        <v>71</v>
      </c>
      <c r="M1510" s="2">
        <v>9</v>
      </c>
      <c r="N1510" s="2">
        <v>409</v>
      </c>
      <c r="O1510" s="2">
        <v>849</v>
      </c>
      <c r="P1510" s="2">
        <v>62</v>
      </c>
      <c r="Q1510" s="4">
        <f t="shared" si="23"/>
        <v>2.0757946210268949</v>
      </c>
    </row>
    <row r="1511" spans="1:17">
      <c r="A1511" s="1" t="s">
        <v>7316</v>
      </c>
      <c r="B1511" s="1" t="s">
        <v>17</v>
      </c>
      <c r="C1511" s="1" t="s">
        <v>7317</v>
      </c>
      <c r="D1511" s="55" t="s">
        <v>7318</v>
      </c>
      <c r="E1511" s="66" t="s">
        <v>7319</v>
      </c>
      <c r="F1511" s="55" t="s">
        <v>282</v>
      </c>
      <c r="G1511" s="3">
        <v>43887</v>
      </c>
      <c r="H1511" s="1">
        <v>2016</v>
      </c>
      <c r="I1511" s="1" t="s">
        <v>88</v>
      </c>
      <c r="J1511" s="1" t="s">
        <v>214</v>
      </c>
      <c r="K1511" s="1" t="s">
        <v>7320</v>
      </c>
      <c r="L1511" s="2" t="s">
        <v>37</v>
      </c>
      <c r="M1511" s="2">
        <v>8</v>
      </c>
      <c r="N1511" s="2">
        <v>455</v>
      </c>
      <c r="O1511" s="2">
        <v>864</v>
      </c>
      <c r="P1511" s="2">
        <v>96</v>
      </c>
      <c r="Q1511" s="4">
        <f t="shared" si="23"/>
        <v>1.8989010989010988</v>
      </c>
    </row>
    <row r="1512" spans="1:17">
      <c r="A1512" s="1" t="s">
        <v>7321</v>
      </c>
      <c r="B1512" s="1" t="s">
        <v>17</v>
      </c>
      <c r="C1512" s="1" t="s">
        <v>7322</v>
      </c>
      <c r="D1512" s="55" t="s">
        <v>7323</v>
      </c>
      <c r="E1512" s="66" t="s">
        <v>7324</v>
      </c>
      <c r="F1512" s="55" t="s">
        <v>207</v>
      </c>
      <c r="G1512" s="3">
        <v>42826</v>
      </c>
      <c r="H1512" s="1">
        <v>2016</v>
      </c>
      <c r="I1512" s="1" t="s">
        <v>120</v>
      </c>
      <c r="J1512" s="1" t="s">
        <v>50</v>
      </c>
      <c r="K1512" s="1" t="s">
        <v>7325</v>
      </c>
      <c r="L1512" s="2" t="s">
        <v>30</v>
      </c>
      <c r="M1512" s="2">
        <v>8</v>
      </c>
      <c r="N1512" s="2">
        <v>667</v>
      </c>
      <c r="O1512" s="2">
        <v>952</v>
      </c>
      <c r="P1512" s="2">
        <v>62</v>
      </c>
      <c r="Q1512" s="4">
        <f t="shared" si="23"/>
        <v>1.4272863568215892</v>
      </c>
    </row>
    <row r="1513" spans="1:17">
      <c r="A1513" s="1" t="s">
        <v>7326</v>
      </c>
      <c r="B1513" s="1" t="s">
        <v>1</v>
      </c>
      <c r="C1513" s="1" t="s">
        <v>7327</v>
      </c>
      <c r="D1513" s="55" t="s">
        <v>10</v>
      </c>
      <c r="E1513" s="55" t="s">
        <v>7328</v>
      </c>
      <c r="F1513" s="55" t="s">
        <v>903</v>
      </c>
      <c r="G1513" s="3">
        <v>43740</v>
      </c>
      <c r="H1513" s="1">
        <v>2017</v>
      </c>
      <c r="I1513" s="1" t="s">
        <v>4</v>
      </c>
      <c r="J1513" s="1" t="s">
        <v>82</v>
      </c>
      <c r="K1513" s="1" t="s">
        <v>7329</v>
      </c>
      <c r="L1513" s="2" t="s">
        <v>30</v>
      </c>
      <c r="M1513" s="2">
        <v>9</v>
      </c>
      <c r="N1513" s="2">
        <v>614</v>
      </c>
      <c r="O1513" s="2">
        <v>715</v>
      </c>
      <c r="P1513" s="2">
        <v>64</v>
      </c>
      <c r="Q1513" s="4">
        <f t="shared" si="23"/>
        <v>1.1644951140065147</v>
      </c>
    </row>
    <row r="1514" spans="1:17">
      <c r="A1514" s="1" t="s">
        <v>7330</v>
      </c>
      <c r="B1514" s="1" t="s">
        <v>17</v>
      </c>
      <c r="C1514" s="1" t="s">
        <v>7331</v>
      </c>
      <c r="D1514" s="55" t="s">
        <v>7332</v>
      </c>
      <c r="E1514" s="55" t="s">
        <v>7333</v>
      </c>
      <c r="F1514" s="55" t="s">
        <v>12</v>
      </c>
      <c r="G1514" s="3">
        <v>42460</v>
      </c>
      <c r="H1514" s="1">
        <v>2016</v>
      </c>
      <c r="I1514" s="1" t="s">
        <v>494</v>
      </c>
      <c r="J1514" s="1" t="s">
        <v>719</v>
      </c>
      <c r="K1514" s="1" t="s">
        <v>7334</v>
      </c>
      <c r="L1514" s="2" t="s">
        <v>15</v>
      </c>
      <c r="M1514" s="2">
        <v>6</v>
      </c>
      <c r="N1514" s="2">
        <v>626</v>
      </c>
      <c r="O1514" s="2">
        <v>753</v>
      </c>
      <c r="P1514" s="2">
        <v>70</v>
      </c>
      <c r="Q1514" s="4">
        <f t="shared" si="23"/>
        <v>1.2028753993610224</v>
      </c>
    </row>
    <row r="1515" spans="1:17">
      <c r="A1515" s="1" t="s">
        <v>7335</v>
      </c>
      <c r="B1515" s="1" t="s">
        <v>17</v>
      </c>
      <c r="C1515" s="1" t="s">
        <v>7336</v>
      </c>
      <c r="D1515" s="55" t="s">
        <v>7337</v>
      </c>
      <c r="E1515" s="55" t="s">
        <v>7338</v>
      </c>
      <c r="F1515" s="55" t="s">
        <v>12</v>
      </c>
      <c r="G1515" s="3">
        <v>42262</v>
      </c>
      <c r="H1515" s="1">
        <v>2014</v>
      </c>
      <c r="I1515" s="1" t="s">
        <v>357</v>
      </c>
      <c r="J1515" s="1" t="s">
        <v>35</v>
      </c>
      <c r="K1515" s="1" t="s">
        <v>7339</v>
      </c>
      <c r="L1515" s="2" t="s">
        <v>71</v>
      </c>
      <c r="M1515" s="2">
        <v>10</v>
      </c>
      <c r="N1515" s="2">
        <v>474</v>
      </c>
      <c r="O1515" s="2">
        <v>716</v>
      </c>
      <c r="P1515" s="2">
        <v>78</v>
      </c>
      <c r="Q1515" s="4">
        <f t="shared" si="23"/>
        <v>1.510548523206751</v>
      </c>
    </row>
    <row r="1516" spans="1:17">
      <c r="A1516" s="1" t="s">
        <v>7340</v>
      </c>
      <c r="B1516" s="1" t="s">
        <v>17</v>
      </c>
      <c r="C1516" s="1" t="s">
        <v>7341</v>
      </c>
      <c r="D1516" s="55" t="s">
        <v>7342</v>
      </c>
      <c r="E1516" s="66"/>
      <c r="F1516" s="55" t="s">
        <v>12</v>
      </c>
      <c r="G1516" s="3">
        <v>44207</v>
      </c>
      <c r="H1516" s="1">
        <v>2021</v>
      </c>
      <c r="I1516" s="1" t="s">
        <v>357</v>
      </c>
      <c r="J1516" s="1" t="s">
        <v>35</v>
      </c>
      <c r="K1516" s="1" t="s">
        <v>7343</v>
      </c>
      <c r="L1516" s="2" t="s">
        <v>30</v>
      </c>
      <c r="M1516" s="2">
        <v>9</v>
      </c>
      <c r="N1516" s="2">
        <v>475</v>
      </c>
      <c r="O1516" s="2">
        <v>957</v>
      </c>
      <c r="P1516" s="2">
        <v>66</v>
      </c>
      <c r="Q1516" s="4">
        <f t="shared" si="23"/>
        <v>2.0147368421052629</v>
      </c>
    </row>
    <row r="1517" spans="1:17">
      <c r="A1517" s="1" t="s">
        <v>7344</v>
      </c>
      <c r="B1517" s="1" t="s">
        <v>17</v>
      </c>
      <c r="C1517" s="1" t="s">
        <v>7345</v>
      </c>
      <c r="D1517" s="55" t="s">
        <v>7346</v>
      </c>
      <c r="E1517" s="55" t="s">
        <v>7347</v>
      </c>
      <c r="F1517" s="55" t="s">
        <v>12</v>
      </c>
      <c r="G1517" s="3">
        <v>43952</v>
      </c>
      <c r="H1517" s="1">
        <v>2018</v>
      </c>
      <c r="I1517" s="1" t="s">
        <v>27</v>
      </c>
      <c r="J1517" s="1" t="s">
        <v>35</v>
      </c>
      <c r="K1517" s="1" t="s">
        <v>7348</v>
      </c>
      <c r="L1517" s="2" t="s">
        <v>30</v>
      </c>
      <c r="M1517" s="2">
        <v>6</v>
      </c>
      <c r="N1517" s="2">
        <v>639</v>
      </c>
      <c r="O1517" s="2">
        <v>797</v>
      </c>
      <c r="P1517" s="2">
        <v>86</v>
      </c>
      <c r="Q1517" s="4">
        <f t="shared" si="23"/>
        <v>1.2472613458528952</v>
      </c>
    </row>
    <row r="1518" spans="1:17">
      <c r="A1518" s="1" t="s">
        <v>7349</v>
      </c>
      <c r="B1518" s="1" t="s">
        <v>17</v>
      </c>
      <c r="C1518" s="1" t="s">
        <v>7350</v>
      </c>
      <c r="D1518" s="55" t="s">
        <v>5348</v>
      </c>
      <c r="E1518" s="55" t="s">
        <v>7351</v>
      </c>
      <c r="F1518" s="55" t="s">
        <v>12</v>
      </c>
      <c r="G1518" s="3">
        <v>43074</v>
      </c>
      <c r="H1518" s="1">
        <v>2017</v>
      </c>
      <c r="I1518" s="1" t="s">
        <v>4632</v>
      </c>
      <c r="J1518" s="1" t="s">
        <v>1319</v>
      </c>
      <c r="K1518" s="1" t="s">
        <v>7352</v>
      </c>
      <c r="L1518" s="2" t="s">
        <v>30</v>
      </c>
      <c r="M1518" s="2">
        <v>8</v>
      </c>
      <c r="N1518" s="2">
        <v>544</v>
      </c>
      <c r="O1518" s="2">
        <v>823</v>
      </c>
      <c r="P1518" s="2">
        <v>96</v>
      </c>
      <c r="Q1518" s="4">
        <f t="shared" si="23"/>
        <v>1.5128676470588236</v>
      </c>
    </row>
    <row r="1519" spans="1:17">
      <c r="A1519" s="1" t="s">
        <v>7353</v>
      </c>
      <c r="B1519" s="1" t="s">
        <v>17</v>
      </c>
      <c r="C1519" s="1" t="s">
        <v>7354</v>
      </c>
      <c r="D1519" s="55" t="s">
        <v>7355</v>
      </c>
      <c r="E1519" s="66" t="s">
        <v>7356</v>
      </c>
      <c r="F1519" s="55" t="s">
        <v>568</v>
      </c>
      <c r="G1519" s="3">
        <v>43739</v>
      </c>
      <c r="H1519" s="1">
        <v>2004</v>
      </c>
      <c r="I1519" s="1" t="s">
        <v>1709</v>
      </c>
      <c r="J1519" s="1" t="s">
        <v>28</v>
      </c>
      <c r="K1519" s="1" t="s">
        <v>7357</v>
      </c>
      <c r="L1519" s="2" t="s">
        <v>52</v>
      </c>
      <c r="M1519" s="2">
        <v>8</v>
      </c>
      <c r="N1519" s="2">
        <v>440</v>
      </c>
      <c r="O1519" s="2">
        <v>976</v>
      </c>
      <c r="P1519" s="2">
        <v>76</v>
      </c>
      <c r="Q1519" s="4">
        <f t="shared" si="23"/>
        <v>2.2181818181818183</v>
      </c>
    </row>
    <row r="1520" spans="1:17">
      <c r="A1520" s="1" t="s">
        <v>7358</v>
      </c>
      <c r="B1520" s="1" t="s">
        <v>1</v>
      </c>
      <c r="C1520" s="1" t="s">
        <v>7359</v>
      </c>
      <c r="D1520" s="55" t="s">
        <v>10</v>
      </c>
      <c r="E1520" s="66" t="s">
        <v>7360</v>
      </c>
      <c r="F1520" s="55" t="s">
        <v>41</v>
      </c>
      <c r="G1520" s="3">
        <v>43814</v>
      </c>
      <c r="H1520" s="1">
        <v>2019</v>
      </c>
      <c r="I1520" s="1" t="s">
        <v>4</v>
      </c>
      <c r="J1520" s="1" t="s">
        <v>42</v>
      </c>
      <c r="K1520" s="1" t="s">
        <v>7361</v>
      </c>
      <c r="L1520" s="2" t="s">
        <v>37</v>
      </c>
      <c r="M1520" s="2">
        <v>7</v>
      </c>
      <c r="N1520" s="2">
        <v>603</v>
      </c>
      <c r="O1520" s="2">
        <v>926</v>
      </c>
      <c r="P1520" s="2">
        <v>80</v>
      </c>
      <c r="Q1520" s="4">
        <f t="shared" si="23"/>
        <v>1.5356550580431176</v>
      </c>
    </row>
    <row r="1521" spans="1:17">
      <c r="A1521" s="1" t="s">
        <v>7362</v>
      </c>
      <c r="B1521" s="1" t="s">
        <v>1</v>
      </c>
      <c r="C1521" s="1" t="s">
        <v>7363</v>
      </c>
      <c r="D1521" s="55" t="s">
        <v>10</v>
      </c>
      <c r="E1521" s="66" t="s">
        <v>7364</v>
      </c>
      <c r="F1521" s="55" t="s">
        <v>299</v>
      </c>
      <c r="G1521" s="3">
        <v>42888</v>
      </c>
      <c r="H1521" s="1">
        <v>2016</v>
      </c>
      <c r="I1521" s="1" t="s">
        <v>4</v>
      </c>
      <c r="J1521" s="1" t="s">
        <v>505</v>
      </c>
      <c r="K1521" s="1" t="s">
        <v>7365</v>
      </c>
      <c r="L1521" s="2" t="s">
        <v>30</v>
      </c>
      <c r="M1521" s="2">
        <v>9</v>
      </c>
      <c r="N1521" s="2">
        <v>469</v>
      </c>
      <c r="O1521" s="2">
        <v>806</v>
      </c>
      <c r="P1521" s="2">
        <v>93</v>
      </c>
      <c r="Q1521" s="4">
        <f t="shared" si="23"/>
        <v>1.7185501066098081</v>
      </c>
    </row>
    <row r="1522" spans="1:17">
      <c r="A1522" s="1" t="s">
        <v>7366</v>
      </c>
      <c r="B1522" s="1" t="s">
        <v>17</v>
      </c>
      <c r="C1522" s="1" t="s">
        <v>7367</v>
      </c>
      <c r="D1522" s="55" t="s">
        <v>7368</v>
      </c>
      <c r="E1522" s="66" t="s">
        <v>7369</v>
      </c>
      <c r="F1522" s="55" t="s">
        <v>363</v>
      </c>
      <c r="G1522" s="3">
        <v>44060</v>
      </c>
      <c r="H1522" s="1">
        <v>2020</v>
      </c>
      <c r="I1522" s="1" t="s">
        <v>155</v>
      </c>
      <c r="J1522" s="1" t="s">
        <v>50</v>
      </c>
      <c r="K1522" s="1" t="s">
        <v>7370</v>
      </c>
      <c r="L1522" s="2" t="s">
        <v>71</v>
      </c>
      <c r="M1522" s="2">
        <v>9</v>
      </c>
      <c r="N1522" s="2">
        <v>606</v>
      </c>
      <c r="O1522" s="2">
        <v>704</v>
      </c>
      <c r="P1522" s="2">
        <v>56</v>
      </c>
      <c r="Q1522" s="4">
        <f t="shared" si="23"/>
        <v>1.1617161716171618</v>
      </c>
    </row>
    <row r="1523" spans="1:17">
      <c r="A1523" s="1" t="s">
        <v>7371</v>
      </c>
      <c r="B1523" s="1" t="s">
        <v>17</v>
      </c>
      <c r="C1523" s="1" t="s">
        <v>7372</v>
      </c>
      <c r="D1523" s="55" t="s">
        <v>5476</v>
      </c>
      <c r="E1523" s="66" t="s">
        <v>3864</v>
      </c>
      <c r="F1523" s="55" t="s">
        <v>1226</v>
      </c>
      <c r="G1523" s="3">
        <v>43683</v>
      </c>
      <c r="H1523" s="1">
        <v>2015</v>
      </c>
      <c r="I1523" s="1" t="s">
        <v>578</v>
      </c>
      <c r="J1523" s="1" t="s">
        <v>50</v>
      </c>
      <c r="K1523" s="1" t="s">
        <v>7373</v>
      </c>
      <c r="L1523" s="2" t="s">
        <v>37</v>
      </c>
      <c r="M1523" s="2">
        <v>7</v>
      </c>
      <c r="N1523" s="2">
        <v>555</v>
      </c>
      <c r="O1523" s="2">
        <v>908</v>
      </c>
      <c r="P1523" s="2">
        <v>94</v>
      </c>
      <c r="Q1523" s="4">
        <f t="shared" si="23"/>
        <v>1.636036036036036</v>
      </c>
    </row>
    <row r="1524" spans="1:17">
      <c r="A1524" s="1" t="s">
        <v>7374</v>
      </c>
      <c r="B1524" s="1" t="s">
        <v>1</v>
      </c>
      <c r="C1524" s="1" t="s">
        <v>7375</v>
      </c>
      <c r="D1524" s="55" t="s">
        <v>10</v>
      </c>
      <c r="E1524" s="66" t="s">
        <v>7376</v>
      </c>
      <c r="F1524" s="55" t="s">
        <v>299</v>
      </c>
      <c r="G1524" s="3">
        <v>44006</v>
      </c>
      <c r="H1524" s="1">
        <v>2020</v>
      </c>
      <c r="I1524" s="1" t="s">
        <v>4</v>
      </c>
      <c r="J1524" s="1" t="s">
        <v>505</v>
      </c>
      <c r="K1524" s="1" t="s">
        <v>7377</v>
      </c>
      <c r="L1524" s="2" t="s">
        <v>71</v>
      </c>
      <c r="M1524" s="2">
        <v>10</v>
      </c>
      <c r="N1524" s="2">
        <v>468</v>
      </c>
      <c r="O1524" s="2">
        <v>772</v>
      </c>
      <c r="P1524" s="2">
        <v>87</v>
      </c>
      <c r="Q1524" s="4">
        <f t="shared" si="23"/>
        <v>1.6495726495726495</v>
      </c>
    </row>
    <row r="1525" spans="1:17">
      <c r="A1525" s="1" t="s">
        <v>7378</v>
      </c>
      <c r="B1525" s="1" t="s">
        <v>1</v>
      </c>
      <c r="C1525" s="1" t="s">
        <v>7379</v>
      </c>
      <c r="D1525" s="55" t="s">
        <v>10</v>
      </c>
      <c r="E1525" s="66" t="s">
        <v>7380</v>
      </c>
      <c r="F1525" s="55" t="s">
        <v>12</v>
      </c>
      <c r="G1525" s="3">
        <v>43568</v>
      </c>
      <c r="H1525" s="1">
        <v>2019</v>
      </c>
      <c r="I1525" s="1" t="s">
        <v>112</v>
      </c>
      <c r="J1525" s="1" t="s">
        <v>7381</v>
      </c>
      <c r="K1525" s="1" t="s">
        <v>7382</v>
      </c>
      <c r="L1525" s="2" t="s">
        <v>30</v>
      </c>
      <c r="M1525" s="2">
        <v>8</v>
      </c>
      <c r="N1525" s="2">
        <v>694</v>
      </c>
      <c r="O1525" s="2">
        <v>971</v>
      </c>
      <c r="P1525" s="2">
        <v>82</v>
      </c>
      <c r="Q1525" s="4">
        <f t="shared" si="23"/>
        <v>1.399135446685879</v>
      </c>
    </row>
    <row r="1526" spans="1:17">
      <c r="A1526" s="1" t="s">
        <v>7383</v>
      </c>
      <c r="B1526" s="1" t="s">
        <v>17</v>
      </c>
      <c r="C1526" s="1" t="s">
        <v>7384</v>
      </c>
      <c r="D1526" s="55" t="s">
        <v>7087</v>
      </c>
      <c r="E1526" s="66" t="s">
        <v>7385</v>
      </c>
      <c r="F1526" s="55" t="s">
        <v>282</v>
      </c>
      <c r="G1526" s="3">
        <v>43798</v>
      </c>
      <c r="H1526" s="1">
        <v>2018</v>
      </c>
      <c r="I1526" s="1" t="s">
        <v>432</v>
      </c>
      <c r="J1526" s="1" t="s">
        <v>409</v>
      </c>
      <c r="K1526" s="1" t="s">
        <v>7386</v>
      </c>
      <c r="L1526" s="2" t="s">
        <v>30</v>
      </c>
      <c r="M1526" s="2">
        <v>9</v>
      </c>
      <c r="N1526" s="2">
        <v>456</v>
      </c>
      <c r="O1526" s="2">
        <v>780</v>
      </c>
      <c r="P1526" s="2">
        <v>62</v>
      </c>
      <c r="Q1526" s="4">
        <f t="shared" si="23"/>
        <v>1.7105263157894737</v>
      </c>
    </row>
    <row r="1527" spans="1:17">
      <c r="A1527" s="1" t="s">
        <v>7387</v>
      </c>
      <c r="B1527" s="1" t="s">
        <v>1</v>
      </c>
      <c r="C1527" s="1" t="s">
        <v>7388</v>
      </c>
      <c r="D1527" s="55" t="s">
        <v>7389</v>
      </c>
      <c r="E1527" s="66" t="s">
        <v>7390</v>
      </c>
      <c r="F1527" s="55" t="s">
        <v>282</v>
      </c>
      <c r="G1527" s="3">
        <v>43814</v>
      </c>
      <c r="H1527" s="1">
        <v>2018</v>
      </c>
      <c r="I1527" s="1" t="s">
        <v>4</v>
      </c>
      <c r="J1527" s="1" t="s">
        <v>113</v>
      </c>
      <c r="K1527" s="1" t="s">
        <v>7391</v>
      </c>
      <c r="L1527" s="2" t="s">
        <v>30</v>
      </c>
      <c r="M1527" s="2">
        <v>8</v>
      </c>
      <c r="N1527" s="2">
        <v>548</v>
      </c>
      <c r="O1527" s="2">
        <v>979</v>
      </c>
      <c r="P1527" s="2">
        <v>74</v>
      </c>
      <c r="Q1527" s="4">
        <f t="shared" si="23"/>
        <v>1.7864963503649636</v>
      </c>
    </row>
    <row r="1528" spans="1:17">
      <c r="A1528" s="1" t="s">
        <v>7392</v>
      </c>
      <c r="B1528" s="1" t="s">
        <v>1</v>
      </c>
      <c r="C1528" s="1" t="s">
        <v>7393</v>
      </c>
      <c r="D1528" s="55" t="s">
        <v>10</v>
      </c>
      <c r="E1528" s="66" t="s">
        <v>7394</v>
      </c>
      <c r="F1528" s="55" t="s">
        <v>299</v>
      </c>
      <c r="G1528" s="3">
        <v>42720</v>
      </c>
      <c r="H1528" s="1">
        <v>2016</v>
      </c>
      <c r="I1528" s="1" t="s">
        <v>4</v>
      </c>
      <c r="J1528" s="1" t="s">
        <v>505</v>
      </c>
      <c r="K1528" s="1" t="s">
        <v>7395</v>
      </c>
      <c r="L1528" s="2" t="s">
        <v>30</v>
      </c>
      <c r="M1528" s="2">
        <v>9</v>
      </c>
      <c r="N1528" s="2">
        <v>518</v>
      </c>
      <c r="O1528" s="2">
        <v>830</v>
      </c>
      <c r="P1528" s="2">
        <v>78</v>
      </c>
      <c r="Q1528" s="4">
        <f t="shared" si="23"/>
        <v>1.6023166023166022</v>
      </c>
    </row>
    <row r="1529" spans="1:17">
      <c r="A1529" s="1" t="s">
        <v>7396</v>
      </c>
      <c r="B1529" s="1" t="s">
        <v>17</v>
      </c>
      <c r="C1529" s="1" t="s">
        <v>7397</v>
      </c>
      <c r="D1529" s="55" t="s">
        <v>7398</v>
      </c>
      <c r="E1529" s="66" t="s">
        <v>7399</v>
      </c>
      <c r="F1529" s="55" t="s">
        <v>68</v>
      </c>
      <c r="G1529" s="3">
        <v>43584</v>
      </c>
      <c r="H1529" s="1">
        <v>2016</v>
      </c>
      <c r="I1529" s="1" t="s">
        <v>306</v>
      </c>
      <c r="J1529" s="1" t="s">
        <v>50</v>
      </c>
      <c r="K1529" s="1" t="s">
        <v>7400</v>
      </c>
      <c r="L1529" s="2" t="s">
        <v>30</v>
      </c>
      <c r="M1529" s="2">
        <v>7</v>
      </c>
      <c r="N1529" s="2">
        <v>692</v>
      </c>
      <c r="O1529" s="2">
        <v>779</v>
      </c>
      <c r="P1529" s="2">
        <v>75</v>
      </c>
      <c r="Q1529" s="4">
        <f t="shared" si="23"/>
        <v>1.1257225433526012</v>
      </c>
    </row>
    <row r="1530" spans="1:17">
      <c r="A1530" s="1" t="s">
        <v>7401</v>
      </c>
      <c r="B1530" s="1" t="s">
        <v>17</v>
      </c>
      <c r="C1530" s="1" t="s">
        <v>7402</v>
      </c>
      <c r="D1530" s="55" t="s">
        <v>10</v>
      </c>
      <c r="E1530" s="66"/>
      <c r="F1530" s="55" t="s">
        <v>12</v>
      </c>
      <c r="G1530" s="3">
        <v>44204</v>
      </c>
      <c r="H1530" s="1">
        <v>2021</v>
      </c>
      <c r="I1530" s="1" t="s">
        <v>5614</v>
      </c>
      <c r="J1530" s="1" t="s">
        <v>35</v>
      </c>
      <c r="K1530" s="1" t="s">
        <v>7403</v>
      </c>
      <c r="L1530" s="2" t="s">
        <v>37</v>
      </c>
      <c r="M1530" s="2">
        <v>10</v>
      </c>
      <c r="N1530" s="2">
        <v>577</v>
      </c>
      <c r="O1530" s="2">
        <v>701</v>
      </c>
      <c r="P1530" s="2">
        <v>72</v>
      </c>
      <c r="Q1530" s="4">
        <f t="shared" si="23"/>
        <v>1.2149046793760832</v>
      </c>
    </row>
    <row r="1531" spans="1:17">
      <c r="A1531" s="1" t="s">
        <v>7404</v>
      </c>
      <c r="B1531" s="1" t="s">
        <v>1</v>
      </c>
      <c r="C1531" s="1" t="s">
        <v>7405</v>
      </c>
      <c r="D1531" s="55" t="s">
        <v>10</v>
      </c>
      <c r="E1531" s="66" t="s">
        <v>7406</v>
      </c>
      <c r="F1531" s="55" t="s">
        <v>141</v>
      </c>
      <c r="G1531" s="3">
        <v>43405</v>
      </c>
      <c r="H1531" s="1">
        <v>2015</v>
      </c>
      <c r="I1531" s="1" t="s">
        <v>13</v>
      </c>
      <c r="J1531" s="1" t="s">
        <v>7407</v>
      </c>
      <c r="K1531" s="1" t="s">
        <v>7408</v>
      </c>
      <c r="L1531" s="2" t="s">
        <v>7</v>
      </c>
      <c r="M1531" s="2">
        <v>7</v>
      </c>
      <c r="N1531" s="2">
        <v>451</v>
      </c>
      <c r="O1531" s="2">
        <v>703</v>
      </c>
      <c r="P1531" s="2">
        <v>70</v>
      </c>
      <c r="Q1531" s="4">
        <f t="shared" si="23"/>
        <v>1.5587583148558759</v>
      </c>
    </row>
    <row r="1532" spans="1:17">
      <c r="A1532" s="1" t="s">
        <v>7409</v>
      </c>
      <c r="B1532" s="1" t="s">
        <v>17</v>
      </c>
      <c r="C1532" s="1" t="s">
        <v>7410</v>
      </c>
      <c r="D1532" s="55" t="s">
        <v>7411</v>
      </c>
      <c r="E1532" s="66" t="s">
        <v>7412</v>
      </c>
      <c r="F1532" s="55" t="s">
        <v>12</v>
      </c>
      <c r="G1532" s="3">
        <v>42199</v>
      </c>
      <c r="H1532" s="1">
        <v>2014</v>
      </c>
      <c r="I1532" s="1" t="s">
        <v>220</v>
      </c>
      <c r="J1532" s="1" t="s">
        <v>524</v>
      </c>
      <c r="K1532" s="1" t="s">
        <v>7413</v>
      </c>
      <c r="L1532" s="2" t="s">
        <v>52</v>
      </c>
      <c r="M1532" s="2">
        <v>7</v>
      </c>
      <c r="N1532" s="2">
        <v>582</v>
      </c>
      <c r="O1532" s="2">
        <v>830</v>
      </c>
      <c r="P1532" s="2">
        <v>57</v>
      </c>
      <c r="Q1532" s="4">
        <f t="shared" si="23"/>
        <v>1.4261168384879725</v>
      </c>
    </row>
    <row r="1533" spans="1:17">
      <c r="A1533" s="1" t="s">
        <v>7414</v>
      </c>
      <c r="B1533" s="1" t="s">
        <v>17</v>
      </c>
      <c r="C1533" s="1" t="s">
        <v>7415</v>
      </c>
      <c r="D1533" s="55" t="s">
        <v>7411</v>
      </c>
      <c r="E1533" s="66" t="s">
        <v>7416</v>
      </c>
      <c r="F1533" s="55" t="s">
        <v>12</v>
      </c>
      <c r="G1533" s="3">
        <v>43092</v>
      </c>
      <c r="H1533" s="1">
        <v>2017</v>
      </c>
      <c r="I1533" s="1" t="s">
        <v>225</v>
      </c>
      <c r="J1533" s="1" t="s">
        <v>524</v>
      </c>
      <c r="K1533" s="1" t="s">
        <v>7417</v>
      </c>
      <c r="L1533" s="2" t="s">
        <v>30</v>
      </c>
      <c r="M1533" s="2">
        <v>7</v>
      </c>
      <c r="N1533" s="2">
        <v>480</v>
      </c>
      <c r="O1533" s="2">
        <v>901</v>
      </c>
      <c r="P1533" s="2">
        <v>92</v>
      </c>
      <c r="Q1533" s="4">
        <f t="shared" si="23"/>
        <v>1.8770833333333334</v>
      </c>
    </row>
    <row r="1534" spans="1:17">
      <c r="A1534" s="1" t="s">
        <v>7418</v>
      </c>
      <c r="B1534" s="1" t="s">
        <v>1</v>
      </c>
      <c r="C1534" s="1" t="s">
        <v>7419</v>
      </c>
      <c r="D1534" s="55" t="s">
        <v>10</v>
      </c>
      <c r="E1534" s="66" t="s">
        <v>7420</v>
      </c>
      <c r="F1534" s="55" t="s">
        <v>2885</v>
      </c>
      <c r="G1534" s="3">
        <v>43742</v>
      </c>
      <c r="H1534" s="1">
        <v>2019</v>
      </c>
      <c r="I1534" s="1" t="s">
        <v>13</v>
      </c>
      <c r="J1534" s="1" t="s">
        <v>5306</v>
      </c>
      <c r="K1534" s="1" t="s">
        <v>7421</v>
      </c>
      <c r="L1534" s="2" t="s">
        <v>71</v>
      </c>
      <c r="M1534" s="2">
        <v>9</v>
      </c>
      <c r="N1534" s="2">
        <v>679</v>
      </c>
      <c r="O1534" s="2">
        <v>949</v>
      </c>
      <c r="P1534" s="2">
        <v>91</v>
      </c>
      <c r="Q1534" s="4">
        <f t="shared" si="23"/>
        <v>1.3976435935198821</v>
      </c>
    </row>
    <row r="1535" spans="1:17">
      <c r="A1535" s="1" t="s">
        <v>7422</v>
      </c>
      <c r="B1535" s="1" t="s">
        <v>1</v>
      </c>
      <c r="C1535" s="1" t="s">
        <v>7423</v>
      </c>
      <c r="D1535" s="55" t="s">
        <v>10</v>
      </c>
      <c r="E1535" s="66"/>
      <c r="F1535" s="55" t="s">
        <v>68</v>
      </c>
      <c r="G1535" s="3">
        <v>43525</v>
      </c>
      <c r="H1535" s="1">
        <v>2019</v>
      </c>
      <c r="I1535" s="1" t="s">
        <v>4</v>
      </c>
      <c r="J1535" s="1" t="s">
        <v>904</v>
      </c>
      <c r="K1535" s="1" t="s">
        <v>7424</v>
      </c>
      <c r="L1535" s="2" t="s">
        <v>30</v>
      </c>
      <c r="M1535" s="2">
        <v>9</v>
      </c>
      <c r="N1535" s="2">
        <v>564</v>
      </c>
      <c r="O1535" s="2">
        <v>763</v>
      </c>
      <c r="P1535" s="2">
        <v>77</v>
      </c>
      <c r="Q1535" s="4">
        <f t="shared" si="23"/>
        <v>1.3528368794326242</v>
      </c>
    </row>
    <row r="1536" spans="1:17">
      <c r="A1536" s="1" t="s">
        <v>7425</v>
      </c>
      <c r="B1536" s="1" t="s">
        <v>1</v>
      </c>
      <c r="C1536" s="1" t="s">
        <v>7426</v>
      </c>
      <c r="D1536" s="55" t="s">
        <v>7427</v>
      </c>
      <c r="E1536" s="66" t="s">
        <v>7428</v>
      </c>
      <c r="F1536" s="55" t="s">
        <v>212</v>
      </c>
      <c r="G1536" s="3">
        <v>43588</v>
      </c>
      <c r="H1536" s="1">
        <v>2019</v>
      </c>
      <c r="I1536" s="1" t="s">
        <v>4</v>
      </c>
      <c r="J1536" s="1" t="s">
        <v>56</v>
      </c>
      <c r="K1536" s="1" t="s">
        <v>7429</v>
      </c>
      <c r="L1536" s="2" t="s">
        <v>30</v>
      </c>
      <c r="M1536" s="2">
        <v>9</v>
      </c>
      <c r="N1536" s="2">
        <v>445</v>
      </c>
      <c r="O1536" s="2">
        <v>783</v>
      </c>
      <c r="P1536" s="2">
        <v>90</v>
      </c>
      <c r="Q1536" s="4">
        <f t="shared" si="23"/>
        <v>1.7595505617977527</v>
      </c>
    </row>
    <row r="1537" spans="1:17">
      <c r="A1537" s="1" t="s">
        <v>7430</v>
      </c>
      <c r="B1537" s="1" t="s">
        <v>1</v>
      </c>
      <c r="C1537" s="1" t="s">
        <v>7431</v>
      </c>
      <c r="D1537" s="55" t="s">
        <v>10</v>
      </c>
      <c r="E1537" s="66" t="s">
        <v>7432</v>
      </c>
      <c r="F1537" s="55" t="s">
        <v>212</v>
      </c>
      <c r="G1537" s="3">
        <v>43546</v>
      </c>
      <c r="H1537" s="1">
        <v>2019</v>
      </c>
      <c r="I1537" s="1" t="s">
        <v>4</v>
      </c>
      <c r="J1537" s="1" t="s">
        <v>56</v>
      </c>
      <c r="K1537" s="1" t="s">
        <v>7433</v>
      </c>
      <c r="L1537" s="2" t="s">
        <v>30</v>
      </c>
      <c r="M1537" s="2">
        <v>6</v>
      </c>
      <c r="N1537" s="2">
        <v>639</v>
      </c>
      <c r="O1537" s="2">
        <v>735</v>
      </c>
      <c r="P1537" s="2">
        <v>78</v>
      </c>
      <c r="Q1537" s="4">
        <f t="shared" si="23"/>
        <v>1.1502347417840375</v>
      </c>
    </row>
    <row r="1538" spans="1:17">
      <c r="A1538" s="1" t="s">
        <v>7434</v>
      </c>
      <c r="B1538" s="1" t="s">
        <v>1</v>
      </c>
      <c r="C1538" s="1" t="s">
        <v>7435</v>
      </c>
      <c r="D1538" s="55" t="s">
        <v>10</v>
      </c>
      <c r="E1538" s="66" t="s">
        <v>7436</v>
      </c>
      <c r="F1538" s="55" t="s">
        <v>463</v>
      </c>
      <c r="G1538" s="3">
        <v>43496</v>
      </c>
      <c r="H1538" s="1">
        <v>2017</v>
      </c>
      <c r="I1538" s="1" t="s">
        <v>4</v>
      </c>
      <c r="J1538" s="1" t="s">
        <v>56</v>
      </c>
      <c r="K1538" s="1" t="s">
        <v>7437</v>
      </c>
      <c r="L1538" s="2" t="s">
        <v>30</v>
      </c>
      <c r="M1538" s="2">
        <v>8</v>
      </c>
      <c r="N1538" s="2">
        <v>403</v>
      </c>
      <c r="O1538" s="2">
        <v>969</v>
      </c>
      <c r="P1538" s="2">
        <v>69</v>
      </c>
      <c r="Q1538" s="4">
        <f t="shared" ref="Q1538:Q1601" si="24">IFERROR(O1538/N1538,0)</f>
        <v>2.4044665012406949</v>
      </c>
    </row>
    <row r="1539" spans="1:17">
      <c r="A1539" s="1" t="s">
        <v>7438</v>
      </c>
      <c r="B1539" s="1" t="s">
        <v>1</v>
      </c>
      <c r="C1539" s="1" t="s">
        <v>7439</v>
      </c>
      <c r="D1539" s="55" t="s">
        <v>10</v>
      </c>
      <c r="E1539" s="66" t="s">
        <v>7440</v>
      </c>
      <c r="F1539" s="55" t="s">
        <v>119</v>
      </c>
      <c r="G1539" s="3">
        <v>42916</v>
      </c>
      <c r="H1539" s="1">
        <v>2017</v>
      </c>
      <c r="I1539" s="1" t="s">
        <v>7441</v>
      </c>
      <c r="J1539" s="1" t="s">
        <v>529</v>
      </c>
      <c r="K1539" s="1" t="s">
        <v>7442</v>
      </c>
      <c r="L1539" s="2" t="s">
        <v>37</v>
      </c>
      <c r="M1539" s="2">
        <v>9</v>
      </c>
      <c r="N1539" s="2">
        <v>473</v>
      </c>
      <c r="O1539" s="2">
        <v>838</v>
      </c>
      <c r="P1539" s="2">
        <v>81</v>
      </c>
      <c r="Q1539" s="4">
        <f t="shared" si="24"/>
        <v>1.7716701902748415</v>
      </c>
    </row>
    <row r="1540" spans="1:17">
      <c r="A1540" s="1" t="s">
        <v>7443</v>
      </c>
      <c r="B1540" s="1" t="s">
        <v>1</v>
      </c>
      <c r="C1540" s="1" t="s">
        <v>7444</v>
      </c>
      <c r="D1540" s="55" t="s">
        <v>10</v>
      </c>
      <c r="E1540" s="66" t="s">
        <v>7445</v>
      </c>
      <c r="F1540" s="55"/>
      <c r="G1540" s="3">
        <v>43728</v>
      </c>
      <c r="H1540" s="1">
        <v>2019</v>
      </c>
      <c r="I1540" s="1" t="s">
        <v>4</v>
      </c>
      <c r="J1540" s="1" t="s">
        <v>56</v>
      </c>
      <c r="K1540" s="1" t="s">
        <v>7446</v>
      </c>
      <c r="L1540" s="2" t="s">
        <v>30</v>
      </c>
      <c r="M1540" s="2">
        <v>8</v>
      </c>
      <c r="N1540" s="2">
        <v>408</v>
      </c>
      <c r="O1540" s="2">
        <v>916</v>
      </c>
      <c r="P1540" s="2">
        <v>97</v>
      </c>
      <c r="Q1540" s="4">
        <f t="shared" si="24"/>
        <v>2.2450980392156863</v>
      </c>
    </row>
    <row r="1541" spans="1:17">
      <c r="A1541" s="1" t="s">
        <v>7447</v>
      </c>
      <c r="B1541" s="1" t="s">
        <v>1</v>
      </c>
      <c r="C1541" s="1" t="s">
        <v>7448</v>
      </c>
      <c r="D1541" s="55" t="s">
        <v>10</v>
      </c>
      <c r="E1541" s="66" t="s">
        <v>7449</v>
      </c>
      <c r="F1541" s="55" t="s">
        <v>725</v>
      </c>
      <c r="G1541" s="3">
        <v>43728</v>
      </c>
      <c r="H1541" s="1">
        <v>2019</v>
      </c>
      <c r="I1541" s="1" t="s">
        <v>4</v>
      </c>
      <c r="J1541" s="1" t="s">
        <v>56</v>
      </c>
      <c r="K1541" s="1" t="s">
        <v>7450</v>
      </c>
      <c r="L1541" s="2" t="s">
        <v>30</v>
      </c>
      <c r="M1541" s="2">
        <v>6</v>
      </c>
      <c r="N1541" s="2">
        <v>450</v>
      </c>
      <c r="O1541" s="2">
        <v>765</v>
      </c>
      <c r="P1541" s="2">
        <v>67</v>
      </c>
      <c r="Q1541" s="4">
        <f t="shared" si="24"/>
        <v>1.7</v>
      </c>
    </row>
    <row r="1542" spans="1:17">
      <c r="A1542" s="1" t="s">
        <v>7451</v>
      </c>
      <c r="B1542" s="1" t="s">
        <v>1</v>
      </c>
      <c r="C1542" s="1" t="s">
        <v>7452</v>
      </c>
      <c r="D1542" s="55" t="s">
        <v>7453</v>
      </c>
      <c r="E1542" s="66" t="s">
        <v>7454</v>
      </c>
      <c r="F1542" s="55" t="s">
        <v>407</v>
      </c>
      <c r="G1542" s="3">
        <v>43728</v>
      </c>
      <c r="H1542" s="1">
        <v>2019</v>
      </c>
      <c r="I1542" s="1" t="s">
        <v>4</v>
      </c>
      <c r="J1542" s="1" t="s">
        <v>56</v>
      </c>
      <c r="K1542" s="1" t="s">
        <v>7455</v>
      </c>
      <c r="L1542" s="2" t="s">
        <v>30</v>
      </c>
      <c r="M1542" s="2">
        <v>6</v>
      </c>
      <c r="N1542" s="2">
        <v>676</v>
      </c>
      <c r="O1542" s="2">
        <v>950</v>
      </c>
      <c r="P1542" s="2">
        <v>78</v>
      </c>
      <c r="Q1542" s="4">
        <f t="shared" si="24"/>
        <v>1.4053254437869822</v>
      </c>
    </row>
    <row r="1543" spans="1:17">
      <c r="A1543" s="1" t="s">
        <v>7456</v>
      </c>
      <c r="B1543" s="1" t="s">
        <v>1</v>
      </c>
      <c r="C1543" s="1" t="s">
        <v>7457</v>
      </c>
      <c r="D1543" s="55" t="s">
        <v>10</v>
      </c>
      <c r="E1543" s="66" t="s">
        <v>7458</v>
      </c>
      <c r="F1543" s="55" t="s">
        <v>1353</v>
      </c>
      <c r="G1543" s="3">
        <v>44090</v>
      </c>
      <c r="H1543" s="1">
        <v>2020</v>
      </c>
      <c r="I1543" s="1" t="s">
        <v>13</v>
      </c>
      <c r="J1543" s="1" t="s">
        <v>5523</v>
      </c>
      <c r="K1543" s="1" t="s">
        <v>7459</v>
      </c>
      <c r="L1543" s="2" t="s">
        <v>30</v>
      </c>
      <c r="M1543" s="2">
        <v>9</v>
      </c>
      <c r="N1543" s="2">
        <v>551</v>
      </c>
      <c r="O1543" s="2">
        <v>808</v>
      </c>
      <c r="P1543" s="2">
        <v>76</v>
      </c>
      <c r="Q1543" s="4">
        <f t="shared" si="24"/>
        <v>1.4664246823956444</v>
      </c>
    </row>
    <row r="1544" spans="1:17">
      <c r="A1544" s="1" t="s">
        <v>7460</v>
      </c>
      <c r="B1544" s="1" t="s">
        <v>17</v>
      </c>
      <c r="C1544" s="1" t="s">
        <v>7461</v>
      </c>
      <c r="D1544" s="62" t="s">
        <v>10</v>
      </c>
      <c r="E1544" s="66"/>
      <c r="F1544" s="55" t="s">
        <v>12</v>
      </c>
      <c r="G1544" s="3">
        <v>43915</v>
      </c>
      <c r="H1544" s="1">
        <v>2020</v>
      </c>
      <c r="I1544" s="1" t="s">
        <v>1246</v>
      </c>
      <c r="J1544" s="1" t="s">
        <v>35</v>
      </c>
      <c r="K1544" s="1" t="s">
        <v>7462</v>
      </c>
      <c r="L1544" s="2" t="s">
        <v>52</v>
      </c>
      <c r="M1544" s="2">
        <v>10</v>
      </c>
      <c r="N1544" s="2">
        <v>484</v>
      </c>
      <c r="O1544" s="2">
        <v>809</v>
      </c>
      <c r="P1544" s="2">
        <v>91</v>
      </c>
      <c r="Q1544" s="4">
        <f t="shared" si="24"/>
        <v>1.6714876033057851</v>
      </c>
    </row>
    <row r="1545" spans="1:17">
      <c r="A1545" s="1" t="s">
        <v>7463</v>
      </c>
      <c r="B1545" s="1" t="s">
        <v>17</v>
      </c>
      <c r="C1545" s="1" t="s">
        <v>7464</v>
      </c>
      <c r="D1545" s="55" t="s">
        <v>2928</v>
      </c>
      <c r="E1545" s="55" t="s">
        <v>7465</v>
      </c>
      <c r="F1545" s="55" t="s">
        <v>12</v>
      </c>
      <c r="G1545" s="3">
        <v>42759</v>
      </c>
      <c r="H1545" s="1">
        <v>2017</v>
      </c>
      <c r="I1545" s="1" t="s">
        <v>4632</v>
      </c>
      <c r="J1545" s="1" t="s">
        <v>1319</v>
      </c>
      <c r="K1545" s="1" t="s">
        <v>7466</v>
      </c>
      <c r="L1545" s="2" t="s">
        <v>30</v>
      </c>
      <c r="M1545" s="2">
        <v>10</v>
      </c>
      <c r="N1545" s="2">
        <v>411</v>
      </c>
      <c r="O1545" s="2">
        <v>844</v>
      </c>
      <c r="P1545" s="2">
        <v>78</v>
      </c>
      <c r="Q1545" s="4">
        <f t="shared" si="24"/>
        <v>2.05352798053528</v>
      </c>
    </row>
    <row r="1546" spans="1:17">
      <c r="A1546" s="1" t="s">
        <v>7467</v>
      </c>
      <c r="B1546" s="1" t="s">
        <v>17</v>
      </c>
      <c r="C1546" s="1" t="s">
        <v>7468</v>
      </c>
      <c r="D1546" s="55" t="s">
        <v>7469</v>
      </c>
      <c r="E1546" s="66"/>
      <c r="F1546" s="55" t="s">
        <v>12</v>
      </c>
      <c r="G1546" s="3">
        <v>43650</v>
      </c>
      <c r="H1546" s="1">
        <v>2016</v>
      </c>
      <c r="I1546" s="1" t="s">
        <v>2271</v>
      </c>
      <c r="J1546" s="1" t="s">
        <v>35</v>
      </c>
      <c r="K1546" s="1" t="s">
        <v>7470</v>
      </c>
      <c r="L1546" s="2" t="s">
        <v>37</v>
      </c>
      <c r="M1546" s="2">
        <v>10</v>
      </c>
      <c r="N1546" s="2">
        <v>480</v>
      </c>
      <c r="O1546" s="2">
        <v>763</v>
      </c>
      <c r="P1546" s="2">
        <v>71</v>
      </c>
      <c r="Q1546" s="4">
        <f t="shared" si="24"/>
        <v>1.5895833333333333</v>
      </c>
    </row>
    <row r="1547" spans="1:17">
      <c r="A1547" s="1" t="s">
        <v>7471</v>
      </c>
      <c r="B1547" s="1" t="s">
        <v>17</v>
      </c>
      <c r="C1547" s="1" t="s">
        <v>7472</v>
      </c>
      <c r="D1547" s="55" t="s">
        <v>7473</v>
      </c>
      <c r="E1547" s="66" t="s">
        <v>7474</v>
      </c>
      <c r="F1547" s="55" t="s">
        <v>2231</v>
      </c>
      <c r="G1547" s="3">
        <v>43435</v>
      </c>
      <c r="H1547" s="1">
        <v>2018</v>
      </c>
      <c r="I1547" s="1" t="s">
        <v>408</v>
      </c>
      <c r="J1547" s="1" t="s">
        <v>214</v>
      </c>
      <c r="K1547" s="1" t="s">
        <v>7475</v>
      </c>
      <c r="L1547" s="2" t="s">
        <v>37</v>
      </c>
      <c r="M1547" s="2">
        <v>8</v>
      </c>
      <c r="N1547" s="2">
        <v>417</v>
      </c>
      <c r="O1547" s="2">
        <v>971</v>
      </c>
      <c r="P1547" s="2">
        <v>84</v>
      </c>
      <c r="Q1547" s="4">
        <f t="shared" si="24"/>
        <v>2.3285371702637891</v>
      </c>
    </row>
    <row r="1548" spans="1:17">
      <c r="A1548" s="1" t="s">
        <v>7476</v>
      </c>
      <c r="B1548" s="1" t="s">
        <v>17</v>
      </c>
      <c r="C1548" s="1" t="s">
        <v>7477</v>
      </c>
      <c r="D1548" s="55" t="s">
        <v>7478</v>
      </c>
      <c r="E1548" s="66" t="s">
        <v>7479</v>
      </c>
      <c r="F1548" s="55" t="s">
        <v>7480</v>
      </c>
      <c r="G1548" s="3">
        <v>43525</v>
      </c>
      <c r="H1548" s="1">
        <v>2000</v>
      </c>
      <c r="I1548" s="1" t="s">
        <v>793</v>
      </c>
      <c r="J1548" s="1" t="s">
        <v>554</v>
      </c>
      <c r="K1548" s="1" t="s">
        <v>7481</v>
      </c>
      <c r="L1548" s="2" t="s">
        <v>123</v>
      </c>
      <c r="M1548" s="2">
        <v>9</v>
      </c>
      <c r="N1548" s="2">
        <v>470</v>
      </c>
      <c r="O1548" s="2">
        <v>894</v>
      </c>
      <c r="P1548" s="2">
        <v>94</v>
      </c>
      <c r="Q1548" s="4">
        <f t="shared" si="24"/>
        <v>1.9021276595744681</v>
      </c>
    </row>
    <row r="1549" spans="1:17">
      <c r="A1549" s="1" t="s">
        <v>7482</v>
      </c>
      <c r="B1549" s="1" t="s">
        <v>17</v>
      </c>
      <c r="C1549" s="1" t="s">
        <v>7483</v>
      </c>
      <c r="D1549" s="55" t="s">
        <v>7484</v>
      </c>
      <c r="E1549" s="66" t="s">
        <v>7485</v>
      </c>
      <c r="F1549" s="55" t="s">
        <v>7486</v>
      </c>
      <c r="G1549" s="3">
        <v>42426</v>
      </c>
      <c r="H1549" s="1">
        <v>2016</v>
      </c>
      <c r="I1549" s="1" t="s">
        <v>500</v>
      </c>
      <c r="J1549" s="1" t="s">
        <v>7487</v>
      </c>
      <c r="K1549" s="1" t="s">
        <v>7488</v>
      </c>
      <c r="L1549" s="2" t="s">
        <v>123</v>
      </c>
      <c r="M1549" s="2">
        <v>9</v>
      </c>
      <c r="N1549" s="2">
        <v>565</v>
      </c>
      <c r="O1549" s="2">
        <v>881</v>
      </c>
      <c r="P1549" s="2">
        <v>57</v>
      </c>
      <c r="Q1549" s="4">
        <f t="shared" si="24"/>
        <v>1.55929203539823</v>
      </c>
    </row>
    <row r="1550" spans="1:17">
      <c r="A1550" s="1" t="s">
        <v>7489</v>
      </c>
      <c r="B1550" s="1" t="s">
        <v>17</v>
      </c>
      <c r="C1550" s="1" t="s">
        <v>7490</v>
      </c>
      <c r="D1550" s="55" t="s">
        <v>7491</v>
      </c>
      <c r="E1550" s="66"/>
      <c r="F1550" s="55" t="s">
        <v>12</v>
      </c>
      <c r="G1550" s="3">
        <v>43063</v>
      </c>
      <c r="H1550" s="1">
        <v>2017</v>
      </c>
      <c r="I1550" s="1" t="s">
        <v>578</v>
      </c>
      <c r="J1550" s="1" t="s">
        <v>35</v>
      </c>
      <c r="K1550" s="1" t="s">
        <v>7492</v>
      </c>
      <c r="L1550" s="2" t="s">
        <v>37</v>
      </c>
      <c r="M1550" s="2">
        <v>8</v>
      </c>
      <c r="N1550" s="2">
        <v>570</v>
      </c>
      <c r="O1550" s="2">
        <v>748</v>
      </c>
      <c r="P1550" s="2">
        <v>66</v>
      </c>
      <c r="Q1550" s="4">
        <f t="shared" si="24"/>
        <v>1.312280701754386</v>
      </c>
    </row>
    <row r="1551" spans="1:17">
      <c r="A1551" s="1" t="s">
        <v>7493</v>
      </c>
      <c r="B1551" s="1" t="s">
        <v>1</v>
      </c>
      <c r="C1551" s="1" t="s">
        <v>7494</v>
      </c>
      <c r="D1551" s="55" t="s">
        <v>10</v>
      </c>
      <c r="E1551" s="66" t="s">
        <v>7495</v>
      </c>
      <c r="F1551" s="55" t="s">
        <v>299</v>
      </c>
      <c r="G1551" s="3">
        <v>43574</v>
      </c>
      <c r="H1551" s="1">
        <v>2019</v>
      </c>
      <c r="I1551" s="1" t="s">
        <v>2257</v>
      </c>
      <c r="J1551" s="1" t="s">
        <v>505</v>
      </c>
      <c r="K1551" s="1" t="s">
        <v>7496</v>
      </c>
      <c r="L1551" s="2" t="s">
        <v>30</v>
      </c>
      <c r="M1551" s="2">
        <v>8</v>
      </c>
      <c r="N1551" s="2">
        <v>484</v>
      </c>
      <c r="O1551" s="2">
        <v>821</v>
      </c>
      <c r="P1551" s="2">
        <v>78</v>
      </c>
      <c r="Q1551" s="4">
        <f t="shared" si="24"/>
        <v>1.6962809917355373</v>
      </c>
    </row>
    <row r="1552" spans="1:17">
      <c r="A1552" s="1" t="s">
        <v>7497</v>
      </c>
      <c r="B1552" s="1" t="s">
        <v>17</v>
      </c>
      <c r="C1552" s="1" t="s">
        <v>7498</v>
      </c>
      <c r="D1552" s="55" t="s">
        <v>7499</v>
      </c>
      <c r="E1552" s="66" t="s">
        <v>7500</v>
      </c>
      <c r="F1552" s="55" t="s">
        <v>1226</v>
      </c>
      <c r="G1552" s="3">
        <v>43875</v>
      </c>
      <c r="H1552" s="1">
        <v>2019</v>
      </c>
      <c r="I1552" s="1" t="s">
        <v>243</v>
      </c>
      <c r="J1552" s="1" t="s">
        <v>214</v>
      </c>
      <c r="K1552" s="1" t="s">
        <v>7501</v>
      </c>
      <c r="L1552" s="2" t="s">
        <v>30</v>
      </c>
      <c r="M1552" s="2">
        <v>10</v>
      </c>
      <c r="N1552" s="2">
        <v>453</v>
      </c>
      <c r="O1552" s="2">
        <v>753</v>
      </c>
      <c r="P1552" s="2">
        <v>58</v>
      </c>
      <c r="Q1552" s="4">
        <f t="shared" si="24"/>
        <v>1.6622516556291391</v>
      </c>
    </row>
    <row r="1553" spans="1:17">
      <c r="A1553" s="1" t="s">
        <v>7502</v>
      </c>
      <c r="B1553" s="1" t="s">
        <v>17</v>
      </c>
      <c r="C1553" s="1" t="s">
        <v>7503</v>
      </c>
      <c r="D1553" s="55" t="s">
        <v>7504</v>
      </c>
      <c r="E1553" s="66" t="s">
        <v>7505</v>
      </c>
      <c r="F1553" s="55" t="s">
        <v>12</v>
      </c>
      <c r="G1553" s="3">
        <v>43011</v>
      </c>
      <c r="H1553" s="1">
        <v>2017</v>
      </c>
      <c r="I1553" s="1" t="s">
        <v>357</v>
      </c>
      <c r="J1553" s="1" t="s">
        <v>121</v>
      </c>
      <c r="K1553" s="1" t="s">
        <v>7506</v>
      </c>
      <c r="L1553" s="2" t="s">
        <v>52</v>
      </c>
      <c r="M1553" s="2">
        <v>9</v>
      </c>
      <c r="N1553" s="2">
        <v>506</v>
      </c>
      <c r="O1553" s="2">
        <v>757</v>
      </c>
      <c r="P1553" s="2">
        <v>82</v>
      </c>
      <c r="Q1553" s="4">
        <f t="shared" si="24"/>
        <v>1.4960474308300395</v>
      </c>
    </row>
    <row r="1554" spans="1:17">
      <c r="A1554" s="1" t="s">
        <v>7507</v>
      </c>
      <c r="B1554" s="1" t="s">
        <v>17</v>
      </c>
      <c r="C1554" s="1" t="s">
        <v>7508</v>
      </c>
      <c r="D1554" s="55" t="s">
        <v>7509</v>
      </c>
      <c r="E1554" s="66"/>
      <c r="F1554" s="55" t="s">
        <v>167</v>
      </c>
      <c r="G1554" s="3">
        <v>43736</v>
      </c>
      <c r="H1554" s="1">
        <v>2019</v>
      </c>
      <c r="I1554" s="1" t="s">
        <v>2358</v>
      </c>
      <c r="J1554" s="1" t="s">
        <v>271</v>
      </c>
      <c r="K1554" s="1" t="s">
        <v>7510</v>
      </c>
      <c r="L1554" s="2" t="s">
        <v>71</v>
      </c>
      <c r="M1554" s="2">
        <v>9</v>
      </c>
      <c r="N1554" s="2">
        <v>507</v>
      </c>
      <c r="O1554" s="2">
        <v>863</v>
      </c>
      <c r="P1554" s="2">
        <v>60</v>
      </c>
      <c r="Q1554" s="4">
        <f t="shared" si="24"/>
        <v>1.7021696252465484</v>
      </c>
    </row>
    <row r="1555" spans="1:17">
      <c r="A1555" s="1" t="s">
        <v>7511</v>
      </c>
      <c r="B1555" s="1" t="s">
        <v>1</v>
      </c>
      <c r="C1555" s="1" t="s">
        <v>7512</v>
      </c>
      <c r="D1555" s="55" t="s">
        <v>10</v>
      </c>
      <c r="E1555" s="66" t="s">
        <v>7513</v>
      </c>
      <c r="F1555" s="55" t="s">
        <v>7514</v>
      </c>
      <c r="G1555" s="3">
        <v>43588</v>
      </c>
      <c r="H1555" s="1">
        <v>2019</v>
      </c>
      <c r="I1555" s="1" t="s">
        <v>13</v>
      </c>
      <c r="J1555" s="1" t="s">
        <v>5</v>
      </c>
      <c r="K1555" s="1" t="s">
        <v>7515</v>
      </c>
      <c r="L1555" s="2" t="s">
        <v>163</v>
      </c>
      <c r="M1555" s="2">
        <v>8</v>
      </c>
      <c r="N1555" s="2">
        <v>444</v>
      </c>
      <c r="O1555" s="2">
        <v>756</v>
      </c>
      <c r="P1555" s="2">
        <v>64</v>
      </c>
      <c r="Q1555" s="4">
        <f t="shared" si="24"/>
        <v>1.7027027027027026</v>
      </c>
    </row>
    <row r="1556" spans="1:17">
      <c r="A1556" s="1" t="s">
        <v>7516</v>
      </c>
      <c r="B1556" s="1" t="s">
        <v>1</v>
      </c>
      <c r="C1556" s="1" t="s">
        <v>7517</v>
      </c>
      <c r="D1556" s="55" t="s">
        <v>10</v>
      </c>
      <c r="E1556" s="66" t="s">
        <v>7518</v>
      </c>
      <c r="F1556" s="55" t="s">
        <v>348</v>
      </c>
      <c r="G1556" s="3">
        <v>43992</v>
      </c>
      <c r="H1556" s="1">
        <v>2020</v>
      </c>
      <c r="I1556" s="1" t="s">
        <v>4</v>
      </c>
      <c r="J1556" s="1" t="s">
        <v>113</v>
      </c>
      <c r="K1556" s="1" t="s">
        <v>7519</v>
      </c>
      <c r="L1556" s="2" t="s">
        <v>30</v>
      </c>
      <c r="M1556" s="2">
        <v>6</v>
      </c>
      <c r="N1556" s="2">
        <v>405</v>
      </c>
      <c r="O1556" s="2">
        <v>968</v>
      </c>
      <c r="P1556" s="2">
        <v>91</v>
      </c>
      <c r="Q1556" s="4">
        <f t="shared" si="24"/>
        <v>2.3901234567901235</v>
      </c>
    </row>
    <row r="1557" spans="1:17">
      <c r="A1557" s="1" t="s">
        <v>7520</v>
      </c>
      <c r="B1557" s="1" t="s">
        <v>1</v>
      </c>
      <c r="C1557" s="1" t="s">
        <v>7521</v>
      </c>
      <c r="D1557" s="55" t="s">
        <v>10</v>
      </c>
      <c r="E1557" s="66" t="s">
        <v>7522</v>
      </c>
      <c r="F1557" s="55" t="s">
        <v>7523</v>
      </c>
      <c r="G1557" s="3">
        <v>44029</v>
      </c>
      <c r="H1557" s="1">
        <v>2020</v>
      </c>
      <c r="I1557" s="1" t="s">
        <v>4</v>
      </c>
      <c r="J1557" s="1" t="s">
        <v>2896</v>
      </c>
      <c r="K1557" s="1" t="s">
        <v>7524</v>
      </c>
      <c r="L1557" s="2" t="s">
        <v>30</v>
      </c>
      <c r="M1557" s="2">
        <v>7</v>
      </c>
      <c r="N1557" s="2">
        <v>593</v>
      </c>
      <c r="O1557" s="2">
        <v>849</v>
      </c>
      <c r="P1557" s="2">
        <v>79</v>
      </c>
      <c r="Q1557" s="4">
        <f t="shared" si="24"/>
        <v>1.4317032040472175</v>
      </c>
    </row>
    <row r="1558" spans="1:17">
      <c r="A1558" s="1" t="s">
        <v>7525</v>
      </c>
      <c r="B1558" s="1" t="s">
        <v>17</v>
      </c>
      <c r="C1558" s="1" t="s">
        <v>7526</v>
      </c>
      <c r="D1558" s="55" t="s">
        <v>7527</v>
      </c>
      <c r="E1558" s="66" t="s">
        <v>7528</v>
      </c>
      <c r="F1558" s="55" t="s">
        <v>7529</v>
      </c>
      <c r="G1558" s="3">
        <v>43915</v>
      </c>
      <c r="H1558" s="1">
        <v>2018</v>
      </c>
      <c r="I1558" s="1" t="s">
        <v>342</v>
      </c>
      <c r="J1558" s="1" t="s">
        <v>214</v>
      </c>
      <c r="K1558" s="1" t="s">
        <v>7530</v>
      </c>
      <c r="L1558" s="2" t="s">
        <v>30</v>
      </c>
      <c r="M1558" s="2">
        <v>7</v>
      </c>
      <c r="N1558" s="2">
        <v>545</v>
      </c>
      <c r="O1558" s="2">
        <v>777</v>
      </c>
      <c r="P1558" s="2">
        <v>76</v>
      </c>
      <c r="Q1558" s="4">
        <f t="shared" si="24"/>
        <v>1.4256880733944954</v>
      </c>
    </row>
    <row r="1559" spans="1:17">
      <c r="A1559" s="1" t="s">
        <v>7531</v>
      </c>
      <c r="B1559" s="1" t="s">
        <v>17</v>
      </c>
      <c r="C1559" s="1" t="s">
        <v>7532</v>
      </c>
      <c r="D1559" s="55" t="s">
        <v>7533</v>
      </c>
      <c r="E1559" s="66" t="s">
        <v>7534</v>
      </c>
      <c r="F1559" s="55" t="s">
        <v>12</v>
      </c>
      <c r="G1559" s="3">
        <v>43800</v>
      </c>
      <c r="H1559" s="1">
        <v>2014</v>
      </c>
      <c r="I1559" s="1" t="s">
        <v>213</v>
      </c>
      <c r="J1559" s="1" t="s">
        <v>262</v>
      </c>
      <c r="K1559" s="1" t="s">
        <v>7535</v>
      </c>
      <c r="L1559" s="2" t="s">
        <v>52</v>
      </c>
      <c r="M1559" s="2">
        <v>10</v>
      </c>
      <c r="N1559" s="2">
        <v>567</v>
      </c>
      <c r="O1559" s="2">
        <v>841</v>
      </c>
      <c r="P1559" s="2">
        <v>75</v>
      </c>
      <c r="Q1559" s="4">
        <f t="shared" si="24"/>
        <v>1.4832451499118167</v>
      </c>
    </row>
    <row r="1560" spans="1:17">
      <c r="A1560" s="1" t="s">
        <v>7536</v>
      </c>
      <c r="B1560" s="1" t="s">
        <v>17</v>
      </c>
      <c r="C1560" s="1" t="s">
        <v>7537</v>
      </c>
      <c r="D1560" s="55" t="s">
        <v>7538</v>
      </c>
      <c r="E1560" s="66" t="s">
        <v>7539</v>
      </c>
      <c r="F1560" s="55" t="s">
        <v>12</v>
      </c>
      <c r="G1560" s="3">
        <v>43265</v>
      </c>
      <c r="H1560" s="1">
        <v>2013</v>
      </c>
      <c r="I1560" s="1" t="s">
        <v>178</v>
      </c>
      <c r="J1560" s="1" t="s">
        <v>35</v>
      </c>
      <c r="K1560" s="1" t="s">
        <v>7540</v>
      </c>
      <c r="L1560" s="2" t="s">
        <v>52</v>
      </c>
      <c r="M1560" s="2">
        <v>8</v>
      </c>
      <c r="N1560" s="2">
        <v>502</v>
      </c>
      <c r="O1560" s="2">
        <v>882</v>
      </c>
      <c r="P1560" s="2">
        <v>78</v>
      </c>
      <c r="Q1560" s="4">
        <f t="shared" si="24"/>
        <v>1.7569721115537849</v>
      </c>
    </row>
    <row r="1561" spans="1:17">
      <c r="A1561" s="1" t="s">
        <v>7541</v>
      </c>
      <c r="B1561" s="1" t="s">
        <v>17</v>
      </c>
      <c r="C1561" s="1" t="s">
        <v>7542</v>
      </c>
      <c r="D1561" s="55" t="s">
        <v>7543</v>
      </c>
      <c r="E1561" s="66" t="s">
        <v>7544</v>
      </c>
      <c r="F1561" s="55" t="s">
        <v>463</v>
      </c>
      <c r="G1561" s="3">
        <v>44083</v>
      </c>
      <c r="H1561" s="1">
        <v>2020</v>
      </c>
      <c r="I1561" s="1" t="s">
        <v>808</v>
      </c>
      <c r="J1561" s="1" t="s">
        <v>214</v>
      </c>
      <c r="K1561" s="1" t="s">
        <v>7545</v>
      </c>
      <c r="L1561" s="2" t="s">
        <v>30</v>
      </c>
      <c r="M1561" s="2">
        <v>8</v>
      </c>
      <c r="N1561" s="2">
        <v>650</v>
      </c>
      <c r="O1561" s="2">
        <v>880</v>
      </c>
      <c r="P1561" s="2">
        <v>57</v>
      </c>
      <c r="Q1561" s="4">
        <f t="shared" si="24"/>
        <v>1.3538461538461539</v>
      </c>
    </row>
    <row r="1562" spans="1:17">
      <c r="A1562" s="1" t="s">
        <v>7546</v>
      </c>
      <c r="B1562" s="1" t="s">
        <v>1</v>
      </c>
      <c r="C1562" s="1" t="s">
        <v>7547</v>
      </c>
      <c r="D1562" s="55" t="s">
        <v>10</v>
      </c>
      <c r="E1562" s="66" t="s">
        <v>7548</v>
      </c>
      <c r="F1562" s="55" t="s">
        <v>2387</v>
      </c>
      <c r="G1562" s="3">
        <v>42461</v>
      </c>
      <c r="H1562" s="1">
        <v>2015</v>
      </c>
      <c r="I1562" s="1" t="s">
        <v>4</v>
      </c>
      <c r="J1562" s="1" t="s">
        <v>168</v>
      </c>
      <c r="K1562" s="1" t="s">
        <v>7549</v>
      </c>
      <c r="L1562" s="2" t="s">
        <v>30</v>
      </c>
      <c r="M1562" s="2">
        <v>7</v>
      </c>
      <c r="N1562" s="2">
        <v>423</v>
      </c>
      <c r="O1562" s="2">
        <v>734</v>
      </c>
      <c r="P1562" s="2">
        <v>78</v>
      </c>
      <c r="Q1562" s="4">
        <f t="shared" si="24"/>
        <v>1.7352245862884161</v>
      </c>
    </row>
    <row r="1563" spans="1:17">
      <c r="A1563" s="1" t="s">
        <v>7550</v>
      </c>
      <c r="B1563" s="1" t="s">
        <v>1</v>
      </c>
      <c r="C1563" s="1" t="s">
        <v>7551</v>
      </c>
      <c r="D1563" s="55" t="s">
        <v>10</v>
      </c>
      <c r="E1563" s="66" t="s">
        <v>7552</v>
      </c>
      <c r="F1563" s="55" t="s">
        <v>167</v>
      </c>
      <c r="G1563" s="3">
        <v>42776</v>
      </c>
      <c r="H1563" s="1">
        <v>2017</v>
      </c>
      <c r="I1563" s="1" t="s">
        <v>4</v>
      </c>
      <c r="J1563" s="1" t="s">
        <v>168</v>
      </c>
      <c r="K1563" s="1" t="s">
        <v>7553</v>
      </c>
      <c r="L1563" s="2" t="s">
        <v>37</v>
      </c>
      <c r="M1563" s="2">
        <v>8</v>
      </c>
      <c r="N1563" s="2">
        <v>523</v>
      </c>
      <c r="O1563" s="2">
        <v>995</v>
      </c>
      <c r="P1563" s="2">
        <v>58</v>
      </c>
      <c r="Q1563" s="4">
        <f t="shared" si="24"/>
        <v>1.9024856596558317</v>
      </c>
    </row>
    <row r="1564" spans="1:17">
      <c r="A1564" s="1" t="s">
        <v>7554</v>
      </c>
      <c r="B1564" s="1" t="s">
        <v>17</v>
      </c>
      <c r="C1564" s="1" t="s">
        <v>7555</v>
      </c>
      <c r="D1564" s="55" t="s">
        <v>7556</v>
      </c>
      <c r="E1564" s="66" t="s">
        <v>7557</v>
      </c>
      <c r="F1564" s="55" t="s">
        <v>68</v>
      </c>
      <c r="G1564" s="3">
        <v>44084</v>
      </c>
      <c r="H1564" s="1">
        <v>2018</v>
      </c>
      <c r="I1564" s="1" t="s">
        <v>808</v>
      </c>
      <c r="J1564" s="1" t="s">
        <v>50</v>
      </c>
      <c r="K1564" s="1" t="s">
        <v>7558</v>
      </c>
      <c r="L1564" s="2" t="s">
        <v>71</v>
      </c>
      <c r="M1564" s="2">
        <v>9</v>
      </c>
      <c r="N1564" s="2">
        <v>530</v>
      </c>
      <c r="O1564" s="2">
        <v>810</v>
      </c>
      <c r="P1564" s="2">
        <v>99</v>
      </c>
      <c r="Q1564" s="4">
        <f t="shared" si="24"/>
        <v>1.5283018867924529</v>
      </c>
    </row>
    <row r="1565" spans="1:17">
      <c r="A1565" s="1" t="s">
        <v>7559</v>
      </c>
      <c r="B1565" s="1" t="s">
        <v>17</v>
      </c>
      <c r="C1565" s="1" t="s">
        <v>7560</v>
      </c>
      <c r="D1565" s="55" t="s">
        <v>5348</v>
      </c>
      <c r="E1565" s="55" t="s">
        <v>7561</v>
      </c>
      <c r="F1565" s="55" t="s">
        <v>12</v>
      </c>
      <c r="G1565" s="3">
        <v>42929</v>
      </c>
      <c r="H1565" s="1">
        <v>2014</v>
      </c>
      <c r="I1565" s="1" t="s">
        <v>1133</v>
      </c>
      <c r="J1565" s="1" t="s">
        <v>1319</v>
      </c>
      <c r="K1565" s="1" t="s">
        <v>7562</v>
      </c>
      <c r="L1565" s="2" t="s">
        <v>30</v>
      </c>
      <c r="M1565" s="2">
        <v>9</v>
      </c>
      <c r="N1565" s="2">
        <v>472</v>
      </c>
      <c r="O1565" s="2">
        <v>872</v>
      </c>
      <c r="P1565" s="2">
        <v>78</v>
      </c>
      <c r="Q1565" s="4">
        <f t="shared" si="24"/>
        <v>1.847457627118644</v>
      </c>
    </row>
    <row r="1566" spans="1:17">
      <c r="A1566" s="1" t="s">
        <v>7563</v>
      </c>
      <c r="B1566" s="1" t="s">
        <v>17</v>
      </c>
      <c r="C1566" s="1" t="s">
        <v>7564</v>
      </c>
      <c r="D1566" s="55" t="s">
        <v>5348</v>
      </c>
      <c r="E1566" s="55" t="s">
        <v>7561</v>
      </c>
      <c r="F1566" s="55" t="s">
        <v>12</v>
      </c>
      <c r="G1566" s="3">
        <v>43667</v>
      </c>
      <c r="H1566" s="1">
        <v>2018</v>
      </c>
      <c r="I1566" s="1" t="s">
        <v>3404</v>
      </c>
      <c r="J1566" s="1" t="s">
        <v>1319</v>
      </c>
      <c r="K1566" s="1" t="s">
        <v>7565</v>
      </c>
      <c r="L1566" s="2" t="s">
        <v>30</v>
      </c>
      <c r="M1566" s="2">
        <v>6</v>
      </c>
      <c r="N1566" s="2">
        <v>623</v>
      </c>
      <c r="O1566" s="2">
        <v>946</v>
      </c>
      <c r="P1566" s="2">
        <v>78</v>
      </c>
      <c r="Q1566" s="4">
        <f t="shared" si="24"/>
        <v>1.5184590690208668</v>
      </c>
    </row>
    <row r="1567" spans="1:17">
      <c r="A1567" s="1" t="s">
        <v>7566</v>
      </c>
      <c r="B1567" s="1" t="s">
        <v>1</v>
      </c>
      <c r="C1567" s="1" t="s">
        <v>7567</v>
      </c>
      <c r="D1567" s="55" t="s">
        <v>10</v>
      </c>
      <c r="E1567" s="66" t="s">
        <v>7568</v>
      </c>
      <c r="F1567" s="55" t="s">
        <v>980</v>
      </c>
      <c r="G1567" s="3">
        <v>43467</v>
      </c>
      <c r="H1567" s="1">
        <v>2013</v>
      </c>
      <c r="I1567" s="1" t="s">
        <v>4</v>
      </c>
      <c r="J1567" s="1" t="s">
        <v>401</v>
      </c>
      <c r="K1567" s="1" t="s">
        <v>7569</v>
      </c>
      <c r="L1567" s="2" t="s">
        <v>37</v>
      </c>
      <c r="M1567" s="2">
        <v>9</v>
      </c>
      <c r="N1567" s="2">
        <v>416</v>
      </c>
      <c r="O1567" s="2">
        <v>935</v>
      </c>
      <c r="P1567" s="2">
        <v>80</v>
      </c>
      <c r="Q1567" s="4">
        <f t="shared" si="24"/>
        <v>2.2475961538461537</v>
      </c>
    </row>
    <row r="1568" spans="1:17">
      <c r="A1568" s="1" t="s">
        <v>7570</v>
      </c>
      <c r="B1568" s="1" t="s">
        <v>1</v>
      </c>
      <c r="C1568" s="1" t="s">
        <v>7571</v>
      </c>
      <c r="D1568" s="55" t="s">
        <v>10</v>
      </c>
      <c r="E1568" s="66" t="s">
        <v>7572</v>
      </c>
      <c r="F1568" s="55" t="s">
        <v>282</v>
      </c>
      <c r="G1568" s="3">
        <v>44058</v>
      </c>
      <c r="H1568" s="1">
        <v>2016</v>
      </c>
      <c r="I1568" s="1" t="s">
        <v>4</v>
      </c>
      <c r="J1568" s="1" t="s">
        <v>401</v>
      </c>
      <c r="K1568" s="1" t="s">
        <v>7573</v>
      </c>
      <c r="L1568" s="2" t="s">
        <v>71</v>
      </c>
      <c r="M1568" s="2">
        <v>9</v>
      </c>
      <c r="N1568" s="2">
        <v>618</v>
      </c>
      <c r="O1568" s="2">
        <v>753</v>
      </c>
      <c r="P1568" s="2">
        <v>78</v>
      </c>
      <c r="Q1568" s="4">
        <f t="shared" si="24"/>
        <v>1.2184466019417475</v>
      </c>
    </row>
    <row r="1569" spans="1:17">
      <c r="A1569" s="1" t="s">
        <v>7574</v>
      </c>
      <c r="B1569" s="1" t="s">
        <v>17</v>
      </c>
      <c r="C1569" s="1" t="s">
        <v>7575</v>
      </c>
      <c r="D1569" s="55" t="s">
        <v>7576</v>
      </c>
      <c r="E1569" s="66" t="s">
        <v>7577</v>
      </c>
      <c r="F1569" s="55" t="s">
        <v>237</v>
      </c>
      <c r="G1569" s="3">
        <v>42804</v>
      </c>
      <c r="H1569" s="1">
        <v>2013</v>
      </c>
      <c r="I1569" s="1" t="s">
        <v>155</v>
      </c>
      <c r="J1569" s="1" t="s">
        <v>409</v>
      </c>
      <c r="K1569" s="1" t="s">
        <v>7578</v>
      </c>
      <c r="L1569" s="2" t="s">
        <v>71</v>
      </c>
      <c r="M1569" s="2">
        <v>8</v>
      </c>
      <c r="N1569" s="2">
        <v>506</v>
      </c>
      <c r="O1569" s="2">
        <v>732</v>
      </c>
      <c r="P1569" s="2">
        <v>67</v>
      </c>
      <c r="Q1569" s="4">
        <f t="shared" si="24"/>
        <v>1.4466403162055337</v>
      </c>
    </row>
    <row r="1570" spans="1:17">
      <c r="A1570" s="1" t="s">
        <v>7579</v>
      </c>
      <c r="B1570" s="1" t="s">
        <v>17</v>
      </c>
      <c r="C1570" s="1" t="s">
        <v>7580</v>
      </c>
      <c r="D1570" s="55" t="s">
        <v>7581</v>
      </c>
      <c r="E1570" s="66" t="s">
        <v>7577</v>
      </c>
      <c r="F1570" s="55" t="s">
        <v>237</v>
      </c>
      <c r="G1570" s="3">
        <v>42804</v>
      </c>
      <c r="H1570" s="1">
        <v>2015</v>
      </c>
      <c r="I1570" s="1" t="s">
        <v>432</v>
      </c>
      <c r="J1570" s="1" t="s">
        <v>409</v>
      </c>
      <c r="K1570" s="1" t="s">
        <v>7582</v>
      </c>
      <c r="L1570" s="2" t="s">
        <v>30</v>
      </c>
      <c r="M1570" s="2">
        <v>8</v>
      </c>
      <c r="N1570" s="2">
        <v>523</v>
      </c>
      <c r="O1570" s="2">
        <v>868</v>
      </c>
      <c r="P1570" s="2">
        <v>91</v>
      </c>
      <c r="Q1570" s="4">
        <f t="shared" si="24"/>
        <v>1.6596558317399617</v>
      </c>
    </row>
    <row r="1571" spans="1:17">
      <c r="A1571" s="1" t="s">
        <v>7583</v>
      </c>
      <c r="B1571" s="1" t="s">
        <v>17</v>
      </c>
      <c r="C1571" s="1" t="s">
        <v>7584</v>
      </c>
      <c r="D1571" s="55" t="s">
        <v>7585</v>
      </c>
      <c r="E1571" s="66" t="s">
        <v>7586</v>
      </c>
      <c r="F1571" s="55" t="s">
        <v>12</v>
      </c>
      <c r="G1571" s="3">
        <v>43994</v>
      </c>
      <c r="H1571" s="1">
        <v>2020</v>
      </c>
      <c r="I1571" s="1" t="s">
        <v>1389</v>
      </c>
      <c r="J1571" s="1" t="s">
        <v>313</v>
      </c>
      <c r="K1571" s="1" t="s">
        <v>7587</v>
      </c>
      <c r="L1571" s="2" t="s">
        <v>52</v>
      </c>
      <c r="M1571" s="2">
        <v>6</v>
      </c>
      <c r="N1571" s="2">
        <v>557</v>
      </c>
      <c r="O1571" s="2">
        <v>955</v>
      </c>
      <c r="P1571" s="2">
        <v>94</v>
      </c>
      <c r="Q1571" s="4">
        <f t="shared" si="24"/>
        <v>1.7145421903052065</v>
      </c>
    </row>
    <row r="1572" spans="1:17">
      <c r="A1572" s="1" t="s">
        <v>7588</v>
      </c>
      <c r="B1572" s="1" t="s">
        <v>17</v>
      </c>
      <c r="C1572" s="1" t="s">
        <v>7589</v>
      </c>
      <c r="D1572" s="55" t="s">
        <v>7590</v>
      </c>
      <c r="E1572" s="66" t="s">
        <v>7591</v>
      </c>
      <c r="F1572" s="55" t="s">
        <v>903</v>
      </c>
      <c r="G1572" s="3">
        <v>43309</v>
      </c>
      <c r="H1572" s="1">
        <v>2005</v>
      </c>
      <c r="I1572" s="1" t="s">
        <v>178</v>
      </c>
      <c r="J1572" s="1" t="s">
        <v>489</v>
      </c>
      <c r="K1572" s="1" t="s">
        <v>7592</v>
      </c>
      <c r="L1572" s="2" t="s">
        <v>71</v>
      </c>
      <c r="M1572" s="2">
        <v>8</v>
      </c>
      <c r="N1572" s="2">
        <v>466</v>
      </c>
      <c r="O1572" s="2">
        <v>872</v>
      </c>
      <c r="P1572" s="2">
        <v>78</v>
      </c>
      <c r="Q1572" s="4">
        <f t="shared" si="24"/>
        <v>1.8712446351931331</v>
      </c>
    </row>
    <row r="1573" spans="1:17">
      <c r="A1573" s="1" t="s">
        <v>7593</v>
      </c>
      <c r="B1573" s="1" t="s">
        <v>17</v>
      </c>
      <c r="C1573" s="1" t="s">
        <v>7594</v>
      </c>
      <c r="D1573" s="55" t="s">
        <v>7595</v>
      </c>
      <c r="E1573" s="66" t="s">
        <v>7596</v>
      </c>
      <c r="F1573" s="55" t="s">
        <v>68</v>
      </c>
      <c r="G1573" s="3">
        <v>43146</v>
      </c>
      <c r="H1573" s="1">
        <v>2015</v>
      </c>
      <c r="I1573" s="1" t="s">
        <v>253</v>
      </c>
      <c r="J1573" s="1" t="s">
        <v>313</v>
      </c>
      <c r="K1573" s="1" t="s">
        <v>7597</v>
      </c>
      <c r="L1573" s="2" t="s">
        <v>37</v>
      </c>
      <c r="M1573" s="2">
        <v>8</v>
      </c>
      <c r="N1573" s="2">
        <v>455</v>
      </c>
      <c r="O1573" s="2">
        <v>743</v>
      </c>
      <c r="P1573" s="2">
        <v>72</v>
      </c>
      <c r="Q1573" s="4">
        <f t="shared" si="24"/>
        <v>1.6329670329670329</v>
      </c>
    </row>
    <row r="1574" spans="1:17">
      <c r="A1574" s="1" t="s">
        <v>7598</v>
      </c>
      <c r="B1574" s="1" t="s">
        <v>17</v>
      </c>
      <c r="C1574" s="1" t="s">
        <v>7599</v>
      </c>
      <c r="D1574" s="55" t="s">
        <v>7600</v>
      </c>
      <c r="E1574" s="66" t="s">
        <v>7601</v>
      </c>
      <c r="F1574" s="55" t="s">
        <v>237</v>
      </c>
      <c r="G1574" s="3">
        <v>43567</v>
      </c>
      <c r="H1574" s="1">
        <v>2014</v>
      </c>
      <c r="I1574" s="1" t="s">
        <v>1565</v>
      </c>
      <c r="J1574" s="1" t="s">
        <v>149</v>
      </c>
      <c r="K1574" s="1" t="s">
        <v>7602</v>
      </c>
      <c r="L1574" s="2" t="s">
        <v>30</v>
      </c>
      <c r="M1574" s="2">
        <v>9</v>
      </c>
      <c r="N1574" s="2">
        <v>520</v>
      </c>
      <c r="O1574" s="2">
        <v>907</v>
      </c>
      <c r="P1574" s="2">
        <v>64</v>
      </c>
      <c r="Q1574" s="4">
        <f t="shared" si="24"/>
        <v>1.7442307692307693</v>
      </c>
    </row>
    <row r="1575" spans="1:17">
      <c r="A1575" s="1" t="s">
        <v>7603</v>
      </c>
      <c r="B1575" s="1" t="s">
        <v>17</v>
      </c>
      <c r="C1575" s="1" t="s">
        <v>7604</v>
      </c>
      <c r="D1575" s="55" t="s">
        <v>7600</v>
      </c>
      <c r="E1575" s="66" t="s">
        <v>7605</v>
      </c>
      <c r="F1575" s="55" t="s">
        <v>237</v>
      </c>
      <c r="G1575" s="3">
        <v>43572</v>
      </c>
      <c r="H1575" s="1">
        <v>2015</v>
      </c>
      <c r="I1575" s="1" t="s">
        <v>1974</v>
      </c>
      <c r="J1575" s="1" t="s">
        <v>149</v>
      </c>
      <c r="K1575" s="1" t="s">
        <v>7606</v>
      </c>
      <c r="L1575" s="2" t="s">
        <v>30</v>
      </c>
      <c r="M1575" s="2">
        <v>8</v>
      </c>
      <c r="N1575" s="2">
        <v>425</v>
      </c>
      <c r="O1575" s="2">
        <v>951</v>
      </c>
      <c r="P1575" s="2">
        <v>79</v>
      </c>
      <c r="Q1575" s="4">
        <f t="shared" si="24"/>
        <v>2.2376470588235295</v>
      </c>
    </row>
    <row r="1576" spans="1:17">
      <c r="A1576" s="1" t="s">
        <v>7607</v>
      </c>
      <c r="B1576" s="1" t="s">
        <v>17</v>
      </c>
      <c r="C1576" s="1" t="s">
        <v>7608</v>
      </c>
      <c r="D1576" s="55" t="s">
        <v>7600</v>
      </c>
      <c r="E1576" s="66" t="s">
        <v>7609</v>
      </c>
      <c r="F1576" s="55" t="s">
        <v>237</v>
      </c>
      <c r="G1576" s="3">
        <v>43567</v>
      </c>
      <c r="H1576" s="1">
        <v>2013</v>
      </c>
      <c r="I1576" s="1" t="s">
        <v>666</v>
      </c>
      <c r="J1576" s="1" t="s">
        <v>149</v>
      </c>
      <c r="K1576" s="1" t="s">
        <v>7610</v>
      </c>
      <c r="L1576" s="2" t="s">
        <v>30</v>
      </c>
      <c r="M1576" s="2">
        <v>10</v>
      </c>
      <c r="N1576" s="2">
        <v>489</v>
      </c>
      <c r="O1576" s="2">
        <v>860</v>
      </c>
      <c r="P1576" s="2">
        <v>97</v>
      </c>
      <c r="Q1576" s="4">
        <f t="shared" si="24"/>
        <v>1.7586912065439673</v>
      </c>
    </row>
    <row r="1577" spans="1:17">
      <c r="A1577" s="1" t="s">
        <v>7611</v>
      </c>
      <c r="B1577" s="1" t="s">
        <v>17</v>
      </c>
      <c r="C1577" s="1" t="s">
        <v>7612</v>
      </c>
      <c r="D1577" s="55" t="s">
        <v>7613</v>
      </c>
      <c r="E1577" s="66" t="s">
        <v>7614</v>
      </c>
      <c r="F1577" s="55" t="s">
        <v>12</v>
      </c>
      <c r="G1577" s="3">
        <v>43191</v>
      </c>
      <c r="H1577" s="1">
        <v>1989</v>
      </c>
      <c r="I1577" s="1" t="s">
        <v>319</v>
      </c>
      <c r="J1577" s="1" t="s">
        <v>232</v>
      </c>
      <c r="K1577" s="1" t="s">
        <v>7615</v>
      </c>
      <c r="L1577" s="2" t="s">
        <v>942</v>
      </c>
      <c r="M1577" s="2">
        <v>10</v>
      </c>
      <c r="N1577" s="2">
        <v>448</v>
      </c>
      <c r="O1577" s="2">
        <v>977</v>
      </c>
      <c r="P1577" s="2">
        <v>89</v>
      </c>
      <c r="Q1577" s="4">
        <f t="shared" si="24"/>
        <v>2.1808035714285716</v>
      </c>
    </row>
    <row r="1578" spans="1:17">
      <c r="A1578" s="1" t="s">
        <v>7616</v>
      </c>
      <c r="B1578" s="1" t="s">
        <v>17</v>
      </c>
      <c r="C1578" s="1" t="s">
        <v>7617</v>
      </c>
      <c r="D1578" s="55" t="s">
        <v>7618</v>
      </c>
      <c r="E1578" s="66" t="s">
        <v>7619</v>
      </c>
      <c r="F1578" s="55" t="s">
        <v>212</v>
      </c>
      <c r="G1578" s="3">
        <v>44085</v>
      </c>
      <c r="H1578" s="1">
        <v>2020</v>
      </c>
      <c r="I1578" s="1" t="s">
        <v>88</v>
      </c>
      <c r="J1578" s="1" t="s">
        <v>21</v>
      </c>
      <c r="K1578" s="1" t="s">
        <v>7620</v>
      </c>
      <c r="L1578" s="2" t="s">
        <v>37</v>
      </c>
      <c r="M1578" s="2">
        <v>10</v>
      </c>
      <c r="N1578" s="2">
        <v>449</v>
      </c>
      <c r="O1578" s="2">
        <v>997</v>
      </c>
      <c r="P1578" s="2">
        <v>62</v>
      </c>
      <c r="Q1578" s="4">
        <f t="shared" si="24"/>
        <v>2.2204899777282852</v>
      </c>
    </row>
    <row r="1579" spans="1:17">
      <c r="A1579" s="1" t="s">
        <v>7621</v>
      </c>
      <c r="B1579" s="1" t="s">
        <v>1</v>
      </c>
      <c r="C1579" s="1" t="s">
        <v>7622</v>
      </c>
      <c r="D1579" s="55" t="s">
        <v>10</v>
      </c>
      <c r="E1579" s="66" t="s">
        <v>7623</v>
      </c>
      <c r="F1579" s="55" t="s">
        <v>299</v>
      </c>
      <c r="G1579" s="3">
        <v>43190</v>
      </c>
      <c r="H1579" s="1">
        <v>1977</v>
      </c>
      <c r="I1579" s="1" t="s">
        <v>7624</v>
      </c>
      <c r="J1579" s="1" t="s">
        <v>7625</v>
      </c>
      <c r="K1579" s="1" t="s">
        <v>7626</v>
      </c>
      <c r="L1579" s="2" t="s">
        <v>71</v>
      </c>
      <c r="M1579" s="2">
        <v>7</v>
      </c>
      <c r="N1579" s="2">
        <v>585</v>
      </c>
      <c r="O1579" s="2">
        <v>876</v>
      </c>
      <c r="P1579" s="2">
        <v>96</v>
      </c>
      <c r="Q1579" s="4">
        <f t="shared" si="24"/>
        <v>1.4974358974358974</v>
      </c>
    </row>
    <row r="1580" spans="1:17">
      <c r="A1580" s="1" t="s">
        <v>7627</v>
      </c>
      <c r="B1580" s="1" t="s">
        <v>17</v>
      </c>
      <c r="C1580" s="1" t="s">
        <v>7628</v>
      </c>
      <c r="D1580" s="55" t="s">
        <v>7629</v>
      </c>
      <c r="E1580" s="66" t="s">
        <v>7630</v>
      </c>
      <c r="F1580" s="55" t="s">
        <v>12</v>
      </c>
      <c r="G1580" s="3">
        <v>43466</v>
      </c>
      <c r="H1580" s="1">
        <v>2003</v>
      </c>
      <c r="I1580" s="1" t="s">
        <v>213</v>
      </c>
      <c r="J1580" s="1" t="s">
        <v>21</v>
      </c>
      <c r="K1580" s="1" t="s">
        <v>7631</v>
      </c>
      <c r="L1580" s="2" t="s">
        <v>942</v>
      </c>
      <c r="M1580" s="2">
        <v>10</v>
      </c>
      <c r="N1580" s="2">
        <v>555</v>
      </c>
      <c r="O1580" s="2">
        <v>770</v>
      </c>
      <c r="P1580" s="2">
        <v>98</v>
      </c>
      <c r="Q1580" s="4">
        <f t="shared" si="24"/>
        <v>1.3873873873873874</v>
      </c>
    </row>
    <row r="1581" spans="1:17">
      <c r="A1581" s="1" t="s">
        <v>7632</v>
      </c>
      <c r="B1581" s="1" t="s">
        <v>17</v>
      </c>
      <c r="C1581" s="1" t="s">
        <v>7633</v>
      </c>
      <c r="D1581" s="55" t="s">
        <v>7634</v>
      </c>
      <c r="E1581" s="66" t="s">
        <v>7635</v>
      </c>
      <c r="F1581" s="55" t="s">
        <v>12</v>
      </c>
      <c r="G1581" s="3">
        <v>43728</v>
      </c>
      <c r="H1581" s="1">
        <v>2019</v>
      </c>
      <c r="I1581" s="1" t="s">
        <v>178</v>
      </c>
      <c r="J1581" s="1" t="s">
        <v>28</v>
      </c>
      <c r="K1581" s="1" t="s">
        <v>7636</v>
      </c>
      <c r="L1581" s="2" t="s">
        <v>30</v>
      </c>
      <c r="M1581" s="2">
        <v>8</v>
      </c>
      <c r="N1581" s="2">
        <v>430</v>
      </c>
      <c r="O1581" s="2">
        <v>718</v>
      </c>
      <c r="P1581" s="2">
        <v>58</v>
      </c>
      <c r="Q1581" s="4">
        <f t="shared" si="24"/>
        <v>1.6697674418604651</v>
      </c>
    </row>
    <row r="1582" spans="1:17">
      <c r="A1582" s="1" t="s">
        <v>7637</v>
      </c>
      <c r="B1582" s="1" t="s">
        <v>17</v>
      </c>
      <c r="C1582" s="1" t="s">
        <v>7638</v>
      </c>
      <c r="D1582" s="55" t="s">
        <v>7639</v>
      </c>
      <c r="E1582" s="66" t="s">
        <v>7640</v>
      </c>
      <c r="F1582" s="55" t="s">
        <v>141</v>
      </c>
      <c r="G1582" s="3">
        <v>42724</v>
      </c>
      <c r="H1582" s="1">
        <v>2015</v>
      </c>
      <c r="I1582" s="1" t="s">
        <v>1575</v>
      </c>
      <c r="J1582" s="1" t="s">
        <v>1870</v>
      </c>
      <c r="K1582" s="1" t="s">
        <v>7641</v>
      </c>
      <c r="L1582" s="2" t="s">
        <v>333</v>
      </c>
      <c r="M1582" s="2">
        <v>6</v>
      </c>
      <c r="N1582" s="2">
        <v>469</v>
      </c>
      <c r="O1582" s="2">
        <v>717</v>
      </c>
      <c r="P1582" s="2">
        <v>98</v>
      </c>
      <c r="Q1582" s="4">
        <f t="shared" si="24"/>
        <v>1.5287846481876333</v>
      </c>
    </row>
    <row r="1583" spans="1:17">
      <c r="A1583" s="1" t="s">
        <v>7642</v>
      </c>
      <c r="B1583" s="1" t="s">
        <v>17</v>
      </c>
      <c r="C1583" s="1" t="s">
        <v>7643</v>
      </c>
      <c r="D1583" s="55" t="s">
        <v>7644</v>
      </c>
      <c r="E1583" s="66" t="s">
        <v>7645</v>
      </c>
      <c r="F1583" s="55" t="s">
        <v>68</v>
      </c>
      <c r="G1583" s="3">
        <v>43282</v>
      </c>
      <c r="H1583" s="1">
        <v>2017</v>
      </c>
      <c r="I1583" s="1" t="s">
        <v>1985</v>
      </c>
      <c r="J1583" s="1" t="s">
        <v>214</v>
      </c>
      <c r="K1583" s="1" t="s">
        <v>7646</v>
      </c>
      <c r="L1583" s="2" t="s">
        <v>37</v>
      </c>
      <c r="M1583" s="2">
        <v>6</v>
      </c>
      <c r="N1583" s="2">
        <v>496</v>
      </c>
      <c r="O1583" s="2">
        <v>958</v>
      </c>
      <c r="P1583" s="2">
        <v>77</v>
      </c>
      <c r="Q1583" s="4">
        <f t="shared" si="24"/>
        <v>1.9314516129032258</v>
      </c>
    </row>
    <row r="1584" spans="1:17">
      <c r="A1584" s="1" t="s">
        <v>7647</v>
      </c>
      <c r="B1584" s="1" t="s">
        <v>17</v>
      </c>
      <c r="C1584" s="1" t="s">
        <v>7648</v>
      </c>
      <c r="D1584" s="55" t="s">
        <v>7649</v>
      </c>
      <c r="E1584" s="66" t="s">
        <v>7650</v>
      </c>
      <c r="F1584" s="55" t="s">
        <v>2363</v>
      </c>
      <c r="G1584" s="3">
        <v>43191</v>
      </c>
      <c r="H1584" s="1">
        <v>2015</v>
      </c>
      <c r="I1584" s="1" t="s">
        <v>88</v>
      </c>
      <c r="J1584" s="1" t="s">
        <v>28</v>
      </c>
      <c r="K1584" s="1" t="s">
        <v>7651</v>
      </c>
      <c r="L1584" s="2" t="s">
        <v>30</v>
      </c>
      <c r="M1584" s="2">
        <v>6</v>
      </c>
      <c r="N1584" s="2">
        <v>654</v>
      </c>
      <c r="O1584" s="2">
        <v>751</v>
      </c>
      <c r="P1584" s="2">
        <v>70</v>
      </c>
      <c r="Q1584" s="4">
        <f t="shared" si="24"/>
        <v>1.1483180428134556</v>
      </c>
    </row>
    <row r="1585" spans="1:17">
      <c r="A1585" s="1" t="s">
        <v>7652</v>
      </c>
      <c r="B1585" s="1" t="s">
        <v>17</v>
      </c>
      <c r="C1585" s="1" t="s">
        <v>7653</v>
      </c>
      <c r="D1585" s="55" t="s">
        <v>7654</v>
      </c>
      <c r="E1585" s="66" t="s">
        <v>7655</v>
      </c>
      <c r="F1585" s="55" t="s">
        <v>12</v>
      </c>
      <c r="G1585" s="3">
        <v>43116</v>
      </c>
      <c r="H1585" s="1">
        <v>2013</v>
      </c>
      <c r="I1585" s="1" t="s">
        <v>319</v>
      </c>
      <c r="J1585" s="1" t="s">
        <v>28</v>
      </c>
      <c r="K1585" s="1" t="s">
        <v>7656</v>
      </c>
      <c r="L1585" s="2" t="s">
        <v>52</v>
      </c>
      <c r="M1585" s="2">
        <v>8</v>
      </c>
      <c r="N1585" s="2">
        <v>624</v>
      </c>
      <c r="O1585" s="2">
        <v>720</v>
      </c>
      <c r="P1585" s="2">
        <v>78</v>
      </c>
      <c r="Q1585" s="4">
        <f t="shared" si="24"/>
        <v>1.1538461538461537</v>
      </c>
    </row>
    <row r="1586" spans="1:17">
      <c r="A1586" s="1" t="s">
        <v>7657</v>
      </c>
      <c r="B1586" s="1" t="s">
        <v>1</v>
      </c>
      <c r="C1586" s="1" t="s">
        <v>7658</v>
      </c>
      <c r="D1586" s="55" t="s">
        <v>10</v>
      </c>
      <c r="E1586" s="66" t="s">
        <v>7659</v>
      </c>
      <c r="F1586" s="55" t="s">
        <v>12</v>
      </c>
      <c r="G1586" s="3">
        <v>43411</v>
      </c>
      <c r="H1586" s="1">
        <v>2017</v>
      </c>
      <c r="I1586" s="1" t="s">
        <v>4</v>
      </c>
      <c r="J1586" s="1" t="s">
        <v>529</v>
      </c>
      <c r="K1586" s="1" t="s">
        <v>7660</v>
      </c>
      <c r="L1586" s="2" t="s">
        <v>30</v>
      </c>
      <c r="M1586" s="2">
        <v>9</v>
      </c>
      <c r="N1586" s="2">
        <v>652</v>
      </c>
      <c r="O1586" s="2">
        <v>783</v>
      </c>
      <c r="P1586" s="2">
        <v>58</v>
      </c>
      <c r="Q1586" s="4">
        <f t="shared" si="24"/>
        <v>1.2009202453987731</v>
      </c>
    </row>
    <row r="1587" spans="1:17">
      <c r="A1587" s="1" t="s">
        <v>7661</v>
      </c>
      <c r="B1587" s="1" t="s">
        <v>17</v>
      </c>
      <c r="C1587" s="1" t="s">
        <v>7662</v>
      </c>
      <c r="D1587" s="55" t="s">
        <v>2928</v>
      </c>
      <c r="E1587" s="55" t="s">
        <v>7663</v>
      </c>
      <c r="F1587" s="55" t="s">
        <v>12</v>
      </c>
      <c r="G1587" s="3">
        <v>42678</v>
      </c>
      <c r="H1587" s="1">
        <v>2016</v>
      </c>
      <c r="I1587" s="1" t="s">
        <v>2137</v>
      </c>
      <c r="J1587" s="1" t="s">
        <v>1319</v>
      </c>
      <c r="K1587" s="1" t="s">
        <v>7664</v>
      </c>
      <c r="L1587" s="2" t="s">
        <v>30</v>
      </c>
      <c r="M1587" s="2">
        <v>6</v>
      </c>
      <c r="N1587" s="2">
        <v>457</v>
      </c>
      <c r="O1587" s="2">
        <v>935</v>
      </c>
      <c r="P1587" s="2">
        <v>100</v>
      </c>
      <c r="Q1587" s="4">
        <f t="shared" si="24"/>
        <v>2.0459518599562365</v>
      </c>
    </row>
    <row r="1588" spans="1:17">
      <c r="A1588" s="1" t="s">
        <v>7665</v>
      </c>
      <c r="B1588" s="1" t="s">
        <v>1</v>
      </c>
      <c r="C1588" s="1" t="s">
        <v>7666</v>
      </c>
      <c r="D1588" s="55" t="s">
        <v>10</v>
      </c>
      <c r="E1588" s="66" t="s">
        <v>7667</v>
      </c>
      <c r="F1588" s="55" t="s">
        <v>128</v>
      </c>
      <c r="G1588" s="3">
        <v>43238</v>
      </c>
      <c r="H1588" s="1">
        <v>2018</v>
      </c>
      <c r="I1588" s="1" t="s">
        <v>4</v>
      </c>
      <c r="J1588" s="1" t="s">
        <v>22982</v>
      </c>
      <c r="K1588" s="1" t="s">
        <v>7668</v>
      </c>
      <c r="L1588" s="2" t="s">
        <v>7</v>
      </c>
      <c r="M1588" s="2">
        <v>9</v>
      </c>
      <c r="N1588" s="2">
        <v>641</v>
      </c>
      <c r="O1588" s="2">
        <v>736</v>
      </c>
      <c r="P1588" s="2">
        <v>81</v>
      </c>
      <c r="Q1588" s="4">
        <f t="shared" si="24"/>
        <v>1.1482059282371295</v>
      </c>
    </row>
    <row r="1589" spans="1:17">
      <c r="A1589" s="1" t="s">
        <v>7669</v>
      </c>
      <c r="B1589" s="1" t="s">
        <v>1</v>
      </c>
      <c r="C1589" s="1" t="s">
        <v>7670</v>
      </c>
      <c r="D1589" s="55" t="s">
        <v>10</v>
      </c>
      <c r="E1589" s="66" t="s">
        <v>7671</v>
      </c>
      <c r="F1589" s="55" t="s">
        <v>903</v>
      </c>
      <c r="G1589" s="3">
        <v>43089</v>
      </c>
      <c r="H1589" s="1">
        <v>2013</v>
      </c>
      <c r="I1589" s="1" t="s">
        <v>4</v>
      </c>
      <c r="J1589" s="1" t="s">
        <v>401</v>
      </c>
      <c r="K1589" s="1" t="s">
        <v>7672</v>
      </c>
      <c r="L1589" s="2" t="s">
        <v>71</v>
      </c>
      <c r="M1589" s="2">
        <v>8</v>
      </c>
      <c r="N1589" s="2">
        <v>512</v>
      </c>
      <c r="O1589" s="2">
        <v>956</v>
      </c>
      <c r="P1589" s="2">
        <v>86</v>
      </c>
      <c r="Q1589" s="4">
        <f t="shared" si="24"/>
        <v>1.8671875</v>
      </c>
    </row>
    <row r="1590" spans="1:17">
      <c r="A1590" s="1" t="s">
        <v>7673</v>
      </c>
      <c r="B1590" s="1" t="s">
        <v>17</v>
      </c>
      <c r="C1590" s="1" t="s">
        <v>7674</v>
      </c>
      <c r="D1590" s="55" t="s">
        <v>2141</v>
      </c>
      <c r="E1590" s="66" t="s">
        <v>7671</v>
      </c>
      <c r="F1590" s="55" t="s">
        <v>7675</v>
      </c>
      <c r="G1590" s="3">
        <v>43283</v>
      </c>
      <c r="H1590" s="1">
        <v>2017</v>
      </c>
      <c r="I1590" s="1" t="s">
        <v>34</v>
      </c>
      <c r="J1590" s="1" t="s">
        <v>214</v>
      </c>
      <c r="K1590" s="1" t="s">
        <v>7676</v>
      </c>
      <c r="L1590" s="2" t="s">
        <v>71</v>
      </c>
      <c r="M1590" s="2">
        <v>6</v>
      </c>
      <c r="N1590" s="2">
        <v>627</v>
      </c>
      <c r="O1590" s="2">
        <v>963</v>
      </c>
      <c r="P1590" s="2">
        <v>82</v>
      </c>
      <c r="Q1590" s="4">
        <f t="shared" si="24"/>
        <v>1.5358851674641147</v>
      </c>
    </row>
    <row r="1591" spans="1:17">
      <c r="A1591" s="1" t="s">
        <v>7677</v>
      </c>
      <c r="B1591" s="1" t="s">
        <v>17</v>
      </c>
      <c r="C1591" s="1" t="s">
        <v>7678</v>
      </c>
      <c r="D1591" s="55" t="s">
        <v>7679</v>
      </c>
      <c r="E1591" s="55" t="s">
        <v>7680</v>
      </c>
      <c r="F1591" s="55" t="s">
        <v>12</v>
      </c>
      <c r="G1591" s="3">
        <v>44162</v>
      </c>
      <c r="H1591" s="1">
        <v>2020</v>
      </c>
      <c r="I1591" s="1" t="s">
        <v>408</v>
      </c>
      <c r="J1591" s="1" t="s">
        <v>4023</v>
      </c>
      <c r="K1591" s="1" t="s">
        <v>7681</v>
      </c>
      <c r="L1591" s="2" t="s">
        <v>15</v>
      </c>
      <c r="M1591" s="2">
        <v>10</v>
      </c>
      <c r="N1591" s="2">
        <v>659</v>
      </c>
      <c r="O1591" s="2">
        <v>857</v>
      </c>
      <c r="P1591" s="2">
        <v>81</v>
      </c>
      <c r="Q1591" s="4">
        <f t="shared" si="24"/>
        <v>1.300455235204856</v>
      </c>
    </row>
    <row r="1592" spans="1:17">
      <c r="A1592" s="1" t="s">
        <v>7682</v>
      </c>
      <c r="B1592" s="1" t="s">
        <v>1</v>
      </c>
      <c r="C1592" s="1" t="s">
        <v>7683</v>
      </c>
      <c r="D1592" s="55" t="s">
        <v>10</v>
      </c>
      <c r="E1592" s="66"/>
      <c r="F1592" s="55" t="s">
        <v>407</v>
      </c>
      <c r="G1592" s="3">
        <v>43217</v>
      </c>
      <c r="H1592" s="1">
        <v>2016</v>
      </c>
      <c r="I1592" s="1" t="s">
        <v>4</v>
      </c>
      <c r="J1592" s="1" t="s">
        <v>401</v>
      </c>
      <c r="K1592" s="1" t="s">
        <v>7684</v>
      </c>
      <c r="L1592" s="2" t="s">
        <v>71</v>
      </c>
      <c r="M1592" s="2">
        <v>6</v>
      </c>
      <c r="N1592" s="2">
        <v>425</v>
      </c>
      <c r="O1592" s="2">
        <v>831</v>
      </c>
      <c r="P1592" s="2">
        <v>64</v>
      </c>
      <c r="Q1592" s="4">
        <f t="shared" si="24"/>
        <v>1.9552941176470588</v>
      </c>
    </row>
    <row r="1593" spans="1:17">
      <c r="A1593" s="1" t="s">
        <v>7685</v>
      </c>
      <c r="B1593" s="1" t="s">
        <v>1</v>
      </c>
      <c r="C1593" s="1" t="s">
        <v>7686</v>
      </c>
      <c r="D1593" s="55" t="s">
        <v>10</v>
      </c>
      <c r="E1593" s="55" t="s">
        <v>7687</v>
      </c>
      <c r="F1593" s="55" t="s">
        <v>12</v>
      </c>
      <c r="G1593" s="3">
        <v>43378</v>
      </c>
      <c r="H1593" s="1">
        <v>2018</v>
      </c>
      <c r="I1593" s="1" t="s">
        <v>4</v>
      </c>
      <c r="J1593" s="1" t="s">
        <v>336</v>
      </c>
      <c r="K1593" s="1" t="s">
        <v>7688</v>
      </c>
      <c r="L1593" s="2" t="s">
        <v>37</v>
      </c>
      <c r="M1593" s="2">
        <v>7</v>
      </c>
      <c r="N1593" s="2">
        <v>683</v>
      </c>
      <c r="O1593" s="2">
        <v>902</v>
      </c>
      <c r="P1593" s="2">
        <v>78</v>
      </c>
      <c r="Q1593" s="4">
        <f t="shared" si="24"/>
        <v>1.3206442166910688</v>
      </c>
    </row>
    <row r="1594" spans="1:17">
      <c r="A1594" s="1" t="s">
        <v>7689</v>
      </c>
      <c r="B1594" s="1" t="s">
        <v>17</v>
      </c>
      <c r="C1594" s="1" t="s">
        <v>7690</v>
      </c>
      <c r="D1594" s="55" t="s">
        <v>7691</v>
      </c>
      <c r="E1594" s="66" t="s">
        <v>7692</v>
      </c>
      <c r="F1594" s="55" t="s">
        <v>725</v>
      </c>
      <c r="G1594" s="3">
        <v>42826</v>
      </c>
      <c r="H1594" s="1">
        <v>2016</v>
      </c>
      <c r="I1594" s="1" t="s">
        <v>677</v>
      </c>
      <c r="J1594" s="1" t="s">
        <v>28</v>
      </c>
      <c r="K1594" s="1" t="s">
        <v>7693</v>
      </c>
      <c r="L1594" s="2" t="s">
        <v>30</v>
      </c>
      <c r="M1594" s="2">
        <v>10</v>
      </c>
      <c r="N1594" s="2">
        <v>637</v>
      </c>
      <c r="O1594" s="2">
        <v>883</v>
      </c>
      <c r="P1594" s="2">
        <v>72</v>
      </c>
      <c r="Q1594" s="4">
        <f t="shared" si="24"/>
        <v>1.3861852433281006</v>
      </c>
    </row>
    <row r="1595" spans="1:17">
      <c r="A1595" s="1" t="s">
        <v>7694</v>
      </c>
      <c r="B1595" s="1" t="s">
        <v>17</v>
      </c>
      <c r="C1595" s="1" t="s">
        <v>7695</v>
      </c>
      <c r="D1595" s="55" t="s">
        <v>7696</v>
      </c>
      <c r="E1595" s="55" t="s">
        <v>7697</v>
      </c>
      <c r="F1595" s="55" t="s">
        <v>12</v>
      </c>
      <c r="G1595" s="3">
        <v>43761</v>
      </c>
      <c r="H1595" s="1">
        <v>2019</v>
      </c>
      <c r="I1595" s="1" t="s">
        <v>4014</v>
      </c>
      <c r="J1595" s="1" t="s">
        <v>35</v>
      </c>
      <c r="K1595" s="1" t="s">
        <v>7698</v>
      </c>
      <c r="L1595" s="2" t="s">
        <v>71</v>
      </c>
      <c r="M1595" s="2">
        <v>7</v>
      </c>
      <c r="N1595" s="2">
        <v>477</v>
      </c>
      <c r="O1595" s="2">
        <v>902</v>
      </c>
      <c r="P1595" s="2">
        <v>70</v>
      </c>
      <c r="Q1595" s="4">
        <f t="shared" si="24"/>
        <v>1.8909853249475892</v>
      </c>
    </row>
    <row r="1596" spans="1:17">
      <c r="A1596" s="1" t="s">
        <v>7699</v>
      </c>
      <c r="B1596" s="1" t="s">
        <v>1</v>
      </c>
      <c r="C1596" s="1" t="s">
        <v>7700</v>
      </c>
      <c r="D1596" s="55" t="s">
        <v>10</v>
      </c>
      <c r="E1596" s="66" t="s">
        <v>7701</v>
      </c>
      <c r="F1596" s="55" t="s">
        <v>212</v>
      </c>
      <c r="G1596" s="3">
        <v>43190</v>
      </c>
      <c r="H1596" s="1">
        <v>2016</v>
      </c>
      <c r="I1596" s="1" t="s">
        <v>4</v>
      </c>
      <c r="J1596" s="1" t="s">
        <v>56</v>
      </c>
      <c r="K1596" s="1" t="s">
        <v>7702</v>
      </c>
      <c r="L1596" s="2" t="s">
        <v>30</v>
      </c>
      <c r="M1596" s="2">
        <v>10</v>
      </c>
      <c r="N1596" s="2">
        <v>427</v>
      </c>
      <c r="O1596" s="2">
        <v>761</v>
      </c>
      <c r="P1596" s="2">
        <v>78</v>
      </c>
      <c r="Q1596" s="4">
        <f t="shared" si="24"/>
        <v>1.7822014051522248</v>
      </c>
    </row>
    <row r="1597" spans="1:17">
      <c r="A1597" s="1" t="s">
        <v>7703</v>
      </c>
      <c r="B1597" s="1" t="s">
        <v>17</v>
      </c>
      <c r="C1597" s="1" t="s">
        <v>7704</v>
      </c>
      <c r="D1597" s="55" t="s">
        <v>7705</v>
      </c>
      <c r="E1597" s="66" t="s">
        <v>7706</v>
      </c>
      <c r="F1597" s="55" t="s">
        <v>68</v>
      </c>
      <c r="G1597" s="3">
        <v>42907</v>
      </c>
      <c r="H1597" s="1">
        <v>2016</v>
      </c>
      <c r="I1597" s="1" t="s">
        <v>2973</v>
      </c>
      <c r="J1597" s="1" t="s">
        <v>214</v>
      </c>
      <c r="K1597" s="1" t="s">
        <v>7707</v>
      </c>
      <c r="L1597" s="2" t="s">
        <v>71</v>
      </c>
      <c r="M1597" s="2">
        <v>7</v>
      </c>
      <c r="N1597" s="2">
        <v>509</v>
      </c>
      <c r="O1597" s="2">
        <v>733</v>
      </c>
      <c r="P1597" s="2">
        <v>57</v>
      </c>
      <c r="Q1597" s="4">
        <f t="shared" si="24"/>
        <v>1.4400785854616895</v>
      </c>
    </row>
    <row r="1598" spans="1:17">
      <c r="A1598" s="1" t="s">
        <v>7708</v>
      </c>
      <c r="B1598" s="1" t="s">
        <v>1</v>
      </c>
      <c r="C1598" s="1" t="s">
        <v>7709</v>
      </c>
      <c r="D1598" s="55" t="s">
        <v>10</v>
      </c>
      <c r="E1598" s="66" t="s">
        <v>7710</v>
      </c>
      <c r="F1598" s="55" t="s">
        <v>299</v>
      </c>
      <c r="G1598" s="3">
        <v>42683</v>
      </c>
      <c r="H1598" s="1">
        <v>2016</v>
      </c>
      <c r="I1598" s="1" t="s">
        <v>13</v>
      </c>
      <c r="J1598" s="1" t="s">
        <v>5306</v>
      </c>
      <c r="K1598" s="1" t="s">
        <v>7711</v>
      </c>
      <c r="L1598" s="2" t="s">
        <v>163</v>
      </c>
      <c r="M1598" s="2">
        <v>7</v>
      </c>
      <c r="N1598" s="2">
        <v>549</v>
      </c>
      <c r="O1598" s="2">
        <v>855</v>
      </c>
      <c r="P1598" s="2">
        <v>65</v>
      </c>
      <c r="Q1598" s="4">
        <f t="shared" si="24"/>
        <v>1.5573770491803278</v>
      </c>
    </row>
    <row r="1599" spans="1:17">
      <c r="A1599" s="1" t="s">
        <v>7712</v>
      </c>
      <c r="B1599" s="1" t="s">
        <v>1</v>
      </c>
      <c r="C1599" s="1" t="s">
        <v>7713</v>
      </c>
      <c r="D1599" s="55" t="s">
        <v>10</v>
      </c>
      <c r="E1599" s="66" t="s">
        <v>7714</v>
      </c>
      <c r="F1599" s="55" t="s">
        <v>299</v>
      </c>
      <c r="G1599" s="3">
        <v>42170</v>
      </c>
      <c r="H1599" s="1">
        <v>1992</v>
      </c>
      <c r="I1599" s="1" t="s">
        <v>7624</v>
      </c>
      <c r="J1599" s="1" t="s">
        <v>5306</v>
      </c>
      <c r="K1599" s="1" t="s">
        <v>7715</v>
      </c>
      <c r="L1599" s="2" t="s">
        <v>7</v>
      </c>
      <c r="M1599" s="2">
        <v>6</v>
      </c>
      <c r="N1599" s="2">
        <v>555</v>
      </c>
      <c r="O1599" s="2">
        <v>967</v>
      </c>
      <c r="P1599" s="2">
        <v>76</v>
      </c>
      <c r="Q1599" s="4">
        <f t="shared" si="24"/>
        <v>1.7423423423423423</v>
      </c>
    </row>
    <row r="1600" spans="1:17">
      <c r="A1600" s="1" t="s">
        <v>7716</v>
      </c>
      <c r="B1600" s="1" t="s">
        <v>17</v>
      </c>
      <c r="C1600" s="1" t="s">
        <v>7717</v>
      </c>
      <c r="D1600" s="55" t="s">
        <v>7718</v>
      </c>
      <c r="E1600" s="66" t="s">
        <v>7719</v>
      </c>
      <c r="F1600" s="55" t="s">
        <v>12</v>
      </c>
      <c r="G1600" s="3">
        <v>43951</v>
      </c>
      <c r="H1600" s="1">
        <v>2020</v>
      </c>
      <c r="I1600" s="1" t="s">
        <v>27</v>
      </c>
      <c r="J1600" s="1" t="s">
        <v>1178</v>
      </c>
      <c r="K1600" s="1" t="s">
        <v>7720</v>
      </c>
      <c r="L1600" s="2" t="s">
        <v>37</v>
      </c>
      <c r="M1600" s="2">
        <v>8</v>
      </c>
      <c r="N1600" s="2">
        <v>681</v>
      </c>
      <c r="O1600" s="2">
        <v>924</v>
      </c>
      <c r="P1600" s="2">
        <v>100</v>
      </c>
      <c r="Q1600" s="4">
        <f t="shared" si="24"/>
        <v>1.3568281938325992</v>
      </c>
    </row>
    <row r="1601" spans="1:17">
      <c r="A1601" s="1" t="s">
        <v>7721</v>
      </c>
      <c r="B1601" s="1" t="s">
        <v>1</v>
      </c>
      <c r="C1601" s="1" t="s">
        <v>7722</v>
      </c>
      <c r="D1601" s="55" t="s">
        <v>10</v>
      </c>
      <c r="E1601" s="66" t="s">
        <v>7723</v>
      </c>
      <c r="F1601" s="55" t="s">
        <v>299</v>
      </c>
      <c r="G1601" s="3">
        <v>43497</v>
      </c>
      <c r="H1601" s="1">
        <v>2012</v>
      </c>
      <c r="I1601" s="1" t="s">
        <v>13</v>
      </c>
      <c r="J1601" s="1" t="s">
        <v>924</v>
      </c>
      <c r="K1601" s="1" t="s">
        <v>7724</v>
      </c>
      <c r="L1601" s="2" t="s">
        <v>30</v>
      </c>
      <c r="M1601" s="2">
        <v>10</v>
      </c>
      <c r="N1601" s="2">
        <v>481</v>
      </c>
      <c r="O1601" s="2">
        <v>839</v>
      </c>
      <c r="P1601" s="2">
        <v>91</v>
      </c>
      <c r="Q1601" s="4">
        <f t="shared" si="24"/>
        <v>1.7442827442827442</v>
      </c>
    </row>
    <row r="1602" spans="1:17">
      <c r="A1602" s="1" t="s">
        <v>7725</v>
      </c>
      <c r="B1602" s="1" t="s">
        <v>1</v>
      </c>
      <c r="C1602" s="1" t="s">
        <v>7726</v>
      </c>
      <c r="D1602" s="55" t="s">
        <v>10</v>
      </c>
      <c r="E1602" s="55" t="s">
        <v>7727</v>
      </c>
      <c r="F1602" s="55" t="s">
        <v>12</v>
      </c>
      <c r="G1602" s="3">
        <v>43354</v>
      </c>
      <c r="H1602" s="1">
        <v>2018</v>
      </c>
      <c r="I1602" s="1" t="s">
        <v>4</v>
      </c>
      <c r="J1602" s="1" t="s">
        <v>1207</v>
      </c>
      <c r="K1602" s="1" t="s">
        <v>7728</v>
      </c>
      <c r="L1602" s="2" t="s">
        <v>30</v>
      </c>
      <c r="M1602" s="2">
        <v>9</v>
      </c>
      <c r="N1602" s="2">
        <v>574</v>
      </c>
      <c r="O1602" s="2">
        <v>785</v>
      </c>
      <c r="P1602" s="2">
        <v>78</v>
      </c>
      <c r="Q1602" s="4">
        <f t="shared" ref="Q1602:Q1665" si="25">IFERROR(O1602/N1602,0)</f>
        <v>1.367595818815331</v>
      </c>
    </row>
    <row r="1603" spans="1:17">
      <c r="A1603" s="1" t="s">
        <v>7729</v>
      </c>
      <c r="B1603" s="1" t="s">
        <v>17</v>
      </c>
      <c r="C1603" s="1" t="s">
        <v>7730</v>
      </c>
      <c r="D1603" s="55" t="s">
        <v>7731</v>
      </c>
      <c r="E1603" s="55" t="s">
        <v>7732</v>
      </c>
      <c r="F1603" s="55" t="s">
        <v>212</v>
      </c>
      <c r="G1603" s="3">
        <v>43643</v>
      </c>
      <c r="H1603" s="1">
        <v>2019</v>
      </c>
      <c r="I1603" s="1" t="s">
        <v>2536</v>
      </c>
      <c r="J1603" s="1" t="s">
        <v>1319</v>
      </c>
      <c r="K1603" s="1" t="s">
        <v>7733</v>
      </c>
      <c r="L1603" s="2" t="s">
        <v>30</v>
      </c>
      <c r="M1603" s="2">
        <v>10</v>
      </c>
      <c r="N1603" s="2">
        <v>636</v>
      </c>
      <c r="O1603" s="2">
        <v>761</v>
      </c>
      <c r="P1603" s="2">
        <v>71</v>
      </c>
      <c r="Q1603" s="4">
        <f t="shared" si="25"/>
        <v>1.1965408805031446</v>
      </c>
    </row>
    <row r="1604" spans="1:17">
      <c r="A1604" s="1" t="s">
        <v>7734</v>
      </c>
      <c r="B1604" s="1" t="s">
        <v>17</v>
      </c>
      <c r="C1604" s="1" t="s">
        <v>7735</v>
      </c>
      <c r="D1604" s="55" t="s">
        <v>2050</v>
      </c>
      <c r="E1604" s="55" t="s">
        <v>7732</v>
      </c>
      <c r="F1604" s="55" t="s">
        <v>212</v>
      </c>
      <c r="G1604" s="3">
        <v>42769</v>
      </c>
      <c r="H1604" s="1">
        <v>2017</v>
      </c>
      <c r="I1604" s="1" t="s">
        <v>220</v>
      </c>
      <c r="J1604" s="1" t="s">
        <v>1319</v>
      </c>
      <c r="K1604" s="1" t="s">
        <v>7736</v>
      </c>
      <c r="L1604" s="2" t="s">
        <v>30</v>
      </c>
      <c r="M1604" s="2">
        <v>6</v>
      </c>
      <c r="N1604" s="2">
        <v>511</v>
      </c>
      <c r="O1604" s="2">
        <v>992</v>
      </c>
      <c r="P1604" s="2">
        <v>78</v>
      </c>
      <c r="Q1604" s="4">
        <f t="shared" si="25"/>
        <v>1.9412915851272015</v>
      </c>
    </row>
    <row r="1605" spans="1:17">
      <c r="A1605" s="1" t="s">
        <v>7737</v>
      </c>
      <c r="B1605" s="1" t="s">
        <v>17</v>
      </c>
      <c r="C1605" s="1" t="s">
        <v>7738</v>
      </c>
      <c r="D1605" s="55" t="s">
        <v>7739</v>
      </c>
      <c r="E1605" s="66" t="s">
        <v>7740</v>
      </c>
      <c r="F1605" s="55" t="s">
        <v>12</v>
      </c>
      <c r="G1605" s="3">
        <v>42796</v>
      </c>
      <c r="H1605" s="1">
        <v>2015</v>
      </c>
      <c r="I1605" s="1" t="s">
        <v>88</v>
      </c>
      <c r="J1605" s="1" t="s">
        <v>611</v>
      </c>
      <c r="K1605" s="1" t="s">
        <v>7741</v>
      </c>
      <c r="L1605" s="2" t="s">
        <v>30</v>
      </c>
      <c r="M1605" s="2">
        <v>9</v>
      </c>
      <c r="N1605" s="2">
        <v>671</v>
      </c>
      <c r="O1605" s="2">
        <v>742</v>
      </c>
      <c r="P1605" s="2">
        <v>78</v>
      </c>
      <c r="Q1605" s="4">
        <f t="shared" si="25"/>
        <v>1.105812220566319</v>
      </c>
    </row>
    <row r="1606" spans="1:17">
      <c r="A1606" s="1" t="s">
        <v>7742</v>
      </c>
      <c r="B1606" s="1" t="s">
        <v>17</v>
      </c>
      <c r="C1606" s="1" t="s">
        <v>7743</v>
      </c>
      <c r="D1606" s="55" t="s">
        <v>7744</v>
      </c>
      <c r="E1606" s="66" t="s">
        <v>7745</v>
      </c>
      <c r="F1606" s="55" t="s">
        <v>12</v>
      </c>
      <c r="G1606" s="3">
        <v>43709</v>
      </c>
      <c r="H1606" s="1">
        <v>1997</v>
      </c>
      <c r="I1606" s="1" t="s">
        <v>1246</v>
      </c>
      <c r="J1606" s="1" t="s">
        <v>106</v>
      </c>
      <c r="K1606" s="1" t="s">
        <v>7746</v>
      </c>
      <c r="L1606" s="2" t="s">
        <v>123</v>
      </c>
      <c r="M1606" s="2">
        <v>7</v>
      </c>
      <c r="N1606" s="2">
        <v>543</v>
      </c>
      <c r="O1606" s="2">
        <v>914</v>
      </c>
      <c r="P1606" s="2">
        <v>85</v>
      </c>
      <c r="Q1606" s="4">
        <f t="shared" si="25"/>
        <v>1.6832412523020257</v>
      </c>
    </row>
    <row r="1607" spans="1:17">
      <c r="A1607" s="1" t="s">
        <v>7747</v>
      </c>
      <c r="B1607" s="1" t="s">
        <v>17</v>
      </c>
      <c r="C1607" s="1" t="s">
        <v>7748</v>
      </c>
      <c r="D1607" s="55" t="s">
        <v>7749</v>
      </c>
      <c r="E1607" s="66" t="s">
        <v>7750</v>
      </c>
      <c r="F1607" s="55" t="s">
        <v>363</v>
      </c>
      <c r="G1607" s="3">
        <v>43551</v>
      </c>
      <c r="H1607" s="1">
        <v>2017</v>
      </c>
      <c r="I1607" s="1" t="s">
        <v>494</v>
      </c>
      <c r="J1607" s="1" t="s">
        <v>149</v>
      </c>
      <c r="K1607" s="1" t="s">
        <v>7751</v>
      </c>
      <c r="L1607" s="2" t="s">
        <v>30</v>
      </c>
      <c r="M1607" s="2">
        <v>10</v>
      </c>
      <c r="N1607" s="2">
        <v>496</v>
      </c>
      <c r="O1607" s="2">
        <v>885</v>
      </c>
      <c r="P1607" s="2">
        <v>80</v>
      </c>
      <c r="Q1607" s="4">
        <f t="shared" si="25"/>
        <v>1.784274193548387</v>
      </c>
    </row>
    <row r="1608" spans="1:17">
      <c r="A1608" s="1" t="s">
        <v>7752</v>
      </c>
      <c r="B1608" s="1" t="s">
        <v>17</v>
      </c>
      <c r="C1608" s="1" t="s">
        <v>7753</v>
      </c>
      <c r="D1608" s="55" t="s">
        <v>7754</v>
      </c>
      <c r="E1608" s="55" t="s">
        <v>7755</v>
      </c>
      <c r="F1608" s="55" t="s">
        <v>463</v>
      </c>
      <c r="G1608" s="3">
        <v>43224</v>
      </c>
      <c r="H1608" s="1">
        <v>2018</v>
      </c>
      <c r="I1608" s="1" t="s">
        <v>105</v>
      </c>
      <c r="J1608" s="1" t="s">
        <v>1319</v>
      </c>
      <c r="K1608" s="1" t="s">
        <v>7756</v>
      </c>
      <c r="L1608" s="2" t="s">
        <v>30</v>
      </c>
      <c r="M1608" s="2">
        <v>7</v>
      </c>
      <c r="N1608" s="2">
        <v>442</v>
      </c>
      <c r="O1608" s="2">
        <v>722</v>
      </c>
      <c r="P1608" s="2">
        <v>88</v>
      </c>
      <c r="Q1608" s="4">
        <f t="shared" si="25"/>
        <v>1.6334841628959276</v>
      </c>
    </row>
    <row r="1609" spans="1:17">
      <c r="A1609" s="1" t="s">
        <v>7757</v>
      </c>
      <c r="B1609" s="1" t="s">
        <v>17</v>
      </c>
      <c r="C1609" s="1" t="s">
        <v>7758</v>
      </c>
      <c r="D1609" s="55" t="s">
        <v>7759</v>
      </c>
      <c r="E1609" s="66" t="s">
        <v>7760</v>
      </c>
      <c r="F1609" s="55" t="s">
        <v>12</v>
      </c>
      <c r="G1609" s="3">
        <v>43221</v>
      </c>
      <c r="H1609" s="1">
        <v>2018</v>
      </c>
      <c r="I1609" s="1" t="s">
        <v>1240</v>
      </c>
      <c r="J1609" s="1" t="s">
        <v>226</v>
      </c>
      <c r="K1609" s="1" t="s">
        <v>7761</v>
      </c>
      <c r="L1609" s="2" t="s">
        <v>30</v>
      </c>
      <c r="M1609" s="2">
        <v>6</v>
      </c>
      <c r="N1609" s="2">
        <v>562</v>
      </c>
      <c r="O1609" s="2">
        <v>862</v>
      </c>
      <c r="P1609" s="2">
        <v>90</v>
      </c>
      <c r="Q1609" s="4">
        <f t="shared" si="25"/>
        <v>1.5338078291814947</v>
      </c>
    </row>
    <row r="1610" spans="1:17">
      <c r="A1610" s="1" t="s">
        <v>7762</v>
      </c>
      <c r="B1610" s="1" t="s">
        <v>1</v>
      </c>
      <c r="C1610" s="1" t="s">
        <v>7763</v>
      </c>
      <c r="D1610" s="55" t="s">
        <v>10</v>
      </c>
      <c r="E1610" s="66" t="s">
        <v>7764</v>
      </c>
      <c r="F1610" s="55" t="s">
        <v>12</v>
      </c>
      <c r="G1610" s="3">
        <v>44195</v>
      </c>
      <c r="H1610" s="1">
        <v>2019</v>
      </c>
      <c r="I1610" s="1" t="s">
        <v>4</v>
      </c>
      <c r="J1610" s="1" t="s">
        <v>529</v>
      </c>
      <c r="K1610" s="1" t="s">
        <v>7765</v>
      </c>
      <c r="L1610" s="2" t="s">
        <v>30</v>
      </c>
      <c r="M1610" s="2">
        <v>6</v>
      </c>
      <c r="N1610" s="2">
        <v>590</v>
      </c>
      <c r="O1610" s="2">
        <v>929</v>
      </c>
      <c r="P1610" s="2">
        <v>80</v>
      </c>
      <c r="Q1610" s="4">
        <f t="shared" si="25"/>
        <v>1.5745762711864406</v>
      </c>
    </row>
    <row r="1611" spans="1:17">
      <c r="A1611" s="1" t="s">
        <v>7766</v>
      </c>
      <c r="B1611" s="1" t="s">
        <v>17</v>
      </c>
      <c r="C1611" s="1" t="s">
        <v>7767</v>
      </c>
      <c r="D1611" s="55" t="s">
        <v>10</v>
      </c>
      <c r="E1611" s="66"/>
      <c r="F1611" s="55" t="s">
        <v>184</v>
      </c>
      <c r="G1611" s="3">
        <v>43191</v>
      </c>
      <c r="H1611" s="1">
        <v>2015</v>
      </c>
      <c r="I1611" s="1" t="s">
        <v>34</v>
      </c>
      <c r="J1611" s="1" t="s">
        <v>28</v>
      </c>
      <c r="K1611" s="1" t="s">
        <v>7768</v>
      </c>
      <c r="L1611" s="2" t="s">
        <v>71</v>
      </c>
      <c r="M1611" s="2">
        <v>7</v>
      </c>
      <c r="N1611" s="2">
        <v>506</v>
      </c>
      <c r="O1611" s="2">
        <v>807</v>
      </c>
      <c r="P1611" s="2">
        <v>80</v>
      </c>
      <c r="Q1611" s="4">
        <f t="shared" si="25"/>
        <v>1.5948616600790513</v>
      </c>
    </row>
    <row r="1612" spans="1:17">
      <c r="A1612" s="1" t="s">
        <v>7769</v>
      </c>
      <c r="B1612" s="1" t="s">
        <v>1</v>
      </c>
      <c r="C1612" s="1" t="s">
        <v>7770</v>
      </c>
      <c r="D1612" s="55" t="s">
        <v>10</v>
      </c>
      <c r="E1612" s="66" t="s">
        <v>7771</v>
      </c>
      <c r="F1612" s="55" t="s">
        <v>5032</v>
      </c>
      <c r="G1612" s="3">
        <v>44009</v>
      </c>
      <c r="H1612" s="1">
        <v>2020</v>
      </c>
      <c r="I1612" s="1" t="s">
        <v>533</v>
      </c>
      <c r="J1612" s="1" t="s">
        <v>56</v>
      </c>
      <c r="K1612" s="1" t="s">
        <v>7772</v>
      </c>
      <c r="L1612" s="2" t="s">
        <v>30</v>
      </c>
      <c r="M1612" s="2">
        <v>6</v>
      </c>
      <c r="N1612" s="2">
        <v>495</v>
      </c>
      <c r="O1612" s="2">
        <v>721</v>
      </c>
      <c r="P1612" s="2">
        <v>91</v>
      </c>
      <c r="Q1612" s="4">
        <f t="shared" si="25"/>
        <v>1.4565656565656566</v>
      </c>
    </row>
    <row r="1613" spans="1:17">
      <c r="A1613" s="1" t="s">
        <v>7773</v>
      </c>
      <c r="B1613" s="1" t="s">
        <v>17</v>
      </c>
      <c r="C1613" s="1" t="s">
        <v>7774</v>
      </c>
      <c r="D1613" s="55" t="s">
        <v>7775</v>
      </c>
      <c r="E1613" s="66" t="s">
        <v>7776</v>
      </c>
      <c r="F1613" s="55" t="s">
        <v>68</v>
      </c>
      <c r="G1613" s="3">
        <v>43084</v>
      </c>
      <c r="H1613" s="1">
        <v>2016</v>
      </c>
      <c r="I1613" s="1" t="s">
        <v>276</v>
      </c>
      <c r="J1613" s="1" t="s">
        <v>214</v>
      </c>
      <c r="K1613" s="1" t="s">
        <v>7777</v>
      </c>
      <c r="L1613" s="2" t="s">
        <v>30</v>
      </c>
      <c r="M1613" s="2">
        <v>6</v>
      </c>
      <c r="N1613" s="2">
        <v>401</v>
      </c>
      <c r="O1613" s="2">
        <v>957</v>
      </c>
      <c r="P1613" s="2">
        <v>57</v>
      </c>
      <c r="Q1613" s="4">
        <f t="shared" si="25"/>
        <v>2.3865336658354113</v>
      </c>
    </row>
    <row r="1614" spans="1:17">
      <c r="A1614" s="1" t="s">
        <v>7778</v>
      </c>
      <c r="B1614" s="1" t="s">
        <v>17</v>
      </c>
      <c r="C1614" s="1" t="s">
        <v>7779</v>
      </c>
      <c r="D1614" s="55" t="s">
        <v>7780</v>
      </c>
      <c r="E1614" s="66" t="s">
        <v>7781</v>
      </c>
      <c r="F1614" s="55" t="s">
        <v>7782</v>
      </c>
      <c r="G1614" s="3">
        <v>43753</v>
      </c>
      <c r="H1614" s="1">
        <v>2016</v>
      </c>
      <c r="I1614" s="1" t="s">
        <v>213</v>
      </c>
      <c r="J1614" s="1" t="s">
        <v>262</v>
      </c>
      <c r="K1614" s="1" t="s">
        <v>7783</v>
      </c>
      <c r="L1614" s="2" t="s">
        <v>52</v>
      </c>
      <c r="M1614" s="2">
        <v>9</v>
      </c>
      <c r="N1614" s="2">
        <v>696</v>
      </c>
      <c r="O1614" s="2">
        <v>918</v>
      </c>
      <c r="P1614" s="2">
        <v>84</v>
      </c>
      <c r="Q1614" s="4">
        <f t="shared" si="25"/>
        <v>1.3189655172413792</v>
      </c>
    </row>
    <row r="1615" spans="1:17">
      <c r="A1615" s="1" t="s">
        <v>7784</v>
      </c>
      <c r="B1615" s="1" t="s">
        <v>1</v>
      </c>
      <c r="C1615" s="1" t="s">
        <v>7785</v>
      </c>
      <c r="D1615" s="55" t="s">
        <v>10</v>
      </c>
      <c r="E1615" s="66" t="s">
        <v>7786</v>
      </c>
      <c r="F1615" s="55" t="s">
        <v>212</v>
      </c>
      <c r="G1615" s="3">
        <v>44027</v>
      </c>
      <c r="H1615" s="1">
        <v>2020</v>
      </c>
      <c r="I1615" s="1" t="s">
        <v>4</v>
      </c>
      <c r="J1615" s="1" t="s">
        <v>56</v>
      </c>
      <c r="K1615" s="1" t="s">
        <v>7787</v>
      </c>
      <c r="L1615" s="2" t="s">
        <v>30</v>
      </c>
      <c r="M1615" s="2">
        <v>8</v>
      </c>
      <c r="N1615" s="2">
        <v>507</v>
      </c>
      <c r="O1615" s="2">
        <v>824</v>
      </c>
      <c r="P1615" s="2">
        <v>99</v>
      </c>
      <c r="Q1615" s="4">
        <f t="shared" si="25"/>
        <v>1.6252465483234715</v>
      </c>
    </row>
    <row r="1616" spans="1:17">
      <c r="A1616" s="1" t="s">
        <v>7788</v>
      </c>
      <c r="B1616" s="1" t="s">
        <v>17</v>
      </c>
      <c r="C1616" s="1" t="s">
        <v>7789</v>
      </c>
      <c r="D1616" s="55" t="s">
        <v>7790</v>
      </c>
      <c r="E1616" s="66" t="s">
        <v>7791</v>
      </c>
      <c r="F1616" s="55" t="s">
        <v>212</v>
      </c>
      <c r="G1616" s="3">
        <v>44064</v>
      </c>
      <c r="H1616" s="1">
        <v>2020</v>
      </c>
      <c r="I1616" s="1" t="s">
        <v>408</v>
      </c>
      <c r="J1616" s="1" t="s">
        <v>524</v>
      </c>
      <c r="K1616" s="1" t="s">
        <v>7792</v>
      </c>
      <c r="L1616" s="2" t="s">
        <v>30</v>
      </c>
      <c r="M1616" s="2">
        <v>9</v>
      </c>
      <c r="N1616" s="2">
        <v>412</v>
      </c>
      <c r="O1616" s="2">
        <v>911</v>
      </c>
      <c r="P1616" s="2">
        <v>57</v>
      </c>
      <c r="Q1616" s="4">
        <f t="shared" si="25"/>
        <v>2.2111650485436893</v>
      </c>
    </row>
    <row r="1617" spans="1:17">
      <c r="A1617" s="1" t="s">
        <v>7793</v>
      </c>
      <c r="B1617" s="1" t="s">
        <v>17</v>
      </c>
      <c r="C1617" s="1" t="s">
        <v>7794</v>
      </c>
      <c r="D1617" s="55" t="s">
        <v>7795</v>
      </c>
      <c r="E1617" s="66" t="s">
        <v>7796</v>
      </c>
      <c r="F1617" s="55" t="s">
        <v>12</v>
      </c>
      <c r="G1617" s="3">
        <v>43926</v>
      </c>
      <c r="H1617" s="1">
        <v>2019</v>
      </c>
      <c r="I1617" s="1" t="s">
        <v>357</v>
      </c>
      <c r="J1617" s="1" t="s">
        <v>524</v>
      </c>
      <c r="K1617" s="1" t="s">
        <v>7797</v>
      </c>
      <c r="L1617" s="2" t="s">
        <v>30</v>
      </c>
      <c r="M1617" s="2">
        <v>10</v>
      </c>
      <c r="N1617" s="2">
        <v>615</v>
      </c>
      <c r="O1617" s="2">
        <v>821</v>
      </c>
      <c r="P1617" s="2">
        <v>87</v>
      </c>
      <c r="Q1617" s="4">
        <f t="shared" si="25"/>
        <v>1.3349593495934959</v>
      </c>
    </row>
    <row r="1618" spans="1:17">
      <c r="A1618" s="1" t="s">
        <v>7798</v>
      </c>
      <c r="B1618" s="1" t="s">
        <v>1</v>
      </c>
      <c r="C1618" s="1" t="s">
        <v>7799</v>
      </c>
      <c r="D1618" s="55" t="s">
        <v>10</v>
      </c>
      <c r="E1618" s="66" t="s">
        <v>7800</v>
      </c>
      <c r="F1618" s="55" t="s">
        <v>128</v>
      </c>
      <c r="G1618" s="3">
        <v>43003</v>
      </c>
      <c r="H1618" s="1">
        <v>2017</v>
      </c>
      <c r="I1618" s="1" t="s">
        <v>533</v>
      </c>
      <c r="J1618" s="1" t="s">
        <v>7801</v>
      </c>
      <c r="K1618" s="1" t="s">
        <v>7802</v>
      </c>
      <c r="L1618" s="2" t="s">
        <v>71</v>
      </c>
      <c r="M1618" s="2">
        <v>8</v>
      </c>
      <c r="N1618" s="2">
        <v>434</v>
      </c>
      <c r="O1618" s="2">
        <v>989</v>
      </c>
      <c r="P1618" s="2">
        <v>78</v>
      </c>
      <c r="Q1618" s="4">
        <f t="shared" si="25"/>
        <v>2.2788018433179724</v>
      </c>
    </row>
    <row r="1619" spans="1:17">
      <c r="A1619" s="1" t="s">
        <v>7803</v>
      </c>
      <c r="B1619" s="1" t="s">
        <v>17</v>
      </c>
      <c r="C1619" s="1" t="s">
        <v>7804</v>
      </c>
      <c r="D1619" s="55" t="s">
        <v>7805</v>
      </c>
      <c r="E1619" s="66" t="s">
        <v>7806</v>
      </c>
      <c r="F1619" s="55" t="s">
        <v>987</v>
      </c>
      <c r="G1619" s="3">
        <v>43307</v>
      </c>
      <c r="H1619" s="1">
        <v>2015</v>
      </c>
      <c r="I1619" s="1" t="s">
        <v>105</v>
      </c>
      <c r="J1619" s="1" t="s">
        <v>214</v>
      </c>
      <c r="K1619" s="1" t="s">
        <v>7807</v>
      </c>
      <c r="L1619" s="2" t="s">
        <v>52</v>
      </c>
      <c r="M1619" s="2">
        <v>8</v>
      </c>
      <c r="N1619" s="2">
        <v>417</v>
      </c>
      <c r="O1619" s="2">
        <v>924</v>
      </c>
      <c r="P1619" s="2">
        <v>72</v>
      </c>
      <c r="Q1619" s="4">
        <f t="shared" si="25"/>
        <v>2.2158273381294964</v>
      </c>
    </row>
    <row r="1620" spans="1:17">
      <c r="A1620" s="1" t="s">
        <v>7808</v>
      </c>
      <c r="B1620" s="1" t="s">
        <v>17</v>
      </c>
      <c r="C1620" s="1" t="s">
        <v>7809</v>
      </c>
      <c r="D1620" s="55" t="s">
        <v>7810</v>
      </c>
      <c r="E1620" s="66" t="s">
        <v>7811</v>
      </c>
      <c r="F1620" s="55" t="s">
        <v>12</v>
      </c>
      <c r="G1620" s="3">
        <v>44004</v>
      </c>
      <c r="H1620" s="1">
        <v>2013</v>
      </c>
      <c r="I1620" s="1" t="s">
        <v>27</v>
      </c>
      <c r="J1620" s="1" t="s">
        <v>2984</v>
      </c>
      <c r="K1620" s="1" t="s">
        <v>7812</v>
      </c>
      <c r="L1620" s="2" t="s">
        <v>123</v>
      </c>
      <c r="M1620" s="2">
        <v>8</v>
      </c>
      <c r="N1620" s="2">
        <v>467</v>
      </c>
      <c r="O1620" s="2">
        <v>747</v>
      </c>
      <c r="P1620" s="2">
        <v>88</v>
      </c>
      <c r="Q1620" s="4">
        <f t="shared" si="25"/>
        <v>1.5995717344753748</v>
      </c>
    </row>
    <row r="1621" spans="1:17">
      <c r="A1621" s="1" t="s">
        <v>7813</v>
      </c>
      <c r="B1621" s="1" t="s">
        <v>1</v>
      </c>
      <c r="C1621" s="1" t="s">
        <v>7814</v>
      </c>
      <c r="D1621" s="55" t="s">
        <v>10</v>
      </c>
      <c r="E1621" s="66"/>
      <c r="F1621" s="55" t="s">
        <v>4217</v>
      </c>
      <c r="G1621" s="3">
        <v>43301</v>
      </c>
      <c r="H1621" s="1">
        <v>2018</v>
      </c>
      <c r="I1621" s="1" t="s">
        <v>4</v>
      </c>
      <c r="J1621" s="1" t="s">
        <v>904</v>
      </c>
      <c r="K1621" s="1" t="s">
        <v>7815</v>
      </c>
      <c r="L1621" s="2" t="s">
        <v>30</v>
      </c>
      <c r="M1621" s="2">
        <v>6</v>
      </c>
      <c r="N1621" s="2">
        <v>655</v>
      </c>
      <c r="O1621" s="2">
        <v>969</v>
      </c>
      <c r="P1621" s="2">
        <v>59</v>
      </c>
      <c r="Q1621" s="4">
        <f t="shared" si="25"/>
        <v>1.4793893129770992</v>
      </c>
    </row>
    <row r="1622" spans="1:17">
      <c r="A1622" s="1" t="s">
        <v>7816</v>
      </c>
      <c r="B1622" s="1" t="s">
        <v>17</v>
      </c>
      <c r="C1622" s="1" t="s">
        <v>7817</v>
      </c>
      <c r="D1622" s="55" t="s">
        <v>2105</v>
      </c>
      <c r="E1622" s="66" t="s">
        <v>7818</v>
      </c>
      <c r="F1622" s="55" t="s">
        <v>242</v>
      </c>
      <c r="G1622" s="3">
        <v>44000</v>
      </c>
      <c r="H1622" s="1">
        <v>1956</v>
      </c>
      <c r="I1622" s="1" t="s">
        <v>368</v>
      </c>
      <c r="J1622" s="1" t="s">
        <v>2107</v>
      </c>
      <c r="K1622" s="1" t="s">
        <v>7819</v>
      </c>
      <c r="L1622" s="2" t="s">
        <v>37</v>
      </c>
      <c r="M1622" s="2">
        <v>8</v>
      </c>
      <c r="N1622" s="2">
        <v>579</v>
      </c>
      <c r="O1622" s="2">
        <v>930</v>
      </c>
      <c r="P1622" s="2">
        <v>91</v>
      </c>
      <c r="Q1622" s="4">
        <f t="shared" si="25"/>
        <v>1.6062176165803108</v>
      </c>
    </row>
    <row r="1623" spans="1:17">
      <c r="A1623" s="1" t="s">
        <v>7820</v>
      </c>
      <c r="B1623" s="1" t="s">
        <v>17</v>
      </c>
      <c r="C1623" s="1" t="s">
        <v>7821</v>
      </c>
      <c r="D1623" s="55" t="s">
        <v>7822</v>
      </c>
      <c r="E1623" s="66" t="s">
        <v>7823</v>
      </c>
      <c r="F1623" s="55" t="s">
        <v>68</v>
      </c>
      <c r="G1623" s="3">
        <v>43678</v>
      </c>
      <c r="H1623" s="1">
        <v>2003</v>
      </c>
      <c r="I1623" s="1" t="s">
        <v>749</v>
      </c>
      <c r="J1623" s="1" t="s">
        <v>149</v>
      </c>
      <c r="K1623" s="1" t="s">
        <v>7824</v>
      </c>
      <c r="L1623" s="2" t="s">
        <v>30</v>
      </c>
      <c r="M1623" s="2">
        <v>9</v>
      </c>
      <c r="N1623" s="2">
        <v>636</v>
      </c>
      <c r="O1623" s="2">
        <v>925</v>
      </c>
      <c r="P1623" s="2">
        <v>85</v>
      </c>
      <c r="Q1623" s="4">
        <f t="shared" si="25"/>
        <v>1.4544025157232705</v>
      </c>
    </row>
    <row r="1624" spans="1:17">
      <c r="A1624" s="1" t="s">
        <v>7825</v>
      </c>
      <c r="B1624" s="1" t="s">
        <v>1</v>
      </c>
      <c r="C1624" s="1" t="s">
        <v>7826</v>
      </c>
      <c r="D1624" s="55" t="s">
        <v>10</v>
      </c>
      <c r="E1624" s="55" t="s">
        <v>7827</v>
      </c>
      <c r="F1624" s="55" t="s">
        <v>68</v>
      </c>
      <c r="G1624" s="3">
        <v>43160</v>
      </c>
      <c r="H1624" s="1">
        <v>2015</v>
      </c>
      <c r="I1624" s="1" t="s">
        <v>4</v>
      </c>
      <c r="J1624" s="1" t="s">
        <v>2848</v>
      </c>
      <c r="K1624" s="1" t="s">
        <v>7828</v>
      </c>
      <c r="L1624" s="2" t="s">
        <v>30</v>
      </c>
      <c r="M1624" s="2">
        <v>6</v>
      </c>
      <c r="N1624" s="2">
        <v>604</v>
      </c>
      <c r="O1624" s="2">
        <v>756</v>
      </c>
      <c r="P1624" s="2">
        <v>86</v>
      </c>
      <c r="Q1624" s="4">
        <f t="shared" si="25"/>
        <v>1.2516556291390728</v>
      </c>
    </row>
    <row r="1625" spans="1:17">
      <c r="A1625" s="1" t="s">
        <v>7829</v>
      </c>
      <c r="B1625" s="1" t="s">
        <v>17</v>
      </c>
      <c r="C1625" s="1" t="s">
        <v>7830</v>
      </c>
      <c r="D1625" s="55" t="s">
        <v>7831</v>
      </c>
      <c r="E1625" s="66" t="s">
        <v>7832</v>
      </c>
      <c r="F1625" s="55" t="s">
        <v>68</v>
      </c>
      <c r="G1625" s="3">
        <v>43023</v>
      </c>
      <c r="H1625" s="1">
        <v>2016</v>
      </c>
      <c r="I1625" s="1" t="s">
        <v>696</v>
      </c>
      <c r="J1625" s="1" t="s">
        <v>214</v>
      </c>
      <c r="K1625" s="1" t="s">
        <v>7833</v>
      </c>
      <c r="L1625" s="2" t="s">
        <v>37</v>
      </c>
      <c r="M1625" s="2">
        <v>9</v>
      </c>
      <c r="N1625" s="2">
        <v>402</v>
      </c>
      <c r="O1625" s="2">
        <v>760</v>
      </c>
      <c r="P1625" s="2">
        <v>78</v>
      </c>
      <c r="Q1625" s="4">
        <f t="shared" si="25"/>
        <v>1.8905472636815921</v>
      </c>
    </row>
    <row r="1626" spans="1:17">
      <c r="A1626" s="1" t="s">
        <v>7834</v>
      </c>
      <c r="B1626" s="1" t="s">
        <v>1</v>
      </c>
      <c r="C1626" s="1" t="s">
        <v>7835</v>
      </c>
      <c r="D1626" s="55" t="s">
        <v>10</v>
      </c>
      <c r="E1626" s="66" t="s">
        <v>7836</v>
      </c>
      <c r="F1626" s="55" t="s">
        <v>12</v>
      </c>
      <c r="G1626" s="3">
        <v>44145</v>
      </c>
      <c r="H1626" s="1">
        <v>2020</v>
      </c>
      <c r="I1626" s="1" t="s">
        <v>4</v>
      </c>
      <c r="J1626" s="1" t="s">
        <v>7381</v>
      </c>
      <c r="K1626" s="1" t="s">
        <v>7837</v>
      </c>
      <c r="L1626" s="2" t="s">
        <v>37</v>
      </c>
      <c r="M1626" s="2">
        <v>7</v>
      </c>
      <c r="N1626" s="2">
        <v>417</v>
      </c>
      <c r="O1626" s="2">
        <v>941</v>
      </c>
      <c r="P1626" s="2">
        <v>78</v>
      </c>
      <c r="Q1626" s="4">
        <f t="shared" si="25"/>
        <v>2.2565947242206237</v>
      </c>
    </row>
    <row r="1627" spans="1:17">
      <c r="A1627" s="1" t="s">
        <v>7838</v>
      </c>
      <c r="B1627" s="1" t="s">
        <v>1</v>
      </c>
      <c r="C1627" s="1" t="s">
        <v>7839</v>
      </c>
      <c r="D1627" s="55" t="s">
        <v>10</v>
      </c>
      <c r="E1627" s="66"/>
      <c r="F1627" s="55" t="s">
        <v>12</v>
      </c>
      <c r="G1627" s="3">
        <v>43994</v>
      </c>
      <c r="H1627" s="1">
        <v>2020</v>
      </c>
      <c r="I1627" s="1" t="s">
        <v>13</v>
      </c>
      <c r="J1627" s="1" t="s">
        <v>7840</v>
      </c>
      <c r="K1627" s="1" t="s">
        <v>7841</v>
      </c>
      <c r="L1627" s="2" t="s">
        <v>30</v>
      </c>
      <c r="M1627" s="2">
        <v>7</v>
      </c>
      <c r="N1627" s="2">
        <v>603</v>
      </c>
      <c r="O1627" s="2">
        <v>828</v>
      </c>
      <c r="P1627" s="2">
        <v>78</v>
      </c>
      <c r="Q1627" s="4">
        <f t="shared" si="25"/>
        <v>1.3731343283582089</v>
      </c>
    </row>
    <row r="1628" spans="1:17">
      <c r="A1628" s="1" t="s">
        <v>7842</v>
      </c>
      <c r="B1628" s="1" t="s">
        <v>1</v>
      </c>
      <c r="C1628" s="1" t="s">
        <v>7843</v>
      </c>
      <c r="D1628" s="55" t="s">
        <v>7844</v>
      </c>
      <c r="E1628" s="66"/>
      <c r="F1628" s="55" t="s">
        <v>207</v>
      </c>
      <c r="G1628" s="3">
        <v>44022</v>
      </c>
      <c r="H1628" s="1">
        <v>2020</v>
      </c>
      <c r="I1628" s="1" t="s">
        <v>4</v>
      </c>
      <c r="J1628" s="1" t="s">
        <v>1308</v>
      </c>
      <c r="K1628" s="1" t="s">
        <v>7845</v>
      </c>
      <c r="L1628" s="2" t="s">
        <v>37</v>
      </c>
      <c r="M1628" s="2">
        <v>6</v>
      </c>
      <c r="N1628" s="2">
        <v>464</v>
      </c>
      <c r="O1628" s="2">
        <v>701</v>
      </c>
      <c r="P1628" s="2">
        <v>56</v>
      </c>
      <c r="Q1628" s="4">
        <f t="shared" si="25"/>
        <v>1.5107758620689655</v>
      </c>
    </row>
    <row r="1629" spans="1:17">
      <c r="A1629" s="1" t="s">
        <v>7846</v>
      </c>
      <c r="B1629" s="1" t="s">
        <v>1</v>
      </c>
      <c r="C1629" s="1" t="s">
        <v>7847</v>
      </c>
      <c r="D1629" s="55" t="s">
        <v>7848</v>
      </c>
      <c r="E1629" s="66"/>
      <c r="F1629" s="55" t="s">
        <v>12</v>
      </c>
      <c r="G1629" s="3">
        <v>42944</v>
      </c>
      <c r="H1629" s="1">
        <v>2017</v>
      </c>
      <c r="I1629" s="1" t="s">
        <v>4</v>
      </c>
      <c r="J1629" s="1" t="s">
        <v>886</v>
      </c>
      <c r="K1629" s="1" t="s">
        <v>7849</v>
      </c>
      <c r="L1629" s="2" t="s">
        <v>37</v>
      </c>
      <c r="M1629" s="2">
        <v>10</v>
      </c>
      <c r="N1629" s="2">
        <v>404</v>
      </c>
      <c r="O1629" s="2">
        <v>715</v>
      </c>
      <c r="P1629" s="2">
        <v>71</v>
      </c>
      <c r="Q1629" s="4">
        <f t="shared" si="25"/>
        <v>1.7698019801980198</v>
      </c>
    </row>
    <row r="1630" spans="1:17">
      <c r="A1630" s="1" t="s">
        <v>7850</v>
      </c>
      <c r="B1630" s="1" t="s">
        <v>17</v>
      </c>
      <c r="C1630" s="1" t="s">
        <v>7851</v>
      </c>
      <c r="D1630" s="55" t="s">
        <v>7852</v>
      </c>
      <c r="E1630" s="66" t="s">
        <v>7853</v>
      </c>
      <c r="F1630" s="55" t="s">
        <v>1049</v>
      </c>
      <c r="G1630" s="3">
        <v>42896</v>
      </c>
      <c r="H1630" s="1">
        <v>1991</v>
      </c>
      <c r="I1630" s="1" t="s">
        <v>1709</v>
      </c>
      <c r="J1630" s="1" t="s">
        <v>2107</v>
      </c>
      <c r="K1630" s="1" t="s">
        <v>7854</v>
      </c>
      <c r="L1630" s="2" t="s">
        <v>333</v>
      </c>
      <c r="M1630" s="2">
        <v>8</v>
      </c>
      <c r="N1630" s="2">
        <v>522</v>
      </c>
      <c r="O1630" s="2">
        <v>899</v>
      </c>
      <c r="P1630" s="2">
        <v>78</v>
      </c>
      <c r="Q1630" s="4">
        <f t="shared" si="25"/>
        <v>1.7222222222222223</v>
      </c>
    </row>
    <row r="1631" spans="1:17">
      <c r="A1631" s="1" t="s">
        <v>7855</v>
      </c>
      <c r="B1631" s="1" t="s">
        <v>1</v>
      </c>
      <c r="C1631" s="1" t="s">
        <v>7856</v>
      </c>
      <c r="D1631" s="55" t="s">
        <v>7857</v>
      </c>
      <c r="E1631" s="55" t="s">
        <v>7856</v>
      </c>
      <c r="F1631" s="55" t="s">
        <v>12</v>
      </c>
      <c r="G1631" s="3">
        <v>42815</v>
      </c>
      <c r="H1631" s="1">
        <v>2017</v>
      </c>
      <c r="I1631" s="1" t="s">
        <v>4</v>
      </c>
      <c r="J1631" s="1" t="s">
        <v>1207</v>
      </c>
      <c r="K1631" s="1" t="s">
        <v>7858</v>
      </c>
      <c r="L1631" s="2" t="s">
        <v>30</v>
      </c>
      <c r="M1631" s="2">
        <v>10</v>
      </c>
      <c r="N1631" s="2">
        <v>438</v>
      </c>
      <c r="O1631" s="2">
        <v>938</v>
      </c>
      <c r="P1631" s="2">
        <v>78</v>
      </c>
      <c r="Q1631" s="4">
        <f t="shared" si="25"/>
        <v>2.1415525114155249</v>
      </c>
    </row>
    <row r="1632" spans="1:17">
      <c r="A1632" s="1" t="s">
        <v>7859</v>
      </c>
      <c r="B1632" s="1" t="s">
        <v>1</v>
      </c>
      <c r="C1632" s="1" t="s">
        <v>7860</v>
      </c>
      <c r="D1632" s="55" t="s">
        <v>7857</v>
      </c>
      <c r="E1632" s="55" t="s">
        <v>7856</v>
      </c>
      <c r="F1632" s="55" t="s">
        <v>12</v>
      </c>
      <c r="G1632" s="3">
        <v>43100</v>
      </c>
      <c r="H1632" s="1">
        <v>2017</v>
      </c>
      <c r="I1632" s="1" t="s">
        <v>4</v>
      </c>
      <c r="J1632" s="1" t="s">
        <v>1207</v>
      </c>
      <c r="K1632" s="1" t="s">
        <v>7861</v>
      </c>
      <c r="L1632" s="2" t="s">
        <v>30</v>
      </c>
      <c r="M1632" s="2">
        <v>8</v>
      </c>
      <c r="N1632" s="2">
        <v>435</v>
      </c>
      <c r="O1632" s="2">
        <v>881</v>
      </c>
      <c r="P1632" s="2">
        <v>78</v>
      </c>
      <c r="Q1632" s="4">
        <f t="shared" si="25"/>
        <v>2.0252873563218392</v>
      </c>
    </row>
    <row r="1633" spans="1:17">
      <c r="A1633" s="1" t="s">
        <v>7862</v>
      </c>
      <c r="B1633" s="1" t="s">
        <v>17</v>
      </c>
      <c r="C1633" s="1" t="s">
        <v>7863</v>
      </c>
      <c r="D1633" s="55" t="s">
        <v>7857</v>
      </c>
      <c r="E1633" s="55" t="s">
        <v>7856</v>
      </c>
      <c r="F1633" s="55" t="s">
        <v>12</v>
      </c>
      <c r="G1633" s="3">
        <v>43703</v>
      </c>
      <c r="H1633" s="1">
        <v>2019</v>
      </c>
      <c r="I1633" s="1" t="s">
        <v>4682</v>
      </c>
      <c r="J1633" s="1" t="s">
        <v>1319</v>
      </c>
      <c r="K1633" s="1" t="s">
        <v>7864</v>
      </c>
      <c r="L1633" s="2" t="s">
        <v>30</v>
      </c>
      <c r="M1633" s="2">
        <v>7</v>
      </c>
      <c r="N1633" s="2">
        <v>468</v>
      </c>
      <c r="O1633" s="2">
        <v>778</v>
      </c>
      <c r="P1633" s="2">
        <v>78</v>
      </c>
      <c r="Q1633" s="4">
        <f t="shared" si="25"/>
        <v>1.6623931623931625</v>
      </c>
    </row>
    <row r="1634" spans="1:17">
      <c r="A1634" s="1" t="s">
        <v>7865</v>
      </c>
      <c r="B1634" s="1" t="s">
        <v>17</v>
      </c>
      <c r="C1634" s="1" t="s">
        <v>7866</v>
      </c>
      <c r="D1634" s="62" t="s">
        <v>10</v>
      </c>
      <c r="E1634" s="66"/>
      <c r="F1634" s="55" t="s">
        <v>12</v>
      </c>
      <c r="G1634" s="3">
        <v>43921</v>
      </c>
      <c r="H1634" s="1">
        <v>2020</v>
      </c>
      <c r="I1634" s="1" t="s">
        <v>1023</v>
      </c>
      <c r="J1634" s="1" t="s">
        <v>1319</v>
      </c>
      <c r="K1634" s="1" t="s">
        <v>7867</v>
      </c>
      <c r="L1634" s="2" t="s">
        <v>30</v>
      </c>
      <c r="M1634" s="2">
        <v>10</v>
      </c>
      <c r="N1634" s="2">
        <v>627</v>
      </c>
      <c r="O1634" s="2">
        <v>702</v>
      </c>
      <c r="P1634" s="2">
        <v>66</v>
      </c>
      <c r="Q1634" s="4">
        <f t="shared" si="25"/>
        <v>1.1196172248803828</v>
      </c>
    </row>
    <row r="1635" spans="1:17">
      <c r="A1635" s="1" t="s">
        <v>7868</v>
      </c>
      <c r="B1635" s="1" t="s">
        <v>17</v>
      </c>
      <c r="C1635" s="1" t="s">
        <v>7869</v>
      </c>
      <c r="D1635" s="55" t="s">
        <v>7870</v>
      </c>
      <c r="E1635" s="55" t="s">
        <v>1818</v>
      </c>
      <c r="F1635" s="55" t="s">
        <v>987</v>
      </c>
      <c r="G1635" s="3">
        <v>44108</v>
      </c>
      <c r="H1635" s="1">
        <v>2020</v>
      </c>
      <c r="I1635" s="1" t="s">
        <v>76</v>
      </c>
      <c r="J1635" s="1" t="s">
        <v>35</v>
      </c>
      <c r="K1635" s="1" t="s">
        <v>7871</v>
      </c>
      <c r="L1635" s="2" t="s">
        <v>942</v>
      </c>
      <c r="M1635" s="2">
        <v>10</v>
      </c>
      <c r="N1635" s="2">
        <v>433</v>
      </c>
      <c r="O1635" s="2">
        <v>998</v>
      </c>
      <c r="P1635" s="2">
        <v>78</v>
      </c>
      <c r="Q1635" s="4">
        <f t="shared" si="25"/>
        <v>2.304849884526559</v>
      </c>
    </row>
    <row r="1636" spans="1:17">
      <c r="A1636" s="1" t="s">
        <v>7872</v>
      </c>
      <c r="B1636" s="1" t="s">
        <v>17</v>
      </c>
      <c r="C1636" s="1" t="s">
        <v>7873</v>
      </c>
      <c r="D1636" s="55" t="s">
        <v>7874</v>
      </c>
      <c r="E1636" s="55" t="s">
        <v>7875</v>
      </c>
      <c r="F1636" s="55" t="s">
        <v>5218</v>
      </c>
      <c r="G1636" s="3">
        <v>43922</v>
      </c>
      <c r="H1636" s="1">
        <v>2020</v>
      </c>
      <c r="I1636" s="1" t="s">
        <v>882</v>
      </c>
      <c r="J1636" s="1" t="s">
        <v>1319</v>
      </c>
      <c r="K1636" s="1" t="s">
        <v>7876</v>
      </c>
      <c r="L1636" s="2" t="s">
        <v>30</v>
      </c>
      <c r="M1636" s="2">
        <v>6</v>
      </c>
      <c r="N1636" s="2">
        <v>599</v>
      </c>
      <c r="O1636" s="2">
        <v>959</v>
      </c>
      <c r="P1636" s="2">
        <v>95</v>
      </c>
      <c r="Q1636" s="4">
        <f t="shared" si="25"/>
        <v>1.6010016694490818</v>
      </c>
    </row>
    <row r="1637" spans="1:17">
      <c r="A1637" s="1" t="s">
        <v>7877</v>
      </c>
      <c r="B1637" s="1" t="s">
        <v>17</v>
      </c>
      <c r="C1637" s="1" t="s">
        <v>7878</v>
      </c>
      <c r="D1637" s="55" t="s">
        <v>7879</v>
      </c>
      <c r="E1637" s="66" t="s">
        <v>7880</v>
      </c>
      <c r="F1637" s="55" t="s">
        <v>1049</v>
      </c>
      <c r="G1637" s="3">
        <v>42776</v>
      </c>
      <c r="H1637" s="1">
        <v>2016</v>
      </c>
      <c r="I1637" s="1" t="s">
        <v>27</v>
      </c>
      <c r="J1637" s="1" t="s">
        <v>409</v>
      </c>
      <c r="K1637" s="1" t="s">
        <v>7881</v>
      </c>
      <c r="L1637" s="2" t="s">
        <v>30</v>
      </c>
      <c r="M1637" s="2">
        <v>9</v>
      </c>
      <c r="N1637" s="2">
        <v>684</v>
      </c>
      <c r="O1637" s="2">
        <v>965</v>
      </c>
      <c r="P1637" s="2">
        <v>78</v>
      </c>
      <c r="Q1637" s="4">
        <f t="shared" si="25"/>
        <v>1.4108187134502923</v>
      </c>
    </row>
    <row r="1638" spans="1:17">
      <c r="A1638" s="1" t="s">
        <v>7882</v>
      </c>
      <c r="B1638" s="1" t="s">
        <v>17</v>
      </c>
      <c r="C1638" s="1" t="s">
        <v>7883</v>
      </c>
      <c r="D1638" s="55" t="s">
        <v>7884</v>
      </c>
      <c r="E1638" s="55" t="s">
        <v>7885</v>
      </c>
      <c r="F1638" s="55" t="s">
        <v>12</v>
      </c>
      <c r="G1638" s="3">
        <v>42587</v>
      </c>
      <c r="H1638" s="1">
        <v>2016</v>
      </c>
      <c r="I1638" s="1" t="s">
        <v>3329</v>
      </c>
      <c r="J1638" s="1" t="s">
        <v>1319</v>
      </c>
      <c r="K1638" s="1" t="s">
        <v>7886</v>
      </c>
      <c r="L1638" s="2" t="s">
        <v>30</v>
      </c>
      <c r="M1638" s="2">
        <v>8</v>
      </c>
      <c r="N1638" s="2">
        <v>568</v>
      </c>
      <c r="O1638" s="2">
        <v>941</v>
      </c>
      <c r="P1638" s="2">
        <v>78</v>
      </c>
      <c r="Q1638" s="4">
        <f t="shared" si="25"/>
        <v>1.6566901408450705</v>
      </c>
    </row>
    <row r="1639" spans="1:17">
      <c r="A1639" s="1" t="s">
        <v>7887</v>
      </c>
      <c r="B1639" s="1" t="s">
        <v>17</v>
      </c>
      <c r="C1639" s="1" t="s">
        <v>7888</v>
      </c>
      <c r="D1639" s="55" t="s">
        <v>126</v>
      </c>
      <c r="E1639" s="55" t="s">
        <v>7889</v>
      </c>
      <c r="F1639" s="55" t="s">
        <v>128</v>
      </c>
      <c r="G1639" s="3">
        <v>44013</v>
      </c>
      <c r="H1639" s="1">
        <v>2019</v>
      </c>
      <c r="I1639" s="1" t="s">
        <v>432</v>
      </c>
      <c r="J1639" s="1" t="s">
        <v>611</v>
      </c>
      <c r="K1639" s="1" t="s">
        <v>7890</v>
      </c>
      <c r="L1639" s="2" t="s">
        <v>30</v>
      </c>
      <c r="M1639" s="2">
        <v>8</v>
      </c>
      <c r="N1639" s="2">
        <v>640</v>
      </c>
      <c r="O1639" s="2">
        <v>891</v>
      </c>
      <c r="P1639" s="2">
        <v>97</v>
      </c>
      <c r="Q1639" s="4">
        <f t="shared" si="25"/>
        <v>1.3921874999999999</v>
      </c>
    </row>
    <row r="1640" spans="1:17">
      <c r="A1640" s="1" t="s">
        <v>7891</v>
      </c>
      <c r="B1640" s="1" t="s">
        <v>1</v>
      </c>
      <c r="C1640" s="1" t="s">
        <v>7892</v>
      </c>
      <c r="D1640" s="55" t="s">
        <v>10</v>
      </c>
      <c r="E1640" s="66" t="s">
        <v>7893</v>
      </c>
      <c r="F1640" s="55" t="s">
        <v>2231</v>
      </c>
      <c r="G1640" s="3">
        <v>43080</v>
      </c>
      <c r="H1640" s="1">
        <v>2016</v>
      </c>
      <c r="I1640" s="1" t="s">
        <v>4</v>
      </c>
      <c r="J1640" s="1" t="s">
        <v>113</v>
      </c>
      <c r="K1640" s="1" t="s">
        <v>7894</v>
      </c>
      <c r="L1640" s="2" t="s">
        <v>37</v>
      </c>
      <c r="M1640" s="2">
        <v>9</v>
      </c>
      <c r="N1640" s="2">
        <v>696</v>
      </c>
      <c r="O1640" s="2">
        <v>710</v>
      </c>
      <c r="P1640" s="2">
        <v>93</v>
      </c>
      <c r="Q1640" s="4">
        <f t="shared" si="25"/>
        <v>1.0201149425287357</v>
      </c>
    </row>
    <row r="1641" spans="1:17">
      <c r="A1641" s="1" t="s">
        <v>7895</v>
      </c>
      <c r="B1641" s="1" t="s">
        <v>1</v>
      </c>
      <c r="C1641" s="1" t="s">
        <v>7896</v>
      </c>
      <c r="D1641" s="55" t="s">
        <v>10</v>
      </c>
      <c r="E1641" s="66" t="s">
        <v>7897</v>
      </c>
      <c r="F1641" s="55" t="s">
        <v>12</v>
      </c>
      <c r="G1641" s="3">
        <v>42923</v>
      </c>
      <c r="H1641" s="1">
        <v>2017</v>
      </c>
      <c r="I1641" s="1" t="s">
        <v>112</v>
      </c>
      <c r="J1641" s="1" t="s">
        <v>93</v>
      </c>
      <c r="K1641" s="1" t="s">
        <v>7898</v>
      </c>
      <c r="L1641" s="2" t="s">
        <v>163</v>
      </c>
      <c r="M1641" s="2">
        <v>7</v>
      </c>
      <c r="N1641" s="2">
        <v>516</v>
      </c>
      <c r="O1641" s="2">
        <v>957</v>
      </c>
      <c r="P1641" s="2">
        <v>78</v>
      </c>
      <c r="Q1641" s="4">
        <f t="shared" si="25"/>
        <v>1.8546511627906976</v>
      </c>
    </row>
    <row r="1642" spans="1:17">
      <c r="A1642" s="1" t="s">
        <v>7899</v>
      </c>
      <c r="B1642" s="1" t="s">
        <v>1</v>
      </c>
      <c r="C1642" s="1" t="s">
        <v>7900</v>
      </c>
      <c r="D1642" s="55" t="s">
        <v>10</v>
      </c>
      <c r="E1642" s="66" t="s">
        <v>7901</v>
      </c>
      <c r="F1642" s="55" t="s">
        <v>12</v>
      </c>
      <c r="G1642" s="3">
        <v>44136</v>
      </c>
      <c r="H1642" s="1">
        <v>2002</v>
      </c>
      <c r="I1642" s="1" t="s">
        <v>61</v>
      </c>
      <c r="J1642" s="1" t="s">
        <v>3364</v>
      </c>
      <c r="K1642" s="1" t="s">
        <v>7902</v>
      </c>
      <c r="L1642" s="2" t="s">
        <v>37</v>
      </c>
      <c r="M1642" s="2">
        <v>10</v>
      </c>
      <c r="N1642" s="2">
        <v>520</v>
      </c>
      <c r="O1642" s="2">
        <v>748</v>
      </c>
      <c r="P1642" s="2">
        <v>74</v>
      </c>
      <c r="Q1642" s="4">
        <f t="shared" si="25"/>
        <v>1.4384615384615385</v>
      </c>
    </row>
    <row r="1643" spans="1:17">
      <c r="A1643" s="1" t="s">
        <v>7903</v>
      </c>
      <c r="B1643" s="1" t="s">
        <v>1</v>
      </c>
      <c r="C1643" s="1" t="s">
        <v>7904</v>
      </c>
      <c r="D1643" s="55" t="s">
        <v>10</v>
      </c>
      <c r="E1643" s="66" t="s">
        <v>7905</v>
      </c>
      <c r="F1643" s="55" t="s">
        <v>1211</v>
      </c>
      <c r="G1643" s="3">
        <v>43182</v>
      </c>
      <c r="H1643" s="1">
        <v>2017</v>
      </c>
      <c r="I1643" s="1" t="s">
        <v>4</v>
      </c>
      <c r="J1643" s="1" t="s">
        <v>56</v>
      </c>
      <c r="K1643" s="1" t="s">
        <v>7906</v>
      </c>
      <c r="L1643" s="2" t="s">
        <v>30</v>
      </c>
      <c r="M1643" s="2">
        <v>7</v>
      </c>
      <c r="N1643" s="2">
        <v>403</v>
      </c>
      <c r="O1643" s="2">
        <v>966</v>
      </c>
      <c r="P1643" s="2">
        <v>91</v>
      </c>
      <c r="Q1643" s="4">
        <f t="shared" si="25"/>
        <v>2.3970223325062037</v>
      </c>
    </row>
    <row r="1644" spans="1:17">
      <c r="A1644" s="1" t="s">
        <v>7907</v>
      </c>
      <c r="B1644" s="1" t="s">
        <v>17</v>
      </c>
      <c r="C1644" s="1" t="s">
        <v>7908</v>
      </c>
      <c r="D1644" s="55" t="s">
        <v>7909</v>
      </c>
      <c r="E1644" s="66" t="s">
        <v>7910</v>
      </c>
      <c r="F1644" s="55" t="s">
        <v>7911</v>
      </c>
      <c r="G1644" s="3">
        <v>43195</v>
      </c>
      <c r="H1644" s="1">
        <v>2018</v>
      </c>
      <c r="I1644" s="1" t="s">
        <v>276</v>
      </c>
      <c r="J1644" s="1" t="s">
        <v>524</v>
      </c>
      <c r="K1644" s="1" t="s">
        <v>7912</v>
      </c>
      <c r="L1644" s="2" t="s">
        <v>52</v>
      </c>
      <c r="M1644" s="2">
        <v>6</v>
      </c>
      <c r="N1644" s="2">
        <v>678</v>
      </c>
      <c r="O1644" s="2">
        <v>722</v>
      </c>
      <c r="P1644" s="2">
        <v>78</v>
      </c>
      <c r="Q1644" s="4">
        <f t="shared" si="25"/>
        <v>1.0648967551622419</v>
      </c>
    </row>
    <row r="1645" spans="1:17">
      <c r="A1645" s="1" t="s">
        <v>7913</v>
      </c>
      <c r="B1645" s="1" t="s">
        <v>1</v>
      </c>
      <c r="C1645" s="1" t="s">
        <v>7914</v>
      </c>
      <c r="D1645" s="55" t="s">
        <v>10</v>
      </c>
      <c r="E1645" s="66" t="s">
        <v>7915</v>
      </c>
      <c r="F1645" s="55" t="s">
        <v>12</v>
      </c>
      <c r="G1645" s="3">
        <v>43762</v>
      </c>
      <c r="H1645" s="1">
        <v>2019</v>
      </c>
      <c r="I1645" s="1" t="s">
        <v>4</v>
      </c>
      <c r="J1645" s="1" t="s">
        <v>3147</v>
      </c>
      <c r="K1645" s="1" t="s">
        <v>7916</v>
      </c>
      <c r="L1645" s="2" t="s">
        <v>30</v>
      </c>
      <c r="M1645" s="2">
        <v>7</v>
      </c>
      <c r="N1645" s="2">
        <v>609</v>
      </c>
      <c r="O1645" s="2">
        <v>885</v>
      </c>
      <c r="P1645" s="2">
        <v>92</v>
      </c>
      <c r="Q1645" s="4">
        <f t="shared" si="25"/>
        <v>1.4532019704433496</v>
      </c>
    </row>
    <row r="1646" spans="1:17">
      <c r="A1646" s="1" t="s">
        <v>7917</v>
      </c>
      <c r="B1646" s="1" t="s">
        <v>1</v>
      </c>
      <c r="C1646" s="1" t="s">
        <v>7918</v>
      </c>
      <c r="D1646" s="55" t="s">
        <v>10</v>
      </c>
      <c r="E1646" s="66" t="s">
        <v>7919</v>
      </c>
      <c r="F1646" s="55" t="s">
        <v>980</v>
      </c>
      <c r="G1646" s="3">
        <v>43190</v>
      </c>
      <c r="H1646" s="1">
        <v>2017</v>
      </c>
      <c r="I1646" s="1" t="s">
        <v>13</v>
      </c>
      <c r="J1646" s="1" t="s">
        <v>113</v>
      </c>
      <c r="K1646" s="1" t="s">
        <v>7920</v>
      </c>
      <c r="L1646" s="2" t="s">
        <v>30</v>
      </c>
      <c r="M1646" s="2">
        <v>9</v>
      </c>
      <c r="N1646" s="2">
        <v>401</v>
      </c>
      <c r="O1646" s="2">
        <v>784</v>
      </c>
      <c r="P1646" s="2">
        <v>72</v>
      </c>
      <c r="Q1646" s="4">
        <f t="shared" si="25"/>
        <v>1.9551122194513715</v>
      </c>
    </row>
    <row r="1647" spans="1:17">
      <c r="A1647" s="1" t="s">
        <v>7921</v>
      </c>
      <c r="B1647" s="1" t="s">
        <v>17</v>
      </c>
      <c r="C1647" s="1" t="s">
        <v>7922</v>
      </c>
      <c r="D1647" s="55" t="s">
        <v>7923</v>
      </c>
      <c r="E1647" s="66" t="s">
        <v>7924</v>
      </c>
      <c r="F1647" s="55" t="s">
        <v>12</v>
      </c>
      <c r="G1647" s="3">
        <v>43111</v>
      </c>
      <c r="H1647" s="1">
        <v>2017</v>
      </c>
      <c r="I1647" s="1" t="s">
        <v>1258</v>
      </c>
      <c r="J1647" s="1" t="s">
        <v>28</v>
      </c>
      <c r="K1647" s="1" t="s">
        <v>7925</v>
      </c>
      <c r="L1647" s="2" t="s">
        <v>30</v>
      </c>
      <c r="M1647" s="2">
        <v>8</v>
      </c>
      <c r="N1647" s="2">
        <v>680</v>
      </c>
      <c r="O1647" s="2">
        <v>920</v>
      </c>
      <c r="P1647" s="2">
        <v>78</v>
      </c>
      <c r="Q1647" s="4">
        <f t="shared" si="25"/>
        <v>1.3529411764705883</v>
      </c>
    </row>
    <row r="1648" spans="1:17">
      <c r="A1648" s="1" t="s">
        <v>7926</v>
      </c>
      <c r="B1648" s="1" t="s">
        <v>1</v>
      </c>
      <c r="C1648" s="1" t="s">
        <v>7927</v>
      </c>
      <c r="D1648" s="55" t="s">
        <v>10</v>
      </c>
      <c r="E1648" s="66" t="s">
        <v>7928</v>
      </c>
      <c r="F1648" s="55" t="s">
        <v>12</v>
      </c>
      <c r="G1648" s="3">
        <v>43689</v>
      </c>
      <c r="H1648" s="1">
        <v>2019</v>
      </c>
      <c r="I1648" s="1" t="s">
        <v>4</v>
      </c>
      <c r="J1648" s="1" t="s">
        <v>93</v>
      </c>
      <c r="K1648" s="1" t="s">
        <v>7929</v>
      </c>
      <c r="L1648" s="2" t="s">
        <v>163</v>
      </c>
      <c r="M1648" s="2">
        <v>9</v>
      </c>
      <c r="N1648" s="2">
        <v>499</v>
      </c>
      <c r="O1648" s="2">
        <v>790</v>
      </c>
      <c r="P1648" s="2">
        <v>83</v>
      </c>
      <c r="Q1648" s="4">
        <f t="shared" si="25"/>
        <v>1.5831663326653307</v>
      </c>
    </row>
    <row r="1649" spans="1:17">
      <c r="A1649" s="1" t="s">
        <v>7930</v>
      </c>
      <c r="B1649" s="1" t="s">
        <v>1</v>
      </c>
      <c r="C1649" s="1" t="s">
        <v>7931</v>
      </c>
      <c r="D1649" s="55" t="s">
        <v>7932</v>
      </c>
      <c r="E1649" s="66" t="s">
        <v>7933</v>
      </c>
      <c r="F1649" s="55" t="s">
        <v>12</v>
      </c>
      <c r="G1649" s="3">
        <v>43992</v>
      </c>
      <c r="H1649" s="1">
        <v>2020</v>
      </c>
      <c r="I1649" s="1" t="s">
        <v>2257</v>
      </c>
      <c r="J1649" s="1" t="s">
        <v>7934</v>
      </c>
      <c r="K1649" s="1" t="s">
        <v>7935</v>
      </c>
      <c r="L1649" s="2" t="s">
        <v>37</v>
      </c>
      <c r="M1649" s="2">
        <v>8</v>
      </c>
      <c r="N1649" s="2">
        <v>569</v>
      </c>
      <c r="O1649" s="2">
        <v>760</v>
      </c>
      <c r="P1649" s="2">
        <v>58</v>
      </c>
      <c r="Q1649" s="4">
        <f t="shared" si="25"/>
        <v>1.3356766256590509</v>
      </c>
    </row>
    <row r="1650" spans="1:17">
      <c r="A1650" s="1" t="s">
        <v>7936</v>
      </c>
      <c r="B1650" s="1" t="s">
        <v>17</v>
      </c>
      <c r="C1650" s="1" t="s">
        <v>7937</v>
      </c>
      <c r="D1650" s="55" t="s">
        <v>7938</v>
      </c>
      <c r="E1650" s="66" t="s">
        <v>7939</v>
      </c>
      <c r="F1650" s="55" t="s">
        <v>1275</v>
      </c>
      <c r="G1650" s="3">
        <v>43572</v>
      </c>
      <c r="H1650" s="1">
        <v>2018</v>
      </c>
      <c r="I1650" s="1" t="s">
        <v>408</v>
      </c>
      <c r="J1650" s="1" t="s">
        <v>409</v>
      </c>
      <c r="K1650" s="1" t="s">
        <v>7940</v>
      </c>
      <c r="L1650" s="2" t="s">
        <v>71</v>
      </c>
      <c r="M1650" s="2">
        <v>8</v>
      </c>
      <c r="N1650" s="2">
        <v>681</v>
      </c>
      <c r="O1650" s="2">
        <v>995</v>
      </c>
      <c r="P1650" s="2">
        <v>84</v>
      </c>
      <c r="Q1650" s="4">
        <f t="shared" si="25"/>
        <v>1.4610866372980911</v>
      </c>
    </row>
    <row r="1651" spans="1:17">
      <c r="A1651" s="1" t="s">
        <v>7941</v>
      </c>
      <c r="B1651" s="1" t="s">
        <v>17</v>
      </c>
      <c r="C1651" s="1" t="s">
        <v>7942</v>
      </c>
      <c r="D1651" s="55" t="s">
        <v>7943</v>
      </c>
      <c r="E1651" s="55" t="s">
        <v>7944</v>
      </c>
      <c r="F1651" s="55" t="s">
        <v>12</v>
      </c>
      <c r="G1651" s="3">
        <v>43425</v>
      </c>
      <c r="H1651" s="1">
        <v>2015</v>
      </c>
      <c r="I1651" s="1" t="s">
        <v>306</v>
      </c>
      <c r="J1651" s="1" t="s">
        <v>35</v>
      </c>
      <c r="K1651" s="1" t="s">
        <v>7945</v>
      </c>
      <c r="L1651" s="2" t="s">
        <v>52</v>
      </c>
      <c r="M1651" s="2">
        <v>8</v>
      </c>
      <c r="N1651" s="2">
        <v>617</v>
      </c>
      <c r="O1651" s="2">
        <v>700</v>
      </c>
      <c r="P1651" s="2">
        <v>92</v>
      </c>
      <c r="Q1651" s="4">
        <f t="shared" si="25"/>
        <v>1.1345218800648298</v>
      </c>
    </row>
    <row r="1652" spans="1:17">
      <c r="A1652" s="1" t="s">
        <v>7946</v>
      </c>
      <c r="B1652" s="1" t="s">
        <v>17</v>
      </c>
      <c r="C1652" s="1" t="s">
        <v>7947</v>
      </c>
      <c r="D1652" s="55" t="s">
        <v>7948</v>
      </c>
      <c r="E1652" s="66" t="s">
        <v>7949</v>
      </c>
      <c r="F1652" s="55" t="s">
        <v>299</v>
      </c>
      <c r="G1652" s="3">
        <v>43525</v>
      </c>
      <c r="H1652" s="1">
        <v>2018</v>
      </c>
      <c r="I1652" s="1" t="s">
        <v>357</v>
      </c>
      <c r="J1652" s="1" t="s">
        <v>179</v>
      </c>
      <c r="K1652" s="1" t="s">
        <v>7950</v>
      </c>
      <c r="L1652" s="2" t="s">
        <v>30</v>
      </c>
      <c r="M1652" s="2">
        <v>8</v>
      </c>
      <c r="N1652" s="2">
        <v>478</v>
      </c>
      <c r="O1652" s="2">
        <v>979</v>
      </c>
      <c r="P1652" s="2">
        <v>58</v>
      </c>
      <c r="Q1652" s="4">
        <f t="shared" si="25"/>
        <v>2.0481171548117154</v>
      </c>
    </row>
    <row r="1653" spans="1:17">
      <c r="A1653" s="1" t="s">
        <v>7951</v>
      </c>
      <c r="B1653" s="1" t="s">
        <v>17</v>
      </c>
      <c r="C1653" s="1" t="s">
        <v>7952</v>
      </c>
      <c r="D1653" s="55" t="s">
        <v>4719</v>
      </c>
      <c r="E1653" s="66" t="s">
        <v>7953</v>
      </c>
      <c r="F1653" s="55" t="s">
        <v>7954</v>
      </c>
      <c r="G1653" s="3">
        <v>43800</v>
      </c>
      <c r="H1653" s="1">
        <v>2019</v>
      </c>
      <c r="I1653" s="1" t="s">
        <v>595</v>
      </c>
      <c r="J1653" s="1" t="s">
        <v>214</v>
      </c>
      <c r="K1653" s="1" t="s">
        <v>7955</v>
      </c>
      <c r="L1653" s="2" t="s">
        <v>30</v>
      </c>
      <c r="M1653" s="2">
        <v>6</v>
      </c>
      <c r="N1653" s="2">
        <v>665</v>
      </c>
      <c r="O1653" s="2">
        <v>787</v>
      </c>
      <c r="P1653" s="2">
        <v>60</v>
      </c>
      <c r="Q1653" s="4">
        <f t="shared" si="25"/>
        <v>1.1834586466165413</v>
      </c>
    </row>
    <row r="1654" spans="1:17">
      <c r="A1654" s="1" t="s">
        <v>7956</v>
      </c>
      <c r="B1654" s="1" t="s">
        <v>1</v>
      </c>
      <c r="C1654" s="1" t="s">
        <v>7957</v>
      </c>
      <c r="D1654" s="55" t="s">
        <v>10</v>
      </c>
      <c r="E1654" s="66" t="s">
        <v>7958</v>
      </c>
      <c r="F1654" s="55" t="s">
        <v>299</v>
      </c>
      <c r="G1654" s="3">
        <v>42614</v>
      </c>
      <c r="H1654" s="1">
        <v>2008</v>
      </c>
      <c r="I1654" s="1" t="s">
        <v>4</v>
      </c>
      <c r="J1654" s="1" t="s">
        <v>7959</v>
      </c>
      <c r="K1654" s="1" t="s">
        <v>7960</v>
      </c>
      <c r="L1654" s="2" t="s">
        <v>30</v>
      </c>
      <c r="M1654" s="2">
        <v>9</v>
      </c>
      <c r="N1654" s="2">
        <v>547</v>
      </c>
      <c r="O1654" s="2">
        <v>800</v>
      </c>
      <c r="P1654" s="2">
        <v>78</v>
      </c>
      <c r="Q1654" s="4">
        <f t="shared" si="25"/>
        <v>1.4625228519195612</v>
      </c>
    </row>
    <row r="1655" spans="1:17">
      <c r="A1655" s="1" t="s">
        <v>7961</v>
      </c>
      <c r="B1655" s="1" t="s">
        <v>1</v>
      </c>
      <c r="C1655" s="1" t="s">
        <v>7962</v>
      </c>
      <c r="D1655" s="55" t="s">
        <v>10</v>
      </c>
      <c r="E1655" s="66" t="s">
        <v>7963</v>
      </c>
      <c r="F1655" s="55" t="s">
        <v>12</v>
      </c>
      <c r="G1655" s="3">
        <v>43959</v>
      </c>
      <c r="H1655" s="1">
        <v>2020</v>
      </c>
      <c r="I1655" s="1" t="s">
        <v>13</v>
      </c>
      <c r="J1655" s="1" t="s">
        <v>62</v>
      </c>
      <c r="K1655" s="1" t="s">
        <v>7964</v>
      </c>
      <c r="L1655" s="2" t="s">
        <v>30</v>
      </c>
      <c r="M1655" s="2">
        <v>6</v>
      </c>
      <c r="N1655" s="2">
        <v>513</v>
      </c>
      <c r="O1655" s="2">
        <v>882</v>
      </c>
      <c r="P1655" s="2">
        <v>95</v>
      </c>
      <c r="Q1655" s="4">
        <f t="shared" si="25"/>
        <v>1.7192982456140351</v>
      </c>
    </row>
    <row r="1656" spans="1:17">
      <c r="A1656" s="1" t="s">
        <v>7965</v>
      </c>
      <c r="B1656" s="1" t="s">
        <v>17</v>
      </c>
      <c r="C1656" s="1" t="s">
        <v>7966</v>
      </c>
      <c r="D1656" s="55" t="s">
        <v>7967</v>
      </c>
      <c r="E1656" s="66" t="s">
        <v>7968</v>
      </c>
      <c r="F1656" s="55" t="s">
        <v>12</v>
      </c>
      <c r="G1656" s="3">
        <v>43846</v>
      </c>
      <c r="H1656" s="1">
        <v>2019</v>
      </c>
      <c r="I1656" s="1" t="s">
        <v>220</v>
      </c>
      <c r="J1656" s="1" t="s">
        <v>121</v>
      </c>
      <c r="K1656" s="1" t="s">
        <v>7969</v>
      </c>
      <c r="L1656" s="2" t="s">
        <v>37</v>
      </c>
      <c r="M1656" s="2">
        <v>7</v>
      </c>
      <c r="N1656" s="2">
        <v>601</v>
      </c>
      <c r="O1656" s="2">
        <v>981</v>
      </c>
      <c r="P1656" s="2">
        <v>76</v>
      </c>
      <c r="Q1656" s="4">
        <f t="shared" si="25"/>
        <v>1.6322795341098171</v>
      </c>
    </row>
    <row r="1657" spans="1:17">
      <c r="A1657" s="1" t="s">
        <v>7970</v>
      </c>
      <c r="B1657" s="1" t="s">
        <v>17</v>
      </c>
      <c r="C1657" s="1" t="s">
        <v>7971</v>
      </c>
      <c r="D1657" s="55" t="s">
        <v>7972</v>
      </c>
      <c r="E1657" s="66" t="s">
        <v>7973</v>
      </c>
      <c r="F1657" s="55" t="s">
        <v>68</v>
      </c>
      <c r="G1657" s="3">
        <v>43830</v>
      </c>
      <c r="H1657" s="1">
        <v>2006</v>
      </c>
      <c r="I1657" s="1" t="s">
        <v>27</v>
      </c>
      <c r="J1657" s="1" t="s">
        <v>3585</v>
      </c>
      <c r="K1657" s="1" t="s">
        <v>7974</v>
      </c>
      <c r="L1657" s="2" t="s">
        <v>37</v>
      </c>
      <c r="M1657" s="2">
        <v>7</v>
      </c>
      <c r="N1657" s="2">
        <v>696</v>
      </c>
      <c r="O1657" s="2">
        <v>926</v>
      </c>
      <c r="P1657" s="2">
        <v>61</v>
      </c>
      <c r="Q1657" s="4">
        <f t="shared" si="25"/>
        <v>1.3304597701149425</v>
      </c>
    </row>
    <row r="1658" spans="1:17">
      <c r="A1658" s="1" t="s">
        <v>7975</v>
      </c>
      <c r="B1658" s="1" t="s">
        <v>17</v>
      </c>
      <c r="C1658" s="1" t="s">
        <v>7976</v>
      </c>
      <c r="D1658" s="55" t="s">
        <v>7977</v>
      </c>
      <c r="E1658" s="66" t="s">
        <v>7978</v>
      </c>
      <c r="F1658" s="55" t="s">
        <v>12</v>
      </c>
      <c r="G1658" s="3">
        <v>43511</v>
      </c>
      <c r="H1658" s="1">
        <v>2018</v>
      </c>
      <c r="I1658" s="1" t="s">
        <v>786</v>
      </c>
      <c r="J1658" s="1" t="s">
        <v>262</v>
      </c>
      <c r="K1658" s="1" t="s">
        <v>7979</v>
      </c>
      <c r="L1658" s="2" t="s">
        <v>37</v>
      </c>
      <c r="M1658" s="2">
        <v>9</v>
      </c>
      <c r="N1658" s="2">
        <v>473</v>
      </c>
      <c r="O1658" s="2">
        <v>969</v>
      </c>
      <c r="P1658" s="2">
        <v>78</v>
      </c>
      <c r="Q1658" s="4">
        <f t="shared" si="25"/>
        <v>2.0486257928118392</v>
      </c>
    </row>
    <row r="1659" spans="1:17">
      <c r="A1659" s="1" t="s">
        <v>7980</v>
      </c>
      <c r="B1659" s="1" t="s">
        <v>17</v>
      </c>
      <c r="C1659" s="1" t="s">
        <v>7981</v>
      </c>
      <c r="D1659" s="55" t="s">
        <v>7982</v>
      </c>
      <c r="E1659" s="66" t="s">
        <v>7983</v>
      </c>
      <c r="F1659" s="55" t="s">
        <v>12</v>
      </c>
      <c r="G1659" s="3">
        <v>43480</v>
      </c>
      <c r="H1659" s="1">
        <v>2019</v>
      </c>
      <c r="I1659" s="1" t="s">
        <v>786</v>
      </c>
      <c r="J1659" s="1" t="s">
        <v>4259</v>
      </c>
      <c r="K1659" s="1" t="s">
        <v>7984</v>
      </c>
      <c r="L1659" s="2" t="s">
        <v>71</v>
      </c>
      <c r="M1659" s="2">
        <v>6</v>
      </c>
      <c r="N1659" s="2">
        <v>532</v>
      </c>
      <c r="O1659" s="2">
        <v>846</v>
      </c>
      <c r="P1659" s="2">
        <v>84</v>
      </c>
      <c r="Q1659" s="4">
        <f t="shared" si="25"/>
        <v>1.5902255639097744</v>
      </c>
    </row>
    <row r="1660" spans="1:17">
      <c r="A1660" s="1" t="s">
        <v>7985</v>
      </c>
      <c r="B1660" s="1" t="s">
        <v>1</v>
      </c>
      <c r="C1660" s="1" t="s">
        <v>7986</v>
      </c>
      <c r="D1660" s="55" t="s">
        <v>10</v>
      </c>
      <c r="E1660" s="66" t="s">
        <v>7987</v>
      </c>
      <c r="F1660" s="55" t="s">
        <v>7988</v>
      </c>
      <c r="G1660" s="3">
        <v>44013</v>
      </c>
      <c r="H1660" s="1">
        <v>2020</v>
      </c>
      <c r="I1660" s="1" t="s">
        <v>13</v>
      </c>
      <c r="J1660" s="1" t="s">
        <v>56</v>
      </c>
      <c r="K1660" s="1" t="s">
        <v>7989</v>
      </c>
      <c r="L1660" s="2" t="s">
        <v>30</v>
      </c>
      <c r="M1660" s="2">
        <v>9</v>
      </c>
      <c r="N1660" s="2">
        <v>407</v>
      </c>
      <c r="O1660" s="2">
        <v>934</v>
      </c>
      <c r="P1660" s="2">
        <v>78</v>
      </c>
      <c r="Q1660" s="4">
        <f t="shared" si="25"/>
        <v>2.2948402948402951</v>
      </c>
    </row>
    <row r="1661" spans="1:17">
      <c r="A1661" s="1" t="s">
        <v>7990</v>
      </c>
      <c r="B1661" s="1" t="s">
        <v>1</v>
      </c>
      <c r="C1661" s="1" t="s">
        <v>7991</v>
      </c>
      <c r="D1661" s="55" t="s">
        <v>10</v>
      </c>
      <c r="E1661" s="66"/>
      <c r="F1661" s="55" t="s">
        <v>12</v>
      </c>
      <c r="G1661" s="3">
        <v>44113</v>
      </c>
      <c r="H1661" s="1">
        <v>2020</v>
      </c>
      <c r="I1661" s="1" t="s">
        <v>4</v>
      </c>
      <c r="J1661" s="1" t="s">
        <v>886</v>
      </c>
      <c r="K1661" s="1" t="s">
        <v>7992</v>
      </c>
      <c r="L1661" s="2" t="s">
        <v>30</v>
      </c>
      <c r="M1661" s="2">
        <v>6</v>
      </c>
      <c r="N1661" s="2">
        <v>681</v>
      </c>
      <c r="O1661" s="2">
        <v>744</v>
      </c>
      <c r="P1661" s="2">
        <v>78</v>
      </c>
      <c r="Q1661" s="4">
        <f t="shared" si="25"/>
        <v>1.0925110132158591</v>
      </c>
    </row>
    <row r="1662" spans="1:17">
      <c r="A1662" s="1" t="s">
        <v>7993</v>
      </c>
      <c r="B1662" s="1" t="s">
        <v>17</v>
      </c>
      <c r="C1662" s="1" t="s">
        <v>7994</v>
      </c>
      <c r="D1662" s="55" t="s">
        <v>7995</v>
      </c>
      <c r="E1662" s="66" t="s">
        <v>7996</v>
      </c>
      <c r="F1662" s="55" t="s">
        <v>12</v>
      </c>
      <c r="G1662" s="3">
        <v>43905</v>
      </c>
      <c r="H1662" s="1">
        <v>2016</v>
      </c>
      <c r="I1662" s="1" t="s">
        <v>595</v>
      </c>
      <c r="J1662" s="1" t="s">
        <v>50</v>
      </c>
      <c r="K1662" s="1" t="s">
        <v>7997</v>
      </c>
      <c r="L1662" s="2" t="s">
        <v>123</v>
      </c>
      <c r="M1662" s="2">
        <v>9</v>
      </c>
      <c r="N1662" s="2">
        <v>654</v>
      </c>
      <c r="O1662" s="2">
        <v>706</v>
      </c>
      <c r="P1662" s="2">
        <v>74</v>
      </c>
      <c r="Q1662" s="4">
        <f t="shared" si="25"/>
        <v>1.0795107033639144</v>
      </c>
    </row>
    <row r="1663" spans="1:17">
      <c r="A1663" s="1" t="s">
        <v>7998</v>
      </c>
      <c r="B1663" s="1" t="s">
        <v>17</v>
      </c>
      <c r="C1663" s="1" t="s">
        <v>7999</v>
      </c>
      <c r="D1663" s="55" t="s">
        <v>8000</v>
      </c>
      <c r="E1663" s="66" t="s">
        <v>8001</v>
      </c>
      <c r="F1663" s="55" t="s">
        <v>68</v>
      </c>
      <c r="G1663" s="3">
        <v>43526</v>
      </c>
      <c r="H1663" s="1">
        <v>2016</v>
      </c>
      <c r="I1663" s="1" t="s">
        <v>129</v>
      </c>
      <c r="J1663" s="1" t="s">
        <v>50</v>
      </c>
      <c r="K1663" s="1" t="s">
        <v>8002</v>
      </c>
      <c r="L1663" s="2" t="s">
        <v>37</v>
      </c>
      <c r="M1663" s="2">
        <v>8</v>
      </c>
      <c r="N1663" s="2">
        <v>405</v>
      </c>
      <c r="O1663" s="2">
        <v>943</v>
      </c>
      <c r="P1663" s="2">
        <v>80</v>
      </c>
      <c r="Q1663" s="4">
        <f t="shared" si="25"/>
        <v>2.3283950617283953</v>
      </c>
    </row>
    <row r="1664" spans="1:17">
      <c r="A1664" s="1" t="s">
        <v>8003</v>
      </c>
      <c r="B1664" s="1" t="s">
        <v>17</v>
      </c>
      <c r="C1664" s="1" t="s">
        <v>8004</v>
      </c>
      <c r="D1664" s="55" t="s">
        <v>1639</v>
      </c>
      <c r="E1664" s="66" t="s">
        <v>8005</v>
      </c>
      <c r="F1664" s="55" t="s">
        <v>12</v>
      </c>
      <c r="G1664" s="3">
        <v>42418</v>
      </c>
      <c r="H1664" s="1">
        <v>2012</v>
      </c>
      <c r="I1664" s="1" t="s">
        <v>8006</v>
      </c>
      <c r="J1664" s="1" t="s">
        <v>21</v>
      </c>
      <c r="K1664" s="1" t="s">
        <v>8007</v>
      </c>
      <c r="L1664" s="2" t="s">
        <v>8008</v>
      </c>
      <c r="M1664" s="2">
        <v>7</v>
      </c>
      <c r="N1664" s="2">
        <v>498</v>
      </c>
      <c r="O1664" s="2">
        <v>835</v>
      </c>
      <c r="P1664" s="2">
        <v>63</v>
      </c>
      <c r="Q1664" s="4">
        <f t="shared" si="25"/>
        <v>1.6767068273092369</v>
      </c>
    </row>
    <row r="1665" spans="1:17">
      <c r="A1665" s="1" t="s">
        <v>8009</v>
      </c>
      <c r="B1665" s="1" t="s">
        <v>17</v>
      </c>
      <c r="C1665" s="1" t="s">
        <v>8010</v>
      </c>
      <c r="D1665" s="55" t="s">
        <v>8011</v>
      </c>
      <c r="E1665" s="66" t="s">
        <v>8012</v>
      </c>
      <c r="F1665" s="55" t="s">
        <v>980</v>
      </c>
      <c r="G1665" s="3">
        <v>43497</v>
      </c>
      <c r="H1665" s="1">
        <v>2018</v>
      </c>
      <c r="I1665" s="1" t="s">
        <v>34</v>
      </c>
      <c r="J1665" s="1" t="s">
        <v>50</v>
      </c>
      <c r="K1665" s="1" t="s">
        <v>8013</v>
      </c>
      <c r="L1665" s="2" t="s">
        <v>30</v>
      </c>
      <c r="M1665" s="2">
        <v>9</v>
      </c>
      <c r="N1665" s="2">
        <v>520</v>
      </c>
      <c r="O1665" s="2">
        <v>910</v>
      </c>
      <c r="P1665" s="2">
        <v>72</v>
      </c>
      <c r="Q1665" s="4">
        <f t="shared" si="25"/>
        <v>1.75</v>
      </c>
    </row>
    <row r="1666" spans="1:17">
      <c r="A1666" s="1" t="s">
        <v>8014</v>
      </c>
      <c r="B1666" s="1" t="s">
        <v>1</v>
      </c>
      <c r="C1666" s="1" t="s">
        <v>8015</v>
      </c>
      <c r="D1666" s="55" t="s">
        <v>10</v>
      </c>
      <c r="E1666" s="66" t="s">
        <v>8016</v>
      </c>
      <c r="F1666" s="55" t="s">
        <v>41</v>
      </c>
      <c r="G1666" s="3">
        <v>43983</v>
      </c>
      <c r="H1666" s="1">
        <v>2016</v>
      </c>
      <c r="I1666" s="1" t="s">
        <v>4</v>
      </c>
      <c r="J1666" s="1" t="s">
        <v>42</v>
      </c>
      <c r="K1666" s="1" t="s">
        <v>8017</v>
      </c>
      <c r="L1666" s="2" t="s">
        <v>30</v>
      </c>
      <c r="M1666" s="2">
        <v>10</v>
      </c>
      <c r="N1666" s="2">
        <v>542</v>
      </c>
      <c r="O1666" s="2">
        <v>945</v>
      </c>
      <c r="P1666" s="2">
        <v>73</v>
      </c>
      <c r="Q1666" s="4">
        <f t="shared" ref="Q1666:Q1729" si="26">IFERROR(O1666/N1666,0)</f>
        <v>1.7435424354243543</v>
      </c>
    </row>
    <row r="1667" spans="1:17">
      <c r="A1667" s="1" t="s">
        <v>8018</v>
      </c>
      <c r="B1667" s="1" t="s">
        <v>17</v>
      </c>
      <c r="C1667" s="1" t="s">
        <v>8019</v>
      </c>
      <c r="D1667" s="55" t="s">
        <v>8020</v>
      </c>
      <c r="E1667" s="66" t="s">
        <v>8021</v>
      </c>
      <c r="F1667" s="55" t="s">
        <v>128</v>
      </c>
      <c r="G1667" s="3">
        <v>43773</v>
      </c>
      <c r="H1667" s="1">
        <v>2011</v>
      </c>
      <c r="I1667" s="1" t="s">
        <v>99</v>
      </c>
      <c r="J1667" s="1" t="s">
        <v>77</v>
      </c>
      <c r="K1667" s="1" t="s">
        <v>8022</v>
      </c>
      <c r="L1667" s="2" t="s">
        <v>71</v>
      </c>
      <c r="M1667" s="2">
        <v>6</v>
      </c>
      <c r="N1667" s="2">
        <v>585</v>
      </c>
      <c r="O1667" s="2">
        <v>955</v>
      </c>
      <c r="P1667" s="2">
        <v>78</v>
      </c>
      <c r="Q1667" s="4">
        <f t="shared" si="26"/>
        <v>1.6324786324786325</v>
      </c>
    </row>
    <row r="1668" spans="1:17">
      <c r="A1668" s="1" t="s">
        <v>8023</v>
      </c>
      <c r="B1668" s="1" t="s">
        <v>1</v>
      </c>
      <c r="C1668" s="1" t="s">
        <v>8024</v>
      </c>
      <c r="D1668" s="55" t="s">
        <v>10</v>
      </c>
      <c r="E1668" s="66" t="s">
        <v>8025</v>
      </c>
      <c r="F1668" s="55" t="s">
        <v>12</v>
      </c>
      <c r="G1668" s="3">
        <v>43679</v>
      </c>
      <c r="H1668" s="1">
        <v>2019</v>
      </c>
      <c r="I1668" s="1" t="s">
        <v>533</v>
      </c>
      <c r="J1668" s="1" t="s">
        <v>62</v>
      </c>
      <c r="K1668" s="1" t="s">
        <v>8026</v>
      </c>
      <c r="L1668" s="2" t="s">
        <v>30</v>
      </c>
      <c r="M1668" s="2">
        <v>9</v>
      </c>
      <c r="N1668" s="2">
        <v>440</v>
      </c>
      <c r="O1668" s="2">
        <v>819</v>
      </c>
      <c r="P1668" s="2">
        <v>78</v>
      </c>
      <c r="Q1668" s="4">
        <f t="shared" si="26"/>
        <v>1.8613636363636363</v>
      </c>
    </row>
    <row r="1669" spans="1:17">
      <c r="A1669" s="1" t="s">
        <v>8027</v>
      </c>
      <c r="B1669" s="1" t="s">
        <v>17</v>
      </c>
      <c r="C1669" s="1" t="s">
        <v>8028</v>
      </c>
      <c r="D1669" s="55" t="s">
        <v>8029</v>
      </c>
      <c r="E1669" s="66" t="s">
        <v>8030</v>
      </c>
      <c r="F1669" s="55" t="s">
        <v>68</v>
      </c>
      <c r="G1669" s="3">
        <v>42850</v>
      </c>
      <c r="H1669" s="1">
        <v>2016</v>
      </c>
      <c r="I1669" s="1" t="s">
        <v>283</v>
      </c>
      <c r="J1669" s="1" t="s">
        <v>50</v>
      </c>
      <c r="K1669" s="1" t="s">
        <v>8031</v>
      </c>
      <c r="L1669" s="2" t="s">
        <v>37</v>
      </c>
      <c r="M1669" s="2">
        <v>8</v>
      </c>
      <c r="N1669" s="2">
        <v>570</v>
      </c>
      <c r="O1669" s="2">
        <v>779</v>
      </c>
      <c r="P1669" s="2">
        <v>83</v>
      </c>
      <c r="Q1669" s="4">
        <f t="shared" si="26"/>
        <v>1.3666666666666667</v>
      </c>
    </row>
    <row r="1670" spans="1:17">
      <c r="A1670" s="1" t="s">
        <v>8032</v>
      </c>
      <c r="B1670" s="1" t="s">
        <v>17</v>
      </c>
      <c r="C1670" s="1" t="s">
        <v>8033</v>
      </c>
      <c r="D1670" s="55" t="s">
        <v>8034</v>
      </c>
      <c r="E1670" s="66" t="s">
        <v>8035</v>
      </c>
      <c r="F1670" s="55" t="s">
        <v>12</v>
      </c>
      <c r="G1670" s="3">
        <v>44044</v>
      </c>
      <c r="H1670" s="1">
        <v>2010</v>
      </c>
      <c r="I1670" s="1" t="s">
        <v>213</v>
      </c>
      <c r="J1670" s="1" t="s">
        <v>179</v>
      </c>
      <c r="K1670" s="1" t="s">
        <v>8036</v>
      </c>
      <c r="L1670" s="2" t="s">
        <v>52</v>
      </c>
      <c r="M1670" s="2">
        <v>8</v>
      </c>
      <c r="N1670" s="2">
        <v>542</v>
      </c>
      <c r="O1670" s="2">
        <v>738</v>
      </c>
      <c r="P1670" s="2">
        <v>78</v>
      </c>
      <c r="Q1670" s="4">
        <f t="shared" si="26"/>
        <v>1.3616236162361623</v>
      </c>
    </row>
    <row r="1671" spans="1:17">
      <c r="A1671" s="1" t="s">
        <v>8037</v>
      </c>
      <c r="B1671" s="1" t="s">
        <v>1</v>
      </c>
      <c r="C1671" s="1" t="s">
        <v>8038</v>
      </c>
      <c r="D1671" s="55" t="s">
        <v>10</v>
      </c>
      <c r="E1671" s="55" t="s">
        <v>8039</v>
      </c>
      <c r="F1671" s="55" t="s">
        <v>12</v>
      </c>
      <c r="G1671" s="3">
        <v>43434</v>
      </c>
      <c r="H1671" s="1">
        <v>2018</v>
      </c>
      <c r="I1671" s="1" t="s">
        <v>4</v>
      </c>
      <c r="J1671" s="1" t="s">
        <v>336</v>
      </c>
      <c r="K1671" s="1" t="s">
        <v>8040</v>
      </c>
      <c r="L1671" s="2" t="s">
        <v>71</v>
      </c>
      <c r="M1671" s="2">
        <v>9</v>
      </c>
      <c r="N1671" s="2">
        <v>490</v>
      </c>
      <c r="O1671" s="2">
        <v>737</v>
      </c>
      <c r="P1671" s="2">
        <v>86</v>
      </c>
      <c r="Q1671" s="4">
        <f t="shared" si="26"/>
        <v>1.5040816326530613</v>
      </c>
    </row>
    <row r="1672" spans="1:17">
      <c r="A1672" s="1" t="s">
        <v>8041</v>
      </c>
      <c r="B1672" s="1" t="s">
        <v>17</v>
      </c>
      <c r="C1672" s="1" t="s">
        <v>8042</v>
      </c>
      <c r="D1672" s="55" t="s">
        <v>8043</v>
      </c>
      <c r="E1672" s="66" t="s">
        <v>8044</v>
      </c>
      <c r="F1672" s="55" t="s">
        <v>2076</v>
      </c>
      <c r="G1672" s="3">
        <v>43953</v>
      </c>
      <c r="H1672" s="1">
        <v>2020</v>
      </c>
      <c r="I1672" s="1" t="s">
        <v>276</v>
      </c>
      <c r="J1672" s="1" t="s">
        <v>409</v>
      </c>
      <c r="K1672" s="1" t="s">
        <v>8045</v>
      </c>
      <c r="L1672" s="2" t="s">
        <v>37</v>
      </c>
      <c r="M1672" s="2">
        <v>10</v>
      </c>
      <c r="N1672" s="2">
        <v>694</v>
      </c>
      <c r="O1672" s="2">
        <v>936</v>
      </c>
      <c r="P1672" s="2">
        <v>94</v>
      </c>
      <c r="Q1672" s="4">
        <f t="shared" si="26"/>
        <v>1.3487031700288183</v>
      </c>
    </row>
    <row r="1673" spans="1:17">
      <c r="A1673" s="1" t="s">
        <v>8046</v>
      </c>
      <c r="B1673" s="1" t="s">
        <v>17</v>
      </c>
      <c r="C1673" s="1" t="s">
        <v>8047</v>
      </c>
      <c r="D1673" s="55" t="s">
        <v>8048</v>
      </c>
      <c r="E1673" s="66" t="s">
        <v>8049</v>
      </c>
      <c r="F1673" s="55" t="s">
        <v>12</v>
      </c>
      <c r="G1673" s="3">
        <v>43590</v>
      </c>
      <c r="H1673" s="1">
        <v>2017</v>
      </c>
      <c r="I1673" s="1" t="s">
        <v>120</v>
      </c>
      <c r="J1673" s="1" t="s">
        <v>121</v>
      </c>
      <c r="K1673" s="1" t="s">
        <v>8050</v>
      </c>
      <c r="L1673" s="2" t="s">
        <v>52</v>
      </c>
      <c r="M1673" s="2">
        <v>7</v>
      </c>
      <c r="N1673" s="2">
        <v>598</v>
      </c>
      <c r="O1673" s="2">
        <v>921</v>
      </c>
      <c r="P1673" s="2">
        <v>100</v>
      </c>
      <c r="Q1673" s="4">
        <f t="shared" si="26"/>
        <v>1.540133779264214</v>
      </c>
    </row>
    <row r="1674" spans="1:17">
      <c r="A1674" s="1" t="s">
        <v>8051</v>
      </c>
      <c r="B1674" s="1" t="s">
        <v>17</v>
      </c>
      <c r="C1674" s="1" t="s">
        <v>8052</v>
      </c>
      <c r="D1674" s="55" t="s">
        <v>8053</v>
      </c>
      <c r="E1674" s="66" t="s">
        <v>8054</v>
      </c>
      <c r="F1674" s="55" t="s">
        <v>12</v>
      </c>
      <c r="G1674" s="3">
        <v>42972</v>
      </c>
      <c r="H1674" s="1">
        <v>2017</v>
      </c>
      <c r="I1674" s="1" t="s">
        <v>34</v>
      </c>
      <c r="J1674" s="1" t="s">
        <v>539</v>
      </c>
      <c r="K1674" s="1" t="s">
        <v>8055</v>
      </c>
      <c r="L1674" s="2" t="s">
        <v>30</v>
      </c>
      <c r="M1674" s="2">
        <v>6</v>
      </c>
      <c r="N1674" s="2">
        <v>613</v>
      </c>
      <c r="O1674" s="2">
        <v>760</v>
      </c>
      <c r="P1674" s="2">
        <v>78</v>
      </c>
      <c r="Q1674" s="4">
        <f t="shared" si="26"/>
        <v>1.2398042414355628</v>
      </c>
    </row>
    <row r="1675" spans="1:17">
      <c r="A1675" s="1" t="s">
        <v>8056</v>
      </c>
      <c r="B1675" s="1" t="s">
        <v>17</v>
      </c>
      <c r="C1675" s="1" t="s">
        <v>8057</v>
      </c>
      <c r="D1675" s="55" t="s">
        <v>8058</v>
      </c>
      <c r="E1675" s="66" t="s">
        <v>8059</v>
      </c>
      <c r="F1675" s="55" t="s">
        <v>8060</v>
      </c>
      <c r="G1675" s="3">
        <v>44212</v>
      </c>
      <c r="H1675" s="1">
        <v>2020</v>
      </c>
      <c r="I1675" s="1" t="s">
        <v>595</v>
      </c>
      <c r="J1675" s="1" t="s">
        <v>121</v>
      </c>
      <c r="K1675" s="1" t="s">
        <v>8061</v>
      </c>
      <c r="L1675" s="2" t="s">
        <v>52</v>
      </c>
      <c r="M1675" s="2">
        <v>9</v>
      </c>
      <c r="N1675" s="2">
        <v>592</v>
      </c>
      <c r="O1675" s="2">
        <v>777</v>
      </c>
      <c r="P1675" s="2">
        <v>71</v>
      </c>
      <c r="Q1675" s="4">
        <f t="shared" si="26"/>
        <v>1.3125</v>
      </c>
    </row>
    <row r="1676" spans="1:17">
      <c r="A1676" s="1" t="s">
        <v>8062</v>
      </c>
      <c r="B1676" s="1" t="s">
        <v>17</v>
      </c>
      <c r="C1676" s="1" t="s">
        <v>8063</v>
      </c>
      <c r="D1676" s="55" t="s">
        <v>5648</v>
      </c>
      <c r="E1676" s="66" t="s">
        <v>8064</v>
      </c>
      <c r="F1676" s="55" t="s">
        <v>2071</v>
      </c>
      <c r="G1676" s="3">
        <v>43375</v>
      </c>
      <c r="H1676" s="1">
        <v>2017</v>
      </c>
      <c r="I1676" s="1" t="s">
        <v>1073</v>
      </c>
      <c r="J1676" s="1" t="s">
        <v>106</v>
      </c>
      <c r="K1676" s="1" t="s">
        <v>8065</v>
      </c>
      <c r="L1676" s="2" t="s">
        <v>52</v>
      </c>
      <c r="M1676" s="2">
        <v>6</v>
      </c>
      <c r="N1676" s="2">
        <v>626</v>
      </c>
      <c r="O1676" s="2">
        <v>877</v>
      </c>
      <c r="P1676" s="2">
        <v>97</v>
      </c>
      <c r="Q1676" s="4">
        <f t="shared" si="26"/>
        <v>1.4009584664536741</v>
      </c>
    </row>
    <row r="1677" spans="1:17">
      <c r="A1677" s="1" t="s">
        <v>8066</v>
      </c>
      <c r="B1677" s="1" t="s">
        <v>17</v>
      </c>
      <c r="C1677" s="1" t="s">
        <v>8067</v>
      </c>
      <c r="D1677" s="55" t="s">
        <v>8068</v>
      </c>
      <c r="E1677" s="66" t="s">
        <v>8069</v>
      </c>
      <c r="F1677" s="55" t="s">
        <v>12</v>
      </c>
      <c r="G1677" s="3">
        <v>44192</v>
      </c>
      <c r="H1677" s="1">
        <v>2020</v>
      </c>
      <c r="I1677" s="1" t="s">
        <v>2649</v>
      </c>
      <c r="J1677" s="1" t="s">
        <v>179</v>
      </c>
      <c r="K1677" s="1" t="s">
        <v>8070</v>
      </c>
      <c r="L1677" s="2" t="s">
        <v>30</v>
      </c>
      <c r="M1677" s="2">
        <v>10</v>
      </c>
      <c r="N1677" s="2">
        <v>547</v>
      </c>
      <c r="O1677" s="2">
        <v>837</v>
      </c>
      <c r="P1677" s="2">
        <v>64</v>
      </c>
      <c r="Q1677" s="4">
        <f t="shared" si="26"/>
        <v>1.5301645338208409</v>
      </c>
    </row>
    <row r="1678" spans="1:17">
      <c r="A1678" s="1" t="s">
        <v>8071</v>
      </c>
      <c r="B1678" s="1" t="s">
        <v>17</v>
      </c>
      <c r="C1678" s="1" t="s">
        <v>8072</v>
      </c>
      <c r="D1678" s="55" t="s">
        <v>8073</v>
      </c>
      <c r="E1678" s="66" t="s">
        <v>8074</v>
      </c>
      <c r="F1678" s="55" t="s">
        <v>299</v>
      </c>
      <c r="G1678" s="3">
        <v>43160</v>
      </c>
      <c r="H1678" s="1">
        <v>2017</v>
      </c>
      <c r="I1678" s="1" t="s">
        <v>718</v>
      </c>
      <c r="J1678" s="1" t="s">
        <v>8075</v>
      </c>
      <c r="K1678" s="1" t="s">
        <v>8076</v>
      </c>
      <c r="L1678" s="2" t="s">
        <v>30</v>
      </c>
      <c r="M1678" s="2">
        <v>8</v>
      </c>
      <c r="N1678" s="2">
        <v>432</v>
      </c>
      <c r="O1678" s="2">
        <v>809</v>
      </c>
      <c r="P1678" s="2">
        <v>78</v>
      </c>
      <c r="Q1678" s="4">
        <f t="shared" si="26"/>
        <v>1.8726851851851851</v>
      </c>
    </row>
    <row r="1679" spans="1:17">
      <c r="A1679" s="1" t="s">
        <v>8077</v>
      </c>
      <c r="B1679" s="1" t="s">
        <v>17</v>
      </c>
      <c r="C1679" s="1" t="s">
        <v>8078</v>
      </c>
      <c r="D1679" s="55" t="s">
        <v>8079</v>
      </c>
      <c r="E1679" s="66" t="s">
        <v>8080</v>
      </c>
      <c r="F1679" s="55" t="s">
        <v>237</v>
      </c>
      <c r="G1679" s="3">
        <v>42804</v>
      </c>
      <c r="H1679" s="1">
        <v>2016</v>
      </c>
      <c r="I1679" s="1" t="s">
        <v>500</v>
      </c>
      <c r="J1679" s="1" t="s">
        <v>409</v>
      </c>
      <c r="K1679" s="1" t="s">
        <v>8081</v>
      </c>
      <c r="L1679" s="2" t="s">
        <v>37</v>
      </c>
      <c r="M1679" s="2">
        <v>10</v>
      </c>
      <c r="N1679" s="2">
        <v>406</v>
      </c>
      <c r="O1679" s="2">
        <v>705</v>
      </c>
      <c r="P1679" s="2">
        <v>85</v>
      </c>
      <c r="Q1679" s="4">
        <f t="shared" si="26"/>
        <v>1.7364532019704433</v>
      </c>
    </row>
    <row r="1680" spans="1:17">
      <c r="A1680" s="1" t="s">
        <v>8082</v>
      </c>
      <c r="B1680" s="1" t="s">
        <v>17</v>
      </c>
      <c r="C1680" s="1" t="s">
        <v>8083</v>
      </c>
      <c r="D1680" s="55" t="s">
        <v>8084</v>
      </c>
      <c r="E1680" s="66" t="s">
        <v>8085</v>
      </c>
      <c r="F1680" s="55" t="s">
        <v>68</v>
      </c>
      <c r="G1680" s="3">
        <v>44102</v>
      </c>
      <c r="H1680" s="1">
        <v>2014</v>
      </c>
      <c r="I1680" s="1" t="s">
        <v>1606</v>
      </c>
      <c r="J1680" s="1" t="s">
        <v>50</v>
      </c>
      <c r="K1680" s="1" t="s">
        <v>8086</v>
      </c>
      <c r="L1680" s="2" t="s">
        <v>37</v>
      </c>
      <c r="M1680" s="2">
        <v>7</v>
      </c>
      <c r="N1680" s="2">
        <v>553</v>
      </c>
      <c r="O1680" s="2">
        <v>720</v>
      </c>
      <c r="P1680" s="2">
        <v>69</v>
      </c>
      <c r="Q1680" s="4">
        <f t="shared" si="26"/>
        <v>1.3019891500904159</v>
      </c>
    </row>
    <row r="1681" spans="1:17">
      <c r="A1681" s="1" t="s">
        <v>8087</v>
      </c>
      <c r="B1681" s="1" t="s">
        <v>17</v>
      </c>
      <c r="C1681" s="1" t="s">
        <v>8088</v>
      </c>
      <c r="D1681" s="55" t="s">
        <v>8089</v>
      </c>
      <c r="E1681" s="66" t="s">
        <v>8090</v>
      </c>
      <c r="F1681" s="55" t="s">
        <v>2834</v>
      </c>
      <c r="G1681" s="3">
        <v>43062</v>
      </c>
      <c r="H1681" s="1">
        <v>2017</v>
      </c>
      <c r="I1681" s="1" t="s">
        <v>213</v>
      </c>
      <c r="J1681" s="1" t="s">
        <v>21</v>
      </c>
      <c r="K1681" s="1" t="s">
        <v>8091</v>
      </c>
      <c r="L1681" s="2" t="s">
        <v>942</v>
      </c>
      <c r="M1681" s="2">
        <v>10</v>
      </c>
      <c r="N1681" s="2">
        <v>578</v>
      </c>
      <c r="O1681" s="2">
        <v>725</v>
      </c>
      <c r="P1681" s="2">
        <v>90</v>
      </c>
      <c r="Q1681" s="4">
        <f t="shared" si="26"/>
        <v>1.2543252595155709</v>
      </c>
    </row>
    <row r="1682" spans="1:17">
      <c r="A1682" s="1" t="s">
        <v>8092</v>
      </c>
      <c r="B1682" s="1" t="s">
        <v>1</v>
      </c>
      <c r="C1682" s="1" t="s">
        <v>8093</v>
      </c>
      <c r="D1682" s="55" t="s">
        <v>10</v>
      </c>
      <c r="E1682" s="55" t="s">
        <v>8094</v>
      </c>
      <c r="F1682" s="55" t="s">
        <v>12</v>
      </c>
      <c r="G1682" s="3">
        <v>43301</v>
      </c>
      <c r="H1682" s="1">
        <v>2017</v>
      </c>
      <c r="I1682" s="1" t="s">
        <v>533</v>
      </c>
      <c r="J1682" s="1" t="s">
        <v>82</v>
      </c>
      <c r="K1682" s="1" t="s">
        <v>8095</v>
      </c>
      <c r="L1682" s="2" t="s">
        <v>30</v>
      </c>
      <c r="M1682" s="2">
        <v>8</v>
      </c>
      <c r="N1682" s="2">
        <v>656</v>
      </c>
      <c r="O1682" s="2">
        <v>807</v>
      </c>
      <c r="P1682" s="2">
        <v>90</v>
      </c>
      <c r="Q1682" s="4">
        <f t="shared" si="26"/>
        <v>1.2301829268292683</v>
      </c>
    </row>
    <row r="1683" spans="1:17">
      <c r="A1683" s="1" t="s">
        <v>8096</v>
      </c>
      <c r="B1683" s="1" t="s">
        <v>1</v>
      </c>
      <c r="C1683" s="1" t="s">
        <v>8097</v>
      </c>
      <c r="D1683" s="55" t="s">
        <v>10</v>
      </c>
      <c r="E1683" s="66" t="s">
        <v>8098</v>
      </c>
      <c r="F1683" s="55" t="s">
        <v>903</v>
      </c>
      <c r="G1683" s="3">
        <v>42917</v>
      </c>
      <c r="H1683" s="1">
        <v>2016</v>
      </c>
      <c r="I1683" s="1" t="s">
        <v>4</v>
      </c>
      <c r="J1683" s="1" t="s">
        <v>56</v>
      </c>
      <c r="K1683" s="1" t="s">
        <v>8099</v>
      </c>
      <c r="L1683" s="2" t="s">
        <v>30</v>
      </c>
      <c r="M1683" s="2">
        <v>6</v>
      </c>
      <c r="N1683" s="2">
        <v>620</v>
      </c>
      <c r="O1683" s="2">
        <v>743</v>
      </c>
      <c r="P1683" s="2">
        <v>78</v>
      </c>
      <c r="Q1683" s="4">
        <f t="shared" si="26"/>
        <v>1.1983870967741936</v>
      </c>
    </row>
    <row r="1684" spans="1:17">
      <c r="A1684" s="1" t="s">
        <v>8100</v>
      </c>
      <c r="B1684" s="1" t="s">
        <v>17</v>
      </c>
      <c r="C1684" s="1" t="s">
        <v>8101</v>
      </c>
      <c r="D1684" s="55" t="s">
        <v>8102</v>
      </c>
      <c r="E1684" s="66" t="s">
        <v>8103</v>
      </c>
      <c r="F1684" s="55" t="s">
        <v>68</v>
      </c>
      <c r="G1684" s="3">
        <v>43282</v>
      </c>
      <c r="H1684" s="1">
        <v>2013</v>
      </c>
      <c r="I1684" s="1" t="s">
        <v>432</v>
      </c>
      <c r="J1684" s="1" t="s">
        <v>50</v>
      </c>
      <c r="K1684" s="1" t="s">
        <v>8104</v>
      </c>
      <c r="L1684" s="2" t="s">
        <v>37</v>
      </c>
      <c r="M1684" s="2">
        <v>10</v>
      </c>
      <c r="N1684" s="2">
        <v>472</v>
      </c>
      <c r="O1684" s="2">
        <v>715</v>
      </c>
      <c r="P1684" s="2">
        <v>97</v>
      </c>
      <c r="Q1684" s="4">
        <f t="shared" si="26"/>
        <v>1.5148305084745763</v>
      </c>
    </row>
    <row r="1685" spans="1:17">
      <c r="A1685" s="1" t="s">
        <v>8105</v>
      </c>
      <c r="B1685" s="1" t="s">
        <v>17</v>
      </c>
      <c r="C1685" s="1" t="s">
        <v>8106</v>
      </c>
      <c r="D1685" s="55" t="s">
        <v>8107</v>
      </c>
      <c r="E1685" s="66" t="s">
        <v>8108</v>
      </c>
      <c r="F1685" s="55" t="s">
        <v>68</v>
      </c>
      <c r="G1685" s="3">
        <v>43833</v>
      </c>
      <c r="H1685" s="1">
        <v>2002</v>
      </c>
      <c r="I1685" s="1" t="s">
        <v>1389</v>
      </c>
      <c r="J1685" s="1" t="s">
        <v>760</v>
      </c>
      <c r="K1685" s="1" t="s">
        <v>8109</v>
      </c>
      <c r="L1685" s="2" t="s">
        <v>30</v>
      </c>
      <c r="M1685" s="2">
        <v>9</v>
      </c>
      <c r="N1685" s="2">
        <v>525</v>
      </c>
      <c r="O1685" s="2">
        <v>827</v>
      </c>
      <c r="P1685" s="2">
        <v>86</v>
      </c>
      <c r="Q1685" s="4">
        <f t="shared" si="26"/>
        <v>1.5752380952380953</v>
      </c>
    </row>
    <row r="1686" spans="1:17">
      <c r="A1686" s="1" t="s">
        <v>8110</v>
      </c>
      <c r="B1686" s="1" t="s">
        <v>17</v>
      </c>
      <c r="C1686" s="1" t="s">
        <v>8111</v>
      </c>
      <c r="D1686" s="55" t="s">
        <v>8112</v>
      </c>
      <c r="E1686" s="66" t="s">
        <v>8113</v>
      </c>
      <c r="F1686" s="55" t="s">
        <v>12</v>
      </c>
      <c r="G1686" s="3">
        <v>43004</v>
      </c>
      <c r="H1686" s="1">
        <v>2017</v>
      </c>
      <c r="I1686" s="1" t="s">
        <v>178</v>
      </c>
      <c r="J1686" s="1" t="s">
        <v>1319</v>
      </c>
      <c r="K1686" s="1" t="s">
        <v>8114</v>
      </c>
      <c r="L1686" s="2" t="s">
        <v>30</v>
      </c>
      <c r="M1686" s="2">
        <v>10</v>
      </c>
      <c r="N1686" s="2">
        <v>651</v>
      </c>
      <c r="O1686" s="2">
        <v>927</v>
      </c>
      <c r="P1686" s="2">
        <v>78</v>
      </c>
      <c r="Q1686" s="4">
        <f t="shared" si="26"/>
        <v>1.4239631336405529</v>
      </c>
    </row>
    <row r="1687" spans="1:17">
      <c r="A1687" s="1" t="s">
        <v>8115</v>
      </c>
      <c r="B1687" s="1" t="s">
        <v>17</v>
      </c>
      <c r="C1687" s="1" t="s">
        <v>8116</v>
      </c>
      <c r="D1687" s="55" t="s">
        <v>8117</v>
      </c>
      <c r="E1687" s="66" t="s">
        <v>8118</v>
      </c>
      <c r="F1687" s="55" t="s">
        <v>12</v>
      </c>
      <c r="G1687" s="3">
        <v>43796</v>
      </c>
      <c r="H1687" s="1">
        <v>2008</v>
      </c>
      <c r="I1687" s="1" t="s">
        <v>893</v>
      </c>
      <c r="J1687" s="1" t="s">
        <v>313</v>
      </c>
      <c r="K1687" s="1" t="s">
        <v>8119</v>
      </c>
      <c r="L1687" s="2" t="s">
        <v>52</v>
      </c>
      <c r="M1687" s="2">
        <v>9</v>
      </c>
      <c r="N1687" s="2">
        <v>515</v>
      </c>
      <c r="O1687" s="2">
        <v>802</v>
      </c>
      <c r="P1687" s="2">
        <v>90</v>
      </c>
      <c r="Q1687" s="4">
        <f t="shared" si="26"/>
        <v>1.5572815533980582</v>
      </c>
    </row>
    <row r="1688" spans="1:17">
      <c r="A1688" s="1" t="s">
        <v>8120</v>
      </c>
      <c r="B1688" s="1" t="s">
        <v>17</v>
      </c>
      <c r="C1688" s="1" t="s">
        <v>8121</v>
      </c>
      <c r="D1688" s="55" t="s">
        <v>8122</v>
      </c>
      <c r="E1688" s="66" t="s">
        <v>8123</v>
      </c>
      <c r="F1688" s="55" t="s">
        <v>12</v>
      </c>
      <c r="G1688" s="3">
        <v>42856</v>
      </c>
      <c r="H1688" s="1">
        <v>2016</v>
      </c>
      <c r="I1688" s="1" t="s">
        <v>2211</v>
      </c>
      <c r="J1688" s="1" t="s">
        <v>35</v>
      </c>
      <c r="K1688" s="1" t="s">
        <v>8124</v>
      </c>
      <c r="L1688" s="2" t="s">
        <v>37</v>
      </c>
      <c r="M1688" s="2">
        <v>9</v>
      </c>
      <c r="N1688" s="2">
        <v>417</v>
      </c>
      <c r="O1688" s="2">
        <v>878</v>
      </c>
      <c r="P1688" s="2">
        <v>78</v>
      </c>
      <c r="Q1688" s="4">
        <f t="shared" si="26"/>
        <v>2.1055155875299758</v>
      </c>
    </row>
    <row r="1689" spans="1:17">
      <c r="A1689" s="1" t="s">
        <v>8125</v>
      </c>
      <c r="B1689" s="1" t="s">
        <v>1</v>
      </c>
      <c r="C1689" s="1" t="s">
        <v>8126</v>
      </c>
      <c r="D1689" s="55" t="s">
        <v>8127</v>
      </c>
      <c r="E1689" s="66" t="s">
        <v>8128</v>
      </c>
      <c r="F1689" s="55" t="s">
        <v>128</v>
      </c>
      <c r="G1689" s="3">
        <v>42923</v>
      </c>
      <c r="H1689" s="1">
        <v>2017</v>
      </c>
      <c r="I1689" s="1" t="s">
        <v>112</v>
      </c>
      <c r="J1689" s="1" t="s">
        <v>113</v>
      </c>
      <c r="K1689" s="1" t="s">
        <v>8129</v>
      </c>
      <c r="L1689" s="2" t="s">
        <v>37</v>
      </c>
      <c r="M1689" s="2">
        <v>6</v>
      </c>
      <c r="N1689" s="2">
        <v>427</v>
      </c>
      <c r="O1689" s="2">
        <v>927</v>
      </c>
      <c r="P1689" s="2">
        <v>82</v>
      </c>
      <c r="Q1689" s="4">
        <f t="shared" si="26"/>
        <v>2.1709601873536299</v>
      </c>
    </row>
    <row r="1690" spans="1:17">
      <c r="A1690" s="1" t="s">
        <v>8130</v>
      </c>
      <c r="B1690" s="1" t="s">
        <v>17</v>
      </c>
      <c r="C1690" s="1" t="s">
        <v>8131</v>
      </c>
      <c r="D1690" s="55" t="s">
        <v>8132</v>
      </c>
      <c r="E1690" s="66" t="s">
        <v>8133</v>
      </c>
      <c r="F1690" s="55" t="s">
        <v>12</v>
      </c>
      <c r="G1690" s="3">
        <v>42811</v>
      </c>
      <c r="H1690" s="1">
        <v>2017</v>
      </c>
      <c r="I1690" s="1" t="s">
        <v>99</v>
      </c>
      <c r="J1690" s="1" t="s">
        <v>50</v>
      </c>
      <c r="K1690" s="1" t="s">
        <v>8134</v>
      </c>
      <c r="L1690" s="2" t="s">
        <v>37</v>
      </c>
      <c r="M1690" s="2">
        <v>10</v>
      </c>
      <c r="N1690" s="2">
        <v>622</v>
      </c>
      <c r="O1690" s="2">
        <v>991</v>
      </c>
      <c r="P1690" s="2">
        <v>78</v>
      </c>
      <c r="Q1690" s="4">
        <f t="shared" si="26"/>
        <v>1.5932475884244373</v>
      </c>
    </row>
    <row r="1691" spans="1:17">
      <c r="A1691" s="1" t="s">
        <v>8135</v>
      </c>
      <c r="B1691" s="1" t="s">
        <v>17</v>
      </c>
      <c r="C1691" s="1" t="s">
        <v>8136</v>
      </c>
      <c r="D1691" s="55" t="s">
        <v>8137</v>
      </c>
      <c r="E1691" s="66" t="s">
        <v>8138</v>
      </c>
      <c r="F1691" s="55" t="s">
        <v>68</v>
      </c>
      <c r="G1691" s="3">
        <v>43374</v>
      </c>
      <c r="H1691" s="1">
        <v>2009</v>
      </c>
      <c r="I1691" s="1" t="s">
        <v>312</v>
      </c>
      <c r="J1691" s="1" t="s">
        <v>214</v>
      </c>
      <c r="K1691" s="1" t="s">
        <v>8139</v>
      </c>
      <c r="L1691" s="2" t="s">
        <v>37</v>
      </c>
      <c r="M1691" s="2">
        <v>9</v>
      </c>
      <c r="N1691" s="2">
        <v>441</v>
      </c>
      <c r="O1691" s="2">
        <v>707</v>
      </c>
      <c r="P1691" s="2">
        <v>100</v>
      </c>
      <c r="Q1691" s="4">
        <f t="shared" si="26"/>
        <v>1.6031746031746033</v>
      </c>
    </row>
    <row r="1692" spans="1:17">
      <c r="A1692" s="1" t="s">
        <v>8140</v>
      </c>
      <c r="B1692" s="1" t="s">
        <v>17</v>
      </c>
      <c r="C1692" s="1" t="s">
        <v>8141</v>
      </c>
      <c r="D1692" s="55" t="s">
        <v>8142</v>
      </c>
      <c r="E1692" s="66" t="s">
        <v>8143</v>
      </c>
      <c r="F1692" s="55" t="s">
        <v>68</v>
      </c>
      <c r="G1692" s="3">
        <v>44206</v>
      </c>
      <c r="H1692" s="1">
        <v>2011</v>
      </c>
      <c r="I1692" s="1" t="s">
        <v>500</v>
      </c>
      <c r="J1692" s="1" t="s">
        <v>156</v>
      </c>
      <c r="K1692" s="1" t="s">
        <v>8144</v>
      </c>
      <c r="L1692" s="2" t="s">
        <v>30</v>
      </c>
      <c r="M1692" s="2">
        <v>7</v>
      </c>
      <c r="N1692" s="2">
        <v>503</v>
      </c>
      <c r="O1692" s="2">
        <v>843</v>
      </c>
      <c r="P1692" s="2">
        <v>78</v>
      </c>
      <c r="Q1692" s="4">
        <f t="shared" si="26"/>
        <v>1.6759443339960238</v>
      </c>
    </row>
    <row r="1693" spans="1:17">
      <c r="A1693" s="1" t="s">
        <v>8145</v>
      </c>
      <c r="B1693" s="1" t="s">
        <v>1</v>
      </c>
      <c r="C1693" s="1" t="s">
        <v>8146</v>
      </c>
      <c r="D1693" s="55" t="s">
        <v>10</v>
      </c>
      <c r="E1693" s="66" t="s">
        <v>8147</v>
      </c>
      <c r="F1693" s="55" t="s">
        <v>68</v>
      </c>
      <c r="G1693" s="3">
        <v>43546</v>
      </c>
      <c r="H1693" s="1">
        <v>2019</v>
      </c>
      <c r="I1693" s="1" t="s">
        <v>4</v>
      </c>
      <c r="J1693" s="1" t="s">
        <v>56</v>
      </c>
      <c r="K1693" s="1" t="s">
        <v>8148</v>
      </c>
      <c r="L1693" s="2" t="s">
        <v>30</v>
      </c>
      <c r="M1693" s="2">
        <v>6</v>
      </c>
      <c r="N1693" s="2">
        <v>478</v>
      </c>
      <c r="O1693" s="2">
        <v>735</v>
      </c>
      <c r="P1693" s="2">
        <v>83</v>
      </c>
      <c r="Q1693" s="4">
        <f t="shared" si="26"/>
        <v>1.5376569037656904</v>
      </c>
    </row>
    <row r="1694" spans="1:17">
      <c r="A1694" s="1" t="s">
        <v>8149</v>
      </c>
      <c r="B1694" s="1" t="s">
        <v>17</v>
      </c>
      <c r="C1694" s="1" t="s">
        <v>8150</v>
      </c>
      <c r="D1694" s="55" t="s">
        <v>4287</v>
      </c>
      <c r="E1694" s="66" t="s">
        <v>8151</v>
      </c>
      <c r="F1694" s="55" t="s">
        <v>237</v>
      </c>
      <c r="G1694" s="3">
        <v>42804</v>
      </c>
      <c r="H1694" s="1">
        <v>2014</v>
      </c>
      <c r="I1694" s="1" t="s">
        <v>155</v>
      </c>
      <c r="J1694" s="1" t="s">
        <v>409</v>
      </c>
      <c r="K1694" s="1" t="s">
        <v>8152</v>
      </c>
      <c r="L1694" s="2" t="s">
        <v>37</v>
      </c>
      <c r="M1694" s="2">
        <v>8</v>
      </c>
      <c r="N1694" s="2">
        <v>504</v>
      </c>
      <c r="O1694" s="2">
        <v>804</v>
      </c>
      <c r="P1694" s="2">
        <v>83</v>
      </c>
      <c r="Q1694" s="4">
        <f t="shared" si="26"/>
        <v>1.5952380952380953</v>
      </c>
    </row>
    <row r="1695" spans="1:17">
      <c r="A1695" s="1" t="s">
        <v>8153</v>
      </c>
      <c r="B1695" s="1" t="s">
        <v>17</v>
      </c>
      <c r="C1695" s="1" t="s">
        <v>8154</v>
      </c>
      <c r="D1695" s="55" t="s">
        <v>8155</v>
      </c>
      <c r="E1695" s="66" t="s">
        <v>8156</v>
      </c>
      <c r="F1695" s="55" t="s">
        <v>237</v>
      </c>
      <c r="G1695" s="3">
        <v>43735</v>
      </c>
      <c r="H1695" s="1">
        <v>2018</v>
      </c>
      <c r="I1695" s="1" t="s">
        <v>155</v>
      </c>
      <c r="J1695" s="1" t="s">
        <v>409</v>
      </c>
      <c r="K1695" s="1" t="s">
        <v>8157</v>
      </c>
      <c r="L1695" s="2" t="s">
        <v>71</v>
      </c>
      <c r="M1695" s="2">
        <v>10</v>
      </c>
      <c r="N1695" s="2">
        <v>480</v>
      </c>
      <c r="O1695" s="2">
        <v>786</v>
      </c>
      <c r="P1695" s="2">
        <v>68</v>
      </c>
      <c r="Q1695" s="4">
        <f t="shared" si="26"/>
        <v>1.6375</v>
      </c>
    </row>
    <row r="1696" spans="1:17">
      <c r="A1696" s="1" t="s">
        <v>8158</v>
      </c>
      <c r="B1696" s="1" t="s">
        <v>17</v>
      </c>
      <c r="C1696" s="1" t="s">
        <v>8159</v>
      </c>
      <c r="D1696" s="55" t="s">
        <v>8160</v>
      </c>
      <c r="E1696" s="66" t="s">
        <v>8161</v>
      </c>
      <c r="F1696" s="55" t="s">
        <v>12</v>
      </c>
      <c r="G1696" s="3">
        <v>43344</v>
      </c>
      <c r="H1696" s="1">
        <v>2018</v>
      </c>
      <c r="I1696" s="1" t="s">
        <v>808</v>
      </c>
      <c r="J1696" s="1" t="s">
        <v>539</v>
      </c>
      <c r="K1696" s="1" t="s">
        <v>8162</v>
      </c>
      <c r="L1696" s="2" t="s">
        <v>52</v>
      </c>
      <c r="M1696" s="2">
        <v>6</v>
      </c>
      <c r="N1696" s="2">
        <v>502</v>
      </c>
      <c r="O1696" s="2">
        <v>714</v>
      </c>
      <c r="P1696" s="2">
        <v>73</v>
      </c>
      <c r="Q1696" s="4">
        <f t="shared" si="26"/>
        <v>1.4223107569721116</v>
      </c>
    </row>
    <row r="1697" spans="1:17">
      <c r="A1697" s="1" t="s">
        <v>8163</v>
      </c>
      <c r="B1697" s="1" t="s">
        <v>1</v>
      </c>
      <c r="C1697" s="1" t="s">
        <v>8164</v>
      </c>
      <c r="D1697" s="55" t="s">
        <v>10</v>
      </c>
      <c r="E1697" s="66"/>
      <c r="F1697" s="55" t="s">
        <v>12</v>
      </c>
      <c r="G1697" s="3">
        <v>44062</v>
      </c>
      <c r="H1697" s="1">
        <v>2020</v>
      </c>
      <c r="I1697" s="1" t="s">
        <v>4</v>
      </c>
      <c r="J1697" s="1" t="s">
        <v>336</v>
      </c>
      <c r="K1697" s="1" t="s">
        <v>8165</v>
      </c>
      <c r="L1697" s="2" t="s">
        <v>37</v>
      </c>
      <c r="M1697" s="2">
        <v>10</v>
      </c>
      <c r="N1697" s="2">
        <v>541</v>
      </c>
      <c r="O1697" s="2">
        <v>719</v>
      </c>
      <c r="P1697" s="2">
        <v>73</v>
      </c>
      <c r="Q1697" s="4">
        <f t="shared" si="26"/>
        <v>1.3290203327171903</v>
      </c>
    </row>
    <row r="1698" spans="1:17">
      <c r="A1698" s="1" t="s">
        <v>8166</v>
      </c>
      <c r="B1698" s="1" t="s">
        <v>17</v>
      </c>
      <c r="C1698" s="1" t="s">
        <v>8167</v>
      </c>
      <c r="D1698" s="55" t="s">
        <v>1737</v>
      </c>
      <c r="E1698" s="55" t="s">
        <v>8168</v>
      </c>
      <c r="F1698" s="55" t="s">
        <v>12</v>
      </c>
      <c r="G1698" s="3">
        <v>42230</v>
      </c>
      <c r="H1698" s="1">
        <v>2015</v>
      </c>
      <c r="I1698" s="1" t="s">
        <v>3014</v>
      </c>
      <c r="J1698" s="1" t="s">
        <v>1319</v>
      </c>
      <c r="K1698" s="1" t="s">
        <v>8169</v>
      </c>
      <c r="L1698" s="2" t="s">
        <v>30</v>
      </c>
      <c r="M1698" s="2">
        <v>6</v>
      </c>
      <c r="N1698" s="2">
        <v>560</v>
      </c>
      <c r="O1698" s="2">
        <v>972</v>
      </c>
      <c r="P1698" s="2">
        <v>86</v>
      </c>
      <c r="Q1698" s="4">
        <f t="shared" si="26"/>
        <v>1.7357142857142858</v>
      </c>
    </row>
    <row r="1699" spans="1:17">
      <c r="A1699" s="1" t="s">
        <v>8170</v>
      </c>
      <c r="B1699" s="1" t="s">
        <v>17</v>
      </c>
      <c r="C1699" s="1" t="s">
        <v>8171</v>
      </c>
      <c r="D1699" s="55" t="s">
        <v>8172</v>
      </c>
      <c r="E1699" s="55" t="s">
        <v>8168</v>
      </c>
      <c r="F1699" s="55" t="s">
        <v>12</v>
      </c>
      <c r="G1699" s="3">
        <v>43667</v>
      </c>
      <c r="H1699" s="1">
        <v>2018</v>
      </c>
      <c r="I1699" s="1" t="s">
        <v>384</v>
      </c>
      <c r="J1699" s="1" t="s">
        <v>1319</v>
      </c>
      <c r="K1699" s="1" t="s">
        <v>8173</v>
      </c>
      <c r="L1699" s="2" t="s">
        <v>30</v>
      </c>
      <c r="M1699" s="2">
        <v>6</v>
      </c>
      <c r="N1699" s="2">
        <v>554</v>
      </c>
      <c r="O1699" s="2">
        <v>873</v>
      </c>
      <c r="P1699" s="2">
        <v>83</v>
      </c>
      <c r="Q1699" s="4">
        <f t="shared" si="26"/>
        <v>1.575812274368231</v>
      </c>
    </row>
    <row r="1700" spans="1:17">
      <c r="A1700" s="1" t="s">
        <v>8174</v>
      </c>
      <c r="B1700" s="1" t="s">
        <v>17</v>
      </c>
      <c r="C1700" s="1" t="s">
        <v>8175</v>
      </c>
      <c r="D1700" s="62" t="s">
        <v>8176</v>
      </c>
      <c r="E1700" s="66"/>
      <c r="F1700" s="55" t="s">
        <v>8177</v>
      </c>
      <c r="G1700" s="3">
        <v>42485</v>
      </c>
      <c r="H1700" s="1">
        <v>2014</v>
      </c>
      <c r="I1700" s="1" t="s">
        <v>342</v>
      </c>
      <c r="J1700" s="1" t="s">
        <v>271</v>
      </c>
      <c r="K1700" s="1" t="s">
        <v>8178</v>
      </c>
      <c r="L1700" s="2" t="s">
        <v>333</v>
      </c>
      <c r="M1700" s="2">
        <v>10</v>
      </c>
      <c r="N1700" s="2">
        <v>596</v>
      </c>
      <c r="O1700" s="2">
        <v>977</v>
      </c>
      <c r="P1700" s="2">
        <v>93</v>
      </c>
      <c r="Q1700" s="4">
        <f t="shared" si="26"/>
        <v>1.6392617449664431</v>
      </c>
    </row>
    <row r="1701" spans="1:17">
      <c r="A1701" s="1" t="s">
        <v>8179</v>
      </c>
      <c r="B1701" s="1" t="s">
        <v>1</v>
      </c>
      <c r="C1701" s="1" t="s">
        <v>8180</v>
      </c>
      <c r="D1701" s="55" t="s">
        <v>10</v>
      </c>
      <c r="E1701" s="66" t="s">
        <v>8181</v>
      </c>
      <c r="F1701" s="55" t="s">
        <v>1164</v>
      </c>
      <c r="G1701" s="3">
        <v>43456</v>
      </c>
      <c r="H1701" s="1">
        <v>2018</v>
      </c>
      <c r="I1701" s="1" t="s">
        <v>4</v>
      </c>
      <c r="J1701" s="1" t="s">
        <v>56</v>
      </c>
      <c r="K1701" s="1" t="s">
        <v>8182</v>
      </c>
      <c r="L1701" s="2" t="s">
        <v>37</v>
      </c>
      <c r="M1701" s="2">
        <v>6</v>
      </c>
      <c r="N1701" s="2">
        <v>591</v>
      </c>
      <c r="O1701" s="2">
        <v>823</v>
      </c>
      <c r="P1701" s="2">
        <v>97</v>
      </c>
      <c r="Q1701" s="4">
        <f t="shared" si="26"/>
        <v>1.392554991539763</v>
      </c>
    </row>
    <row r="1702" spans="1:17">
      <c r="A1702" s="1" t="s">
        <v>8183</v>
      </c>
      <c r="B1702" s="1" t="s">
        <v>17</v>
      </c>
      <c r="C1702" s="1" t="s">
        <v>8184</v>
      </c>
      <c r="D1702" s="55" t="s">
        <v>8185</v>
      </c>
      <c r="E1702" s="66" t="s">
        <v>8186</v>
      </c>
      <c r="F1702" s="55" t="s">
        <v>12</v>
      </c>
      <c r="G1702" s="3">
        <v>42957</v>
      </c>
      <c r="H1702" s="1">
        <v>2015</v>
      </c>
      <c r="I1702" s="1" t="s">
        <v>129</v>
      </c>
      <c r="J1702" s="1" t="s">
        <v>524</v>
      </c>
      <c r="K1702" s="1" t="s">
        <v>8187</v>
      </c>
      <c r="L1702" s="2" t="s">
        <v>52</v>
      </c>
      <c r="M1702" s="2">
        <v>7</v>
      </c>
      <c r="N1702" s="2">
        <v>532</v>
      </c>
      <c r="O1702" s="2">
        <v>733</v>
      </c>
      <c r="P1702" s="2">
        <v>58</v>
      </c>
      <c r="Q1702" s="4">
        <f t="shared" si="26"/>
        <v>1.3778195488721805</v>
      </c>
    </row>
    <row r="1703" spans="1:17">
      <c r="A1703" s="1" t="s">
        <v>8188</v>
      </c>
      <c r="B1703" s="1" t="s">
        <v>17</v>
      </c>
      <c r="C1703" s="1" t="s">
        <v>8189</v>
      </c>
      <c r="D1703" s="55" t="s">
        <v>8190</v>
      </c>
      <c r="E1703" s="66" t="s">
        <v>8191</v>
      </c>
      <c r="F1703" s="55" t="s">
        <v>12</v>
      </c>
      <c r="G1703" s="3">
        <v>43952</v>
      </c>
      <c r="H1703" s="1">
        <v>2018</v>
      </c>
      <c r="I1703" s="1" t="s">
        <v>660</v>
      </c>
      <c r="J1703" s="1" t="s">
        <v>106</v>
      </c>
      <c r="K1703" s="1" t="s">
        <v>8192</v>
      </c>
      <c r="L1703" s="2" t="s">
        <v>52</v>
      </c>
      <c r="M1703" s="2">
        <v>7</v>
      </c>
      <c r="N1703" s="2">
        <v>633</v>
      </c>
      <c r="O1703" s="2">
        <v>880</v>
      </c>
      <c r="P1703" s="2">
        <v>64</v>
      </c>
      <c r="Q1703" s="4">
        <f t="shared" si="26"/>
        <v>1.3902053712480253</v>
      </c>
    </row>
    <row r="1704" spans="1:17">
      <c r="A1704" s="1" t="s">
        <v>8193</v>
      </c>
      <c r="B1704" s="1" t="s">
        <v>17</v>
      </c>
      <c r="C1704" s="1" t="s">
        <v>8194</v>
      </c>
      <c r="D1704" s="55" t="s">
        <v>4989</v>
      </c>
      <c r="E1704" s="55" t="s">
        <v>8195</v>
      </c>
      <c r="F1704" s="55" t="s">
        <v>12</v>
      </c>
      <c r="G1704" s="3">
        <v>42955</v>
      </c>
      <c r="H1704" s="1">
        <v>1992</v>
      </c>
      <c r="I1704" s="1" t="s">
        <v>3014</v>
      </c>
      <c r="J1704" s="1" t="s">
        <v>1319</v>
      </c>
      <c r="K1704" s="1" t="s">
        <v>8196</v>
      </c>
      <c r="L1704" s="2" t="s">
        <v>52</v>
      </c>
      <c r="M1704" s="2">
        <v>6</v>
      </c>
      <c r="N1704" s="2">
        <v>470</v>
      </c>
      <c r="O1704" s="2">
        <v>704</v>
      </c>
      <c r="P1704" s="2">
        <v>86</v>
      </c>
      <c r="Q1704" s="4">
        <f t="shared" si="26"/>
        <v>1.4978723404255319</v>
      </c>
    </row>
    <row r="1705" spans="1:17">
      <c r="A1705" s="1" t="s">
        <v>8197</v>
      </c>
      <c r="B1705" s="1" t="s">
        <v>1</v>
      </c>
      <c r="C1705" s="1" t="s">
        <v>8198</v>
      </c>
      <c r="D1705" s="55" t="s">
        <v>10</v>
      </c>
      <c r="E1705" s="66" t="s">
        <v>8199</v>
      </c>
      <c r="F1705" s="55" t="s">
        <v>299</v>
      </c>
      <c r="G1705" s="3">
        <v>43600</v>
      </c>
      <c r="H1705" s="1">
        <v>2017</v>
      </c>
      <c r="I1705" s="1" t="s">
        <v>4</v>
      </c>
      <c r="J1705" s="1" t="s">
        <v>5306</v>
      </c>
      <c r="K1705" s="1" t="s">
        <v>8200</v>
      </c>
      <c r="L1705" s="2" t="s">
        <v>7</v>
      </c>
      <c r="M1705" s="2">
        <v>7</v>
      </c>
      <c r="N1705" s="2">
        <v>421</v>
      </c>
      <c r="O1705" s="2">
        <v>823</v>
      </c>
      <c r="P1705" s="2">
        <v>72</v>
      </c>
      <c r="Q1705" s="4">
        <f t="shared" si="26"/>
        <v>1.9548693586698338</v>
      </c>
    </row>
    <row r="1706" spans="1:17">
      <c r="A1706" s="1" t="s">
        <v>8201</v>
      </c>
      <c r="B1706" s="1" t="s">
        <v>17</v>
      </c>
      <c r="C1706" s="1" t="s">
        <v>8202</v>
      </c>
      <c r="D1706" s="55" t="s">
        <v>4325</v>
      </c>
      <c r="E1706" s="55" t="s">
        <v>8203</v>
      </c>
      <c r="F1706" s="55" t="s">
        <v>12</v>
      </c>
      <c r="G1706" s="3">
        <v>43746</v>
      </c>
      <c r="H1706" s="1">
        <v>2019</v>
      </c>
      <c r="I1706" s="1" t="s">
        <v>677</v>
      </c>
      <c r="J1706" s="1" t="s">
        <v>1319</v>
      </c>
      <c r="K1706" s="1" t="s">
        <v>8204</v>
      </c>
      <c r="L1706" s="2" t="s">
        <v>30</v>
      </c>
      <c r="M1706" s="2">
        <v>6</v>
      </c>
      <c r="N1706" s="2">
        <v>507</v>
      </c>
      <c r="O1706" s="2">
        <v>785</v>
      </c>
      <c r="P1706" s="2">
        <v>78</v>
      </c>
      <c r="Q1706" s="4">
        <f t="shared" si="26"/>
        <v>1.5483234714003944</v>
      </c>
    </row>
    <row r="1707" spans="1:17">
      <c r="A1707" s="1" t="s">
        <v>8205</v>
      </c>
      <c r="B1707" s="1" t="s">
        <v>17</v>
      </c>
      <c r="C1707" s="1" t="s">
        <v>8206</v>
      </c>
      <c r="D1707" s="55" t="s">
        <v>2928</v>
      </c>
      <c r="E1707" s="55" t="s">
        <v>8207</v>
      </c>
      <c r="F1707" s="55" t="s">
        <v>12</v>
      </c>
      <c r="G1707" s="3">
        <v>43053</v>
      </c>
      <c r="H1707" s="1">
        <v>2017</v>
      </c>
      <c r="I1707" s="1" t="s">
        <v>4682</v>
      </c>
      <c r="J1707" s="1" t="s">
        <v>1319</v>
      </c>
      <c r="K1707" s="1" t="s">
        <v>8208</v>
      </c>
      <c r="L1707" s="2" t="s">
        <v>30</v>
      </c>
      <c r="M1707" s="2">
        <v>10</v>
      </c>
      <c r="N1707" s="2">
        <v>583</v>
      </c>
      <c r="O1707" s="2">
        <v>990</v>
      </c>
      <c r="P1707" s="2">
        <v>91</v>
      </c>
      <c r="Q1707" s="4">
        <f t="shared" si="26"/>
        <v>1.6981132075471699</v>
      </c>
    </row>
    <row r="1708" spans="1:17">
      <c r="A1708" s="1" t="s">
        <v>8209</v>
      </c>
      <c r="B1708" s="1" t="s">
        <v>1</v>
      </c>
      <c r="C1708" s="1" t="s">
        <v>8210</v>
      </c>
      <c r="D1708" s="55" t="s">
        <v>10</v>
      </c>
      <c r="E1708" s="66" t="s">
        <v>8211</v>
      </c>
      <c r="F1708" s="55" t="s">
        <v>299</v>
      </c>
      <c r="G1708" s="3">
        <v>43560</v>
      </c>
      <c r="H1708" s="1">
        <v>2015</v>
      </c>
      <c r="I1708" s="1" t="s">
        <v>533</v>
      </c>
      <c r="J1708" s="1" t="s">
        <v>505</v>
      </c>
      <c r="K1708" s="1" t="s">
        <v>8212</v>
      </c>
      <c r="L1708" s="2" t="s">
        <v>30</v>
      </c>
      <c r="M1708" s="2">
        <v>8</v>
      </c>
      <c r="N1708" s="2">
        <v>485</v>
      </c>
      <c r="O1708" s="2">
        <v>827</v>
      </c>
      <c r="P1708" s="2">
        <v>69</v>
      </c>
      <c r="Q1708" s="4">
        <f t="shared" si="26"/>
        <v>1.7051546391752577</v>
      </c>
    </row>
    <row r="1709" spans="1:17">
      <c r="A1709" s="1" t="s">
        <v>8213</v>
      </c>
      <c r="B1709" s="1" t="s">
        <v>17</v>
      </c>
      <c r="C1709" s="1" t="s">
        <v>8214</v>
      </c>
      <c r="D1709" s="55" t="s">
        <v>10</v>
      </c>
      <c r="E1709" s="55" t="s">
        <v>8215</v>
      </c>
      <c r="F1709" s="55" t="s">
        <v>299</v>
      </c>
      <c r="G1709" s="3">
        <v>43273</v>
      </c>
      <c r="H1709" s="1">
        <v>2018</v>
      </c>
      <c r="I1709" s="1" t="s">
        <v>1748</v>
      </c>
      <c r="J1709" s="1" t="s">
        <v>8216</v>
      </c>
      <c r="K1709" s="1" t="s">
        <v>8217</v>
      </c>
      <c r="L1709" s="2" t="s">
        <v>30</v>
      </c>
      <c r="M1709" s="2">
        <v>7</v>
      </c>
      <c r="N1709" s="2">
        <v>572</v>
      </c>
      <c r="O1709" s="2">
        <v>991</v>
      </c>
      <c r="P1709" s="2">
        <v>97</v>
      </c>
      <c r="Q1709" s="4">
        <f t="shared" si="26"/>
        <v>1.7325174825174825</v>
      </c>
    </row>
    <row r="1710" spans="1:17">
      <c r="A1710" s="1" t="s">
        <v>8218</v>
      </c>
      <c r="B1710" s="1" t="s">
        <v>17</v>
      </c>
      <c r="C1710" s="1" t="s">
        <v>8219</v>
      </c>
      <c r="D1710" s="55" t="s">
        <v>10</v>
      </c>
      <c r="E1710" s="55" t="s">
        <v>8215</v>
      </c>
      <c r="F1710" s="55" t="s">
        <v>299</v>
      </c>
      <c r="G1710" s="3">
        <v>43392</v>
      </c>
      <c r="H1710" s="1">
        <v>2018</v>
      </c>
      <c r="I1710" s="1" t="s">
        <v>8220</v>
      </c>
      <c r="J1710" s="1" t="s">
        <v>489</v>
      </c>
      <c r="K1710" s="1" t="s">
        <v>8221</v>
      </c>
      <c r="L1710" s="2" t="s">
        <v>30</v>
      </c>
      <c r="M1710" s="2">
        <v>6</v>
      </c>
      <c r="N1710" s="2">
        <v>636</v>
      </c>
      <c r="O1710" s="2">
        <v>733</v>
      </c>
      <c r="P1710" s="2">
        <v>78</v>
      </c>
      <c r="Q1710" s="4">
        <f t="shared" si="26"/>
        <v>1.1525157232704402</v>
      </c>
    </row>
    <row r="1711" spans="1:17">
      <c r="A1711" s="1" t="s">
        <v>8222</v>
      </c>
      <c r="B1711" s="1" t="s">
        <v>17</v>
      </c>
      <c r="C1711" s="1" t="s">
        <v>8223</v>
      </c>
      <c r="D1711" s="55" t="s">
        <v>10</v>
      </c>
      <c r="E1711" s="55" t="s">
        <v>8215</v>
      </c>
      <c r="F1711" s="55" t="s">
        <v>299</v>
      </c>
      <c r="G1711" s="3">
        <v>43158</v>
      </c>
      <c r="H1711" s="1">
        <v>2018</v>
      </c>
      <c r="I1711" s="1" t="s">
        <v>2119</v>
      </c>
      <c r="J1711" s="1" t="s">
        <v>489</v>
      </c>
      <c r="K1711" s="1" t="s">
        <v>8224</v>
      </c>
      <c r="L1711" s="2" t="s">
        <v>30</v>
      </c>
      <c r="M1711" s="2">
        <v>6</v>
      </c>
      <c r="N1711" s="2">
        <v>412</v>
      </c>
      <c r="O1711" s="2">
        <v>705</v>
      </c>
      <c r="P1711" s="2">
        <v>87</v>
      </c>
      <c r="Q1711" s="4">
        <f t="shared" si="26"/>
        <v>1.7111650485436893</v>
      </c>
    </row>
    <row r="1712" spans="1:17">
      <c r="A1712" s="1" t="s">
        <v>8225</v>
      </c>
      <c r="B1712" s="1" t="s">
        <v>1</v>
      </c>
      <c r="C1712" s="1" t="s">
        <v>8226</v>
      </c>
      <c r="D1712" s="55" t="s">
        <v>10</v>
      </c>
      <c r="E1712" s="66" t="s">
        <v>8227</v>
      </c>
      <c r="F1712" s="55" t="s">
        <v>299</v>
      </c>
      <c r="G1712" s="3">
        <v>43679</v>
      </c>
      <c r="H1712" s="1">
        <v>2019</v>
      </c>
      <c r="I1712" s="1" t="s">
        <v>13</v>
      </c>
      <c r="J1712" s="1" t="s">
        <v>505</v>
      </c>
      <c r="K1712" s="1" t="s">
        <v>8228</v>
      </c>
      <c r="L1712" s="2" t="s">
        <v>30</v>
      </c>
      <c r="M1712" s="2">
        <v>6</v>
      </c>
      <c r="N1712" s="2">
        <v>577</v>
      </c>
      <c r="O1712" s="2">
        <v>907</v>
      </c>
      <c r="P1712" s="2">
        <v>83</v>
      </c>
      <c r="Q1712" s="4">
        <f t="shared" si="26"/>
        <v>1.5719237435008666</v>
      </c>
    </row>
    <row r="1713" spans="1:17">
      <c r="A1713" s="1" t="s">
        <v>8229</v>
      </c>
      <c r="B1713" s="1" t="s">
        <v>1</v>
      </c>
      <c r="C1713" s="1" t="s">
        <v>8230</v>
      </c>
      <c r="D1713" s="55" t="s">
        <v>10</v>
      </c>
      <c r="E1713" s="66" t="s">
        <v>8231</v>
      </c>
      <c r="F1713" s="55" t="s">
        <v>12</v>
      </c>
      <c r="G1713" s="3">
        <v>43623</v>
      </c>
      <c r="H1713" s="1">
        <v>2019</v>
      </c>
      <c r="I1713" s="1" t="s">
        <v>533</v>
      </c>
      <c r="J1713" s="1" t="s">
        <v>529</v>
      </c>
      <c r="K1713" s="1" t="s">
        <v>8232</v>
      </c>
      <c r="L1713" s="2" t="s">
        <v>30</v>
      </c>
      <c r="M1713" s="2">
        <v>8</v>
      </c>
      <c r="N1713" s="2">
        <v>432</v>
      </c>
      <c r="O1713" s="2">
        <v>780</v>
      </c>
      <c r="P1713" s="2">
        <v>61</v>
      </c>
      <c r="Q1713" s="4">
        <f t="shared" si="26"/>
        <v>1.8055555555555556</v>
      </c>
    </row>
    <row r="1714" spans="1:17">
      <c r="A1714" s="1" t="s">
        <v>8233</v>
      </c>
      <c r="B1714" s="1" t="s">
        <v>1</v>
      </c>
      <c r="C1714" s="1" t="s">
        <v>8234</v>
      </c>
      <c r="D1714" s="55" t="s">
        <v>10</v>
      </c>
      <c r="E1714" s="66" t="s">
        <v>8235</v>
      </c>
      <c r="F1714" s="55" t="s">
        <v>41</v>
      </c>
      <c r="G1714" s="3">
        <v>43648</v>
      </c>
      <c r="H1714" s="1">
        <v>2019</v>
      </c>
      <c r="I1714" s="1" t="s">
        <v>4</v>
      </c>
      <c r="J1714" s="1" t="s">
        <v>42</v>
      </c>
      <c r="K1714" s="1" t="s">
        <v>8236</v>
      </c>
      <c r="L1714" s="2" t="s">
        <v>37</v>
      </c>
      <c r="M1714" s="2">
        <v>6</v>
      </c>
      <c r="N1714" s="2">
        <v>457</v>
      </c>
      <c r="O1714" s="2">
        <v>921</v>
      </c>
      <c r="P1714" s="2">
        <v>68</v>
      </c>
      <c r="Q1714" s="4">
        <f t="shared" si="26"/>
        <v>2.015317286652079</v>
      </c>
    </row>
    <row r="1715" spans="1:17">
      <c r="A1715" s="1" t="s">
        <v>8237</v>
      </c>
      <c r="B1715" s="1" t="s">
        <v>17</v>
      </c>
      <c r="C1715" s="1" t="s">
        <v>8238</v>
      </c>
      <c r="D1715" s="55" t="s">
        <v>8239</v>
      </c>
      <c r="E1715" s="66" t="s">
        <v>8240</v>
      </c>
      <c r="F1715" s="55" t="s">
        <v>141</v>
      </c>
      <c r="G1715" s="3">
        <v>43090</v>
      </c>
      <c r="H1715" s="1">
        <v>2017</v>
      </c>
      <c r="I1715" s="1" t="s">
        <v>595</v>
      </c>
      <c r="J1715" s="1" t="s">
        <v>214</v>
      </c>
      <c r="K1715" s="1" t="s">
        <v>8241</v>
      </c>
      <c r="L1715" s="2" t="s">
        <v>30</v>
      </c>
      <c r="M1715" s="2">
        <v>7</v>
      </c>
      <c r="N1715" s="2">
        <v>456</v>
      </c>
      <c r="O1715" s="2">
        <v>829</v>
      </c>
      <c r="P1715" s="2">
        <v>78</v>
      </c>
      <c r="Q1715" s="4">
        <f t="shared" si="26"/>
        <v>1.8179824561403508</v>
      </c>
    </row>
    <row r="1716" spans="1:17">
      <c r="A1716" s="1" t="s">
        <v>8242</v>
      </c>
      <c r="B1716" s="1" t="s">
        <v>17</v>
      </c>
      <c r="C1716" s="1" t="s">
        <v>8243</v>
      </c>
      <c r="D1716" s="55" t="s">
        <v>8244</v>
      </c>
      <c r="E1716" s="66" t="s">
        <v>8245</v>
      </c>
      <c r="F1716" s="55" t="s">
        <v>12</v>
      </c>
      <c r="G1716" s="3">
        <v>43867</v>
      </c>
      <c r="H1716" s="1">
        <v>2018</v>
      </c>
      <c r="I1716" s="1" t="s">
        <v>120</v>
      </c>
      <c r="J1716" s="1" t="s">
        <v>262</v>
      </c>
      <c r="K1716" s="1" t="s">
        <v>8246</v>
      </c>
      <c r="L1716" s="2" t="s">
        <v>30</v>
      </c>
      <c r="M1716" s="2">
        <v>9</v>
      </c>
      <c r="N1716" s="2">
        <v>651</v>
      </c>
      <c r="O1716" s="2">
        <v>954</v>
      </c>
      <c r="P1716" s="2">
        <v>78</v>
      </c>
      <c r="Q1716" s="4">
        <f t="shared" si="26"/>
        <v>1.4654377880184333</v>
      </c>
    </row>
    <row r="1717" spans="1:17">
      <c r="A1717" s="1" t="s">
        <v>8247</v>
      </c>
      <c r="B1717" s="1" t="s">
        <v>17</v>
      </c>
      <c r="C1717" s="1" t="s">
        <v>8248</v>
      </c>
      <c r="D1717" s="55" t="s">
        <v>8249</v>
      </c>
      <c r="E1717" s="66" t="s">
        <v>8250</v>
      </c>
      <c r="F1717" s="55" t="s">
        <v>12</v>
      </c>
      <c r="G1717" s="3">
        <v>43228</v>
      </c>
      <c r="H1717" s="1">
        <v>2017</v>
      </c>
      <c r="I1717" s="1" t="s">
        <v>1258</v>
      </c>
      <c r="J1717" s="1" t="s">
        <v>539</v>
      </c>
      <c r="K1717" s="1" t="s">
        <v>8251</v>
      </c>
      <c r="L1717" s="2" t="s">
        <v>30</v>
      </c>
      <c r="M1717" s="2">
        <v>6</v>
      </c>
      <c r="N1717" s="2">
        <v>552</v>
      </c>
      <c r="O1717" s="2">
        <v>821</v>
      </c>
      <c r="P1717" s="2">
        <v>66</v>
      </c>
      <c r="Q1717" s="4">
        <f t="shared" si="26"/>
        <v>1.4873188405797102</v>
      </c>
    </row>
    <row r="1718" spans="1:17">
      <c r="A1718" s="1" t="s">
        <v>8252</v>
      </c>
      <c r="B1718" s="1" t="s">
        <v>17</v>
      </c>
      <c r="C1718" s="1" t="s">
        <v>8253</v>
      </c>
      <c r="D1718" s="55" t="s">
        <v>8254</v>
      </c>
      <c r="E1718" s="66" t="s">
        <v>8255</v>
      </c>
      <c r="F1718" s="55" t="s">
        <v>12</v>
      </c>
      <c r="G1718" s="3">
        <v>44015</v>
      </c>
      <c r="H1718" s="1">
        <v>2020</v>
      </c>
      <c r="I1718" s="1" t="s">
        <v>432</v>
      </c>
      <c r="J1718" s="1" t="s">
        <v>77</v>
      </c>
      <c r="K1718" s="1" t="s">
        <v>8256</v>
      </c>
      <c r="L1718" s="2" t="s">
        <v>30</v>
      </c>
      <c r="M1718" s="2">
        <v>9</v>
      </c>
      <c r="N1718" s="2">
        <v>683</v>
      </c>
      <c r="O1718" s="2">
        <v>986</v>
      </c>
      <c r="P1718" s="2">
        <v>62</v>
      </c>
      <c r="Q1718" s="4">
        <f t="shared" si="26"/>
        <v>1.4436310395314789</v>
      </c>
    </row>
    <row r="1719" spans="1:17">
      <c r="A1719" s="1" t="s">
        <v>8257</v>
      </c>
      <c r="B1719" s="1" t="s">
        <v>17</v>
      </c>
      <c r="C1719" s="1" t="s">
        <v>8258</v>
      </c>
      <c r="D1719" s="55" t="s">
        <v>8259</v>
      </c>
      <c r="E1719" s="66" t="s">
        <v>8260</v>
      </c>
      <c r="F1719" s="55" t="s">
        <v>4857</v>
      </c>
      <c r="G1719" s="3">
        <v>43221</v>
      </c>
      <c r="H1719" s="1">
        <v>2017</v>
      </c>
      <c r="I1719" s="1" t="s">
        <v>357</v>
      </c>
      <c r="J1719" s="1" t="s">
        <v>409</v>
      </c>
      <c r="K1719" s="1" t="s">
        <v>8261</v>
      </c>
      <c r="L1719" s="2" t="s">
        <v>30</v>
      </c>
      <c r="M1719" s="2">
        <v>8</v>
      </c>
      <c r="N1719" s="2">
        <v>469</v>
      </c>
      <c r="O1719" s="2">
        <v>997</v>
      </c>
      <c r="P1719" s="2">
        <v>76</v>
      </c>
      <c r="Q1719" s="4">
        <f t="shared" si="26"/>
        <v>2.1257995735607675</v>
      </c>
    </row>
    <row r="1720" spans="1:17">
      <c r="A1720" s="1" t="s">
        <v>8262</v>
      </c>
      <c r="B1720" s="1" t="s">
        <v>17</v>
      </c>
      <c r="C1720" s="1" t="s">
        <v>8263</v>
      </c>
      <c r="D1720" s="55" t="s">
        <v>8264</v>
      </c>
      <c r="E1720" s="66" t="s">
        <v>8265</v>
      </c>
      <c r="F1720" s="55" t="s">
        <v>407</v>
      </c>
      <c r="G1720" s="3">
        <v>43588</v>
      </c>
      <c r="H1720" s="1">
        <v>2019</v>
      </c>
      <c r="I1720" s="1" t="s">
        <v>2211</v>
      </c>
      <c r="J1720" s="1" t="s">
        <v>409</v>
      </c>
      <c r="K1720" s="1" t="s">
        <v>8266</v>
      </c>
      <c r="L1720" s="2" t="s">
        <v>30</v>
      </c>
      <c r="M1720" s="2">
        <v>10</v>
      </c>
      <c r="N1720" s="2">
        <v>493</v>
      </c>
      <c r="O1720" s="2">
        <v>964</v>
      </c>
      <c r="P1720" s="2">
        <v>78</v>
      </c>
      <c r="Q1720" s="4">
        <f t="shared" si="26"/>
        <v>1.9553752535496958</v>
      </c>
    </row>
    <row r="1721" spans="1:17">
      <c r="A1721" s="1" t="s">
        <v>8267</v>
      </c>
      <c r="B1721" s="1" t="s">
        <v>17</v>
      </c>
      <c r="C1721" s="1" t="s">
        <v>8268</v>
      </c>
      <c r="D1721" s="55" t="s">
        <v>2105</v>
      </c>
      <c r="E1721" s="66" t="s">
        <v>8269</v>
      </c>
      <c r="F1721" s="55" t="s">
        <v>2112</v>
      </c>
      <c r="G1721" s="3">
        <v>44001</v>
      </c>
      <c r="H1721" s="1">
        <v>1997</v>
      </c>
      <c r="I1721" s="1" t="s">
        <v>1611</v>
      </c>
      <c r="J1721" s="1" t="s">
        <v>214</v>
      </c>
      <c r="K1721" s="1" t="s">
        <v>8270</v>
      </c>
      <c r="L1721" s="2" t="s">
        <v>37</v>
      </c>
      <c r="M1721" s="2">
        <v>10</v>
      </c>
      <c r="N1721" s="2">
        <v>634</v>
      </c>
      <c r="O1721" s="2">
        <v>844</v>
      </c>
      <c r="P1721" s="2">
        <v>81</v>
      </c>
      <c r="Q1721" s="4">
        <f t="shared" si="26"/>
        <v>1.3312302839116719</v>
      </c>
    </row>
    <row r="1722" spans="1:17">
      <c r="A1722" s="1" t="s">
        <v>8271</v>
      </c>
      <c r="B1722" s="1" t="s">
        <v>1</v>
      </c>
      <c r="C1722" s="1" t="s">
        <v>8272</v>
      </c>
      <c r="D1722" s="55" t="s">
        <v>8273</v>
      </c>
      <c r="E1722" s="66" t="s">
        <v>8274</v>
      </c>
      <c r="F1722" s="55" t="s">
        <v>980</v>
      </c>
      <c r="G1722" s="3">
        <v>44170</v>
      </c>
      <c r="H1722" s="1">
        <v>2020</v>
      </c>
      <c r="I1722" s="1" t="s">
        <v>4</v>
      </c>
      <c r="J1722" s="1" t="s">
        <v>113</v>
      </c>
      <c r="K1722" s="1" t="s">
        <v>8275</v>
      </c>
      <c r="L1722" s="2" t="s">
        <v>30</v>
      </c>
      <c r="M1722" s="2">
        <v>10</v>
      </c>
      <c r="N1722" s="2">
        <v>692</v>
      </c>
      <c r="O1722" s="2">
        <v>997</v>
      </c>
      <c r="P1722" s="2">
        <v>90</v>
      </c>
      <c r="Q1722" s="4">
        <f t="shared" si="26"/>
        <v>1.4407514450867052</v>
      </c>
    </row>
    <row r="1723" spans="1:17">
      <c r="A1723" s="1" t="s">
        <v>8276</v>
      </c>
      <c r="B1723" s="1" t="s">
        <v>17</v>
      </c>
      <c r="C1723" s="1" t="s">
        <v>8277</v>
      </c>
      <c r="D1723" s="55" t="s">
        <v>8278</v>
      </c>
      <c r="E1723" s="66" t="s">
        <v>8279</v>
      </c>
      <c r="F1723" s="55" t="s">
        <v>242</v>
      </c>
      <c r="G1723" s="3">
        <v>43682</v>
      </c>
      <c r="H1723" s="1">
        <v>2017</v>
      </c>
      <c r="I1723" s="1" t="s">
        <v>342</v>
      </c>
      <c r="J1723" s="1" t="s">
        <v>554</v>
      </c>
      <c r="K1723" s="1" t="s">
        <v>8280</v>
      </c>
      <c r="L1723" s="2" t="s">
        <v>37</v>
      </c>
      <c r="M1723" s="2">
        <v>9</v>
      </c>
      <c r="N1723" s="2">
        <v>449</v>
      </c>
      <c r="O1723" s="2">
        <v>734</v>
      </c>
      <c r="P1723" s="2">
        <v>73</v>
      </c>
      <c r="Q1723" s="4">
        <f t="shared" si="26"/>
        <v>1.6347438752783965</v>
      </c>
    </row>
    <row r="1724" spans="1:17">
      <c r="A1724" s="1" t="s">
        <v>8281</v>
      </c>
      <c r="B1724" s="1" t="s">
        <v>17</v>
      </c>
      <c r="C1724" s="1" t="s">
        <v>8282</v>
      </c>
      <c r="D1724" s="55" t="s">
        <v>8283</v>
      </c>
      <c r="E1724" s="66" t="s">
        <v>8284</v>
      </c>
      <c r="F1724" s="55" t="s">
        <v>8285</v>
      </c>
      <c r="G1724" s="3">
        <v>42880</v>
      </c>
      <c r="H1724" s="1">
        <v>2016</v>
      </c>
      <c r="I1724" s="1" t="s">
        <v>27</v>
      </c>
      <c r="J1724" s="1" t="s">
        <v>1178</v>
      </c>
      <c r="K1724" s="1" t="s">
        <v>8286</v>
      </c>
      <c r="L1724" s="2" t="s">
        <v>52</v>
      </c>
      <c r="M1724" s="2">
        <v>10</v>
      </c>
      <c r="N1724" s="2">
        <v>577</v>
      </c>
      <c r="O1724" s="2">
        <v>999</v>
      </c>
      <c r="P1724" s="2">
        <v>78</v>
      </c>
      <c r="Q1724" s="4">
        <f t="shared" si="26"/>
        <v>1.7313691507798961</v>
      </c>
    </row>
    <row r="1725" spans="1:17">
      <c r="A1725" s="1" t="s">
        <v>8287</v>
      </c>
      <c r="B1725" s="1" t="s">
        <v>17</v>
      </c>
      <c r="C1725" s="1" t="s">
        <v>8288</v>
      </c>
      <c r="D1725" s="55" t="s">
        <v>8289</v>
      </c>
      <c r="E1725" s="66" t="s">
        <v>8290</v>
      </c>
      <c r="F1725" s="55" t="s">
        <v>12</v>
      </c>
      <c r="G1725" s="3">
        <v>42826</v>
      </c>
      <c r="H1725" s="1">
        <v>2016</v>
      </c>
      <c r="I1725" s="1" t="s">
        <v>120</v>
      </c>
      <c r="J1725" s="1" t="s">
        <v>232</v>
      </c>
      <c r="K1725" s="1" t="s">
        <v>8291</v>
      </c>
      <c r="L1725" s="2" t="s">
        <v>30</v>
      </c>
      <c r="M1725" s="2">
        <v>7</v>
      </c>
      <c r="N1725" s="2">
        <v>544</v>
      </c>
      <c r="O1725" s="2">
        <v>900</v>
      </c>
      <c r="P1725" s="2">
        <v>100</v>
      </c>
      <c r="Q1725" s="4">
        <f t="shared" si="26"/>
        <v>1.6544117647058822</v>
      </c>
    </row>
    <row r="1726" spans="1:17">
      <c r="A1726" s="1" t="s">
        <v>8292</v>
      </c>
      <c r="B1726" s="1" t="s">
        <v>17</v>
      </c>
      <c r="C1726" s="1" t="s">
        <v>8293</v>
      </c>
      <c r="D1726" s="55" t="s">
        <v>4788</v>
      </c>
      <c r="E1726" s="66" t="s">
        <v>8294</v>
      </c>
      <c r="F1726" s="55" t="s">
        <v>68</v>
      </c>
      <c r="G1726" s="3">
        <v>43374</v>
      </c>
      <c r="H1726" s="1">
        <v>2009</v>
      </c>
      <c r="I1726" s="1" t="s">
        <v>893</v>
      </c>
      <c r="J1726" s="1" t="s">
        <v>214</v>
      </c>
      <c r="K1726" s="1" t="s">
        <v>8295</v>
      </c>
      <c r="L1726" s="2" t="s">
        <v>30</v>
      </c>
      <c r="M1726" s="2">
        <v>10</v>
      </c>
      <c r="N1726" s="2">
        <v>579</v>
      </c>
      <c r="O1726" s="2">
        <v>825</v>
      </c>
      <c r="P1726" s="2">
        <v>71</v>
      </c>
      <c r="Q1726" s="4">
        <f t="shared" si="26"/>
        <v>1.4248704663212435</v>
      </c>
    </row>
    <row r="1727" spans="1:17">
      <c r="A1727" s="1" t="s">
        <v>8296</v>
      </c>
      <c r="B1727" s="1" t="s">
        <v>17</v>
      </c>
      <c r="C1727" s="1" t="s">
        <v>8297</v>
      </c>
      <c r="D1727" s="55" t="s">
        <v>8298</v>
      </c>
      <c r="E1727" s="66" t="s">
        <v>8299</v>
      </c>
      <c r="F1727" s="55" t="s">
        <v>12</v>
      </c>
      <c r="G1727" s="3">
        <v>43721</v>
      </c>
      <c r="H1727" s="1">
        <v>2019</v>
      </c>
      <c r="I1727" s="1" t="s">
        <v>300</v>
      </c>
      <c r="J1727" s="1" t="s">
        <v>1178</v>
      </c>
      <c r="K1727" s="1" t="s">
        <v>8300</v>
      </c>
      <c r="L1727" s="2" t="s">
        <v>37</v>
      </c>
      <c r="M1727" s="2">
        <v>10</v>
      </c>
      <c r="N1727" s="2">
        <v>663</v>
      </c>
      <c r="O1727" s="2">
        <v>885</v>
      </c>
      <c r="P1727" s="2">
        <v>62</v>
      </c>
      <c r="Q1727" s="4">
        <f t="shared" si="26"/>
        <v>1.3348416289592759</v>
      </c>
    </row>
    <row r="1728" spans="1:17">
      <c r="A1728" s="1" t="s">
        <v>8301</v>
      </c>
      <c r="B1728" s="1" t="s">
        <v>17</v>
      </c>
      <c r="C1728" s="1" t="s">
        <v>8302</v>
      </c>
      <c r="D1728" s="55" t="s">
        <v>8303</v>
      </c>
      <c r="E1728" s="66" t="s">
        <v>8304</v>
      </c>
      <c r="F1728" s="55" t="s">
        <v>8305</v>
      </c>
      <c r="G1728" s="3">
        <v>42887</v>
      </c>
      <c r="H1728" s="1">
        <v>2016</v>
      </c>
      <c r="I1728" s="1" t="s">
        <v>1246</v>
      </c>
      <c r="J1728" s="1" t="s">
        <v>214</v>
      </c>
      <c r="K1728" s="1" t="s">
        <v>8306</v>
      </c>
      <c r="L1728" s="2" t="s">
        <v>30</v>
      </c>
      <c r="M1728" s="2">
        <v>6</v>
      </c>
      <c r="N1728" s="2">
        <v>596</v>
      </c>
      <c r="O1728" s="2">
        <v>770</v>
      </c>
      <c r="P1728" s="2">
        <v>62</v>
      </c>
      <c r="Q1728" s="4">
        <f t="shared" si="26"/>
        <v>1.2919463087248322</v>
      </c>
    </row>
    <row r="1729" spans="1:17">
      <c r="A1729" s="1" t="s">
        <v>8307</v>
      </c>
      <c r="B1729" s="1" t="s">
        <v>17</v>
      </c>
      <c r="C1729" s="1" t="s">
        <v>8308</v>
      </c>
      <c r="D1729" s="55" t="s">
        <v>8309</v>
      </c>
      <c r="E1729" s="66" t="s">
        <v>8310</v>
      </c>
      <c r="F1729" s="55" t="s">
        <v>128</v>
      </c>
      <c r="G1729" s="3">
        <v>44028</v>
      </c>
      <c r="H1729" s="1">
        <v>2017</v>
      </c>
      <c r="I1729" s="1" t="s">
        <v>595</v>
      </c>
      <c r="J1729" s="1" t="s">
        <v>2984</v>
      </c>
      <c r="K1729" s="1" t="s">
        <v>8311</v>
      </c>
      <c r="L1729" s="2" t="s">
        <v>30</v>
      </c>
      <c r="M1729" s="2">
        <v>6</v>
      </c>
      <c r="N1729" s="2">
        <v>585</v>
      </c>
      <c r="O1729" s="2">
        <v>927</v>
      </c>
      <c r="P1729" s="2">
        <v>95</v>
      </c>
      <c r="Q1729" s="4">
        <f t="shared" si="26"/>
        <v>1.5846153846153845</v>
      </c>
    </row>
    <row r="1730" spans="1:17">
      <c r="A1730" s="1" t="s">
        <v>8312</v>
      </c>
      <c r="B1730" s="1" t="s">
        <v>1</v>
      </c>
      <c r="C1730" s="1" t="s">
        <v>8313</v>
      </c>
      <c r="D1730" s="55" t="s">
        <v>8314</v>
      </c>
      <c r="E1730" s="66" t="s">
        <v>8315</v>
      </c>
      <c r="F1730" s="55" t="s">
        <v>167</v>
      </c>
      <c r="G1730" s="3">
        <v>43105</v>
      </c>
      <c r="H1730" s="1">
        <v>2018</v>
      </c>
      <c r="I1730" s="1" t="s">
        <v>4</v>
      </c>
      <c r="J1730" s="1" t="s">
        <v>168</v>
      </c>
      <c r="K1730" s="1" t="s">
        <v>8316</v>
      </c>
      <c r="L1730" s="2" t="s">
        <v>30</v>
      </c>
      <c r="M1730" s="2">
        <v>8</v>
      </c>
      <c r="N1730" s="2">
        <v>408</v>
      </c>
      <c r="O1730" s="2">
        <v>889</v>
      </c>
      <c r="P1730" s="2">
        <v>95</v>
      </c>
      <c r="Q1730" s="4">
        <f t="shared" ref="Q1730:Q1793" si="27">IFERROR(O1730/N1730,0)</f>
        <v>2.1789215686274508</v>
      </c>
    </row>
    <row r="1731" spans="1:17">
      <c r="A1731" s="1" t="s">
        <v>8317</v>
      </c>
      <c r="B1731" s="1" t="s">
        <v>1</v>
      </c>
      <c r="C1731" s="1" t="s">
        <v>8318</v>
      </c>
      <c r="D1731" s="55" t="s">
        <v>10</v>
      </c>
      <c r="E1731" s="66" t="s">
        <v>8319</v>
      </c>
      <c r="F1731" s="55" t="s">
        <v>68</v>
      </c>
      <c r="G1731" s="3">
        <v>43388</v>
      </c>
      <c r="H1731" s="1">
        <v>2017</v>
      </c>
      <c r="I1731" s="1" t="s">
        <v>4</v>
      </c>
      <c r="J1731" s="1" t="s">
        <v>8320</v>
      </c>
      <c r="K1731" s="1" t="s">
        <v>8321</v>
      </c>
      <c r="L1731" s="2" t="s">
        <v>71</v>
      </c>
      <c r="M1731" s="2">
        <v>6</v>
      </c>
      <c r="N1731" s="2">
        <v>416</v>
      </c>
      <c r="O1731" s="2">
        <v>741</v>
      </c>
      <c r="P1731" s="2">
        <v>78</v>
      </c>
      <c r="Q1731" s="4">
        <f t="shared" si="27"/>
        <v>1.78125</v>
      </c>
    </row>
    <row r="1732" spans="1:17">
      <c r="A1732" s="1" t="s">
        <v>8322</v>
      </c>
      <c r="B1732" s="1" t="s">
        <v>17</v>
      </c>
      <c r="C1732" s="1" t="s">
        <v>8323</v>
      </c>
      <c r="D1732" s="55" t="s">
        <v>3631</v>
      </c>
      <c r="E1732" s="66" t="s">
        <v>8324</v>
      </c>
      <c r="F1732" s="55" t="s">
        <v>68</v>
      </c>
      <c r="G1732" s="3">
        <v>43101</v>
      </c>
      <c r="H1732" s="1">
        <v>2004</v>
      </c>
      <c r="I1732" s="1" t="s">
        <v>231</v>
      </c>
      <c r="J1732" s="1" t="s">
        <v>214</v>
      </c>
      <c r="K1732" s="1" t="s">
        <v>8325</v>
      </c>
      <c r="L1732" s="2" t="s">
        <v>71</v>
      </c>
      <c r="M1732" s="2">
        <v>7</v>
      </c>
      <c r="N1732" s="2">
        <v>682</v>
      </c>
      <c r="O1732" s="2">
        <v>994</v>
      </c>
      <c r="P1732" s="2">
        <v>78</v>
      </c>
      <c r="Q1732" s="4">
        <f t="shared" si="27"/>
        <v>1.4574780058651027</v>
      </c>
    </row>
    <row r="1733" spans="1:17">
      <c r="A1733" s="1" t="s">
        <v>8326</v>
      </c>
      <c r="B1733" s="1" t="s">
        <v>1</v>
      </c>
      <c r="C1733" s="1" t="s">
        <v>8327</v>
      </c>
      <c r="D1733" s="55" t="s">
        <v>10</v>
      </c>
      <c r="E1733" s="66" t="s">
        <v>8328</v>
      </c>
      <c r="F1733" s="55" t="s">
        <v>12</v>
      </c>
      <c r="G1733" s="3">
        <v>43101</v>
      </c>
      <c r="H1733" s="1">
        <v>2013</v>
      </c>
      <c r="I1733" s="1" t="s">
        <v>3092</v>
      </c>
      <c r="J1733" s="1" t="s">
        <v>529</v>
      </c>
      <c r="K1733" s="1" t="s">
        <v>8329</v>
      </c>
      <c r="L1733" s="2" t="s">
        <v>30</v>
      </c>
      <c r="M1733" s="2">
        <v>7</v>
      </c>
      <c r="N1733" s="2">
        <v>596</v>
      </c>
      <c r="O1733" s="2">
        <v>902</v>
      </c>
      <c r="P1733" s="2">
        <v>93</v>
      </c>
      <c r="Q1733" s="4">
        <f t="shared" si="27"/>
        <v>1.5134228187919463</v>
      </c>
    </row>
    <row r="1734" spans="1:17">
      <c r="A1734" s="1" t="s">
        <v>8330</v>
      </c>
      <c r="B1734" s="1" t="s">
        <v>17</v>
      </c>
      <c r="C1734" s="1" t="s">
        <v>8331</v>
      </c>
      <c r="D1734" s="55" t="s">
        <v>8332</v>
      </c>
      <c r="E1734" s="66" t="s">
        <v>8333</v>
      </c>
      <c r="F1734" s="55" t="s">
        <v>68</v>
      </c>
      <c r="G1734" s="3">
        <v>43830</v>
      </c>
      <c r="H1734" s="1">
        <v>2007</v>
      </c>
      <c r="I1734" s="1" t="s">
        <v>312</v>
      </c>
      <c r="J1734" s="1" t="s">
        <v>156</v>
      </c>
      <c r="K1734" s="1" t="s">
        <v>8334</v>
      </c>
      <c r="L1734" s="2" t="s">
        <v>37</v>
      </c>
      <c r="M1734" s="2">
        <v>7</v>
      </c>
      <c r="N1734" s="2">
        <v>429</v>
      </c>
      <c r="O1734" s="2">
        <v>828</v>
      </c>
      <c r="P1734" s="2">
        <v>77</v>
      </c>
      <c r="Q1734" s="4">
        <f t="shared" si="27"/>
        <v>1.93006993006993</v>
      </c>
    </row>
    <row r="1735" spans="1:17">
      <c r="A1735" s="1" t="s">
        <v>8335</v>
      </c>
      <c r="B1735" s="1" t="s">
        <v>17</v>
      </c>
      <c r="C1735" s="1" t="s">
        <v>8336</v>
      </c>
      <c r="D1735" s="55" t="s">
        <v>8337</v>
      </c>
      <c r="E1735" s="66" t="s">
        <v>8338</v>
      </c>
      <c r="F1735" s="55" t="s">
        <v>8339</v>
      </c>
      <c r="G1735" s="3">
        <v>43405</v>
      </c>
      <c r="H1735" s="1">
        <v>2007</v>
      </c>
      <c r="I1735" s="1" t="s">
        <v>2811</v>
      </c>
      <c r="J1735" s="1" t="s">
        <v>1698</v>
      </c>
      <c r="K1735" s="1" t="s">
        <v>8340</v>
      </c>
      <c r="L1735" s="2" t="s">
        <v>37</v>
      </c>
      <c r="M1735" s="2">
        <v>10</v>
      </c>
      <c r="N1735" s="2">
        <v>516</v>
      </c>
      <c r="O1735" s="2">
        <v>960</v>
      </c>
      <c r="P1735" s="2">
        <v>78</v>
      </c>
      <c r="Q1735" s="4">
        <f t="shared" si="27"/>
        <v>1.8604651162790697</v>
      </c>
    </row>
    <row r="1736" spans="1:17">
      <c r="A1736" s="1" t="s">
        <v>8341</v>
      </c>
      <c r="B1736" s="1" t="s">
        <v>17</v>
      </c>
      <c r="C1736" s="1" t="s">
        <v>8342</v>
      </c>
      <c r="D1736" s="55" t="s">
        <v>694</v>
      </c>
      <c r="E1736" s="66" t="s">
        <v>8343</v>
      </c>
      <c r="F1736" s="55" t="s">
        <v>68</v>
      </c>
      <c r="G1736" s="3">
        <v>42602</v>
      </c>
      <c r="H1736" s="1">
        <v>2015</v>
      </c>
      <c r="I1736" s="1" t="s">
        <v>578</v>
      </c>
      <c r="J1736" s="1" t="s">
        <v>50</v>
      </c>
      <c r="K1736" s="1" t="s">
        <v>8344</v>
      </c>
      <c r="L1736" s="2" t="s">
        <v>71</v>
      </c>
      <c r="M1736" s="2">
        <v>9</v>
      </c>
      <c r="N1736" s="2">
        <v>650</v>
      </c>
      <c r="O1736" s="2">
        <v>920</v>
      </c>
      <c r="P1736" s="2">
        <v>81</v>
      </c>
      <c r="Q1736" s="4">
        <f t="shared" si="27"/>
        <v>1.4153846153846155</v>
      </c>
    </row>
    <row r="1737" spans="1:17">
      <c r="A1737" s="1" t="s">
        <v>8345</v>
      </c>
      <c r="B1737" s="1" t="s">
        <v>17</v>
      </c>
      <c r="C1737" s="1" t="s">
        <v>8346</v>
      </c>
      <c r="D1737" s="55" t="s">
        <v>8347</v>
      </c>
      <c r="E1737" s="66" t="s">
        <v>8348</v>
      </c>
      <c r="F1737" s="55" t="s">
        <v>68</v>
      </c>
      <c r="G1737" s="3">
        <v>44017</v>
      </c>
      <c r="H1737" s="1">
        <v>2015</v>
      </c>
      <c r="I1737" s="1" t="s">
        <v>1601</v>
      </c>
      <c r="J1737" s="1" t="s">
        <v>50</v>
      </c>
      <c r="K1737" s="1" t="s">
        <v>8349</v>
      </c>
      <c r="L1737" s="2" t="s">
        <v>71</v>
      </c>
      <c r="M1737" s="2">
        <v>8</v>
      </c>
      <c r="N1737" s="2">
        <v>423</v>
      </c>
      <c r="O1737" s="2">
        <v>835</v>
      </c>
      <c r="P1737" s="2">
        <v>78</v>
      </c>
      <c r="Q1737" s="4">
        <f t="shared" si="27"/>
        <v>1.9739952718676124</v>
      </c>
    </row>
    <row r="1738" spans="1:17">
      <c r="A1738" s="1" t="s">
        <v>8350</v>
      </c>
      <c r="B1738" s="1" t="s">
        <v>1</v>
      </c>
      <c r="C1738" s="1" t="s">
        <v>8351</v>
      </c>
      <c r="D1738" s="55" t="s">
        <v>10</v>
      </c>
      <c r="E1738" s="66" t="s">
        <v>8352</v>
      </c>
      <c r="F1738" s="55" t="s">
        <v>68</v>
      </c>
      <c r="G1738" s="3">
        <v>43286</v>
      </c>
      <c r="H1738" s="1">
        <v>2014</v>
      </c>
      <c r="I1738" s="1" t="s">
        <v>4</v>
      </c>
      <c r="J1738" s="1" t="s">
        <v>113</v>
      </c>
      <c r="K1738" s="1" t="s">
        <v>8353</v>
      </c>
      <c r="L1738" s="2" t="s">
        <v>71</v>
      </c>
      <c r="M1738" s="2">
        <v>8</v>
      </c>
      <c r="N1738" s="2">
        <v>597</v>
      </c>
      <c r="O1738" s="2">
        <v>757</v>
      </c>
      <c r="P1738" s="2">
        <v>62</v>
      </c>
      <c r="Q1738" s="4">
        <f t="shared" si="27"/>
        <v>1.2680067001675042</v>
      </c>
    </row>
    <row r="1739" spans="1:17">
      <c r="A1739" s="1" t="s">
        <v>8354</v>
      </c>
      <c r="B1739" s="1" t="s">
        <v>17</v>
      </c>
      <c r="C1739" s="1" t="s">
        <v>8355</v>
      </c>
      <c r="D1739" s="55" t="s">
        <v>8356</v>
      </c>
      <c r="E1739" s="66" t="s">
        <v>8357</v>
      </c>
      <c r="F1739" s="55" t="s">
        <v>68</v>
      </c>
      <c r="G1739" s="3">
        <v>44084</v>
      </c>
      <c r="H1739" s="1">
        <v>2017</v>
      </c>
      <c r="I1739" s="1" t="s">
        <v>1601</v>
      </c>
      <c r="J1739" s="1" t="s">
        <v>940</v>
      </c>
      <c r="K1739" s="1" t="s">
        <v>8358</v>
      </c>
      <c r="L1739" s="2" t="s">
        <v>15</v>
      </c>
      <c r="M1739" s="2">
        <v>10</v>
      </c>
      <c r="N1739" s="2">
        <v>583</v>
      </c>
      <c r="O1739" s="2">
        <v>977</v>
      </c>
      <c r="P1739" s="2">
        <v>78</v>
      </c>
      <c r="Q1739" s="4">
        <f t="shared" si="27"/>
        <v>1.6758147512864494</v>
      </c>
    </row>
    <row r="1740" spans="1:17">
      <c r="A1740" s="1" t="s">
        <v>8359</v>
      </c>
      <c r="B1740" s="1" t="s">
        <v>1</v>
      </c>
      <c r="C1740" s="1" t="s">
        <v>8360</v>
      </c>
      <c r="D1740" s="55" t="s">
        <v>10</v>
      </c>
      <c r="E1740" s="66" t="s">
        <v>8361</v>
      </c>
      <c r="F1740" s="55" t="s">
        <v>2231</v>
      </c>
      <c r="G1740" s="3">
        <v>43070</v>
      </c>
      <c r="H1740" s="1">
        <v>2015</v>
      </c>
      <c r="I1740" s="1" t="s">
        <v>4</v>
      </c>
      <c r="J1740" s="1" t="s">
        <v>113</v>
      </c>
      <c r="K1740" s="1" t="s">
        <v>8362</v>
      </c>
      <c r="L1740" s="2" t="s">
        <v>37</v>
      </c>
      <c r="M1740" s="2">
        <v>7</v>
      </c>
      <c r="N1740" s="2">
        <v>432</v>
      </c>
      <c r="O1740" s="2">
        <v>947</v>
      </c>
      <c r="P1740" s="2">
        <v>71</v>
      </c>
      <c r="Q1740" s="4">
        <f t="shared" si="27"/>
        <v>2.1921296296296298</v>
      </c>
    </row>
    <row r="1741" spans="1:17">
      <c r="A1741" s="1" t="s">
        <v>8363</v>
      </c>
      <c r="B1741" s="1" t="s">
        <v>17</v>
      </c>
      <c r="C1741" s="1" t="s">
        <v>8364</v>
      </c>
      <c r="D1741" s="55" t="s">
        <v>8365</v>
      </c>
      <c r="E1741" s="66" t="s">
        <v>8366</v>
      </c>
      <c r="F1741" s="55" t="s">
        <v>68</v>
      </c>
      <c r="G1741" s="3">
        <v>44206</v>
      </c>
      <c r="H1741" s="1">
        <v>2010</v>
      </c>
      <c r="I1741" s="1" t="s">
        <v>155</v>
      </c>
      <c r="J1741" s="1" t="s">
        <v>214</v>
      </c>
      <c r="K1741" s="1" t="s">
        <v>8367</v>
      </c>
      <c r="L1741" s="2" t="s">
        <v>30</v>
      </c>
      <c r="M1741" s="2">
        <v>8</v>
      </c>
      <c r="N1741" s="2">
        <v>403</v>
      </c>
      <c r="O1741" s="2">
        <v>763</v>
      </c>
      <c r="P1741" s="2">
        <v>78</v>
      </c>
      <c r="Q1741" s="4">
        <f t="shared" si="27"/>
        <v>1.8933002481389578</v>
      </c>
    </row>
    <row r="1742" spans="1:17">
      <c r="A1742" s="1" t="s">
        <v>8368</v>
      </c>
      <c r="B1742" s="1" t="s">
        <v>17</v>
      </c>
      <c r="C1742" s="1" t="s">
        <v>8369</v>
      </c>
      <c r="D1742" s="55" t="s">
        <v>8370</v>
      </c>
      <c r="E1742" s="66" t="s">
        <v>8371</v>
      </c>
      <c r="F1742" s="55" t="s">
        <v>68</v>
      </c>
      <c r="G1742" s="3">
        <v>43405</v>
      </c>
      <c r="H1742" s="1">
        <v>2009</v>
      </c>
      <c r="I1742" s="1" t="s">
        <v>49</v>
      </c>
      <c r="J1742" s="1" t="s">
        <v>409</v>
      </c>
      <c r="K1742" s="1" t="s">
        <v>8372</v>
      </c>
      <c r="L1742" s="2" t="s">
        <v>37</v>
      </c>
      <c r="M1742" s="2">
        <v>8</v>
      </c>
      <c r="N1742" s="2">
        <v>454</v>
      </c>
      <c r="O1742" s="2">
        <v>754</v>
      </c>
      <c r="P1742" s="2">
        <v>66</v>
      </c>
      <c r="Q1742" s="4">
        <f t="shared" si="27"/>
        <v>1.6607929515418502</v>
      </c>
    </row>
    <row r="1743" spans="1:17">
      <c r="A1743" s="1" t="s">
        <v>8373</v>
      </c>
      <c r="B1743" s="1" t="s">
        <v>17</v>
      </c>
      <c r="C1743" s="1" t="s">
        <v>8374</v>
      </c>
      <c r="D1743" s="55" t="s">
        <v>8375</v>
      </c>
      <c r="E1743" s="66" t="s">
        <v>8376</v>
      </c>
      <c r="F1743" s="55" t="s">
        <v>964</v>
      </c>
      <c r="G1743" s="3">
        <v>43502</v>
      </c>
      <c r="H1743" s="1">
        <v>2018</v>
      </c>
      <c r="I1743" s="1" t="s">
        <v>3865</v>
      </c>
      <c r="J1743" s="1" t="s">
        <v>554</v>
      </c>
      <c r="K1743" s="1" t="s">
        <v>8377</v>
      </c>
      <c r="L1743" s="2" t="s">
        <v>37</v>
      </c>
      <c r="M1743" s="2">
        <v>6</v>
      </c>
      <c r="N1743" s="2">
        <v>652</v>
      </c>
      <c r="O1743" s="2">
        <v>705</v>
      </c>
      <c r="P1743" s="2">
        <v>59</v>
      </c>
      <c r="Q1743" s="4">
        <f t="shared" si="27"/>
        <v>1.0812883435582823</v>
      </c>
    </row>
    <row r="1744" spans="1:17">
      <c r="A1744" s="1" t="s">
        <v>8378</v>
      </c>
      <c r="B1744" s="1" t="s">
        <v>1</v>
      </c>
      <c r="C1744" s="1" t="s">
        <v>8379</v>
      </c>
      <c r="D1744" s="55" t="s">
        <v>10</v>
      </c>
      <c r="E1744" s="66" t="s">
        <v>8380</v>
      </c>
      <c r="F1744" s="55" t="s">
        <v>212</v>
      </c>
      <c r="G1744" s="3">
        <v>43861</v>
      </c>
      <c r="H1744" s="1">
        <v>2020</v>
      </c>
      <c r="I1744" s="1" t="s">
        <v>13</v>
      </c>
      <c r="J1744" s="1" t="s">
        <v>142</v>
      </c>
      <c r="K1744" s="1" t="s">
        <v>8381</v>
      </c>
      <c r="L1744" s="2" t="s">
        <v>30</v>
      </c>
      <c r="M1744" s="2">
        <v>10</v>
      </c>
      <c r="N1744" s="2">
        <v>642</v>
      </c>
      <c r="O1744" s="2">
        <v>822</v>
      </c>
      <c r="P1744" s="2">
        <v>78</v>
      </c>
      <c r="Q1744" s="4">
        <f t="shared" si="27"/>
        <v>1.280373831775701</v>
      </c>
    </row>
    <row r="1745" spans="1:17">
      <c r="A1745" s="1" t="s">
        <v>8382</v>
      </c>
      <c r="B1745" s="1" t="s">
        <v>1</v>
      </c>
      <c r="C1745" s="1" t="s">
        <v>8383</v>
      </c>
      <c r="D1745" s="55" t="s">
        <v>10</v>
      </c>
      <c r="E1745" s="55" t="s">
        <v>8384</v>
      </c>
      <c r="F1745" s="55" t="s">
        <v>12</v>
      </c>
      <c r="G1745" s="3">
        <v>43693</v>
      </c>
      <c r="H1745" s="1">
        <v>2019</v>
      </c>
      <c r="I1745" s="1" t="s">
        <v>4</v>
      </c>
      <c r="J1745" s="1" t="s">
        <v>480</v>
      </c>
      <c r="K1745" s="1" t="s">
        <v>8385</v>
      </c>
      <c r="L1745" s="2" t="s">
        <v>37</v>
      </c>
      <c r="M1745" s="2">
        <v>6</v>
      </c>
      <c r="N1745" s="2">
        <v>525</v>
      </c>
      <c r="O1745" s="2">
        <v>872</v>
      </c>
      <c r="P1745" s="2">
        <v>80</v>
      </c>
      <c r="Q1745" s="4">
        <f t="shared" si="27"/>
        <v>1.660952380952381</v>
      </c>
    </row>
    <row r="1746" spans="1:17">
      <c r="A1746" s="1" t="s">
        <v>8386</v>
      </c>
      <c r="B1746" s="1" t="s">
        <v>1</v>
      </c>
      <c r="C1746" s="1" t="s">
        <v>8387</v>
      </c>
      <c r="D1746" s="55" t="s">
        <v>10</v>
      </c>
      <c r="E1746" s="66" t="s">
        <v>8388</v>
      </c>
      <c r="F1746" s="55" t="s">
        <v>299</v>
      </c>
      <c r="G1746" s="3">
        <v>44183</v>
      </c>
      <c r="H1746" s="1">
        <v>2019</v>
      </c>
      <c r="I1746" s="1" t="s">
        <v>4</v>
      </c>
      <c r="J1746" s="1" t="s">
        <v>56</v>
      </c>
      <c r="K1746" s="1" t="s">
        <v>8389</v>
      </c>
      <c r="L1746" s="2" t="s">
        <v>30</v>
      </c>
      <c r="M1746" s="2">
        <v>9</v>
      </c>
      <c r="N1746" s="2">
        <v>414</v>
      </c>
      <c r="O1746" s="2">
        <v>823</v>
      </c>
      <c r="P1746" s="2">
        <v>77</v>
      </c>
      <c r="Q1746" s="4">
        <f t="shared" si="27"/>
        <v>1.9879227053140096</v>
      </c>
    </row>
    <row r="1747" spans="1:17">
      <c r="A1747" s="1" t="s">
        <v>8390</v>
      </c>
      <c r="B1747" s="1" t="s">
        <v>1</v>
      </c>
      <c r="C1747" s="1" t="s">
        <v>8391</v>
      </c>
      <c r="D1747" s="55" t="s">
        <v>10</v>
      </c>
      <c r="E1747" s="66" t="s">
        <v>8392</v>
      </c>
      <c r="F1747" s="55" t="s">
        <v>1211</v>
      </c>
      <c r="G1747" s="3">
        <v>42923</v>
      </c>
      <c r="H1747" s="1">
        <v>2015</v>
      </c>
      <c r="I1747" s="1" t="s">
        <v>4</v>
      </c>
      <c r="J1747" s="1" t="s">
        <v>401</v>
      </c>
      <c r="K1747" s="1" t="s">
        <v>8393</v>
      </c>
      <c r="L1747" s="2" t="s">
        <v>71</v>
      </c>
      <c r="M1747" s="2">
        <v>6</v>
      </c>
      <c r="N1747" s="2">
        <v>626</v>
      </c>
      <c r="O1747" s="2">
        <v>936</v>
      </c>
      <c r="P1747" s="2">
        <v>61</v>
      </c>
      <c r="Q1747" s="4">
        <f t="shared" si="27"/>
        <v>1.4952076677316295</v>
      </c>
    </row>
    <row r="1748" spans="1:17">
      <c r="A1748" s="1" t="s">
        <v>8394</v>
      </c>
      <c r="B1748" s="1" t="s">
        <v>17</v>
      </c>
      <c r="C1748" s="1" t="s">
        <v>8395</v>
      </c>
      <c r="D1748" s="55" t="s">
        <v>280</v>
      </c>
      <c r="E1748" s="66" t="s">
        <v>8396</v>
      </c>
      <c r="F1748" s="55" t="s">
        <v>282</v>
      </c>
      <c r="G1748" s="3">
        <v>44051</v>
      </c>
      <c r="H1748" s="1">
        <v>2018</v>
      </c>
      <c r="I1748" s="1" t="s">
        <v>105</v>
      </c>
      <c r="J1748" s="1" t="s">
        <v>214</v>
      </c>
      <c r="K1748" s="1" t="s">
        <v>8397</v>
      </c>
      <c r="L1748" s="2" t="s">
        <v>37</v>
      </c>
      <c r="M1748" s="2">
        <v>6</v>
      </c>
      <c r="N1748" s="2">
        <v>420</v>
      </c>
      <c r="O1748" s="2">
        <v>798</v>
      </c>
      <c r="P1748" s="2">
        <v>78</v>
      </c>
      <c r="Q1748" s="4">
        <f t="shared" si="27"/>
        <v>1.9</v>
      </c>
    </row>
    <row r="1749" spans="1:17">
      <c r="A1749" s="1" t="s">
        <v>8398</v>
      </c>
      <c r="B1749" s="1" t="s">
        <v>17</v>
      </c>
      <c r="C1749" s="1" t="s">
        <v>8399</v>
      </c>
      <c r="D1749" s="55" t="s">
        <v>8400</v>
      </c>
      <c r="E1749" s="55" t="s">
        <v>8401</v>
      </c>
      <c r="F1749" s="55" t="s">
        <v>299</v>
      </c>
      <c r="G1749" s="3">
        <v>42944</v>
      </c>
      <c r="H1749" s="1">
        <v>2017</v>
      </c>
      <c r="I1749" s="1" t="s">
        <v>213</v>
      </c>
      <c r="J1749" s="1" t="s">
        <v>35</v>
      </c>
      <c r="K1749" s="1" t="s">
        <v>8402</v>
      </c>
      <c r="L1749" s="2" t="s">
        <v>71</v>
      </c>
      <c r="M1749" s="2">
        <v>7</v>
      </c>
      <c r="N1749" s="2">
        <v>503</v>
      </c>
      <c r="O1749" s="2">
        <v>723</v>
      </c>
      <c r="P1749" s="2">
        <v>78</v>
      </c>
      <c r="Q1749" s="4">
        <f t="shared" si="27"/>
        <v>1.437375745526839</v>
      </c>
    </row>
    <row r="1750" spans="1:17">
      <c r="A1750" s="1" t="s">
        <v>8403</v>
      </c>
      <c r="B1750" s="1" t="s">
        <v>17</v>
      </c>
      <c r="C1750" s="1" t="s">
        <v>8404</v>
      </c>
      <c r="D1750" s="55" t="s">
        <v>10</v>
      </c>
      <c r="E1750" s="66"/>
      <c r="F1750" s="55" t="s">
        <v>299</v>
      </c>
      <c r="G1750" s="3">
        <v>43070</v>
      </c>
      <c r="H1750" s="1">
        <v>2017</v>
      </c>
      <c r="I1750" s="1" t="s">
        <v>105</v>
      </c>
      <c r="J1750" s="1" t="s">
        <v>271</v>
      </c>
      <c r="K1750" s="1" t="s">
        <v>8405</v>
      </c>
      <c r="L1750" s="2" t="s">
        <v>71</v>
      </c>
      <c r="M1750" s="2">
        <v>10</v>
      </c>
      <c r="N1750" s="2">
        <v>405</v>
      </c>
      <c r="O1750" s="2">
        <v>882</v>
      </c>
      <c r="P1750" s="2">
        <v>74</v>
      </c>
      <c r="Q1750" s="4">
        <f t="shared" si="27"/>
        <v>2.1777777777777776</v>
      </c>
    </row>
    <row r="1751" spans="1:17">
      <c r="A1751" s="1" t="s">
        <v>8406</v>
      </c>
      <c r="B1751" s="1" t="s">
        <v>17</v>
      </c>
      <c r="C1751" s="1" t="s">
        <v>8407</v>
      </c>
      <c r="D1751" s="55" t="s">
        <v>8408</v>
      </c>
      <c r="E1751" s="66" t="s">
        <v>8409</v>
      </c>
      <c r="F1751" s="55" t="s">
        <v>3034</v>
      </c>
      <c r="G1751" s="3">
        <v>42707</v>
      </c>
      <c r="H1751" s="1">
        <v>2015</v>
      </c>
      <c r="I1751" s="1" t="s">
        <v>808</v>
      </c>
      <c r="J1751" s="1" t="s">
        <v>214</v>
      </c>
      <c r="K1751" s="1" t="s">
        <v>8410</v>
      </c>
      <c r="L1751" s="2" t="s">
        <v>333</v>
      </c>
      <c r="M1751" s="2">
        <v>8</v>
      </c>
      <c r="N1751" s="2">
        <v>414</v>
      </c>
      <c r="O1751" s="2">
        <v>814</v>
      </c>
      <c r="P1751" s="2">
        <v>89</v>
      </c>
      <c r="Q1751" s="4">
        <f t="shared" si="27"/>
        <v>1.9661835748792271</v>
      </c>
    </row>
    <row r="1752" spans="1:17">
      <c r="A1752" s="1" t="s">
        <v>8411</v>
      </c>
      <c r="B1752" s="1" t="s">
        <v>17</v>
      </c>
      <c r="C1752" s="1" t="s">
        <v>8412</v>
      </c>
      <c r="D1752" s="55" t="s">
        <v>8413</v>
      </c>
      <c r="E1752" s="66"/>
      <c r="F1752" s="55" t="s">
        <v>12</v>
      </c>
      <c r="G1752" s="3">
        <v>44106</v>
      </c>
      <c r="H1752" s="1">
        <v>2020</v>
      </c>
      <c r="I1752" s="1" t="s">
        <v>357</v>
      </c>
      <c r="J1752" s="1" t="s">
        <v>35</v>
      </c>
      <c r="K1752" s="1" t="s">
        <v>8414</v>
      </c>
      <c r="L1752" s="2" t="s">
        <v>123</v>
      </c>
      <c r="M1752" s="2">
        <v>10</v>
      </c>
      <c r="N1752" s="2">
        <v>513</v>
      </c>
      <c r="O1752" s="2">
        <v>804</v>
      </c>
      <c r="P1752" s="2">
        <v>79</v>
      </c>
      <c r="Q1752" s="4">
        <f t="shared" si="27"/>
        <v>1.567251461988304</v>
      </c>
    </row>
    <row r="1753" spans="1:17">
      <c r="A1753" s="1" t="s">
        <v>8415</v>
      </c>
      <c r="B1753" s="1" t="s">
        <v>17</v>
      </c>
      <c r="C1753" s="1" t="s">
        <v>8416</v>
      </c>
      <c r="D1753" s="55" t="s">
        <v>2351</v>
      </c>
      <c r="E1753" s="66" t="s">
        <v>8417</v>
      </c>
      <c r="F1753" s="55" t="s">
        <v>1049</v>
      </c>
      <c r="G1753" s="3">
        <v>43830</v>
      </c>
      <c r="H1753" s="1">
        <v>2002</v>
      </c>
      <c r="I1753" s="1" t="s">
        <v>1565</v>
      </c>
      <c r="J1753" s="1" t="s">
        <v>106</v>
      </c>
      <c r="K1753" s="1" t="s">
        <v>8418</v>
      </c>
      <c r="L1753" s="2" t="s">
        <v>123</v>
      </c>
      <c r="M1753" s="2">
        <v>10</v>
      </c>
      <c r="N1753" s="2">
        <v>631</v>
      </c>
      <c r="O1753" s="2">
        <v>716</v>
      </c>
      <c r="P1753" s="2">
        <v>93</v>
      </c>
      <c r="Q1753" s="4">
        <f t="shared" si="27"/>
        <v>1.1347068145800316</v>
      </c>
    </row>
    <row r="1754" spans="1:17">
      <c r="A1754" s="1" t="s">
        <v>8419</v>
      </c>
      <c r="B1754" s="1" t="s">
        <v>17</v>
      </c>
      <c r="C1754" s="1" t="s">
        <v>8420</v>
      </c>
      <c r="D1754" s="55" t="s">
        <v>8421</v>
      </c>
      <c r="E1754" s="66" t="s">
        <v>8422</v>
      </c>
      <c r="F1754" s="55" t="s">
        <v>2210</v>
      </c>
      <c r="G1754" s="3">
        <v>43854</v>
      </c>
      <c r="H1754" s="1">
        <v>2015</v>
      </c>
      <c r="I1754" s="1" t="s">
        <v>357</v>
      </c>
      <c r="J1754" s="1" t="s">
        <v>760</v>
      </c>
      <c r="K1754" s="1" t="s">
        <v>8423</v>
      </c>
      <c r="L1754" s="2" t="s">
        <v>30</v>
      </c>
      <c r="M1754" s="2">
        <v>10</v>
      </c>
      <c r="N1754" s="2">
        <v>522</v>
      </c>
      <c r="O1754" s="2">
        <v>942</v>
      </c>
      <c r="P1754" s="2">
        <v>93</v>
      </c>
      <c r="Q1754" s="4">
        <f t="shared" si="27"/>
        <v>1.8045977011494252</v>
      </c>
    </row>
    <row r="1755" spans="1:17">
      <c r="A1755" s="1" t="s">
        <v>8424</v>
      </c>
      <c r="B1755" s="1" t="s">
        <v>17</v>
      </c>
      <c r="C1755" s="1" t="s">
        <v>8425</v>
      </c>
      <c r="D1755" s="55" t="s">
        <v>8426</v>
      </c>
      <c r="E1755" s="55" t="s">
        <v>8427</v>
      </c>
      <c r="F1755" s="55" t="s">
        <v>725</v>
      </c>
      <c r="G1755" s="3">
        <v>42689</v>
      </c>
      <c r="H1755" s="1">
        <v>2016</v>
      </c>
      <c r="I1755" s="1" t="s">
        <v>2119</v>
      </c>
      <c r="J1755" s="1" t="s">
        <v>1319</v>
      </c>
      <c r="K1755" s="1" t="s">
        <v>8428</v>
      </c>
      <c r="L1755" s="2" t="s">
        <v>30</v>
      </c>
      <c r="M1755" s="2">
        <v>6</v>
      </c>
      <c r="N1755" s="2">
        <v>622</v>
      </c>
      <c r="O1755" s="2">
        <v>928</v>
      </c>
      <c r="P1755" s="2">
        <v>72</v>
      </c>
      <c r="Q1755" s="4">
        <f t="shared" si="27"/>
        <v>1.4919614147909968</v>
      </c>
    </row>
    <row r="1756" spans="1:17">
      <c r="A1756" s="1" t="s">
        <v>8429</v>
      </c>
      <c r="B1756" s="1" t="s">
        <v>17</v>
      </c>
      <c r="C1756" s="1" t="s">
        <v>8430</v>
      </c>
      <c r="D1756" s="55" t="s">
        <v>8431</v>
      </c>
      <c r="E1756" s="66" t="s">
        <v>8432</v>
      </c>
      <c r="F1756" s="55" t="s">
        <v>299</v>
      </c>
      <c r="G1756" s="3">
        <v>43905</v>
      </c>
      <c r="H1756" s="1">
        <v>2019</v>
      </c>
      <c r="I1756" s="1" t="s">
        <v>8433</v>
      </c>
      <c r="J1756" s="1" t="s">
        <v>953</v>
      </c>
      <c r="K1756" s="1" t="s">
        <v>8434</v>
      </c>
      <c r="L1756" s="2" t="s">
        <v>7</v>
      </c>
      <c r="M1756" s="2">
        <v>6</v>
      </c>
      <c r="N1756" s="2">
        <v>631</v>
      </c>
      <c r="O1756" s="2">
        <v>753</v>
      </c>
      <c r="P1756" s="2">
        <v>82</v>
      </c>
      <c r="Q1756" s="4">
        <f t="shared" si="27"/>
        <v>1.1933438985736926</v>
      </c>
    </row>
    <row r="1757" spans="1:17">
      <c r="A1757" s="1" t="s">
        <v>8435</v>
      </c>
      <c r="B1757" s="1" t="s">
        <v>17</v>
      </c>
      <c r="C1757" s="1" t="s">
        <v>8436</v>
      </c>
      <c r="D1757" s="55" t="s">
        <v>8431</v>
      </c>
      <c r="E1757" s="66" t="s">
        <v>8437</v>
      </c>
      <c r="F1757" s="55" t="s">
        <v>299</v>
      </c>
      <c r="G1757" s="3">
        <v>43905</v>
      </c>
      <c r="H1757" s="1">
        <v>2019</v>
      </c>
      <c r="I1757" s="1" t="s">
        <v>8433</v>
      </c>
      <c r="J1757" s="1" t="s">
        <v>953</v>
      </c>
      <c r="K1757" s="1" t="s">
        <v>8438</v>
      </c>
      <c r="L1757" s="2" t="s">
        <v>7</v>
      </c>
      <c r="M1757" s="2">
        <v>9</v>
      </c>
      <c r="N1757" s="2">
        <v>543</v>
      </c>
      <c r="O1757" s="2">
        <v>842</v>
      </c>
      <c r="P1757" s="2">
        <v>91</v>
      </c>
      <c r="Q1757" s="4">
        <f t="shared" si="27"/>
        <v>1.5506445672191529</v>
      </c>
    </row>
    <row r="1758" spans="1:17">
      <c r="A1758" s="1" t="s">
        <v>8439</v>
      </c>
      <c r="B1758" s="1" t="s">
        <v>17</v>
      </c>
      <c r="C1758" s="1" t="s">
        <v>8440</v>
      </c>
      <c r="D1758" s="55" t="s">
        <v>8332</v>
      </c>
      <c r="E1758" s="66" t="s">
        <v>8441</v>
      </c>
      <c r="F1758" s="55" t="s">
        <v>68</v>
      </c>
      <c r="G1758" s="3">
        <v>44116</v>
      </c>
      <c r="H1758" s="1">
        <v>1990</v>
      </c>
      <c r="I1758" s="1" t="s">
        <v>3442</v>
      </c>
      <c r="J1758" s="1" t="s">
        <v>50</v>
      </c>
      <c r="K1758" s="1" t="s">
        <v>8442</v>
      </c>
      <c r="L1758" s="2" t="s">
        <v>37</v>
      </c>
      <c r="M1758" s="2">
        <v>6</v>
      </c>
      <c r="N1758" s="2">
        <v>533</v>
      </c>
      <c r="O1758" s="2">
        <v>703</v>
      </c>
      <c r="P1758" s="2">
        <v>65</v>
      </c>
      <c r="Q1758" s="4">
        <f t="shared" si="27"/>
        <v>1.3189493433395871</v>
      </c>
    </row>
    <row r="1759" spans="1:17">
      <c r="A1759" s="1" t="s">
        <v>8443</v>
      </c>
      <c r="B1759" s="1" t="s">
        <v>17</v>
      </c>
      <c r="C1759" s="1" t="s">
        <v>8444</v>
      </c>
      <c r="D1759" s="55" t="s">
        <v>8445</v>
      </c>
      <c r="E1759" s="66" t="s">
        <v>8446</v>
      </c>
      <c r="F1759" s="55" t="s">
        <v>68</v>
      </c>
      <c r="G1759" s="3">
        <v>43814</v>
      </c>
      <c r="H1759" s="1">
        <v>2001</v>
      </c>
      <c r="I1759" s="1" t="s">
        <v>8447</v>
      </c>
      <c r="J1759" s="1" t="s">
        <v>50</v>
      </c>
      <c r="K1759" s="1" t="s">
        <v>8448</v>
      </c>
      <c r="L1759" s="2" t="s">
        <v>37</v>
      </c>
      <c r="M1759" s="2">
        <v>8</v>
      </c>
      <c r="N1759" s="2">
        <v>641</v>
      </c>
      <c r="O1759" s="2">
        <v>768</v>
      </c>
      <c r="P1759" s="2">
        <v>98</v>
      </c>
      <c r="Q1759" s="4">
        <f t="shared" si="27"/>
        <v>1.1981279251170047</v>
      </c>
    </row>
    <row r="1760" spans="1:17">
      <c r="A1760" s="1" t="s">
        <v>8449</v>
      </c>
      <c r="B1760" s="1" t="s">
        <v>17</v>
      </c>
      <c r="C1760" s="1" t="s">
        <v>8450</v>
      </c>
      <c r="D1760" s="55" t="s">
        <v>8451</v>
      </c>
      <c r="E1760" s="66" t="s">
        <v>8452</v>
      </c>
      <c r="F1760" s="55" t="s">
        <v>68</v>
      </c>
      <c r="G1760" s="3">
        <v>43814</v>
      </c>
      <c r="H1760" s="1">
        <v>2015</v>
      </c>
      <c r="I1760" s="1" t="s">
        <v>1919</v>
      </c>
      <c r="J1760" s="1" t="s">
        <v>50</v>
      </c>
      <c r="K1760" s="1" t="s">
        <v>8453</v>
      </c>
      <c r="L1760" s="2" t="s">
        <v>30</v>
      </c>
      <c r="M1760" s="2">
        <v>9</v>
      </c>
      <c r="N1760" s="2">
        <v>547</v>
      </c>
      <c r="O1760" s="2">
        <v>977</v>
      </c>
      <c r="P1760" s="2">
        <v>78</v>
      </c>
      <c r="Q1760" s="4">
        <f t="shared" si="27"/>
        <v>1.7861060329067642</v>
      </c>
    </row>
    <row r="1761" spans="1:17">
      <c r="A1761" s="1" t="s">
        <v>8454</v>
      </c>
      <c r="B1761" s="1" t="s">
        <v>17</v>
      </c>
      <c r="C1761" s="1" t="s">
        <v>8455</v>
      </c>
      <c r="D1761" s="55" t="s">
        <v>8456</v>
      </c>
      <c r="E1761" s="66" t="s">
        <v>8457</v>
      </c>
      <c r="F1761" s="55" t="s">
        <v>68</v>
      </c>
      <c r="G1761" s="3">
        <v>43191</v>
      </c>
      <c r="H1761" s="1">
        <v>2002</v>
      </c>
      <c r="I1761" s="1" t="s">
        <v>988</v>
      </c>
      <c r="J1761" s="1" t="s">
        <v>214</v>
      </c>
      <c r="K1761" s="1" t="s">
        <v>8458</v>
      </c>
      <c r="L1761" s="2" t="s">
        <v>37</v>
      </c>
      <c r="M1761" s="2">
        <v>10</v>
      </c>
      <c r="N1761" s="2">
        <v>556</v>
      </c>
      <c r="O1761" s="2">
        <v>780</v>
      </c>
      <c r="P1761" s="2">
        <v>79</v>
      </c>
      <c r="Q1761" s="4">
        <f t="shared" si="27"/>
        <v>1.4028776978417266</v>
      </c>
    </row>
    <row r="1762" spans="1:17">
      <c r="A1762" s="1" t="s">
        <v>8459</v>
      </c>
      <c r="B1762" s="1" t="s">
        <v>17</v>
      </c>
      <c r="C1762" s="1" t="s">
        <v>8460</v>
      </c>
      <c r="D1762" s="55" t="s">
        <v>8461</v>
      </c>
      <c r="E1762" s="66" t="s">
        <v>8462</v>
      </c>
      <c r="F1762" s="55" t="s">
        <v>68</v>
      </c>
      <c r="G1762" s="3">
        <v>43160</v>
      </c>
      <c r="H1762" s="1">
        <v>1998</v>
      </c>
      <c r="I1762" s="1" t="s">
        <v>3446</v>
      </c>
      <c r="J1762" s="1" t="s">
        <v>214</v>
      </c>
      <c r="K1762" s="1" t="s">
        <v>8463</v>
      </c>
      <c r="L1762" s="2" t="s">
        <v>37</v>
      </c>
      <c r="M1762" s="2">
        <v>9</v>
      </c>
      <c r="N1762" s="2">
        <v>500</v>
      </c>
      <c r="O1762" s="2">
        <v>840</v>
      </c>
      <c r="P1762" s="2">
        <v>66</v>
      </c>
      <c r="Q1762" s="4">
        <f t="shared" si="27"/>
        <v>1.68</v>
      </c>
    </row>
    <row r="1763" spans="1:17">
      <c r="A1763" s="1" t="s">
        <v>8464</v>
      </c>
      <c r="B1763" s="1" t="s">
        <v>17</v>
      </c>
      <c r="C1763" s="1" t="s">
        <v>8465</v>
      </c>
      <c r="D1763" s="55" t="s">
        <v>8466</v>
      </c>
      <c r="E1763" s="66" t="s">
        <v>8467</v>
      </c>
      <c r="F1763" s="55" t="s">
        <v>68</v>
      </c>
      <c r="G1763" s="3">
        <v>43374</v>
      </c>
      <c r="H1763" s="1">
        <v>2014</v>
      </c>
      <c r="I1763" s="1" t="s">
        <v>6103</v>
      </c>
      <c r="J1763" s="1" t="s">
        <v>618</v>
      </c>
      <c r="K1763" s="1" t="s">
        <v>8468</v>
      </c>
      <c r="L1763" s="2" t="s">
        <v>71</v>
      </c>
      <c r="M1763" s="2">
        <v>9</v>
      </c>
      <c r="N1763" s="2">
        <v>569</v>
      </c>
      <c r="O1763" s="2">
        <v>900</v>
      </c>
      <c r="P1763" s="2">
        <v>78</v>
      </c>
      <c r="Q1763" s="4">
        <f t="shared" si="27"/>
        <v>1.5817223198594024</v>
      </c>
    </row>
    <row r="1764" spans="1:17">
      <c r="A1764" s="1" t="s">
        <v>8469</v>
      </c>
      <c r="B1764" s="1" t="s">
        <v>17</v>
      </c>
      <c r="C1764" s="1" t="s">
        <v>8470</v>
      </c>
      <c r="D1764" s="55" t="s">
        <v>8471</v>
      </c>
      <c r="E1764" s="66" t="s">
        <v>8472</v>
      </c>
      <c r="F1764" s="55" t="s">
        <v>363</v>
      </c>
      <c r="G1764" s="3">
        <v>43965</v>
      </c>
      <c r="H1764" s="1">
        <v>2018</v>
      </c>
      <c r="I1764" s="1" t="s">
        <v>469</v>
      </c>
      <c r="J1764" s="1" t="s">
        <v>214</v>
      </c>
      <c r="K1764" s="1" t="s">
        <v>8473</v>
      </c>
      <c r="L1764" s="2" t="s">
        <v>37</v>
      </c>
      <c r="M1764" s="2">
        <v>6</v>
      </c>
      <c r="N1764" s="2">
        <v>569</v>
      </c>
      <c r="O1764" s="2">
        <v>790</v>
      </c>
      <c r="P1764" s="2">
        <v>86</v>
      </c>
      <c r="Q1764" s="4">
        <f t="shared" si="27"/>
        <v>1.3884007029876977</v>
      </c>
    </row>
    <row r="1765" spans="1:17">
      <c r="A1765" s="1" t="s">
        <v>8474</v>
      </c>
      <c r="B1765" s="1" t="s">
        <v>17</v>
      </c>
      <c r="C1765" s="1" t="s">
        <v>8475</v>
      </c>
      <c r="D1765" s="55" t="s">
        <v>8471</v>
      </c>
      <c r="E1765" s="66" t="s">
        <v>8476</v>
      </c>
      <c r="F1765" s="55" t="s">
        <v>363</v>
      </c>
      <c r="G1765" s="3">
        <v>43965</v>
      </c>
      <c r="H1765" s="1">
        <v>2019</v>
      </c>
      <c r="I1765" s="1" t="s">
        <v>253</v>
      </c>
      <c r="J1765" s="1" t="s">
        <v>214</v>
      </c>
      <c r="K1765" s="1" t="s">
        <v>8477</v>
      </c>
      <c r="L1765" s="2" t="s">
        <v>37</v>
      </c>
      <c r="M1765" s="2">
        <v>9</v>
      </c>
      <c r="N1765" s="2">
        <v>625</v>
      </c>
      <c r="O1765" s="2">
        <v>890</v>
      </c>
      <c r="P1765" s="2">
        <v>78</v>
      </c>
      <c r="Q1765" s="4">
        <f t="shared" si="27"/>
        <v>1.4239999999999999</v>
      </c>
    </row>
    <row r="1766" spans="1:17">
      <c r="A1766" s="1" t="s">
        <v>8478</v>
      </c>
      <c r="B1766" s="1" t="s">
        <v>17</v>
      </c>
      <c r="C1766" s="1" t="s">
        <v>8479</v>
      </c>
      <c r="D1766" s="55" t="s">
        <v>6450</v>
      </c>
      <c r="E1766" s="66" t="s">
        <v>8480</v>
      </c>
      <c r="F1766" s="55" t="s">
        <v>68</v>
      </c>
      <c r="G1766" s="3">
        <v>42767</v>
      </c>
      <c r="H1766" s="1">
        <v>2015</v>
      </c>
      <c r="I1766" s="1" t="s">
        <v>1581</v>
      </c>
      <c r="J1766" s="1" t="s">
        <v>313</v>
      </c>
      <c r="K1766" s="1" t="s">
        <v>8481</v>
      </c>
      <c r="L1766" s="2" t="s">
        <v>71</v>
      </c>
      <c r="M1766" s="2">
        <v>8</v>
      </c>
      <c r="N1766" s="2">
        <v>544</v>
      </c>
      <c r="O1766" s="2">
        <v>705</v>
      </c>
      <c r="P1766" s="2">
        <v>87</v>
      </c>
      <c r="Q1766" s="4">
        <f t="shared" si="27"/>
        <v>1.2959558823529411</v>
      </c>
    </row>
    <row r="1767" spans="1:17">
      <c r="A1767" s="1" t="s">
        <v>8482</v>
      </c>
      <c r="B1767" s="1" t="s">
        <v>1</v>
      </c>
      <c r="C1767" s="1" t="s">
        <v>8483</v>
      </c>
      <c r="D1767" s="55" t="s">
        <v>10</v>
      </c>
      <c r="E1767" s="66"/>
      <c r="F1767" s="55" t="s">
        <v>12</v>
      </c>
      <c r="G1767" s="3">
        <v>39482</v>
      </c>
      <c r="H1767" s="1">
        <v>2007</v>
      </c>
      <c r="I1767" s="1" t="s">
        <v>4</v>
      </c>
      <c r="J1767" s="1" t="s">
        <v>3062</v>
      </c>
      <c r="K1767" s="1" t="s">
        <v>8484</v>
      </c>
      <c r="L1767" s="2" t="s">
        <v>30</v>
      </c>
      <c r="M1767" s="2">
        <v>9</v>
      </c>
      <c r="N1767" s="2">
        <v>540</v>
      </c>
      <c r="O1767" s="2">
        <v>705</v>
      </c>
      <c r="P1767" s="2">
        <v>96</v>
      </c>
      <c r="Q1767" s="4">
        <f t="shared" si="27"/>
        <v>1.3055555555555556</v>
      </c>
    </row>
    <row r="1768" spans="1:17">
      <c r="A1768" s="1" t="s">
        <v>8485</v>
      </c>
      <c r="B1768" s="1" t="s">
        <v>17</v>
      </c>
      <c r="C1768" s="1" t="s">
        <v>8486</v>
      </c>
      <c r="D1768" s="55" t="s">
        <v>3290</v>
      </c>
      <c r="E1768" s="66" t="s">
        <v>8487</v>
      </c>
      <c r="F1768" s="55" t="s">
        <v>12</v>
      </c>
      <c r="G1768" s="3">
        <v>43831</v>
      </c>
      <c r="H1768" s="1">
        <v>2010</v>
      </c>
      <c r="I1768" s="1" t="s">
        <v>1575</v>
      </c>
      <c r="J1768" s="1" t="s">
        <v>179</v>
      </c>
      <c r="K1768" s="1" t="s">
        <v>8488</v>
      </c>
      <c r="L1768" s="2" t="s">
        <v>123</v>
      </c>
      <c r="M1768" s="2">
        <v>10</v>
      </c>
      <c r="N1768" s="2">
        <v>648</v>
      </c>
      <c r="O1768" s="2">
        <v>781</v>
      </c>
      <c r="P1768" s="2">
        <v>78</v>
      </c>
      <c r="Q1768" s="4">
        <f t="shared" si="27"/>
        <v>1.2052469135802468</v>
      </c>
    </row>
    <row r="1769" spans="1:17">
      <c r="A1769" s="1" t="s">
        <v>8489</v>
      </c>
      <c r="B1769" s="1" t="s">
        <v>1</v>
      </c>
      <c r="C1769" s="1" t="s">
        <v>8490</v>
      </c>
      <c r="D1769" s="55" t="s">
        <v>10</v>
      </c>
      <c r="E1769" s="66" t="s">
        <v>8491</v>
      </c>
      <c r="F1769" s="55" t="s">
        <v>1958</v>
      </c>
      <c r="G1769" s="3">
        <v>43910</v>
      </c>
      <c r="H1769" s="1">
        <v>2020</v>
      </c>
      <c r="I1769" s="1" t="s">
        <v>13</v>
      </c>
      <c r="J1769" s="1" t="s">
        <v>2956</v>
      </c>
      <c r="K1769" s="1" t="s">
        <v>8492</v>
      </c>
      <c r="L1769" s="2" t="s">
        <v>163</v>
      </c>
      <c r="M1769" s="2">
        <v>7</v>
      </c>
      <c r="N1769" s="2">
        <v>669</v>
      </c>
      <c r="O1769" s="2">
        <v>937</v>
      </c>
      <c r="P1769" s="2">
        <v>98</v>
      </c>
      <c r="Q1769" s="4">
        <f t="shared" si="27"/>
        <v>1.4005979073243646</v>
      </c>
    </row>
    <row r="1770" spans="1:17">
      <c r="A1770" s="1" t="s">
        <v>8493</v>
      </c>
      <c r="B1770" s="1" t="s">
        <v>1</v>
      </c>
      <c r="C1770" s="1" t="s">
        <v>8494</v>
      </c>
      <c r="D1770" s="55" t="s">
        <v>10</v>
      </c>
      <c r="E1770" s="66"/>
      <c r="F1770" s="55" t="s">
        <v>128</v>
      </c>
      <c r="G1770" s="3">
        <v>42951</v>
      </c>
      <c r="H1770" s="1">
        <v>2016</v>
      </c>
      <c r="I1770" s="1" t="s">
        <v>4</v>
      </c>
      <c r="J1770" s="1" t="s">
        <v>480</v>
      </c>
      <c r="K1770" s="1" t="s">
        <v>8495</v>
      </c>
      <c r="L1770" s="2" t="s">
        <v>15</v>
      </c>
      <c r="M1770" s="2">
        <v>6</v>
      </c>
      <c r="N1770" s="2">
        <v>536</v>
      </c>
      <c r="O1770" s="2">
        <v>726</v>
      </c>
      <c r="P1770" s="2">
        <v>78</v>
      </c>
      <c r="Q1770" s="4">
        <f t="shared" si="27"/>
        <v>1.3544776119402986</v>
      </c>
    </row>
    <row r="1771" spans="1:17">
      <c r="A1771" s="1" t="s">
        <v>8496</v>
      </c>
      <c r="B1771" s="1" t="s">
        <v>1</v>
      </c>
      <c r="C1771" s="1" t="s">
        <v>8497</v>
      </c>
      <c r="D1771" s="55" t="s">
        <v>10</v>
      </c>
      <c r="E1771" s="66" t="s">
        <v>8498</v>
      </c>
      <c r="F1771" s="55" t="s">
        <v>167</v>
      </c>
      <c r="G1771" s="3">
        <v>43253</v>
      </c>
      <c r="H1771" s="1">
        <v>2008</v>
      </c>
      <c r="I1771" s="1" t="s">
        <v>13</v>
      </c>
      <c r="J1771" s="1" t="s">
        <v>2956</v>
      </c>
      <c r="K1771" s="1" t="s">
        <v>8499</v>
      </c>
      <c r="L1771" s="2" t="s">
        <v>163</v>
      </c>
      <c r="M1771" s="2">
        <v>7</v>
      </c>
      <c r="N1771" s="2">
        <v>588</v>
      </c>
      <c r="O1771" s="2">
        <v>838</v>
      </c>
      <c r="P1771" s="2">
        <v>62</v>
      </c>
      <c r="Q1771" s="4">
        <f t="shared" si="27"/>
        <v>1.4251700680272108</v>
      </c>
    </row>
    <row r="1772" spans="1:17">
      <c r="A1772" s="1" t="s">
        <v>8500</v>
      </c>
      <c r="B1772" s="1" t="s">
        <v>1</v>
      </c>
      <c r="C1772" s="1" t="s">
        <v>8501</v>
      </c>
      <c r="D1772" s="55" t="s">
        <v>10</v>
      </c>
      <c r="E1772" s="66" t="s">
        <v>8502</v>
      </c>
      <c r="F1772" s="55" t="s">
        <v>12</v>
      </c>
      <c r="G1772" s="3">
        <v>42965</v>
      </c>
      <c r="H1772" s="1">
        <v>2017</v>
      </c>
      <c r="I1772" s="1" t="s">
        <v>2257</v>
      </c>
      <c r="J1772" s="1" t="s">
        <v>93</v>
      </c>
      <c r="K1772" s="1" t="s">
        <v>8503</v>
      </c>
      <c r="L1772" s="2" t="s">
        <v>163</v>
      </c>
      <c r="M1772" s="2">
        <v>8</v>
      </c>
      <c r="N1772" s="2">
        <v>671</v>
      </c>
      <c r="O1772" s="2">
        <v>843</v>
      </c>
      <c r="P1772" s="2">
        <v>78</v>
      </c>
      <c r="Q1772" s="4">
        <f t="shared" si="27"/>
        <v>1.2563338301043219</v>
      </c>
    </row>
    <row r="1773" spans="1:17">
      <c r="A1773" s="1" t="s">
        <v>8504</v>
      </c>
      <c r="B1773" s="1" t="s">
        <v>1</v>
      </c>
      <c r="C1773" s="1" t="s">
        <v>8505</v>
      </c>
      <c r="D1773" s="55" t="s">
        <v>10</v>
      </c>
      <c r="E1773" s="66" t="s">
        <v>8502</v>
      </c>
      <c r="F1773" s="55" t="s">
        <v>12</v>
      </c>
      <c r="G1773" s="3">
        <v>43315</v>
      </c>
      <c r="H1773" s="1">
        <v>2018</v>
      </c>
      <c r="I1773" s="1" t="s">
        <v>533</v>
      </c>
      <c r="J1773" s="1" t="s">
        <v>93</v>
      </c>
      <c r="K1773" s="1" t="s">
        <v>8506</v>
      </c>
      <c r="L1773" s="2" t="s">
        <v>163</v>
      </c>
      <c r="M1773" s="2">
        <v>6</v>
      </c>
      <c r="N1773" s="2">
        <v>622</v>
      </c>
      <c r="O1773" s="2">
        <v>919</v>
      </c>
      <c r="P1773" s="2">
        <v>62</v>
      </c>
      <c r="Q1773" s="4">
        <f t="shared" si="27"/>
        <v>1.477491961414791</v>
      </c>
    </row>
    <row r="1774" spans="1:17">
      <c r="A1774" s="1" t="s">
        <v>8507</v>
      </c>
      <c r="B1774" s="1" t="s">
        <v>1</v>
      </c>
      <c r="C1774" s="1" t="s">
        <v>8508</v>
      </c>
      <c r="D1774" s="55" t="s">
        <v>10</v>
      </c>
      <c r="E1774" s="66" t="s">
        <v>8509</v>
      </c>
      <c r="F1774" s="55" t="s">
        <v>12</v>
      </c>
      <c r="G1774" s="3">
        <v>43794</v>
      </c>
      <c r="H1774" s="1">
        <v>2018</v>
      </c>
      <c r="I1774" s="1" t="s">
        <v>4</v>
      </c>
      <c r="J1774" s="1" t="s">
        <v>529</v>
      </c>
      <c r="K1774" s="1" t="s">
        <v>8510</v>
      </c>
      <c r="L1774" s="2" t="s">
        <v>30</v>
      </c>
      <c r="M1774" s="2">
        <v>9</v>
      </c>
      <c r="N1774" s="2">
        <v>427</v>
      </c>
      <c r="O1774" s="2">
        <v>920</v>
      </c>
      <c r="P1774" s="2">
        <v>61</v>
      </c>
      <c r="Q1774" s="4">
        <f t="shared" si="27"/>
        <v>2.1545667447306793</v>
      </c>
    </row>
    <row r="1775" spans="1:17">
      <c r="A1775" s="1" t="s">
        <v>8511</v>
      </c>
      <c r="B1775" s="1" t="s">
        <v>1</v>
      </c>
      <c r="C1775" s="1" t="s">
        <v>8512</v>
      </c>
      <c r="D1775" s="55" t="s">
        <v>10</v>
      </c>
      <c r="E1775" s="66"/>
      <c r="F1775" s="55" t="s">
        <v>12</v>
      </c>
      <c r="G1775" s="3">
        <v>43901</v>
      </c>
      <c r="H1775" s="1">
        <v>2020</v>
      </c>
      <c r="I1775" s="1" t="s">
        <v>13</v>
      </c>
      <c r="J1775" s="1" t="s">
        <v>82</v>
      </c>
      <c r="K1775" s="1" t="s">
        <v>8513</v>
      </c>
      <c r="L1775" s="2" t="s">
        <v>30</v>
      </c>
      <c r="M1775" s="2">
        <v>9</v>
      </c>
      <c r="N1775" s="2">
        <v>616</v>
      </c>
      <c r="O1775" s="2">
        <v>953</v>
      </c>
      <c r="P1775" s="2">
        <v>80</v>
      </c>
      <c r="Q1775" s="4">
        <f t="shared" si="27"/>
        <v>1.5470779220779221</v>
      </c>
    </row>
    <row r="1776" spans="1:17">
      <c r="A1776" s="1" t="s">
        <v>8514</v>
      </c>
      <c r="B1776" s="1" t="s">
        <v>1</v>
      </c>
      <c r="C1776" s="1" t="s">
        <v>8515</v>
      </c>
      <c r="D1776" s="55" t="s">
        <v>10</v>
      </c>
      <c r="E1776" s="66" t="s">
        <v>8516</v>
      </c>
      <c r="F1776" s="55" t="s">
        <v>242</v>
      </c>
      <c r="G1776" s="3">
        <v>43532</v>
      </c>
      <c r="H1776" s="1">
        <v>2018</v>
      </c>
      <c r="I1776" s="1" t="s">
        <v>4</v>
      </c>
      <c r="J1776" s="1" t="s">
        <v>113</v>
      </c>
      <c r="K1776" s="1" t="s">
        <v>8517</v>
      </c>
      <c r="L1776" s="2" t="s">
        <v>30</v>
      </c>
      <c r="M1776" s="2">
        <v>9</v>
      </c>
      <c r="N1776" s="2">
        <v>582</v>
      </c>
      <c r="O1776" s="2">
        <v>711</v>
      </c>
      <c r="P1776" s="2">
        <v>78</v>
      </c>
      <c r="Q1776" s="4">
        <f t="shared" si="27"/>
        <v>1.2216494845360826</v>
      </c>
    </row>
    <row r="1777" spans="1:17">
      <c r="A1777" s="1" t="s">
        <v>8518</v>
      </c>
      <c r="B1777" s="1" t="s">
        <v>17</v>
      </c>
      <c r="C1777" s="1" t="s">
        <v>8519</v>
      </c>
      <c r="D1777" s="55" t="s">
        <v>8520</v>
      </c>
      <c r="E1777" s="66" t="s">
        <v>8521</v>
      </c>
      <c r="F1777" s="55" t="s">
        <v>1164</v>
      </c>
      <c r="G1777" s="3">
        <v>43328</v>
      </c>
      <c r="H1777" s="1">
        <v>1985</v>
      </c>
      <c r="I1777" s="1" t="s">
        <v>357</v>
      </c>
      <c r="J1777" s="1" t="s">
        <v>554</v>
      </c>
      <c r="K1777" s="1" t="s">
        <v>8522</v>
      </c>
      <c r="L1777" s="2" t="s">
        <v>37</v>
      </c>
      <c r="M1777" s="2">
        <v>6</v>
      </c>
      <c r="N1777" s="2">
        <v>646</v>
      </c>
      <c r="O1777" s="2">
        <v>827</v>
      </c>
      <c r="P1777" s="2">
        <v>56</v>
      </c>
      <c r="Q1777" s="4">
        <f t="shared" si="27"/>
        <v>1.2801857585139318</v>
      </c>
    </row>
    <row r="1778" spans="1:17">
      <c r="A1778" s="1" t="s">
        <v>8523</v>
      </c>
      <c r="B1778" s="1" t="s">
        <v>17</v>
      </c>
      <c r="C1778" s="1" t="s">
        <v>8524</v>
      </c>
      <c r="D1778" s="55" t="s">
        <v>10</v>
      </c>
      <c r="E1778" s="66"/>
      <c r="F1778" s="55" t="s">
        <v>12</v>
      </c>
      <c r="G1778" s="3">
        <v>44001</v>
      </c>
      <c r="H1778" s="1">
        <v>2020</v>
      </c>
      <c r="I1778" s="1" t="s">
        <v>1246</v>
      </c>
      <c r="J1778" s="1" t="s">
        <v>1334</v>
      </c>
      <c r="K1778" s="1" t="s">
        <v>8525</v>
      </c>
      <c r="L1778" s="2" t="s">
        <v>30</v>
      </c>
      <c r="M1778" s="2">
        <v>6</v>
      </c>
      <c r="N1778" s="2">
        <v>496</v>
      </c>
      <c r="O1778" s="2">
        <v>788</v>
      </c>
      <c r="P1778" s="2">
        <v>60</v>
      </c>
      <c r="Q1778" s="4">
        <f t="shared" si="27"/>
        <v>1.5887096774193548</v>
      </c>
    </row>
    <row r="1779" spans="1:17">
      <c r="A1779" s="1" t="s">
        <v>8526</v>
      </c>
      <c r="B1779" s="1" t="s">
        <v>17</v>
      </c>
      <c r="C1779" s="1" t="s">
        <v>8527</v>
      </c>
      <c r="D1779" s="55" t="s">
        <v>8528</v>
      </c>
      <c r="E1779" s="66" t="s">
        <v>8529</v>
      </c>
      <c r="F1779" s="55" t="s">
        <v>68</v>
      </c>
      <c r="G1779" s="3">
        <v>44116</v>
      </c>
      <c r="H1779" s="1">
        <v>1982</v>
      </c>
      <c r="I1779" s="1" t="s">
        <v>2952</v>
      </c>
      <c r="J1779" s="1" t="s">
        <v>8530</v>
      </c>
      <c r="K1779" s="1" t="s">
        <v>8531</v>
      </c>
      <c r="L1779" s="2" t="s">
        <v>37</v>
      </c>
      <c r="M1779" s="2">
        <v>8</v>
      </c>
      <c r="N1779" s="2">
        <v>599</v>
      </c>
      <c r="O1779" s="2">
        <v>939</v>
      </c>
      <c r="P1779" s="2">
        <v>60</v>
      </c>
      <c r="Q1779" s="4">
        <f t="shared" si="27"/>
        <v>1.5676126878130217</v>
      </c>
    </row>
    <row r="1780" spans="1:17">
      <c r="A1780" s="1" t="s">
        <v>8532</v>
      </c>
      <c r="B1780" s="1" t="s">
        <v>17</v>
      </c>
      <c r="C1780" s="1" t="s">
        <v>8533</v>
      </c>
      <c r="D1780" s="55" t="s">
        <v>8534</v>
      </c>
      <c r="E1780" s="66" t="s">
        <v>8535</v>
      </c>
      <c r="F1780" s="55" t="s">
        <v>759</v>
      </c>
      <c r="G1780" s="3">
        <v>44120</v>
      </c>
      <c r="H1780" s="1">
        <v>2018</v>
      </c>
      <c r="I1780" s="1" t="s">
        <v>432</v>
      </c>
      <c r="J1780" s="1" t="s">
        <v>409</v>
      </c>
      <c r="K1780" s="1" t="s">
        <v>8536</v>
      </c>
      <c r="L1780" s="2" t="s">
        <v>30</v>
      </c>
      <c r="M1780" s="2">
        <v>7</v>
      </c>
      <c r="N1780" s="2">
        <v>488</v>
      </c>
      <c r="O1780" s="2">
        <v>763</v>
      </c>
      <c r="P1780" s="2">
        <v>78</v>
      </c>
      <c r="Q1780" s="4">
        <f t="shared" si="27"/>
        <v>1.5635245901639345</v>
      </c>
    </row>
    <row r="1781" spans="1:17">
      <c r="A1781" s="1" t="s">
        <v>8537</v>
      </c>
      <c r="B1781" s="1" t="s">
        <v>17</v>
      </c>
      <c r="C1781" s="1" t="s">
        <v>8538</v>
      </c>
      <c r="D1781" s="55" t="s">
        <v>8539</v>
      </c>
      <c r="E1781" s="55" t="s">
        <v>8540</v>
      </c>
      <c r="F1781" s="55" t="s">
        <v>12</v>
      </c>
      <c r="G1781" s="3">
        <v>43084</v>
      </c>
      <c r="H1781" s="1">
        <v>2017</v>
      </c>
      <c r="I1781" s="1" t="s">
        <v>1073</v>
      </c>
      <c r="J1781" s="1" t="s">
        <v>35</v>
      </c>
      <c r="K1781" s="1" t="s">
        <v>8541</v>
      </c>
      <c r="L1781" s="2" t="s">
        <v>30</v>
      </c>
      <c r="M1781" s="2">
        <v>10</v>
      </c>
      <c r="N1781" s="2">
        <v>473</v>
      </c>
      <c r="O1781" s="2">
        <v>703</v>
      </c>
      <c r="P1781" s="2">
        <v>66</v>
      </c>
      <c r="Q1781" s="4">
        <f t="shared" si="27"/>
        <v>1.4862579281183932</v>
      </c>
    </row>
    <row r="1782" spans="1:17">
      <c r="A1782" s="1" t="s">
        <v>8542</v>
      </c>
      <c r="B1782" s="1" t="s">
        <v>1</v>
      </c>
      <c r="C1782" s="1" t="s">
        <v>8543</v>
      </c>
      <c r="D1782" s="55" t="s">
        <v>10</v>
      </c>
      <c r="E1782" s="66" t="s">
        <v>8544</v>
      </c>
      <c r="F1782" s="55" t="s">
        <v>12</v>
      </c>
      <c r="G1782" s="3">
        <v>44211</v>
      </c>
      <c r="H1782" s="1">
        <v>2021</v>
      </c>
      <c r="I1782" s="1" t="s">
        <v>533</v>
      </c>
      <c r="J1782" s="1" t="s">
        <v>3147</v>
      </c>
      <c r="K1782" s="1" t="s">
        <v>8545</v>
      </c>
      <c r="L1782" s="2" t="s">
        <v>37</v>
      </c>
      <c r="M1782" s="2">
        <v>7</v>
      </c>
      <c r="N1782" s="2">
        <v>456</v>
      </c>
      <c r="O1782" s="2">
        <v>750</v>
      </c>
      <c r="P1782" s="2">
        <v>81</v>
      </c>
      <c r="Q1782" s="4">
        <f t="shared" si="27"/>
        <v>1.6447368421052631</v>
      </c>
    </row>
    <row r="1783" spans="1:17">
      <c r="A1783" s="1" t="s">
        <v>8546</v>
      </c>
      <c r="B1783" s="1" t="s">
        <v>1</v>
      </c>
      <c r="C1783" s="1" t="s">
        <v>8547</v>
      </c>
      <c r="D1783" s="55" t="s">
        <v>10</v>
      </c>
      <c r="E1783" s="66" t="s">
        <v>8548</v>
      </c>
      <c r="F1783" s="55" t="s">
        <v>12</v>
      </c>
      <c r="G1783" s="3">
        <v>43112</v>
      </c>
      <c r="H1783" s="1">
        <v>2018</v>
      </c>
      <c r="I1783" s="1" t="s">
        <v>13</v>
      </c>
      <c r="J1783" s="1" t="s">
        <v>352</v>
      </c>
      <c r="K1783" s="1" t="s">
        <v>8549</v>
      </c>
      <c r="L1783" s="2" t="s">
        <v>30</v>
      </c>
      <c r="M1783" s="2">
        <v>6</v>
      </c>
      <c r="N1783" s="2">
        <v>590</v>
      </c>
      <c r="O1783" s="2">
        <v>737</v>
      </c>
      <c r="P1783" s="2">
        <v>67</v>
      </c>
      <c r="Q1783" s="4">
        <f t="shared" si="27"/>
        <v>1.2491525423728813</v>
      </c>
    </row>
    <row r="1784" spans="1:17">
      <c r="A1784" s="1" t="s">
        <v>8550</v>
      </c>
      <c r="B1784" s="1" t="s">
        <v>17</v>
      </c>
      <c r="C1784" s="1" t="s">
        <v>8551</v>
      </c>
      <c r="D1784" s="55" t="s">
        <v>8552</v>
      </c>
      <c r="E1784" s="66" t="s">
        <v>8553</v>
      </c>
      <c r="F1784" s="55" t="s">
        <v>12</v>
      </c>
      <c r="G1784" s="3">
        <v>43150</v>
      </c>
      <c r="H1784" s="1">
        <v>2017</v>
      </c>
      <c r="I1784" s="1" t="s">
        <v>300</v>
      </c>
      <c r="J1784" s="1" t="s">
        <v>1178</v>
      </c>
      <c r="K1784" s="1" t="s">
        <v>8554</v>
      </c>
      <c r="L1784" s="2" t="s">
        <v>37</v>
      </c>
      <c r="M1784" s="2">
        <v>7</v>
      </c>
      <c r="N1784" s="2">
        <v>599</v>
      </c>
      <c r="O1784" s="2">
        <v>807</v>
      </c>
      <c r="P1784" s="2">
        <v>85</v>
      </c>
      <c r="Q1784" s="4">
        <f t="shared" si="27"/>
        <v>1.347245409015025</v>
      </c>
    </row>
    <row r="1785" spans="1:17">
      <c r="A1785" s="1" t="s">
        <v>8555</v>
      </c>
      <c r="B1785" s="1" t="s">
        <v>17</v>
      </c>
      <c r="C1785" s="1" t="s">
        <v>8556</v>
      </c>
      <c r="D1785" s="55" t="s">
        <v>6300</v>
      </c>
      <c r="E1785" s="66" t="s">
        <v>8557</v>
      </c>
      <c r="F1785" s="55" t="s">
        <v>2412</v>
      </c>
      <c r="G1785" s="3">
        <v>43773</v>
      </c>
      <c r="H1785" s="1">
        <v>2009</v>
      </c>
      <c r="I1785" s="1" t="s">
        <v>1709</v>
      </c>
      <c r="J1785" s="1" t="s">
        <v>554</v>
      </c>
      <c r="K1785" s="1" t="s">
        <v>8558</v>
      </c>
      <c r="L1785" s="2" t="s">
        <v>52</v>
      </c>
      <c r="M1785" s="2">
        <v>10</v>
      </c>
      <c r="N1785" s="2">
        <v>406</v>
      </c>
      <c r="O1785" s="2">
        <v>838</v>
      </c>
      <c r="P1785" s="2">
        <v>97</v>
      </c>
      <c r="Q1785" s="4">
        <f t="shared" si="27"/>
        <v>2.0640394088669951</v>
      </c>
    </row>
    <row r="1786" spans="1:17">
      <c r="A1786" s="1" t="s">
        <v>8559</v>
      </c>
      <c r="B1786" s="1" t="s">
        <v>1</v>
      </c>
      <c r="C1786" s="1" t="s">
        <v>8560</v>
      </c>
      <c r="D1786" s="55" t="s">
        <v>10</v>
      </c>
      <c r="E1786" s="66"/>
      <c r="F1786" s="55" t="s">
        <v>12</v>
      </c>
      <c r="G1786" s="3">
        <v>43740</v>
      </c>
      <c r="H1786" s="1">
        <v>2017</v>
      </c>
      <c r="I1786" s="1" t="s">
        <v>4</v>
      </c>
      <c r="J1786" s="1" t="s">
        <v>639</v>
      </c>
      <c r="K1786" s="1" t="s">
        <v>8561</v>
      </c>
      <c r="L1786" s="2" t="s">
        <v>30</v>
      </c>
      <c r="M1786" s="2">
        <v>7</v>
      </c>
      <c r="N1786" s="2">
        <v>558</v>
      </c>
      <c r="O1786" s="2">
        <v>747</v>
      </c>
      <c r="P1786" s="2">
        <v>76</v>
      </c>
      <c r="Q1786" s="4">
        <f t="shared" si="27"/>
        <v>1.3387096774193548</v>
      </c>
    </row>
    <row r="1787" spans="1:17">
      <c r="A1787" s="1" t="s">
        <v>8562</v>
      </c>
      <c r="B1787" s="1" t="s">
        <v>17</v>
      </c>
      <c r="C1787" s="1" t="s">
        <v>8563</v>
      </c>
      <c r="D1787" s="55" t="s">
        <v>8564</v>
      </c>
      <c r="E1787" s="66" t="s">
        <v>8565</v>
      </c>
      <c r="F1787" s="55" t="s">
        <v>8566</v>
      </c>
      <c r="G1787" s="3">
        <v>42692</v>
      </c>
      <c r="H1787" s="1">
        <v>2016</v>
      </c>
      <c r="I1787" s="1" t="s">
        <v>432</v>
      </c>
      <c r="J1787" s="1" t="s">
        <v>28</v>
      </c>
      <c r="K1787" s="1" t="s">
        <v>8567</v>
      </c>
      <c r="L1787" s="2" t="s">
        <v>30</v>
      </c>
      <c r="M1787" s="2">
        <v>7</v>
      </c>
      <c r="N1787" s="2">
        <v>667</v>
      </c>
      <c r="O1787" s="2">
        <v>959</v>
      </c>
      <c r="P1787" s="2">
        <v>80</v>
      </c>
      <c r="Q1787" s="4">
        <f t="shared" si="27"/>
        <v>1.4377811094452773</v>
      </c>
    </row>
    <row r="1788" spans="1:17">
      <c r="A1788" s="1" t="s">
        <v>8568</v>
      </c>
      <c r="B1788" s="1" t="s">
        <v>17</v>
      </c>
      <c r="C1788" s="1" t="s">
        <v>8569</v>
      </c>
      <c r="D1788" s="55" t="s">
        <v>8570</v>
      </c>
      <c r="E1788" s="66" t="s">
        <v>8571</v>
      </c>
      <c r="F1788" s="55" t="s">
        <v>207</v>
      </c>
      <c r="G1788" s="3">
        <v>43630</v>
      </c>
      <c r="H1788" s="1">
        <v>2019</v>
      </c>
      <c r="I1788" s="1" t="s">
        <v>243</v>
      </c>
      <c r="J1788" s="1" t="s">
        <v>21</v>
      </c>
      <c r="K1788" s="1" t="s">
        <v>8572</v>
      </c>
      <c r="L1788" s="2" t="s">
        <v>71</v>
      </c>
      <c r="M1788" s="2">
        <v>7</v>
      </c>
      <c r="N1788" s="2">
        <v>546</v>
      </c>
      <c r="O1788" s="2">
        <v>947</v>
      </c>
      <c r="P1788" s="2">
        <v>74</v>
      </c>
      <c r="Q1788" s="4">
        <f t="shared" si="27"/>
        <v>1.7344322344322345</v>
      </c>
    </row>
    <row r="1789" spans="1:17">
      <c r="A1789" s="1" t="s">
        <v>8573</v>
      </c>
      <c r="B1789" s="1" t="s">
        <v>17</v>
      </c>
      <c r="C1789" s="1" t="s">
        <v>8574</v>
      </c>
      <c r="D1789" s="55" t="s">
        <v>8575</v>
      </c>
      <c r="E1789" s="66" t="s">
        <v>8576</v>
      </c>
      <c r="F1789" s="55" t="s">
        <v>12</v>
      </c>
      <c r="G1789" s="3">
        <v>43946</v>
      </c>
      <c r="H1789" s="1">
        <v>2012</v>
      </c>
      <c r="I1789" s="1" t="s">
        <v>3442</v>
      </c>
      <c r="J1789" s="1" t="s">
        <v>313</v>
      </c>
      <c r="K1789" s="1" t="s">
        <v>8577</v>
      </c>
      <c r="L1789" s="2" t="s">
        <v>52</v>
      </c>
      <c r="M1789" s="2">
        <v>7</v>
      </c>
      <c r="N1789" s="2">
        <v>550</v>
      </c>
      <c r="O1789" s="2">
        <v>758</v>
      </c>
      <c r="P1789" s="2">
        <v>86</v>
      </c>
      <c r="Q1789" s="4">
        <f t="shared" si="27"/>
        <v>1.3781818181818182</v>
      </c>
    </row>
    <row r="1790" spans="1:17">
      <c r="A1790" s="1" t="s">
        <v>8578</v>
      </c>
      <c r="B1790" s="1" t="s">
        <v>17</v>
      </c>
      <c r="C1790" s="1" t="s">
        <v>8579</v>
      </c>
      <c r="D1790" s="55" t="s">
        <v>8580</v>
      </c>
      <c r="E1790" s="66" t="s">
        <v>8581</v>
      </c>
      <c r="F1790" s="55" t="s">
        <v>8582</v>
      </c>
      <c r="G1790" s="3">
        <v>44191</v>
      </c>
      <c r="H1790" s="1">
        <v>2020</v>
      </c>
      <c r="I1790" s="1" t="s">
        <v>276</v>
      </c>
      <c r="J1790" s="1" t="s">
        <v>214</v>
      </c>
      <c r="K1790" s="1" t="s">
        <v>8583</v>
      </c>
      <c r="L1790" s="2" t="s">
        <v>30</v>
      </c>
      <c r="M1790" s="2">
        <v>6</v>
      </c>
      <c r="N1790" s="2">
        <v>667</v>
      </c>
      <c r="O1790" s="2">
        <v>976</v>
      </c>
      <c r="P1790" s="2">
        <v>59</v>
      </c>
      <c r="Q1790" s="4">
        <f t="shared" si="27"/>
        <v>1.4632683658170915</v>
      </c>
    </row>
    <row r="1791" spans="1:17">
      <c r="A1791" s="1" t="s">
        <v>8584</v>
      </c>
      <c r="B1791" s="1" t="s">
        <v>1</v>
      </c>
      <c r="C1791" s="1" t="s">
        <v>8585</v>
      </c>
      <c r="D1791" s="55" t="s">
        <v>10</v>
      </c>
      <c r="E1791" s="66" t="s">
        <v>8586</v>
      </c>
      <c r="F1791" s="55" t="s">
        <v>41</v>
      </c>
      <c r="G1791" s="3">
        <v>44112</v>
      </c>
      <c r="H1791" s="1">
        <v>2020</v>
      </c>
      <c r="I1791" s="1" t="s">
        <v>4</v>
      </c>
      <c r="J1791" s="1" t="s">
        <v>401</v>
      </c>
      <c r="K1791" s="1" t="s">
        <v>8587</v>
      </c>
      <c r="L1791" s="2" t="s">
        <v>37</v>
      </c>
      <c r="M1791" s="2">
        <v>8</v>
      </c>
      <c r="N1791" s="2">
        <v>679</v>
      </c>
      <c r="O1791" s="2">
        <v>877</v>
      </c>
      <c r="P1791" s="2">
        <v>73</v>
      </c>
      <c r="Q1791" s="4">
        <f t="shared" si="27"/>
        <v>1.2916053019145803</v>
      </c>
    </row>
    <row r="1792" spans="1:17">
      <c r="A1792" s="1" t="s">
        <v>8588</v>
      </c>
      <c r="B1792" s="1" t="s">
        <v>17</v>
      </c>
      <c r="C1792" s="1" t="s">
        <v>8589</v>
      </c>
      <c r="D1792" s="55" t="s">
        <v>8590</v>
      </c>
      <c r="E1792" s="66" t="s">
        <v>8591</v>
      </c>
      <c r="F1792" s="55" t="s">
        <v>68</v>
      </c>
      <c r="G1792" s="3">
        <v>43405</v>
      </c>
      <c r="H1792" s="1">
        <v>2010</v>
      </c>
      <c r="I1792" s="1" t="s">
        <v>421</v>
      </c>
      <c r="J1792" s="1" t="s">
        <v>409</v>
      </c>
      <c r="K1792" s="1" t="s">
        <v>8592</v>
      </c>
      <c r="L1792" s="2" t="s">
        <v>71</v>
      </c>
      <c r="M1792" s="2">
        <v>10</v>
      </c>
      <c r="N1792" s="2">
        <v>634</v>
      </c>
      <c r="O1792" s="2">
        <v>725</v>
      </c>
      <c r="P1792" s="2">
        <v>78</v>
      </c>
      <c r="Q1792" s="4">
        <f t="shared" si="27"/>
        <v>1.1435331230283912</v>
      </c>
    </row>
    <row r="1793" spans="1:17">
      <c r="A1793" s="1" t="s">
        <v>8593</v>
      </c>
      <c r="B1793" s="1" t="s">
        <v>17</v>
      </c>
      <c r="C1793" s="1" t="s">
        <v>8594</v>
      </c>
      <c r="D1793" s="55" t="s">
        <v>8595</v>
      </c>
      <c r="E1793" s="66" t="s">
        <v>8596</v>
      </c>
      <c r="F1793" s="55" t="s">
        <v>68</v>
      </c>
      <c r="G1793" s="3">
        <v>43730</v>
      </c>
      <c r="H1793" s="1">
        <v>2009</v>
      </c>
      <c r="I1793" s="1" t="s">
        <v>696</v>
      </c>
      <c r="J1793" s="1" t="s">
        <v>28</v>
      </c>
      <c r="K1793" s="1" t="s">
        <v>8597</v>
      </c>
      <c r="L1793" s="2" t="s">
        <v>30</v>
      </c>
      <c r="M1793" s="2">
        <v>8</v>
      </c>
      <c r="N1793" s="2">
        <v>509</v>
      </c>
      <c r="O1793" s="2">
        <v>759</v>
      </c>
      <c r="P1793" s="2">
        <v>78</v>
      </c>
      <c r="Q1793" s="4">
        <f t="shared" si="27"/>
        <v>1.4911591355599214</v>
      </c>
    </row>
    <row r="1794" spans="1:17">
      <c r="A1794" s="1" t="s">
        <v>8598</v>
      </c>
      <c r="B1794" s="1" t="s">
        <v>1</v>
      </c>
      <c r="C1794" s="1" t="s">
        <v>8599</v>
      </c>
      <c r="D1794" s="55" t="s">
        <v>10</v>
      </c>
      <c r="E1794" s="66" t="s">
        <v>8600</v>
      </c>
      <c r="F1794" s="55" t="s">
        <v>299</v>
      </c>
      <c r="G1794" s="3">
        <v>43190</v>
      </c>
      <c r="H1794" s="1">
        <v>2017</v>
      </c>
      <c r="I1794" s="1" t="s">
        <v>13</v>
      </c>
      <c r="J1794" s="1" t="s">
        <v>505</v>
      </c>
      <c r="K1794" s="1" t="s">
        <v>8601</v>
      </c>
      <c r="L1794" s="2" t="s">
        <v>30</v>
      </c>
      <c r="M1794" s="2">
        <v>8</v>
      </c>
      <c r="N1794" s="2">
        <v>430</v>
      </c>
      <c r="O1794" s="2">
        <v>705</v>
      </c>
      <c r="P1794" s="2">
        <v>78</v>
      </c>
      <c r="Q1794" s="4">
        <f t="shared" ref="Q1794:Q1857" si="28">IFERROR(O1794/N1794,0)</f>
        <v>1.6395348837209303</v>
      </c>
    </row>
    <row r="1795" spans="1:17">
      <c r="A1795" s="1" t="s">
        <v>8602</v>
      </c>
      <c r="B1795" s="1" t="s">
        <v>17</v>
      </c>
      <c r="C1795" s="1" t="s">
        <v>8603</v>
      </c>
      <c r="D1795" s="55" t="s">
        <v>8604</v>
      </c>
      <c r="E1795" s="66" t="s">
        <v>8605</v>
      </c>
      <c r="F1795" s="55" t="s">
        <v>2787</v>
      </c>
      <c r="G1795" s="3">
        <v>43770</v>
      </c>
      <c r="H1795" s="1">
        <v>1965</v>
      </c>
      <c r="I1795" s="1" t="s">
        <v>8606</v>
      </c>
      <c r="J1795" s="1" t="s">
        <v>2107</v>
      </c>
      <c r="K1795" s="1" t="s">
        <v>8607</v>
      </c>
      <c r="L1795" s="2" t="s">
        <v>123</v>
      </c>
      <c r="M1795" s="2">
        <v>7</v>
      </c>
      <c r="N1795" s="2">
        <v>529</v>
      </c>
      <c r="O1795" s="2">
        <v>837</v>
      </c>
      <c r="P1795" s="2">
        <v>90</v>
      </c>
      <c r="Q1795" s="4">
        <f t="shared" si="28"/>
        <v>1.5822306238185255</v>
      </c>
    </row>
    <row r="1796" spans="1:17">
      <c r="A1796" s="1" t="s">
        <v>8608</v>
      </c>
      <c r="B1796" s="1" t="s">
        <v>1</v>
      </c>
      <c r="C1796" s="1" t="s">
        <v>8609</v>
      </c>
      <c r="D1796" s="55" t="s">
        <v>10</v>
      </c>
      <c r="E1796" s="66" t="s">
        <v>8610</v>
      </c>
      <c r="F1796" s="55" t="s">
        <v>12</v>
      </c>
      <c r="G1796" s="3">
        <v>43619</v>
      </c>
      <c r="H1796" s="1">
        <v>2019</v>
      </c>
      <c r="I1796" s="1" t="s">
        <v>533</v>
      </c>
      <c r="J1796" s="1" t="s">
        <v>352</v>
      </c>
      <c r="K1796" s="1" t="s">
        <v>8611</v>
      </c>
      <c r="L1796" s="2" t="s">
        <v>37</v>
      </c>
      <c r="M1796" s="2">
        <v>9</v>
      </c>
      <c r="N1796" s="2">
        <v>679</v>
      </c>
      <c r="O1796" s="2">
        <v>948</v>
      </c>
      <c r="P1796" s="2">
        <v>60</v>
      </c>
      <c r="Q1796" s="4">
        <f t="shared" si="28"/>
        <v>1.3961708394698085</v>
      </c>
    </row>
    <row r="1797" spans="1:17">
      <c r="A1797" s="1" t="s">
        <v>8612</v>
      </c>
      <c r="B1797" s="1" t="s">
        <v>17</v>
      </c>
      <c r="C1797" s="1" t="s">
        <v>8613</v>
      </c>
      <c r="D1797" s="55" t="s">
        <v>8614</v>
      </c>
      <c r="E1797" s="66" t="s">
        <v>8615</v>
      </c>
      <c r="F1797" s="55" t="s">
        <v>12</v>
      </c>
      <c r="G1797" s="3">
        <v>42735</v>
      </c>
      <c r="H1797" s="1">
        <v>2016</v>
      </c>
      <c r="I1797" s="1" t="s">
        <v>213</v>
      </c>
      <c r="J1797" s="1" t="s">
        <v>262</v>
      </c>
      <c r="K1797" s="1" t="s">
        <v>8616</v>
      </c>
      <c r="L1797" s="2" t="s">
        <v>30</v>
      </c>
      <c r="M1797" s="2">
        <v>7</v>
      </c>
      <c r="N1797" s="2">
        <v>602</v>
      </c>
      <c r="O1797" s="2">
        <v>729</v>
      </c>
      <c r="P1797" s="2">
        <v>70</v>
      </c>
      <c r="Q1797" s="4">
        <f t="shared" si="28"/>
        <v>1.2109634551495017</v>
      </c>
    </row>
    <row r="1798" spans="1:17">
      <c r="A1798" s="1" t="s">
        <v>8617</v>
      </c>
      <c r="B1798" s="1" t="s">
        <v>1</v>
      </c>
      <c r="C1798" s="1" t="s">
        <v>8618</v>
      </c>
      <c r="D1798" s="55" t="s">
        <v>10</v>
      </c>
      <c r="E1798" s="66"/>
      <c r="F1798" s="55" t="s">
        <v>12</v>
      </c>
      <c r="G1798" s="3">
        <v>43420</v>
      </c>
      <c r="H1798" s="1">
        <v>2018</v>
      </c>
      <c r="I1798" s="1" t="s">
        <v>4</v>
      </c>
      <c r="J1798" s="1" t="s">
        <v>886</v>
      </c>
      <c r="K1798" s="1" t="s">
        <v>8619</v>
      </c>
      <c r="L1798" s="2" t="s">
        <v>71</v>
      </c>
      <c r="M1798" s="2">
        <v>8</v>
      </c>
      <c r="N1798" s="2">
        <v>414</v>
      </c>
      <c r="O1798" s="2">
        <v>724</v>
      </c>
      <c r="P1798" s="2">
        <v>78</v>
      </c>
      <c r="Q1798" s="4">
        <f t="shared" si="28"/>
        <v>1.748792270531401</v>
      </c>
    </row>
    <row r="1799" spans="1:17">
      <c r="A1799" s="1" t="s">
        <v>8620</v>
      </c>
      <c r="B1799" s="1" t="s">
        <v>1</v>
      </c>
      <c r="C1799" s="1" t="s">
        <v>8621</v>
      </c>
      <c r="D1799" s="55" t="s">
        <v>10</v>
      </c>
      <c r="E1799" s="66" t="s">
        <v>8622</v>
      </c>
      <c r="F1799" s="55" t="s">
        <v>725</v>
      </c>
      <c r="G1799" s="3">
        <v>43441</v>
      </c>
      <c r="H1799" s="1">
        <v>2018</v>
      </c>
      <c r="I1799" s="1" t="s">
        <v>4</v>
      </c>
      <c r="J1799" s="1" t="s">
        <v>56</v>
      </c>
      <c r="K1799" s="1" t="s">
        <v>8623</v>
      </c>
      <c r="L1799" s="2" t="s">
        <v>30</v>
      </c>
      <c r="M1799" s="2">
        <v>10</v>
      </c>
      <c r="N1799" s="2">
        <v>563</v>
      </c>
      <c r="O1799" s="2">
        <v>833</v>
      </c>
      <c r="P1799" s="2">
        <v>78</v>
      </c>
      <c r="Q1799" s="4">
        <f t="shared" si="28"/>
        <v>1.4795737122557726</v>
      </c>
    </row>
    <row r="1800" spans="1:17">
      <c r="A1800" s="1" t="s">
        <v>8624</v>
      </c>
      <c r="B1800" s="1" t="s">
        <v>17</v>
      </c>
      <c r="C1800" s="1" t="s">
        <v>8625</v>
      </c>
      <c r="D1800" s="55" t="s">
        <v>4850</v>
      </c>
      <c r="E1800" s="66" t="s">
        <v>8626</v>
      </c>
      <c r="F1800" s="55" t="s">
        <v>12</v>
      </c>
      <c r="G1800" s="3">
        <v>43763</v>
      </c>
      <c r="H1800" s="1">
        <v>2019</v>
      </c>
      <c r="I1800" s="1" t="s">
        <v>253</v>
      </c>
      <c r="J1800" s="1" t="s">
        <v>50</v>
      </c>
      <c r="K1800" s="1" t="s">
        <v>8627</v>
      </c>
      <c r="L1800" s="2" t="s">
        <v>52</v>
      </c>
      <c r="M1800" s="2">
        <v>8</v>
      </c>
      <c r="N1800" s="2">
        <v>472</v>
      </c>
      <c r="O1800" s="2">
        <v>786</v>
      </c>
      <c r="P1800" s="2">
        <v>70</v>
      </c>
      <c r="Q1800" s="4">
        <f t="shared" si="28"/>
        <v>1.6652542372881356</v>
      </c>
    </row>
    <row r="1801" spans="1:17">
      <c r="A1801" s="1" t="s">
        <v>8628</v>
      </c>
      <c r="B1801" s="1" t="s">
        <v>1</v>
      </c>
      <c r="C1801" s="1" t="s">
        <v>8629</v>
      </c>
      <c r="D1801" s="55" t="s">
        <v>10</v>
      </c>
      <c r="E1801" s="66" t="s">
        <v>8630</v>
      </c>
      <c r="F1801" s="55" t="s">
        <v>2035</v>
      </c>
      <c r="G1801" s="3">
        <v>43685</v>
      </c>
      <c r="H1801" s="1">
        <v>2019</v>
      </c>
      <c r="I1801" s="1" t="s">
        <v>4</v>
      </c>
      <c r="J1801" s="1" t="s">
        <v>113</v>
      </c>
      <c r="K1801" s="1" t="s">
        <v>8631</v>
      </c>
      <c r="L1801" s="2" t="s">
        <v>30</v>
      </c>
      <c r="M1801" s="2">
        <v>10</v>
      </c>
      <c r="N1801" s="2">
        <v>547</v>
      </c>
      <c r="O1801" s="2">
        <v>912</v>
      </c>
      <c r="P1801" s="2">
        <v>61</v>
      </c>
      <c r="Q1801" s="4">
        <f t="shared" si="28"/>
        <v>1.6672760511882998</v>
      </c>
    </row>
    <row r="1802" spans="1:17">
      <c r="A1802" s="1" t="s">
        <v>8632</v>
      </c>
      <c r="B1802" s="1" t="s">
        <v>17</v>
      </c>
      <c r="C1802" s="1" t="s">
        <v>8633</v>
      </c>
      <c r="D1802" s="55" t="s">
        <v>8634</v>
      </c>
      <c r="E1802" s="66" t="s">
        <v>8635</v>
      </c>
      <c r="F1802" s="55" t="s">
        <v>68</v>
      </c>
      <c r="G1802" s="3">
        <v>44092</v>
      </c>
      <c r="H1802" s="1">
        <v>2020</v>
      </c>
      <c r="I1802" s="1" t="s">
        <v>793</v>
      </c>
      <c r="J1802" s="1" t="s">
        <v>28</v>
      </c>
      <c r="K1802" s="1" t="s">
        <v>8636</v>
      </c>
      <c r="L1802" s="2" t="s">
        <v>30</v>
      </c>
      <c r="M1802" s="2">
        <v>8</v>
      </c>
      <c r="N1802" s="2">
        <v>441</v>
      </c>
      <c r="O1802" s="2">
        <v>859</v>
      </c>
      <c r="P1802" s="2">
        <v>88</v>
      </c>
      <c r="Q1802" s="4">
        <f t="shared" si="28"/>
        <v>1.9478458049886622</v>
      </c>
    </row>
    <row r="1803" spans="1:17">
      <c r="A1803" s="1" t="s">
        <v>8637</v>
      </c>
      <c r="B1803" s="1" t="s">
        <v>17</v>
      </c>
      <c r="C1803" s="1" t="s">
        <v>8638</v>
      </c>
      <c r="D1803" s="55" t="s">
        <v>8639</v>
      </c>
      <c r="E1803" s="55" t="s">
        <v>8640</v>
      </c>
      <c r="F1803" s="55" t="s">
        <v>299</v>
      </c>
      <c r="G1803" s="3">
        <v>44110</v>
      </c>
      <c r="H1803" s="1">
        <v>2019</v>
      </c>
      <c r="I1803" s="1" t="s">
        <v>357</v>
      </c>
      <c r="J1803" s="1" t="s">
        <v>611</v>
      </c>
      <c r="K1803" s="1" t="s">
        <v>8641</v>
      </c>
      <c r="L1803" s="2" t="s">
        <v>37</v>
      </c>
      <c r="M1803" s="2">
        <v>6</v>
      </c>
      <c r="N1803" s="2">
        <v>693</v>
      </c>
      <c r="O1803" s="2">
        <v>796</v>
      </c>
      <c r="P1803" s="2">
        <v>78</v>
      </c>
      <c r="Q1803" s="4">
        <f t="shared" si="28"/>
        <v>1.1486291486291487</v>
      </c>
    </row>
    <row r="1804" spans="1:17">
      <c r="A1804" s="1" t="s">
        <v>8642</v>
      </c>
      <c r="B1804" s="1" t="s">
        <v>1</v>
      </c>
      <c r="C1804" s="1" t="s">
        <v>8643</v>
      </c>
      <c r="D1804" s="55" t="s">
        <v>10</v>
      </c>
      <c r="E1804" s="66" t="s">
        <v>8644</v>
      </c>
      <c r="F1804" s="55" t="s">
        <v>12</v>
      </c>
      <c r="G1804" s="3">
        <v>43791</v>
      </c>
      <c r="H1804" s="1">
        <v>2019</v>
      </c>
      <c r="I1804" s="1" t="s">
        <v>4</v>
      </c>
      <c r="J1804" s="1" t="s">
        <v>1507</v>
      </c>
      <c r="K1804" s="1" t="s">
        <v>8645</v>
      </c>
      <c r="L1804" s="2" t="s">
        <v>37</v>
      </c>
      <c r="M1804" s="2">
        <v>8</v>
      </c>
      <c r="N1804" s="2">
        <v>535</v>
      </c>
      <c r="O1804" s="2">
        <v>858</v>
      </c>
      <c r="P1804" s="2">
        <v>85</v>
      </c>
      <c r="Q1804" s="4">
        <f t="shared" si="28"/>
        <v>1.6037383177570093</v>
      </c>
    </row>
    <row r="1805" spans="1:17">
      <c r="A1805" s="1" t="s">
        <v>8646</v>
      </c>
      <c r="B1805" s="1" t="s">
        <v>17</v>
      </c>
      <c r="C1805" s="1" t="s">
        <v>8647</v>
      </c>
      <c r="D1805" s="55" t="s">
        <v>8648</v>
      </c>
      <c r="E1805" s="66" t="s">
        <v>8649</v>
      </c>
      <c r="F1805" s="55" t="s">
        <v>12</v>
      </c>
      <c r="G1805" s="3">
        <v>44157</v>
      </c>
      <c r="H1805" s="1">
        <v>2020</v>
      </c>
      <c r="I1805" s="1" t="s">
        <v>342</v>
      </c>
      <c r="J1805" s="1" t="s">
        <v>3825</v>
      </c>
      <c r="K1805" s="1" t="s">
        <v>8650</v>
      </c>
      <c r="L1805" s="2" t="s">
        <v>71</v>
      </c>
      <c r="M1805" s="2">
        <v>9</v>
      </c>
      <c r="N1805" s="2">
        <v>572</v>
      </c>
      <c r="O1805" s="2">
        <v>864</v>
      </c>
      <c r="P1805" s="2">
        <v>72</v>
      </c>
      <c r="Q1805" s="4">
        <f t="shared" si="28"/>
        <v>1.5104895104895104</v>
      </c>
    </row>
    <row r="1806" spans="1:17">
      <c r="A1806" s="1" t="s">
        <v>8651</v>
      </c>
      <c r="B1806" s="1" t="s">
        <v>17</v>
      </c>
      <c r="C1806" s="1" t="s">
        <v>8652</v>
      </c>
      <c r="D1806" s="55" t="s">
        <v>8653</v>
      </c>
      <c r="E1806" s="66" t="s">
        <v>8654</v>
      </c>
      <c r="F1806" s="55" t="s">
        <v>12</v>
      </c>
      <c r="G1806" s="3">
        <v>43621</v>
      </c>
      <c r="H1806" s="1">
        <v>2019</v>
      </c>
      <c r="I1806" s="1" t="s">
        <v>357</v>
      </c>
      <c r="J1806" s="1" t="s">
        <v>953</v>
      </c>
      <c r="K1806" s="1" t="s">
        <v>8655</v>
      </c>
      <c r="L1806" s="2" t="s">
        <v>71</v>
      </c>
      <c r="M1806" s="2">
        <v>9</v>
      </c>
      <c r="N1806" s="2">
        <v>691</v>
      </c>
      <c r="O1806" s="2">
        <v>829</v>
      </c>
      <c r="P1806" s="2">
        <v>65</v>
      </c>
      <c r="Q1806" s="4">
        <f t="shared" si="28"/>
        <v>1.199710564399421</v>
      </c>
    </row>
    <row r="1807" spans="1:17">
      <c r="A1807" s="1" t="s">
        <v>8656</v>
      </c>
      <c r="B1807" s="1" t="s">
        <v>17</v>
      </c>
      <c r="C1807" s="1" t="s">
        <v>8657</v>
      </c>
      <c r="D1807" s="55" t="s">
        <v>8658</v>
      </c>
      <c r="E1807" s="66" t="s">
        <v>8659</v>
      </c>
      <c r="F1807" s="55" t="s">
        <v>12</v>
      </c>
      <c r="G1807" s="3">
        <v>43521</v>
      </c>
      <c r="H1807" s="1">
        <v>2014</v>
      </c>
      <c r="I1807" s="1" t="s">
        <v>432</v>
      </c>
      <c r="J1807" s="1" t="s">
        <v>940</v>
      </c>
      <c r="K1807" s="1" t="s">
        <v>8660</v>
      </c>
      <c r="L1807" s="2" t="s">
        <v>942</v>
      </c>
      <c r="M1807" s="2">
        <v>9</v>
      </c>
      <c r="N1807" s="2">
        <v>523</v>
      </c>
      <c r="O1807" s="2">
        <v>957</v>
      </c>
      <c r="P1807" s="2">
        <v>60</v>
      </c>
      <c r="Q1807" s="4">
        <f t="shared" si="28"/>
        <v>1.8298279158699808</v>
      </c>
    </row>
    <row r="1808" spans="1:17">
      <c r="A1808" s="1" t="s">
        <v>8661</v>
      </c>
      <c r="B1808" s="1" t="s">
        <v>17</v>
      </c>
      <c r="C1808" s="1" t="s">
        <v>8662</v>
      </c>
      <c r="D1808" s="55" t="s">
        <v>6063</v>
      </c>
      <c r="E1808" s="66" t="s">
        <v>8663</v>
      </c>
      <c r="F1808" s="55" t="s">
        <v>739</v>
      </c>
      <c r="G1808" s="3">
        <v>43736</v>
      </c>
      <c r="H1808" s="1">
        <v>2019</v>
      </c>
      <c r="I1808" s="1" t="s">
        <v>270</v>
      </c>
      <c r="J1808" s="1" t="s">
        <v>760</v>
      </c>
      <c r="K1808" s="1" t="s">
        <v>8664</v>
      </c>
      <c r="L1808" s="2" t="s">
        <v>52</v>
      </c>
      <c r="M1808" s="2">
        <v>8</v>
      </c>
      <c r="N1808" s="2">
        <v>599</v>
      </c>
      <c r="O1808" s="2">
        <v>995</v>
      </c>
      <c r="P1808" s="2">
        <v>78</v>
      </c>
      <c r="Q1808" s="4">
        <f t="shared" si="28"/>
        <v>1.66110183639399</v>
      </c>
    </row>
    <row r="1809" spans="1:17">
      <c r="A1809" s="1" t="s">
        <v>8665</v>
      </c>
      <c r="B1809" s="1" t="s">
        <v>17</v>
      </c>
      <c r="C1809" s="1" t="s">
        <v>8666</v>
      </c>
      <c r="D1809" s="55" t="s">
        <v>8445</v>
      </c>
      <c r="E1809" s="66" t="s">
        <v>8667</v>
      </c>
      <c r="F1809" s="55" t="s">
        <v>68</v>
      </c>
      <c r="G1809" s="3">
        <v>43814</v>
      </c>
      <c r="H1809" s="1">
        <v>2006</v>
      </c>
      <c r="I1809" s="1" t="s">
        <v>8668</v>
      </c>
      <c r="J1809" s="1" t="s">
        <v>554</v>
      </c>
      <c r="K1809" s="1" t="s">
        <v>8669</v>
      </c>
      <c r="L1809" s="2" t="s">
        <v>37</v>
      </c>
      <c r="M1809" s="2">
        <v>10</v>
      </c>
      <c r="N1809" s="2">
        <v>590</v>
      </c>
      <c r="O1809" s="2">
        <v>954</v>
      </c>
      <c r="P1809" s="2">
        <v>68</v>
      </c>
      <c r="Q1809" s="4">
        <f t="shared" si="28"/>
        <v>1.6169491525423729</v>
      </c>
    </row>
    <row r="1810" spans="1:17">
      <c r="A1810" s="1" t="s">
        <v>8670</v>
      </c>
      <c r="B1810" s="1" t="s">
        <v>17</v>
      </c>
      <c r="C1810" s="1" t="s">
        <v>8671</v>
      </c>
      <c r="D1810" s="55" t="s">
        <v>8445</v>
      </c>
      <c r="E1810" s="66" t="s">
        <v>8667</v>
      </c>
      <c r="F1810" s="55" t="s">
        <v>2803</v>
      </c>
      <c r="G1810" s="3">
        <v>43814</v>
      </c>
      <c r="H1810" s="1">
        <v>2011</v>
      </c>
      <c r="I1810" s="1" t="s">
        <v>899</v>
      </c>
      <c r="J1810" s="1" t="s">
        <v>554</v>
      </c>
      <c r="K1810" s="1" t="s">
        <v>8672</v>
      </c>
      <c r="L1810" s="2" t="s">
        <v>37</v>
      </c>
      <c r="M1810" s="2">
        <v>8</v>
      </c>
      <c r="N1810" s="2">
        <v>604</v>
      </c>
      <c r="O1810" s="2">
        <v>982</v>
      </c>
      <c r="P1810" s="2">
        <v>84</v>
      </c>
      <c r="Q1810" s="4">
        <f t="shared" si="28"/>
        <v>1.6258278145695364</v>
      </c>
    </row>
    <row r="1811" spans="1:17">
      <c r="A1811" s="1" t="s">
        <v>8673</v>
      </c>
      <c r="B1811" s="1" t="s">
        <v>17</v>
      </c>
      <c r="C1811" s="1" t="s">
        <v>8674</v>
      </c>
      <c r="D1811" s="55" t="s">
        <v>8675</v>
      </c>
      <c r="E1811" s="66" t="s">
        <v>8676</v>
      </c>
      <c r="F1811" s="55" t="s">
        <v>12</v>
      </c>
      <c r="G1811" s="3">
        <v>43105</v>
      </c>
      <c r="H1811" s="1">
        <v>2015</v>
      </c>
      <c r="I1811" s="1" t="s">
        <v>129</v>
      </c>
      <c r="J1811" s="1" t="s">
        <v>870</v>
      </c>
      <c r="K1811" s="1" t="s">
        <v>8677</v>
      </c>
      <c r="L1811" s="2" t="s">
        <v>37</v>
      </c>
      <c r="M1811" s="2">
        <v>10</v>
      </c>
      <c r="N1811" s="2">
        <v>613</v>
      </c>
      <c r="O1811" s="2">
        <v>915</v>
      </c>
      <c r="P1811" s="2">
        <v>71</v>
      </c>
      <c r="Q1811" s="4">
        <f t="shared" si="28"/>
        <v>1.4926590538336053</v>
      </c>
    </row>
    <row r="1812" spans="1:17">
      <c r="A1812" s="1" t="s">
        <v>8678</v>
      </c>
      <c r="B1812" s="1" t="s">
        <v>17</v>
      </c>
      <c r="C1812" s="1" t="s">
        <v>8679</v>
      </c>
      <c r="D1812" s="55" t="s">
        <v>8680</v>
      </c>
      <c r="E1812" s="66" t="s">
        <v>8681</v>
      </c>
      <c r="F1812" s="55" t="s">
        <v>12</v>
      </c>
      <c r="G1812" s="3">
        <v>43891</v>
      </c>
      <c r="H1812" s="1">
        <v>2015</v>
      </c>
      <c r="I1812" s="1" t="s">
        <v>808</v>
      </c>
      <c r="J1812" s="1" t="s">
        <v>179</v>
      </c>
      <c r="K1812" s="1" t="s">
        <v>8682</v>
      </c>
      <c r="L1812" s="2" t="s">
        <v>123</v>
      </c>
      <c r="M1812" s="2">
        <v>8</v>
      </c>
      <c r="N1812" s="2">
        <v>467</v>
      </c>
      <c r="O1812" s="2">
        <v>969</v>
      </c>
      <c r="P1812" s="2">
        <v>99</v>
      </c>
      <c r="Q1812" s="4">
        <f t="shared" si="28"/>
        <v>2.074946466809422</v>
      </c>
    </row>
    <row r="1813" spans="1:17">
      <c r="A1813" s="1" t="s">
        <v>8683</v>
      </c>
      <c r="B1813" s="1" t="s">
        <v>17</v>
      </c>
      <c r="C1813" s="1" t="s">
        <v>8684</v>
      </c>
      <c r="D1813" s="55" t="s">
        <v>8685</v>
      </c>
      <c r="E1813" s="66" t="s">
        <v>8686</v>
      </c>
      <c r="F1813" s="55" t="s">
        <v>3991</v>
      </c>
      <c r="G1813" s="3">
        <v>43771</v>
      </c>
      <c r="H1813" s="1">
        <v>2010</v>
      </c>
      <c r="I1813" s="1" t="s">
        <v>342</v>
      </c>
      <c r="J1813" s="1" t="s">
        <v>121</v>
      </c>
      <c r="K1813" s="1" t="s">
        <v>8687</v>
      </c>
      <c r="L1813" s="2" t="s">
        <v>52</v>
      </c>
      <c r="M1813" s="2">
        <v>8</v>
      </c>
      <c r="N1813" s="2">
        <v>593</v>
      </c>
      <c r="O1813" s="2">
        <v>851</v>
      </c>
      <c r="P1813" s="2">
        <v>95</v>
      </c>
      <c r="Q1813" s="4">
        <f t="shared" si="28"/>
        <v>1.4350758853288363</v>
      </c>
    </row>
    <row r="1814" spans="1:17">
      <c r="A1814" s="1" t="s">
        <v>8688</v>
      </c>
      <c r="B1814" s="1" t="s">
        <v>17</v>
      </c>
      <c r="C1814" s="1" t="s">
        <v>8689</v>
      </c>
      <c r="D1814" s="55" t="s">
        <v>1757</v>
      </c>
      <c r="E1814" s="66" t="s">
        <v>8690</v>
      </c>
      <c r="F1814" s="55" t="s">
        <v>463</v>
      </c>
      <c r="G1814" s="3">
        <v>43994</v>
      </c>
      <c r="H1814" s="1">
        <v>2015</v>
      </c>
      <c r="I1814" s="1" t="s">
        <v>243</v>
      </c>
      <c r="J1814" s="1" t="s">
        <v>1759</v>
      </c>
      <c r="K1814" s="1" t="s">
        <v>8691</v>
      </c>
      <c r="L1814" s="2" t="s">
        <v>30</v>
      </c>
      <c r="M1814" s="2">
        <v>8</v>
      </c>
      <c r="N1814" s="2">
        <v>541</v>
      </c>
      <c r="O1814" s="2">
        <v>951</v>
      </c>
      <c r="P1814" s="2">
        <v>90</v>
      </c>
      <c r="Q1814" s="4">
        <f t="shared" si="28"/>
        <v>1.7578558225508318</v>
      </c>
    </row>
    <row r="1815" spans="1:17">
      <c r="A1815" s="1" t="s">
        <v>8692</v>
      </c>
      <c r="B1815" s="1" t="s">
        <v>17</v>
      </c>
      <c r="C1815" s="1" t="s">
        <v>8693</v>
      </c>
      <c r="D1815" s="55" t="s">
        <v>1757</v>
      </c>
      <c r="E1815" s="66" t="s">
        <v>8694</v>
      </c>
      <c r="F1815" s="55" t="s">
        <v>463</v>
      </c>
      <c r="G1815" s="3">
        <v>43994</v>
      </c>
      <c r="H1815" s="1">
        <v>2016</v>
      </c>
      <c r="I1815" s="1" t="s">
        <v>120</v>
      </c>
      <c r="J1815" s="1" t="s">
        <v>1759</v>
      </c>
      <c r="K1815" s="1" t="s">
        <v>8695</v>
      </c>
      <c r="L1815" s="2" t="s">
        <v>30</v>
      </c>
      <c r="M1815" s="2">
        <v>6</v>
      </c>
      <c r="N1815" s="2">
        <v>547</v>
      </c>
      <c r="O1815" s="2">
        <v>891</v>
      </c>
      <c r="P1815" s="2">
        <v>78</v>
      </c>
      <c r="Q1815" s="4">
        <f t="shared" si="28"/>
        <v>1.6288848263254114</v>
      </c>
    </row>
    <row r="1816" spans="1:17">
      <c r="A1816" s="1" t="s">
        <v>8696</v>
      </c>
      <c r="B1816" s="1" t="s">
        <v>17</v>
      </c>
      <c r="C1816" s="1" t="s">
        <v>8697</v>
      </c>
      <c r="D1816" s="55" t="s">
        <v>1757</v>
      </c>
      <c r="E1816" s="66" t="s">
        <v>8698</v>
      </c>
      <c r="F1816" s="55" t="s">
        <v>463</v>
      </c>
      <c r="G1816" s="3">
        <v>43994</v>
      </c>
      <c r="H1816" s="1">
        <v>2017</v>
      </c>
      <c r="I1816" s="1" t="s">
        <v>595</v>
      </c>
      <c r="J1816" s="1" t="s">
        <v>1759</v>
      </c>
      <c r="K1816" s="1" t="s">
        <v>8699</v>
      </c>
      <c r="L1816" s="2" t="s">
        <v>37</v>
      </c>
      <c r="M1816" s="2">
        <v>7</v>
      </c>
      <c r="N1816" s="2">
        <v>419</v>
      </c>
      <c r="O1816" s="2">
        <v>732</v>
      </c>
      <c r="P1816" s="2">
        <v>80</v>
      </c>
      <c r="Q1816" s="4">
        <f t="shared" si="28"/>
        <v>1.7470167064439142</v>
      </c>
    </row>
    <row r="1817" spans="1:17">
      <c r="A1817" s="1" t="s">
        <v>8700</v>
      </c>
      <c r="B1817" s="1" t="s">
        <v>1</v>
      </c>
      <c r="C1817" s="1" t="s">
        <v>8701</v>
      </c>
      <c r="D1817" s="55" t="s">
        <v>8702</v>
      </c>
      <c r="E1817" s="66"/>
      <c r="F1817" s="55" t="s">
        <v>1049</v>
      </c>
      <c r="G1817" s="3">
        <v>43817</v>
      </c>
      <c r="H1817" s="1">
        <v>2019</v>
      </c>
      <c r="I1817" s="1" t="s">
        <v>4</v>
      </c>
      <c r="J1817" s="1" t="s">
        <v>82</v>
      </c>
      <c r="K1817" s="1" t="s">
        <v>8703</v>
      </c>
      <c r="L1817" s="2" t="s">
        <v>30</v>
      </c>
      <c r="M1817" s="2">
        <v>10</v>
      </c>
      <c r="N1817" s="2">
        <v>623</v>
      </c>
      <c r="O1817" s="2">
        <v>860</v>
      </c>
      <c r="P1817" s="2">
        <v>70</v>
      </c>
      <c r="Q1817" s="4">
        <f t="shared" si="28"/>
        <v>1.3804173354735152</v>
      </c>
    </row>
    <row r="1818" spans="1:17">
      <c r="A1818" s="1" t="s">
        <v>8704</v>
      </c>
      <c r="B1818" s="1" t="s">
        <v>17</v>
      </c>
      <c r="C1818" s="1" t="s">
        <v>8705</v>
      </c>
      <c r="D1818" s="55" t="s">
        <v>4924</v>
      </c>
      <c r="E1818" s="66" t="s">
        <v>8706</v>
      </c>
      <c r="F1818" s="55" t="s">
        <v>1164</v>
      </c>
      <c r="G1818" s="3">
        <v>43435</v>
      </c>
      <c r="H1818" s="1">
        <v>2011</v>
      </c>
      <c r="I1818" s="1" t="s">
        <v>1575</v>
      </c>
      <c r="J1818" s="1" t="s">
        <v>409</v>
      </c>
      <c r="K1818" s="1" t="s">
        <v>8707</v>
      </c>
      <c r="L1818" s="2" t="s">
        <v>71</v>
      </c>
      <c r="M1818" s="2">
        <v>6</v>
      </c>
      <c r="N1818" s="2">
        <v>658</v>
      </c>
      <c r="O1818" s="2">
        <v>897</v>
      </c>
      <c r="P1818" s="2">
        <v>70</v>
      </c>
      <c r="Q1818" s="4">
        <f t="shared" si="28"/>
        <v>1.3632218844984803</v>
      </c>
    </row>
    <row r="1819" spans="1:17">
      <c r="A1819" s="1" t="s">
        <v>8708</v>
      </c>
      <c r="B1819" s="1" t="s">
        <v>17</v>
      </c>
      <c r="C1819" s="1" t="s">
        <v>8709</v>
      </c>
      <c r="D1819" s="55" t="s">
        <v>4924</v>
      </c>
      <c r="E1819" s="66" t="s">
        <v>8706</v>
      </c>
      <c r="F1819" s="55" t="s">
        <v>553</v>
      </c>
      <c r="G1819" s="3">
        <v>43435</v>
      </c>
      <c r="H1819" s="1">
        <v>2014</v>
      </c>
      <c r="I1819" s="1" t="s">
        <v>105</v>
      </c>
      <c r="J1819" s="1" t="s">
        <v>409</v>
      </c>
      <c r="K1819" s="1" t="s">
        <v>8710</v>
      </c>
      <c r="L1819" s="2" t="s">
        <v>37</v>
      </c>
      <c r="M1819" s="2">
        <v>6</v>
      </c>
      <c r="N1819" s="2">
        <v>537</v>
      </c>
      <c r="O1819" s="2">
        <v>776</v>
      </c>
      <c r="P1819" s="2">
        <v>78</v>
      </c>
      <c r="Q1819" s="4">
        <f t="shared" si="28"/>
        <v>1.4450651769087524</v>
      </c>
    </row>
    <row r="1820" spans="1:17">
      <c r="A1820" s="1" t="s">
        <v>8711</v>
      </c>
      <c r="B1820" s="1" t="s">
        <v>17</v>
      </c>
      <c r="C1820" s="1" t="s">
        <v>8712</v>
      </c>
      <c r="D1820" s="55" t="s">
        <v>8713</v>
      </c>
      <c r="E1820" s="66" t="s">
        <v>8714</v>
      </c>
      <c r="F1820" s="55" t="s">
        <v>299</v>
      </c>
      <c r="G1820" s="3">
        <v>43504</v>
      </c>
      <c r="H1820" s="1">
        <v>2016</v>
      </c>
      <c r="I1820" s="1" t="s">
        <v>213</v>
      </c>
      <c r="J1820" s="1" t="s">
        <v>149</v>
      </c>
      <c r="K1820" s="1" t="s">
        <v>8715</v>
      </c>
      <c r="L1820" s="2" t="s">
        <v>52</v>
      </c>
      <c r="M1820" s="2">
        <v>8</v>
      </c>
      <c r="N1820" s="2">
        <v>683</v>
      </c>
      <c r="O1820" s="2">
        <v>898</v>
      </c>
      <c r="P1820" s="2">
        <v>78</v>
      </c>
      <c r="Q1820" s="4">
        <f t="shared" si="28"/>
        <v>1.3147877013177161</v>
      </c>
    </row>
    <row r="1821" spans="1:17">
      <c r="A1821" s="1" t="s">
        <v>8716</v>
      </c>
      <c r="B1821" s="1" t="s">
        <v>17</v>
      </c>
      <c r="C1821" s="1" t="s">
        <v>8717</v>
      </c>
      <c r="D1821" s="55" t="s">
        <v>8718</v>
      </c>
      <c r="E1821" s="55" t="s">
        <v>8719</v>
      </c>
      <c r="F1821" s="55" t="s">
        <v>299</v>
      </c>
      <c r="G1821" s="3">
        <v>42826</v>
      </c>
      <c r="H1821" s="1">
        <v>2016</v>
      </c>
      <c r="I1821" s="1" t="s">
        <v>213</v>
      </c>
      <c r="J1821" s="1" t="s">
        <v>271</v>
      </c>
      <c r="K1821" s="1" t="s">
        <v>8720</v>
      </c>
      <c r="L1821" s="2" t="s">
        <v>30</v>
      </c>
      <c r="M1821" s="2">
        <v>10</v>
      </c>
      <c r="N1821" s="2">
        <v>454</v>
      </c>
      <c r="O1821" s="2">
        <v>840</v>
      </c>
      <c r="P1821" s="2">
        <v>66</v>
      </c>
      <c r="Q1821" s="4">
        <f t="shared" si="28"/>
        <v>1.8502202643171806</v>
      </c>
    </row>
    <row r="1822" spans="1:17">
      <c r="A1822" s="1" t="s">
        <v>8721</v>
      </c>
      <c r="B1822" s="1" t="s">
        <v>17</v>
      </c>
      <c r="C1822" s="1" t="s">
        <v>8722</v>
      </c>
      <c r="D1822" s="55" t="s">
        <v>8723</v>
      </c>
      <c r="E1822" s="66" t="s">
        <v>8724</v>
      </c>
      <c r="F1822" s="55" t="s">
        <v>12</v>
      </c>
      <c r="G1822" s="3">
        <v>42856</v>
      </c>
      <c r="H1822" s="1">
        <v>2016</v>
      </c>
      <c r="I1822" s="1" t="s">
        <v>99</v>
      </c>
      <c r="J1822" s="1" t="s">
        <v>50</v>
      </c>
      <c r="K1822" s="1" t="s">
        <v>8725</v>
      </c>
      <c r="L1822" s="2" t="s">
        <v>52</v>
      </c>
      <c r="M1822" s="2">
        <v>9</v>
      </c>
      <c r="N1822" s="2">
        <v>428</v>
      </c>
      <c r="O1822" s="2">
        <v>982</v>
      </c>
      <c r="P1822" s="2">
        <v>71</v>
      </c>
      <c r="Q1822" s="4">
        <f t="shared" si="28"/>
        <v>2.2943925233644862</v>
      </c>
    </row>
    <row r="1823" spans="1:17">
      <c r="A1823" s="1" t="s">
        <v>8726</v>
      </c>
      <c r="B1823" s="1" t="s">
        <v>17</v>
      </c>
      <c r="C1823" s="1" t="s">
        <v>8727</v>
      </c>
      <c r="D1823" s="55" t="s">
        <v>8728</v>
      </c>
      <c r="E1823" s="66" t="s">
        <v>8729</v>
      </c>
      <c r="F1823" s="55" t="s">
        <v>407</v>
      </c>
      <c r="G1823" s="3">
        <v>44162</v>
      </c>
      <c r="H1823" s="1">
        <v>2020</v>
      </c>
      <c r="I1823" s="1" t="s">
        <v>1240</v>
      </c>
      <c r="J1823" s="1" t="s">
        <v>149</v>
      </c>
      <c r="K1823" s="1" t="s">
        <v>8730</v>
      </c>
      <c r="L1823" s="2" t="s">
        <v>30</v>
      </c>
      <c r="M1823" s="2">
        <v>8</v>
      </c>
      <c r="N1823" s="2">
        <v>424</v>
      </c>
      <c r="O1823" s="2">
        <v>764</v>
      </c>
      <c r="P1823" s="2">
        <v>78</v>
      </c>
      <c r="Q1823" s="4">
        <f t="shared" si="28"/>
        <v>1.8018867924528301</v>
      </c>
    </row>
    <row r="1824" spans="1:17">
      <c r="A1824" s="1" t="s">
        <v>8731</v>
      </c>
      <c r="B1824" s="1" t="s">
        <v>17</v>
      </c>
      <c r="C1824" s="1" t="s">
        <v>8732</v>
      </c>
      <c r="D1824" s="55" t="s">
        <v>8733</v>
      </c>
      <c r="E1824" s="55" t="s">
        <v>8734</v>
      </c>
      <c r="F1824" s="55" t="s">
        <v>12</v>
      </c>
      <c r="G1824" s="3">
        <v>42693</v>
      </c>
      <c r="H1824" s="1">
        <v>2012</v>
      </c>
      <c r="I1824" s="1" t="s">
        <v>2920</v>
      </c>
      <c r="J1824" s="1" t="s">
        <v>1319</v>
      </c>
      <c r="K1824" s="1" t="s">
        <v>8735</v>
      </c>
      <c r="L1824" s="2" t="s">
        <v>30</v>
      </c>
      <c r="M1824" s="2">
        <v>6</v>
      </c>
      <c r="N1824" s="2">
        <v>455</v>
      </c>
      <c r="O1824" s="2">
        <v>934</v>
      </c>
      <c r="P1824" s="2">
        <v>63</v>
      </c>
      <c r="Q1824" s="4">
        <f t="shared" si="28"/>
        <v>2.0527472527472526</v>
      </c>
    </row>
    <row r="1825" spans="1:17">
      <c r="A1825" s="1" t="s">
        <v>8736</v>
      </c>
      <c r="B1825" s="1" t="s">
        <v>17</v>
      </c>
      <c r="C1825" s="1" t="s">
        <v>8737</v>
      </c>
      <c r="D1825" s="55" t="s">
        <v>8738</v>
      </c>
      <c r="E1825" s="66" t="s">
        <v>8739</v>
      </c>
      <c r="F1825" s="55" t="s">
        <v>12</v>
      </c>
      <c r="G1825" s="3">
        <v>43831</v>
      </c>
      <c r="H1825" s="1">
        <v>1997</v>
      </c>
      <c r="I1825" s="1" t="s">
        <v>1601</v>
      </c>
      <c r="J1825" s="1" t="s">
        <v>262</v>
      </c>
      <c r="K1825" s="1" t="s">
        <v>8740</v>
      </c>
      <c r="L1825" s="2" t="s">
        <v>52</v>
      </c>
      <c r="M1825" s="2">
        <v>7</v>
      </c>
      <c r="N1825" s="2">
        <v>650</v>
      </c>
      <c r="O1825" s="2">
        <v>776</v>
      </c>
      <c r="P1825" s="2">
        <v>81</v>
      </c>
      <c r="Q1825" s="4">
        <f t="shared" si="28"/>
        <v>1.1938461538461538</v>
      </c>
    </row>
    <row r="1826" spans="1:17">
      <c r="A1826" s="1" t="s">
        <v>8741</v>
      </c>
      <c r="B1826" s="1" t="s">
        <v>17</v>
      </c>
      <c r="C1826" s="1" t="s">
        <v>8742</v>
      </c>
      <c r="D1826" s="55" t="s">
        <v>8743</v>
      </c>
      <c r="E1826" s="66" t="s">
        <v>8744</v>
      </c>
      <c r="F1826" s="55" t="s">
        <v>6102</v>
      </c>
      <c r="G1826" s="3">
        <v>44136</v>
      </c>
      <c r="H1826" s="1">
        <v>2005</v>
      </c>
      <c r="I1826" s="1" t="s">
        <v>379</v>
      </c>
      <c r="J1826" s="1" t="s">
        <v>1870</v>
      </c>
      <c r="K1826" s="1" t="s">
        <v>8745</v>
      </c>
      <c r="L1826" s="2" t="s">
        <v>52</v>
      </c>
      <c r="M1826" s="2">
        <v>7</v>
      </c>
      <c r="N1826" s="2">
        <v>481</v>
      </c>
      <c r="O1826" s="2">
        <v>712</v>
      </c>
      <c r="P1826" s="2">
        <v>91</v>
      </c>
      <c r="Q1826" s="4">
        <f t="shared" si="28"/>
        <v>1.4802494802494803</v>
      </c>
    </row>
    <row r="1827" spans="1:17">
      <c r="A1827" s="1" t="s">
        <v>8746</v>
      </c>
      <c r="B1827" s="1" t="s">
        <v>17</v>
      </c>
      <c r="C1827" s="1" t="s">
        <v>8747</v>
      </c>
      <c r="D1827" s="55" t="s">
        <v>8748</v>
      </c>
      <c r="E1827" s="66" t="s">
        <v>8749</v>
      </c>
      <c r="F1827" s="55" t="s">
        <v>12</v>
      </c>
      <c r="G1827" s="3">
        <v>43824</v>
      </c>
      <c r="H1827" s="1">
        <v>2019</v>
      </c>
      <c r="I1827" s="1" t="s">
        <v>27</v>
      </c>
      <c r="J1827" s="1" t="s">
        <v>1870</v>
      </c>
      <c r="K1827" s="1" t="s">
        <v>8750</v>
      </c>
      <c r="L1827" s="2" t="s">
        <v>52</v>
      </c>
      <c r="M1827" s="2">
        <v>7</v>
      </c>
      <c r="N1827" s="2">
        <v>432</v>
      </c>
      <c r="O1827" s="2">
        <v>991</v>
      </c>
      <c r="P1827" s="2">
        <v>68</v>
      </c>
      <c r="Q1827" s="4">
        <f t="shared" si="28"/>
        <v>2.2939814814814814</v>
      </c>
    </row>
    <row r="1828" spans="1:17">
      <c r="A1828" s="1" t="s">
        <v>8751</v>
      </c>
      <c r="B1828" s="1" t="s">
        <v>1</v>
      </c>
      <c r="C1828" s="1" t="s">
        <v>8752</v>
      </c>
      <c r="D1828" s="55" t="s">
        <v>10</v>
      </c>
      <c r="E1828" s="55" t="s">
        <v>8753</v>
      </c>
      <c r="F1828" s="55" t="s">
        <v>12</v>
      </c>
      <c r="G1828" s="3">
        <v>43525</v>
      </c>
      <c r="H1828" s="1">
        <v>2013</v>
      </c>
      <c r="I1828" s="1" t="s">
        <v>4</v>
      </c>
      <c r="J1828" s="1" t="s">
        <v>3958</v>
      </c>
      <c r="K1828" s="1" t="s">
        <v>8754</v>
      </c>
      <c r="L1828" s="2" t="s">
        <v>37</v>
      </c>
      <c r="M1828" s="2">
        <v>7</v>
      </c>
      <c r="N1828" s="2">
        <v>488</v>
      </c>
      <c r="O1828" s="2">
        <v>905</v>
      </c>
      <c r="P1828" s="2">
        <v>78</v>
      </c>
      <c r="Q1828" s="4">
        <f t="shared" si="28"/>
        <v>1.8545081967213115</v>
      </c>
    </row>
    <row r="1829" spans="1:17">
      <c r="A1829" s="1" t="s">
        <v>8755</v>
      </c>
      <c r="B1829" s="1" t="s">
        <v>17</v>
      </c>
      <c r="C1829" s="1" t="s">
        <v>8756</v>
      </c>
      <c r="D1829" s="55" t="s">
        <v>8757</v>
      </c>
      <c r="E1829" s="66" t="s">
        <v>8758</v>
      </c>
      <c r="F1829" s="55" t="s">
        <v>68</v>
      </c>
      <c r="G1829" s="3">
        <v>44037</v>
      </c>
      <c r="H1829" s="1">
        <v>2020</v>
      </c>
      <c r="I1829" s="1" t="s">
        <v>578</v>
      </c>
      <c r="J1829" s="1" t="s">
        <v>409</v>
      </c>
      <c r="K1829" s="1" t="s">
        <v>8759</v>
      </c>
      <c r="L1829" s="2" t="s">
        <v>37</v>
      </c>
      <c r="M1829" s="2">
        <v>10</v>
      </c>
      <c r="N1829" s="2">
        <v>641</v>
      </c>
      <c r="O1829" s="2">
        <v>731</v>
      </c>
      <c r="P1829" s="2">
        <v>69</v>
      </c>
      <c r="Q1829" s="4">
        <f t="shared" si="28"/>
        <v>1.140405616224649</v>
      </c>
    </row>
    <row r="1830" spans="1:17">
      <c r="A1830" s="1" t="s">
        <v>8760</v>
      </c>
      <c r="B1830" s="1" t="s">
        <v>1</v>
      </c>
      <c r="C1830" s="1" t="s">
        <v>8761</v>
      </c>
      <c r="D1830" s="55" t="s">
        <v>10</v>
      </c>
      <c r="E1830" s="66"/>
      <c r="F1830" s="55" t="s">
        <v>12</v>
      </c>
      <c r="G1830" s="3">
        <v>43644</v>
      </c>
      <c r="H1830" s="1">
        <v>2019</v>
      </c>
      <c r="I1830" s="1" t="s">
        <v>533</v>
      </c>
      <c r="J1830" s="1" t="s">
        <v>82</v>
      </c>
      <c r="K1830" s="1" t="s">
        <v>8762</v>
      </c>
      <c r="L1830" s="2" t="s">
        <v>30</v>
      </c>
      <c r="M1830" s="2">
        <v>10</v>
      </c>
      <c r="N1830" s="2">
        <v>593</v>
      </c>
      <c r="O1830" s="2">
        <v>723</v>
      </c>
      <c r="P1830" s="2">
        <v>78</v>
      </c>
      <c r="Q1830" s="4">
        <f t="shared" si="28"/>
        <v>1.2192242833052276</v>
      </c>
    </row>
    <row r="1831" spans="1:17">
      <c r="A1831" s="1" t="s">
        <v>8763</v>
      </c>
      <c r="B1831" s="1" t="s">
        <v>17</v>
      </c>
      <c r="C1831" s="1" t="s">
        <v>8764</v>
      </c>
      <c r="D1831" s="55" t="s">
        <v>8765</v>
      </c>
      <c r="E1831" s="66" t="s">
        <v>8766</v>
      </c>
      <c r="F1831" s="55" t="s">
        <v>68</v>
      </c>
      <c r="G1831" s="3">
        <v>43789</v>
      </c>
      <c r="H1831" s="1">
        <v>2019</v>
      </c>
      <c r="I1831" s="1" t="s">
        <v>2952</v>
      </c>
      <c r="J1831" s="1" t="s">
        <v>214</v>
      </c>
      <c r="K1831" s="1" t="s">
        <v>8767</v>
      </c>
      <c r="L1831" s="2" t="s">
        <v>37</v>
      </c>
      <c r="M1831" s="2">
        <v>8</v>
      </c>
      <c r="N1831" s="2">
        <v>501</v>
      </c>
      <c r="O1831" s="2">
        <v>947</v>
      </c>
      <c r="P1831" s="2">
        <v>79</v>
      </c>
      <c r="Q1831" s="4">
        <f t="shared" si="28"/>
        <v>1.8902195608782435</v>
      </c>
    </row>
    <row r="1832" spans="1:17">
      <c r="A1832" s="1" t="s">
        <v>8768</v>
      </c>
      <c r="B1832" s="1" t="s">
        <v>1</v>
      </c>
      <c r="C1832" s="1" t="s">
        <v>8769</v>
      </c>
      <c r="D1832" s="55" t="s">
        <v>10</v>
      </c>
      <c r="E1832" s="66" t="s">
        <v>8770</v>
      </c>
      <c r="F1832" s="55" t="s">
        <v>167</v>
      </c>
      <c r="G1832" s="3">
        <v>43979</v>
      </c>
      <c r="H1832" s="1">
        <v>2020</v>
      </c>
      <c r="I1832" s="1" t="s">
        <v>4</v>
      </c>
      <c r="J1832" s="1" t="s">
        <v>168</v>
      </c>
      <c r="K1832" s="1" t="s">
        <v>8771</v>
      </c>
      <c r="L1832" s="2" t="s">
        <v>30</v>
      </c>
      <c r="M1832" s="2">
        <v>7</v>
      </c>
      <c r="N1832" s="2">
        <v>420</v>
      </c>
      <c r="O1832" s="2">
        <v>927</v>
      </c>
      <c r="P1832" s="2">
        <v>98</v>
      </c>
      <c r="Q1832" s="4">
        <f t="shared" si="28"/>
        <v>2.2071428571428573</v>
      </c>
    </row>
    <row r="1833" spans="1:17">
      <c r="A1833" s="1" t="s">
        <v>8772</v>
      </c>
      <c r="B1833" s="1" t="s">
        <v>17</v>
      </c>
      <c r="C1833" s="1" t="s">
        <v>8773</v>
      </c>
      <c r="D1833" s="55" t="s">
        <v>8774</v>
      </c>
      <c r="E1833" s="66" t="s">
        <v>8775</v>
      </c>
      <c r="F1833" s="55" t="s">
        <v>5565</v>
      </c>
      <c r="G1833" s="3">
        <v>43922</v>
      </c>
      <c r="H1833" s="1">
        <v>2008</v>
      </c>
      <c r="I1833" s="1" t="s">
        <v>1089</v>
      </c>
      <c r="J1833" s="1" t="s">
        <v>50</v>
      </c>
      <c r="K1833" s="1" t="s">
        <v>8776</v>
      </c>
      <c r="L1833" s="2" t="s">
        <v>37</v>
      </c>
      <c r="M1833" s="2">
        <v>9</v>
      </c>
      <c r="N1833" s="2">
        <v>572</v>
      </c>
      <c r="O1833" s="2">
        <v>952</v>
      </c>
      <c r="P1833" s="2">
        <v>62</v>
      </c>
      <c r="Q1833" s="4">
        <f t="shared" si="28"/>
        <v>1.6643356643356644</v>
      </c>
    </row>
    <row r="1834" spans="1:17">
      <c r="A1834" s="1" t="s">
        <v>8777</v>
      </c>
      <c r="B1834" s="1" t="s">
        <v>17</v>
      </c>
      <c r="C1834" s="1" t="s">
        <v>8778</v>
      </c>
      <c r="D1834" s="55" t="s">
        <v>8779</v>
      </c>
      <c r="E1834" s="66" t="s">
        <v>8780</v>
      </c>
      <c r="F1834" s="55" t="s">
        <v>207</v>
      </c>
      <c r="G1834" s="3">
        <v>44211</v>
      </c>
      <c r="H1834" s="1">
        <v>2020</v>
      </c>
      <c r="I1834" s="1" t="s">
        <v>379</v>
      </c>
      <c r="J1834" s="1" t="s">
        <v>21</v>
      </c>
      <c r="K1834" s="1" t="s">
        <v>8781</v>
      </c>
      <c r="L1834" s="2" t="s">
        <v>15</v>
      </c>
      <c r="M1834" s="2">
        <v>6</v>
      </c>
      <c r="N1834" s="2">
        <v>585</v>
      </c>
      <c r="O1834" s="2">
        <v>834</v>
      </c>
      <c r="P1834" s="2">
        <v>58</v>
      </c>
      <c r="Q1834" s="4">
        <f t="shared" si="28"/>
        <v>1.4256410256410257</v>
      </c>
    </row>
    <row r="1835" spans="1:17">
      <c r="A1835" s="1" t="s">
        <v>8782</v>
      </c>
      <c r="B1835" s="1" t="s">
        <v>17</v>
      </c>
      <c r="C1835" s="1" t="s">
        <v>8783</v>
      </c>
      <c r="D1835" s="55" t="s">
        <v>8784</v>
      </c>
      <c r="E1835" s="66" t="s">
        <v>8785</v>
      </c>
      <c r="F1835" s="55" t="s">
        <v>568</v>
      </c>
      <c r="G1835" s="3">
        <v>44013</v>
      </c>
      <c r="H1835" s="1">
        <v>1999</v>
      </c>
      <c r="I1835" s="1" t="s">
        <v>379</v>
      </c>
      <c r="J1835" s="1" t="s">
        <v>1178</v>
      </c>
      <c r="K1835" s="1" t="s">
        <v>8786</v>
      </c>
      <c r="L1835" s="2" t="s">
        <v>52</v>
      </c>
      <c r="M1835" s="2">
        <v>8</v>
      </c>
      <c r="N1835" s="2">
        <v>485</v>
      </c>
      <c r="O1835" s="2">
        <v>899</v>
      </c>
      <c r="P1835" s="2">
        <v>78</v>
      </c>
      <c r="Q1835" s="4">
        <f t="shared" si="28"/>
        <v>1.8536082474226805</v>
      </c>
    </row>
    <row r="1836" spans="1:17">
      <c r="A1836" s="1" t="s">
        <v>8787</v>
      </c>
      <c r="B1836" s="1" t="s">
        <v>17</v>
      </c>
      <c r="C1836" s="1" t="s">
        <v>8788</v>
      </c>
      <c r="D1836" s="55" t="s">
        <v>8789</v>
      </c>
      <c r="E1836" s="66" t="s">
        <v>8790</v>
      </c>
      <c r="F1836" s="55" t="s">
        <v>1211</v>
      </c>
      <c r="G1836" s="3">
        <v>44037</v>
      </c>
      <c r="H1836" s="1">
        <v>2020</v>
      </c>
      <c r="I1836" s="1" t="s">
        <v>306</v>
      </c>
      <c r="J1836" s="1" t="s">
        <v>554</v>
      </c>
      <c r="K1836" s="1" t="s">
        <v>8791</v>
      </c>
      <c r="L1836" s="2" t="s">
        <v>37</v>
      </c>
      <c r="M1836" s="2">
        <v>6</v>
      </c>
      <c r="N1836" s="2">
        <v>587</v>
      </c>
      <c r="O1836" s="2">
        <v>868</v>
      </c>
      <c r="P1836" s="2">
        <v>78</v>
      </c>
      <c r="Q1836" s="4">
        <f t="shared" si="28"/>
        <v>1.4787052810902896</v>
      </c>
    </row>
    <row r="1837" spans="1:17">
      <c r="A1837" s="1" t="s">
        <v>8792</v>
      </c>
      <c r="B1837" s="1" t="s">
        <v>17</v>
      </c>
      <c r="C1837" s="1" t="s">
        <v>8793</v>
      </c>
      <c r="D1837" s="55" t="s">
        <v>6107</v>
      </c>
      <c r="E1837" s="66" t="s">
        <v>8794</v>
      </c>
      <c r="F1837" s="55" t="s">
        <v>1164</v>
      </c>
      <c r="G1837" s="3">
        <v>43313</v>
      </c>
      <c r="H1837" s="1">
        <v>1989</v>
      </c>
      <c r="I1837" s="1" t="s">
        <v>595</v>
      </c>
      <c r="J1837" s="1" t="s">
        <v>156</v>
      </c>
      <c r="K1837" s="1" t="s">
        <v>8795</v>
      </c>
      <c r="L1837" s="2" t="s">
        <v>37</v>
      </c>
      <c r="M1837" s="2">
        <v>7</v>
      </c>
      <c r="N1837" s="2">
        <v>463</v>
      </c>
      <c r="O1837" s="2">
        <v>748</v>
      </c>
      <c r="P1837" s="2">
        <v>78</v>
      </c>
      <c r="Q1837" s="4">
        <f t="shared" si="28"/>
        <v>1.6155507559395248</v>
      </c>
    </row>
    <row r="1838" spans="1:17">
      <c r="A1838" s="1" t="s">
        <v>8796</v>
      </c>
      <c r="B1838" s="1" t="s">
        <v>17</v>
      </c>
      <c r="C1838" s="1" t="s">
        <v>8797</v>
      </c>
      <c r="D1838" s="55" t="s">
        <v>8798</v>
      </c>
      <c r="E1838" s="66" t="s">
        <v>8799</v>
      </c>
      <c r="F1838" s="55" t="s">
        <v>12</v>
      </c>
      <c r="G1838" s="3">
        <v>43531</v>
      </c>
      <c r="H1838" s="1">
        <v>2008</v>
      </c>
      <c r="I1838" s="1" t="s">
        <v>368</v>
      </c>
      <c r="J1838" s="1" t="s">
        <v>2659</v>
      </c>
      <c r="K1838" s="1" t="s">
        <v>8800</v>
      </c>
      <c r="L1838" s="2" t="s">
        <v>123</v>
      </c>
      <c r="M1838" s="2">
        <v>8</v>
      </c>
      <c r="N1838" s="2">
        <v>681</v>
      </c>
      <c r="O1838" s="2">
        <v>837</v>
      </c>
      <c r="P1838" s="2">
        <v>78</v>
      </c>
      <c r="Q1838" s="4">
        <f t="shared" si="28"/>
        <v>1.2290748898678414</v>
      </c>
    </row>
    <row r="1839" spans="1:17">
      <c r="A1839" s="1" t="s">
        <v>8801</v>
      </c>
      <c r="B1839" s="1" t="s">
        <v>17</v>
      </c>
      <c r="C1839" s="1" t="s">
        <v>8802</v>
      </c>
      <c r="D1839" s="55" t="s">
        <v>8803</v>
      </c>
      <c r="E1839" s="66" t="s">
        <v>8804</v>
      </c>
      <c r="F1839" s="55" t="s">
        <v>8805</v>
      </c>
      <c r="G1839" s="3">
        <v>43399</v>
      </c>
      <c r="H1839" s="1">
        <v>2018</v>
      </c>
      <c r="I1839" s="1" t="s">
        <v>829</v>
      </c>
      <c r="J1839" s="1" t="s">
        <v>214</v>
      </c>
      <c r="K1839" s="1" t="s">
        <v>8806</v>
      </c>
      <c r="L1839" s="2" t="s">
        <v>123</v>
      </c>
      <c r="M1839" s="2">
        <v>6</v>
      </c>
      <c r="N1839" s="2">
        <v>423</v>
      </c>
      <c r="O1839" s="2">
        <v>989</v>
      </c>
      <c r="P1839" s="2">
        <v>78</v>
      </c>
      <c r="Q1839" s="4">
        <f t="shared" si="28"/>
        <v>2.3380614657210401</v>
      </c>
    </row>
    <row r="1840" spans="1:17">
      <c r="A1840" s="1" t="s">
        <v>8807</v>
      </c>
      <c r="B1840" s="1" t="s">
        <v>17</v>
      </c>
      <c r="C1840" s="1" t="s">
        <v>8808</v>
      </c>
      <c r="D1840" s="55" t="s">
        <v>8809</v>
      </c>
      <c r="E1840" s="66"/>
      <c r="F1840" s="55" t="s">
        <v>12</v>
      </c>
      <c r="G1840" s="3">
        <v>43115</v>
      </c>
      <c r="H1840" s="1">
        <v>2017</v>
      </c>
      <c r="I1840" s="1" t="s">
        <v>595</v>
      </c>
      <c r="J1840" s="1" t="s">
        <v>35</v>
      </c>
      <c r="K1840" s="1" t="s">
        <v>8810</v>
      </c>
      <c r="L1840" s="2" t="s">
        <v>71</v>
      </c>
      <c r="M1840" s="2">
        <v>7</v>
      </c>
      <c r="N1840" s="2">
        <v>660</v>
      </c>
      <c r="O1840" s="2">
        <v>757</v>
      </c>
      <c r="P1840" s="2">
        <v>67</v>
      </c>
      <c r="Q1840" s="4">
        <f t="shared" si="28"/>
        <v>1.146969696969697</v>
      </c>
    </row>
    <row r="1841" spans="1:17">
      <c r="A1841" s="1" t="s">
        <v>8811</v>
      </c>
      <c r="B1841" s="1" t="s">
        <v>1</v>
      </c>
      <c r="C1841" s="1" t="s">
        <v>8812</v>
      </c>
      <c r="D1841" s="55" t="s">
        <v>10</v>
      </c>
      <c r="E1841" s="66" t="s">
        <v>8813</v>
      </c>
      <c r="F1841" s="55" t="s">
        <v>12</v>
      </c>
      <c r="G1841" s="3">
        <v>44022</v>
      </c>
      <c r="H1841" s="1">
        <v>2020</v>
      </c>
      <c r="I1841" s="1" t="s">
        <v>4</v>
      </c>
      <c r="J1841" s="1" t="s">
        <v>1809</v>
      </c>
      <c r="K1841" s="1" t="s">
        <v>8814</v>
      </c>
      <c r="L1841" s="2" t="s">
        <v>71</v>
      </c>
      <c r="M1841" s="2">
        <v>9</v>
      </c>
      <c r="N1841" s="2">
        <v>448</v>
      </c>
      <c r="O1841" s="2">
        <v>841</v>
      </c>
      <c r="P1841" s="2">
        <v>59</v>
      </c>
      <c r="Q1841" s="4">
        <f t="shared" si="28"/>
        <v>1.8772321428571428</v>
      </c>
    </row>
    <row r="1842" spans="1:17">
      <c r="A1842" s="1" t="s">
        <v>8815</v>
      </c>
      <c r="B1842" s="1" t="s">
        <v>17</v>
      </c>
      <c r="C1842" s="1" t="s">
        <v>8816</v>
      </c>
      <c r="D1842" s="55" t="s">
        <v>8817</v>
      </c>
      <c r="E1842" s="55" t="s">
        <v>8818</v>
      </c>
      <c r="F1842" s="55" t="s">
        <v>2231</v>
      </c>
      <c r="G1842" s="3">
        <v>44090</v>
      </c>
      <c r="H1842" s="1">
        <v>2018</v>
      </c>
      <c r="I1842" s="1" t="s">
        <v>2119</v>
      </c>
      <c r="J1842" s="1" t="s">
        <v>1319</v>
      </c>
      <c r="K1842" s="1" t="s">
        <v>8819</v>
      </c>
      <c r="L1842" s="2" t="s">
        <v>30</v>
      </c>
      <c r="M1842" s="2">
        <v>9</v>
      </c>
      <c r="N1842" s="2">
        <v>573</v>
      </c>
      <c r="O1842" s="2">
        <v>861</v>
      </c>
      <c r="P1842" s="2">
        <v>96</v>
      </c>
      <c r="Q1842" s="4">
        <f t="shared" si="28"/>
        <v>1.5026178010471205</v>
      </c>
    </row>
    <row r="1843" spans="1:17">
      <c r="A1843" s="1" t="s">
        <v>8820</v>
      </c>
      <c r="B1843" s="1" t="s">
        <v>17</v>
      </c>
      <c r="C1843" s="1" t="s">
        <v>8821</v>
      </c>
      <c r="D1843" s="55" t="s">
        <v>8822</v>
      </c>
      <c r="E1843" s="66" t="s">
        <v>8823</v>
      </c>
      <c r="F1843" s="55" t="s">
        <v>12</v>
      </c>
      <c r="G1843" s="3">
        <v>43586</v>
      </c>
      <c r="H1843" s="1">
        <v>2003</v>
      </c>
      <c r="I1843" s="1" t="s">
        <v>178</v>
      </c>
      <c r="J1843" s="1" t="s">
        <v>21</v>
      </c>
      <c r="K1843" s="1" t="s">
        <v>8824</v>
      </c>
      <c r="L1843" s="2" t="s">
        <v>942</v>
      </c>
      <c r="M1843" s="2">
        <v>10</v>
      </c>
      <c r="N1843" s="2">
        <v>476</v>
      </c>
      <c r="O1843" s="2">
        <v>839</v>
      </c>
      <c r="P1843" s="2">
        <v>89</v>
      </c>
      <c r="Q1843" s="4">
        <f t="shared" si="28"/>
        <v>1.7626050420168067</v>
      </c>
    </row>
    <row r="1844" spans="1:17">
      <c r="A1844" s="1" t="s">
        <v>8825</v>
      </c>
      <c r="B1844" s="1" t="s">
        <v>17</v>
      </c>
      <c r="C1844" s="1" t="s">
        <v>8826</v>
      </c>
      <c r="D1844" s="55" t="s">
        <v>8827</v>
      </c>
      <c r="E1844" s="66" t="s">
        <v>8828</v>
      </c>
      <c r="F1844" s="55" t="s">
        <v>8829</v>
      </c>
      <c r="G1844" s="3">
        <v>43621</v>
      </c>
      <c r="H1844" s="1">
        <v>2018</v>
      </c>
      <c r="I1844" s="1" t="s">
        <v>786</v>
      </c>
      <c r="J1844" s="1" t="s">
        <v>21</v>
      </c>
      <c r="K1844" s="1" t="s">
        <v>8830</v>
      </c>
      <c r="L1844" s="2" t="s">
        <v>942</v>
      </c>
      <c r="M1844" s="2">
        <v>7</v>
      </c>
      <c r="N1844" s="2">
        <v>672</v>
      </c>
      <c r="O1844" s="2">
        <v>847</v>
      </c>
      <c r="P1844" s="2">
        <v>84</v>
      </c>
      <c r="Q1844" s="4">
        <f t="shared" si="28"/>
        <v>1.2604166666666667</v>
      </c>
    </row>
    <row r="1845" spans="1:17">
      <c r="A1845" s="1" t="s">
        <v>8831</v>
      </c>
      <c r="B1845" s="1" t="s">
        <v>17</v>
      </c>
      <c r="C1845" s="1" t="s">
        <v>8832</v>
      </c>
      <c r="D1845" s="55" t="s">
        <v>8833</v>
      </c>
      <c r="E1845" s="66" t="s">
        <v>8834</v>
      </c>
      <c r="F1845" s="55" t="s">
        <v>690</v>
      </c>
      <c r="G1845" s="3">
        <v>44019</v>
      </c>
      <c r="H1845" s="1">
        <v>2012</v>
      </c>
      <c r="I1845" s="1" t="s">
        <v>786</v>
      </c>
      <c r="J1845" s="1" t="s">
        <v>953</v>
      </c>
      <c r="K1845" s="1" t="s">
        <v>8835</v>
      </c>
      <c r="L1845" s="2" t="s">
        <v>942</v>
      </c>
      <c r="M1845" s="2">
        <v>7</v>
      </c>
      <c r="N1845" s="2">
        <v>435</v>
      </c>
      <c r="O1845" s="2">
        <v>873</v>
      </c>
      <c r="P1845" s="2">
        <v>98</v>
      </c>
      <c r="Q1845" s="4">
        <f t="shared" si="28"/>
        <v>2.0068965517241377</v>
      </c>
    </row>
    <row r="1846" spans="1:17">
      <c r="A1846" s="1" t="s">
        <v>8836</v>
      </c>
      <c r="B1846" s="1" t="s">
        <v>1</v>
      </c>
      <c r="C1846" s="1" t="s">
        <v>8837</v>
      </c>
      <c r="D1846" s="55" t="s">
        <v>10</v>
      </c>
      <c r="E1846" s="66" t="s">
        <v>8838</v>
      </c>
      <c r="F1846" s="55" t="s">
        <v>299</v>
      </c>
      <c r="G1846" s="3">
        <v>43834</v>
      </c>
      <c r="H1846" s="1">
        <v>2020</v>
      </c>
      <c r="I1846" s="1" t="s">
        <v>4</v>
      </c>
      <c r="J1846" s="1" t="s">
        <v>505</v>
      </c>
      <c r="K1846" s="1" t="s">
        <v>8839</v>
      </c>
      <c r="L1846" s="2" t="s">
        <v>37</v>
      </c>
      <c r="M1846" s="2">
        <v>9</v>
      </c>
      <c r="N1846" s="2">
        <v>642</v>
      </c>
      <c r="O1846" s="2">
        <v>871</v>
      </c>
      <c r="P1846" s="2">
        <v>58</v>
      </c>
      <c r="Q1846" s="4">
        <f t="shared" si="28"/>
        <v>1.3566978193146417</v>
      </c>
    </row>
    <row r="1847" spans="1:17">
      <c r="A1847" s="1" t="s">
        <v>8840</v>
      </c>
      <c r="B1847" s="1" t="s">
        <v>1</v>
      </c>
      <c r="C1847" s="1" t="s">
        <v>8841</v>
      </c>
      <c r="D1847" s="55" t="s">
        <v>10</v>
      </c>
      <c r="E1847" s="66" t="s">
        <v>8842</v>
      </c>
      <c r="F1847" s="55" t="s">
        <v>167</v>
      </c>
      <c r="G1847" s="3">
        <v>43364</v>
      </c>
      <c r="H1847" s="1">
        <v>2018</v>
      </c>
      <c r="I1847" s="1" t="s">
        <v>4</v>
      </c>
      <c r="J1847" s="1" t="s">
        <v>168</v>
      </c>
      <c r="K1847" s="1" t="s">
        <v>8843</v>
      </c>
      <c r="L1847" s="2" t="s">
        <v>37</v>
      </c>
      <c r="M1847" s="2">
        <v>8</v>
      </c>
      <c r="N1847" s="2">
        <v>642</v>
      </c>
      <c r="O1847" s="2">
        <v>732</v>
      </c>
      <c r="P1847" s="2">
        <v>66</v>
      </c>
      <c r="Q1847" s="4">
        <f t="shared" si="28"/>
        <v>1.1401869158878504</v>
      </c>
    </row>
    <row r="1848" spans="1:17">
      <c r="A1848" s="1" t="s">
        <v>8844</v>
      </c>
      <c r="B1848" s="1" t="s">
        <v>17</v>
      </c>
      <c r="C1848" s="1" t="s">
        <v>8845</v>
      </c>
      <c r="D1848" s="55" t="s">
        <v>8846</v>
      </c>
      <c r="E1848" s="66" t="s">
        <v>8847</v>
      </c>
      <c r="F1848" s="55" t="s">
        <v>167</v>
      </c>
      <c r="G1848" s="3">
        <v>43874</v>
      </c>
      <c r="H1848" s="1">
        <v>2019</v>
      </c>
      <c r="I1848" s="1" t="s">
        <v>88</v>
      </c>
      <c r="J1848" s="1" t="s">
        <v>2388</v>
      </c>
      <c r="K1848" s="1" t="s">
        <v>8848</v>
      </c>
      <c r="L1848" s="2" t="s">
        <v>71</v>
      </c>
      <c r="M1848" s="2">
        <v>7</v>
      </c>
      <c r="N1848" s="2">
        <v>676</v>
      </c>
      <c r="O1848" s="2">
        <v>881</v>
      </c>
      <c r="P1848" s="2">
        <v>57</v>
      </c>
      <c r="Q1848" s="4">
        <f t="shared" si="28"/>
        <v>1.3032544378698225</v>
      </c>
    </row>
    <row r="1849" spans="1:17">
      <c r="A1849" s="1" t="s">
        <v>8849</v>
      </c>
      <c r="B1849" s="1" t="s">
        <v>17</v>
      </c>
      <c r="C1849" s="1" t="s">
        <v>8850</v>
      </c>
      <c r="D1849" s="55" t="s">
        <v>8851</v>
      </c>
      <c r="E1849" s="66" t="s">
        <v>8852</v>
      </c>
      <c r="F1849" s="55" t="s">
        <v>553</v>
      </c>
      <c r="G1849" s="3">
        <v>43400</v>
      </c>
      <c r="H1849" s="1">
        <v>2006</v>
      </c>
      <c r="I1849" s="1" t="s">
        <v>595</v>
      </c>
      <c r="J1849" s="1" t="s">
        <v>554</v>
      </c>
      <c r="K1849" s="1" t="s">
        <v>8853</v>
      </c>
      <c r="L1849" s="2" t="s">
        <v>37</v>
      </c>
      <c r="M1849" s="2">
        <v>7</v>
      </c>
      <c r="N1849" s="2">
        <v>523</v>
      </c>
      <c r="O1849" s="2">
        <v>986</v>
      </c>
      <c r="P1849" s="2">
        <v>78</v>
      </c>
      <c r="Q1849" s="4">
        <f t="shared" si="28"/>
        <v>1.8852772466539196</v>
      </c>
    </row>
    <row r="1850" spans="1:17">
      <c r="A1850" s="1" t="s">
        <v>8854</v>
      </c>
      <c r="B1850" s="1" t="s">
        <v>1</v>
      </c>
      <c r="C1850" s="1" t="s">
        <v>8855</v>
      </c>
      <c r="D1850" s="55" t="s">
        <v>10</v>
      </c>
      <c r="E1850" s="66" t="s">
        <v>8856</v>
      </c>
      <c r="F1850" s="55" t="s">
        <v>167</v>
      </c>
      <c r="G1850" s="3">
        <v>44091</v>
      </c>
      <c r="H1850" s="1">
        <v>2020</v>
      </c>
      <c r="I1850" s="1" t="s">
        <v>4</v>
      </c>
      <c r="J1850" s="1" t="s">
        <v>168</v>
      </c>
      <c r="K1850" s="1" t="s">
        <v>8857</v>
      </c>
      <c r="L1850" s="2" t="s">
        <v>30</v>
      </c>
      <c r="M1850" s="2">
        <v>10</v>
      </c>
      <c r="N1850" s="2">
        <v>687</v>
      </c>
      <c r="O1850" s="2">
        <v>943</v>
      </c>
      <c r="P1850" s="2">
        <v>65</v>
      </c>
      <c r="Q1850" s="4">
        <f t="shared" si="28"/>
        <v>1.3726346433770014</v>
      </c>
    </row>
    <row r="1851" spans="1:17">
      <c r="A1851" s="1" t="s">
        <v>8858</v>
      </c>
      <c r="B1851" s="1" t="s">
        <v>17</v>
      </c>
      <c r="C1851" s="1" t="s">
        <v>8859</v>
      </c>
      <c r="D1851" s="55" t="s">
        <v>8860</v>
      </c>
      <c r="E1851" s="66" t="s">
        <v>8861</v>
      </c>
      <c r="F1851" s="55" t="s">
        <v>12</v>
      </c>
      <c r="G1851" s="3">
        <v>43831</v>
      </c>
      <c r="H1851" s="1">
        <v>1996</v>
      </c>
      <c r="I1851" s="1" t="s">
        <v>88</v>
      </c>
      <c r="J1851" s="1" t="s">
        <v>438</v>
      </c>
      <c r="K1851" s="1" t="s">
        <v>8862</v>
      </c>
      <c r="L1851" s="2" t="s">
        <v>123</v>
      </c>
      <c r="M1851" s="2">
        <v>6</v>
      </c>
      <c r="N1851" s="2">
        <v>428</v>
      </c>
      <c r="O1851" s="2">
        <v>902</v>
      </c>
      <c r="P1851" s="2">
        <v>78</v>
      </c>
      <c r="Q1851" s="4">
        <f t="shared" si="28"/>
        <v>2.1074766355140189</v>
      </c>
    </row>
    <row r="1852" spans="1:17">
      <c r="A1852" s="1" t="s">
        <v>8863</v>
      </c>
      <c r="B1852" s="1" t="s">
        <v>17</v>
      </c>
      <c r="C1852" s="1" t="s">
        <v>8864</v>
      </c>
      <c r="D1852" s="55" t="s">
        <v>8865</v>
      </c>
      <c r="E1852" s="66" t="s">
        <v>8866</v>
      </c>
      <c r="F1852" s="55" t="s">
        <v>12</v>
      </c>
      <c r="G1852" s="3">
        <v>43831</v>
      </c>
      <c r="H1852" s="1">
        <v>2015</v>
      </c>
      <c r="I1852" s="1" t="s">
        <v>27</v>
      </c>
      <c r="J1852" s="1" t="s">
        <v>438</v>
      </c>
      <c r="K1852" s="1" t="s">
        <v>8867</v>
      </c>
      <c r="L1852" s="2" t="s">
        <v>123</v>
      </c>
      <c r="M1852" s="2">
        <v>6</v>
      </c>
      <c r="N1852" s="2">
        <v>680</v>
      </c>
      <c r="O1852" s="2">
        <v>813</v>
      </c>
      <c r="P1852" s="2">
        <v>78</v>
      </c>
      <c r="Q1852" s="4">
        <f t="shared" si="28"/>
        <v>1.1955882352941176</v>
      </c>
    </row>
    <row r="1853" spans="1:17">
      <c r="A1853" s="1" t="s">
        <v>8868</v>
      </c>
      <c r="B1853" s="1" t="s">
        <v>17</v>
      </c>
      <c r="C1853" s="1" t="s">
        <v>8869</v>
      </c>
      <c r="D1853" s="55" t="s">
        <v>8870</v>
      </c>
      <c r="E1853" s="66" t="s">
        <v>8871</v>
      </c>
      <c r="F1853" s="55" t="s">
        <v>12</v>
      </c>
      <c r="G1853" s="3">
        <v>43831</v>
      </c>
      <c r="H1853" s="1">
        <v>2000</v>
      </c>
      <c r="I1853" s="1" t="s">
        <v>76</v>
      </c>
      <c r="J1853" s="1" t="s">
        <v>438</v>
      </c>
      <c r="K1853" s="1" t="s">
        <v>8872</v>
      </c>
      <c r="L1853" s="2" t="s">
        <v>942</v>
      </c>
      <c r="M1853" s="2">
        <v>10</v>
      </c>
      <c r="N1853" s="2">
        <v>556</v>
      </c>
      <c r="O1853" s="2">
        <v>971</v>
      </c>
      <c r="P1853" s="2">
        <v>77</v>
      </c>
      <c r="Q1853" s="4">
        <f t="shared" si="28"/>
        <v>1.7464028776978417</v>
      </c>
    </row>
    <row r="1854" spans="1:17">
      <c r="A1854" s="1" t="s">
        <v>8873</v>
      </c>
      <c r="B1854" s="1" t="s">
        <v>17</v>
      </c>
      <c r="C1854" s="1" t="s">
        <v>8874</v>
      </c>
      <c r="D1854" s="55" t="s">
        <v>8875</v>
      </c>
      <c r="E1854" s="66" t="s">
        <v>8876</v>
      </c>
      <c r="F1854" s="55" t="s">
        <v>12</v>
      </c>
      <c r="G1854" s="3">
        <v>42899</v>
      </c>
      <c r="H1854" s="1">
        <v>2017</v>
      </c>
      <c r="I1854" s="1" t="s">
        <v>1240</v>
      </c>
      <c r="J1854" s="1" t="s">
        <v>438</v>
      </c>
      <c r="K1854" s="1" t="s">
        <v>8877</v>
      </c>
      <c r="L1854" s="2" t="s">
        <v>123</v>
      </c>
      <c r="M1854" s="2">
        <v>8</v>
      </c>
      <c r="N1854" s="2">
        <v>512</v>
      </c>
      <c r="O1854" s="2">
        <v>964</v>
      </c>
      <c r="P1854" s="2">
        <v>85</v>
      </c>
      <c r="Q1854" s="4">
        <f t="shared" si="28"/>
        <v>1.8828125</v>
      </c>
    </row>
    <row r="1855" spans="1:17">
      <c r="A1855" s="1" t="s">
        <v>8878</v>
      </c>
      <c r="B1855" s="1" t="s">
        <v>17</v>
      </c>
      <c r="C1855" s="1" t="s">
        <v>8879</v>
      </c>
      <c r="D1855" s="55" t="s">
        <v>8880</v>
      </c>
      <c r="E1855" s="66" t="s">
        <v>8881</v>
      </c>
      <c r="F1855" s="55" t="s">
        <v>12</v>
      </c>
      <c r="G1855" s="3">
        <v>43865</v>
      </c>
      <c r="H1855" s="1">
        <v>2020</v>
      </c>
      <c r="I1855" s="1" t="s">
        <v>27</v>
      </c>
      <c r="J1855" s="1" t="s">
        <v>438</v>
      </c>
      <c r="K1855" s="1" t="s">
        <v>8882</v>
      </c>
      <c r="L1855" s="2" t="s">
        <v>123</v>
      </c>
      <c r="M1855" s="2">
        <v>6</v>
      </c>
      <c r="N1855" s="2">
        <v>407</v>
      </c>
      <c r="O1855" s="2">
        <v>895</v>
      </c>
      <c r="P1855" s="2">
        <v>59</v>
      </c>
      <c r="Q1855" s="4">
        <f t="shared" si="28"/>
        <v>2.1990171990171992</v>
      </c>
    </row>
    <row r="1856" spans="1:17">
      <c r="A1856" s="1" t="s">
        <v>8883</v>
      </c>
      <c r="B1856" s="1" t="s">
        <v>17</v>
      </c>
      <c r="C1856" s="1" t="s">
        <v>8884</v>
      </c>
      <c r="D1856" s="55" t="s">
        <v>4512</v>
      </c>
      <c r="E1856" s="66"/>
      <c r="F1856" s="55" t="s">
        <v>68</v>
      </c>
      <c r="G1856" s="3">
        <v>43634</v>
      </c>
      <c r="H1856" s="1">
        <v>2018</v>
      </c>
      <c r="I1856" s="1" t="s">
        <v>1061</v>
      </c>
      <c r="J1856" s="1" t="s">
        <v>953</v>
      </c>
      <c r="K1856" s="1" t="s">
        <v>8885</v>
      </c>
      <c r="L1856" s="2" t="s">
        <v>7</v>
      </c>
      <c r="M1856" s="2">
        <v>8</v>
      </c>
      <c r="N1856" s="2">
        <v>423</v>
      </c>
      <c r="O1856" s="2">
        <v>736</v>
      </c>
      <c r="P1856" s="2">
        <v>60</v>
      </c>
      <c r="Q1856" s="4">
        <f t="shared" si="28"/>
        <v>1.739952718676123</v>
      </c>
    </row>
    <row r="1857" spans="1:17">
      <c r="A1857" s="1" t="s">
        <v>8886</v>
      </c>
      <c r="B1857" s="1" t="s">
        <v>17</v>
      </c>
      <c r="C1857" s="1" t="s">
        <v>8887</v>
      </c>
      <c r="D1857" s="55" t="s">
        <v>8888</v>
      </c>
      <c r="E1857" s="66" t="s">
        <v>8889</v>
      </c>
      <c r="F1857" s="55" t="s">
        <v>12</v>
      </c>
      <c r="G1857" s="3">
        <v>43450</v>
      </c>
      <c r="H1857" s="1">
        <v>2014</v>
      </c>
      <c r="I1857" s="1" t="s">
        <v>8890</v>
      </c>
      <c r="J1857" s="1" t="s">
        <v>21</v>
      </c>
      <c r="K1857" s="1" t="s">
        <v>8891</v>
      </c>
      <c r="L1857" s="2" t="s">
        <v>71</v>
      </c>
      <c r="M1857" s="2">
        <v>8</v>
      </c>
      <c r="N1857" s="2">
        <v>432</v>
      </c>
      <c r="O1857" s="2">
        <v>770</v>
      </c>
      <c r="P1857" s="2">
        <v>60</v>
      </c>
      <c r="Q1857" s="4">
        <f t="shared" si="28"/>
        <v>1.7824074074074074</v>
      </c>
    </row>
    <row r="1858" spans="1:17">
      <c r="A1858" s="1" t="s">
        <v>8892</v>
      </c>
      <c r="B1858" s="1" t="s">
        <v>1</v>
      </c>
      <c r="C1858" s="1" t="s">
        <v>8893</v>
      </c>
      <c r="D1858" s="55" t="s">
        <v>10</v>
      </c>
      <c r="E1858" s="66" t="s">
        <v>8889</v>
      </c>
      <c r="F1858" s="55" t="s">
        <v>12</v>
      </c>
      <c r="G1858" s="3">
        <v>43147</v>
      </c>
      <c r="H1858" s="1">
        <v>2018</v>
      </c>
      <c r="I1858" s="1" t="s">
        <v>61</v>
      </c>
      <c r="J1858" s="1" t="s">
        <v>754</v>
      </c>
      <c r="K1858" s="1" t="s">
        <v>8894</v>
      </c>
      <c r="L1858" s="2" t="s">
        <v>163</v>
      </c>
      <c r="M1858" s="2">
        <v>10</v>
      </c>
      <c r="N1858" s="2">
        <v>419</v>
      </c>
      <c r="O1858" s="2">
        <v>821</v>
      </c>
      <c r="P1858" s="2">
        <v>58</v>
      </c>
      <c r="Q1858" s="4">
        <f t="shared" ref="Q1858:Q1921" si="29">IFERROR(O1858/N1858,0)</f>
        <v>1.9594272076372314</v>
      </c>
    </row>
    <row r="1859" spans="1:17">
      <c r="A1859" s="1" t="s">
        <v>8895</v>
      </c>
      <c r="B1859" s="1" t="s">
        <v>1</v>
      </c>
      <c r="C1859" s="1" t="s">
        <v>8896</v>
      </c>
      <c r="D1859" s="55" t="s">
        <v>10</v>
      </c>
      <c r="E1859" s="66" t="s">
        <v>8897</v>
      </c>
      <c r="F1859" s="55" t="s">
        <v>12</v>
      </c>
      <c r="G1859" s="3">
        <v>43868</v>
      </c>
      <c r="H1859" s="1">
        <v>2020</v>
      </c>
      <c r="I1859" s="1" t="s">
        <v>13</v>
      </c>
      <c r="J1859" s="1" t="s">
        <v>5</v>
      </c>
      <c r="K1859" s="1" t="s">
        <v>8898</v>
      </c>
      <c r="L1859" s="2" t="s">
        <v>7</v>
      </c>
      <c r="M1859" s="2">
        <v>6</v>
      </c>
      <c r="N1859" s="2">
        <v>431</v>
      </c>
      <c r="O1859" s="2">
        <v>950</v>
      </c>
      <c r="P1859" s="2">
        <v>74</v>
      </c>
      <c r="Q1859" s="4">
        <f t="shared" si="29"/>
        <v>2.2041763341067284</v>
      </c>
    </row>
    <row r="1860" spans="1:17">
      <c r="A1860" s="1" t="s">
        <v>8899</v>
      </c>
      <c r="B1860" s="1" t="s">
        <v>17</v>
      </c>
      <c r="C1860" s="1" t="s">
        <v>8900</v>
      </c>
      <c r="D1860" s="55" t="s">
        <v>8901</v>
      </c>
      <c r="E1860" s="66" t="s">
        <v>8902</v>
      </c>
      <c r="F1860" s="55" t="s">
        <v>12</v>
      </c>
      <c r="G1860" s="3">
        <v>43917</v>
      </c>
      <c r="H1860" s="1">
        <v>2020</v>
      </c>
      <c r="I1860" s="1" t="s">
        <v>5980</v>
      </c>
      <c r="J1860" s="1" t="s">
        <v>21</v>
      </c>
      <c r="K1860" s="1" t="s">
        <v>8903</v>
      </c>
      <c r="L1860" s="2" t="s">
        <v>7</v>
      </c>
      <c r="M1860" s="2">
        <v>9</v>
      </c>
      <c r="N1860" s="2">
        <v>626</v>
      </c>
      <c r="O1860" s="2">
        <v>759</v>
      </c>
      <c r="P1860" s="2">
        <v>73</v>
      </c>
      <c r="Q1860" s="4">
        <f t="shared" si="29"/>
        <v>1.2124600638977636</v>
      </c>
    </row>
    <row r="1861" spans="1:17">
      <c r="A1861" s="1" t="s">
        <v>8904</v>
      </c>
      <c r="B1861" s="1" t="s">
        <v>17</v>
      </c>
      <c r="C1861" s="1" t="s">
        <v>8905</v>
      </c>
      <c r="D1861" s="55" t="s">
        <v>8906</v>
      </c>
      <c r="E1861" s="66" t="s">
        <v>8902</v>
      </c>
      <c r="F1861" s="55" t="s">
        <v>12</v>
      </c>
      <c r="G1861" s="3">
        <v>44159</v>
      </c>
      <c r="H1861" s="1">
        <v>2020</v>
      </c>
      <c r="I1861" s="1" t="s">
        <v>5980</v>
      </c>
      <c r="J1861" s="1" t="s">
        <v>21</v>
      </c>
      <c r="K1861" s="1" t="s">
        <v>8907</v>
      </c>
      <c r="L1861" s="2" t="s">
        <v>7</v>
      </c>
      <c r="M1861" s="2">
        <v>7</v>
      </c>
      <c r="N1861" s="2">
        <v>444</v>
      </c>
      <c r="O1861" s="2">
        <v>976</v>
      </c>
      <c r="P1861" s="2">
        <v>87</v>
      </c>
      <c r="Q1861" s="4">
        <f t="shared" si="29"/>
        <v>2.1981981981981984</v>
      </c>
    </row>
    <row r="1862" spans="1:17">
      <c r="A1862" s="1" t="s">
        <v>8908</v>
      </c>
      <c r="B1862" s="1" t="s">
        <v>17</v>
      </c>
      <c r="C1862" s="1" t="s">
        <v>8909</v>
      </c>
      <c r="D1862" s="55" t="s">
        <v>8906</v>
      </c>
      <c r="E1862" s="66" t="s">
        <v>8902</v>
      </c>
      <c r="F1862" s="55" t="s">
        <v>12</v>
      </c>
      <c r="G1862" s="3">
        <v>44036</v>
      </c>
      <c r="H1862" s="1">
        <v>2020</v>
      </c>
      <c r="I1862" s="1" t="s">
        <v>5980</v>
      </c>
      <c r="J1862" s="1" t="s">
        <v>21</v>
      </c>
      <c r="K1862" s="1" t="s">
        <v>8910</v>
      </c>
      <c r="L1862" s="2" t="s">
        <v>7</v>
      </c>
      <c r="M1862" s="2">
        <v>7</v>
      </c>
      <c r="N1862" s="2">
        <v>562</v>
      </c>
      <c r="O1862" s="2">
        <v>916</v>
      </c>
      <c r="P1862" s="2">
        <v>95</v>
      </c>
      <c r="Q1862" s="4">
        <f t="shared" si="29"/>
        <v>1.6298932384341638</v>
      </c>
    </row>
    <row r="1863" spans="1:17">
      <c r="A1863" s="1" t="s">
        <v>8911</v>
      </c>
      <c r="B1863" s="1" t="s">
        <v>1</v>
      </c>
      <c r="C1863" s="1" t="s">
        <v>8912</v>
      </c>
      <c r="D1863" s="55" t="s">
        <v>10</v>
      </c>
      <c r="E1863" s="66" t="s">
        <v>8913</v>
      </c>
      <c r="F1863" s="55" t="s">
        <v>8914</v>
      </c>
      <c r="G1863" s="3">
        <v>42513</v>
      </c>
      <c r="H1863" s="1">
        <v>2016</v>
      </c>
      <c r="I1863" s="1" t="s">
        <v>4</v>
      </c>
      <c r="J1863" s="1" t="s">
        <v>7381</v>
      </c>
      <c r="K1863" s="1" t="s">
        <v>8915</v>
      </c>
      <c r="L1863" s="2" t="s">
        <v>37</v>
      </c>
      <c r="M1863" s="2">
        <v>7</v>
      </c>
      <c r="N1863" s="2">
        <v>626</v>
      </c>
      <c r="O1863" s="2">
        <v>735</v>
      </c>
      <c r="P1863" s="2">
        <v>77</v>
      </c>
      <c r="Q1863" s="4">
        <f t="shared" si="29"/>
        <v>1.1741214057507987</v>
      </c>
    </row>
    <row r="1864" spans="1:17">
      <c r="A1864" s="1" t="s">
        <v>8916</v>
      </c>
      <c r="B1864" s="1" t="s">
        <v>17</v>
      </c>
      <c r="C1864" s="1" t="s">
        <v>8917</v>
      </c>
      <c r="D1864" s="55" t="s">
        <v>8918</v>
      </c>
      <c r="E1864" s="55" t="s">
        <v>8919</v>
      </c>
      <c r="F1864" s="55" t="s">
        <v>12</v>
      </c>
      <c r="G1864" s="3">
        <v>43282</v>
      </c>
      <c r="H1864" s="1">
        <v>2017</v>
      </c>
      <c r="I1864" s="1" t="s">
        <v>2195</v>
      </c>
      <c r="J1864" s="1" t="s">
        <v>35</v>
      </c>
      <c r="K1864" s="1" t="s">
        <v>8920</v>
      </c>
      <c r="L1864" s="2" t="s">
        <v>15</v>
      </c>
      <c r="M1864" s="2">
        <v>7</v>
      </c>
      <c r="N1864" s="2">
        <v>481</v>
      </c>
      <c r="O1864" s="2">
        <v>992</v>
      </c>
      <c r="P1864" s="2">
        <v>70</v>
      </c>
      <c r="Q1864" s="4">
        <f t="shared" si="29"/>
        <v>2.0623700623700625</v>
      </c>
    </row>
    <row r="1865" spans="1:17">
      <c r="A1865" s="1" t="s">
        <v>8921</v>
      </c>
      <c r="B1865" s="1" t="s">
        <v>17</v>
      </c>
      <c r="C1865" s="1" t="s">
        <v>8922</v>
      </c>
      <c r="D1865" s="62" t="s">
        <v>8923</v>
      </c>
      <c r="E1865" s="66"/>
      <c r="F1865" s="55" t="s">
        <v>725</v>
      </c>
      <c r="G1865" s="3">
        <v>43070</v>
      </c>
      <c r="H1865" s="1">
        <v>2017</v>
      </c>
      <c r="I1865" s="1" t="s">
        <v>99</v>
      </c>
      <c r="J1865" s="1" t="s">
        <v>271</v>
      </c>
      <c r="K1865" s="1" t="s">
        <v>8924</v>
      </c>
      <c r="L1865" s="2" t="s">
        <v>30</v>
      </c>
      <c r="M1865" s="2">
        <v>7</v>
      </c>
      <c r="N1865" s="2">
        <v>583</v>
      </c>
      <c r="O1865" s="2">
        <v>750</v>
      </c>
      <c r="P1865" s="2">
        <v>74</v>
      </c>
      <c r="Q1865" s="4">
        <f t="shared" si="29"/>
        <v>1.2864493996569468</v>
      </c>
    </row>
    <row r="1866" spans="1:17">
      <c r="A1866" s="1" t="s">
        <v>8925</v>
      </c>
      <c r="B1866" s="1" t="s">
        <v>1</v>
      </c>
      <c r="C1866" s="1" t="s">
        <v>8926</v>
      </c>
      <c r="D1866" s="55" t="s">
        <v>10</v>
      </c>
      <c r="E1866" s="66"/>
      <c r="F1866" s="55" t="s">
        <v>12</v>
      </c>
      <c r="G1866" s="3">
        <v>44197</v>
      </c>
      <c r="H1866" s="1">
        <v>2021</v>
      </c>
      <c r="I1866" s="1" t="s">
        <v>13</v>
      </c>
      <c r="J1866" s="1" t="s">
        <v>336</v>
      </c>
      <c r="K1866" s="1" t="s">
        <v>8927</v>
      </c>
      <c r="L1866" s="2" t="s">
        <v>15</v>
      </c>
      <c r="M1866" s="2">
        <v>7</v>
      </c>
      <c r="N1866" s="2">
        <v>502</v>
      </c>
      <c r="O1866" s="2">
        <v>749</v>
      </c>
      <c r="P1866" s="2">
        <v>70</v>
      </c>
      <c r="Q1866" s="4">
        <f t="shared" si="29"/>
        <v>1.4920318725099602</v>
      </c>
    </row>
    <row r="1867" spans="1:17">
      <c r="A1867" s="1" t="s">
        <v>8928</v>
      </c>
      <c r="B1867" s="1" t="s">
        <v>17</v>
      </c>
      <c r="C1867" s="1" t="s">
        <v>8929</v>
      </c>
      <c r="D1867" s="55" t="s">
        <v>8930</v>
      </c>
      <c r="E1867" s="66" t="s">
        <v>8931</v>
      </c>
      <c r="F1867" s="55" t="s">
        <v>12</v>
      </c>
      <c r="G1867" s="3">
        <v>43789</v>
      </c>
      <c r="H1867" s="1">
        <v>2015</v>
      </c>
      <c r="I1867" s="1" t="s">
        <v>469</v>
      </c>
      <c r="J1867" s="1" t="s">
        <v>35</v>
      </c>
      <c r="K1867" s="1" t="s">
        <v>8932</v>
      </c>
      <c r="L1867" s="2" t="s">
        <v>30</v>
      </c>
      <c r="M1867" s="2">
        <v>9</v>
      </c>
      <c r="N1867" s="2">
        <v>543</v>
      </c>
      <c r="O1867" s="2">
        <v>717</v>
      </c>
      <c r="P1867" s="2">
        <v>63</v>
      </c>
      <c r="Q1867" s="4">
        <f t="shared" si="29"/>
        <v>1.3204419889502763</v>
      </c>
    </row>
    <row r="1868" spans="1:17">
      <c r="A1868" s="1" t="s">
        <v>8933</v>
      </c>
      <c r="B1868" s="1" t="s">
        <v>1</v>
      </c>
      <c r="C1868" s="1" t="s">
        <v>8934</v>
      </c>
      <c r="D1868" s="55" t="s">
        <v>10</v>
      </c>
      <c r="E1868" s="66" t="s">
        <v>8935</v>
      </c>
      <c r="F1868" s="55" t="s">
        <v>12</v>
      </c>
      <c r="G1868" s="3">
        <v>44106</v>
      </c>
      <c r="H1868" s="1">
        <v>2005</v>
      </c>
      <c r="I1868" s="1" t="s">
        <v>4</v>
      </c>
      <c r="J1868" s="1" t="s">
        <v>5</v>
      </c>
      <c r="K1868" s="1" t="s">
        <v>8936</v>
      </c>
      <c r="L1868" s="2" t="s">
        <v>71</v>
      </c>
      <c r="M1868" s="2">
        <v>7</v>
      </c>
      <c r="N1868" s="2">
        <v>515</v>
      </c>
      <c r="O1868" s="2">
        <v>882</v>
      </c>
      <c r="P1868" s="2">
        <v>72</v>
      </c>
      <c r="Q1868" s="4">
        <f t="shared" si="29"/>
        <v>1.7126213592233011</v>
      </c>
    </row>
    <row r="1869" spans="1:17">
      <c r="A1869" s="1" t="s">
        <v>8937</v>
      </c>
      <c r="B1869" s="1" t="s">
        <v>1</v>
      </c>
      <c r="C1869" s="1" t="s">
        <v>8938</v>
      </c>
      <c r="D1869" s="55" t="s">
        <v>10</v>
      </c>
      <c r="E1869" s="66" t="s">
        <v>8939</v>
      </c>
      <c r="F1869" s="55" t="s">
        <v>12</v>
      </c>
      <c r="G1869" s="3">
        <v>43450</v>
      </c>
      <c r="H1869" s="1">
        <v>2011</v>
      </c>
      <c r="I1869" s="1" t="s">
        <v>4</v>
      </c>
      <c r="J1869" s="1" t="s">
        <v>5</v>
      </c>
      <c r="K1869" s="1" t="s">
        <v>8940</v>
      </c>
      <c r="L1869" s="2" t="s">
        <v>71</v>
      </c>
      <c r="M1869" s="2">
        <v>7</v>
      </c>
      <c r="N1869" s="2">
        <v>462</v>
      </c>
      <c r="O1869" s="2">
        <v>864</v>
      </c>
      <c r="P1869" s="2">
        <v>85</v>
      </c>
      <c r="Q1869" s="4">
        <f t="shared" si="29"/>
        <v>1.8701298701298701</v>
      </c>
    </row>
    <row r="1870" spans="1:17">
      <c r="A1870" s="1" t="s">
        <v>8941</v>
      </c>
      <c r="B1870" s="1" t="s">
        <v>17</v>
      </c>
      <c r="C1870" s="1" t="s">
        <v>8942</v>
      </c>
      <c r="D1870" s="55" t="s">
        <v>10</v>
      </c>
      <c r="E1870" s="66" t="s">
        <v>8943</v>
      </c>
      <c r="F1870" s="55" t="s">
        <v>12</v>
      </c>
      <c r="G1870" s="3">
        <v>43070</v>
      </c>
      <c r="H1870" s="1">
        <v>2017</v>
      </c>
      <c r="I1870" s="1" t="s">
        <v>5980</v>
      </c>
      <c r="J1870" s="1" t="s">
        <v>21</v>
      </c>
      <c r="K1870" s="1" t="s">
        <v>8944</v>
      </c>
      <c r="L1870" s="2" t="s">
        <v>7</v>
      </c>
      <c r="M1870" s="2">
        <v>7</v>
      </c>
      <c r="N1870" s="2">
        <v>628</v>
      </c>
      <c r="O1870" s="2">
        <v>849</v>
      </c>
      <c r="P1870" s="2">
        <v>72</v>
      </c>
      <c r="Q1870" s="4">
        <f t="shared" si="29"/>
        <v>1.3519108280254777</v>
      </c>
    </row>
    <row r="1871" spans="1:17">
      <c r="A1871" s="1" t="s">
        <v>8945</v>
      </c>
      <c r="B1871" s="1" t="s">
        <v>1</v>
      </c>
      <c r="C1871" s="1" t="s">
        <v>8946</v>
      </c>
      <c r="D1871" s="55" t="s">
        <v>10</v>
      </c>
      <c r="E1871" s="66" t="s">
        <v>8947</v>
      </c>
      <c r="F1871" s="55" t="s">
        <v>12</v>
      </c>
      <c r="G1871" s="3">
        <v>43850</v>
      </c>
      <c r="H1871" s="1">
        <v>2011</v>
      </c>
      <c r="I1871" s="1" t="s">
        <v>4</v>
      </c>
      <c r="J1871" s="1" t="s">
        <v>754</v>
      </c>
      <c r="K1871" s="1" t="s">
        <v>8948</v>
      </c>
      <c r="L1871" s="2" t="s">
        <v>71</v>
      </c>
      <c r="M1871" s="2">
        <v>6</v>
      </c>
      <c r="N1871" s="2">
        <v>499</v>
      </c>
      <c r="O1871" s="2">
        <v>883</v>
      </c>
      <c r="P1871" s="2">
        <v>85</v>
      </c>
      <c r="Q1871" s="4">
        <f t="shared" si="29"/>
        <v>1.7695390781563127</v>
      </c>
    </row>
    <row r="1872" spans="1:17">
      <c r="A1872" s="1" t="s">
        <v>8949</v>
      </c>
      <c r="B1872" s="1" t="s">
        <v>1</v>
      </c>
      <c r="C1872" s="1" t="s">
        <v>8950</v>
      </c>
      <c r="D1872" s="55" t="s">
        <v>10</v>
      </c>
      <c r="E1872" s="66" t="s">
        <v>8951</v>
      </c>
      <c r="F1872" s="55" t="s">
        <v>12</v>
      </c>
      <c r="G1872" s="3">
        <v>43647</v>
      </c>
      <c r="H1872" s="1">
        <v>2008</v>
      </c>
      <c r="I1872" s="1" t="s">
        <v>4</v>
      </c>
      <c r="J1872" s="1" t="s">
        <v>754</v>
      </c>
      <c r="K1872" s="1" t="s">
        <v>8952</v>
      </c>
      <c r="L1872" s="2" t="s">
        <v>71</v>
      </c>
      <c r="M1872" s="2">
        <v>10</v>
      </c>
      <c r="N1872" s="2">
        <v>498</v>
      </c>
      <c r="O1872" s="2">
        <v>760</v>
      </c>
      <c r="P1872" s="2">
        <v>62</v>
      </c>
      <c r="Q1872" s="4">
        <f t="shared" si="29"/>
        <v>1.5261044176706828</v>
      </c>
    </row>
    <row r="1873" spans="1:17">
      <c r="A1873" s="1" t="s">
        <v>8953</v>
      </c>
      <c r="B1873" s="1" t="s">
        <v>1</v>
      </c>
      <c r="C1873" s="1" t="s">
        <v>8954</v>
      </c>
      <c r="D1873" s="55" t="s">
        <v>10</v>
      </c>
      <c r="E1873" s="66" t="s">
        <v>8955</v>
      </c>
      <c r="F1873" s="55" t="s">
        <v>12</v>
      </c>
      <c r="G1873" s="3">
        <v>43878</v>
      </c>
      <c r="H1873" s="1">
        <v>2008</v>
      </c>
      <c r="I1873" s="1" t="s">
        <v>4</v>
      </c>
      <c r="J1873" s="1" t="s">
        <v>754</v>
      </c>
      <c r="K1873" s="1" t="s">
        <v>8956</v>
      </c>
      <c r="L1873" s="2" t="s">
        <v>71</v>
      </c>
      <c r="M1873" s="2">
        <v>8</v>
      </c>
      <c r="N1873" s="2">
        <v>614</v>
      </c>
      <c r="O1873" s="2">
        <v>857</v>
      </c>
      <c r="P1873" s="2">
        <v>80</v>
      </c>
      <c r="Q1873" s="4">
        <f t="shared" si="29"/>
        <v>1.3957654723127035</v>
      </c>
    </row>
    <row r="1874" spans="1:17">
      <c r="A1874" s="1" t="s">
        <v>8957</v>
      </c>
      <c r="B1874" s="1" t="s">
        <v>1</v>
      </c>
      <c r="C1874" s="1" t="s">
        <v>8958</v>
      </c>
      <c r="D1874" s="55" t="s">
        <v>10</v>
      </c>
      <c r="E1874" s="66" t="s">
        <v>8959</v>
      </c>
      <c r="F1874" s="55" t="s">
        <v>12</v>
      </c>
      <c r="G1874" s="3">
        <v>43398</v>
      </c>
      <c r="H1874" s="1">
        <v>2009</v>
      </c>
      <c r="I1874" s="1" t="s">
        <v>4</v>
      </c>
      <c r="J1874" s="1" t="s">
        <v>5</v>
      </c>
      <c r="K1874" s="1" t="s">
        <v>8960</v>
      </c>
      <c r="L1874" s="2" t="s">
        <v>71</v>
      </c>
      <c r="M1874" s="2">
        <v>6</v>
      </c>
      <c r="N1874" s="2">
        <v>475</v>
      </c>
      <c r="O1874" s="2">
        <v>972</v>
      </c>
      <c r="P1874" s="2">
        <v>78</v>
      </c>
      <c r="Q1874" s="4">
        <f t="shared" si="29"/>
        <v>2.0463157894736841</v>
      </c>
    </row>
    <row r="1875" spans="1:17">
      <c r="A1875" s="1" t="s">
        <v>8961</v>
      </c>
      <c r="B1875" s="1" t="s">
        <v>1</v>
      </c>
      <c r="C1875" s="1" t="s">
        <v>8962</v>
      </c>
      <c r="D1875" s="55" t="s">
        <v>10</v>
      </c>
      <c r="E1875" s="66" t="s">
        <v>8963</v>
      </c>
      <c r="F1875" s="55" t="s">
        <v>12</v>
      </c>
      <c r="G1875" s="3">
        <v>43945</v>
      </c>
      <c r="H1875" s="1">
        <v>2011</v>
      </c>
      <c r="I1875" s="1" t="s">
        <v>4</v>
      </c>
      <c r="J1875" s="1" t="s">
        <v>5</v>
      </c>
      <c r="K1875" s="1" t="s">
        <v>8964</v>
      </c>
      <c r="L1875" s="2" t="s">
        <v>71</v>
      </c>
      <c r="M1875" s="2">
        <v>10</v>
      </c>
      <c r="N1875" s="2">
        <v>463</v>
      </c>
      <c r="O1875" s="2">
        <v>886</v>
      </c>
      <c r="P1875" s="2">
        <v>63</v>
      </c>
      <c r="Q1875" s="4">
        <f t="shared" si="29"/>
        <v>1.9136069114470842</v>
      </c>
    </row>
    <row r="1876" spans="1:17">
      <c r="A1876" s="1" t="s">
        <v>8965</v>
      </c>
      <c r="B1876" s="1" t="s">
        <v>17</v>
      </c>
      <c r="C1876" s="1" t="s">
        <v>8966</v>
      </c>
      <c r="D1876" s="55" t="s">
        <v>8967</v>
      </c>
      <c r="E1876" s="55" t="s">
        <v>8968</v>
      </c>
      <c r="F1876" s="55" t="s">
        <v>8969</v>
      </c>
      <c r="G1876" s="3">
        <v>43101</v>
      </c>
      <c r="H1876" s="1">
        <v>2017</v>
      </c>
      <c r="I1876" s="1" t="s">
        <v>270</v>
      </c>
      <c r="J1876" s="1" t="s">
        <v>271</v>
      </c>
      <c r="K1876" s="1" t="s">
        <v>8970</v>
      </c>
      <c r="L1876" s="2" t="s">
        <v>71</v>
      </c>
      <c r="M1876" s="2">
        <v>9</v>
      </c>
      <c r="N1876" s="2">
        <v>622</v>
      </c>
      <c r="O1876" s="2">
        <v>938</v>
      </c>
      <c r="P1876" s="2">
        <v>92</v>
      </c>
      <c r="Q1876" s="4">
        <f t="shared" si="29"/>
        <v>1.5080385852090032</v>
      </c>
    </row>
    <row r="1877" spans="1:17">
      <c r="A1877" s="1" t="s">
        <v>8971</v>
      </c>
      <c r="B1877" s="1" t="s">
        <v>1</v>
      </c>
      <c r="C1877" s="1" t="s">
        <v>8972</v>
      </c>
      <c r="D1877" s="55" t="s">
        <v>10</v>
      </c>
      <c r="E1877" s="66" t="s">
        <v>8973</v>
      </c>
      <c r="F1877" s="55" t="s">
        <v>167</v>
      </c>
      <c r="G1877" s="3">
        <v>43951</v>
      </c>
      <c r="H1877" s="1">
        <v>2020</v>
      </c>
      <c r="I1877" s="1" t="s">
        <v>4</v>
      </c>
      <c r="J1877" s="1" t="s">
        <v>168</v>
      </c>
      <c r="K1877" s="1" t="s">
        <v>8974</v>
      </c>
      <c r="L1877" s="2" t="s">
        <v>37</v>
      </c>
      <c r="M1877" s="2">
        <v>6</v>
      </c>
      <c r="N1877" s="2">
        <v>505</v>
      </c>
      <c r="O1877" s="2">
        <v>996</v>
      </c>
      <c r="P1877" s="2">
        <v>94</v>
      </c>
      <c r="Q1877" s="4">
        <f t="shared" si="29"/>
        <v>1.9722772277227723</v>
      </c>
    </row>
    <row r="1878" spans="1:17">
      <c r="A1878" s="1" t="s">
        <v>8975</v>
      </c>
      <c r="B1878" s="1" t="s">
        <v>17</v>
      </c>
      <c r="C1878" s="1" t="s">
        <v>8976</v>
      </c>
      <c r="D1878" s="55" t="s">
        <v>8977</v>
      </c>
      <c r="E1878" s="66" t="s">
        <v>8978</v>
      </c>
      <c r="F1878" s="55" t="s">
        <v>1164</v>
      </c>
      <c r="G1878" s="3">
        <v>43701</v>
      </c>
      <c r="H1878" s="1">
        <v>2016</v>
      </c>
      <c r="I1878" s="1" t="s">
        <v>99</v>
      </c>
      <c r="J1878" s="1" t="s">
        <v>409</v>
      </c>
      <c r="K1878" s="1" t="s">
        <v>8979</v>
      </c>
      <c r="L1878" s="2" t="s">
        <v>30</v>
      </c>
      <c r="M1878" s="2">
        <v>10</v>
      </c>
      <c r="N1878" s="2">
        <v>412</v>
      </c>
      <c r="O1878" s="2">
        <v>729</v>
      </c>
      <c r="P1878" s="2">
        <v>74</v>
      </c>
      <c r="Q1878" s="4">
        <f t="shared" si="29"/>
        <v>1.7694174757281553</v>
      </c>
    </row>
    <row r="1879" spans="1:17">
      <c r="A1879" s="1" t="s">
        <v>8980</v>
      </c>
      <c r="B1879" s="1" t="s">
        <v>17</v>
      </c>
      <c r="C1879" s="1" t="s">
        <v>8981</v>
      </c>
      <c r="D1879" s="55" t="s">
        <v>8982</v>
      </c>
      <c r="E1879" s="66" t="s">
        <v>8983</v>
      </c>
      <c r="F1879" s="55" t="s">
        <v>68</v>
      </c>
      <c r="G1879" s="3">
        <v>44017</v>
      </c>
      <c r="H1879" s="1">
        <v>2015</v>
      </c>
      <c r="I1879" s="1" t="s">
        <v>2041</v>
      </c>
      <c r="J1879" s="1" t="s">
        <v>214</v>
      </c>
      <c r="K1879" s="1" t="s">
        <v>8984</v>
      </c>
      <c r="L1879" s="2" t="s">
        <v>37</v>
      </c>
      <c r="M1879" s="2">
        <v>8</v>
      </c>
      <c r="N1879" s="2">
        <v>536</v>
      </c>
      <c r="O1879" s="2">
        <v>857</v>
      </c>
      <c r="P1879" s="2">
        <v>78</v>
      </c>
      <c r="Q1879" s="4">
        <f t="shared" si="29"/>
        <v>1.5988805970149254</v>
      </c>
    </row>
    <row r="1880" spans="1:17">
      <c r="A1880" s="1" t="s">
        <v>8985</v>
      </c>
      <c r="B1880" s="1" t="s">
        <v>17</v>
      </c>
      <c r="C1880" s="1" t="s">
        <v>8986</v>
      </c>
      <c r="D1880" s="55" t="s">
        <v>8774</v>
      </c>
      <c r="E1880" s="66" t="s">
        <v>8987</v>
      </c>
      <c r="F1880" s="55" t="s">
        <v>68</v>
      </c>
      <c r="G1880" s="3">
        <v>43770</v>
      </c>
      <c r="H1880" s="1">
        <v>2019</v>
      </c>
      <c r="I1880" s="1" t="s">
        <v>248</v>
      </c>
      <c r="J1880" s="1" t="s">
        <v>554</v>
      </c>
      <c r="K1880" s="1" t="s">
        <v>8988</v>
      </c>
      <c r="L1880" s="2" t="s">
        <v>37</v>
      </c>
      <c r="M1880" s="2">
        <v>9</v>
      </c>
      <c r="N1880" s="2">
        <v>417</v>
      </c>
      <c r="O1880" s="2">
        <v>903</v>
      </c>
      <c r="P1880" s="2">
        <v>78</v>
      </c>
      <c r="Q1880" s="4">
        <f t="shared" si="29"/>
        <v>2.1654676258992804</v>
      </c>
    </row>
    <row r="1881" spans="1:17">
      <c r="A1881" s="1" t="s">
        <v>8989</v>
      </c>
      <c r="B1881" s="1" t="s">
        <v>17</v>
      </c>
      <c r="C1881" s="1" t="s">
        <v>8990</v>
      </c>
      <c r="D1881" s="55" t="s">
        <v>10</v>
      </c>
      <c r="E1881" s="66" t="s">
        <v>8991</v>
      </c>
      <c r="F1881" s="55" t="s">
        <v>12</v>
      </c>
      <c r="G1881" s="3">
        <v>43481</v>
      </c>
      <c r="H1881" s="1">
        <v>2018</v>
      </c>
      <c r="I1881" s="1" t="s">
        <v>342</v>
      </c>
      <c r="J1881" s="1" t="s">
        <v>232</v>
      </c>
      <c r="K1881" s="1" t="s">
        <v>8992</v>
      </c>
      <c r="L1881" s="2" t="s">
        <v>71</v>
      </c>
      <c r="M1881" s="2">
        <v>6</v>
      </c>
      <c r="N1881" s="2">
        <v>620</v>
      </c>
      <c r="O1881" s="2">
        <v>778</v>
      </c>
      <c r="P1881" s="2">
        <v>87</v>
      </c>
      <c r="Q1881" s="4">
        <f t="shared" si="29"/>
        <v>1.2548387096774194</v>
      </c>
    </row>
    <row r="1882" spans="1:17">
      <c r="A1882" s="1" t="s">
        <v>8993</v>
      </c>
      <c r="B1882" s="1" t="s">
        <v>1</v>
      </c>
      <c r="C1882" s="1" t="s">
        <v>8994</v>
      </c>
      <c r="D1882" s="55" t="s">
        <v>10</v>
      </c>
      <c r="E1882" s="66"/>
      <c r="F1882" s="55" t="s">
        <v>12</v>
      </c>
      <c r="G1882" s="3">
        <v>43705</v>
      </c>
      <c r="H1882" s="1">
        <v>2019</v>
      </c>
      <c r="I1882" s="1" t="s">
        <v>13</v>
      </c>
      <c r="J1882" s="1" t="s">
        <v>336</v>
      </c>
      <c r="K1882" s="1" t="s">
        <v>8995</v>
      </c>
      <c r="L1882" s="2" t="s">
        <v>30</v>
      </c>
      <c r="M1882" s="2">
        <v>6</v>
      </c>
      <c r="N1882" s="2">
        <v>523</v>
      </c>
      <c r="O1882" s="2">
        <v>999</v>
      </c>
      <c r="P1882" s="2">
        <v>66</v>
      </c>
      <c r="Q1882" s="4">
        <f t="shared" si="29"/>
        <v>1.910133843212237</v>
      </c>
    </row>
    <row r="1883" spans="1:17">
      <c r="A1883" s="1" t="s">
        <v>8996</v>
      </c>
      <c r="B1883" s="1" t="s">
        <v>1</v>
      </c>
      <c r="C1883" s="1" t="s">
        <v>8997</v>
      </c>
      <c r="D1883" s="55" t="s">
        <v>10</v>
      </c>
      <c r="E1883" s="66"/>
      <c r="F1883" s="55" t="s">
        <v>12</v>
      </c>
      <c r="G1883" s="3">
        <v>43291</v>
      </c>
      <c r="H1883" s="1">
        <v>2018</v>
      </c>
      <c r="I1883" s="1" t="s">
        <v>13</v>
      </c>
      <c r="J1883" s="1" t="s">
        <v>82</v>
      </c>
      <c r="K1883" s="1" t="s">
        <v>8998</v>
      </c>
      <c r="L1883" s="2" t="s">
        <v>30</v>
      </c>
      <c r="M1883" s="2">
        <v>8</v>
      </c>
      <c r="N1883" s="2">
        <v>480</v>
      </c>
      <c r="O1883" s="2">
        <v>933</v>
      </c>
      <c r="P1883" s="2">
        <v>79</v>
      </c>
      <c r="Q1883" s="4">
        <f t="shared" si="29"/>
        <v>1.9437500000000001</v>
      </c>
    </row>
    <row r="1884" spans="1:17">
      <c r="A1884" s="1" t="s">
        <v>8999</v>
      </c>
      <c r="B1884" s="1" t="s">
        <v>1</v>
      </c>
      <c r="C1884" s="1" t="s">
        <v>9000</v>
      </c>
      <c r="D1884" s="55" t="s">
        <v>10</v>
      </c>
      <c r="E1884" s="66" t="s">
        <v>9001</v>
      </c>
      <c r="F1884" s="55" t="s">
        <v>407</v>
      </c>
      <c r="G1884" s="3">
        <v>43763</v>
      </c>
      <c r="H1884" s="1">
        <v>2019</v>
      </c>
      <c r="I1884" s="1" t="s">
        <v>4</v>
      </c>
      <c r="J1884" s="1" t="s">
        <v>56</v>
      </c>
      <c r="K1884" s="1" t="s">
        <v>9002</v>
      </c>
      <c r="L1884" s="2" t="s">
        <v>30</v>
      </c>
      <c r="M1884" s="2">
        <v>8</v>
      </c>
      <c r="N1884" s="2">
        <v>652</v>
      </c>
      <c r="O1884" s="2">
        <v>882</v>
      </c>
      <c r="P1884" s="2">
        <v>78</v>
      </c>
      <c r="Q1884" s="4">
        <f t="shared" si="29"/>
        <v>1.352760736196319</v>
      </c>
    </row>
    <row r="1885" spans="1:17">
      <c r="A1885" s="1" t="s">
        <v>9003</v>
      </c>
      <c r="B1885" s="1" t="s">
        <v>1</v>
      </c>
      <c r="C1885" s="1" t="s">
        <v>9004</v>
      </c>
      <c r="D1885" s="55" t="s">
        <v>10</v>
      </c>
      <c r="E1885" s="55" t="s">
        <v>9005</v>
      </c>
      <c r="F1885" s="55" t="s">
        <v>12</v>
      </c>
      <c r="G1885" s="3">
        <v>43547</v>
      </c>
      <c r="H1885" s="1">
        <v>2015</v>
      </c>
      <c r="I1885" s="1" t="s">
        <v>4</v>
      </c>
      <c r="J1885" s="1" t="s">
        <v>82</v>
      </c>
      <c r="K1885" s="1" t="s">
        <v>9006</v>
      </c>
      <c r="L1885" s="2" t="s">
        <v>30</v>
      </c>
      <c r="M1885" s="2">
        <v>10</v>
      </c>
      <c r="N1885" s="2">
        <v>670</v>
      </c>
      <c r="O1885" s="2">
        <v>726</v>
      </c>
      <c r="P1885" s="2">
        <v>78</v>
      </c>
      <c r="Q1885" s="4">
        <f t="shared" si="29"/>
        <v>1.0835820895522388</v>
      </c>
    </row>
    <row r="1886" spans="1:17">
      <c r="A1886" s="1" t="s">
        <v>9007</v>
      </c>
      <c r="B1886" s="1" t="s">
        <v>17</v>
      </c>
      <c r="C1886" s="1" t="s">
        <v>9008</v>
      </c>
      <c r="D1886" s="55" t="s">
        <v>9009</v>
      </c>
      <c r="E1886" s="66" t="s">
        <v>9010</v>
      </c>
      <c r="F1886" s="55" t="s">
        <v>12</v>
      </c>
      <c r="G1886" s="3">
        <v>44061</v>
      </c>
      <c r="H1886" s="1">
        <v>2019</v>
      </c>
      <c r="I1886" s="1" t="s">
        <v>27</v>
      </c>
      <c r="J1886" s="1" t="s">
        <v>179</v>
      </c>
      <c r="K1886" s="1" t="s">
        <v>9011</v>
      </c>
      <c r="L1886" s="2" t="s">
        <v>52</v>
      </c>
      <c r="M1886" s="2">
        <v>6</v>
      </c>
      <c r="N1886" s="2">
        <v>461</v>
      </c>
      <c r="O1886" s="2">
        <v>866</v>
      </c>
      <c r="P1886" s="2">
        <v>78</v>
      </c>
      <c r="Q1886" s="4">
        <f t="shared" si="29"/>
        <v>1.878524945770065</v>
      </c>
    </row>
    <row r="1887" spans="1:17">
      <c r="A1887" s="1" t="s">
        <v>9012</v>
      </c>
      <c r="B1887" s="1" t="s">
        <v>17</v>
      </c>
      <c r="C1887" s="1" t="s">
        <v>9013</v>
      </c>
      <c r="D1887" s="55" t="s">
        <v>9014</v>
      </c>
      <c r="E1887" s="66" t="s">
        <v>9015</v>
      </c>
      <c r="F1887" s="55" t="s">
        <v>9016</v>
      </c>
      <c r="G1887" s="3">
        <v>43596</v>
      </c>
      <c r="H1887" s="1">
        <v>2018</v>
      </c>
      <c r="I1887" s="1" t="s">
        <v>34</v>
      </c>
      <c r="J1887" s="1" t="s">
        <v>28</v>
      </c>
      <c r="K1887" s="1" t="s">
        <v>9017</v>
      </c>
      <c r="L1887" s="2" t="s">
        <v>30</v>
      </c>
      <c r="M1887" s="2">
        <v>9</v>
      </c>
      <c r="N1887" s="2">
        <v>538</v>
      </c>
      <c r="O1887" s="2">
        <v>847</v>
      </c>
      <c r="P1887" s="2">
        <v>77</v>
      </c>
      <c r="Q1887" s="4">
        <f t="shared" si="29"/>
        <v>1.5743494423791822</v>
      </c>
    </row>
    <row r="1888" spans="1:17">
      <c r="A1888" s="1" t="s">
        <v>9018</v>
      </c>
      <c r="B1888" s="1" t="s">
        <v>17</v>
      </c>
      <c r="C1888" s="1" t="s">
        <v>9019</v>
      </c>
      <c r="D1888" s="55" t="s">
        <v>9020</v>
      </c>
      <c r="E1888" s="66" t="s">
        <v>9021</v>
      </c>
      <c r="F1888" s="55" t="s">
        <v>167</v>
      </c>
      <c r="G1888" s="3">
        <v>44094</v>
      </c>
      <c r="H1888" s="1">
        <v>2018</v>
      </c>
      <c r="I1888" s="1" t="s">
        <v>155</v>
      </c>
      <c r="J1888" s="1" t="s">
        <v>214</v>
      </c>
      <c r="K1888" s="1" t="s">
        <v>9022</v>
      </c>
      <c r="L1888" s="2" t="s">
        <v>71</v>
      </c>
      <c r="M1888" s="2">
        <v>10</v>
      </c>
      <c r="N1888" s="2">
        <v>566</v>
      </c>
      <c r="O1888" s="2">
        <v>793</v>
      </c>
      <c r="P1888" s="2">
        <v>78</v>
      </c>
      <c r="Q1888" s="4">
        <f t="shared" si="29"/>
        <v>1.4010600706713781</v>
      </c>
    </row>
    <row r="1889" spans="1:17">
      <c r="A1889" s="1" t="s">
        <v>9023</v>
      </c>
      <c r="B1889" s="1" t="s">
        <v>17</v>
      </c>
      <c r="C1889" s="1" t="s">
        <v>9024</v>
      </c>
      <c r="D1889" s="55" t="s">
        <v>9025</v>
      </c>
      <c r="E1889" s="66" t="s">
        <v>9026</v>
      </c>
      <c r="F1889" s="55" t="s">
        <v>12</v>
      </c>
      <c r="G1889" s="3">
        <v>43282</v>
      </c>
      <c r="H1889" s="1">
        <v>2018</v>
      </c>
      <c r="I1889" s="1" t="s">
        <v>595</v>
      </c>
      <c r="J1889" s="1" t="s">
        <v>28</v>
      </c>
      <c r="K1889" s="1" t="s">
        <v>9027</v>
      </c>
      <c r="L1889" s="2" t="s">
        <v>30</v>
      </c>
      <c r="M1889" s="2">
        <v>8</v>
      </c>
      <c r="N1889" s="2">
        <v>662</v>
      </c>
      <c r="O1889" s="2">
        <v>715</v>
      </c>
      <c r="P1889" s="2">
        <v>78</v>
      </c>
      <c r="Q1889" s="4">
        <f t="shared" si="29"/>
        <v>1.0800604229607251</v>
      </c>
    </row>
    <row r="1890" spans="1:17">
      <c r="A1890" s="1" t="s">
        <v>9028</v>
      </c>
      <c r="B1890" s="1" t="s">
        <v>17</v>
      </c>
      <c r="C1890" s="1" t="s">
        <v>9029</v>
      </c>
      <c r="D1890" s="55" t="s">
        <v>9030</v>
      </c>
      <c r="E1890" s="66" t="s">
        <v>9031</v>
      </c>
      <c r="F1890" s="55" t="s">
        <v>7486</v>
      </c>
      <c r="G1890" s="3">
        <v>43301</v>
      </c>
      <c r="H1890" s="1">
        <v>2018</v>
      </c>
      <c r="I1890" s="1" t="s">
        <v>99</v>
      </c>
      <c r="J1890" s="1" t="s">
        <v>21</v>
      </c>
      <c r="K1890" s="1" t="s">
        <v>9032</v>
      </c>
      <c r="L1890" s="2" t="s">
        <v>942</v>
      </c>
      <c r="M1890" s="2">
        <v>7</v>
      </c>
      <c r="N1890" s="2">
        <v>694</v>
      </c>
      <c r="O1890" s="2">
        <v>738</v>
      </c>
      <c r="P1890" s="2">
        <v>78</v>
      </c>
      <c r="Q1890" s="4">
        <f t="shared" si="29"/>
        <v>1.0634005763688761</v>
      </c>
    </row>
    <row r="1891" spans="1:17">
      <c r="A1891" s="1" t="s">
        <v>9033</v>
      </c>
      <c r="B1891" s="1" t="s">
        <v>17</v>
      </c>
      <c r="C1891" s="1" t="s">
        <v>9034</v>
      </c>
      <c r="D1891" s="55" t="s">
        <v>9035</v>
      </c>
      <c r="E1891" s="66" t="s">
        <v>9036</v>
      </c>
      <c r="F1891" s="55" t="s">
        <v>12</v>
      </c>
      <c r="G1891" s="3">
        <v>43210</v>
      </c>
      <c r="H1891" s="1">
        <v>2018</v>
      </c>
      <c r="I1891" s="1" t="s">
        <v>27</v>
      </c>
      <c r="J1891" s="1" t="s">
        <v>50</v>
      </c>
      <c r="K1891" s="1" t="s">
        <v>9037</v>
      </c>
      <c r="L1891" s="2" t="s">
        <v>30</v>
      </c>
      <c r="M1891" s="2">
        <v>7</v>
      </c>
      <c r="N1891" s="2">
        <v>400</v>
      </c>
      <c r="O1891" s="2">
        <v>950</v>
      </c>
      <c r="P1891" s="2">
        <v>62</v>
      </c>
      <c r="Q1891" s="4">
        <f t="shared" si="29"/>
        <v>2.375</v>
      </c>
    </row>
    <row r="1892" spans="1:17">
      <c r="A1892" s="1" t="s">
        <v>9038</v>
      </c>
      <c r="B1892" s="1" t="s">
        <v>1</v>
      </c>
      <c r="C1892" s="1" t="s">
        <v>9039</v>
      </c>
      <c r="D1892" s="55" t="s">
        <v>10</v>
      </c>
      <c r="E1892" s="66" t="s">
        <v>9040</v>
      </c>
      <c r="F1892" s="55" t="s">
        <v>1869</v>
      </c>
      <c r="G1892" s="3">
        <v>42791</v>
      </c>
      <c r="H1892" s="1">
        <v>2015</v>
      </c>
      <c r="I1892" s="1" t="s">
        <v>4</v>
      </c>
      <c r="J1892" s="1" t="s">
        <v>56</v>
      </c>
      <c r="K1892" s="1" t="s">
        <v>9041</v>
      </c>
      <c r="L1892" s="2" t="s">
        <v>37</v>
      </c>
      <c r="M1892" s="2">
        <v>7</v>
      </c>
      <c r="N1892" s="2">
        <v>477</v>
      </c>
      <c r="O1892" s="2">
        <v>970</v>
      </c>
      <c r="P1892" s="2">
        <v>78</v>
      </c>
      <c r="Q1892" s="4">
        <f t="shared" si="29"/>
        <v>2.0335429769392035</v>
      </c>
    </row>
    <row r="1893" spans="1:17">
      <c r="A1893" s="1" t="s">
        <v>9042</v>
      </c>
      <c r="B1893" s="1" t="s">
        <v>17</v>
      </c>
      <c r="C1893" s="1" t="s">
        <v>9043</v>
      </c>
      <c r="D1893" s="55" t="s">
        <v>9044</v>
      </c>
      <c r="E1893" s="66" t="s">
        <v>9045</v>
      </c>
      <c r="F1893" s="55" t="s">
        <v>9046</v>
      </c>
      <c r="G1893" s="3">
        <v>42614</v>
      </c>
      <c r="H1893" s="1">
        <v>2014</v>
      </c>
      <c r="I1893" s="1" t="s">
        <v>213</v>
      </c>
      <c r="J1893" s="1" t="s">
        <v>28</v>
      </c>
      <c r="K1893" s="1" t="s">
        <v>9047</v>
      </c>
      <c r="L1893" s="2" t="s">
        <v>37</v>
      </c>
      <c r="M1893" s="2">
        <v>10</v>
      </c>
      <c r="N1893" s="2">
        <v>501</v>
      </c>
      <c r="O1893" s="2">
        <v>707</v>
      </c>
      <c r="P1893" s="2">
        <v>70</v>
      </c>
      <c r="Q1893" s="4">
        <f t="shared" si="29"/>
        <v>1.4111776447105788</v>
      </c>
    </row>
    <row r="1894" spans="1:17">
      <c r="A1894" s="1" t="s">
        <v>9048</v>
      </c>
      <c r="B1894" s="1" t="s">
        <v>17</v>
      </c>
      <c r="C1894" s="1" t="s">
        <v>9049</v>
      </c>
      <c r="D1894" s="55" t="s">
        <v>9050</v>
      </c>
      <c r="E1894" s="66" t="s">
        <v>9051</v>
      </c>
      <c r="F1894" s="55" t="s">
        <v>68</v>
      </c>
      <c r="G1894" s="3">
        <v>43160</v>
      </c>
      <c r="H1894" s="1">
        <v>2003</v>
      </c>
      <c r="I1894" s="1" t="s">
        <v>2041</v>
      </c>
      <c r="J1894" s="1" t="s">
        <v>313</v>
      </c>
      <c r="K1894" s="1" t="s">
        <v>9052</v>
      </c>
      <c r="L1894" s="2" t="s">
        <v>37</v>
      </c>
      <c r="M1894" s="2">
        <v>8</v>
      </c>
      <c r="N1894" s="2">
        <v>521</v>
      </c>
      <c r="O1894" s="2">
        <v>995</v>
      </c>
      <c r="P1894" s="2">
        <v>57</v>
      </c>
      <c r="Q1894" s="4">
        <f t="shared" si="29"/>
        <v>1.90978886756238</v>
      </c>
    </row>
    <row r="1895" spans="1:17">
      <c r="A1895" s="1" t="s">
        <v>9053</v>
      </c>
      <c r="B1895" s="1" t="s">
        <v>17</v>
      </c>
      <c r="C1895" s="1" t="s">
        <v>9054</v>
      </c>
      <c r="D1895" s="55" t="s">
        <v>5466</v>
      </c>
      <c r="E1895" s="66" t="s">
        <v>9055</v>
      </c>
      <c r="F1895" s="55" t="s">
        <v>12</v>
      </c>
      <c r="G1895" s="3">
        <v>43739</v>
      </c>
      <c r="H1895" s="1">
        <v>2003</v>
      </c>
      <c r="I1895" s="1" t="s">
        <v>1023</v>
      </c>
      <c r="J1895" s="1" t="s">
        <v>179</v>
      </c>
      <c r="K1895" s="1" t="s">
        <v>9056</v>
      </c>
      <c r="L1895" s="2" t="s">
        <v>123</v>
      </c>
      <c r="M1895" s="2">
        <v>8</v>
      </c>
      <c r="N1895" s="2">
        <v>664</v>
      </c>
      <c r="O1895" s="2">
        <v>876</v>
      </c>
      <c r="P1895" s="2">
        <v>100</v>
      </c>
      <c r="Q1895" s="4">
        <f t="shared" si="29"/>
        <v>1.3192771084337349</v>
      </c>
    </row>
    <row r="1896" spans="1:17">
      <c r="A1896" s="1" t="s">
        <v>9057</v>
      </c>
      <c r="B1896" s="1" t="s">
        <v>17</v>
      </c>
      <c r="C1896" s="1" t="s">
        <v>9058</v>
      </c>
      <c r="D1896" s="55" t="s">
        <v>9059</v>
      </c>
      <c r="E1896" s="66" t="s">
        <v>9060</v>
      </c>
      <c r="F1896" s="55" t="s">
        <v>12</v>
      </c>
      <c r="G1896" s="3">
        <v>43441</v>
      </c>
      <c r="H1896" s="1">
        <v>2018</v>
      </c>
      <c r="I1896" s="1" t="s">
        <v>306</v>
      </c>
      <c r="J1896" s="1" t="s">
        <v>50</v>
      </c>
      <c r="K1896" s="1" t="s">
        <v>9061</v>
      </c>
      <c r="L1896" s="2" t="s">
        <v>123</v>
      </c>
      <c r="M1896" s="2">
        <v>9</v>
      </c>
      <c r="N1896" s="2">
        <v>633</v>
      </c>
      <c r="O1896" s="2">
        <v>866</v>
      </c>
      <c r="P1896" s="2">
        <v>70</v>
      </c>
      <c r="Q1896" s="4">
        <f t="shared" si="29"/>
        <v>1.368088467614534</v>
      </c>
    </row>
    <row r="1897" spans="1:17">
      <c r="A1897" s="1" t="s">
        <v>9062</v>
      </c>
      <c r="B1897" s="1" t="s">
        <v>17</v>
      </c>
      <c r="C1897" s="1" t="s">
        <v>9063</v>
      </c>
      <c r="D1897" s="55" t="s">
        <v>9064</v>
      </c>
      <c r="E1897" s="66" t="s">
        <v>9065</v>
      </c>
      <c r="F1897" s="55" t="s">
        <v>68</v>
      </c>
      <c r="G1897" s="3">
        <v>43922</v>
      </c>
      <c r="H1897" s="1">
        <v>1984</v>
      </c>
      <c r="I1897" s="1" t="s">
        <v>9066</v>
      </c>
      <c r="J1897" s="1" t="s">
        <v>313</v>
      </c>
      <c r="K1897" s="1" t="s">
        <v>9067</v>
      </c>
      <c r="L1897" s="2" t="s">
        <v>37</v>
      </c>
      <c r="M1897" s="2">
        <v>9</v>
      </c>
      <c r="N1897" s="2">
        <v>646</v>
      </c>
      <c r="O1897" s="2">
        <v>710</v>
      </c>
      <c r="P1897" s="2">
        <v>78</v>
      </c>
      <c r="Q1897" s="4">
        <f t="shared" si="29"/>
        <v>1.0990712074303406</v>
      </c>
    </row>
    <row r="1898" spans="1:17">
      <c r="A1898" s="1" t="s">
        <v>9068</v>
      </c>
      <c r="B1898" s="1" t="s">
        <v>17</v>
      </c>
      <c r="C1898" s="1" t="s">
        <v>9069</v>
      </c>
      <c r="D1898" s="55" t="s">
        <v>6209</v>
      </c>
      <c r="E1898" s="66" t="s">
        <v>9070</v>
      </c>
      <c r="F1898" s="55" t="s">
        <v>68</v>
      </c>
      <c r="G1898" s="3">
        <v>43922</v>
      </c>
      <c r="H1898" s="1">
        <v>1998</v>
      </c>
      <c r="I1898" s="1" t="s">
        <v>3442</v>
      </c>
      <c r="J1898" s="1" t="s">
        <v>50</v>
      </c>
      <c r="K1898" s="1" t="s">
        <v>9071</v>
      </c>
      <c r="L1898" s="2" t="s">
        <v>37</v>
      </c>
      <c r="M1898" s="2">
        <v>7</v>
      </c>
      <c r="N1898" s="2">
        <v>486</v>
      </c>
      <c r="O1898" s="2">
        <v>813</v>
      </c>
      <c r="P1898" s="2">
        <v>78</v>
      </c>
      <c r="Q1898" s="4">
        <f t="shared" si="29"/>
        <v>1.6728395061728396</v>
      </c>
    </row>
    <row r="1899" spans="1:17">
      <c r="A1899" s="1" t="s">
        <v>9072</v>
      </c>
      <c r="B1899" s="1" t="s">
        <v>1</v>
      </c>
      <c r="C1899" s="1" t="s">
        <v>9073</v>
      </c>
      <c r="D1899" s="55" t="s">
        <v>10</v>
      </c>
      <c r="E1899" s="66" t="s">
        <v>9074</v>
      </c>
      <c r="F1899" s="55" t="s">
        <v>167</v>
      </c>
      <c r="G1899" s="3">
        <v>43454</v>
      </c>
      <c r="H1899" s="1">
        <v>2016</v>
      </c>
      <c r="I1899" s="1" t="s">
        <v>4</v>
      </c>
      <c r="J1899" s="1" t="s">
        <v>2016</v>
      </c>
      <c r="K1899" s="1" t="s">
        <v>9075</v>
      </c>
      <c r="L1899" s="2" t="s">
        <v>30</v>
      </c>
      <c r="M1899" s="2">
        <v>7</v>
      </c>
      <c r="N1899" s="2">
        <v>644</v>
      </c>
      <c r="O1899" s="2">
        <v>848</v>
      </c>
      <c r="P1899" s="2">
        <v>90</v>
      </c>
      <c r="Q1899" s="4">
        <f t="shared" si="29"/>
        <v>1.3167701863354038</v>
      </c>
    </row>
    <row r="1900" spans="1:17">
      <c r="A1900" s="1" t="s">
        <v>9076</v>
      </c>
      <c r="B1900" s="1" t="s">
        <v>17</v>
      </c>
      <c r="C1900" s="1" t="s">
        <v>9077</v>
      </c>
      <c r="D1900" s="55" t="s">
        <v>9078</v>
      </c>
      <c r="E1900" s="66" t="s">
        <v>9079</v>
      </c>
      <c r="F1900" s="55" t="s">
        <v>68</v>
      </c>
      <c r="G1900" s="3">
        <v>43374</v>
      </c>
      <c r="H1900" s="1">
        <v>2017</v>
      </c>
      <c r="I1900" s="1" t="s">
        <v>3716</v>
      </c>
      <c r="J1900" s="1" t="s">
        <v>214</v>
      </c>
      <c r="K1900" s="1" t="s">
        <v>9080</v>
      </c>
      <c r="L1900" s="2" t="s">
        <v>37</v>
      </c>
      <c r="M1900" s="2">
        <v>7</v>
      </c>
      <c r="N1900" s="2">
        <v>639</v>
      </c>
      <c r="O1900" s="2">
        <v>743</v>
      </c>
      <c r="P1900" s="2">
        <v>62</v>
      </c>
      <c r="Q1900" s="4">
        <f t="shared" si="29"/>
        <v>1.1627543035993739</v>
      </c>
    </row>
    <row r="1901" spans="1:17">
      <c r="A1901" s="1" t="s">
        <v>9081</v>
      </c>
      <c r="B1901" s="1" t="s">
        <v>17</v>
      </c>
      <c r="C1901" s="1" t="s">
        <v>9082</v>
      </c>
      <c r="D1901" s="55" t="s">
        <v>5269</v>
      </c>
      <c r="E1901" s="66"/>
      <c r="F1901" s="55" t="s">
        <v>407</v>
      </c>
      <c r="G1901" s="3">
        <v>43602</v>
      </c>
      <c r="H1901" s="1">
        <v>2018</v>
      </c>
      <c r="I1901" s="1" t="s">
        <v>120</v>
      </c>
      <c r="J1901" s="1" t="s">
        <v>271</v>
      </c>
      <c r="K1901" s="1" t="s">
        <v>9083</v>
      </c>
      <c r="L1901" s="2" t="s">
        <v>30</v>
      </c>
      <c r="M1901" s="2">
        <v>8</v>
      </c>
      <c r="N1901" s="2">
        <v>405</v>
      </c>
      <c r="O1901" s="2">
        <v>748</v>
      </c>
      <c r="P1901" s="2">
        <v>96</v>
      </c>
      <c r="Q1901" s="4">
        <f t="shared" si="29"/>
        <v>1.8469135802469137</v>
      </c>
    </row>
    <row r="1902" spans="1:17">
      <c r="A1902" s="1" t="s">
        <v>9084</v>
      </c>
      <c r="B1902" s="1" t="s">
        <v>1</v>
      </c>
      <c r="C1902" s="1" t="s">
        <v>9085</v>
      </c>
      <c r="D1902" s="55" t="s">
        <v>10</v>
      </c>
      <c r="E1902" s="66" t="s">
        <v>9086</v>
      </c>
      <c r="F1902" s="55" t="s">
        <v>12</v>
      </c>
      <c r="G1902" s="3">
        <v>43974</v>
      </c>
      <c r="H1902" s="1">
        <v>2019</v>
      </c>
      <c r="I1902" s="1" t="s">
        <v>533</v>
      </c>
      <c r="J1902" s="1" t="s">
        <v>1507</v>
      </c>
      <c r="K1902" s="1" t="s">
        <v>9087</v>
      </c>
      <c r="L1902" s="2" t="s">
        <v>37</v>
      </c>
      <c r="M1902" s="2">
        <v>10</v>
      </c>
      <c r="N1902" s="2">
        <v>660</v>
      </c>
      <c r="O1902" s="2">
        <v>925</v>
      </c>
      <c r="P1902" s="2">
        <v>78</v>
      </c>
      <c r="Q1902" s="4">
        <f t="shared" si="29"/>
        <v>1.4015151515151516</v>
      </c>
    </row>
    <row r="1903" spans="1:17">
      <c r="A1903" s="1" t="s">
        <v>9088</v>
      </c>
      <c r="B1903" s="1" t="s">
        <v>17</v>
      </c>
      <c r="C1903" s="1" t="s">
        <v>9089</v>
      </c>
      <c r="D1903" s="55" t="s">
        <v>9090</v>
      </c>
      <c r="E1903" s="55" t="s">
        <v>9091</v>
      </c>
      <c r="F1903" s="55" t="s">
        <v>299</v>
      </c>
      <c r="G1903" s="3">
        <v>43497</v>
      </c>
      <c r="H1903" s="1">
        <v>2016</v>
      </c>
      <c r="I1903" s="1" t="s">
        <v>4014</v>
      </c>
      <c r="J1903" s="1" t="s">
        <v>35</v>
      </c>
      <c r="K1903" s="1" t="s">
        <v>9092</v>
      </c>
      <c r="L1903" s="2" t="s">
        <v>37</v>
      </c>
      <c r="M1903" s="2">
        <v>9</v>
      </c>
      <c r="N1903" s="2">
        <v>466</v>
      </c>
      <c r="O1903" s="2">
        <v>936</v>
      </c>
      <c r="P1903" s="2">
        <v>71</v>
      </c>
      <c r="Q1903" s="4">
        <f t="shared" si="29"/>
        <v>2.0085836909871246</v>
      </c>
    </row>
    <row r="1904" spans="1:17">
      <c r="A1904" s="1" t="s">
        <v>9093</v>
      </c>
      <c r="B1904" s="1" t="s">
        <v>17</v>
      </c>
      <c r="C1904" s="1" t="s">
        <v>9094</v>
      </c>
      <c r="D1904" s="62" t="s">
        <v>9095</v>
      </c>
      <c r="E1904" s="66"/>
      <c r="F1904" s="55" t="s">
        <v>12</v>
      </c>
      <c r="G1904" s="3">
        <v>41936</v>
      </c>
      <c r="H1904" s="1">
        <v>2014</v>
      </c>
      <c r="I1904" s="1" t="s">
        <v>357</v>
      </c>
      <c r="J1904" s="1" t="s">
        <v>35</v>
      </c>
      <c r="K1904" s="1" t="s">
        <v>9096</v>
      </c>
      <c r="L1904" s="2" t="s">
        <v>30</v>
      </c>
      <c r="M1904" s="2">
        <v>6</v>
      </c>
      <c r="N1904" s="2">
        <v>514</v>
      </c>
      <c r="O1904" s="2">
        <v>736</v>
      </c>
      <c r="P1904" s="2">
        <v>94</v>
      </c>
      <c r="Q1904" s="4">
        <f t="shared" si="29"/>
        <v>1.4319066147859922</v>
      </c>
    </row>
    <row r="1905" spans="1:17">
      <c r="A1905" s="1" t="s">
        <v>9097</v>
      </c>
      <c r="B1905" s="1" t="s">
        <v>17</v>
      </c>
      <c r="C1905" s="1" t="s">
        <v>9098</v>
      </c>
      <c r="D1905" s="55" t="s">
        <v>9099</v>
      </c>
      <c r="E1905" s="66" t="s">
        <v>9100</v>
      </c>
      <c r="F1905" s="55" t="s">
        <v>3034</v>
      </c>
      <c r="G1905" s="3">
        <v>43938</v>
      </c>
      <c r="H1905" s="1">
        <v>2020</v>
      </c>
      <c r="I1905" s="1" t="s">
        <v>408</v>
      </c>
      <c r="J1905" s="1" t="s">
        <v>214</v>
      </c>
      <c r="K1905" s="1" t="s">
        <v>9101</v>
      </c>
      <c r="L1905" s="2" t="s">
        <v>30</v>
      </c>
      <c r="M1905" s="2">
        <v>10</v>
      </c>
      <c r="N1905" s="2">
        <v>581</v>
      </c>
      <c r="O1905" s="2">
        <v>952</v>
      </c>
      <c r="P1905" s="2">
        <v>78</v>
      </c>
      <c r="Q1905" s="4">
        <f t="shared" si="29"/>
        <v>1.6385542168674698</v>
      </c>
    </row>
    <row r="1906" spans="1:17">
      <c r="A1906" s="1" t="s">
        <v>9102</v>
      </c>
      <c r="B1906" s="1" t="s">
        <v>17</v>
      </c>
      <c r="C1906" s="1" t="s">
        <v>9103</v>
      </c>
      <c r="D1906" s="55" t="s">
        <v>9104</v>
      </c>
      <c r="E1906" s="66" t="s">
        <v>9105</v>
      </c>
      <c r="F1906" s="55" t="s">
        <v>12</v>
      </c>
      <c r="G1906" s="3">
        <v>43739</v>
      </c>
      <c r="H1906" s="1">
        <v>2014</v>
      </c>
      <c r="I1906" s="1" t="s">
        <v>276</v>
      </c>
      <c r="J1906" s="1" t="s">
        <v>9106</v>
      </c>
      <c r="K1906" s="1" t="s">
        <v>9107</v>
      </c>
      <c r="L1906" s="2" t="s">
        <v>942</v>
      </c>
      <c r="M1906" s="2">
        <v>8</v>
      </c>
      <c r="N1906" s="2">
        <v>615</v>
      </c>
      <c r="O1906" s="2">
        <v>851</v>
      </c>
      <c r="P1906" s="2">
        <v>75</v>
      </c>
      <c r="Q1906" s="4">
        <f t="shared" si="29"/>
        <v>1.383739837398374</v>
      </c>
    </row>
    <row r="1907" spans="1:17">
      <c r="A1907" s="1" t="s">
        <v>9108</v>
      </c>
      <c r="B1907" s="1" t="s">
        <v>1</v>
      </c>
      <c r="C1907" s="1" t="s">
        <v>9109</v>
      </c>
      <c r="D1907" s="55" t="s">
        <v>10</v>
      </c>
      <c r="E1907" s="66" t="s">
        <v>9110</v>
      </c>
      <c r="F1907" s="55" t="s">
        <v>207</v>
      </c>
      <c r="G1907" s="3">
        <v>43931</v>
      </c>
      <c r="H1907" s="1">
        <v>2014</v>
      </c>
      <c r="I1907" s="1" t="s">
        <v>4</v>
      </c>
      <c r="J1907" s="1" t="s">
        <v>93</v>
      </c>
      <c r="K1907" s="1" t="s">
        <v>9111</v>
      </c>
      <c r="L1907" s="2" t="s">
        <v>7</v>
      </c>
      <c r="M1907" s="2">
        <v>10</v>
      </c>
      <c r="N1907" s="2">
        <v>420</v>
      </c>
      <c r="O1907" s="2">
        <v>831</v>
      </c>
      <c r="P1907" s="2">
        <v>88</v>
      </c>
      <c r="Q1907" s="4">
        <f t="shared" si="29"/>
        <v>1.9785714285714286</v>
      </c>
    </row>
    <row r="1908" spans="1:17">
      <c r="A1908" s="1" t="s">
        <v>9112</v>
      </c>
      <c r="B1908" s="1" t="s">
        <v>1</v>
      </c>
      <c r="C1908" s="1" t="s">
        <v>9113</v>
      </c>
      <c r="D1908" s="55" t="s">
        <v>10</v>
      </c>
      <c r="E1908" s="55" t="s">
        <v>9114</v>
      </c>
      <c r="F1908" s="55" t="s">
        <v>299</v>
      </c>
      <c r="G1908" s="3">
        <v>42795</v>
      </c>
      <c r="H1908" s="1">
        <v>2015</v>
      </c>
      <c r="I1908" s="1" t="s">
        <v>4</v>
      </c>
      <c r="J1908" s="1" t="s">
        <v>924</v>
      </c>
      <c r="K1908" s="1" t="s">
        <v>9115</v>
      </c>
      <c r="L1908" s="2" t="s">
        <v>71</v>
      </c>
      <c r="M1908" s="2">
        <v>8</v>
      </c>
      <c r="N1908" s="2">
        <v>539</v>
      </c>
      <c r="O1908" s="2">
        <v>790</v>
      </c>
      <c r="P1908" s="2">
        <v>64</v>
      </c>
      <c r="Q1908" s="4">
        <f t="shared" si="29"/>
        <v>1.4656771799628943</v>
      </c>
    </row>
    <row r="1909" spans="1:17">
      <c r="A1909" s="1" t="s">
        <v>9116</v>
      </c>
      <c r="B1909" s="1" t="s">
        <v>1</v>
      </c>
      <c r="C1909" s="1" t="s">
        <v>9117</v>
      </c>
      <c r="D1909" s="55" t="s">
        <v>10</v>
      </c>
      <c r="E1909" s="55" t="s">
        <v>9118</v>
      </c>
      <c r="F1909" s="55" t="s">
        <v>299</v>
      </c>
      <c r="G1909" s="3">
        <v>43374</v>
      </c>
      <c r="H1909" s="1">
        <v>2018</v>
      </c>
      <c r="I1909" s="1" t="s">
        <v>4</v>
      </c>
      <c r="J1909" s="1" t="s">
        <v>924</v>
      </c>
      <c r="K1909" s="1" t="s">
        <v>9119</v>
      </c>
      <c r="L1909" s="2" t="s">
        <v>37</v>
      </c>
      <c r="M1909" s="2">
        <v>9</v>
      </c>
      <c r="N1909" s="2">
        <v>449</v>
      </c>
      <c r="O1909" s="2">
        <v>761</v>
      </c>
      <c r="P1909" s="2">
        <v>94</v>
      </c>
      <c r="Q1909" s="4">
        <f t="shared" si="29"/>
        <v>1.6948775055679288</v>
      </c>
    </row>
    <row r="1910" spans="1:17">
      <c r="A1910" s="1" t="s">
        <v>9120</v>
      </c>
      <c r="B1910" s="1" t="s">
        <v>17</v>
      </c>
      <c r="C1910" s="1" t="s">
        <v>9121</v>
      </c>
      <c r="D1910" s="55" t="s">
        <v>9122</v>
      </c>
      <c r="E1910" s="66" t="s">
        <v>9123</v>
      </c>
      <c r="F1910" s="55" t="s">
        <v>9124</v>
      </c>
      <c r="G1910" s="3">
        <v>43784</v>
      </c>
      <c r="H1910" s="1">
        <v>2019</v>
      </c>
      <c r="I1910" s="1" t="s">
        <v>432</v>
      </c>
      <c r="J1910" s="1" t="s">
        <v>448</v>
      </c>
      <c r="K1910" s="1" t="s">
        <v>9125</v>
      </c>
      <c r="L1910" s="2" t="s">
        <v>52</v>
      </c>
      <c r="M1910" s="2">
        <v>7</v>
      </c>
      <c r="N1910" s="2">
        <v>674</v>
      </c>
      <c r="O1910" s="2">
        <v>967</v>
      </c>
      <c r="P1910" s="2">
        <v>78</v>
      </c>
      <c r="Q1910" s="4">
        <f t="shared" si="29"/>
        <v>1.4347181008902077</v>
      </c>
    </row>
    <row r="1911" spans="1:17">
      <c r="A1911" s="1" t="s">
        <v>9126</v>
      </c>
      <c r="B1911" s="1" t="s">
        <v>17</v>
      </c>
      <c r="C1911" s="1" t="s">
        <v>9127</v>
      </c>
      <c r="D1911" s="55" t="s">
        <v>9128</v>
      </c>
      <c r="E1911" s="66" t="s">
        <v>9129</v>
      </c>
      <c r="F1911" s="55" t="s">
        <v>12</v>
      </c>
      <c r="G1911" s="3">
        <v>44089</v>
      </c>
      <c r="H1911" s="1">
        <v>2015</v>
      </c>
      <c r="I1911" s="1" t="s">
        <v>421</v>
      </c>
      <c r="J1911" s="1" t="s">
        <v>232</v>
      </c>
      <c r="K1911" s="1" t="s">
        <v>9130</v>
      </c>
      <c r="L1911" s="2" t="s">
        <v>942</v>
      </c>
      <c r="M1911" s="2">
        <v>8</v>
      </c>
      <c r="N1911" s="2">
        <v>698</v>
      </c>
      <c r="O1911" s="2">
        <v>900</v>
      </c>
      <c r="P1911" s="2">
        <v>86</v>
      </c>
      <c r="Q1911" s="4">
        <f t="shared" si="29"/>
        <v>1.2893982808022924</v>
      </c>
    </row>
    <row r="1912" spans="1:17">
      <c r="A1912" s="1" t="s">
        <v>9131</v>
      </c>
      <c r="B1912" s="1" t="s">
        <v>1</v>
      </c>
      <c r="C1912" s="1" t="s">
        <v>9132</v>
      </c>
      <c r="D1912" s="55" t="s">
        <v>10</v>
      </c>
      <c r="E1912" s="66" t="s">
        <v>9133</v>
      </c>
      <c r="F1912" s="55" t="s">
        <v>12</v>
      </c>
      <c r="G1912" s="3">
        <v>43800</v>
      </c>
      <c r="H1912" s="1">
        <v>2018</v>
      </c>
      <c r="I1912" s="1" t="s">
        <v>112</v>
      </c>
      <c r="J1912" s="1" t="s">
        <v>62</v>
      </c>
      <c r="K1912" s="1" t="s">
        <v>9134</v>
      </c>
      <c r="L1912" s="2" t="s">
        <v>30</v>
      </c>
      <c r="M1912" s="2">
        <v>7</v>
      </c>
      <c r="N1912" s="2">
        <v>630</v>
      </c>
      <c r="O1912" s="2">
        <v>996</v>
      </c>
      <c r="P1912" s="2">
        <v>87</v>
      </c>
      <c r="Q1912" s="4">
        <f t="shared" si="29"/>
        <v>1.5809523809523809</v>
      </c>
    </row>
    <row r="1913" spans="1:17">
      <c r="A1913" s="1" t="s">
        <v>9135</v>
      </c>
      <c r="B1913" s="1" t="s">
        <v>1</v>
      </c>
      <c r="C1913" s="1" t="s">
        <v>9136</v>
      </c>
      <c r="D1913" s="55" t="s">
        <v>10</v>
      </c>
      <c r="E1913" s="66" t="s">
        <v>9137</v>
      </c>
      <c r="F1913" s="55" t="s">
        <v>12</v>
      </c>
      <c r="G1913" s="3">
        <v>43595</v>
      </c>
      <c r="H1913" s="1">
        <v>2019</v>
      </c>
      <c r="I1913" s="1" t="s">
        <v>533</v>
      </c>
      <c r="J1913" s="1" t="s">
        <v>62</v>
      </c>
      <c r="K1913" s="1" t="s">
        <v>9138</v>
      </c>
      <c r="L1913" s="2" t="s">
        <v>30</v>
      </c>
      <c r="M1913" s="2">
        <v>7</v>
      </c>
      <c r="N1913" s="2">
        <v>605</v>
      </c>
      <c r="O1913" s="2">
        <v>955</v>
      </c>
      <c r="P1913" s="2">
        <v>92</v>
      </c>
      <c r="Q1913" s="4">
        <f t="shared" si="29"/>
        <v>1.5785123966942149</v>
      </c>
    </row>
    <row r="1914" spans="1:17">
      <c r="A1914" s="1" t="s">
        <v>9139</v>
      </c>
      <c r="B1914" s="1" t="s">
        <v>17</v>
      </c>
      <c r="C1914" s="1" t="s">
        <v>9140</v>
      </c>
      <c r="D1914" s="55" t="s">
        <v>9141</v>
      </c>
      <c r="E1914" s="66" t="s">
        <v>9142</v>
      </c>
      <c r="F1914" s="55" t="s">
        <v>12</v>
      </c>
      <c r="G1914" s="3">
        <v>44136</v>
      </c>
      <c r="H1914" s="1">
        <v>2010</v>
      </c>
      <c r="I1914" s="1" t="s">
        <v>99</v>
      </c>
      <c r="J1914" s="1" t="s">
        <v>77</v>
      </c>
      <c r="K1914" s="1" t="s">
        <v>9143</v>
      </c>
      <c r="L1914" s="2" t="s">
        <v>123</v>
      </c>
      <c r="M1914" s="2">
        <v>7</v>
      </c>
      <c r="N1914" s="2">
        <v>652</v>
      </c>
      <c r="O1914" s="2">
        <v>847</v>
      </c>
      <c r="P1914" s="2">
        <v>100</v>
      </c>
      <c r="Q1914" s="4">
        <f t="shared" si="29"/>
        <v>1.2990797546012269</v>
      </c>
    </row>
    <row r="1915" spans="1:17">
      <c r="A1915" s="1" t="s">
        <v>9144</v>
      </c>
      <c r="B1915" s="1" t="s">
        <v>1</v>
      </c>
      <c r="C1915" s="1" t="s">
        <v>9145</v>
      </c>
      <c r="D1915" s="55" t="s">
        <v>10</v>
      </c>
      <c r="E1915" s="66" t="s">
        <v>9146</v>
      </c>
      <c r="F1915" s="55" t="s">
        <v>980</v>
      </c>
      <c r="G1915" s="3">
        <v>42614</v>
      </c>
      <c r="H1915" s="1">
        <v>2009</v>
      </c>
      <c r="I1915" s="1" t="s">
        <v>4</v>
      </c>
      <c r="J1915" s="1" t="s">
        <v>401</v>
      </c>
      <c r="K1915" s="1" t="s">
        <v>9147</v>
      </c>
      <c r="L1915" s="2" t="s">
        <v>30</v>
      </c>
      <c r="M1915" s="2">
        <v>10</v>
      </c>
      <c r="N1915" s="2">
        <v>479</v>
      </c>
      <c r="O1915" s="2">
        <v>739</v>
      </c>
      <c r="P1915" s="2">
        <v>100</v>
      </c>
      <c r="Q1915" s="4">
        <f t="shared" si="29"/>
        <v>1.5427974947807934</v>
      </c>
    </row>
    <row r="1916" spans="1:17">
      <c r="A1916" s="1" t="s">
        <v>9148</v>
      </c>
      <c r="B1916" s="1" t="s">
        <v>17</v>
      </c>
      <c r="C1916" s="1" t="s">
        <v>9149</v>
      </c>
      <c r="D1916" s="55" t="s">
        <v>9150</v>
      </c>
      <c r="E1916" s="66" t="s">
        <v>9151</v>
      </c>
      <c r="F1916" s="55" t="s">
        <v>12</v>
      </c>
      <c r="G1916" s="3">
        <v>43718</v>
      </c>
      <c r="H1916" s="1">
        <v>2010</v>
      </c>
      <c r="I1916" s="1" t="s">
        <v>660</v>
      </c>
      <c r="J1916" s="1" t="s">
        <v>448</v>
      </c>
      <c r="K1916" s="1" t="s">
        <v>9152</v>
      </c>
      <c r="L1916" s="2" t="s">
        <v>123</v>
      </c>
      <c r="M1916" s="2">
        <v>9</v>
      </c>
      <c r="N1916" s="2">
        <v>596</v>
      </c>
      <c r="O1916" s="2">
        <v>976</v>
      </c>
      <c r="P1916" s="2">
        <v>88</v>
      </c>
      <c r="Q1916" s="4">
        <f t="shared" si="29"/>
        <v>1.6375838926174497</v>
      </c>
    </row>
    <row r="1917" spans="1:17">
      <c r="A1917" s="1" t="s">
        <v>9153</v>
      </c>
      <c r="B1917" s="1" t="s">
        <v>17</v>
      </c>
      <c r="C1917" s="1" t="s">
        <v>9154</v>
      </c>
      <c r="D1917" s="55" t="s">
        <v>9155</v>
      </c>
      <c r="E1917" s="66" t="s">
        <v>9156</v>
      </c>
      <c r="F1917" s="55" t="s">
        <v>68</v>
      </c>
      <c r="G1917" s="3">
        <v>43480</v>
      </c>
      <c r="H1917" s="1">
        <v>2018</v>
      </c>
      <c r="I1917" s="1" t="s">
        <v>1601</v>
      </c>
      <c r="J1917" s="1" t="s">
        <v>760</v>
      </c>
      <c r="K1917" s="1" t="s">
        <v>9157</v>
      </c>
      <c r="L1917" s="2" t="s">
        <v>37</v>
      </c>
      <c r="M1917" s="2">
        <v>6</v>
      </c>
      <c r="N1917" s="2">
        <v>423</v>
      </c>
      <c r="O1917" s="2">
        <v>878</v>
      </c>
      <c r="P1917" s="2">
        <v>67</v>
      </c>
      <c r="Q1917" s="4">
        <f t="shared" si="29"/>
        <v>2.0756501182033098</v>
      </c>
    </row>
    <row r="1918" spans="1:17">
      <c r="A1918" s="1" t="s">
        <v>9158</v>
      </c>
      <c r="B1918" s="1" t="s">
        <v>17</v>
      </c>
      <c r="C1918" s="1" t="s">
        <v>9159</v>
      </c>
      <c r="D1918" s="55" t="s">
        <v>9160</v>
      </c>
      <c r="E1918" s="66" t="s">
        <v>9161</v>
      </c>
      <c r="F1918" s="55" t="s">
        <v>12</v>
      </c>
      <c r="G1918" s="3">
        <v>43762</v>
      </c>
      <c r="H1918" s="1">
        <v>2019</v>
      </c>
      <c r="I1918" s="1" t="s">
        <v>178</v>
      </c>
      <c r="J1918" s="1" t="s">
        <v>611</v>
      </c>
      <c r="K1918" s="1" t="s">
        <v>9162</v>
      </c>
      <c r="L1918" s="2" t="s">
        <v>123</v>
      </c>
      <c r="M1918" s="2">
        <v>9</v>
      </c>
      <c r="N1918" s="2">
        <v>465</v>
      </c>
      <c r="O1918" s="2">
        <v>937</v>
      </c>
      <c r="P1918" s="2">
        <v>62</v>
      </c>
      <c r="Q1918" s="4">
        <f t="shared" si="29"/>
        <v>2.0150537634408603</v>
      </c>
    </row>
    <row r="1919" spans="1:17">
      <c r="A1919" s="1" t="s">
        <v>9163</v>
      </c>
      <c r="B1919" s="1" t="s">
        <v>17</v>
      </c>
      <c r="C1919" s="1" t="s">
        <v>9164</v>
      </c>
      <c r="D1919" s="55" t="s">
        <v>9165</v>
      </c>
      <c r="E1919" s="55" t="s">
        <v>9166</v>
      </c>
      <c r="F1919" s="55" t="s">
        <v>299</v>
      </c>
      <c r="G1919" s="3">
        <v>42719</v>
      </c>
      <c r="H1919" s="1">
        <v>2015</v>
      </c>
      <c r="I1919" s="1" t="s">
        <v>1240</v>
      </c>
      <c r="J1919" s="1" t="s">
        <v>385</v>
      </c>
      <c r="K1919" s="1" t="s">
        <v>9167</v>
      </c>
      <c r="L1919" s="2" t="s">
        <v>30</v>
      </c>
      <c r="M1919" s="2">
        <v>8</v>
      </c>
      <c r="N1919" s="2">
        <v>409</v>
      </c>
      <c r="O1919" s="2">
        <v>809</v>
      </c>
      <c r="P1919" s="2">
        <v>78</v>
      </c>
      <c r="Q1919" s="4">
        <f t="shared" si="29"/>
        <v>1.9779951100244499</v>
      </c>
    </row>
    <row r="1920" spans="1:17">
      <c r="A1920" s="1" t="s">
        <v>9168</v>
      </c>
      <c r="B1920" s="1" t="s">
        <v>17</v>
      </c>
      <c r="C1920" s="1" t="s">
        <v>9169</v>
      </c>
      <c r="D1920" s="55" t="s">
        <v>9170</v>
      </c>
      <c r="E1920" s="55" t="s">
        <v>9171</v>
      </c>
      <c r="F1920" s="55" t="s">
        <v>12</v>
      </c>
      <c r="G1920" s="3">
        <v>43205</v>
      </c>
      <c r="H1920" s="1">
        <v>1983</v>
      </c>
      <c r="I1920" s="1" t="s">
        <v>2119</v>
      </c>
      <c r="J1920" s="1" t="s">
        <v>1319</v>
      </c>
      <c r="K1920" s="1" t="s">
        <v>9172</v>
      </c>
      <c r="L1920" s="2" t="s">
        <v>30</v>
      </c>
      <c r="M1920" s="2">
        <v>8</v>
      </c>
      <c r="N1920" s="2">
        <v>528</v>
      </c>
      <c r="O1920" s="2">
        <v>884</v>
      </c>
      <c r="P1920" s="2">
        <v>92</v>
      </c>
      <c r="Q1920" s="4">
        <f t="shared" si="29"/>
        <v>1.6742424242424243</v>
      </c>
    </row>
    <row r="1921" spans="1:17">
      <c r="A1921" s="1" t="s">
        <v>9173</v>
      </c>
      <c r="B1921" s="1" t="s">
        <v>17</v>
      </c>
      <c r="C1921" s="1" t="s">
        <v>9174</v>
      </c>
      <c r="D1921" s="55" t="s">
        <v>9175</v>
      </c>
      <c r="E1921" s="55" t="s">
        <v>9171</v>
      </c>
      <c r="F1921" s="55" t="s">
        <v>12</v>
      </c>
      <c r="G1921" s="3">
        <v>44197</v>
      </c>
      <c r="H1921" s="1">
        <v>1987</v>
      </c>
      <c r="I1921" s="1" t="s">
        <v>357</v>
      </c>
      <c r="J1921" s="1" t="s">
        <v>1319</v>
      </c>
      <c r="K1921" s="1" t="s">
        <v>9176</v>
      </c>
      <c r="L1921" s="2" t="s">
        <v>52</v>
      </c>
      <c r="M1921" s="2">
        <v>10</v>
      </c>
      <c r="N1921" s="2">
        <v>496</v>
      </c>
      <c r="O1921" s="2">
        <v>915</v>
      </c>
      <c r="P1921" s="2">
        <v>63</v>
      </c>
      <c r="Q1921" s="4">
        <f t="shared" si="29"/>
        <v>1.844758064516129</v>
      </c>
    </row>
    <row r="1922" spans="1:17">
      <c r="A1922" s="1" t="s">
        <v>9177</v>
      </c>
      <c r="B1922" s="1" t="s">
        <v>1</v>
      </c>
      <c r="C1922" s="1" t="s">
        <v>9178</v>
      </c>
      <c r="D1922" s="55" t="s">
        <v>10</v>
      </c>
      <c r="E1922" s="66" t="s">
        <v>9179</v>
      </c>
      <c r="F1922" s="55" t="s">
        <v>12</v>
      </c>
      <c r="G1922" s="3">
        <v>43385</v>
      </c>
      <c r="H1922" s="1">
        <v>2018</v>
      </c>
      <c r="I1922" s="1" t="s">
        <v>13</v>
      </c>
      <c r="J1922" s="1" t="s">
        <v>3244</v>
      </c>
      <c r="K1922" s="1" t="s">
        <v>9180</v>
      </c>
      <c r="L1922" s="2" t="s">
        <v>163</v>
      </c>
      <c r="M1922" s="2">
        <v>8</v>
      </c>
      <c r="N1922" s="2">
        <v>642</v>
      </c>
      <c r="O1922" s="2">
        <v>806</v>
      </c>
      <c r="P1922" s="2">
        <v>78</v>
      </c>
      <c r="Q1922" s="4">
        <f t="shared" ref="Q1922:Q1985" si="30">IFERROR(O1922/N1922,0)</f>
        <v>1.2554517133956387</v>
      </c>
    </row>
    <row r="1923" spans="1:17">
      <c r="A1923" s="1" t="s">
        <v>9181</v>
      </c>
      <c r="B1923" s="1" t="s">
        <v>17</v>
      </c>
      <c r="C1923" s="1" t="s">
        <v>9182</v>
      </c>
      <c r="D1923" s="55" t="s">
        <v>9183</v>
      </c>
      <c r="E1923" s="66" t="s">
        <v>9184</v>
      </c>
      <c r="F1923" s="55" t="s">
        <v>12</v>
      </c>
      <c r="G1923" s="3">
        <v>43405</v>
      </c>
      <c r="H1923" s="1">
        <v>2018</v>
      </c>
      <c r="I1923" s="1" t="s">
        <v>99</v>
      </c>
      <c r="J1923" s="1" t="s">
        <v>4259</v>
      </c>
      <c r="K1923" s="1" t="s">
        <v>9185</v>
      </c>
      <c r="L1923" s="2" t="s">
        <v>30</v>
      </c>
      <c r="M1923" s="2">
        <v>8</v>
      </c>
      <c r="N1923" s="2">
        <v>532</v>
      </c>
      <c r="O1923" s="2">
        <v>978</v>
      </c>
      <c r="P1923" s="2">
        <v>98</v>
      </c>
      <c r="Q1923" s="4">
        <f t="shared" si="30"/>
        <v>1.8383458646616542</v>
      </c>
    </row>
    <row r="1924" spans="1:17">
      <c r="A1924" s="1" t="s">
        <v>9186</v>
      </c>
      <c r="B1924" s="1" t="s">
        <v>17</v>
      </c>
      <c r="C1924" s="1" t="s">
        <v>9187</v>
      </c>
      <c r="D1924" s="55" t="s">
        <v>9188</v>
      </c>
      <c r="E1924" s="66" t="s">
        <v>9189</v>
      </c>
      <c r="F1924" s="55" t="s">
        <v>12</v>
      </c>
      <c r="G1924" s="3">
        <v>44070</v>
      </c>
      <c r="H1924" s="1">
        <v>1998</v>
      </c>
      <c r="I1924" s="1" t="s">
        <v>88</v>
      </c>
      <c r="J1924" s="1" t="s">
        <v>50</v>
      </c>
      <c r="K1924" s="1" t="s">
        <v>9190</v>
      </c>
      <c r="L1924" s="2" t="s">
        <v>30</v>
      </c>
      <c r="M1924" s="2">
        <v>10</v>
      </c>
      <c r="N1924" s="2">
        <v>575</v>
      </c>
      <c r="O1924" s="2">
        <v>849</v>
      </c>
      <c r="P1924" s="2">
        <v>93</v>
      </c>
      <c r="Q1924" s="4">
        <f t="shared" si="30"/>
        <v>1.4765217391304348</v>
      </c>
    </row>
    <row r="1925" spans="1:17">
      <c r="A1925" s="1" t="s">
        <v>9191</v>
      </c>
      <c r="B1925" s="1" t="s">
        <v>1</v>
      </c>
      <c r="C1925" s="1" t="s">
        <v>9192</v>
      </c>
      <c r="D1925" s="55" t="s">
        <v>10</v>
      </c>
      <c r="E1925" s="66"/>
      <c r="F1925" s="55" t="s">
        <v>299</v>
      </c>
      <c r="G1925" s="3">
        <v>42583</v>
      </c>
      <c r="H1925" s="1">
        <v>2008</v>
      </c>
      <c r="I1925" s="1" t="s">
        <v>4</v>
      </c>
      <c r="J1925" s="1" t="s">
        <v>924</v>
      </c>
      <c r="K1925" s="1" t="s">
        <v>9193</v>
      </c>
      <c r="L1925" s="2" t="s">
        <v>15</v>
      </c>
      <c r="M1925" s="2">
        <v>7</v>
      </c>
      <c r="N1925" s="2">
        <v>586</v>
      </c>
      <c r="O1925" s="2">
        <v>743</v>
      </c>
      <c r="P1925" s="2">
        <v>78</v>
      </c>
      <c r="Q1925" s="4">
        <f t="shared" si="30"/>
        <v>1.2679180887372015</v>
      </c>
    </row>
    <row r="1926" spans="1:17">
      <c r="A1926" s="1" t="s">
        <v>9194</v>
      </c>
      <c r="B1926" s="1" t="s">
        <v>1</v>
      </c>
      <c r="C1926" s="1" t="s">
        <v>9195</v>
      </c>
      <c r="D1926" s="55" t="s">
        <v>10</v>
      </c>
      <c r="E1926" s="66" t="s">
        <v>9196</v>
      </c>
      <c r="F1926" s="55" t="s">
        <v>141</v>
      </c>
      <c r="G1926" s="3">
        <v>43175</v>
      </c>
      <c r="H1926" s="1">
        <v>2018</v>
      </c>
      <c r="I1926" s="1" t="s">
        <v>4</v>
      </c>
      <c r="J1926" s="1" t="s">
        <v>142</v>
      </c>
      <c r="K1926" s="1" t="s">
        <v>9197</v>
      </c>
      <c r="L1926" s="2" t="s">
        <v>30</v>
      </c>
      <c r="M1926" s="2">
        <v>9</v>
      </c>
      <c r="N1926" s="2">
        <v>493</v>
      </c>
      <c r="O1926" s="2">
        <v>729</v>
      </c>
      <c r="P1926" s="2">
        <v>57</v>
      </c>
      <c r="Q1926" s="4">
        <f t="shared" si="30"/>
        <v>1.4787018255578093</v>
      </c>
    </row>
    <row r="1927" spans="1:17">
      <c r="A1927" s="1" t="s">
        <v>9198</v>
      </c>
      <c r="B1927" s="1" t="s">
        <v>17</v>
      </c>
      <c r="C1927" s="1" t="s">
        <v>9199</v>
      </c>
      <c r="D1927" s="55" t="s">
        <v>9200</v>
      </c>
      <c r="E1927" s="55" t="s">
        <v>9201</v>
      </c>
      <c r="F1927" s="55" t="s">
        <v>207</v>
      </c>
      <c r="G1927" s="3">
        <v>43405</v>
      </c>
      <c r="H1927" s="1">
        <v>2017</v>
      </c>
      <c r="I1927" s="1" t="s">
        <v>225</v>
      </c>
      <c r="J1927" s="1" t="s">
        <v>1319</v>
      </c>
      <c r="K1927" s="1" t="s">
        <v>9202</v>
      </c>
      <c r="L1927" s="2" t="s">
        <v>30</v>
      </c>
      <c r="M1927" s="2">
        <v>6</v>
      </c>
      <c r="N1927" s="2">
        <v>402</v>
      </c>
      <c r="O1927" s="2">
        <v>933</v>
      </c>
      <c r="P1927" s="2">
        <v>81</v>
      </c>
      <c r="Q1927" s="4">
        <f t="shared" si="30"/>
        <v>2.3208955223880596</v>
      </c>
    </row>
    <row r="1928" spans="1:17">
      <c r="A1928" s="1" t="s">
        <v>9203</v>
      </c>
      <c r="B1928" s="1" t="s">
        <v>17</v>
      </c>
      <c r="C1928" s="1" t="s">
        <v>9204</v>
      </c>
      <c r="D1928" s="55" t="s">
        <v>9205</v>
      </c>
      <c r="E1928" s="55" t="s">
        <v>9206</v>
      </c>
      <c r="F1928" s="55" t="s">
        <v>348</v>
      </c>
      <c r="G1928" s="3">
        <v>43539</v>
      </c>
      <c r="H1928" s="1">
        <v>2019</v>
      </c>
      <c r="I1928" s="1" t="s">
        <v>2920</v>
      </c>
      <c r="J1928" s="1" t="s">
        <v>1319</v>
      </c>
      <c r="K1928" s="1" t="s">
        <v>9207</v>
      </c>
      <c r="L1928" s="2" t="s">
        <v>30</v>
      </c>
      <c r="M1928" s="2">
        <v>10</v>
      </c>
      <c r="N1928" s="2">
        <v>548</v>
      </c>
      <c r="O1928" s="2">
        <v>832</v>
      </c>
      <c r="P1928" s="2">
        <v>72</v>
      </c>
      <c r="Q1928" s="4">
        <f t="shared" si="30"/>
        <v>1.5182481751824817</v>
      </c>
    </row>
    <row r="1929" spans="1:17">
      <c r="A1929" s="1" t="s">
        <v>9208</v>
      </c>
      <c r="B1929" s="1" t="s">
        <v>17</v>
      </c>
      <c r="C1929" s="1" t="s">
        <v>9209</v>
      </c>
      <c r="D1929" s="55" t="s">
        <v>9210</v>
      </c>
      <c r="E1929" s="66" t="s">
        <v>9211</v>
      </c>
      <c r="F1929" s="55" t="s">
        <v>68</v>
      </c>
      <c r="G1929" s="3">
        <v>43714</v>
      </c>
      <c r="H1929" s="1">
        <v>2018</v>
      </c>
      <c r="I1929" s="1" t="s">
        <v>1565</v>
      </c>
      <c r="J1929" s="1" t="s">
        <v>409</v>
      </c>
      <c r="K1929" s="1" t="s">
        <v>9212</v>
      </c>
      <c r="L1929" s="2" t="s">
        <v>37</v>
      </c>
      <c r="M1929" s="2">
        <v>10</v>
      </c>
      <c r="N1929" s="2">
        <v>451</v>
      </c>
      <c r="O1929" s="2">
        <v>740</v>
      </c>
      <c r="P1929" s="2">
        <v>56</v>
      </c>
      <c r="Q1929" s="4">
        <f t="shared" si="30"/>
        <v>1.6407982261640799</v>
      </c>
    </row>
    <row r="1930" spans="1:17">
      <c r="A1930" s="1" t="s">
        <v>9213</v>
      </c>
      <c r="B1930" s="1" t="s">
        <v>17</v>
      </c>
      <c r="C1930" s="1" t="s">
        <v>9214</v>
      </c>
      <c r="D1930" s="55" t="s">
        <v>9215</v>
      </c>
      <c r="E1930" s="66" t="s">
        <v>9216</v>
      </c>
      <c r="F1930" s="55" t="s">
        <v>68</v>
      </c>
      <c r="G1930" s="3">
        <v>43358</v>
      </c>
      <c r="H1930" s="1">
        <v>2018</v>
      </c>
      <c r="I1930" s="1" t="s">
        <v>1974</v>
      </c>
      <c r="J1930" s="1" t="s">
        <v>214</v>
      </c>
      <c r="K1930" s="1" t="s">
        <v>9217</v>
      </c>
      <c r="L1930" s="2" t="s">
        <v>37</v>
      </c>
      <c r="M1930" s="2">
        <v>7</v>
      </c>
      <c r="N1930" s="2">
        <v>691</v>
      </c>
      <c r="O1930" s="2">
        <v>752</v>
      </c>
      <c r="P1930" s="2">
        <v>63</v>
      </c>
      <c r="Q1930" s="4">
        <f t="shared" si="30"/>
        <v>1.0882778581765558</v>
      </c>
    </row>
    <row r="1931" spans="1:17">
      <c r="A1931" s="1" t="s">
        <v>9218</v>
      </c>
      <c r="B1931" s="1" t="s">
        <v>17</v>
      </c>
      <c r="C1931" s="1" t="s">
        <v>9219</v>
      </c>
      <c r="D1931" s="55" t="s">
        <v>4719</v>
      </c>
      <c r="E1931" s="66" t="s">
        <v>9220</v>
      </c>
      <c r="F1931" s="55" t="s">
        <v>9221</v>
      </c>
      <c r="G1931" s="3">
        <v>43672</v>
      </c>
      <c r="H1931" s="1">
        <v>2019</v>
      </c>
      <c r="I1931" s="1" t="s">
        <v>34</v>
      </c>
      <c r="J1931" s="1" t="s">
        <v>149</v>
      </c>
      <c r="K1931" s="1" t="s">
        <v>9222</v>
      </c>
      <c r="L1931" s="2" t="s">
        <v>37</v>
      </c>
      <c r="M1931" s="2">
        <v>8</v>
      </c>
      <c r="N1931" s="2">
        <v>655</v>
      </c>
      <c r="O1931" s="2">
        <v>813</v>
      </c>
      <c r="P1931" s="2">
        <v>78</v>
      </c>
      <c r="Q1931" s="4">
        <f t="shared" si="30"/>
        <v>1.2412213740458016</v>
      </c>
    </row>
    <row r="1932" spans="1:17">
      <c r="A1932" s="1" t="s">
        <v>9223</v>
      </c>
      <c r="B1932" s="1" t="s">
        <v>17</v>
      </c>
      <c r="C1932" s="1" t="s">
        <v>9224</v>
      </c>
      <c r="D1932" s="55" t="s">
        <v>9225</v>
      </c>
      <c r="E1932" s="66" t="s">
        <v>9226</v>
      </c>
      <c r="F1932" s="55" t="s">
        <v>299</v>
      </c>
      <c r="G1932" s="3">
        <v>44166</v>
      </c>
      <c r="H1932" s="1">
        <v>2014</v>
      </c>
      <c r="I1932" s="1" t="s">
        <v>469</v>
      </c>
      <c r="J1932" s="1" t="s">
        <v>214</v>
      </c>
      <c r="K1932" s="1" t="s">
        <v>9227</v>
      </c>
      <c r="L1932" s="2" t="s">
        <v>123</v>
      </c>
      <c r="M1932" s="2">
        <v>10</v>
      </c>
      <c r="N1932" s="2">
        <v>404</v>
      </c>
      <c r="O1932" s="2">
        <v>729</v>
      </c>
      <c r="P1932" s="2">
        <v>72</v>
      </c>
      <c r="Q1932" s="4">
        <f t="shared" si="30"/>
        <v>1.8044554455445545</v>
      </c>
    </row>
    <row r="1933" spans="1:17">
      <c r="A1933" s="1" t="s">
        <v>9228</v>
      </c>
      <c r="B1933" s="1" t="s">
        <v>17</v>
      </c>
      <c r="C1933" s="1" t="s">
        <v>9229</v>
      </c>
      <c r="D1933" s="55" t="s">
        <v>9230</v>
      </c>
      <c r="E1933" s="66" t="s">
        <v>9231</v>
      </c>
      <c r="F1933" s="55" t="s">
        <v>363</v>
      </c>
      <c r="G1933" s="3">
        <v>44182</v>
      </c>
      <c r="H1933" s="1">
        <v>2019</v>
      </c>
      <c r="I1933" s="1" t="s">
        <v>155</v>
      </c>
      <c r="J1933" s="1" t="s">
        <v>214</v>
      </c>
      <c r="K1933" s="1" t="s">
        <v>9232</v>
      </c>
      <c r="L1933" s="2" t="s">
        <v>37</v>
      </c>
      <c r="M1933" s="2">
        <v>10</v>
      </c>
      <c r="N1933" s="2">
        <v>687</v>
      </c>
      <c r="O1933" s="2">
        <v>980</v>
      </c>
      <c r="P1933" s="2">
        <v>57</v>
      </c>
      <c r="Q1933" s="4">
        <f t="shared" si="30"/>
        <v>1.4264919941775838</v>
      </c>
    </row>
    <row r="1934" spans="1:17">
      <c r="A1934" s="1" t="s">
        <v>9233</v>
      </c>
      <c r="B1934" s="1" t="s">
        <v>17</v>
      </c>
      <c r="C1934" s="1" t="s">
        <v>9234</v>
      </c>
      <c r="D1934" s="55" t="s">
        <v>9235</v>
      </c>
      <c r="E1934" s="66" t="s">
        <v>9236</v>
      </c>
      <c r="F1934" s="55" t="s">
        <v>68</v>
      </c>
      <c r="G1934" s="3">
        <v>43070</v>
      </c>
      <c r="H1934" s="1">
        <v>2015</v>
      </c>
      <c r="I1934" s="1" t="s">
        <v>49</v>
      </c>
      <c r="J1934" s="1" t="s">
        <v>214</v>
      </c>
      <c r="K1934" s="1" t="s">
        <v>9237</v>
      </c>
      <c r="L1934" s="2" t="s">
        <v>37</v>
      </c>
      <c r="M1934" s="2">
        <v>9</v>
      </c>
      <c r="N1934" s="2">
        <v>503</v>
      </c>
      <c r="O1934" s="2">
        <v>974</v>
      </c>
      <c r="P1934" s="2">
        <v>78</v>
      </c>
      <c r="Q1934" s="4">
        <f t="shared" si="30"/>
        <v>1.9363817097415508</v>
      </c>
    </row>
    <row r="1935" spans="1:17">
      <c r="A1935" s="1" t="s">
        <v>9238</v>
      </c>
      <c r="B1935" s="1" t="s">
        <v>1</v>
      </c>
      <c r="C1935" s="1" t="s">
        <v>9239</v>
      </c>
      <c r="D1935" s="55" t="s">
        <v>10</v>
      </c>
      <c r="E1935" s="55" t="s">
        <v>9240</v>
      </c>
      <c r="F1935" s="55" t="s">
        <v>463</v>
      </c>
      <c r="G1935" s="3">
        <v>42684</v>
      </c>
      <c r="H1935" s="1">
        <v>2009</v>
      </c>
      <c r="I1935" s="1" t="s">
        <v>4</v>
      </c>
      <c r="J1935" s="1" t="s">
        <v>904</v>
      </c>
      <c r="K1935" s="1" t="s">
        <v>9241</v>
      </c>
      <c r="L1935" s="2" t="s">
        <v>30</v>
      </c>
      <c r="M1935" s="2">
        <v>10</v>
      </c>
      <c r="N1935" s="2">
        <v>468</v>
      </c>
      <c r="O1935" s="2">
        <v>702</v>
      </c>
      <c r="P1935" s="2">
        <v>84</v>
      </c>
      <c r="Q1935" s="4">
        <f t="shared" si="30"/>
        <v>1.5</v>
      </c>
    </row>
    <row r="1936" spans="1:17">
      <c r="A1936" s="1" t="s">
        <v>9242</v>
      </c>
      <c r="B1936" s="1" t="s">
        <v>17</v>
      </c>
      <c r="C1936" s="1" t="s">
        <v>9243</v>
      </c>
      <c r="D1936" s="55" t="s">
        <v>9244</v>
      </c>
      <c r="E1936" s="66" t="s">
        <v>9245</v>
      </c>
      <c r="F1936" s="55" t="s">
        <v>242</v>
      </c>
      <c r="G1936" s="3">
        <v>43970</v>
      </c>
      <c r="H1936" s="1">
        <v>2006</v>
      </c>
      <c r="I1936" s="1" t="s">
        <v>379</v>
      </c>
      <c r="J1936" s="1" t="s">
        <v>409</v>
      </c>
      <c r="K1936" s="1" t="s">
        <v>9246</v>
      </c>
      <c r="L1936" s="2" t="s">
        <v>71</v>
      </c>
      <c r="M1936" s="2">
        <v>8</v>
      </c>
      <c r="N1936" s="2">
        <v>571</v>
      </c>
      <c r="O1936" s="2">
        <v>886</v>
      </c>
      <c r="P1936" s="2">
        <v>74</v>
      </c>
      <c r="Q1936" s="4">
        <f t="shared" si="30"/>
        <v>1.5516637478108581</v>
      </c>
    </row>
    <row r="1937" spans="1:17">
      <c r="A1937" s="1" t="s">
        <v>9247</v>
      </c>
      <c r="B1937" s="1" t="s">
        <v>17</v>
      </c>
      <c r="C1937" s="1" t="s">
        <v>9248</v>
      </c>
      <c r="D1937" s="55" t="s">
        <v>3631</v>
      </c>
      <c r="E1937" s="66" t="s">
        <v>9249</v>
      </c>
      <c r="F1937" s="55" t="s">
        <v>68</v>
      </c>
      <c r="G1937" s="3">
        <v>43174</v>
      </c>
      <c r="H1937" s="1">
        <v>2009</v>
      </c>
      <c r="I1937" s="1" t="s">
        <v>793</v>
      </c>
      <c r="J1937" s="1" t="s">
        <v>28</v>
      </c>
      <c r="K1937" s="1" t="s">
        <v>9250</v>
      </c>
      <c r="L1937" s="2" t="s">
        <v>71</v>
      </c>
      <c r="M1937" s="2">
        <v>9</v>
      </c>
      <c r="N1937" s="2">
        <v>441</v>
      </c>
      <c r="O1937" s="2">
        <v>958</v>
      </c>
      <c r="P1937" s="2">
        <v>98</v>
      </c>
      <c r="Q1937" s="4">
        <f t="shared" si="30"/>
        <v>2.1723356009070294</v>
      </c>
    </row>
    <row r="1938" spans="1:17">
      <c r="A1938" s="1" t="s">
        <v>9251</v>
      </c>
      <c r="B1938" s="1" t="s">
        <v>17</v>
      </c>
      <c r="C1938" s="1" t="s">
        <v>9252</v>
      </c>
      <c r="D1938" s="55" t="s">
        <v>2723</v>
      </c>
      <c r="E1938" s="66" t="s">
        <v>9253</v>
      </c>
      <c r="F1938" s="55" t="s">
        <v>68</v>
      </c>
      <c r="G1938" s="3">
        <v>43678</v>
      </c>
      <c r="H1938" s="1">
        <v>2004</v>
      </c>
      <c r="I1938" s="1" t="s">
        <v>2952</v>
      </c>
      <c r="J1938" s="1" t="s">
        <v>214</v>
      </c>
      <c r="K1938" s="1" t="s">
        <v>9254</v>
      </c>
      <c r="L1938" s="2" t="s">
        <v>30</v>
      </c>
      <c r="M1938" s="2">
        <v>7</v>
      </c>
      <c r="N1938" s="2">
        <v>633</v>
      </c>
      <c r="O1938" s="2">
        <v>823</v>
      </c>
      <c r="P1938" s="2">
        <v>74</v>
      </c>
      <c r="Q1938" s="4">
        <f t="shared" si="30"/>
        <v>1.3001579778830963</v>
      </c>
    </row>
    <row r="1939" spans="1:17">
      <c r="A1939" s="1" t="s">
        <v>9255</v>
      </c>
      <c r="B1939" s="1" t="s">
        <v>17</v>
      </c>
      <c r="C1939" s="1" t="s">
        <v>9256</v>
      </c>
      <c r="D1939" s="55" t="s">
        <v>1548</v>
      </c>
      <c r="E1939" s="66" t="s">
        <v>9257</v>
      </c>
      <c r="F1939" s="55" t="s">
        <v>68</v>
      </c>
      <c r="G1939" s="3">
        <v>42979</v>
      </c>
      <c r="H1939" s="1">
        <v>1983</v>
      </c>
      <c r="I1939" s="1" t="s">
        <v>1985</v>
      </c>
      <c r="J1939" s="1" t="s">
        <v>214</v>
      </c>
      <c r="K1939" s="1" t="s">
        <v>9258</v>
      </c>
      <c r="L1939" s="2" t="s">
        <v>37</v>
      </c>
      <c r="M1939" s="2">
        <v>8</v>
      </c>
      <c r="N1939" s="2">
        <v>662</v>
      </c>
      <c r="O1939" s="2">
        <v>948</v>
      </c>
      <c r="P1939" s="2">
        <v>95</v>
      </c>
      <c r="Q1939" s="4">
        <f t="shared" si="30"/>
        <v>1.4320241691842901</v>
      </c>
    </row>
    <row r="1940" spans="1:17">
      <c r="A1940" s="1" t="s">
        <v>9259</v>
      </c>
      <c r="B1940" s="1" t="s">
        <v>17</v>
      </c>
      <c r="C1940" s="1" t="s">
        <v>9260</v>
      </c>
      <c r="D1940" s="55" t="s">
        <v>9261</v>
      </c>
      <c r="E1940" s="66" t="s">
        <v>9262</v>
      </c>
      <c r="F1940" s="55" t="s">
        <v>68</v>
      </c>
      <c r="G1940" s="3">
        <v>43570</v>
      </c>
      <c r="H1940" s="1">
        <v>2005</v>
      </c>
      <c r="I1940" s="1" t="s">
        <v>3716</v>
      </c>
      <c r="J1940" s="1" t="s">
        <v>618</v>
      </c>
      <c r="K1940" s="1" t="s">
        <v>9263</v>
      </c>
      <c r="L1940" s="2" t="s">
        <v>37</v>
      </c>
      <c r="M1940" s="2">
        <v>10</v>
      </c>
      <c r="N1940" s="2">
        <v>450</v>
      </c>
      <c r="O1940" s="2">
        <v>761</v>
      </c>
      <c r="P1940" s="2">
        <v>97</v>
      </c>
      <c r="Q1940" s="4">
        <f t="shared" si="30"/>
        <v>1.691111111111111</v>
      </c>
    </row>
    <row r="1941" spans="1:17">
      <c r="A1941" s="1" t="s">
        <v>9264</v>
      </c>
      <c r="B1941" s="1" t="s">
        <v>17</v>
      </c>
      <c r="C1941" s="1" t="s">
        <v>9265</v>
      </c>
      <c r="D1941" s="55" t="s">
        <v>9266</v>
      </c>
      <c r="E1941" s="66" t="s">
        <v>9267</v>
      </c>
      <c r="F1941" s="55" t="s">
        <v>68</v>
      </c>
      <c r="G1941" s="3">
        <v>43557</v>
      </c>
      <c r="H1941" s="1">
        <v>2019</v>
      </c>
      <c r="I1941" s="1" t="s">
        <v>793</v>
      </c>
      <c r="J1941" s="1" t="s">
        <v>50</v>
      </c>
      <c r="K1941" s="1" t="s">
        <v>9268</v>
      </c>
      <c r="L1941" s="2" t="s">
        <v>37</v>
      </c>
      <c r="M1941" s="2">
        <v>9</v>
      </c>
      <c r="N1941" s="2">
        <v>551</v>
      </c>
      <c r="O1941" s="2">
        <v>833</v>
      </c>
      <c r="P1941" s="2">
        <v>78</v>
      </c>
      <c r="Q1941" s="4">
        <f t="shared" si="30"/>
        <v>1.5117967332123412</v>
      </c>
    </row>
    <row r="1942" spans="1:17">
      <c r="A1942" s="1" t="s">
        <v>9269</v>
      </c>
      <c r="B1942" s="1" t="s">
        <v>17</v>
      </c>
      <c r="C1942" s="1" t="s">
        <v>9270</v>
      </c>
      <c r="D1942" s="55" t="s">
        <v>9271</v>
      </c>
      <c r="E1942" s="66" t="s">
        <v>9272</v>
      </c>
      <c r="F1942" s="55" t="s">
        <v>68</v>
      </c>
      <c r="G1942" s="3">
        <v>43374</v>
      </c>
      <c r="H1942" s="1">
        <v>2012</v>
      </c>
      <c r="I1942" s="1" t="s">
        <v>421</v>
      </c>
      <c r="J1942" s="1" t="s">
        <v>409</v>
      </c>
      <c r="K1942" s="1" t="s">
        <v>9273</v>
      </c>
      <c r="L1942" s="2" t="s">
        <v>37</v>
      </c>
      <c r="M1942" s="2">
        <v>8</v>
      </c>
      <c r="N1942" s="2">
        <v>426</v>
      </c>
      <c r="O1942" s="2">
        <v>756</v>
      </c>
      <c r="P1942" s="2">
        <v>78</v>
      </c>
      <c r="Q1942" s="4">
        <f t="shared" si="30"/>
        <v>1.7746478873239437</v>
      </c>
    </row>
    <row r="1943" spans="1:17">
      <c r="A1943" s="1" t="s">
        <v>9274</v>
      </c>
      <c r="B1943" s="1" t="s">
        <v>17</v>
      </c>
      <c r="C1943" s="1" t="s">
        <v>9275</v>
      </c>
      <c r="D1943" s="55" t="s">
        <v>9276</v>
      </c>
      <c r="E1943" s="66" t="s">
        <v>9277</v>
      </c>
      <c r="F1943" s="55" t="s">
        <v>237</v>
      </c>
      <c r="G1943" s="3">
        <v>43950</v>
      </c>
      <c r="H1943" s="1">
        <v>2016</v>
      </c>
      <c r="I1943" s="1" t="s">
        <v>469</v>
      </c>
      <c r="J1943" s="1" t="s">
        <v>214</v>
      </c>
      <c r="K1943" s="1" t="s">
        <v>9278</v>
      </c>
      <c r="L1943" s="2" t="s">
        <v>71</v>
      </c>
      <c r="M1943" s="2">
        <v>9</v>
      </c>
      <c r="N1943" s="2">
        <v>604</v>
      </c>
      <c r="O1943" s="2">
        <v>729</v>
      </c>
      <c r="P1943" s="2">
        <v>88</v>
      </c>
      <c r="Q1943" s="4">
        <f t="shared" si="30"/>
        <v>1.2069536423841059</v>
      </c>
    </row>
    <row r="1944" spans="1:17">
      <c r="A1944" s="1" t="s">
        <v>9279</v>
      </c>
      <c r="B1944" s="1" t="s">
        <v>17</v>
      </c>
      <c r="C1944" s="1" t="s">
        <v>9280</v>
      </c>
      <c r="D1944" s="55" t="s">
        <v>9281</v>
      </c>
      <c r="E1944" s="66" t="s">
        <v>9282</v>
      </c>
      <c r="F1944" s="55" t="s">
        <v>119</v>
      </c>
      <c r="G1944" s="3">
        <v>43135</v>
      </c>
      <c r="H1944" s="1">
        <v>2012</v>
      </c>
      <c r="I1944" s="1" t="s">
        <v>379</v>
      </c>
      <c r="J1944" s="1" t="s">
        <v>106</v>
      </c>
      <c r="K1944" s="1" t="s">
        <v>9283</v>
      </c>
      <c r="L1944" s="2" t="s">
        <v>52</v>
      </c>
      <c r="M1944" s="2">
        <v>8</v>
      </c>
      <c r="N1944" s="2">
        <v>644</v>
      </c>
      <c r="O1944" s="2">
        <v>1000</v>
      </c>
      <c r="P1944" s="2">
        <v>78</v>
      </c>
      <c r="Q1944" s="4">
        <f t="shared" si="30"/>
        <v>1.5527950310559007</v>
      </c>
    </row>
    <row r="1945" spans="1:17">
      <c r="A1945" s="1" t="s">
        <v>9284</v>
      </c>
      <c r="B1945" s="1" t="s">
        <v>1</v>
      </c>
      <c r="C1945" s="1" t="s">
        <v>9285</v>
      </c>
      <c r="D1945" s="55" t="s">
        <v>10</v>
      </c>
      <c r="E1945" s="66" t="s">
        <v>9286</v>
      </c>
      <c r="F1945" s="55" t="s">
        <v>407</v>
      </c>
      <c r="G1945" s="3">
        <v>42917</v>
      </c>
      <c r="H1945" s="1">
        <v>2013</v>
      </c>
      <c r="I1945" s="1" t="s">
        <v>533</v>
      </c>
      <c r="J1945" s="1" t="s">
        <v>401</v>
      </c>
      <c r="K1945" s="1" t="s">
        <v>9287</v>
      </c>
      <c r="L1945" s="2" t="s">
        <v>333</v>
      </c>
      <c r="M1945" s="2">
        <v>7</v>
      </c>
      <c r="N1945" s="2">
        <v>542</v>
      </c>
      <c r="O1945" s="2">
        <v>987</v>
      </c>
      <c r="P1945" s="2">
        <v>78</v>
      </c>
      <c r="Q1945" s="4">
        <f t="shared" si="30"/>
        <v>1.8210332103321034</v>
      </c>
    </row>
    <row r="1946" spans="1:17">
      <c r="A1946" s="1" t="s">
        <v>9288</v>
      </c>
      <c r="B1946" s="1" t="s">
        <v>17</v>
      </c>
      <c r="C1946" s="1" t="s">
        <v>9289</v>
      </c>
      <c r="D1946" s="55" t="s">
        <v>9290</v>
      </c>
      <c r="E1946" s="66" t="s">
        <v>9291</v>
      </c>
      <c r="F1946" s="55" t="s">
        <v>12</v>
      </c>
      <c r="G1946" s="3">
        <v>43077</v>
      </c>
      <c r="H1946" s="1">
        <v>2017</v>
      </c>
      <c r="I1946" s="1" t="s">
        <v>270</v>
      </c>
      <c r="J1946" s="1" t="s">
        <v>50</v>
      </c>
      <c r="K1946" s="1" t="s">
        <v>9292</v>
      </c>
      <c r="L1946" s="2" t="s">
        <v>30</v>
      </c>
      <c r="M1946" s="2">
        <v>9</v>
      </c>
      <c r="N1946" s="2">
        <v>669</v>
      </c>
      <c r="O1946" s="2">
        <v>833</v>
      </c>
      <c r="P1946" s="2">
        <v>86</v>
      </c>
      <c r="Q1946" s="4">
        <f t="shared" si="30"/>
        <v>1.2451420029895366</v>
      </c>
    </row>
    <row r="1947" spans="1:17">
      <c r="A1947" s="1" t="s">
        <v>9293</v>
      </c>
      <c r="B1947" s="1" t="s">
        <v>17</v>
      </c>
      <c r="C1947" s="1" t="s">
        <v>9294</v>
      </c>
      <c r="D1947" s="55" t="s">
        <v>9295</v>
      </c>
      <c r="E1947" s="55" t="s">
        <v>9296</v>
      </c>
      <c r="F1947" s="55" t="s">
        <v>12</v>
      </c>
      <c r="G1947" s="3">
        <v>43749</v>
      </c>
      <c r="H1947" s="1">
        <v>2019</v>
      </c>
      <c r="I1947" s="1" t="s">
        <v>231</v>
      </c>
      <c r="J1947" s="1" t="s">
        <v>262</v>
      </c>
      <c r="K1947" s="1" t="s">
        <v>9297</v>
      </c>
      <c r="L1947" s="2" t="s">
        <v>30</v>
      </c>
      <c r="M1947" s="2">
        <v>10</v>
      </c>
      <c r="N1947" s="2">
        <v>452</v>
      </c>
      <c r="O1947" s="2">
        <v>768</v>
      </c>
      <c r="P1947" s="2">
        <v>82</v>
      </c>
      <c r="Q1947" s="4">
        <f t="shared" si="30"/>
        <v>1.6991150442477876</v>
      </c>
    </row>
    <row r="1948" spans="1:17">
      <c r="A1948" s="1" t="s">
        <v>9298</v>
      </c>
      <c r="B1948" s="1" t="s">
        <v>1</v>
      </c>
      <c r="C1948" s="1" t="s">
        <v>9299</v>
      </c>
      <c r="D1948" s="55" t="s">
        <v>10</v>
      </c>
      <c r="E1948" s="66" t="s">
        <v>9300</v>
      </c>
      <c r="F1948" s="55" t="s">
        <v>2076</v>
      </c>
      <c r="G1948" s="3">
        <v>43336</v>
      </c>
      <c r="H1948" s="1">
        <v>2008</v>
      </c>
      <c r="I1948" s="1" t="s">
        <v>4</v>
      </c>
      <c r="J1948" s="1" t="s">
        <v>56</v>
      </c>
      <c r="K1948" s="1" t="s">
        <v>9301</v>
      </c>
      <c r="L1948" s="2" t="s">
        <v>30</v>
      </c>
      <c r="M1948" s="2">
        <v>9</v>
      </c>
      <c r="N1948" s="2">
        <v>684</v>
      </c>
      <c r="O1948" s="2">
        <v>953</v>
      </c>
      <c r="P1948" s="2">
        <v>84</v>
      </c>
      <c r="Q1948" s="4">
        <f t="shared" si="30"/>
        <v>1.3932748538011697</v>
      </c>
    </row>
    <row r="1949" spans="1:17">
      <c r="A1949" s="1" t="s">
        <v>9302</v>
      </c>
      <c r="B1949" s="1" t="s">
        <v>1</v>
      </c>
      <c r="C1949" s="1" t="s">
        <v>9303</v>
      </c>
      <c r="D1949" s="55" t="s">
        <v>10</v>
      </c>
      <c r="E1949" s="66" t="s">
        <v>9304</v>
      </c>
      <c r="F1949" s="55" t="s">
        <v>2076</v>
      </c>
      <c r="G1949" s="3">
        <v>43336</v>
      </c>
      <c r="H1949" s="1">
        <v>2010</v>
      </c>
      <c r="I1949" s="1" t="s">
        <v>4</v>
      </c>
      <c r="J1949" s="1" t="s">
        <v>56</v>
      </c>
      <c r="K1949" s="1" t="s">
        <v>9305</v>
      </c>
      <c r="L1949" s="2" t="s">
        <v>30</v>
      </c>
      <c r="M1949" s="2">
        <v>9</v>
      </c>
      <c r="N1949" s="2">
        <v>455</v>
      </c>
      <c r="O1949" s="2">
        <v>990</v>
      </c>
      <c r="P1949" s="2">
        <v>64</v>
      </c>
      <c r="Q1949" s="4">
        <f t="shared" si="30"/>
        <v>2.1758241758241756</v>
      </c>
    </row>
    <row r="1950" spans="1:17">
      <c r="A1950" s="1" t="s">
        <v>9306</v>
      </c>
      <c r="B1950" s="1" t="s">
        <v>1</v>
      </c>
      <c r="C1950" s="1" t="s">
        <v>9307</v>
      </c>
      <c r="D1950" s="55" t="s">
        <v>10</v>
      </c>
      <c r="E1950" s="66" t="s">
        <v>9308</v>
      </c>
      <c r="F1950" s="55" t="s">
        <v>946</v>
      </c>
      <c r="G1950" s="3">
        <v>43308</v>
      </c>
      <c r="H1950" s="1">
        <v>2018</v>
      </c>
      <c r="I1950" s="1" t="s">
        <v>533</v>
      </c>
      <c r="J1950" s="1" t="s">
        <v>9309</v>
      </c>
      <c r="K1950" s="1" t="s">
        <v>9310</v>
      </c>
      <c r="L1950" s="2" t="s">
        <v>30</v>
      </c>
      <c r="M1950" s="2">
        <v>6</v>
      </c>
      <c r="N1950" s="2">
        <v>461</v>
      </c>
      <c r="O1950" s="2">
        <v>826</v>
      </c>
      <c r="P1950" s="2">
        <v>60</v>
      </c>
      <c r="Q1950" s="4">
        <f t="shared" si="30"/>
        <v>1.7917570498915401</v>
      </c>
    </row>
    <row r="1951" spans="1:17">
      <c r="A1951" s="1" t="s">
        <v>9311</v>
      </c>
      <c r="B1951" s="1" t="s">
        <v>1</v>
      </c>
      <c r="C1951" s="1" t="s">
        <v>9312</v>
      </c>
      <c r="D1951" s="55" t="s">
        <v>10</v>
      </c>
      <c r="E1951" s="66" t="s">
        <v>9313</v>
      </c>
      <c r="F1951" s="55" t="s">
        <v>212</v>
      </c>
      <c r="G1951" s="3">
        <v>43100</v>
      </c>
      <c r="H1951" s="1">
        <v>1979</v>
      </c>
      <c r="I1951" s="1" t="s">
        <v>4</v>
      </c>
      <c r="J1951" s="1" t="s">
        <v>3323</v>
      </c>
      <c r="K1951" s="1" t="s">
        <v>9314</v>
      </c>
      <c r="L1951" s="2" t="s">
        <v>71</v>
      </c>
      <c r="M1951" s="2">
        <v>10</v>
      </c>
      <c r="N1951" s="2">
        <v>495</v>
      </c>
      <c r="O1951" s="2">
        <v>983</v>
      </c>
      <c r="P1951" s="2">
        <v>72</v>
      </c>
      <c r="Q1951" s="4">
        <f t="shared" si="30"/>
        <v>1.9858585858585858</v>
      </c>
    </row>
    <row r="1952" spans="1:17">
      <c r="A1952" s="1" t="s">
        <v>9315</v>
      </c>
      <c r="B1952" s="1" t="s">
        <v>17</v>
      </c>
      <c r="C1952" s="1" t="s">
        <v>9316</v>
      </c>
      <c r="D1952" s="55" t="s">
        <v>9317</v>
      </c>
      <c r="E1952" s="55" t="s">
        <v>9318</v>
      </c>
      <c r="F1952" s="55" t="s">
        <v>9319</v>
      </c>
      <c r="G1952" s="3">
        <v>43023</v>
      </c>
      <c r="H1952" s="1">
        <v>2017</v>
      </c>
      <c r="I1952" s="1" t="s">
        <v>248</v>
      </c>
      <c r="J1952" s="1" t="s">
        <v>271</v>
      </c>
      <c r="K1952" s="1" t="s">
        <v>9320</v>
      </c>
      <c r="L1952" s="2" t="s">
        <v>37</v>
      </c>
      <c r="M1952" s="2">
        <v>8</v>
      </c>
      <c r="N1952" s="2">
        <v>471</v>
      </c>
      <c r="O1952" s="2">
        <v>807</v>
      </c>
      <c r="P1952" s="2">
        <v>88</v>
      </c>
      <c r="Q1952" s="4">
        <f t="shared" si="30"/>
        <v>1.713375796178344</v>
      </c>
    </row>
    <row r="1953" spans="1:17">
      <c r="A1953" s="1" t="s">
        <v>9321</v>
      </c>
      <c r="B1953" s="1" t="s">
        <v>1</v>
      </c>
      <c r="C1953" s="1" t="s">
        <v>9322</v>
      </c>
      <c r="D1953" s="55" t="s">
        <v>10</v>
      </c>
      <c r="E1953" s="66" t="s">
        <v>9323</v>
      </c>
      <c r="F1953" s="55" t="s">
        <v>12</v>
      </c>
      <c r="G1953" s="3">
        <v>42873</v>
      </c>
      <c r="H1953" s="1">
        <v>2010</v>
      </c>
      <c r="I1953" s="1" t="s">
        <v>4</v>
      </c>
      <c r="J1953" s="1" t="s">
        <v>9324</v>
      </c>
      <c r="K1953" s="1" t="s">
        <v>9325</v>
      </c>
      <c r="L1953" s="2" t="s">
        <v>37</v>
      </c>
      <c r="M1953" s="2">
        <v>9</v>
      </c>
      <c r="N1953" s="2">
        <v>440</v>
      </c>
      <c r="O1953" s="2">
        <v>800</v>
      </c>
      <c r="P1953" s="2">
        <v>84</v>
      </c>
      <c r="Q1953" s="4">
        <f t="shared" si="30"/>
        <v>1.8181818181818181</v>
      </c>
    </row>
    <row r="1954" spans="1:17">
      <c r="A1954" s="1" t="s">
        <v>9326</v>
      </c>
      <c r="B1954" s="1" t="s">
        <v>17</v>
      </c>
      <c r="C1954" s="1" t="s">
        <v>9327</v>
      </c>
      <c r="D1954" s="55" t="s">
        <v>10</v>
      </c>
      <c r="E1954" s="66" t="s">
        <v>9328</v>
      </c>
      <c r="F1954" s="55" t="s">
        <v>407</v>
      </c>
      <c r="G1954" s="3">
        <v>43300</v>
      </c>
      <c r="H1954" s="1">
        <v>2018</v>
      </c>
      <c r="I1954" s="1" t="s">
        <v>1023</v>
      </c>
      <c r="J1954" s="1" t="s">
        <v>409</v>
      </c>
      <c r="K1954" s="1" t="s">
        <v>9329</v>
      </c>
      <c r="L1954" s="2" t="s">
        <v>30</v>
      </c>
      <c r="M1954" s="2">
        <v>9</v>
      </c>
      <c r="N1954" s="2">
        <v>582</v>
      </c>
      <c r="O1954" s="2">
        <v>808</v>
      </c>
      <c r="P1954" s="2">
        <v>60</v>
      </c>
      <c r="Q1954" s="4">
        <f t="shared" si="30"/>
        <v>1.3883161512027491</v>
      </c>
    </row>
    <row r="1955" spans="1:17">
      <c r="A1955" s="1" t="s">
        <v>9330</v>
      </c>
      <c r="B1955" s="1" t="s">
        <v>17</v>
      </c>
      <c r="C1955" s="1" t="s">
        <v>9331</v>
      </c>
      <c r="D1955" s="55" t="s">
        <v>9332</v>
      </c>
      <c r="E1955" s="66" t="s">
        <v>9333</v>
      </c>
      <c r="F1955" s="55" t="s">
        <v>212</v>
      </c>
      <c r="G1955" s="3">
        <v>43434</v>
      </c>
      <c r="H1955" s="1">
        <v>2018</v>
      </c>
      <c r="I1955" s="1" t="s">
        <v>178</v>
      </c>
      <c r="J1955" s="1" t="s">
        <v>214</v>
      </c>
      <c r="K1955" s="1" t="s">
        <v>9334</v>
      </c>
      <c r="L1955" s="2" t="s">
        <v>30</v>
      </c>
      <c r="M1955" s="2">
        <v>7</v>
      </c>
      <c r="N1955" s="2">
        <v>437</v>
      </c>
      <c r="O1955" s="2">
        <v>770</v>
      </c>
      <c r="P1955" s="2">
        <v>78</v>
      </c>
      <c r="Q1955" s="4">
        <f t="shared" si="30"/>
        <v>1.7620137299771168</v>
      </c>
    </row>
    <row r="1956" spans="1:17">
      <c r="A1956" s="1" t="s">
        <v>9335</v>
      </c>
      <c r="B1956" s="1" t="s">
        <v>1</v>
      </c>
      <c r="C1956" s="1" t="s">
        <v>9336</v>
      </c>
      <c r="D1956" s="55" t="s">
        <v>10</v>
      </c>
      <c r="E1956" s="66" t="s">
        <v>9337</v>
      </c>
      <c r="F1956" s="55" t="s">
        <v>212</v>
      </c>
      <c r="G1956" s="3">
        <v>43630</v>
      </c>
      <c r="H1956" s="1">
        <v>2019</v>
      </c>
      <c r="I1956" s="1" t="s">
        <v>13</v>
      </c>
      <c r="J1956" s="1" t="s">
        <v>56</v>
      </c>
      <c r="K1956" s="1" t="s">
        <v>9338</v>
      </c>
      <c r="L1956" s="2" t="s">
        <v>30</v>
      </c>
      <c r="M1956" s="2">
        <v>9</v>
      </c>
      <c r="N1956" s="2">
        <v>513</v>
      </c>
      <c r="O1956" s="2">
        <v>974</v>
      </c>
      <c r="P1956" s="2">
        <v>78</v>
      </c>
      <c r="Q1956" s="4">
        <f t="shared" si="30"/>
        <v>1.898635477582846</v>
      </c>
    </row>
    <row r="1957" spans="1:17">
      <c r="A1957" s="1" t="s">
        <v>9339</v>
      </c>
      <c r="B1957" s="1" t="s">
        <v>1</v>
      </c>
      <c r="C1957" s="1" t="s">
        <v>9340</v>
      </c>
      <c r="D1957" s="55" t="s">
        <v>10</v>
      </c>
      <c r="E1957" s="66" t="s">
        <v>9341</v>
      </c>
      <c r="F1957" s="55" t="s">
        <v>212</v>
      </c>
      <c r="G1957" s="3">
        <v>43938</v>
      </c>
      <c r="H1957" s="1">
        <v>2020</v>
      </c>
      <c r="I1957" s="1" t="s">
        <v>13</v>
      </c>
      <c r="J1957" s="1" t="s">
        <v>56</v>
      </c>
      <c r="K1957" s="1" t="s">
        <v>9342</v>
      </c>
      <c r="L1957" s="2" t="s">
        <v>30</v>
      </c>
      <c r="M1957" s="2">
        <v>6</v>
      </c>
      <c r="N1957" s="2">
        <v>667</v>
      </c>
      <c r="O1957" s="2">
        <v>766</v>
      </c>
      <c r="P1957" s="2">
        <v>82</v>
      </c>
      <c r="Q1957" s="4">
        <f t="shared" si="30"/>
        <v>1.1484257871064467</v>
      </c>
    </row>
    <row r="1958" spans="1:17">
      <c r="A1958" s="1" t="s">
        <v>9343</v>
      </c>
      <c r="B1958" s="1" t="s">
        <v>17</v>
      </c>
      <c r="C1958" s="1" t="s">
        <v>9344</v>
      </c>
      <c r="D1958" s="55" t="s">
        <v>9345</v>
      </c>
      <c r="E1958" s="55" t="s">
        <v>2091</v>
      </c>
      <c r="F1958" s="55" t="s">
        <v>212</v>
      </c>
      <c r="G1958" s="3">
        <v>43021</v>
      </c>
      <c r="H1958" s="1">
        <v>2017</v>
      </c>
      <c r="I1958" s="1" t="s">
        <v>4014</v>
      </c>
      <c r="J1958" s="1" t="s">
        <v>1319</v>
      </c>
      <c r="K1958" s="1" t="s">
        <v>9346</v>
      </c>
      <c r="L1958" s="2" t="s">
        <v>30</v>
      </c>
      <c r="M1958" s="2">
        <v>8</v>
      </c>
      <c r="N1958" s="2">
        <v>624</v>
      </c>
      <c r="O1958" s="2">
        <v>869</v>
      </c>
      <c r="P1958" s="2">
        <v>78</v>
      </c>
      <c r="Q1958" s="4">
        <f t="shared" si="30"/>
        <v>1.3926282051282051</v>
      </c>
    </row>
    <row r="1959" spans="1:17">
      <c r="A1959" s="1" t="s">
        <v>9347</v>
      </c>
      <c r="B1959" s="1" t="s">
        <v>17</v>
      </c>
      <c r="C1959" s="1" t="s">
        <v>9348</v>
      </c>
      <c r="D1959" s="55" t="s">
        <v>9349</v>
      </c>
      <c r="E1959" s="66"/>
      <c r="F1959" s="55" t="s">
        <v>407</v>
      </c>
      <c r="G1959" s="3">
        <v>42833</v>
      </c>
      <c r="H1959" s="1">
        <v>2017</v>
      </c>
      <c r="I1959" s="1" t="s">
        <v>421</v>
      </c>
      <c r="J1959" s="1" t="s">
        <v>271</v>
      </c>
      <c r="K1959" s="1" t="s">
        <v>9350</v>
      </c>
      <c r="L1959" s="2" t="s">
        <v>37</v>
      </c>
      <c r="M1959" s="2">
        <v>10</v>
      </c>
      <c r="N1959" s="2">
        <v>579</v>
      </c>
      <c r="O1959" s="2">
        <v>857</v>
      </c>
      <c r="P1959" s="2">
        <v>77</v>
      </c>
      <c r="Q1959" s="4">
        <f t="shared" si="30"/>
        <v>1.4801381692573403</v>
      </c>
    </row>
    <row r="1960" spans="1:17">
      <c r="A1960" s="1" t="s">
        <v>9351</v>
      </c>
      <c r="B1960" s="1" t="s">
        <v>17</v>
      </c>
      <c r="C1960" s="1" t="s">
        <v>9352</v>
      </c>
      <c r="D1960" s="55" t="s">
        <v>9353</v>
      </c>
      <c r="E1960" s="55" t="s">
        <v>9354</v>
      </c>
      <c r="F1960" s="55" t="s">
        <v>141</v>
      </c>
      <c r="G1960" s="3">
        <v>44000</v>
      </c>
      <c r="H1960" s="1">
        <v>2020</v>
      </c>
      <c r="I1960" s="1" t="s">
        <v>2781</v>
      </c>
      <c r="J1960" s="1" t="s">
        <v>271</v>
      </c>
      <c r="K1960" s="1" t="s">
        <v>9355</v>
      </c>
      <c r="L1960" s="2" t="s">
        <v>71</v>
      </c>
      <c r="M1960" s="2">
        <v>8</v>
      </c>
      <c r="N1960" s="2">
        <v>486</v>
      </c>
      <c r="O1960" s="2">
        <v>968</v>
      </c>
      <c r="P1960" s="2">
        <v>65</v>
      </c>
      <c r="Q1960" s="4">
        <f t="shared" si="30"/>
        <v>1.9917695473251029</v>
      </c>
    </row>
    <row r="1961" spans="1:17">
      <c r="A1961" s="1" t="s">
        <v>9356</v>
      </c>
      <c r="B1961" s="1" t="s">
        <v>1</v>
      </c>
      <c r="C1961" s="1" t="s">
        <v>9357</v>
      </c>
      <c r="D1961" s="55" t="s">
        <v>10</v>
      </c>
      <c r="E1961" s="66" t="s">
        <v>9358</v>
      </c>
      <c r="F1961" s="55" t="s">
        <v>141</v>
      </c>
      <c r="G1961" s="3">
        <v>43735</v>
      </c>
      <c r="H1961" s="1">
        <v>2019</v>
      </c>
      <c r="I1961" s="1" t="s">
        <v>533</v>
      </c>
      <c r="J1961" s="1" t="s">
        <v>56</v>
      </c>
      <c r="K1961" s="1" t="s">
        <v>9359</v>
      </c>
      <c r="L1961" s="2" t="s">
        <v>30</v>
      </c>
      <c r="M1961" s="2">
        <v>8</v>
      </c>
      <c r="N1961" s="2">
        <v>513</v>
      </c>
      <c r="O1961" s="2">
        <v>853</v>
      </c>
      <c r="P1961" s="2">
        <v>66</v>
      </c>
      <c r="Q1961" s="4">
        <f t="shared" si="30"/>
        <v>1.6627680311890838</v>
      </c>
    </row>
    <row r="1962" spans="1:17">
      <c r="A1962" s="1" t="s">
        <v>9360</v>
      </c>
      <c r="B1962" s="1" t="s">
        <v>17</v>
      </c>
      <c r="C1962" s="1" t="s">
        <v>9361</v>
      </c>
      <c r="D1962" s="55" t="s">
        <v>9362</v>
      </c>
      <c r="E1962" s="66" t="s">
        <v>9363</v>
      </c>
      <c r="F1962" s="55" t="s">
        <v>9364</v>
      </c>
      <c r="G1962" s="3">
        <v>43826</v>
      </c>
      <c r="H1962" s="1">
        <v>2018</v>
      </c>
      <c r="I1962" s="1" t="s">
        <v>3329</v>
      </c>
      <c r="J1962" s="1" t="s">
        <v>271</v>
      </c>
      <c r="K1962" s="1" t="s">
        <v>9365</v>
      </c>
      <c r="L1962" s="2" t="s">
        <v>37</v>
      </c>
      <c r="M1962" s="2">
        <v>9</v>
      </c>
      <c r="N1962" s="2">
        <v>529</v>
      </c>
      <c r="O1962" s="2">
        <v>707</v>
      </c>
      <c r="P1962" s="2">
        <v>84</v>
      </c>
      <c r="Q1962" s="4">
        <f t="shared" si="30"/>
        <v>1.33648393194707</v>
      </c>
    </row>
    <row r="1963" spans="1:17">
      <c r="A1963" s="1" t="s">
        <v>9366</v>
      </c>
      <c r="B1963" s="1" t="s">
        <v>17</v>
      </c>
      <c r="C1963" s="1" t="s">
        <v>9367</v>
      </c>
      <c r="D1963" s="55" t="s">
        <v>9368</v>
      </c>
      <c r="E1963" s="66" t="s">
        <v>9369</v>
      </c>
      <c r="F1963" s="55" t="s">
        <v>141</v>
      </c>
      <c r="G1963" s="3">
        <v>43469</v>
      </c>
      <c r="H1963" s="1">
        <v>2018</v>
      </c>
      <c r="I1963" s="1" t="s">
        <v>965</v>
      </c>
      <c r="J1963" s="1" t="s">
        <v>214</v>
      </c>
      <c r="K1963" s="1" t="s">
        <v>9370</v>
      </c>
      <c r="L1963" s="2" t="s">
        <v>30</v>
      </c>
      <c r="M1963" s="2">
        <v>8</v>
      </c>
      <c r="N1963" s="2">
        <v>541</v>
      </c>
      <c r="O1963" s="2">
        <v>856</v>
      </c>
      <c r="P1963" s="2">
        <v>94</v>
      </c>
      <c r="Q1963" s="4">
        <f t="shared" si="30"/>
        <v>1.5822550831792976</v>
      </c>
    </row>
    <row r="1964" spans="1:17">
      <c r="A1964" s="1" t="s">
        <v>9371</v>
      </c>
      <c r="B1964" s="1" t="s">
        <v>1</v>
      </c>
      <c r="C1964" s="1" t="s">
        <v>9372</v>
      </c>
      <c r="D1964" s="55" t="s">
        <v>10</v>
      </c>
      <c r="E1964" s="66" t="s">
        <v>9373</v>
      </c>
      <c r="F1964" s="55" t="s">
        <v>3259</v>
      </c>
      <c r="G1964" s="3">
        <v>43925</v>
      </c>
      <c r="H1964" s="1">
        <v>2013</v>
      </c>
      <c r="I1964" s="1" t="s">
        <v>13</v>
      </c>
      <c r="J1964" s="1" t="s">
        <v>142</v>
      </c>
      <c r="K1964" s="1" t="s">
        <v>9374</v>
      </c>
      <c r="L1964" s="2" t="s">
        <v>30</v>
      </c>
      <c r="M1964" s="2">
        <v>6</v>
      </c>
      <c r="N1964" s="2">
        <v>486</v>
      </c>
      <c r="O1964" s="2">
        <v>952</v>
      </c>
      <c r="P1964" s="2">
        <v>57</v>
      </c>
      <c r="Q1964" s="4">
        <f t="shared" si="30"/>
        <v>1.9588477366255144</v>
      </c>
    </row>
    <row r="1965" spans="1:17">
      <c r="A1965" s="1" t="s">
        <v>9375</v>
      </c>
      <c r="B1965" s="1" t="s">
        <v>1</v>
      </c>
      <c r="C1965" s="1" t="s">
        <v>9376</v>
      </c>
      <c r="D1965" s="55" t="s">
        <v>10</v>
      </c>
      <c r="E1965" s="66" t="s">
        <v>9377</v>
      </c>
      <c r="F1965" s="55" t="s">
        <v>1403</v>
      </c>
      <c r="G1965" s="3">
        <v>43951</v>
      </c>
      <c r="H1965" s="1">
        <v>2019</v>
      </c>
      <c r="I1965" s="1" t="s">
        <v>6988</v>
      </c>
      <c r="J1965" s="1" t="s">
        <v>56</v>
      </c>
      <c r="K1965" s="1" t="s">
        <v>9378</v>
      </c>
      <c r="L1965" s="2" t="s">
        <v>30</v>
      </c>
      <c r="M1965" s="2">
        <v>6</v>
      </c>
      <c r="N1965" s="2">
        <v>465</v>
      </c>
      <c r="O1965" s="2">
        <v>780</v>
      </c>
      <c r="P1965" s="2">
        <v>78</v>
      </c>
      <c r="Q1965" s="4">
        <f t="shared" si="30"/>
        <v>1.6774193548387097</v>
      </c>
    </row>
    <row r="1966" spans="1:17">
      <c r="A1966" s="1" t="s">
        <v>9379</v>
      </c>
      <c r="B1966" s="1" t="s">
        <v>17</v>
      </c>
      <c r="C1966" s="1" t="s">
        <v>9380</v>
      </c>
      <c r="D1966" s="55" t="s">
        <v>9381</v>
      </c>
      <c r="E1966" s="66" t="s">
        <v>9382</v>
      </c>
      <c r="F1966" s="55" t="s">
        <v>2076</v>
      </c>
      <c r="G1966" s="3">
        <v>43784</v>
      </c>
      <c r="H1966" s="1">
        <v>2019</v>
      </c>
      <c r="I1966" s="1" t="s">
        <v>1748</v>
      </c>
      <c r="J1966" s="1" t="s">
        <v>271</v>
      </c>
      <c r="K1966" s="1" t="s">
        <v>9383</v>
      </c>
      <c r="L1966" s="2" t="s">
        <v>37</v>
      </c>
      <c r="M1966" s="2">
        <v>10</v>
      </c>
      <c r="N1966" s="2">
        <v>679</v>
      </c>
      <c r="O1966" s="2">
        <v>761</v>
      </c>
      <c r="P1966" s="2">
        <v>58</v>
      </c>
      <c r="Q1966" s="4">
        <f t="shared" si="30"/>
        <v>1.1207658321060383</v>
      </c>
    </row>
    <row r="1967" spans="1:17">
      <c r="A1967" s="1" t="s">
        <v>9384</v>
      </c>
      <c r="B1967" s="1" t="s">
        <v>17</v>
      </c>
      <c r="C1967" s="1" t="s">
        <v>9385</v>
      </c>
      <c r="D1967" s="55" t="s">
        <v>9386</v>
      </c>
      <c r="E1967" s="66" t="s">
        <v>9387</v>
      </c>
      <c r="F1967" s="55" t="s">
        <v>212</v>
      </c>
      <c r="G1967" s="3">
        <v>43910</v>
      </c>
      <c r="H1967" s="1">
        <v>2017</v>
      </c>
      <c r="I1967" s="1" t="s">
        <v>243</v>
      </c>
      <c r="J1967" s="1" t="s">
        <v>28</v>
      </c>
      <c r="K1967" s="1" t="s">
        <v>9388</v>
      </c>
      <c r="L1967" s="2" t="s">
        <v>37</v>
      </c>
      <c r="M1967" s="2">
        <v>7</v>
      </c>
      <c r="N1967" s="2">
        <v>483</v>
      </c>
      <c r="O1967" s="2">
        <v>805</v>
      </c>
      <c r="P1967" s="2">
        <v>95</v>
      </c>
      <c r="Q1967" s="4">
        <f t="shared" si="30"/>
        <v>1.6666666666666667</v>
      </c>
    </row>
    <row r="1968" spans="1:17">
      <c r="A1968" s="1" t="s">
        <v>9389</v>
      </c>
      <c r="B1968" s="1" t="s">
        <v>17</v>
      </c>
      <c r="C1968" s="1" t="s">
        <v>9390</v>
      </c>
      <c r="D1968" s="55" t="s">
        <v>9391</v>
      </c>
      <c r="E1968" s="55" t="s">
        <v>9392</v>
      </c>
      <c r="F1968" s="55" t="s">
        <v>9393</v>
      </c>
      <c r="G1968" s="3">
        <v>43644</v>
      </c>
      <c r="H1968" s="1">
        <v>2018</v>
      </c>
      <c r="I1968" s="1" t="s">
        <v>3329</v>
      </c>
      <c r="J1968" s="1" t="s">
        <v>271</v>
      </c>
      <c r="K1968" s="1" t="s">
        <v>9394</v>
      </c>
      <c r="L1968" s="2" t="s">
        <v>37</v>
      </c>
      <c r="M1968" s="2">
        <v>9</v>
      </c>
      <c r="N1968" s="2">
        <v>602</v>
      </c>
      <c r="O1968" s="2">
        <v>985</v>
      </c>
      <c r="P1968" s="2">
        <v>65</v>
      </c>
      <c r="Q1968" s="4">
        <f t="shared" si="30"/>
        <v>1.6362126245847175</v>
      </c>
    </row>
    <row r="1969" spans="1:17">
      <c r="A1969" s="1" t="s">
        <v>9395</v>
      </c>
      <c r="B1969" s="1" t="s">
        <v>1</v>
      </c>
      <c r="C1969" s="1" t="s">
        <v>9396</v>
      </c>
      <c r="D1969" s="55" t="s">
        <v>10</v>
      </c>
      <c r="E1969" s="66" t="s">
        <v>9397</v>
      </c>
      <c r="F1969" s="55" t="s">
        <v>12</v>
      </c>
      <c r="G1969" s="3">
        <v>43155</v>
      </c>
      <c r="H1969" s="1">
        <v>2017</v>
      </c>
      <c r="I1969" s="1" t="s">
        <v>13</v>
      </c>
      <c r="J1969" s="1" t="s">
        <v>142</v>
      </c>
      <c r="K1969" s="1" t="s">
        <v>9398</v>
      </c>
      <c r="L1969" s="2" t="s">
        <v>30</v>
      </c>
      <c r="M1969" s="2">
        <v>10</v>
      </c>
      <c r="N1969" s="2">
        <v>590</v>
      </c>
      <c r="O1969" s="2">
        <v>886</v>
      </c>
      <c r="P1969" s="2">
        <v>63</v>
      </c>
      <c r="Q1969" s="4">
        <f t="shared" si="30"/>
        <v>1.5016949152542374</v>
      </c>
    </row>
    <row r="1970" spans="1:17">
      <c r="A1970" s="1" t="s">
        <v>9399</v>
      </c>
      <c r="B1970" s="1" t="s">
        <v>17</v>
      </c>
      <c r="C1970" s="1" t="s">
        <v>9400</v>
      </c>
      <c r="D1970" s="55" t="s">
        <v>9401</v>
      </c>
      <c r="E1970" s="66"/>
      <c r="F1970" s="55" t="s">
        <v>2118</v>
      </c>
      <c r="G1970" s="3">
        <v>43026</v>
      </c>
      <c r="H1970" s="1">
        <v>2016</v>
      </c>
      <c r="I1970" s="1" t="s">
        <v>2211</v>
      </c>
      <c r="J1970" s="1" t="s">
        <v>4023</v>
      </c>
      <c r="K1970" s="1" t="s">
        <v>9402</v>
      </c>
      <c r="L1970" s="2" t="s">
        <v>71</v>
      </c>
      <c r="M1970" s="2">
        <v>10</v>
      </c>
      <c r="N1970" s="2">
        <v>404</v>
      </c>
      <c r="O1970" s="2">
        <v>807</v>
      </c>
      <c r="P1970" s="2">
        <v>64</v>
      </c>
      <c r="Q1970" s="4">
        <f t="shared" si="30"/>
        <v>1.9975247524752475</v>
      </c>
    </row>
    <row r="1971" spans="1:17">
      <c r="A1971" s="1" t="s">
        <v>9403</v>
      </c>
      <c r="B1971" s="1" t="s">
        <v>17</v>
      </c>
      <c r="C1971" s="1" t="s">
        <v>9404</v>
      </c>
      <c r="D1971" s="55" t="s">
        <v>9405</v>
      </c>
      <c r="E1971" s="66" t="s">
        <v>9406</v>
      </c>
      <c r="F1971" s="55" t="s">
        <v>242</v>
      </c>
      <c r="G1971" s="3">
        <v>44119</v>
      </c>
      <c r="H1971" s="1">
        <v>2018</v>
      </c>
      <c r="I1971" s="1" t="s">
        <v>595</v>
      </c>
      <c r="J1971" s="1" t="s">
        <v>156</v>
      </c>
      <c r="K1971" s="1" t="s">
        <v>9407</v>
      </c>
      <c r="L1971" s="2" t="s">
        <v>37</v>
      </c>
      <c r="M1971" s="2">
        <v>7</v>
      </c>
      <c r="N1971" s="2">
        <v>471</v>
      </c>
      <c r="O1971" s="2">
        <v>808</v>
      </c>
      <c r="P1971" s="2">
        <v>95</v>
      </c>
      <c r="Q1971" s="4">
        <f t="shared" si="30"/>
        <v>1.7154989384288748</v>
      </c>
    </row>
    <row r="1972" spans="1:17">
      <c r="A1972" s="1" t="s">
        <v>9408</v>
      </c>
      <c r="B1972" s="1" t="s">
        <v>17</v>
      </c>
      <c r="C1972" s="1" t="s">
        <v>9409</v>
      </c>
      <c r="D1972" s="55" t="s">
        <v>9410</v>
      </c>
      <c r="E1972" s="66" t="s">
        <v>9411</v>
      </c>
      <c r="F1972" s="55" t="s">
        <v>68</v>
      </c>
      <c r="G1972" s="3">
        <v>42826</v>
      </c>
      <c r="H1972" s="1">
        <v>1971</v>
      </c>
      <c r="I1972" s="1" t="s">
        <v>148</v>
      </c>
      <c r="J1972" s="1" t="s">
        <v>6949</v>
      </c>
      <c r="K1972" s="1" t="s">
        <v>9412</v>
      </c>
      <c r="L1972" s="2" t="s">
        <v>37</v>
      </c>
      <c r="M1972" s="2">
        <v>10</v>
      </c>
      <c r="N1972" s="2">
        <v>482</v>
      </c>
      <c r="O1972" s="2">
        <v>819</v>
      </c>
      <c r="P1972" s="2">
        <v>85</v>
      </c>
      <c r="Q1972" s="4">
        <f t="shared" si="30"/>
        <v>1.6991701244813278</v>
      </c>
    </row>
    <row r="1973" spans="1:17">
      <c r="A1973" s="1" t="s">
        <v>9413</v>
      </c>
      <c r="B1973" s="1" t="s">
        <v>17</v>
      </c>
      <c r="C1973" s="1" t="s">
        <v>9414</v>
      </c>
      <c r="D1973" s="55" t="s">
        <v>9415</v>
      </c>
      <c r="E1973" s="66"/>
      <c r="F1973" s="55" t="s">
        <v>9416</v>
      </c>
      <c r="G1973" s="3">
        <v>43709</v>
      </c>
      <c r="H1973" s="1">
        <v>2012</v>
      </c>
      <c r="I1973" s="1" t="s">
        <v>408</v>
      </c>
      <c r="J1973" s="1" t="s">
        <v>271</v>
      </c>
      <c r="K1973" s="1" t="s">
        <v>9417</v>
      </c>
      <c r="L1973" s="2" t="s">
        <v>37</v>
      </c>
      <c r="M1973" s="2">
        <v>6</v>
      </c>
      <c r="N1973" s="2">
        <v>531</v>
      </c>
      <c r="O1973" s="2">
        <v>891</v>
      </c>
      <c r="P1973" s="2">
        <v>63</v>
      </c>
      <c r="Q1973" s="4">
        <f t="shared" si="30"/>
        <v>1.6779661016949152</v>
      </c>
    </row>
    <row r="1974" spans="1:17">
      <c r="A1974" s="1" t="s">
        <v>9418</v>
      </c>
      <c r="B1974" s="1" t="s">
        <v>17</v>
      </c>
      <c r="C1974" s="1" t="s">
        <v>9419</v>
      </c>
      <c r="D1974" s="55" t="s">
        <v>9420</v>
      </c>
      <c r="E1974" s="66" t="s">
        <v>9421</v>
      </c>
      <c r="F1974" s="55" t="s">
        <v>1275</v>
      </c>
      <c r="G1974" s="3">
        <v>43335</v>
      </c>
      <c r="H1974" s="1">
        <v>2006</v>
      </c>
      <c r="I1974" s="1" t="s">
        <v>9422</v>
      </c>
      <c r="J1974" s="1" t="s">
        <v>1805</v>
      </c>
      <c r="K1974" s="1" t="s">
        <v>9423</v>
      </c>
      <c r="L1974" s="2" t="s">
        <v>30</v>
      </c>
      <c r="M1974" s="2">
        <v>10</v>
      </c>
      <c r="N1974" s="2">
        <v>436</v>
      </c>
      <c r="O1974" s="2">
        <v>997</v>
      </c>
      <c r="P1974" s="2">
        <v>78</v>
      </c>
      <c r="Q1974" s="4">
        <f t="shared" si="30"/>
        <v>2.2866972477064218</v>
      </c>
    </row>
    <row r="1975" spans="1:17">
      <c r="A1975" s="1" t="s">
        <v>9424</v>
      </c>
      <c r="B1975" s="1" t="s">
        <v>17</v>
      </c>
      <c r="C1975" s="1" t="s">
        <v>9425</v>
      </c>
      <c r="D1975" s="55" t="s">
        <v>9426</v>
      </c>
      <c r="E1975" s="66" t="s">
        <v>9427</v>
      </c>
      <c r="F1975" s="55" t="s">
        <v>282</v>
      </c>
      <c r="G1975" s="3">
        <v>44002</v>
      </c>
      <c r="H1975" s="1">
        <v>2019</v>
      </c>
      <c r="I1975" s="1" t="s">
        <v>76</v>
      </c>
      <c r="J1975" s="1" t="s">
        <v>214</v>
      </c>
      <c r="K1975" s="1" t="s">
        <v>9428</v>
      </c>
      <c r="L1975" s="2" t="s">
        <v>30</v>
      </c>
      <c r="M1975" s="2">
        <v>9</v>
      </c>
      <c r="N1975" s="2">
        <v>535</v>
      </c>
      <c r="O1975" s="2">
        <v>752</v>
      </c>
      <c r="P1975" s="2">
        <v>96</v>
      </c>
      <c r="Q1975" s="4">
        <f t="shared" si="30"/>
        <v>1.405607476635514</v>
      </c>
    </row>
    <row r="1976" spans="1:17">
      <c r="A1976" s="1" t="s">
        <v>9429</v>
      </c>
      <c r="B1976" s="1" t="s">
        <v>17</v>
      </c>
      <c r="C1976" s="1" t="s">
        <v>9430</v>
      </c>
      <c r="D1976" s="55" t="s">
        <v>9431</v>
      </c>
      <c r="E1976" s="66" t="s">
        <v>9432</v>
      </c>
      <c r="F1976" s="55" t="s">
        <v>12</v>
      </c>
      <c r="G1976" s="3">
        <v>44136</v>
      </c>
      <c r="H1976" s="1">
        <v>2020</v>
      </c>
      <c r="I1976" s="1" t="s">
        <v>947</v>
      </c>
      <c r="J1976" s="1" t="s">
        <v>953</v>
      </c>
      <c r="K1976" s="1" t="s">
        <v>9433</v>
      </c>
      <c r="L1976" s="2" t="s">
        <v>7</v>
      </c>
      <c r="M1976" s="2">
        <v>10</v>
      </c>
      <c r="N1976" s="2">
        <v>528</v>
      </c>
      <c r="O1976" s="2">
        <v>705</v>
      </c>
      <c r="P1976" s="2">
        <v>97</v>
      </c>
      <c r="Q1976" s="4">
        <f t="shared" si="30"/>
        <v>1.3352272727272727</v>
      </c>
    </row>
    <row r="1977" spans="1:17">
      <c r="A1977" s="1" t="s">
        <v>9434</v>
      </c>
      <c r="B1977" s="1" t="s">
        <v>17</v>
      </c>
      <c r="C1977" s="1" t="s">
        <v>9435</v>
      </c>
      <c r="D1977" s="55" t="s">
        <v>9431</v>
      </c>
      <c r="E1977" s="66" t="s">
        <v>9436</v>
      </c>
      <c r="F1977" s="55" t="s">
        <v>12</v>
      </c>
      <c r="G1977" s="3">
        <v>44136</v>
      </c>
      <c r="H1977" s="1">
        <v>2020</v>
      </c>
      <c r="I1977" s="1" t="s">
        <v>8890</v>
      </c>
      <c r="J1977" s="1" t="s">
        <v>953</v>
      </c>
      <c r="K1977" s="1" t="s">
        <v>9437</v>
      </c>
      <c r="L1977" s="2" t="s">
        <v>7</v>
      </c>
      <c r="M1977" s="2">
        <v>8</v>
      </c>
      <c r="N1977" s="2">
        <v>572</v>
      </c>
      <c r="O1977" s="2">
        <v>904</v>
      </c>
      <c r="P1977" s="2">
        <v>68</v>
      </c>
      <c r="Q1977" s="4">
        <f t="shared" si="30"/>
        <v>1.5804195804195804</v>
      </c>
    </row>
    <row r="1978" spans="1:17">
      <c r="A1978" s="1" t="s">
        <v>9438</v>
      </c>
      <c r="B1978" s="1" t="s">
        <v>17</v>
      </c>
      <c r="C1978" s="1" t="s">
        <v>9439</v>
      </c>
      <c r="D1978" s="55" t="s">
        <v>9440</v>
      </c>
      <c r="E1978" s="66" t="s">
        <v>9441</v>
      </c>
      <c r="F1978" s="55" t="s">
        <v>12</v>
      </c>
      <c r="G1978" s="3">
        <v>43756</v>
      </c>
      <c r="H1978" s="1">
        <v>2019</v>
      </c>
      <c r="I1978" s="1" t="s">
        <v>1240</v>
      </c>
      <c r="J1978" s="1" t="s">
        <v>121</v>
      </c>
      <c r="K1978" s="1" t="s">
        <v>9442</v>
      </c>
      <c r="L1978" s="2" t="s">
        <v>30</v>
      </c>
      <c r="M1978" s="2">
        <v>9</v>
      </c>
      <c r="N1978" s="2">
        <v>479</v>
      </c>
      <c r="O1978" s="2">
        <v>968</v>
      </c>
      <c r="P1978" s="2">
        <v>87</v>
      </c>
      <c r="Q1978" s="4">
        <f t="shared" si="30"/>
        <v>2.020876826722338</v>
      </c>
    </row>
    <row r="1979" spans="1:17">
      <c r="A1979" s="1" t="s">
        <v>9443</v>
      </c>
      <c r="B1979" s="1" t="s">
        <v>17</v>
      </c>
      <c r="C1979" s="1" t="s">
        <v>9444</v>
      </c>
      <c r="D1979" s="55" t="s">
        <v>9445</v>
      </c>
      <c r="E1979" s="66" t="s">
        <v>9446</v>
      </c>
      <c r="F1979" s="55" t="s">
        <v>407</v>
      </c>
      <c r="G1979" s="3">
        <v>43623</v>
      </c>
      <c r="H1979" s="1">
        <v>2019</v>
      </c>
      <c r="I1979" s="1" t="s">
        <v>248</v>
      </c>
      <c r="J1979" s="1" t="s">
        <v>214</v>
      </c>
      <c r="K1979" s="1" t="s">
        <v>9447</v>
      </c>
      <c r="L1979" s="2" t="s">
        <v>30</v>
      </c>
      <c r="M1979" s="2">
        <v>8</v>
      </c>
      <c r="N1979" s="2">
        <v>672</v>
      </c>
      <c r="O1979" s="2">
        <v>839</v>
      </c>
      <c r="P1979" s="2">
        <v>97</v>
      </c>
      <c r="Q1979" s="4">
        <f t="shared" si="30"/>
        <v>1.2485119047619047</v>
      </c>
    </row>
    <row r="1980" spans="1:17">
      <c r="A1980" s="1" t="s">
        <v>9448</v>
      </c>
      <c r="B1980" s="1" t="s">
        <v>1</v>
      </c>
      <c r="C1980" s="1" t="s">
        <v>9449</v>
      </c>
      <c r="D1980" s="55" t="s">
        <v>10</v>
      </c>
      <c r="E1980" s="66" t="s">
        <v>9450</v>
      </c>
      <c r="F1980" s="55" t="s">
        <v>407</v>
      </c>
      <c r="G1980" s="3">
        <v>43903</v>
      </c>
      <c r="H1980" s="1">
        <v>2020</v>
      </c>
      <c r="I1980" s="1" t="s">
        <v>533</v>
      </c>
      <c r="J1980" s="1" t="s">
        <v>56</v>
      </c>
      <c r="K1980" s="1" t="s">
        <v>9451</v>
      </c>
      <c r="L1980" s="2" t="s">
        <v>30</v>
      </c>
      <c r="M1980" s="2">
        <v>6</v>
      </c>
      <c r="N1980" s="2">
        <v>669</v>
      </c>
      <c r="O1980" s="2">
        <v>952</v>
      </c>
      <c r="P1980" s="2">
        <v>89</v>
      </c>
      <c r="Q1980" s="4">
        <f t="shared" si="30"/>
        <v>1.4230194319880418</v>
      </c>
    </row>
    <row r="1981" spans="1:17">
      <c r="A1981" s="1" t="s">
        <v>9452</v>
      </c>
      <c r="B1981" s="1" t="s">
        <v>17</v>
      </c>
      <c r="C1981" s="1" t="s">
        <v>9453</v>
      </c>
      <c r="D1981" s="55" t="s">
        <v>9454</v>
      </c>
      <c r="E1981" s="66"/>
      <c r="F1981" s="55" t="s">
        <v>299</v>
      </c>
      <c r="G1981" s="3">
        <v>42877</v>
      </c>
      <c r="H1981" s="1">
        <v>2016</v>
      </c>
      <c r="I1981" s="1" t="s">
        <v>357</v>
      </c>
      <c r="J1981" s="1" t="s">
        <v>35</v>
      </c>
      <c r="K1981" s="1" t="s">
        <v>9455</v>
      </c>
      <c r="L1981" s="2" t="s">
        <v>15</v>
      </c>
      <c r="M1981" s="2">
        <v>8</v>
      </c>
      <c r="N1981" s="2">
        <v>618</v>
      </c>
      <c r="O1981" s="2">
        <v>917</v>
      </c>
      <c r="P1981" s="2">
        <v>68</v>
      </c>
      <c r="Q1981" s="4">
        <f t="shared" si="30"/>
        <v>1.4838187702265373</v>
      </c>
    </row>
    <row r="1982" spans="1:17">
      <c r="A1982" s="1" t="s">
        <v>9456</v>
      </c>
      <c r="B1982" s="1" t="s">
        <v>17</v>
      </c>
      <c r="C1982" s="1" t="s">
        <v>9457</v>
      </c>
      <c r="D1982" s="55" t="s">
        <v>9458</v>
      </c>
      <c r="E1982" s="66" t="s">
        <v>9459</v>
      </c>
      <c r="F1982" s="55" t="s">
        <v>12</v>
      </c>
      <c r="G1982" s="3">
        <v>44044</v>
      </c>
      <c r="H1982" s="1">
        <v>2019</v>
      </c>
      <c r="I1982" s="1" t="s">
        <v>469</v>
      </c>
      <c r="J1982" s="1" t="s">
        <v>976</v>
      </c>
      <c r="K1982" s="1" t="s">
        <v>9460</v>
      </c>
      <c r="L1982" s="2" t="s">
        <v>52</v>
      </c>
      <c r="M1982" s="2">
        <v>10</v>
      </c>
      <c r="N1982" s="2">
        <v>432</v>
      </c>
      <c r="O1982" s="2">
        <v>786</v>
      </c>
      <c r="P1982" s="2">
        <v>70</v>
      </c>
      <c r="Q1982" s="4">
        <f t="shared" si="30"/>
        <v>1.8194444444444444</v>
      </c>
    </row>
    <row r="1983" spans="1:17">
      <c r="A1983" s="1" t="s">
        <v>9461</v>
      </c>
      <c r="B1983" s="1" t="s">
        <v>1</v>
      </c>
      <c r="C1983" s="1" t="s">
        <v>9462</v>
      </c>
      <c r="D1983" s="55" t="s">
        <v>9463</v>
      </c>
      <c r="E1983" s="55" t="s">
        <v>9464</v>
      </c>
      <c r="F1983" s="55" t="s">
        <v>12</v>
      </c>
      <c r="G1983" s="3">
        <v>43452</v>
      </c>
      <c r="H1983" s="1">
        <v>2018</v>
      </c>
      <c r="I1983" s="1" t="s">
        <v>4</v>
      </c>
      <c r="J1983" s="1" t="s">
        <v>1207</v>
      </c>
      <c r="K1983" s="1" t="s">
        <v>9465</v>
      </c>
      <c r="L1983" s="2" t="s">
        <v>30</v>
      </c>
      <c r="M1983" s="2">
        <v>7</v>
      </c>
      <c r="N1983" s="2">
        <v>650</v>
      </c>
      <c r="O1983" s="2">
        <v>980</v>
      </c>
      <c r="P1983" s="2">
        <v>68</v>
      </c>
      <c r="Q1983" s="4">
        <f t="shared" si="30"/>
        <v>1.5076923076923077</v>
      </c>
    </row>
    <row r="1984" spans="1:17">
      <c r="A1984" s="1" t="s">
        <v>9466</v>
      </c>
      <c r="B1984" s="1" t="s">
        <v>17</v>
      </c>
      <c r="C1984" s="1" t="s">
        <v>9467</v>
      </c>
      <c r="D1984" s="55" t="s">
        <v>9468</v>
      </c>
      <c r="E1984" s="55" t="s">
        <v>9469</v>
      </c>
      <c r="F1984" s="55" t="s">
        <v>463</v>
      </c>
      <c r="G1984" s="3">
        <v>43100</v>
      </c>
      <c r="H1984" s="1">
        <v>2014</v>
      </c>
      <c r="I1984" s="1" t="s">
        <v>213</v>
      </c>
      <c r="J1984" s="1" t="s">
        <v>271</v>
      </c>
      <c r="K1984" s="1" t="s">
        <v>9470</v>
      </c>
      <c r="L1984" s="2" t="s">
        <v>37</v>
      </c>
      <c r="M1984" s="2">
        <v>7</v>
      </c>
      <c r="N1984" s="2">
        <v>471</v>
      </c>
      <c r="O1984" s="2">
        <v>988</v>
      </c>
      <c r="P1984" s="2">
        <v>78</v>
      </c>
      <c r="Q1984" s="4">
        <f t="shared" si="30"/>
        <v>2.0976645435244161</v>
      </c>
    </row>
    <row r="1985" spans="1:17">
      <c r="A1985" s="1" t="s">
        <v>9471</v>
      </c>
      <c r="B1985" s="1" t="s">
        <v>17</v>
      </c>
      <c r="C1985" s="1" t="s">
        <v>9472</v>
      </c>
      <c r="D1985" s="62" t="s">
        <v>9473</v>
      </c>
      <c r="E1985" s="66"/>
      <c r="F1985" s="55" t="s">
        <v>463</v>
      </c>
      <c r="G1985" s="3">
        <v>43160</v>
      </c>
      <c r="H1985" s="1">
        <v>2015</v>
      </c>
      <c r="I1985" s="1" t="s">
        <v>99</v>
      </c>
      <c r="J1985" s="1" t="s">
        <v>271</v>
      </c>
      <c r="K1985" s="1" t="s">
        <v>9474</v>
      </c>
      <c r="L1985" s="2" t="s">
        <v>30</v>
      </c>
      <c r="M1985" s="2">
        <v>7</v>
      </c>
      <c r="N1985" s="2">
        <v>549</v>
      </c>
      <c r="O1985" s="2">
        <v>738</v>
      </c>
      <c r="P1985" s="2">
        <v>78</v>
      </c>
      <c r="Q1985" s="4">
        <f t="shared" si="30"/>
        <v>1.3442622950819672</v>
      </c>
    </row>
    <row r="1986" spans="1:17">
      <c r="A1986" s="1" t="s">
        <v>9475</v>
      </c>
      <c r="B1986" s="1" t="s">
        <v>17</v>
      </c>
      <c r="C1986" s="1" t="s">
        <v>9476</v>
      </c>
      <c r="D1986" s="55" t="s">
        <v>9477</v>
      </c>
      <c r="E1986" s="66"/>
      <c r="F1986" s="55" t="s">
        <v>463</v>
      </c>
      <c r="G1986" s="3">
        <v>43100</v>
      </c>
      <c r="H1986" s="1">
        <v>2016</v>
      </c>
      <c r="I1986" s="1" t="s">
        <v>3283</v>
      </c>
      <c r="J1986" s="1" t="s">
        <v>271</v>
      </c>
      <c r="K1986" s="1" t="s">
        <v>9478</v>
      </c>
      <c r="L1986" s="2" t="s">
        <v>71</v>
      </c>
      <c r="M1986" s="2">
        <v>7</v>
      </c>
      <c r="N1986" s="2">
        <v>619</v>
      </c>
      <c r="O1986" s="2">
        <v>870</v>
      </c>
      <c r="P1986" s="2">
        <v>72</v>
      </c>
      <c r="Q1986" s="4">
        <f t="shared" ref="Q1986:Q2049" si="31">IFERROR(O1986/N1986,0)</f>
        <v>1.4054927302100162</v>
      </c>
    </row>
    <row r="1987" spans="1:17">
      <c r="A1987" s="1" t="s">
        <v>9479</v>
      </c>
      <c r="B1987" s="1" t="s">
        <v>17</v>
      </c>
      <c r="C1987" s="1" t="s">
        <v>9480</v>
      </c>
      <c r="D1987" s="55" t="s">
        <v>9481</v>
      </c>
      <c r="E1987" s="66" t="s">
        <v>9482</v>
      </c>
      <c r="F1987" s="55" t="s">
        <v>128</v>
      </c>
      <c r="G1987" s="3">
        <v>44136</v>
      </c>
      <c r="H1987" s="1">
        <v>2018</v>
      </c>
      <c r="I1987" s="1" t="s">
        <v>357</v>
      </c>
      <c r="J1987" s="1" t="s">
        <v>953</v>
      </c>
      <c r="K1987" s="1" t="s">
        <v>9483</v>
      </c>
      <c r="L1987" s="2" t="s">
        <v>942</v>
      </c>
      <c r="M1987" s="2">
        <v>6</v>
      </c>
      <c r="N1987" s="2">
        <v>647</v>
      </c>
      <c r="O1987" s="2">
        <v>713</v>
      </c>
      <c r="P1987" s="2">
        <v>97</v>
      </c>
      <c r="Q1987" s="4">
        <f t="shared" si="31"/>
        <v>1.1020092735703246</v>
      </c>
    </row>
    <row r="1988" spans="1:17">
      <c r="A1988" s="1" t="s">
        <v>9484</v>
      </c>
      <c r="B1988" s="1" t="s">
        <v>17</v>
      </c>
      <c r="C1988" s="1" t="s">
        <v>9485</v>
      </c>
      <c r="D1988" s="55" t="s">
        <v>9486</v>
      </c>
      <c r="E1988" s="66" t="s">
        <v>9487</v>
      </c>
      <c r="F1988" s="55" t="s">
        <v>299</v>
      </c>
      <c r="G1988" s="3">
        <v>42619</v>
      </c>
      <c r="H1988" s="1">
        <v>2015</v>
      </c>
      <c r="I1988" s="1" t="s">
        <v>155</v>
      </c>
      <c r="J1988" s="1" t="s">
        <v>35</v>
      </c>
      <c r="K1988" s="1" t="s">
        <v>9488</v>
      </c>
      <c r="L1988" s="2" t="s">
        <v>71</v>
      </c>
      <c r="M1988" s="2">
        <v>10</v>
      </c>
      <c r="N1988" s="2">
        <v>432</v>
      </c>
      <c r="O1988" s="2">
        <v>777</v>
      </c>
      <c r="P1988" s="2">
        <v>57</v>
      </c>
      <c r="Q1988" s="4">
        <f t="shared" si="31"/>
        <v>1.7986111111111112</v>
      </c>
    </row>
    <row r="1989" spans="1:17">
      <c r="A1989" s="1" t="s">
        <v>9489</v>
      </c>
      <c r="B1989" s="1" t="s">
        <v>17</v>
      </c>
      <c r="C1989" s="1" t="s">
        <v>9490</v>
      </c>
      <c r="D1989" s="55" t="s">
        <v>9491</v>
      </c>
      <c r="E1989" s="66" t="s">
        <v>9492</v>
      </c>
      <c r="F1989" s="55" t="s">
        <v>12</v>
      </c>
      <c r="G1989" s="3">
        <v>43314</v>
      </c>
      <c r="H1989" s="1">
        <v>2016</v>
      </c>
      <c r="I1989" s="1" t="s">
        <v>178</v>
      </c>
      <c r="J1989" s="1" t="s">
        <v>539</v>
      </c>
      <c r="K1989" s="1" t="s">
        <v>9493</v>
      </c>
      <c r="L1989" s="2" t="s">
        <v>30</v>
      </c>
      <c r="M1989" s="2">
        <v>8</v>
      </c>
      <c r="N1989" s="2">
        <v>594</v>
      </c>
      <c r="O1989" s="2">
        <v>828</v>
      </c>
      <c r="P1989" s="2">
        <v>64</v>
      </c>
      <c r="Q1989" s="4">
        <f t="shared" si="31"/>
        <v>1.393939393939394</v>
      </c>
    </row>
    <row r="1990" spans="1:17">
      <c r="A1990" s="1" t="s">
        <v>9494</v>
      </c>
      <c r="B1990" s="1" t="s">
        <v>17</v>
      </c>
      <c r="C1990" s="1" t="s">
        <v>9495</v>
      </c>
      <c r="D1990" s="55" t="s">
        <v>9496</v>
      </c>
      <c r="E1990" s="66" t="s">
        <v>9497</v>
      </c>
      <c r="F1990" s="55" t="s">
        <v>68</v>
      </c>
      <c r="G1990" s="3">
        <v>43600</v>
      </c>
      <c r="H1990" s="1">
        <v>2008</v>
      </c>
      <c r="I1990" s="1" t="s">
        <v>312</v>
      </c>
      <c r="J1990" s="1" t="s">
        <v>50</v>
      </c>
      <c r="K1990" s="1" t="s">
        <v>9498</v>
      </c>
      <c r="L1990" s="2" t="s">
        <v>37</v>
      </c>
      <c r="M1990" s="2">
        <v>7</v>
      </c>
      <c r="N1990" s="2">
        <v>582</v>
      </c>
      <c r="O1990" s="2">
        <v>737</v>
      </c>
      <c r="P1990" s="2">
        <v>87</v>
      </c>
      <c r="Q1990" s="4">
        <f t="shared" si="31"/>
        <v>1.2663230240549828</v>
      </c>
    </row>
    <row r="1991" spans="1:17">
      <c r="A1991" s="1" t="s">
        <v>9499</v>
      </c>
      <c r="B1991" s="1" t="s">
        <v>17</v>
      </c>
      <c r="C1991" s="1" t="s">
        <v>9500</v>
      </c>
      <c r="D1991" s="55" t="s">
        <v>10</v>
      </c>
      <c r="E1991" s="55" t="s">
        <v>9501</v>
      </c>
      <c r="F1991" s="55" t="s">
        <v>207</v>
      </c>
      <c r="G1991" s="3">
        <v>44173</v>
      </c>
      <c r="H1991" s="1">
        <v>2020</v>
      </c>
      <c r="I1991" s="1" t="s">
        <v>357</v>
      </c>
      <c r="J1991" s="1" t="s">
        <v>271</v>
      </c>
      <c r="K1991" s="1" t="s">
        <v>9502</v>
      </c>
      <c r="L1991" s="2" t="s">
        <v>30</v>
      </c>
      <c r="M1991" s="2">
        <v>10</v>
      </c>
      <c r="N1991" s="2">
        <v>494</v>
      </c>
      <c r="O1991" s="2">
        <v>986</v>
      </c>
      <c r="P1991" s="2">
        <v>76</v>
      </c>
      <c r="Q1991" s="4">
        <f t="shared" si="31"/>
        <v>1.9959514170040487</v>
      </c>
    </row>
    <row r="1992" spans="1:17">
      <c r="A1992" s="1" t="s">
        <v>9503</v>
      </c>
      <c r="B1992" s="1" t="s">
        <v>1</v>
      </c>
      <c r="C1992" s="1" t="s">
        <v>9504</v>
      </c>
      <c r="D1992" s="55" t="s">
        <v>10</v>
      </c>
      <c r="E1992" s="66" t="s">
        <v>9505</v>
      </c>
      <c r="F1992" s="55" t="s">
        <v>12</v>
      </c>
      <c r="G1992" s="3">
        <v>44106</v>
      </c>
      <c r="H1992" s="1">
        <v>2020</v>
      </c>
      <c r="I1992" s="1" t="s">
        <v>4</v>
      </c>
      <c r="J1992" s="1" t="s">
        <v>7381</v>
      </c>
      <c r="K1992" s="1" t="s">
        <v>9506</v>
      </c>
      <c r="L1992" s="2" t="s">
        <v>30</v>
      </c>
      <c r="M1992" s="2">
        <v>10</v>
      </c>
      <c r="N1992" s="2">
        <v>401</v>
      </c>
      <c r="O1992" s="2">
        <v>847</v>
      </c>
      <c r="P1992" s="2">
        <v>78</v>
      </c>
      <c r="Q1992" s="4">
        <f t="shared" si="31"/>
        <v>2.1122194513715709</v>
      </c>
    </row>
    <row r="1993" spans="1:17">
      <c r="A1993" s="1" t="s">
        <v>9507</v>
      </c>
      <c r="B1993" s="1" t="s">
        <v>1</v>
      </c>
      <c r="C1993" s="1" t="s">
        <v>9508</v>
      </c>
      <c r="D1993" s="55" t="s">
        <v>10</v>
      </c>
      <c r="E1993" s="66" t="s">
        <v>9509</v>
      </c>
      <c r="F1993" s="55" t="s">
        <v>12</v>
      </c>
      <c r="G1993" s="3">
        <v>44068</v>
      </c>
      <c r="H1993" s="1">
        <v>2020</v>
      </c>
      <c r="I1993" s="1" t="s">
        <v>4</v>
      </c>
      <c r="J1993" s="1" t="s">
        <v>93</v>
      </c>
      <c r="K1993" s="1" t="s">
        <v>9510</v>
      </c>
      <c r="L1993" s="2" t="s">
        <v>7</v>
      </c>
      <c r="M1993" s="2">
        <v>7</v>
      </c>
      <c r="N1993" s="2">
        <v>674</v>
      </c>
      <c r="O1993" s="2">
        <v>867</v>
      </c>
      <c r="P1993" s="2">
        <v>78</v>
      </c>
      <c r="Q1993" s="4">
        <f t="shared" si="31"/>
        <v>1.2863501483679525</v>
      </c>
    </row>
    <row r="1994" spans="1:17">
      <c r="A1994" s="1" t="s">
        <v>9511</v>
      </c>
      <c r="B1994" s="1" t="s">
        <v>17</v>
      </c>
      <c r="C1994" s="1" t="s">
        <v>9512</v>
      </c>
      <c r="D1994" s="55" t="s">
        <v>9513</v>
      </c>
      <c r="E1994" s="66" t="s">
        <v>9514</v>
      </c>
      <c r="F1994" s="55" t="s">
        <v>363</v>
      </c>
      <c r="G1994" s="3">
        <v>43378</v>
      </c>
      <c r="H1994" s="1">
        <v>2016</v>
      </c>
      <c r="I1994" s="1" t="s">
        <v>1748</v>
      </c>
      <c r="J1994" s="1" t="s">
        <v>214</v>
      </c>
      <c r="K1994" s="1" t="s">
        <v>9515</v>
      </c>
      <c r="L1994" s="2" t="s">
        <v>71</v>
      </c>
      <c r="M1994" s="2">
        <v>6</v>
      </c>
      <c r="N1994" s="2">
        <v>473</v>
      </c>
      <c r="O1994" s="2">
        <v>936</v>
      </c>
      <c r="P1994" s="2">
        <v>78</v>
      </c>
      <c r="Q1994" s="4">
        <f t="shared" si="31"/>
        <v>1.9788583509513742</v>
      </c>
    </row>
    <row r="1995" spans="1:17">
      <c r="A1995" s="1" t="s">
        <v>9516</v>
      </c>
      <c r="B1995" s="1" t="s">
        <v>17</v>
      </c>
      <c r="C1995" s="1" t="s">
        <v>9517</v>
      </c>
      <c r="D1995" s="55" t="s">
        <v>9518</v>
      </c>
      <c r="E1995" s="66" t="s">
        <v>9519</v>
      </c>
      <c r="F1995" s="55" t="s">
        <v>903</v>
      </c>
      <c r="G1995" s="3">
        <v>43132</v>
      </c>
      <c r="H1995" s="1">
        <v>2016</v>
      </c>
      <c r="I1995" s="1" t="s">
        <v>595</v>
      </c>
      <c r="J1995" s="1" t="s">
        <v>214</v>
      </c>
      <c r="K1995" s="1" t="s">
        <v>9520</v>
      </c>
      <c r="L1995" s="2" t="s">
        <v>30</v>
      </c>
      <c r="M1995" s="2">
        <v>8</v>
      </c>
      <c r="N1995" s="2">
        <v>658</v>
      </c>
      <c r="O1995" s="2">
        <v>749</v>
      </c>
      <c r="P1995" s="2">
        <v>78</v>
      </c>
      <c r="Q1995" s="4">
        <f t="shared" si="31"/>
        <v>1.1382978723404256</v>
      </c>
    </row>
    <row r="1996" spans="1:17">
      <c r="A1996" s="1" t="s">
        <v>9521</v>
      </c>
      <c r="B1996" s="1" t="s">
        <v>1</v>
      </c>
      <c r="C1996" s="1" t="s">
        <v>9522</v>
      </c>
      <c r="D1996" s="55" t="s">
        <v>10</v>
      </c>
      <c r="E1996" s="55" t="s">
        <v>9523</v>
      </c>
      <c r="F1996" s="55" t="s">
        <v>12</v>
      </c>
      <c r="G1996" s="3">
        <v>43449</v>
      </c>
      <c r="H1996" s="1">
        <v>2017</v>
      </c>
      <c r="I1996" s="1" t="s">
        <v>4</v>
      </c>
      <c r="J1996" s="1" t="s">
        <v>336</v>
      </c>
      <c r="K1996" s="1" t="s">
        <v>9524</v>
      </c>
      <c r="L1996" s="2" t="s">
        <v>71</v>
      </c>
      <c r="M1996" s="2">
        <v>6</v>
      </c>
      <c r="N1996" s="2">
        <v>688</v>
      </c>
      <c r="O1996" s="2">
        <v>755</v>
      </c>
      <c r="P1996" s="2">
        <v>78</v>
      </c>
      <c r="Q1996" s="4">
        <f t="shared" si="31"/>
        <v>1.0973837209302326</v>
      </c>
    </row>
    <row r="1997" spans="1:17">
      <c r="A1997" s="1" t="s">
        <v>9525</v>
      </c>
      <c r="B1997" s="1" t="s">
        <v>1</v>
      </c>
      <c r="C1997" s="1" t="s">
        <v>9526</v>
      </c>
      <c r="D1997" s="55" t="s">
        <v>10</v>
      </c>
      <c r="E1997" s="55" t="s">
        <v>9527</v>
      </c>
      <c r="F1997" s="55" t="s">
        <v>9528</v>
      </c>
      <c r="G1997" s="3">
        <v>43378</v>
      </c>
      <c r="H1997" s="1">
        <v>2018</v>
      </c>
      <c r="I1997" s="1" t="s">
        <v>4</v>
      </c>
      <c r="J1997" s="1" t="s">
        <v>886</v>
      </c>
      <c r="K1997" s="1" t="s">
        <v>9529</v>
      </c>
      <c r="L1997" s="2" t="s">
        <v>37</v>
      </c>
      <c r="M1997" s="2">
        <v>8</v>
      </c>
      <c r="N1997" s="2">
        <v>662</v>
      </c>
      <c r="O1997" s="2">
        <v>716</v>
      </c>
      <c r="P1997" s="2">
        <v>95</v>
      </c>
      <c r="Q1997" s="4">
        <f t="shared" si="31"/>
        <v>1.0815709969788521</v>
      </c>
    </row>
    <row r="1998" spans="1:17">
      <c r="A1998" s="1" t="s">
        <v>9530</v>
      </c>
      <c r="B1998" s="1" t="s">
        <v>17</v>
      </c>
      <c r="C1998" s="1" t="s">
        <v>9531</v>
      </c>
      <c r="D1998" s="55" t="s">
        <v>9532</v>
      </c>
      <c r="E1998" s="66"/>
      <c r="F1998" s="55" t="s">
        <v>3243</v>
      </c>
      <c r="G1998" s="3">
        <v>43101</v>
      </c>
      <c r="H1998" s="1">
        <v>2014</v>
      </c>
      <c r="I1998" s="1" t="s">
        <v>300</v>
      </c>
      <c r="J1998" s="1" t="s">
        <v>271</v>
      </c>
      <c r="K1998" s="1" t="s">
        <v>9533</v>
      </c>
      <c r="L1998" s="2" t="s">
        <v>37</v>
      </c>
      <c r="M1998" s="2">
        <v>8</v>
      </c>
      <c r="N1998" s="2">
        <v>410</v>
      </c>
      <c r="O1998" s="2">
        <v>804</v>
      </c>
      <c r="P1998" s="2">
        <v>96</v>
      </c>
      <c r="Q1998" s="4">
        <f t="shared" si="31"/>
        <v>1.9609756097560975</v>
      </c>
    </row>
    <row r="1999" spans="1:17">
      <c r="A1999" s="1" t="s">
        <v>9534</v>
      </c>
      <c r="B1999" s="1" t="s">
        <v>17</v>
      </c>
      <c r="C1999" s="1" t="s">
        <v>9535</v>
      </c>
      <c r="D1999" s="55" t="s">
        <v>9536</v>
      </c>
      <c r="E1999" s="66" t="s">
        <v>9537</v>
      </c>
      <c r="F1999" s="55" t="s">
        <v>12</v>
      </c>
      <c r="G1999" s="3">
        <v>44105</v>
      </c>
      <c r="H1999" s="1">
        <v>2006</v>
      </c>
      <c r="I1999" s="1" t="s">
        <v>1246</v>
      </c>
      <c r="J1999" s="1" t="s">
        <v>77</v>
      </c>
      <c r="K1999" s="1" t="s">
        <v>9538</v>
      </c>
      <c r="L1999" s="2" t="s">
        <v>123</v>
      </c>
      <c r="M1999" s="2">
        <v>6</v>
      </c>
      <c r="N1999" s="2">
        <v>620</v>
      </c>
      <c r="O1999" s="2">
        <v>824</v>
      </c>
      <c r="P1999" s="2">
        <v>87</v>
      </c>
      <c r="Q1999" s="4">
        <f t="shared" si="31"/>
        <v>1.3290322580645162</v>
      </c>
    </row>
    <row r="2000" spans="1:17">
      <c r="A2000" s="1" t="s">
        <v>9539</v>
      </c>
      <c r="B2000" s="1" t="s">
        <v>1</v>
      </c>
      <c r="C2000" s="1" t="s">
        <v>9540</v>
      </c>
      <c r="D2000" s="55" t="s">
        <v>10</v>
      </c>
      <c r="E2000" s="66" t="s">
        <v>9541</v>
      </c>
      <c r="F2000" s="55" t="s">
        <v>407</v>
      </c>
      <c r="G2000" s="3">
        <v>43269</v>
      </c>
      <c r="H2000" s="1">
        <v>2018</v>
      </c>
      <c r="I2000" s="1" t="s">
        <v>4</v>
      </c>
      <c r="J2000" s="1" t="s">
        <v>142</v>
      </c>
      <c r="K2000" s="1" t="s">
        <v>9542</v>
      </c>
      <c r="L2000" s="2" t="s">
        <v>30</v>
      </c>
      <c r="M2000" s="2">
        <v>7</v>
      </c>
      <c r="N2000" s="2">
        <v>602</v>
      </c>
      <c r="O2000" s="2">
        <v>978</v>
      </c>
      <c r="P2000" s="2">
        <v>100</v>
      </c>
      <c r="Q2000" s="4">
        <f t="shared" si="31"/>
        <v>1.6245847176079735</v>
      </c>
    </row>
    <row r="2001" spans="1:17">
      <c r="A2001" s="1" t="s">
        <v>9543</v>
      </c>
      <c r="B2001" s="1" t="s">
        <v>17</v>
      </c>
      <c r="C2001" s="1" t="s">
        <v>9544</v>
      </c>
      <c r="D2001" s="55" t="s">
        <v>9545</v>
      </c>
      <c r="E2001" s="66" t="s">
        <v>9546</v>
      </c>
      <c r="F2001" s="55" t="s">
        <v>68</v>
      </c>
      <c r="G2001" s="3">
        <v>43830</v>
      </c>
      <c r="H2001" s="1">
        <v>2002</v>
      </c>
      <c r="I2001" s="1" t="s">
        <v>1985</v>
      </c>
      <c r="J2001" s="1" t="s">
        <v>28</v>
      </c>
      <c r="K2001" s="1" t="s">
        <v>9547</v>
      </c>
      <c r="L2001" s="2" t="s">
        <v>37</v>
      </c>
      <c r="M2001" s="2">
        <v>10</v>
      </c>
      <c r="N2001" s="2">
        <v>520</v>
      </c>
      <c r="O2001" s="2">
        <v>928</v>
      </c>
      <c r="P2001" s="2">
        <v>57</v>
      </c>
      <c r="Q2001" s="4">
        <f t="shared" si="31"/>
        <v>1.7846153846153847</v>
      </c>
    </row>
    <row r="2002" spans="1:17">
      <c r="A2002" s="1" t="s">
        <v>9548</v>
      </c>
      <c r="B2002" s="1" t="s">
        <v>1</v>
      </c>
      <c r="C2002" s="1" t="s">
        <v>9549</v>
      </c>
      <c r="D2002" s="55" t="s">
        <v>10</v>
      </c>
      <c r="E2002" s="55" t="s">
        <v>9550</v>
      </c>
      <c r="F2002" s="55" t="s">
        <v>299</v>
      </c>
      <c r="G2002" s="3">
        <v>43658</v>
      </c>
      <c r="H2002" s="1">
        <v>2016</v>
      </c>
      <c r="I2002" s="1" t="s">
        <v>4</v>
      </c>
      <c r="J2002" s="1" t="s">
        <v>5523</v>
      </c>
      <c r="K2002" s="1" t="s">
        <v>9551</v>
      </c>
      <c r="L2002" s="2" t="s">
        <v>37</v>
      </c>
      <c r="M2002" s="2">
        <v>10</v>
      </c>
      <c r="N2002" s="2">
        <v>637</v>
      </c>
      <c r="O2002" s="2">
        <v>909</v>
      </c>
      <c r="P2002" s="2">
        <v>71</v>
      </c>
      <c r="Q2002" s="4">
        <f t="shared" si="31"/>
        <v>1.4270015698587126</v>
      </c>
    </row>
    <row r="2003" spans="1:17">
      <c r="A2003" s="1" t="s">
        <v>9552</v>
      </c>
      <c r="B2003" s="1" t="s">
        <v>17</v>
      </c>
      <c r="C2003" s="1" t="s">
        <v>9553</v>
      </c>
      <c r="D2003" s="62" t="s">
        <v>9554</v>
      </c>
      <c r="E2003" s="66"/>
      <c r="F2003" s="55" t="s">
        <v>12</v>
      </c>
      <c r="G2003" s="3">
        <v>43224</v>
      </c>
      <c r="H2003" s="1">
        <v>2018</v>
      </c>
      <c r="I2003" s="1" t="s">
        <v>2271</v>
      </c>
      <c r="J2003" s="1" t="s">
        <v>35</v>
      </c>
      <c r="K2003" s="1" t="s">
        <v>9555</v>
      </c>
      <c r="L2003" s="2" t="s">
        <v>71</v>
      </c>
      <c r="M2003" s="2">
        <v>10</v>
      </c>
      <c r="N2003" s="2">
        <v>501</v>
      </c>
      <c r="O2003" s="2">
        <v>788</v>
      </c>
      <c r="P2003" s="2">
        <v>59</v>
      </c>
      <c r="Q2003" s="4">
        <f t="shared" si="31"/>
        <v>1.5728542914171657</v>
      </c>
    </row>
    <row r="2004" spans="1:17">
      <c r="A2004" s="1" t="s">
        <v>9556</v>
      </c>
      <c r="B2004" s="1" t="s">
        <v>17</v>
      </c>
      <c r="C2004" s="1" t="s">
        <v>9557</v>
      </c>
      <c r="D2004" s="55" t="s">
        <v>5494</v>
      </c>
      <c r="E2004" s="66" t="s">
        <v>9558</v>
      </c>
      <c r="F2004" s="55" t="s">
        <v>12</v>
      </c>
      <c r="G2004" s="3">
        <v>43792</v>
      </c>
      <c r="H2004" s="1">
        <v>2012</v>
      </c>
      <c r="I2004" s="1" t="s">
        <v>469</v>
      </c>
      <c r="J2004" s="1" t="s">
        <v>106</v>
      </c>
      <c r="K2004" s="1" t="s">
        <v>9559</v>
      </c>
      <c r="L2004" s="2" t="s">
        <v>52</v>
      </c>
      <c r="M2004" s="2">
        <v>9</v>
      </c>
      <c r="N2004" s="2">
        <v>570</v>
      </c>
      <c r="O2004" s="2">
        <v>837</v>
      </c>
      <c r="P2004" s="2">
        <v>78</v>
      </c>
      <c r="Q2004" s="4">
        <f t="shared" si="31"/>
        <v>1.4684210526315788</v>
      </c>
    </row>
    <row r="2005" spans="1:17">
      <c r="A2005" s="1" t="s">
        <v>9560</v>
      </c>
      <c r="B2005" s="1" t="s">
        <v>1</v>
      </c>
      <c r="C2005" s="1" t="s">
        <v>9561</v>
      </c>
      <c r="D2005" s="55" t="s">
        <v>10</v>
      </c>
      <c r="E2005" s="66" t="s">
        <v>9562</v>
      </c>
      <c r="F2005" s="55" t="s">
        <v>12</v>
      </c>
      <c r="G2005" s="3">
        <v>43320</v>
      </c>
      <c r="H2005" s="1">
        <v>2018</v>
      </c>
      <c r="I2005" s="1" t="s">
        <v>4</v>
      </c>
      <c r="J2005" s="1" t="s">
        <v>9309</v>
      </c>
      <c r="K2005" s="1" t="s">
        <v>9563</v>
      </c>
      <c r="L2005" s="2" t="s">
        <v>30</v>
      </c>
      <c r="M2005" s="2">
        <v>10</v>
      </c>
      <c r="N2005" s="2">
        <v>449</v>
      </c>
      <c r="O2005" s="2">
        <v>833</v>
      </c>
      <c r="P2005" s="2">
        <v>84</v>
      </c>
      <c r="Q2005" s="4">
        <f t="shared" si="31"/>
        <v>1.8552338530066814</v>
      </c>
    </row>
    <row r="2006" spans="1:17">
      <c r="A2006" s="1" t="s">
        <v>9564</v>
      </c>
      <c r="B2006" s="1" t="s">
        <v>17</v>
      </c>
      <c r="C2006" s="1" t="s">
        <v>9565</v>
      </c>
      <c r="D2006" s="55" t="s">
        <v>9566</v>
      </c>
      <c r="E2006" s="66" t="s">
        <v>9567</v>
      </c>
      <c r="F2006" s="55" t="s">
        <v>9568</v>
      </c>
      <c r="G2006" s="3">
        <v>43296</v>
      </c>
      <c r="H2006" s="1">
        <v>2013</v>
      </c>
      <c r="I2006" s="1" t="s">
        <v>276</v>
      </c>
      <c r="J2006" s="1" t="s">
        <v>4259</v>
      </c>
      <c r="K2006" s="1" t="s">
        <v>9569</v>
      </c>
      <c r="L2006" s="2" t="s">
        <v>52</v>
      </c>
      <c r="M2006" s="2">
        <v>9</v>
      </c>
      <c r="N2006" s="2">
        <v>546</v>
      </c>
      <c r="O2006" s="2">
        <v>714</v>
      </c>
      <c r="P2006" s="2">
        <v>71</v>
      </c>
      <c r="Q2006" s="4">
        <f t="shared" si="31"/>
        <v>1.3076923076923077</v>
      </c>
    </row>
    <row r="2007" spans="1:17">
      <c r="A2007" s="1" t="s">
        <v>9570</v>
      </c>
      <c r="B2007" s="1" t="s">
        <v>1</v>
      </c>
      <c r="C2007" s="1" t="s">
        <v>9571</v>
      </c>
      <c r="D2007" s="55" t="s">
        <v>10</v>
      </c>
      <c r="E2007" s="66" t="s">
        <v>9572</v>
      </c>
      <c r="F2007" s="55" t="s">
        <v>68</v>
      </c>
      <c r="G2007" s="3">
        <v>43739</v>
      </c>
      <c r="H2007" s="1">
        <v>2018</v>
      </c>
      <c r="I2007" s="1" t="s">
        <v>4</v>
      </c>
      <c r="J2007" s="1" t="s">
        <v>981</v>
      </c>
      <c r="K2007" s="1" t="s">
        <v>9573</v>
      </c>
      <c r="L2007" s="2" t="s">
        <v>30</v>
      </c>
      <c r="M2007" s="2">
        <v>8</v>
      </c>
      <c r="N2007" s="2">
        <v>680</v>
      </c>
      <c r="O2007" s="2">
        <v>714</v>
      </c>
      <c r="P2007" s="2">
        <v>60</v>
      </c>
      <c r="Q2007" s="4">
        <f t="shared" si="31"/>
        <v>1.05</v>
      </c>
    </row>
    <row r="2008" spans="1:17">
      <c r="A2008" s="1" t="s">
        <v>9574</v>
      </c>
      <c r="B2008" s="1" t="s">
        <v>17</v>
      </c>
      <c r="C2008" s="1" t="s">
        <v>9575</v>
      </c>
      <c r="D2008" s="55" t="s">
        <v>9576</v>
      </c>
      <c r="E2008" s="66" t="s">
        <v>9577</v>
      </c>
      <c r="F2008" s="55" t="s">
        <v>68</v>
      </c>
      <c r="G2008" s="3">
        <v>42856</v>
      </c>
      <c r="H2008" s="1">
        <v>1996</v>
      </c>
      <c r="I2008" s="1" t="s">
        <v>69</v>
      </c>
      <c r="J2008" s="1" t="s">
        <v>50</v>
      </c>
      <c r="K2008" s="1" t="s">
        <v>9578</v>
      </c>
      <c r="L2008" s="2" t="s">
        <v>37</v>
      </c>
      <c r="M2008" s="2">
        <v>6</v>
      </c>
      <c r="N2008" s="2">
        <v>492</v>
      </c>
      <c r="O2008" s="2">
        <v>746</v>
      </c>
      <c r="P2008" s="2">
        <v>94</v>
      </c>
      <c r="Q2008" s="4">
        <f t="shared" si="31"/>
        <v>1.5162601626016261</v>
      </c>
    </row>
    <row r="2009" spans="1:17">
      <c r="A2009" s="1" t="s">
        <v>9579</v>
      </c>
      <c r="B2009" s="1" t="s">
        <v>17</v>
      </c>
      <c r="C2009" s="1" t="s">
        <v>9580</v>
      </c>
      <c r="D2009" s="55" t="s">
        <v>9581</v>
      </c>
      <c r="E2009" s="55" t="s">
        <v>9582</v>
      </c>
      <c r="F2009" s="55" t="s">
        <v>725</v>
      </c>
      <c r="G2009" s="3">
        <v>43216</v>
      </c>
      <c r="H2009" s="1">
        <v>2018</v>
      </c>
      <c r="I2009" s="1" t="s">
        <v>4682</v>
      </c>
      <c r="J2009" s="1" t="s">
        <v>1319</v>
      </c>
      <c r="K2009" s="1" t="s">
        <v>9583</v>
      </c>
      <c r="L2009" s="2" t="s">
        <v>30</v>
      </c>
      <c r="M2009" s="2">
        <v>10</v>
      </c>
      <c r="N2009" s="2">
        <v>612</v>
      </c>
      <c r="O2009" s="2">
        <v>992</v>
      </c>
      <c r="P2009" s="2">
        <v>67</v>
      </c>
      <c r="Q2009" s="4">
        <f t="shared" si="31"/>
        <v>1.6209150326797386</v>
      </c>
    </row>
    <row r="2010" spans="1:17">
      <c r="A2010" s="1" t="s">
        <v>9584</v>
      </c>
      <c r="B2010" s="1" t="s">
        <v>17</v>
      </c>
      <c r="C2010" s="1" t="s">
        <v>9585</v>
      </c>
      <c r="D2010" s="55" t="s">
        <v>9586</v>
      </c>
      <c r="E2010" s="55" t="s">
        <v>9587</v>
      </c>
      <c r="F2010" s="55" t="s">
        <v>12</v>
      </c>
      <c r="G2010" s="3">
        <v>42753</v>
      </c>
      <c r="H2010" s="1">
        <v>2016</v>
      </c>
      <c r="I2010" s="1" t="s">
        <v>213</v>
      </c>
      <c r="J2010" s="1" t="s">
        <v>35</v>
      </c>
      <c r="K2010" s="1" t="s">
        <v>9588</v>
      </c>
      <c r="L2010" s="2" t="s">
        <v>37</v>
      </c>
      <c r="M2010" s="2">
        <v>7</v>
      </c>
      <c r="N2010" s="2">
        <v>597</v>
      </c>
      <c r="O2010" s="2">
        <v>927</v>
      </c>
      <c r="P2010" s="2">
        <v>60</v>
      </c>
      <c r="Q2010" s="4">
        <f t="shared" si="31"/>
        <v>1.5527638190954773</v>
      </c>
    </row>
    <row r="2011" spans="1:17">
      <c r="A2011" s="1" t="s">
        <v>9589</v>
      </c>
      <c r="B2011" s="1" t="s">
        <v>17</v>
      </c>
      <c r="C2011" s="1" t="s">
        <v>9590</v>
      </c>
      <c r="D2011" s="55" t="s">
        <v>9591</v>
      </c>
      <c r="E2011" s="66" t="s">
        <v>9592</v>
      </c>
      <c r="F2011" s="55" t="s">
        <v>299</v>
      </c>
      <c r="G2011" s="3">
        <v>44097</v>
      </c>
      <c r="H2011" s="1">
        <v>2020</v>
      </c>
      <c r="I2011" s="1" t="s">
        <v>49</v>
      </c>
      <c r="J2011" s="1" t="s">
        <v>1523</v>
      </c>
      <c r="K2011" s="1" t="s">
        <v>9593</v>
      </c>
      <c r="L2011" s="2" t="s">
        <v>123</v>
      </c>
      <c r="M2011" s="2">
        <v>6</v>
      </c>
      <c r="N2011" s="2">
        <v>457</v>
      </c>
      <c r="O2011" s="2">
        <v>747</v>
      </c>
      <c r="P2011" s="2">
        <v>70</v>
      </c>
      <c r="Q2011" s="4">
        <f t="shared" si="31"/>
        <v>1.6345733041575492</v>
      </c>
    </row>
    <row r="2012" spans="1:17">
      <c r="A2012" s="1" t="s">
        <v>9594</v>
      </c>
      <c r="B2012" s="1" t="s">
        <v>1</v>
      </c>
      <c r="C2012" s="1" t="s">
        <v>9595</v>
      </c>
      <c r="D2012" s="55" t="s">
        <v>10</v>
      </c>
      <c r="E2012" s="66" t="s">
        <v>9596</v>
      </c>
      <c r="F2012" s="55" t="s">
        <v>41</v>
      </c>
      <c r="G2012" s="3">
        <v>42948</v>
      </c>
      <c r="H2012" s="1">
        <v>2014</v>
      </c>
      <c r="I2012" s="1" t="s">
        <v>4</v>
      </c>
      <c r="J2012" s="1" t="s">
        <v>113</v>
      </c>
      <c r="K2012" s="1" t="s">
        <v>9597</v>
      </c>
      <c r="L2012" s="2" t="s">
        <v>37</v>
      </c>
      <c r="M2012" s="2">
        <v>8</v>
      </c>
      <c r="N2012" s="2">
        <v>480</v>
      </c>
      <c r="O2012" s="2">
        <v>799</v>
      </c>
      <c r="P2012" s="2">
        <v>81</v>
      </c>
      <c r="Q2012" s="4">
        <f t="shared" si="31"/>
        <v>1.6645833333333333</v>
      </c>
    </row>
    <row r="2013" spans="1:17">
      <c r="A2013" s="1" t="s">
        <v>9598</v>
      </c>
      <c r="B2013" s="1" t="s">
        <v>17</v>
      </c>
      <c r="C2013" s="1" t="s">
        <v>9599</v>
      </c>
      <c r="D2013" s="55" t="s">
        <v>9600</v>
      </c>
      <c r="E2013" s="66" t="s">
        <v>9601</v>
      </c>
      <c r="F2013" s="55" t="s">
        <v>128</v>
      </c>
      <c r="G2013" s="3">
        <v>43443</v>
      </c>
      <c r="H2013" s="1">
        <v>2018</v>
      </c>
      <c r="I2013" s="1" t="s">
        <v>1023</v>
      </c>
      <c r="J2013" s="1" t="s">
        <v>28</v>
      </c>
      <c r="K2013" s="1" t="s">
        <v>9602</v>
      </c>
      <c r="L2013" s="2" t="s">
        <v>30</v>
      </c>
      <c r="M2013" s="2">
        <v>7</v>
      </c>
      <c r="N2013" s="2">
        <v>578</v>
      </c>
      <c r="O2013" s="2">
        <v>810</v>
      </c>
      <c r="P2013" s="2">
        <v>78</v>
      </c>
      <c r="Q2013" s="4">
        <f t="shared" si="31"/>
        <v>1.4013840830449826</v>
      </c>
    </row>
    <row r="2014" spans="1:17">
      <c r="A2014" s="1" t="s">
        <v>9603</v>
      </c>
      <c r="B2014" s="1" t="s">
        <v>17</v>
      </c>
      <c r="C2014" s="1" t="s">
        <v>9604</v>
      </c>
      <c r="D2014" s="55" t="s">
        <v>9605</v>
      </c>
      <c r="E2014" s="66" t="s">
        <v>9606</v>
      </c>
      <c r="F2014" s="55" t="s">
        <v>1958</v>
      </c>
      <c r="G2014" s="3">
        <v>43682</v>
      </c>
      <c r="H2014" s="1">
        <v>2019</v>
      </c>
      <c r="I2014" s="1" t="s">
        <v>1133</v>
      </c>
      <c r="J2014" s="1" t="s">
        <v>271</v>
      </c>
      <c r="K2014" s="1" t="s">
        <v>9607</v>
      </c>
      <c r="L2014" s="2" t="s">
        <v>30</v>
      </c>
      <c r="M2014" s="2">
        <v>8</v>
      </c>
      <c r="N2014" s="2">
        <v>409</v>
      </c>
      <c r="O2014" s="2">
        <v>773</v>
      </c>
      <c r="P2014" s="2">
        <v>83</v>
      </c>
      <c r="Q2014" s="4">
        <f t="shared" si="31"/>
        <v>1.8899755501222495</v>
      </c>
    </row>
    <row r="2015" spans="1:17">
      <c r="A2015" s="1" t="s">
        <v>9608</v>
      </c>
      <c r="B2015" s="1" t="s">
        <v>17</v>
      </c>
      <c r="C2015" s="1" t="s">
        <v>9609</v>
      </c>
      <c r="D2015" s="55" t="s">
        <v>9610</v>
      </c>
      <c r="E2015" s="66" t="s">
        <v>9611</v>
      </c>
      <c r="F2015" s="55" t="s">
        <v>9612</v>
      </c>
      <c r="G2015" s="3">
        <v>44197</v>
      </c>
      <c r="H2015" s="1">
        <v>1973</v>
      </c>
      <c r="I2015" s="1" t="s">
        <v>88</v>
      </c>
      <c r="J2015" s="1" t="s">
        <v>989</v>
      </c>
      <c r="K2015" s="1" t="s">
        <v>9613</v>
      </c>
      <c r="L2015" s="2" t="s">
        <v>52</v>
      </c>
      <c r="M2015" s="2">
        <v>7</v>
      </c>
      <c r="N2015" s="2">
        <v>412</v>
      </c>
      <c r="O2015" s="2">
        <v>727</v>
      </c>
      <c r="P2015" s="2">
        <v>78</v>
      </c>
      <c r="Q2015" s="4">
        <f t="shared" si="31"/>
        <v>1.7645631067961165</v>
      </c>
    </row>
    <row r="2016" spans="1:17">
      <c r="A2016" s="1" t="s">
        <v>9614</v>
      </c>
      <c r="B2016" s="1" t="s">
        <v>17</v>
      </c>
      <c r="C2016" s="1" t="s">
        <v>9615</v>
      </c>
      <c r="D2016" s="55" t="s">
        <v>9616</v>
      </c>
      <c r="E2016" s="66" t="s">
        <v>9617</v>
      </c>
      <c r="F2016" s="55" t="s">
        <v>2995</v>
      </c>
      <c r="G2016" s="3">
        <v>42952</v>
      </c>
      <c r="H2016" s="1">
        <v>2016</v>
      </c>
      <c r="I2016" s="1" t="s">
        <v>379</v>
      </c>
      <c r="J2016" s="1" t="s">
        <v>554</v>
      </c>
      <c r="K2016" s="1" t="s">
        <v>9618</v>
      </c>
      <c r="L2016" s="2" t="s">
        <v>123</v>
      </c>
      <c r="M2016" s="2">
        <v>9</v>
      </c>
      <c r="N2016" s="2">
        <v>520</v>
      </c>
      <c r="O2016" s="2">
        <v>968</v>
      </c>
      <c r="P2016" s="2">
        <v>89</v>
      </c>
      <c r="Q2016" s="4">
        <f t="shared" si="31"/>
        <v>1.8615384615384616</v>
      </c>
    </row>
    <row r="2017" spans="1:17">
      <c r="A2017" s="1" t="s">
        <v>9619</v>
      </c>
      <c r="B2017" s="1" t="s">
        <v>1</v>
      </c>
      <c r="C2017" s="1" t="s">
        <v>9620</v>
      </c>
      <c r="D2017" s="55" t="s">
        <v>10</v>
      </c>
      <c r="E2017" s="66" t="s">
        <v>9621</v>
      </c>
      <c r="F2017" s="55" t="s">
        <v>1049</v>
      </c>
      <c r="G2017" s="3">
        <v>43106</v>
      </c>
      <c r="H2017" s="1">
        <v>2017</v>
      </c>
      <c r="I2017" s="1" t="s">
        <v>2257</v>
      </c>
      <c r="J2017" s="1" t="s">
        <v>6407</v>
      </c>
      <c r="K2017" s="1" t="s">
        <v>9622</v>
      </c>
      <c r="L2017" s="2" t="s">
        <v>30</v>
      </c>
      <c r="M2017" s="2">
        <v>8</v>
      </c>
      <c r="N2017" s="2">
        <v>432</v>
      </c>
      <c r="O2017" s="2">
        <v>823</v>
      </c>
      <c r="P2017" s="2">
        <v>73</v>
      </c>
      <c r="Q2017" s="4">
        <f t="shared" si="31"/>
        <v>1.9050925925925926</v>
      </c>
    </row>
    <row r="2018" spans="1:17">
      <c r="A2018" s="1" t="s">
        <v>9623</v>
      </c>
      <c r="B2018" s="1" t="s">
        <v>17</v>
      </c>
      <c r="C2018" s="1" t="s">
        <v>9624</v>
      </c>
      <c r="D2018" s="55" t="s">
        <v>9625</v>
      </c>
      <c r="E2018" s="66" t="s">
        <v>9626</v>
      </c>
      <c r="F2018" s="55" t="s">
        <v>9627</v>
      </c>
      <c r="G2018" s="3">
        <v>43401</v>
      </c>
      <c r="H2018" s="1">
        <v>2015</v>
      </c>
      <c r="I2018" s="1" t="s">
        <v>155</v>
      </c>
      <c r="J2018" s="1" t="s">
        <v>448</v>
      </c>
      <c r="K2018" s="1" t="s">
        <v>9628</v>
      </c>
      <c r="L2018" s="2" t="s">
        <v>123</v>
      </c>
      <c r="M2018" s="2">
        <v>6</v>
      </c>
      <c r="N2018" s="2">
        <v>642</v>
      </c>
      <c r="O2018" s="2">
        <v>856</v>
      </c>
      <c r="P2018" s="2">
        <v>78</v>
      </c>
      <c r="Q2018" s="4">
        <f t="shared" si="31"/>
        <v>1.3333333333333333</v>
      </c>
    </row>
    <row r="2019" spans="1:17">
      <c r="A2019" s="1" t="s">
        <v>9629</v>
      </c>
      <c r="B2019" s="1" t="s">
        <v>1</v>
      </c>
      <c r="C2019" s="1" t="s">
        <v>9630</v>
      </c>
      <c r="D2019" s="55" t="s">
        <v>10</v>
      </c>
      <c r="E2019" s="66" t="s">
        <v>9631</v>
      </c>
      <c r="F2019" s="55" t="s">
        <v>119</v>
      </c>
      <c r="G2019" s="3">
        <v>43009</v>
      </c>
      <c r="H2019" s="1">
        <v>2017</v>
      </c>
      <c r="I2019" s="1" t="s">
        <v>4</v>
      </c>
      <c r="J2019" s="1" t="s">
        <v>5</v>
      </c>
      <c r="K2019" s="1" t="s">
        <v>9632</v>
      </c>
      <c r="L2019" s="2" t="s">
        <v>163</v>
      </c>
      <c r="M2019" s="2">
        <v>8</v>
      </c>
      <c r="N2019" s="2">
        <v>510</v>
      </c>
      <c r="O2019" s="2">
        <v>943</v>
      </c>
      <c r="P2019" s="2">
        <v>78</v>
      </c>
      <c r="Q2019" s="4">
        <f t="shared" si="31"/>
        <v>1.8490196078431373</v>
      </c>
    </row>
    <row r="2020" spans="1:17">
      <c r="A2020" s="1" t="s">
        <v>9633</v>
      </c>
      <c r="B2020" s="1" t="s">
        <v>17</v>
      </c>
      <c r="C2020" s="1" t="s">
        <v>9634</v>
      </c>
      <c r="D2020" s="55" t="s">
        <v>9635</v>
      </c>
      <c r="E2020" s="66" t="s">
        <v>9636</v>
      </c>
      <c r="F2020" s="55" t="s">
        <v>12</v>
      </c>
      <c r="G2020" s="3">
        <v>43624</v>
      </c>
      <c r="H2020" s="1">
        <v>2002</v>
      </c>
      <c r="I2020" s="1" t="s">
        <v>432</v>
      </c>
      <c r="J2020" s="1" t="s">
        <v>313</v>
      </c>
      <c r="K2020" s="1" t="s">
        <v>9637</v>
      </c>
      <c r="L2020" s="2" t="s">
        <v>52</v>
      </c>
      <c r="M2020" s="2">
        <v>9</v>
      </c>
      <c r="N2020" s="2">
        <v>429</v>
      </c>
      <c r="O2020" s="2">
        <v>952</v>
      </c>
      <c r="P2020" s="2">
        <v>78</v>
      </c>
      <c r="Q2020" s="4">
        <f t="shared" si="31"/>
        <v>2.219114219114219</v>
      </c>
    </row>
    <row r="2021" spans="1:17">
      <c r="A2021" s="1" t="s">
        <v>9638</v>
      </c>
      <c r="B2021" s="1" t="s">
        <v>1</v>
      </c>
      <c r="C2021" s="1" t="s">
        <v>9639</v>
      </c>
      <c r="D2021" s="55" t="s">
        <v>10</v>
      </c>
      <c r="E2021" s="66" t="s">
        <v>9640</v>
      </c>
      <c r="F2021" s="55" t="s">
        <v>2406</v>
      </c>
      <c r="G2021" s="3">
        <v>44195</v>
      </c>
      <c r="H2021" s="1">
        <v>2020</v>
      </c>
      <c r="I2021" s="1" t="s">
        <v>4</v>
      </c>
      <c r="J2021" s="1" t="s">
        <v>9641</v>
      </c>
      <c r="K2021" s="1" t="s">
        <v>9642</v>
      </c>
      <c r="L2021" s="2" t="s">
        <v>30</v>
      </c>
      <c r="M2021" s="2">
        <v>10</v>
      </c>
      <c r="N2021" s="2">
        <v>410</v>
      </c>
      <c r="O2021" s="2">
        <v>750</v>
      </c>
      <c r="P2021" s="2">
        <v>97</v>
      </c>
      <c r="Q2021" s="4">
        <f t="shared" si="31"/>
        <v>1.8292682926829269</v>
      </c>
    </row>
    <row r="2022" spans="1:17">
      <c r="A2022" s="1" t="s">
        <v>9643</v>
      </c>
      <c r="B2022" s="1" t="s">
        <v>1</v>
      </c>
      <c r="C2022" s="1" t="s">
        <v>9644</v>
      </c>
      <c r="D2022" s="55" t="s">
        <v>10</v>
      </c>
      <c r="E2022" s="66" t="s">
        <v>9645</v>
      </c>
      <c r="F2022" s="55" t="s">
        <v>167</v>
      </c>
      <c r="G2022" s="3">
        <v>44075</v>
      </c>
      <c r="H2022" s="1">
        <v>2016</v>
      </c>
      <c r="I2022" s="1" t="s">
        <v>4</v>
      </c>
      <c r="J2022" s="1" t="s">
        <v>168</v>
      </c>
      <c r="K2022" s="1" t="s">
        <v>9646</v>
      </c>
      <c r="L2022" s="2" t="s">
        <v>37</v>
      </c>
      <c r="M2022" s="2">
        <v>7</v>
      </c>
      <c r="N2022" s="2">
        <v>456</v>
      </c>
      <c r="O2022" s="2">
        <v>938</v>
      </c>
      <c r="P2022" s="2">
        <v>90</v>
      </c>
      <c r="Q2022" s="4">
        <f t="shared" si="31"/>
        <v>2.057017543859649</v>
      </c>
    </row>
    <row r="2023" spans="1:17">
      <c r="A2023" s="1" t="s">
        <v>9647</v>
      </c>
      <c r="B2023" s="1" t="s">
        <v>17</v>
      </c>
      <c r="C2023" s="1" t="s">
        <v>9648</v>
      </c>
      <c r="D2023" s="55" t="s">
        <v>9649</v>
      </c>
      <c r="E2023" s="55" t="s">
        <v>9650</v>
      </c>
      <c r="F2023" s="55" t="s">
        <v>12</v>
      </c>
      <c r="G2023" s="3">
        <v>44005</v>
      </c>
      <c r="H2023" s="1">
        <v>2020</v>
      </c>
      <c r="I2023" s="1" t="s">
        <v>4014</v>
      </c>
      <c r="J2023" s="1" t="s">
        <v>1319</v>
      </c>
      <c r="K2023" s="1" t="s">
        <v>9651</v>
      </c>
      <c r="L2023" s="2" t="s">
        <v>30</v>
      </c>
      <c r="M2023" s="2">
        <v>8</v>
      </c>
      <c r="N2023" s="2">
        <v>401</v>
      </c>
      <c r="O2023" s="2">
        <v>846</v>
      </c>
      <c r="P2023" s="2">
        <v>67</v>
      </c>
      <c r="Q2023" s="4">
        <f t="shared" si="31"/>
        <v>2.109725685785536</v>
      </c>
    </row>
    <row r="2024" spans="1:17">
      <c r="A2024" s="1" t="s">
        <v>9652</v>
      </c>
      <c r="B2024" s="1" t="s">
        <v>17</v>
      </c>
      <c r="C2024" s="1" t="s">
        <v>9653</v>
      </c>
      <c r="D2024" s="55" t="s">
        <v>9654</v>
      </c>
      <c r="E2024" s="66" t="s">
        <v>9655</v>
      </c>
      <c r="F2024" s="55" t="s">
        <v>12</v>
      </c>
      <c r="G2024" s="3">
        <v>43375</v>
      </c>
      <c r="H2024" s="1">
        <v>2012</v>
      </c>
      <c r="I2024" s="1" t="s">
        <v>408</v>
      </c>
      <c r="J2024" s="1" t="s">
        <v>1452</v>
      </c>
      <c r="K2024" s="1" t="s">
        <v>9656</v>
      </c>
      <c r="L2024" s="2" t="s">
        <v>30</v>
      </c>
      <c r="M2024" s="2">
        <v>7</v>
      </c>
      <c r="N2024" s="2">
        <v>535</v>
      </c>
      <c r="O2024" s="2">
        <v>741</v>
      </c>
      <c r="P2024" s="2">
        <v>56</v>
      </c>
      <c r="Q2024" s="4">
        <f t="shared" si="31"/>
        <v>1.3850467289719626</v>
      </c>
    </row>
    <row r="2025" spans="1:17">
      <c r="A2025" s="1" t="s">
        <v>9657</v>
      </c>
      <c r="B2025" s="1" t="s">
        <v>17</v>
      </c>
      <c r="C2025" s="1" t="s">
        <v>9658</v>
      </c>
      <c r="D2025" s="55" t="s">
        <v>9659</v>
      </c>
      <c r="E2025" s="66" t="s">
        <v>9660</v>
      </c>
      <c r="F2025" s="55" t="s">
        <v>9661</v>
      </c>
      <c r="G2025" s="3">
        <v>43385</v>
      </c>
      <c r="H2025" s="1">
        <v>2018</v>
      </c>
      <c r="I2025" s="1" t="s">
        <v>342</v>
      </c>
      <c r="J2025" s="1" t="s">
        <v>149</v>
      </c>
      <c r="K2025" s="1" t="s">
        <v>9662</v>
      </c>
      <c r="L2025" s="2" t="s">
        <v>30</v>
      </c>
      <c r="M2025" s="2">
        <v>10</v>
      </c>
      <c r="N2025" s="2">
        <v>699</v>
      </c>
      <c r="O2025" s="2">
        <v>707</v>
      </c>
      <c r="P2025" s="2">
        <v>68</v>
      </c>
      <c r="Q2025" s="4">
        <f t="shared" si="31"/>
        <v>1.011444921316166</v>
      </c>
    </row>
    <row r="2026" spans="1:17">
      <c r="A2026" s="1" t="s">
        <v>9663</v>
      </c>
      <c r="B2026" s="1" t="s">
        <v>17</v>
      </c>
      <c r="C2026" s="1" t="s">
        <v>9664</v>
      </c>
      <c r="D2026" s="55" t="s">
        <v>9665</v>
      </c>
      <c r="E2026" s="66" t="s">
        <v>9666</v>
      </c>
      <c r="F2026" s="55" t="s">
        <v>12</v>
      </c>
      <c r="G2026" s="3">
        <v>43771</v>
      </c>
      <c r="H2026" s="1">
        <v>2017</v>
      </c>
      <c r="I2026" s="1" t="s">
        <v>2119</v>
      </c>
      <c r="J2026" s="1" t="s">
        <v>953</v>
      </c>
      <c r="K2026" s="1" t="s">
        <v>9667</v>
      </c>
      <c r="L2026" s="2" t="s">
        <v>7</v>
      </c>
      <c r="M2026" s="2">
        <v>7</v>
      </c>
      <c r="N2026" s="2">
        <v>555</v>
      </c>
      <c r="O2026" s="2">
        <v>907</v>
      </c>
      <c r="P2026" s="2">
        <v>60</v>
      </c>
      <c r="Q2026" s="4">
        <f t="shared" si="31"/>
        <v>1.6342342342342342</v>
      </c>
    </row>
    <row r="2027" spans="1:17">
      <c r="A2027" s="1" t="s">
        <v>9668</v>
      </c>
      <c r="B2027" s="1" t="s">
        <v>17</v>
      </c>
      <c r="C2027" s="1" t="s">
        <v>9669</v>
      </c>
      <c r="D2027" s="55" t="s">
        <v>9670</v>
      </c>
      <c r="E2027" s="66" t="s">
        <v>9671</v>
      </c>
      <c r="F2027" s="55" t="s">
        <v>744</v>
      </c>
      <c r="G2027" s="3">
        <v>43739</v>
      </c>
      <c r="H2027" s="1">
        <v>1990</v>
      </c>
      <c r="I2027" s="1" t="s">
        <v>120</v>
      </c>
      <c r="J2027" s="1" t="s">
        <v>50</v>
      </c>
      <c r="K2027" s="1" t="s">
        <v>9672</v>
      </c>
      <c r="L2027" s="2" t="s">
        <v>30</v>
      </c>
      <c r="M2027" s="2">
        <v>8</v>
      </c>
      <c r="N2027" s="2">
        <v>557</v>
      </c>
      <c r="O2027" s="2">
        <v>985</v>
      </c>
      <c r="P2027" s="2">
        <v>82</v>
      </c>
      <c r="Q2027" s="4">
        <f t="shared" si="31"/>
        <v>1.7684021543985637</v>
      </c>
    </row>
    <row r="2028" spans="1:17">
      <c r="A2028" s="1" t="s">
        <v>9673</v>
      </c>
      <c r="B2028" s="1" t="s">
        <v>17</v>
      </c>
      <c r="C2028" s="1" t="s">
        <v>9674</v>
      </c>
      <c r="D2028" s="55" t="s">
        <v>9675</v>
      </c>
      <c r="E2028" s="66" t="s">
        <v>9676</v>
      </c>
      <c r="F2028" s="55" t="s">
        <v>242</v>
      </c>
      <c r="G2028" s="3">
        <v>43970</v>
      </c>
      <c r="H2028" s="1">
        <v>2009</v>
      </c>
      <c r="I2028" s="1" t="s">
        <v>793</v>
      </c>
      <c r="J2028" s="1" t="s">
        <v>554</v>
      </c>
      <c r="K2028" s="1" t="s">
        <v>9677</v>
      </c>
      <c r="L2028" s="2" t="s">
        <v>37</v>
      </c>
      <c r="M2028" s="2">
        <v>8</v>
      </c>
      <c r="N2028" s="2">
        <v>543</v>
      </c>
      <c r="O2028" s="2">
        <v>819</v>
      </c>
      <c r="P2028" s="2">
        <v>56</v>
      </c>
      <c r="Q2028" s="4">
        <f t="shared" si="31"/>
        <v>1.5082872928176796</v>
      </c>
    </row>
    <row r="2029" spans="1:17">
      <c r="A2029" s="1" t="s">
        <v>9678</v>
      </c>
      <c r="B2029" s="1" t="s">
        <v>1</v>
      </c>
      <c r="C2029" s="1" t="s">
        <v>9679</v>
      </c>
      <c r="D2029" s="62" t="s">
        <v>10</v>
      </c>
      <c r="E2029" s="66"/>
      <c r="F2029" s="55" t="s">
        <v>141</v>
      </c>
      <c r="G2029" s="3">
        <v>43971</v>
      </c>
      <c r="H2029" s="1">
        <v>2020</v>
      </c>
      <c r="I2029" s="1" t="s">
        <v>4</v>
      </c>
      <c r="J2029" s="1" t="s">
        <v>904</v>
      </c>
      <c r="K2029" s="1" t="s">
        <v>9680</v>
      </c>
      <c r="L2029" s="2" t="s">
        <v>37</v>
      </c>
      <c r="M2029" s="2">
        <v>7</v>
      </c>
      <c r="N2029" s="2">
        <v>662</v>
      </c>
      <c r="O2029" s="2">
        <v>898</v>
      </c>
      <c r="P2029" s="2">
        <v>65</v>
      </c>
      <c r="Q2029" s="4">
        <f t="shared" si="31"/>
        <v>1.3564954682779455</v>
      </c>
    </row>
    <row r="2030" spans="1:17">
      <c r="A2030" s="1" t="s">
        <v>9681</v>
      </c>
      <c r="B2030" s="1" t="s">
        <v>17</v>
      </c>
      <c r="C2030" s="1" t="s">
        <v>9682</v>
      </c>
      <c r="D2030" s="55" t="s">
        <v>9683</v>
      </c>
      <c r="E2030" s="66" t="s">
        <v>9684</v>
      </c>
      <c r="F2030" s="55" t="s">
        <v>141</v>
      </c>
      <c r="G2030" s="3">
        <v>43296</v>
      </c>
      <c r="H2030" s="1">
        <v>1985</v>
      </c>
      <c r="I2030" s="1" t="s">
        <v>243</v>
      </c>
      <c r="J2030" s="1" t="s">
        <v>1269</v>
      </c>
      <c r="K2030" s="1" t="s">
        <v>9685</v>
      </c>
      <c r="L2030" s="2" t="s">
        <v>333</v>
      </c>
      <c r="M2030" s="2">
        <v>6</v>
      </c>
      <c r="N2030" s="2">
        <v>611</v>
      </c>
      <c r="O2030" s="2">
        <v>870</v>
      </c>
      <c r="P2030" s="2">
        <v>93</v>
      </c>
      <c r="Q2030" s="4">
        <f t="shared" si="31"/>
        <v>1.4238952536824878</v>
      </c>
    </row>
    <row r="2031" spans="1:17">
      <c r="A2031" s="1" t="s">
        <v>9686</v>
      </c>
      <c r="B2031" s="1" t="s">
        <v>17</v>
      </c>
      <c r="C2031" s="1" t="s">
        <v>9687</v>
      </c>
      <c r="D2031" s="55" t="s">
        <v>9688</v>
      </c>
      <c r="E2031" s="66" t="s">
        <v>9689</v>
      </c>
      <c r="F2031" s="55" t="s">
        <v>212</v>
      </c>
      <c r="G2031" s="3">
        <v>42749</v>
      </c>
      <c r="H2031" s="1">
        <v>2016</v>
      </c>
      <c r="I2031" s="1" t="s">
        <v>34</v>
      </c>
      <c r="J2031" s="1" t="s">
        <v>214</v>
      </c>
      <c r="K2031" s="1" t="s">
        <v>9690</v>
      </c>
      <c r="L2031" s="2" t="s">
        <v>37</v>
      </c>
      <c r="M2031" s="2">
        <v>8</v>
      </c>
      <c r="N2031" s="2">
        <v>519</v>
      </c>
      <c r="O2031" s="2">
        <v>804</v>
      </c>
      <c r="P2031" s="2">
        <v>58</v>
      </c>
      <c r="Q2031" s="4">
        <f t="shared" si="31"/>
        <v>1.5491329479768785</v>
      </c>
    </row>
    <row r="2032" spans="1:17">
      <c r="A2032" s="1" t="s">
        <v>9691</v>
      </c>
      <c r="B2032" s="1" t="s">
        <v>1</v>
      </c>
      <c r="C2032" s="1" t="s">
        <v>9692</v>
      </c>
      <c r="D2032" s="55" t="s">
        <v>10</v>
      </c>
      <c r="E2032" s="66" t="s">
        <v>9693</v>
      </c>
      <c r="F2032" s="55" t="s">
        <v>1211</v>
      </c>
      <c r="G2032" s="3">
        <v>43421</v>
      </c>
      <c r="H2032" s="1">
        <v>2017</v>
      </c>
      <c r="I2032" s="1" t="s">
        <v>4</v>
      </c>
      <c r="J2032" s="1" t="s">
        <v>401</v>
      </c>
      <c r="K2032" s="1" t="s">
        <v>9694</v>
      </c>
      <c r="L2032" s="2" t="s">
        <v>37</v>
      </c>
      <c r="M2032" s="2">
        <v>9</v>
      </c>
      <c r="N2032" s="2">
        <v>635</v>
      </c>
      <c r="O2032" s="2">
        <v>981</v>
      </c>
      <c r="P2032" s="2">
        <v>57</v>
      </c>
      <c r="Q2032" s="4">
        <f t="shared" si="31"/>
        <v>1.5448818897637795</v>
      </c>
    </row>
    <row r="2033" spans="1:17">
      <c r="A2033" s="1" t="s">
        <v>9695</v>
      </c>
      <c r="B2033" s="1" t="s">
        <v>17</v>
      </c>
      <c r="C2033" s="1" t="s">
        <v>9696</v>
      </c>
      <c r="D2033" s="55" t="s">
        <v>10</v>
      </c>
      <c r="E2033" s="66" t="s">
        <v>9697</v>
      </c>
      <c r="F2033" s="55" t="s">
        <v>68</v>
      </c>
      <c r="G2033" s="3">
        <v>43191</v>
      </c>
      <c r="H2033" s="1">
        <v>2018</v>
      </c>
      <c r="I2033" s="1" t="s">
        <v>276</v>
      </c>
      <c r="J2033" s="1" t="s">
        <v>618</v>
      </c>
      <c r="K2033" s="1" t="s">
        <v>9698</v>
      </c>
      <c r="L2033" s="2" t="s">
        <v>37</v>
      </c>
      <c r="M2033" s="2">
        <v>9</v>
      </c>
      <c r="N2033" s="2">
        <v>627</v>
      </c>
      <c r="O2033" s="2">
        <v>857</v>
      </c>
      <c r="P2033" s="2">
        <v>58</v>
      </c>
      <c r="Q2033" s="4">
        <f t="shared" si="31"/>
        <v>1.3668261562998405</v>
      </c>
    </row>
    <row r="2034" spans="1:17">
      <c r="A2034" s="1" t="s">
        <v>9699</v>
      </c>
      <c r="B2034" s="1" t="s">
        <v>1</v>
      </c>
      <c r="C2034" s="1" t="s">
        <v>9700</v>
      </c>
      <c r="D2034" s="55" t="s">
        <v>10</v>
      </c>
      <c r="E2034" s="66" t="s">
        <v>9701</v>
      </c>
      <c r="F2034" s="55" t="s">
        <v>237</v>
      </c>
      <c r="G2034" s="3">
        <v>44147</v>
      </c>
      <c r="H2034" s="1">
        <v>2020</v>
      </c>
      <c r="I2034" s="1" t="s">
        <v>4</v>
      </c>
      <c r="J2034" s="1" t="s">
        <v>113</v>
      </c>
      <c r="K2034" s="1" t="s">
        <v>9702</v>
      </c>
      <c r="L2034" s="2" t="s">
        <v>30</v>
      </c>
      <c r="M2034" s="2">
        <v>10</v>
      </c>
      <c r="N2034" s="2">
        <v>477</v>
      </c>
      <c r="O2034" s="2">
        <v>825</v>
      </c>
      <c r="P2034" s="2">
        <v>58</v>
      </c>
      <c r="Q2034" s="4">
        <f t="shared" si="31"/>
        <v>1.729559748427673</v>
      </c>
    </row>
    <row r="2035" spans="1:17">
      <c r="A2035" s="1" t="s">
        <v>9703</v>
      </c>
      <c r="B2035" s="1" t="s">
        <v>1</v>
      </c>
      <c r="C2035" s="1" t="s">
        <v>9704</v>
      </c>
      <c r="D2035" s="55" t="s">
        <v>10</v>
      </c>
      <c r="E2035" s="66" t="s">
        <v>9705</v>
      </c>
      <c r="F2035" s="55" t="s">
        <v>242</v>
      </c>
      <c r="G2035" s="3">
        <v>43535</v>
      </c>
      <c r="H2035" s="1">
        <v>2018</v>
      </c>
      <c r="I2035" s="1" t="s">
        <v>4</v>
      </c>
      <c r="J2035" s="1" t="s">
        <v>401</v>
      </c>
      <c r="K2035" s="1" t="s">
        <v>9706</v>
      </c>
      <c r="L2035" s="2" t="s">
        <v>37</v>
      </c>
      <c r="M2035" s="2">
        <v>8</v>
      </c>
      <c r="N2035" s="2">
        <v>673</v>
      </c>
      <c r="O2035" s="2">
        <v>858</v>
      </c>
      <c r="P2035" s="2">
        <v>100</v>
      </c>
      <c r="Q2035" s="4">
        <f t="shared" si="31"/>
        <v>1.2748885586924219</v>
      </c>
    </row>
    <row r="2036" spans="1:17">
      <c r="A2036" s="1" t="s">
        <v>9707</v>
      </c>
      <c r="B2036" s="1" t="s">
        <v>17</v>
      </c>
      <c r="C2036" s="1" t="s">
        <v>9708</v>
      </c>
      <c r="D2036" s="55" t="s">
        <v>9709</v>
      </c>
      <c r="E2036" s="66" t="s">
        <v>9710</v>
      </c>
      <c r="F2036" s="55" t="s">
        <v>348</v>
      </c>
      <c r="G2036" s="3">
        <v>43770</v>
      </c>
      <c r="H2036" s="1">
        <v>2018</v>
      </c>
      <c r="I2036" s="1" t="s">
        <v>306</v>
      </c>
      <c r="J2036" s="1" t="s">
        <v>214</v>
      </c>
      <c r="K2036" s="1" t="s">
        <v>9711</v>
      </c>
      <c r="L2036" s="2" t="s">
        <v>52</v>
      </c>
      <c r="M2036" s="2">
        <v>6</v>
      </c>
      <c r="N2036" s="2">
        <v>448</v>
      </c>
      <c r="O2036" s="2">
        <v>901</v>
      </c>
      <c r="P2036" s="2">
        <v>78</v>
      </c>
      <c r="Q2036" s="4">
        <f t="shared" si="31"/>
        <v>2.0111607142857144</v>
      </c>
    </row>
    <row r="2037" spans="1:17">
      <c r="A2037" s="1" t="s">
        <v>9712</v>
      </c>
      <c r="B2037" s="1" t="s">
        <v>1</v>
      </c>
      <c r="C2037" s="1" t="s">
        <v>9713</v>
      </c>
      <c r="D2037" s="55" t="s">
        <v>10</v>
      </c>
      <c r="E2037" s="66" t="s">
        <v>9714</v>
      </c>
      <c r="F2037" s="55" t="s">
        <v>22727</v>
      </c>
      <c r="G2037" s="3">
        <v>43669</v>
      </c>
      <c r="H2037" s="1">
        <v>2019</v>
      </c>
      <c r="I2037" s="1" t="s">
        <v>4</v>
      </c>
      <c r="J2037" s="1" t="s">
        <v>8320</v>
      </c>
      <c r="K2037" s="1" t="s">
        <v>9715</v>
      </c>
      <c r="L2037" s="2" t="s">
        <v>71</v>
      </c>
      <c r="M2037" s="2">
        <v>6</v>
      </c>
      <c r="N2037" s="2">
        <v>401</v>
      </c>
      <c r="O2037" s="2">
        <v>777</v>
      </c>
      <c r="P2037" s="2">
        <v>93</v>
      </c>
      <c r="Q2037" s="4">
        <f t="shared" si="31"/>
        <v>1.9376558603491272</v>
      </c>
    </row>
    <row r="2038" spans="1:17">
      <c r="A2038" s="1" t="s">
        <v>9716</v>
      </c>
      <c r="B2038" s="1" t="s">
        <v>17</v>
      </c>
      <c r="C2038" s="1" t="s">
        <v>9717</v>
      </c>
      <c r="D2038" s="55" t="s">
        <v>9718</v>
      </c>
      <c r="E2038" s="66" t="s">
        <v>9719</v>
      </c>
      <c r="F2038" s="55" t="s">
        <v>12</v>
      </c>
      <c r="G2038" s="3">
        <v>44008</v>
      </c>
      <c r="H2038" s="1">
        <v>2020</v>
      </c>
      <c r="I2038" s="1" t="s">
        <v>49</v>
      </c>
      <c r="J2038" s="1" t="s">
        <v>1452</v>
      </c>
      <c r="K2038" s="1" t="s">
        <v>9720</v>
      </c>
      <c r="L2038" s="2" t="s">
        <v>123</v>
      </c>
      <c r="M2038" s="2">
        <v>6</v>
      </c>
      <c r="N2038" s="2">
        <v>569</v>
      </c>
      <c r="O2038" s="2">
        <v>964</v>
      </c>
      <c r="P2038" s="2">
        <v>72</v>
      </c>
      <c r="Q2038" s="4">
        <f t="shared" si="31"/>
        <v>1.6942003514938488</v>
      </c>
    </row>
    <row r="2039" spans="1:17">
      <c r="A2039" s="1" t="s">
        <v>9721</v>
      </c>
      <c r="B2039" s="1" t="s">
        <v>17</v>
      </c>
      <c r="C2039" s="1" t="s">
        <v>9722</v>
      </c>
      <c r="D2039" s="55" t="s">
        <v>9723</v>
      </c>
      <c r="E2039" s="66" t="s">
        <v>9724</v>
      </c>
      <c r="F2039" s="55" t="s">
        <v>12</v>
      </c>
      <c r="G2039" s="3">
        <v>43571</v>
      </c>
      <c r="H2039" s="1">
        <v>2007</v>
      </c>
      <c r="I2039" s="1" t="s">
        <v>808</v>
      </c>
      <c r="J2039" s="1" t="s">
        <v>21</v>
      </c>
      <c r="K2039" s="1" t="s">
        <v>9725</v>
      </c>
      <c r="L2039" s="2" t="s">
        <v>942</v>
      </c>
      <c r="M2039" s="2">
        <v>9</v>
      </c>
      <c r="N2039" s="2">
        <v>534</v>
      </c>
      <c r="O2039" s="2">
        <v>896</v>
      </c>
      <c r="P2039" s="2">
        <v>81</v>
      </c>
      <c r="Q2039" s="4">
        <f t="shared" si="31"/>
        <v>1.6779026217228465</v>
      </c>
    </row>
    <row r="2040" spans="1:17">
      <c r="A2040" s="1" t="s">
        <v>9726</v>
      </c>
      <c r="B2040" s="1" t="s">
        <v>17</v>
      </c>
      <c r="C2040" s="1" t="s">
        <v>9727</v>
      </c>
      <c r="D2040" s="55" t="s">
        <v>9728</v>
      </c>
      <c r="E2040" s="66" t="s">
        <v>9729</v>
      </c>
      <c r="F2040" s="55" t="s">
        <v>167</v>
      </c>
      <c r="G2040" s="3">
        <v>43637</v>
      </c>
      <c r="H2040" s="1">
        <v>1998</v>
      </c>
      <c r="I2040" s="1" t="s">
        <v>2119</v>
      </c>
      <c r="J2040" s="1" t="s">
        <v>2388</v>
      </c>
      <c r="K2040" s="1" t="s">
        <v>9730</v>
      </c>
      <c r="L2040" s="2" t="s">
        <v>30</v>
      </c>
      <c r="M2040" s="2">
        <v>10</v>
      </c>
      <c r="N2040" s="2">
        <v>588</v>
      </c>
      <c r="O2040" s="2">
        <v>806</v>
      </c>
      <c r="P2040" s="2">
        <v>78</v>
      </c>
      <c r="Q2040" s="4">
        <f t="shared" si="31"/>
        <v>1.370748299319728</v>
      </c>
    </row>
    <row r="2041" spans="1:17">
      <c r="A2041" s="1" t="s">
        <v>9731</v>
      </c>
      <c r="B2041" s="1" t="s">
        <v>17</v>
      </c>
      <c r="C2041" s="1" t="s">
        <v>9732</v>
      </c>
      <c r="D2041" s="62" t="s">
        <v>4810</v>
      </c>
      <c r="E2041" s="66"/>
      <c r="F2041" s="55" t="s">
        <v>407</v>
      </c>
      <c r="G2041" s="3">
        <v>43101</v>
      </c>
      <c r="H2041" s="1">
        <v>2017</v>
      </c>
      <c r="I2041" s="1" t="s">
        <v>276</v>
      </c>
      <c r="J2041" s="1" t="s">
        <v>271</v>
      </c>
      <c r="K2041" s="1" t="s">
        <v>9733</v>
      </c>
      <c r="L2041" s="2" t="s">
        <v>30</v>
      </c>
      <c r="M2041" s="2">
        <v>6</v>
      </c>
      <c r="N2041" s="2">
        <v>653</v>
      </c>
      <c r="O2041" s="2">
        <v>888</v>
      </c>
      <c r="P2041" s="2">
        <v>95</v>
      </c>
      <c r="Q2041" s="4">
        <f t="shared" si="31"/>
        <v>1.3598774885145481</v>
      </c>
    </row>
    <row r="2042" spans="1:17">
      <c r="A2042" s="1" t="s">
        <v>9734</v>
      </c>
      <c r="B2042" s="1" t="s">
        <v>17</v>
      </c>
      <c r="C2042" s="1" t="s">
        <v>9735</v>
      </c>
      <c r="D2042" s="62" t="s">
        <v>9736</v>
      </c>
      <c r="E2042" s="66"/>
      <c r="F2042" s="55" t="s">
        <v>299</v>
      </c>
      <c r="G2042" s="3">
        <v>43718</v>
      </c>
      <c r="H2042" s="1">
        <v>2019</v>
      </c>
      <c r="I2042" s="1" t="s">
        <v>808</v>
      </c>
      <c r="J2042" s="1" t="s">
        <v>271</v>
      </c>
      <c r="K2042" s="1" t="s">
        <v>9737</v>
      </c>
      <c r="L2042" s="2" t="s">
        <v>30</v>
      </c>
      <c r="M2042" s="2">
        <v>10</v>
      </c>
      <c r="N2042" s="2">
        <v>649</v>
      </c>
      <c r="O2042" s="2">
        <v>953</v>
      </c>
      <c r="P2042" s="2">
        <v>78</v>
      </c>
      <c r="Q2042" s="4">
        <f t="shared" si="31"/>
        <v>1.4684129429892141</v>
      </c>
    </row>
    <row r="2043" spans="1:17">
      <c r="A2043" s="1" t="s">
        <v>9738</v>
      </c>
      <c r="B2043" s="1" t="s">
        <v>17</v>
      </c>
      <c r="C2043" s="1" t="s">
        <v>9739</v>
      </c>
      <c r="D2043" s="55" t="s">
        <v>9740</v>
      </c>
      <c r="E2043" s="66" t="s">
        <v>9741</v>
      </c>
      <c r="F2043" s="55" t="s">
        <v>9742</v>
      </c>
      <c r="G2043" s="3">
        <v>40680</v>
      </c>
      <c r="H2043" s="1">
        <v>2010</v>
      </c>
      <c r="I2043" s="1" t="s">
        <v>88</v>
      </c>
      <c r="J2043" s="1" t="s">
        <v>214</v>
      </c>
      <c r="K2043" s="1" t="s">
        <v>9743</v>
      </c>
      <c r="L2043" s="2" t="s">
        <v>30</v>
      </c>
      <c r="M2043" s="2">
        <v>10</v>
      </c>
      <c r="N2043" s="2">
        <v>565</v>
      </c>
      <c r="O2043" s="2">
        <v>862</v>
      </c>
      <c r="P2043" s="2">
        <v>82</v>
      </c>
      <c r="Q2043" s="4">
        <f t="shared" si="31"/>
        <v>1.5256637168141594</v>
      </c>
    </row>
    <row r="2044" spans="1:17">
      <c r="A2044" s="1" t="s">
        <v>9744</v>
      </c>
      <c r="B2044" s="1" t="s">
        <v>17</v>
      </c>
      <c r="C2044" s="1" t="s">
        <v>9745</v>
      </c>
      <c r="D2044" s="55" t="s">
        <v>5438</v>
      </c>
      <c r="E2044" s="66" t="s">
        <v>9746</v>
      </c>
      <c r="F2044" s="55" t="s">
        <v>68</v>
      </c>
      <c r="G2044" s="3">
        <v>43523</v>
      </c>
      <c r="H2044" s="1">
        <v>2018</v>
      </c>
      <c r="I2044" s="1" t="s">
        <v>155</v>
      </c>
      <c r="J2044" s="1" t="s">
        <v>28</v>
      </c>
      <c r="K2044" s="1" t="s">
        <v>9747</v>
      </c>
      <c r="L2044" s="2" t="s">
        <v>71</v>
      </c>
      <c r="M2044" s="2">
        <v>7</v>
      </c>
      <c r="N2044" s="2">
        <v>526</v>
      </c>
      <c r="O2044" s="2">
        <v>904</v>
      </c>
      <c r="P2044" s="2">
        <v>92</v>
      </c>
      <c r="Q2044" s="4">
        <f t="shared" si="31"/>
        <v>1.7186311787072244</v>
      </c>
    </row>
    <row r="2045" spans="1:17">
      <c r="A2045" s="1" t="s">
        <v>9748</v>
      </c>
      <c r="B2045" s="1" t="s">
        <v>17</v>
      </c>
      <c r="C2045" s="1" t="s">
        <v>9749</v>
      </c>
      <c r="D2045" s="55" t="s">
        <v>9750</v>
      </c>
      <c r="E2045" s="66" t="s">
        <v>9751</v>
      </c>
      <c r="F2045" s="55" t="s">
        <v>1049</v>
      </c>
      <c r="G2045" s="3">
        <v>43831</v>
      </c>
      <c r="H2045" s="1">
        <v>1997</v>
      </c>
      <c r="I2045" s="1" t="s">
        <v>808</v>
      </c>
      <c r="J2045" s="1" t="s">
        <v>2984</v>
      </c>
      <c r="K2045" s="1" t="s">
        <v>9752</v>
      </c>
      <c r="L2045" s="2" t="s">
        <v>52</v>
      </c>
      <c r="M2045" s="2">
        <v>9</v>
      </c>
      <c r="N2045" s="2">
        <v>412</v>
      </c>
      <c r="O2045" s="2">
        <v>813</v>
      </c>
      <c r="P2045" s="2">
        <v>78</v>
      </c>
      <c r="Q2045" s="4">
        <f t="shared" si="31"/>
        <v>1.9733009708737863</v>
      </c>
    </row>
    <row r="2046" spans="1:17">
      <c r="A2046" s="1" t="s">
        <v>9753</v>
      </c>
      <c r="B2046" s="1" t="s">
        <v>1</v>
      </c>
      <c r="C2046" s="1" t="s">
        <v>9754</v>
      </c>
      <c r="D2046" s="55" t="s">
        <v>10</v>
      </c>
      <c r="E2046" s="66" t="s">
        <v>9755</v>
      </c>
      <c r="F2046" s="55" t="s">
        <v>128</v>
      </c>
      <c r="G2046" s="3">
        <v>44049</v>
      </c>
      <c r="H2046" s="1">
        <v>2016</v>
      </c>
      <c r="I2046" s="1" t="s">
        <v>2257</v>
      </c>
      <c r="J2046" s="1" t="s">
        <v>93</v>
      </c>
      <c r="K2046" s="1" t="s">
        <v>9756</v>
      </c>
      <c r="L2046" s="2" t="s">
        <v>163</v>
      </c>
      <c r="M2046" s="2">
        <v>8</v>
      </c>
      <c r="N2046" s="2">
        <v>471</v>
      </c>
      <c r="O2046" s="2">
        <v>745</v>
      </c>
      <c r="P2046" s="2">
        <v>78</v>
      </c>
      <c r="Q2046" s="4">
        <f t="shared" si="31"/>
        <v>1.5817409766454353</v>
      </c>
    </row>
    <row r="2047" spans="1:17">
      <c r="A2047" s="1" t="s">
        <v>9757</v>
      </c>
      <c r="B2047" s="1" t="s">
        <v>17</v>
      </c>
      <c r="C2047" s="1" t="s">
        <v>9758</v>
      </c>
      <c r="D2047" s="55" t="s">
        <v>9759</v>
      </c>
      <c r="E2047" s="66" t="s">
        <v>9760</v>
      </c>
      <c r="F2047" s="55" t="s">
        <v>12</v>
      </c>
      <c r="G2047" s="3">
        <v>43886</v>
      </c>
      <c r="H2047" s="1">
        <v>2019</v>
      </c>
      <c r="I2047" s="1" t="s">
        <v>1240</v>
      </c>
      <c r="J2047" s="1" t="s">
        <v>28</v>
      </c>
      <c r="K2047" s="1" t="s">
        <v>9761</v>
      </c>
      <c r="L2047" s="2" t="s">
        <v>30</v>
      </c>
      <c r="M2047" s="2">
        <v>6</v>
      </c>
      <c r="N2047" s="2">
        <v>498</v>
      </c>
      <c r="O2047" s="2">
        <v>760</v>
      </c>
      <c r="P2047" s="2">
        <v>64</v>
      </c>
      <c r="Q2047" s="4">
        <f t="shared" si="31"/>
        <v>1.5261044176706828</v>
      </c>
    </row>
    <row r="2048" spans="1:17">
      <c r="A2048" s="1" t="s">
        <v>9762</v>
      </c>
      <c r="B2048" s="1" t="s">
        <v>17</v>
      </c>
      <c r="C2048" s="1" t="s">
        <v>9763</v>
      </c>
      <c r="D2048" s="55" t="s">
        <v>1338</v>
      </c>
      <c r="E2048" s="66" t="s">
        <v>9764</v>
      </c>
      <c r="F2048" s="55" t="s">
        <v>9661</v>
      </c>
      <c r="G2048" s="3">
        <v>43622</v>
      </c>
      <c r="H2048" s="1">
        <v>2019</v>
      </c>
      <c r="I2048" s="1" t="s">
        <v>1565</v>
      </c>
      <c r="J2048" s="1" t="s">
        <v>214</v>
      </c>
      <c r="K2048" s="1" t="s">
        <v>9765</v>
      </c>
      <c r="L2048" s="2" t="s">
        <v>52</v>
      </c>
      <c r="M2048" s="2">
        <v>7</v>
      </c>
      <c r="N2048" s="2">
        <v>527</v>
      </c>
      <c r="O2048" s="2">
        <v>912</v>
      </c>
      <c r="P2048" s="2">
        <v>78</v>
      </c>
      <c r="Q2048" s="4">
        <f t="shared" si="31"/>
        <v>1.730550284629981</v>
      </c>
    </row>
    <row r="2049" spans="1:17">
      <c r="A2049" s="1" t="s">
        <v>9766</v>
      </c>
      <c r="B2049" s="1" t="s">
        <v>17</v>
      </c>
      <c r="C2049" s="1" t="s">
        <v>9767</v>
      </c>
      <c r="D2049" s="55" t="s">
        <v>5476</v>
      </c>
      <c r="E2049" s="66" t="s">
        <v>9768</v>
      </c>
      <c r="F2049" s="55" t="s">
        <v>1226</v>
      </c>
      <c r="G2049" s="3">
        <v>43528</v>
      </c>
      <c r="H2049" s="1">
        <v>2015</v>
      </c>
      <c r="I2049" s="1" t="s">
        <v>49</v>
      </c>
      <c r="J2049" s="1" t="s">
        <v>214</v>
      </c>
      <c r="K2049" s="1" t="s">
        <v>9769</v>
      </c>
      <c r="L2049" s="2" t="s">
        <v>37</v>
      </c>
      <c r="M2049" s="2">
        <v>8</v>
      </c>
      <c r="N2049" s="2">
        <v>444</v>
      </c>
      <c r="O2049" s="2">
        <v>881</v>
      </c>
      <c r="P2049" s="2">
        <v>75</v>
      </c>
      <c r="Q2049" s="4">
        <f t="shared" si="31"/>
        <v>1.9842342342342343</v>
      </c>
    </row>
    <row r="2050" spans="1:17">
      <c r="A2050" s="1" t="s">
        <v>9770</v>
      </c>
      <c r="B2050" s="1" t="s">
        <v>1</v>
      </c>
      <c r="C2050" s="1" t="s">
        <v>9771</v>
      </c>
      <c r="D2050" s="55" t="s">
        <v>10</v>
      </c>
      <c r="E2050" s="55" t="s">
        <v>9772</v>
      </c>
      <c r="F2050" s="55" t="s">
        <v>299</v>
      </c>
      <c r="G2050" s="3">
        <v>42948</v>
      </c>
      <c r="H2050" s="1">
        <v>2014</v>
      </c>
      <c r="I2050" s="1" t="s">
        <v>4</v>
      </c>
      <c r="J2050" s="1" t="s">
        <v>924</v>
      </c>
      <c r="K2050" s="1" t="s">
        <v>9773</v>
      </c>
      <c r="L2050" s="2" t="s">
        <v>71</v>
      </c>
      <c r="M2050" s="2">
        <v>9</v>
      </c>
      <c r="N2050" s="2">
        <v>626</v>
      </c>
      <c r="O2050" s="2">
        <v>970</v>
      </c>
      <c r="P2050" s="2">
        <v>78</v>
      </c>
      <c r="Q2050" s="4">
        <f t="shared" ref="Q2050:Q2113" si="32">IFERROR(O2050/N2050,0)</f>
        <v>1.549520766773163</v>
      </c>
    </row>
    <row r="2051" spans="1:17">
      <c r="A2051" s="1" t="s">
        <v>9774</v>
      </c>
      <c r="B2051" s="1" t="s">
        <v>17</v>
      </c>
      <c r="C2051" s="1" t="s">
        <v>9775</v>
      </c>
      <c r="D2051" s="55" t="s">
        <v>9776</v>
      </c>
      <c r="E2051" s="66" t="s">
        <v>9777</v>
      </c>
      <c r="F2051" s="55" t="s">
        <v>1226</v>
      </c>
      <c r="G2051" s="3">
        <v>43538</v>
      </c>
      <c r="H2051" s="1">
        <v>2016</v>
      </c>
      <c r="I2051" s="1" t="s">
        <v>1601</v>
      </c>
      <c r="J2051" s="1" t="s">
        <v>50</v>
      </c>
      <c r="K2051" s="1" t="s">
        <v>9778</v>
      </c>
      <c r="L2051" s="2" t="s">
        <v>30</v>
      </c>
      <c r="M2051" s="2">
        <v>8</v>
      </c>
      <c r="N2051" s="2">
        <v>596</v>
      </c>
      <c r="O2051" s="2">
        <v>741</v>
      </c>
      <c r="P2051" s="2">
        <v>83</v>
      </c>
      <c r="Q2051" s="4">
        <f t="shared" si="32"/>
        <v>1.2432885906040267</v>
      </c>
    </row>
    <row r="2052" spans="1:17">
      <c r="A2052" s="1" t="s">
        <v>9779</v>
      </c>
      <c r="B2052" s="1" t="s">
        <v>1</v>
      </c>
      <c r="C2052" s="1" t="s">
        <v>9780</v>
      </c>
      <c r="D2052" s="55" t="s">
        <v>10</v>
      </c>
      <c r="E2052" s="66" t="s">
        <v>9781</v>
      </c>
      <c r="F2052" s="55" t="s">
        <v>12</v>
      </c>
      <c r="G2052" s="3">
        <v>43147</v>
      </c>
      <c r="H2052" s="1">
        <v>2018</v>
      </c>
      <c r="I2052" s="1" t="s">
        <v>4</v>
      </c>
      <c r="J2052" s="1" t="s">
        <v>62</v>
      </c>
      <c r="K2052" s="1" t="s">
        <v>9782</v>
      </c>
      <c r="L2052" s="2" t="s">
        <v>37</v>
      </c>
      <c r="M2052" s="2">
        <v>9</v>
      </c>
      <c r="N2052" s="2">
        <v>555</v>
      </c>
      <c r="O2052" s="2">
        <v>748</v>
      </c>
      <c r="P2052" s="2">
        <v>71</v>
      </c>
      <c r="Q2052" s="4">
        <f t="shared" si="32"/>
        <v>1.3477477477477477</v>
      </c>
    </row>
    <row r="2053" spans="1:17">
      <c r="A2053" s="1" t="s">
        <v>9783</v>
      </c>
      <c r="B2053" s="1" t="s">
        <v>1</v>
      </c>
      <c r="C2053" s="1" t="s">
        <v>9784</v>
      </c>
      <c r="D2053" s="55" t="s">
        <v>10</v>
      </c>
      <c r="E2053" s="66" t="s">
        <v>9785</v>
      </c>
      <c r="F2053" s="55" t="s">
        <v>12</v>
      </c>
      <c r="G2053" s="3">
        <v>44105</v>
      </c>
      <c r="H2053" s="1">
        <v>2019</v>
      </c>
      <c r="I2053" s="1" t="s">
        <v>4</v>
      </c>
      <c r="J2053" s="1" t="s">
        <v>1507</v>
      </c>
      <c r="K2053" s="1" t="s">
        <v>9786</v>
      </c>
      <c r="L2053" s="2" t="s">
        <v>37</v>
      </c>
      <c r="M2053" s="2">
        <v>10</v>
      </c>
      <c r="N2053" s="2">
        <v>640</v>
      </c>
      <c r="O2053" s="2">
        <v>720</v>
      </c>
      <c r="P2053" s="2">
        <v>66</v>
      </c>
      <c r="Q2053" s="4">
        <f t="shared" si="32"/>
        <v>1.125</v>
      </c>
    </row>
    <row r="2054" spans="1:17">
      <c r="A2054" s="1" t="s">
        <v>9787</v>
      </c>
      <c r="B2054" s="1" t="s">
        <v>1</v>
      </c>
      <c r="C2054" s="1" t="s">
        <v>9788</v>
      </c>
      <c r="D2054" s="62" t="s">
        <v>9789</v>
      </c>
      <c r="E2054" s="66"/>
      <c r="F2054" s="55" t="s">
        <v>12</v>
      </c>
      <c r="G2054" s="3">
        <v>43231</v>
      </c>
      <c r="H2054" s="1">
        <v>2018</v>
      </c>
      <c r="I2054" s="1" t="s">
        <v>4</v>
      </c>
      <c r="J2054" s="1" t="s">
        <v>82</v>
      </c>
      <c r="K2054" s="1" t="s">
        <v>9790</v>
      </c>
      <c r="L2054" s="2" t="s">
        <v>30</v>
      </c>
      <c r="M2054" s="2">
        <v>6</v>
      </c>
      <c r="N2054" s="2">
        <v>457</v>
      </c>
      <c r="O2054" s="2">
        <v>952</v>
      </c>
      <c r="P2054" s="2">
        <v>74</v>
      </c>
      <c r="Q2054" s="4">
        <f t="shared" si="32"/>
        <v>2.0831509846827134</v>
      </c>
    </row>
    <row r="2055" spans="1:17">
      <c r="A2055" s="1" t="s">
        <v>9791</v>
      </c>
      <c r="B2055" s="1" t="s">
        <v>17</v>
      </c>
      <c r="C2055" s="1" t="s">
        <v>9792</v>
      </c>
      <c r="D2055" s="55" t="s">
        <v>9793</v>
      </c>
      <c r="E2055" s="66" t="s">
        <v>9794</v>
      </c>
      <c r="F2055" s="55" t="s">
        <v>12</v>
      </c>
      <c r="G2055" s="3">
        <v>43789</v>
      </c>
      <c r="H2055" s="1">
        <v>2001</v>
      </c>
      <c r="I2055" s="1" t="s">
        <v>155</v>
      </c>
      <c r="J2055" s="1" t="s">
        <v>6911</v>
      </c>
      <c r="K2055" s="1" t="s">
        <v>9795</v>
      </c>
      <c r="L2055" s="2" t="s">
        <v>123</v>
      </c>
      <c r="M2055" s="2">
        <v>9</v>
      </c>
      <c r="N2055" s="2">
        <v>610</v>
      </c>
      <c r="O2055" s="2">
        <v>948</v>
      </c>
      <c r="P2055" s="2">
        <v>97</v>
      </c>
      <c r="Q2055" s="4">
        <f t="shared" si="32"/>
        <v>1.5540983606557377</v>
      </c>
    </row>
    <row r="2056" spans="1:17">
      <c r="A2056" s="1" t="s">
        <v>9796</v>
      </c>
      <c r="B2056" s="1" t="s">
        <v>17</v>
      </c>
      <c r="C2056" s="1" t="s">
        <v>9797</v>
      </c>
      <c r="D2056" s="55" t="s">
        <v>9798</v>
      </c>
      <c r="E2056" s="66" t="s">
        <v>9799</v>
      </c>
      <c r="F2056" s="55" t="s">
        <v>68</v>
      </c>
      <c r="G2056" s="3">
        <v>43796</v>
      </c>
      <c r="H2056" s="1">
        <v>2019</v>
      </c>
      <c r="I2056" s="1" t="s">
        <v>2952</v>
      </c>
      <c r="J2056" s="1" t="s">
        <v>409</v>
      </c>
      <c r="K2056" s="1" t="s">
        <v>9800</v>
      </c>
      <c r="L2056" s="2" t="s">
        <v>37</v>
      </c>
      <c r="M2056" s="2">
        <v>10</v>
      </c>
      <c r="N2056" s="2">
        <v>522</v>
      </c>
      <c r="O2056" s="2">
        <v>717</v>
      </c>
      <c r="P2056" s="2">
        <v>78</v>
      </c>
      <c r="Q2056" s="4">
        <f t="shared" si="32"/>
        <v>1.3735632183908046</v>
      </c>
    </row>
    <row r="2057" spans="1:17">
      <c r="A2057" s="1" t="s">
        <v>9801</v>
      </c>
      <c r="B2057" s="1" t="s">
        <v>17</v>
      </c>
      <c r="C2057" s="1" t="s">
        <v>9802</v>
      </c>
      <c r="D2057" s="55" t="s">
        <v>9803</v>
      </c>
      <c r="E2057" s="66" t="s">
        <v>9804</v>
      </c>
      <c r="F2057" s="55" t="s">
        <v>299</v>
      </c>
      <c r="G2057" s="3">
        <v>43307</v>
      </c>
      <c r="H2057" s="1">
        <v>2015</v>
      </c>
      <c r="I2057" s="1" t="s">
        <v>1246</v>
      </c>
      <c r="J2057" s="1" t="s">
        <v>28</v>
      </c>
      <c r="K2057" s="1" t="s">
        <v>9805</v>
      </c>
      <c r="L2057" s="2" t="s">
        <v>52</v>
      </c>
      <c r="M2057" s="2">
        <v>8</v>
      </c>
      <c r="N2057" s="2">
        <v>580</v>
      </c>
      <c r="O2057" s="2">
        <v>704</v>
      </c>
      <c r="P2057" s="2">
        <v>78</v>
      </c>
      <c r="Q2057" s="4">
        <f t="shared" si="32"/>
        <v>1.2137931034482758</v>
      </c>
    </row>
    <row r="2058" spans="1:17">
      <c r="A2058" s="1" t="s">
        <v>9806</v>
      </c>
      <c r="B2058" s="1" t="s">
        <v>1</v>
      </c>
      <c r="C2058" s="1" t="s">
        <v>9807</v>
      </c>
      <c r="D2058" s="55" t="s">
        <v>10</v>
      </c>
      <c r="E2058" s="66" t="s">
        <v>9808</v>
      </c>
      <c r="F2058" s="55" t="s">
        <v>1211</v>
      </c>
      <c r="G2058" s="3">
        <v>42736</v>
      </c>
      <c r="H2058" s="1">
        <v>2011</v>
      </c>
      <c r="I2058" s="1" t="s">
        <v>4</v>
      </c>
      <c r="J2058" s="1" t="s">
        <v>401</v>
      </c>
      <c r="K2058" s="1" t="s">
        <v>9809</v>
      </c>
      <c r="L2058" s="2" t="s">
        <v>37</v>
      </c>
      <c r="M2058" s="2">
        <v>10</v>
      </c>
      <c r="N2058" s="2">
        <v>668</v>
      </c>
      <c r="O2058" s="2">
        <v>809</v>
      </c>
      <c r="P2058" s="2">
        <v>78</v>
      </c>
      <c r="Q2058" s="4">
        <f t="shared" si="32"/>
        <v>1.2110778443113772</v>
      </c>
    </row>
    <row r="2059" spans="1:17">
      <c r="A2059" s="1" t="s">
        <v>9810</v>
      </c>
      <c r="B2059" s="1" t="s">
        <v>1</v>
      </c>
      <c r="C2059" s="1" t="s">
        <v>9811</v>
      </c>
      <c r="D2059" s="55" t="s">
        <v>10</v>
      </c>
      <c r="E2059" s="66"/>
      <c r="F2059" s="55" t="s">
        <v>407</v>
      </c>
      <c r="G2059" s="3">
        <v>43490</v>
      </c>
      <c r="H2059" s="1">
        <v>2019</v>
      </c>
      <c r="I2059" s="1" t="s">
        <v>4</v>
      </c>
      <c r="J2059" s="1" t="s">
        <v>82</v>
      </c>
      <c r="K2059" s="1" t="s">
        <v>9812</v>
      </c>
      <c r="L2059" s="2" t="s">
        <v>30</v>
      </c>
      <c r="M2059" s="2">
        <v>9</v>
      </c>
      <c r="N2059" s="2">
        <v>484</v>
      </c>
      <c r="O2059" s="2">
        <v>984</v>
      </c>
      <c r="P2059" s="2">
        <v>77</v>
      </c>
      <c r="Q2059" s="4">
        <f t="shared" si="32"/>
        <v>2.0330578512396693</v>
      </c>
    </row>
    <row r="2060" spans="1:17">
      <c r="A2060" s="1" t="s">
        <v>9813</v>
      </c>
      <c r="B2060" s="1" t="s">
        <v>1</v>
      </c>
      <c r="C2060" s="1" t="s">
        <v>9814</v>
      </c>
      <c r="D2060" s="55" t="s">
        <v>9815</v>
      </c>
      <c r="E2060" s="66" t="s">
        <v>9816</v>
      </c>
      <c r="F2060" s="55" t="s">
        <v>12</v>
      </c>
      <c r="G2060" s="3">
        <v>42961</v>
      </c>
      <c r="H2060" s="1">
        <v>2008</v>
      </c>
      <c r="I2060" s="1" t="s">
        <v>4</v>
      </c>
      <c r="J2060" s="1" t="s">
        <v>113</v>
      </c>
      <c r="K2060" s="1" t="s">
        <v>9817</v>
      </c>
      <c r="L2060" s="2" t="s">
        <v>37</v>
      </c>
      <c r="M2060" s="2">
        <v>6</v>
      </c>
      <c r="N2060" s="2">
        <v>511</v>
      </c>
      <c r="O2060" s="2">
        <v>756</v>
      </c>
      <c r="P2060" s="2">
        <v>87</v>
      </c>
      <c r="Q2060" s="4">
        <f t="shared" si="32"/>
        <v>1.4794520547945205</v>
      </c>
    </row>
    <row r="2061" spans="1:17">
      <c r="A2061" s="1" t="s">
        <v>9818</v>
      </c>
      <c r="B2061" s="1" t="s">
        <v>17</v>
      </c>
      <c r="C2061" s="1" t="s">
        <v>9819</v>
      </c>
      <c r="D2061" s="55" t="s">
        <v>9820</v>
      </c>
      <c r="E2061" s="66" t="s">
        <v>9821</v>
      </c>
      <c r="F2061" s="55" t="s">
        <v>12</v>
      </c>
      <c r="G2061" s="3">
        <v>43770</v>
      </c>
      <c r="H2061" s="1">
        <v>1996</v>
      </c>
      <c r="I2061" s="1" t="s">
        <v>1565</v>
      </c>
      <c r="J2061" s="1" t="s">
        <v>106</v>
      </c>
      <c r="K2061" s="1" t="s">
        <v>9822</v>
      </c>
      <c r="L2061" s="2" t="s">
        <v>52</v>
      </c>
      <c r="M2061" s="2">
        <v>10</v>
      </c>
      <c r="N2061" s="2">
        <v>411</v>
      </c>
      <c r="O2061" s="2">
        <v>977</v>
      </c>
      <c r="P2061" s="2">
        <v>79</v>
      </c>
      <c r="Q2061" s="4">
        <f t="shared" si="32"/>
        <v>2.3771289537712894</v>
      </c>
    </row>
    <row r="2062" spans="1:17">
      <c r="A2062" s="1" t="s">
        <v>9823</v>
      </c>
      <c r="B2062" s="1" t="s">
        <v>17</v>
      </c>
      <c r="C2062" s="1" t="s">
        <v>9824</v>
      </c>
      <c r="D2062" s="55" t="s">
        <v>2280</v>
      </c>
      <c r="E2062" s="66" t="s">
        <v>9825</v>
      </c>
      <c r="F2062" s="55" t="s">
        <v>1226</v>
      </c>
      <c r="G2062" s="3">
        <v>44126</v>
      </c>
      <c r="H2062" s="1">
        <v>2018</v>
      </c>
      <c r="I2062" s="1" t="s">
        <v>88</v>
      </c>
      <c r="J2062" s="1" t="s">
        <v>214</v>
      </c>
      <c r="K2062" s="1" t="s">
        <v>9826</v>
      </c>
      <c r="L2062" s="2" t="s">
        <v>30</v>
      </c>
      <c r="M2062" s="2">
        <v>8</v>
      </c>
      <c r="N2062" s="2">
        <v>597</v>
      </c>
      <c r="O2062" s="2">
        <v>883</v>
      </c>
      <c r="P2062" s="2">
        <v>78</v>
      </c>
      <c r="Q2062" s="4">
        <f t="shared" si="32"/>
        <v>1.4790619765494137</v>
      </c>
    </row>
    <row r="2063" spans="1:17">
      <c r="A2063" s="1" t="s">
        <v>9827</v>
      </c>
      <c r="B2063" s="1" t="s">
        <v>1</v>
      </c>
      <c r="C2063" s="1" t="s">
        <v>9828</v>
      </c>
      <c r="D2063" s="55" t="s">
        <v>10</v>
      </c>
      <c r="E2063" s="66"/>
      <c r="F2063" s="55" t="s">
        <v>12</v>
      </c>
      <c r="G2063" s="3">
        <v>43644</v>
      </c>
      <c r="H2063" s="1">
        <v>2019</v>
      </c>
      <c r="I2063" s="1" t="s">
        <v>4</v>
      </c>
      <c r="J2063" s="1" t="s">
        <v>82</v>
      </c>
      <c r="K2063" s="1" t="s">
        <v>9829</v>
      </c>
      <c r="L2063" s="2" t="s">
        <v>30</v>
      </c>
      <c r="M2063" s="2">
        <v>6</v>
      </c>
      <c r="N2063" s="2">
        <v>552</v>
      </c>
      <c r="O2063" s="2">
        <v>950</v>
      </c>
      <c r="P2063" s="2">
        <v>77</v>
      </c>
      <c r="Q2063" s="4">
        <f t="shared" si="32"/>
        <v>1.7210144927536233</v>
      </c>
    </row>
    <row r="2064" spans="1:17">
      <c r="A2064" s="1" t="s">
        <v>9830</v>
      </c>
      <c r="B2064" s="1" t="s">
        <v>17</v>
      </c>
      <c r="C2064" s="1" t="s">
        <v>9831</v>
      </c>
      <c r="D2064" s="62" t="s">
        <v>9832</v>
      </c>
      <c r="E2064" s="66"/>
      <c r="F2064" s="55" t="s">
        <v>3175</v>
      </c>
      <c r="G2064" s="3">
        <v>42552</v>
      </c>
      <c r="H2064" s="1">
        <v>2013</v>
      </c>
      <c r="I2064" s="1" t="s">
        <v>3404</v>
      </c>
      <c r="J2064" s="1" t="s">
        <v>271</v>
      </c>
      <c r="K2064" s="1" t="s">
        <v>9833</v>
      </c>
      <c r="L2064" s="2" t="s">
        <v>30</v>
      </c>
      <c r="M2064" s="2">
        <v>8</v>
      </c>
      <c r="N2064" s="2">
        <v>529</v>
      </c>
      <c r="O2064" s="2">
        <v>984</v>
      </c>
      <c r="P2064" s="2">
        <v>88</v>
      </c>
      <c r="Q2064" s="4">
        <f t="shared" si="32"/>
        <v>1.8601134215500945</v>
      </c>
    </row>
    <row r="2065" spans="1:17">
      <c r="A2065" s="1" t="s">
        <v>9834</v>
      </c>
      <c r="B2065" s="1" t="s">
        <v>17</v>
      </c>
      <c r="C2065" s="1" t="s">
        <v>9835</v>
      </c>
      <c r="D2065" s="55" t="s">
        <v>9836</v>
      </c>
      <c r="E2065" s="66" t="s">
        <v>9837</v>
      </c>
      <c r="F2065" s="55" t="s">
        <v>12</v>
      </c>
      <c r="G2065" s="3">
        <v>43527</v>
      </c>
      <c r="H2065" s="1">
        <v>2012</v>
      </c>
      <c r="I2065" s="1" t="s">
        <v>2211</v>
      </c>
      <c r="J2065" s="1" t="s">
        <v>77</v>
      </c>
      <c r="K2065" s="1" t="s">
        <v>9838</v>
      </c>
      <c r="L2065" s="2" t="s">
        <v>333</v>
      </c>
      <c r="M2065" s="2">
        <v>8</v>
      </c>
      <c r="N2065" s="2">
        <v>404</v>
      </c>
      <c r="O2065" s="2">
        <v>927</v>
      </c>
      <c r="P2065" s="2">
        <v>93</v>
      </c>
      <c r="Q2065" s="4">
        <f t="shared" si="32"/>
        <v>2.2945544554455446</v>
      </c>
    </row>
    <row r="2066" spans="1:17">
      <c r="A2066" s="1" t="s">
        <v>9839</v>
      </c>
      <c r="B2066" s="1" t="s">
        <v>17</v>
      </c>
      <c r="C2066" s="1" t="s">
        <v>9840</v>
      </c>
      <c r="D2066" s="55" t="s">
        <v>8743</v>
      </c>
      <c r="E2066" s="66" t="s">
        <v>9841</v>
      </c>
      <c r="F2066" s="55" t="s">
        <v>12</v>
      </c>
      <c r="G2066" s="3">
        <v>43739</v>
      </c>
      <c r="H2066" s="1">
        <v>2001</v>
      </c>
      <c r="I2066" s="1" t="s">
        <v>500</v>
      </c>
      <c r="J2066" s="1" t="s">
        <v>106</v>
      </c>
      <c r="K2066" s="1" t="s">
        <v>9842</v>
      </c>
      <c r="L2066" s="2" t="s">
        <v>52</v>
      </c>
      <c r="M2066" s="2">
        <v>7</v>
      </c>
      <c r="N2066" s="2">
        <v>502</v>
      </c>
      <c r="O2066" s="2">
        <v>743</v>
      </c>
      <c r="P2066" s="2">
        <v>78</v>
      </c>
      <c r="Q2066" s="4">
        <f t="shared" si="32"/>
        <v>1.4800796812749004</v>
      </c>
    </row>
    <row r="2067" spans="1:17">
      <c r="A2067" s="1" t="s">
        <v>9843</v>
      </c>
      <c r="B2067" s="1" t="s">
        <v>17</v>
      </c>
      <c r="C2067" s="1" t="s">
        <v>9844</v>
      </c>
      <c r="D2067" s="55" t="s">
        <v>9845</v>
      </c>
      <c r="E2067" s="55" t="s">
        <v>9846</v>
      </c>
      <c r="F2067" s="55" t="s">
        <v>12</v>
      </c>
      <c r="G2067" s="3">
        <v>43163</v>
      </c>
      <c r="H2067" s="1">
        <v>2017</v>
      </c>
      <c r="I2067" s="1" t="s">
        <v>220</v>
      </c>
      <c r="J2067" s="1" t="s">
        <v>35</v>
      </c>
      <c r="K2067" s="1" t="s">
        <v>9847</v>
      </c>
      <c r="L2067" s="2" t="s">
        <v>15</v>
      </c>
      <c r="M2067" s="2">
        <v>7</v>
      </c>
      <c r="N2067" s="2">
        <v>478</v>
      </c>
      <c r="O2067" s="2">
        <v>890</v>
      </c>
      <c r="P2067" s="2">
        <v>78</v>
      </c>
      <c r="Q2067" s="4">
        <f t="shared" si="32"/>
        <v>1.8619246861924685</v>
      </c>
    </row>
    <row r="2068" spans="1:17">
      <c r="A2068" s="1" t="s">
        <v>9848</v>
      </c>
      <c r="B2068" s="1" t="s">
        <v>17</v>
      </c>
      <c r="C2068" s="1" t="s">
        <v>9849</v>
      </c>
      <c r="D2068" s="55" t="s">
        <v>9850</v>
      </c>
      <c r="E2068" s="66" t="s">
        <v>9851</v>
      </c>
      <c r="F2068" s="55" t="s">
        <v>725</v>
      </c>
      <c r="G2068" s="3">
        <v>43131</v>
      </c>
      <c r="H2068" s="1">
        <v>2017</v>
      </c>
      <c r="I2068" s="1" t="s">
        <v>808</v>
      </c>
      <c r="J2068" s="1" t="s">
        <v>271</v>
      </c>
      <c r="K2068" s="1" t="s">
        <v>9852</v>
      </c>
      <c r="L2068" s="2" t="s">
        <v>71</v>
      </c>
      <c r="M2068" s="2">
        <v>9</v>
      </c>
      <c r="N2068" s="2">
        <v>555</v>
      </c>
      <c r="O2068" s="2">
        <v>703</v>
      </c>
      <c r="P2068" s="2">
        <v>78</v>
      </c>
      <c r="Q2068" s="4">
        <f t="shared" si="32"/>
        <v>1.2666666666666666</v>
      </c>
    </row>
    <row r="2069" spans="1:17">
      <c r="A2069" s="1" t="s">
        <v>9853</v>
      </c>
      <c r="B2069" s="1" t="s">
        <v>17</v>
      </c>
      <c r="C2069" s="1" t="s">
        <v>9854</v>
      </c>
      <c r="D2069" s="55" t="s">
        <v>9855</v>
      </c>
      <c r="E2069" s="66" t="s">
        <v>9856</v>
      </c>
      <c r="F2069" s="55" t="s">
        <v>167</v>
      </c>
      <c r="G2069" s="3">
        <v>43276</v>
      </c>
      <c r="H2069" s="1">
        <v>2014</v>
      </c>
      <c r="I2069" s="1" t="s">
        <v>88</v>
      </c>
      <c r="J2069" s="1" t="s">
        <v>2388</v>
      </c>
      <c r="K2069" s="1" t="s">
        <v>9857</v>
      </c>
      <c r="L2069" s="2" t="s">
        <v>30</v>
      </c>
      <c r="M2069" s="2">
        <v>10</v>
      </c>
      <c r="N2069" s="2">
        <v>522</v>
      </c>
      <c r="O2069" s="2">
        <v>758</v>
      </c>
      <c r="P2069" s="2">
        <v>67</v>
      </c>
      <c r="Q2069" s="4">
        <f t="shared" si="32"/>
        <v>1.4521072796934866</v>
      </c>
    </row>
    <row r="2070" spans="1:17">
      <c r="A2070" s="1" t="s">
        <v>9858</v>
      </c>
      <c r="B2070" s="1" t="s">
        <v>1</v>
      </c>
      <c r="C2070" s="1" t="s">
        <v>9859</v>
      </c>
      <c r="D2070" s="55" t="s">
        <v>10</v>
      </c>
      <c r="E2070" s="66"/>
      <c r="F2070" s="55" t="s">
        <v>12</v>
      </c>
      <c r="G2070" s="3">
        <v>43734</v>
      </c>
      <c r="H2070" s="1">
        <v>2019</v>
      </c>
      <c r="I2070" s="1" t="s">
        <v>13</v>
      </c>
      <c r="J2070" s="1" t="s">
        <v>480</v>
      </c>
      <c r="K2070" s="1" t="s">
        <v>9860</v>
      </c>
      <c r="L2070" s="2" t="s">
        <v>30</v>
      </c>
      <c r="M2070" s="2">
        <v>9</v>
      </c>
      <c r="N2070" s="2">
        <v>590</v>
      </c>
      <c r="O2070" s="2">
        <v>926</v>
      </c>
      <c r="P2070" s="2">
        <v>83</v>
      </c>
      <c r="Q2070" s="4">
        <f t="shared" si="32"/>
        <v>1.5694915254237287</v>
      </c>
    </row>
    <row r="2071" spans="1:17">
      <c r="A2071" s="1" t="s">
        <v>9861</v>
      </c>
      <c r="B2071" s="1" t="s">
        <v>17</v>
      </c>
      <c r="C2071" s="1" t="s">
        <v>9862</v>
      </c>
      <c r="D2071" s="55" t="s">
        <v>9863</v>
      </c>
      <c r="E2071" s="66" t="s">
        <v>9864</v>
      </c>
      <c r="F2071" s="55" t="s">
        <v>12</v>
      </c>
      <c r="G2071" s="3">
        <v>43706</v>
      </c>
      <c r="H2071" s="1">
        <v>2019</v>
      </c>
      <c r="I2071" s="1" t="s">
        <v>408</v>
      </c>
      <c r="J2071" s="1" t="s">
        <v>313</v>
      </c>
      <c r="K2071" s="1" t="s">
        <v>9865</v>
      </c>
      <c r="L2071" s="2" t="s">
        <v>37</v>
      </c>
      <c r="M2071" s="2">
        <v>9</v>
      </c>
      <c r="N2071" s="2">
        <v>699</v>
      </c>
      <c r="O2071" s="2">
        <v>914</v>
      </c>
      <c r="P2071" s="2">
        <v>78</v>
      </c>
      <c r="Q2071" s="4">
        <f t="shared" si="32"/>
        <v>1.30758226037196</v>
      </c>
    </row>
    <row r="2072" spans="1:17">
      <c r="A2072" s="1" t="s">
        <v>9866</v>
      </c>
      <c r="B2072" s="1" t="s">
        <v>17</v>
      </c>
      <c r="C2072" s="1" t="s">
        <v>9867</v>
      </c>
      <c r="D2072" s="55" t="s">
        <v>9868</v>
      </c>
      <c r="E2072" s="66" t="s">
        <v>9869</v>
      </c>
      <c r="F2072" s="55" t="s">
        <v>12</v>
      </c>
      <c r="G2072" s="3">
        <v>43308</v>
      </c>
      <c r="H2072" s="1">
        <v>2018</v>
      </c>
      <c r="I2072" s="1" t="s">
        <v>243</v>
      </c>
      <c r="J2072" s="1" t="s">
        <v>313</v>
      </c>
      <c r="K2072" s="1" t="s">
        <v>9870</v>
      </c>
      <c r="L2072" s="2" t="s">
        <v>30</v>
      </c>
      <c r="M2072" s="2">
        <v>9</v>
      </c>
      <c r="N2072" s="2">
        <v>407</v>
      </c>
      <c r="O2072" s="2">
        <v>811</v>
      </c>
      <c r="P2072" s="2">
        <v>100</v>
      </c>
      <c r="Q2072" s="4">
        <f t="shared" si="32"/>
        <v>1.9926289926289926</v>
      </c>
    </row>
    <row r="2073" spans="1:17">
      <c r="A2073" s="1" t="s">
        <v>9871</v>
      </c>
      <c r="B2073" s="1" t="s">
        <v>17</v>
      </c>
      <c r="C2073" s="1" t="s">
        <v>9872</v>
      </c>
      <c r="D2073" s="55" t="s">
        <v>9873</v>
      </c>
      <c r="E2073" s="66" t="s">
        <v>9874</v>
      </c>
      <c r="F2073" s="55" t="s">
        <v>12</v>
      </c>
      <c r="G2073" s="3">
        <v>43945</v>
      </c>
      <c r="H2073" s="1">
        <v>2020</v>
      </c>
      <c r="I2073" s="1" t="s">
        <v>319</v>
      </c>
      <c r="J2073" s="1" t="s">
        <v>106</v>
      </c>
      <c r="K2073" s="1" t="s">
        <v>9875</v>
      </c>
      <c r="L2073" s="2" t="s">
        <v>52</v>
      </c>
      <c r="M2073" s="2">
        <v>9</v>
      </c>
      <c r="N2073" s="2">
        <v>461</v>
      </c>
      <c r="O2073" s="2">
        <v>790</v>
      </c>
      <c r="P2073" s="2">
        <v>77</v>
      </c>
      <c r="Q2073" s="4">
        <f t="shared" si="32"/>
        <v>1.7136659436008677</v>
      </c>
    </row>
    <row r="2074" spans="1:17">
      <c r="A2074" s="1" t="s">
        <v>9876</v>
      </c>
      <c r="B2074" s="1" t="s">
        <v>1</v>
      </c>
      <c r="C2074" s="1" t="s">
        <v>9877</v>
      </c>
      <c r="D2074" s="55" t="s">
        <v>10</v>
      </c>
      <c r="E2074" s="66" t="s">
        <v>9878</v>
      </c>
      <c r="F2074" s="55" t="s">
        <v>41</v>
      </c>
      <c r="G2074" s="3">
        <v>43950</v>
      </c>
      <c r="H2074" s="1">
        <v>2020</v>
      </c>
      <c r="I2074" s="1" t="s">
        <v>4</v>
      </c>
      <c r="J2074" s="1" t="s">
        <v>56</v>
      </c>
      <c r="K2074" s="1" t="s">
        <v>9879</v>
      </c>
      <c r="L2074" s="2" t="s">
        <v>30</v>
      </c>
      <c r="M2074" s="2">
        <v>6</v>
      </c>
      <c r="N2074" s="2">
        <v>568</v>
      </c>
      <c r="O2074" s="2">
        <v>951</v>
      </c>
      <c r="P2074" s="2">
        <v>85</v>
      </c>
      <c r="Q2074" s="4">
        <f t="shared" si="32"/>
        <v>1.6742957746478873</v>
      </c>
    </row>
    <row r="2075" spans="1:17">
      <c r="A2075" s="1" t="s">
        <v>9880</v>
      </c>
      <c r="B2075" s="1" t="s">
        <v>1</v>
      </c>
      <c r="C2075" s="1" t="s">
        <v>9881</v>
      </c>
      <c r="D2075" s="55" t="s">
        <v>10</v>
      </c>
      <c r="E2075" s="66" t="s">
        <v>9882</v>
      </c>
      <c r="F2075" s="55" t="s">
        <v>1049</v>
      </c>
      <c r="G2075" s="3">
        <v>42825</v>
      </c>
      <c r="H2075" s="1">
        <v>2006</v>
      </c>
      <c r="I2075" s="1" t="s">
        <v>13</v>
      </c>
      <c r="J2075" s="1" t="s">
        <v>1502</v>
      </c>
      <c r="K2075" s="1" t="s">
        <v>9883</v>
      </c>
      <c r="L2075" s="2" t="s">
        <v>30</v>
      </c>
      <c r="M2075" s="2">
        <v>6</v>
      </c>
      <c r="N2075" s="2">
        <v>503</v>
      </c>
      <c r="O2075" s="2">
        <v>926</v>
      </c>
      <c r="P2075" s="2">
        <v>68</v>
      </c>
      <c r="Q2075" s="4">
        <f t="shared" si="32"/>
        <v>1.8409542743538767</v>
      </c>
    </row>
    <row r="2076" spans="1:17">
      <c r="A2076" s="1" t="s">
        <v>9884</v>
      </c>
      <c r="B2076" s="1" t="s">
        <v>1</v>
      </c>
      <c r="C2076" s="1" t="s">
        <v>9885</v>
      </c>
      <c r="D2076" s="55" t="s">
        <v>10</v>
      </c>
      <c r="E2076" s="66" t="s">
        <v>9886</v>
      </c>
      <c r="F2076" s="55" t="s">
        <v>903</v>
      </c>
      <c r="G2076" s="3">
        <v>43658</v>
      </c>
      <c r="H2076" s="1">
        <v>2019</v>
      </c>
      <c r="I2076" s="1" t="s">
        <v>4</v>
      </c>
      <c r="J2076" s="1" t="s">
        <v>1308</v>
      </c>
      <c r="K2076" s="1" t="s">
        <v>9887</v>
      </c>
      <c r="L2076" s="2" t="s">
        <v>30</v>
      </c>
      <c r="M2076" s="2">
        <v>9</v>
      </c>
      <c r="N2076" s="2">
        <v>495</v>
      </c>
      <c r="O2076" s="2">
        <v>756</v>
      </c>
      <c r="P2076" s="2">
        <v>83</v>
      </c>
      <c r="Q2076" s="4">
        <f t="shared" si="32"/>
        <v>1.5272727272727273</v>
      </c>
    </row>
    <row r="2077" spans="1:17">
      <c r="A2077" s="1" t="s">
        <v>9888</v>
      </c>
      <c r="B2077" s="1" t="s">
        <v>17</v>
      </c>
      <c r="C2077" s="1" t="s">
        <v>9889</v>
      </c>
      <c r="D2077" s="55" t="s">
        <v>9890</v>
      </c>
      <c r="E2077" s="66" t="s">
        <v>9891</v>
      </c>
      <c r="F2077" s="55" t="s">
        <v>12</v>
      </c>
      <c r="G2077" s="3">
        <v>43588</v>
      </c>
      <c r="H2077" s="1">
        <v>2019</v>
      </c>
      <c r="I2077" s="1" t="s">
        <v>306</v>
      </c>
      <c r="J2077" s="1" t="s">
        <v>28</v>
      </c>
      <c r="K2077" s="1" t="s">
        <v>9892</v>
      </c>
      <c r="L2077" s="2" t="s">
        <v>52</v>
      </c>
      <c r="M2077" s="2">
        <v>7</v>
      </c>
      <c r="N2077" s="2">
        <v>612</v>
      </c>
      <c r="O2077" s="2">
        <v>761</v>
      </c>
      <c r="P2077" s="2">
        <v>78</v>
      </c>
      <c r="Q2077" s="4">
        <f t="shared" si="32"/>
        <v>1.2434640522875817</v>
      </c>
    </row>
    <row r="2078" spans="1:17">
      <c r="A2078" s="1" t="s">
        <v>9893</v>
      </c>
      <c r="B2078" s="1" t="s">
        <v>17</v>
      </c>
      <c r="C2078" s="1" t="s">
        <v>9894</v>
      </c>
      <c r="D2078" s="55" t="s">
        <v>9895</v>
      </c>
      <c r="E2078" s="66"/>
      <c r="F2078" s="55" t="s">
        <v>12</v>
      </c>
      <c r="G2078" s="3">
        <v>42626</v>
      </c>
      <c r="H2078" s="1">
        <v>2016</v>
      </c>
      <c r="I2078" s="1" t="s">
        <v>1850</v>
      </c>
      <c r="J2078" s="1" t="s">
        <v>35</v>
      </c>
      <c r="K2078" s="1" t="s">
        <v>9896</v>
      </c>
      <c r="L2078" s="2" t="s">
        <v>71</v>
      </c>
      <c r="M2078" s="2">
        <v>6</v>
      </c>
      <c r="N2078" s="2">
        <v>442</v>
      </c>
      <c r="O2078" s="2">
        <v>962</v>
      </c>
      <c r="P2078" s="2">
        <v>86</v>
      </c>
      <c r="Q2078" s="4">
        <f t="shared" si="32"/>
        <v>2.1764705882352939</v>
      </c>
    </row>
    <row r="2079" spans="1:17">
      <c r="A2079" s="1" t="s">
        <v>9897</v>
      </c>
      <c r="B2079" s="1" t="s">
        <v>17</v>
      </c>
      <c r="C2079" s="1" t="s">
        <v>9898</v>
      </c>
      <c r="D2079" s="55" t="s">
        <v>9899</v>
      </c>
      <c r="E2079" s="66" t="s">
        <v>9900</v>
      </c>
      <c r="F2079" s="55" t="s">
        <v>9661</v>
      </c>
      <c r="G2079" s="3">
        <v>43845</v>
      </c>
      <c r="H2079" s="1">
        <v>2019</v>
      </c>
      <c r="I2079" s="1" t="s">
        <v>1246</v>
      </c>
      <c r="J2079" s="1" t="s">
        <v>214</v>
      </c>
      <c r="K2079" s="1" t="s">
        <v>9901</v>
      </c>
      <c r="L2079" s="2" t="s">
        <v>30</v>
      </c>
      <c r="M2079" s="2">
        <v>8</v>
      </c>
      <c r="N2079" s="2">
        <v>410</v>
      </c>
      <c r="O2079" s="2">
        <v>730</v>
      </c>
      <c r="P2079" s="2">
        <v>97</v>
      </c>
      <c r="Q2079" s="4">
        <f t="shared" si="32"/>
        <v>1.7804878048780488</v>
      </c>
    </row>
    <row r="2080" spans="1:17">
      <c r="A2080" s="1" t="s">
        <v>9902</v>
      </c>
      <c r="B2080" s="1" t="s">
        <v>17</v>
      </c>
      <c r="C2080" s="1" t="s">
        <v>9903</v>
      </c>
      <c r="D2080" s="55" t="s">
        <v>4287</v>
      </c>
      <c r="E2080" s="66" t="s">
        <v>9904</v>
      </c>
      <c r="F2080" s="55" t="s">
        <v>237</v>
      </c>
      <c r="G2080" s="3">
        <v>42804</v>
      </c>
      <c r="H2080" s="1">
        <v>2010</v>
      </c>
      <c r="I2080" s="1" t="s">
        <v>342</v>
      </c>
      <c r="J2080" s="1" t="s">
        <v>409</v>
      </c>
      <c r="K2080" s="1" t="s">
        <v>9905</v>
      </c>
      <c r="L2080" s="2" t="s">
        <v>30</v>
      </c>
      <c r="M2080" s="2">
        <v>9</v>
      </c>
      <c r="N2080" s="2">
        <v>615</v>
      </c>
      <c r="O2080" s="2">
        <v>708</v>
      </c>
      <c r="P2080" s="2">
        <v>78</v>
      </c>
      <c r="Q2080" s="4">
        <f t="shared" si="32"/>
        <v>1.1512195121951219</v>
      </c>
    </row>
    <row r="2081" spans="1:17">
      <c r="A2081" s="1" t="s">
        <v>9906</v>
      </c>
      <c r="B2081" s="1" t="s">
        <v>17</v>
      </c>
      <c r="C2081" s="1" t="s">
        <v>9907</v>
      </c>
      <c r="D2081" s="55" t="s">
        <v>4287</v>
      </c>
      <c r="E2081" s="66" t="s">
        <v>9904</v>
      </c>
      <c r="F2081" s="55" t="s">
        <v>237</v>
      </c>
      <c r="G2081" s="3">
        <v>42804</v>
      </c>
      <c r="H2081" s="1">
        <v>2011</v>
      </c>
      <c r="I2081" s="1" t="s">
        <v>421</v>
      </c>
      <c r="J2081" s="1" t="s">
        <v>409</v>
      </c>
      <c r="K2081" s="1" t="s">
        <v>9908</v>
      </c>
      <c r="L2081" s="2" t="s">
        <v>71</v>
      </c>
      <c r="M2081" s="2">
        <v>6</v>
      </c>
      <c r="N2081" s="2">
        <v>494</v>
      </c>
      <c r="O2081" s="2">
        <v>768</v>
      </c>
      <c r="P2081" s="2">
        <v>92</v>
      </c>
      <c r="Q2081" s="4">
        <f t="shared" si="32"/>
        <v>1.5546558704453441</v>
      </c>
    </row>
    <row r="2082" spans="1:17">
      <c r="A2082" s="1" t="s">
        <v>9909</v>
      </c>
      <c r="B2082" s="1" t="s">
        <v>17</v>
      </c>
      <c r="C2082" s="1" t="s">
        <v>9910</v>
      </c>
      <c r="D2082" s="55" t="s">
        <v>4287</v>
      </c>
      <c r="E2082" s="66" t="s">
        <v>9904</v>
      </c>
      <c r="F2082" s="55" t="s">
        <v>237</v>
      </c>
      <c r="G2082" s="3">
        <v>42804</v>
      </c>
      <c r="H2082" s="1">
        <v>2014</v>
      </c>
      <c r="I2082" s="1" t="s">
        <v>88</v>
      </c>
      <c r="J2082" s="1" t="s">
        <v>409</v>
      </c>
      <c r="K2082" s="1" t="s">
        <v>9911</v>
      </c>
      <c r="L2082" s="2" t="s">
        <v>71</v>
      </c>
      <c r="M2082" s="2">
        <v>8</v>
      </c>
      <c r="N2082" s="2">
        <v>629</v>
      </c>
      <c r="O2082" s="2">
        <v>856</v>
      </c>
      <c r="P2082" s="2">
        <v>79</v>
      </c>
      <c r="Q2082" s="4">
        <f t="shared" si="32"/>
        <v>1.3608903020667726</v>
      </c>
    </row>
    <row r="2083" spans="1:17">
      <c r="A2083" s="1" t="s">
        <v>9912</v>
      </c>
      <c r="B2083" s="1" t="s">
        <v>1</v>
      </c>
      <c r="C2083" s="1" t="s">
        <v>9913</v>
      </c>
      <c r="D2083" s="55" t="s">
        <v>10</v>
      </c>
      <c r="E2083" s="66" t="s">
        <v>9914</v>
      </c>
      <c r="F2083" s="55" t="s">
        <v>237</v>
      </c>
      <c r="G2083" s="3">
        <v>42730</v>
      </c>
      <c r="H2083" s="1">
        <v>2009</v>
      </c>
      <c r="I2083" s="1" t="s">
        <v>4</v>
      </c>
      <c r="J2083" s="1" t="s">
        <v>56</v>
      </c>
      <c r="K2083" s="1" t="s">
        <v>9915</v>
      </c>
      <c r="L2083" s="2" t="s">
        <v>37</v>
      </c>
      <c r="M2083" s="2">
        <v>7</v>
      </c>
      <c r="N2083" s="2">
        <v>592</v>
      </c>
      <c r="O2083" s="2">
        <v>946</v>
      </c>
      <c r="P2083" s="2">
        <v>62</v>
      </c>
      <c r="Q2083" s="4">
        <f t="shared" si="32"/>
        <v>1.597972972972973</v>
      </c>
    </row>
    <row r="2084" spans="1:17">
      <c r="A2084" s="1" t="s">
        <v>9916</v>
      </c>
      <c r="B2084" s="1" t="s">
        <v>1</v>
      </c>
      <c r="C2084" s="1" t="s">
        <v>9917</v>
      </c>
      <c r="D2084" s="55" t="s">
        <v>10</v>
      </c>
      <c r="E2084" s="66" t="s">
        <v>9918</v>
      </c>
      <c r="F2084" s="55" t="s">
        <v>1211</v>
      </c>
      <c r="G2084" s="3">
        <v>43217</v>
      </c>
      <c r="H2084" s="1">
        <v>2016</v>
      </c>
      <c r="I2084" s="1" t="s">
        <v>4</v>
      </c>
      <c r="J2084" s="1" t="s">
        <v>113</v>
      </c>
      <c r="K2084" s="1" t="s">
        <v>9919</v>
      </c>
      <c r="L2084" s="2" t="s">
        <v>37</v>
      </c>
      <c r="M2084" s="2">
        <v>6</v>
      </c>
      <c r="N2084" s="2">
        <v>513</v>
      </c>
      <c r="O2084" s="2">
        <v>978</v>
      </c>
      <c r="P2084" s="2">
        <v>78</v>
      </c>
      <c r="Q2084" s="4">
        <f t="shared" si="32"/>
        <v>1.9064327485380117</v>
      </c>
    </row>
    <row r="2085" spans="1:17">
      <c r="A2085" s="1" t="s">
        <v>9920</v>
      </c>
      <c r="B2085" s="1" t="s">
        <v>1</v>
      </c>
      <c r="C2085" s="1" t="s">
        <v>9921</v>
      </c>
      <c r="D2085" s="55" t="s">
        <v>10</v>
      </c>
      <c r="E2085" s="66" t="s">
        <v>9922</v>
      </c>
      <c r="F2085" s="55" t="s">
        <v>690</v>
      </c>
      <c r="G2085" s="3">
        <v>43994</v>
      </c>
      <c r="H2085" s="1">
        <v>2020</v>
      </c>
      <c r="I2085" s="1" t="s">
        <v>112</v>
      </c>
      <c r="J2085" s="1" t="s">
        <v>352</v>
      </c>
      <c r="K2085" s="1" t="s">
        <v>9923</v>
      </c>
      <c r="L2085" s="2" t="s">
        <v>30</v>
      </c>
      <c r="M2085" s="2">
        <v>10</v>
      </c>
      <c r="N2085" s="2">
        <v>503</v>
      </c>
      <c r="O2085" s="2">
        <v>996</v>
      </c>
      <c r="P2085" s="2">
        <v>61</v>
      </c>
      <c r="Q2085" s="4">
        <f t="shared" si="32"/>
        <v>1.9801192842942346</v>
      </c>
    </row>
    <row r="2086" spans="1:17">
      <c r="A2086" s="1" t="s">
        <v>9924</v>
      </c>
      <c r="B2086" s="1" t="s">
        <v>17</v>
      </c>
      <c r="C2086" s="1" t="s">
        <v>9925</v>
      </c>
      <c r="D2086" s="55" t="s">
        <v>9926</v>
      </c>
      <c r="E2086" s="66" t="s">
        <v>9927</v>
      </c>
      <c r="F2086" s="55" t="s">
        <v>12</v>
      </c>
      <c r="G2086" s="3">
        <v>43164</v>
      </c>
      <c r="H2086" s="1">
        <v>2017</v>
      </c>
      <c r="I2086" s="1" t="s">
        <v>99</v>
      </c>
      <c r="J2086" s="1" t="s">
        <v>77</v>
      </c>
      <c r="K2086" s="1" t="s">
        <v>9928</v>
      </c>
      <c r="L2086" s="2" t="s">
        <v>30</v>
      </c>
      <c r="M2086" s="2">
        <v>9</v>
      </c>
      <c r="N2086" s="2">
        <v>621</v>
      </c>
      <c r="O2086" s="2">
        <v>936</v>
      </c>
      <c r="P2086" s="2">
        <v>67</v>
      </c>
      <c r="Q2086" s="4">
        <f t="shared" si="32"/>
        <v>1.5072463768115942</v>
      </c>
    </row>
    <row r="2087" spans="1:17">
      <c r="A2087" s="1" t="s">
        <v>9929</v>
      </c>
      <c r="B2087" s="1" t="s">
        <v>17</v>
      </c>
      <c r="C2087" s="1" t="s">
        <v>9930</v>
      </c>
      <c r="D2087" s="55" t="s">
        <v>9931</v>
      </c>
      <c r="E2087" s="66" t="s">
        <v>9932</v>
      </c>
      <c r="F2087" s="55" t="s">
        <v>12</v>
      </c>
      <c r="G2087" s="3">
        <v>43449</v>
      </c>
      <c r="H2087" s="1">
        <v>2018</v>
      </c>
      <c r="I2087" s="1" t="s">
        <v>357</v>
      </c>
      <c r="J2087" s="1" t="s">
        <v>9106</v>
      </c>
      <c r="K2087" s="1" t="s">
        <v>9933</v>
      </c>
      <c r="L2087" s="2" t="s">
        <v>71</v>
      </c>
      <c r="M2087" s="2">
        <v>6</v>
      </c>
      <c r="N2087" s="2">
        <v>590</v>
      </c>
      <c r="O2087" s="2">
        <v>992</v>
      </c>
      <c r="P2087" s="2">
        <v>85</v>
      </c>
      <c r="Q2087" s="4">
        <f t="shared" si="32"/>
        <v>1.6813559322033897</v>
      </c>
    </row>
    <row r="2088" spans="1:17">
      <c r="A2088" s="1" t="s">
        <v>9934</v>
      </c>
      <c r="B2088" s="1" t="s">
        <v>17</v>
      </c>
      <c r="C2088" s="1" t="s">
        <v>9935</v>
      </c>
      <c r="D2088" s="55" t="s">
        <v>9936</v>
      </c>
      <c r="E2088" s="55" t="s">
        <v>9937</v>
      </c>
      <c r="F2088" s="55" t="s">
        <v>3259</v>
      </c>
      <c r="G2088" s="3">
        <v>42986</v>
      </c>
      <c r="H2088" s="1">
        <v>2017</v>
      </c>
      <c r="I2088" s="1" t="s">
        <v>1925</v>
      </c>
      <c r="J2088" s="1" t="s">
        <v>1319</v>
      </c>
      <c r="K2088" s="1" t="s">
        <v>9938</v>
      </c>
      <c r="L2088" s="2" t="s">
        <v>30</v>
      </c>
      <c r="M2088" s="2">
        <v>8</v>
      </c>
      <c r="N2088" s="2">
        <v>589</v>
      </c>
      <c r="O2088" s="2">
        <v>940</v>
      </c>
      <c r="P2088" s="2">
        <v>59</v>
      </c>
      <c r="Q2088" s="4">
        <f t="shared" si="32"/>
        <v>1.5959252971137521</v>
      </c>
    </row>
    <row r="2089" spans="1:17">
      <c r="A2089" s="1" t="s">
        <v>9939</v>
      </c>
      <c r="B2089" s="1" t="s">
        <v>1</v>
      </c>
      <c r="C2089" s="1" t="s">
        <v>9940</v>
      </c>
      <c r="D2089" s="62" t="s">
        <v>10</v>
      </c>
      <c r="E2089" s="66"/>
      <c r="F2089" s="55" t="s">
        <v>68</v>
      </c>
      <c r="G2089" s="3">
        <v>44162</v>
      </c>
      <c r="H2089" s="1">
        <v>2020</v>
      </c>
      <c r="I2089" s="1" t="s">
        <v>4</v>
      </c>
      <c r="J2089" s="1" t="s">
        <v>1308</v>
      </c>
      <c r="K2089" s="1" t="s">
        <v>9941</v>
      </c>
      <c r="L2089" s="2" t="s">
        <v>30</v>
      </c>
      <c r="M2089" s="2">
        <v>10</v>
      </c>
      <c r="N2089" s="2">
        <v>533</v>
      </c>
      <c r="O2089" s="2">
        <v>996</v>
      </c>
      <c r="P2089" s="2">
        <v>78</v>
      </c>
      <c r="Q2089" s="4">
        <f t="shared" si="32"/>
        <v>1.8686679174484053</v>
      </c>
    </row>
    <row r="2090" spans="1:17">
      <c r="A2090" s="1" t="s">
        <v>9942</v>
      </c>
      <c r="B2090" s="1" t="s">
        <v>17</v>
      </c>
      <c r="C2090" s="1" t="s">
        <v>9943</v>
      </c>
      <c r="D2090" s="55" t="s">
        <v>9944</v>
      </c>
      <c r="E2090" s="66" t="s">
        <v>9945</v>
      </c>
      <c r="F2090" s="55" t="s">
        <v>12</v>
      </c>
      <c r="G2090" s="3">
        <v>43115</v>
      </c>
      <c r="H2090" s="1">
        <v>2017</v>
      </c>
      <c r="I2090" s="1" t="s">
        <v>270</v>
      </c>
      <c r="J2090" s="1" t="s">
        <v>28</v>
      </c>
      <c r="K2090" s="1" t="s">
        <v>9946</v>
      </c>
      <c r="L2090" s="2" t="s">
        <v>30</v>
      </c>
      <c r="M2090" s="2">
        <v>9</v>
      </c>
      <c r="N2090" s="2">
        <v>562</v>
      </c>
      <c r="O2090" s="2">
        <v>942</v>
      </c>
      <c r="P2090" s="2">
        <v>82</v>
      </c>
      <c r="Q2090" s="4">
        <f t="shared" si="32"/>
        <v>1.6761565836298933</v>
      </c>
    </row>
    <row r="2091" spans="1:17">
      <c r="A2091" s="1" t="s">
        <v>9947</v>
      </c>
      <c r="B2091" s="1" t="s">
        <v>17</v>
      </c>
      <c r="C2091" s="1" t="s">
        <v>9948</v>
      </c>
      <c r="D2091" s="55" t="s">
        <v>9949</v>
      </c>
      <c r="E2091" s="55" t="s">
        <v>9950</v>
      </c>
      <c r="F2091" s="55" t="s">
        <v>463</v>
      </c>
      <c r="G2091" s="3">
        <v>43783</v>
      </c>
      <c r="H2091" s="1">
        <v>2019</v>
      </c>
      <c r="I2091" s="1" t="s">
        <v>2052</v>
      </c>
      <c r="J2091" s="1" t="s">
        <v>1319</v>
      </c>
      <c r="K2091" s="1" t="s">
        <v>9951</v>
      </c>
      <c r="L2091" s="2" t="s">
        <v>30</v>
      </c>
      <c r="M2091" s="2">
        <v>6</v>
      </c>
      <c r="N2091" s="2">
        <v>478</v>
      </c>
      <c r="O2091" s="2">
        <v>889</v>
      </c>
      <c r="P2091" s="2">
        <v>99</v>
      </c>
      <c r="Q2091" s="4">
        <f t="shared" si="32"/>
        <v>1.8598326359832635</v>
      </c>
    </row>
    <row r="2092" spans="1:17">
      <c r="A2092" s="1" t="s">
        <v>9952</v>
      </c>
      <c r="B2092" s="1" t="s">
        <v>1</v>
      </c>
      <c r="C2092" s="1" t="s">
        <v>9953</v>
      </c>
      <c r="D2092" s="55" t="s">
        <v>10</v>
      </c>
      <c r="E2092" s="66" t="s">
        <v>9954</v>
      </c>
      <c r="F2092" s="55" t="s">
        <v>167</v>
      </c>
      <c r="G2092" s="3">
        <v>42826</v>
      </c>
      <c r="H2092" s="1">
        <v>2009</v>
      </c>
      <c r="I2092" s="1" t="s">
        <v>4</v>
      </c>
      <c r="J2092" s="1" t="s">
        <v>168</v>
      </c>
      <c r="K2092" s="1" t="s">
        <v>9955</v>
      </c>
      <c r="L2092" s="2" t="s">
        <v>30</v>
      </c>
      <c r="M2092" s="2">
        <v>10</v>
      </c>
      <c r="N2092" s="2">
        <v>480</v>
      </c>
      <c r="O2092" s="2">
        <v>914</v>
      </c>
      <c r="P2092" s="2">
        <v>64</v>
      </c>
      <c r="Q2092" s="4">
        <f t="shared" si="32"/>
        <v>1.9041666666666666</v>
      </c>
    </row>
    <row r="2093" spans="1:17">
      <c r="A2093" s="1" t="s">
        <v>9956</v>
      </c>
      <c r="B2093" s="1" t="s">
        <v>17</v>
      </c>
      <c r="C2093" s="1" t="s">
        <v>9957</v>
      </c>
      <c r="D2093" s="55" t="s">
        <v>9958</v>
      </c>
      <c r="E2093" s="66" t="s">
        <v>9959</v>
      </c>
      <c r="F2093" s="55" t="s">
        <v>12</v>
      </c>
      <c r="G2093" s="3">
        <v>43865</v>
      </c>
      <c r="H2093" s="1">
        <v>2019</v>
      </c>
      <c r="I2093" s="1" t="s">
        <v>421</v>
      </c>
      <c r="J2093" s="1" t="s">
        <v>6659</v>
      </c>
      <c r="K2093" s="1" t="s">
        <v>9960</v>
      </c>
      <c r="L2093" s="2" t="s">
        <v>942</v>
      </c>
      <c r="M2093" s="2">
        <v>7</v>
      </c>
      <c r="N2093" s="2">
        <v>420</v>
      </c>
      <c r="O2093" s="2">
        <v>748</v>
      </c>
      <c r="P2093" s="2">
        <v>57</v>
      </c>
      <c r="Q2093" s="4">
        <f t="shared" si="32"/>
        <v>1.7809523809523808</v>
      </c>
    </row>
    <row r="2094" spans="1:17">
      <c r="A2094" s="1" t="s">
        <v>9961</v>
      </c>
      <c r="B2094" s="1" t="s">
        <v>1</v>
      </c>
      <c r="C2094" s="1" t="s">
        <v>9962</v>
      </c>
      <c r="D2094" s="55" t="s">
        <v>10</v>
      </c>
      <c r="E2094" s="66" t="s">
        <v>9963</v>
      </c>
      <c r="F2094" s="55" t="s">
        <v>299</v>
      </c>
      <c r="G2094" s="3">
        <v>43672</v>
      </c>
      <c r="H2094" s="1">
        <v>2015</v>
      </c>
      <c r="I2094" s="1" t="s">
        <v>4</v>
      </c>
      <c r="J2094" s="1" t="s">
        <v>5523</v>
      </c>
      <c r="K2094" s="1" t="s">
        <v>9964</v>
      </c>
      <c r="L2094" s="2" t="s">
        <v>15</v>
      </c>
      <c r="M2094" s="2">
        <v>7</v>
      </c>
      <c r="N2094" s="2">
        <v>481</v>
      </c>
      <c r="O2094" s="2">
        <v>915</v>
      </c>
      <c r="P2094" s="2">
        <v>78</v>
      </c>
      <c r="Q2094" s="4">
        <f t="shared" si="32"/>
        <v>1.9022869022869022</v>
      </c>
    </row>
    <row r="2095" spans="1:17">
      <c r="A2095" s="1" t="s">
        <v>9965</v>
      </c>
      <c r="B2095" s="1" t="s">
        <v>17</v>
      </c>
      <c r="C2095" s="1" t="s">
        <v>9966</v>
      </c>
      <c r="D2095" s="55" t="s">
        <v>9967</v>
      </c>
      <c r="E2095" s="55" t="s">
        <v>9968</v>
      </c>
      <c r="F2095" s="55" t="s">
        <v>219</v>
      </c>
      <c r="G2095" s="3">
        <v>43126</v>
      </c>
      <c r="H2095" s="1">
        <v>2018</v>
      </c>
      <c r="I2095" s="1" t="s">
        <v>2598</v>
      </c>
      <c r="J2095" s="1" t="s">
        <v>1319</v>
      </c>
      <c r="K2095" s="1" t="s">
        <v>9969</v>
      </c>
      <c r="L2095" s="2" t="s">
        <v>30</v>
      </c>
      <c r="M2095" s="2">
        <v>8</v>
      </c>
      <c r="N2095" s="2">
        <v>621</v>
      </c>
      <c r="O2095" s="2">
        <v>728</v>
      </c>
      <c r="P2095" s="2">
        <v>78</v>
      </c>
      <c r="Q2095" s="4">
        <f t="shared" si="32"/>
        <v>1.1723027375201289</v>
      </c>
    </row>
    <row r="2096" spans="1:17">
      <c r="A2096" s="1" t="s">
        <v>9970</v>
      </c>
      <c r="B2096" s="1" t="s">
        <v>17</v>
      </c>
      <c r="C2096" s="1" t="s">
        <v>9971</v>
      </c>
      <c r="D2096" s="55" t="s">
        <v>9972</v>
      </c>
      <c r="E2096" s="66" t="s">
        <v>9973</v>
      </c>
      <c r="F2096" s="55" t="s">
        <v>68</v>
      </c>
      <c r="G2096" s="3">
        <v>43146</v>
      </c>
      <c r="H2096" s="1">
        <v>2011</v>
      </c>
      <c r="I2096" s="1" t="s">
        <v>1534</v>
      </c>
      <c r="J2096" s="1" t="s">
        <v>313</v>
      </c>
      <c r="K2096" s="1" t="s">
        <v>9974</v>
      </c>
      <c r="L2096" s="2" t="s">
        <v>37</v>
      </c>
      <c r="M2096" s="2">
        <v>10</v>
      </c>
      <c r="N2096" s="2">
        <v>480</v>
      </c>
      <c r="O2096" s="2">
        <v>846</v>
      </c>
      <c r="P2096" s="2">
        <v>70</v>
      </c>
      <c r="Q2096" s="4">
        <f t="shared" si="32"/>
        <v>1.7625</v>
      </c>
    </row>
    <row r="2097" spans="1:17">
      <c r="A2097" s="1" t="s">
        <v>9975</v>
      </c>
      <c r="B2097" s="1" t="s">
        <v>17</v>
      </c>
      <c r="C2097" s="1" t="s">
        <v>9976</v>
      </c>
      <c r="D2097" s="55" t="s">
        <v>5329</v>
      </c>
      <c r="E2097" s="66" t="s">
        <v>9977</v>
      </c>
      <c r="F2097" s="55" t="s">
        <v>12</v>
      </c>
      <c r="G2097" s="3">
        <v>43831</v>
      </c>
      <c r="H2097" s="1">
        <v>2019</v>
      </c>
      <c r="I2097" s="1" t="s">
        <v>225</v>
      </c>
      <c r="J2097" s="1" t="s">
        <v>179</v>
      </c>
      <c r="K2097" s="1" t="s">
        <v>9978</v>
      </c>
      <c r="L2097" s="2" t="s">
        <v>37</v>
      </c>
      <c r="M2097" s="2">
        <v>8</v>
      </c>
      <c r="N2097" s="2">
        <v>548</v>
      </c>
      <c r="O2097" s="2">
        <v>974</v>
      </c>
      <c r="P2097" s="2">
        <v>78</v>
      </c>
      <c r="Q2097" s="4">
        <f t="shared" si="32"/>
        <v>1.7773722627737227</v>
      </c>
    </row>
    <row r="2098" spans="1:17">
      <c r="A2098" s="1" t="s">
        <v>9979</v>
      </c>
      <c r="B2098" s="1" t="s">
        <v>1</v>
      </c>
      <c r="C2098" s="1" t="s">
        <v>9980</v>
      </c>
      <c r="D2098" s="55" t="s">
        <v>10</v>
      </c>
      <c r="E2098" s="66" t="s">
        <v>9981</v>
      </c>
      <c r="F2098" s="55" t="s">
        <v>980</v>
      </c>
      <c r="G2098" s="3">
        <v>42644</v>
      </c>
      <c r="H2098" s="1">
        <v>2014</v>
      </c>
      <c r="I2098" s="1" t="s">
        <v>4</v>
      </c>
      <c r="J2098" s="1" t="s">
        <v>401</v>
      </c>
      <c r="K2098" s="1" t="s">
        <v>9982</v>
      </c>
      <c r="L2098" s="2" t="s">
        <v>37</v>
      </c>
      <c r="M2098" s="2">
        <v>8</v>
      </c>
      <c r="N2098" s="2">
        <v>626</v>
      </c>
      <c r="O2098" s="2">
        <v>739</v>
      </c>
      <c r="P2098" s="2">
        <v>94</v>
      </c>
      <c r="Q2098" s="4">
        <f t="shared" si="32"/>
        <v>1.1805111821086263</v>
      </c>
    </row>
    <row r="2099" spans="1:17">
      <c r="A2099" s="1" t="s">
        <v>9983</v>
      </c>
      <c r="B2099" s="1" t="s">
        <v>17</v>
      </c>
      <c r="C2099" s="1" t="s">
        <v>9984</v>
      </c>
      <c r="D2099" s="55" t="s">
        <v>6876</v>
      </c>
      <c r="E2099" s="66" t="s">
        <v>9985</v>
      </c>
      <c r="F2099" s="55" t="s">
        <v>12</v>
      </c>
      <c r="G2099" s="3">
        <v>43770</v>
      </c>
      <c r="H2099" s="1">
        <v>1998</v>
      </c>
      <c r="I2099" s="1" t="s">
        <v>49</v>
      </c>
      <c r="J2099" s="1" t="s">
        <v>1178</v>
      </c>
      <c r="K2099" s="1" t="s">
        <v>9986</v>
      </c>
      <c r="L2099" s="2" t="s">
        <v>52</v>
      </c>
      <c r="M2099" s="2">
        <v>8</v>
      </c>
      <c r="N2099" s="2">
        <v>474</v>
      </c>
      <c r="O2099" s="2">
        <v>957</v>
      </c>
      <c r="P2099" s="2">
        <v>78</v>
      </c>
      <c r="Q2099" s="4">
        <f t="shared" si="32"/>
        <v>2.018987341772152</v>
      </c>
    </row>
    <row r="2100" spans="1:17">
      <c r="A2100" s="1" t="s">
        <v>9987</v>
      </c>
      <c r="B2100" s="1" t="s">
        <v>1</v>
      </c>
      <c r="C2100" s="1" t="s">
        <v>9988</v>
      </c>
      <c r="D2100" s="55" t="s">
        <v>10</v>
      </c>
      <c r="E2100" s="66" t="s">
        <v>9989</v>
      </c>
      <c r="F2100" s="55" t="s">
        <v>5218</v>
      </c>
      <c r="G2100" s="3">
        <v>43191</v>
      </c>
      <c r="H2100" s="1">
        <v>2017</v>
      </c>
      <c r="I2100" s="1" t="s">
        <v>4</v>
      </c>
      <c r="J2100" s="1" t="s">
        <v>56</v>
      </c>
      <c r="K2100" s="1" t="s">
        <v>9990</v>
      </c>
      <c r="L2100" s="2" t="s">
        <v>30</v>
      </c>
      <c r="M2100" s="2">
        <v>9</v>
      </c>
      <c r="N2100" s="2">
        <v>536</v>
      </c>
      <c r="O2100" s="2">
        <v>747</v>
      </c>
      <c r="P2100" s="2">
        <v>64</v>
      </c>
      <c r="Q2100" s="4">
        <f t="shared" si="32"/>
        <v>1.3936567164179106</v>
      </c>
    </row>
    <row r="2101" spans="1:17">
      <c r="A2101" s="1" t="s">
        <v>9991</v>
      </c>
      <c r="B2101" s="1" t="s">
        <v>17</v>
      </c>
      <c r="C2101" s="1" t="s">
        <v>9992</v>
      </c>
      <c r="D2101" s="55" t="s">
        <v>1854</v>
      </c>
      <c r="E2101" s="66" t="s">
        <v>9993</v>
      </c>
      <c r="F2101" s="55" t="s">
        <v>12</v>
      </c>
      <c r="G2101" s="3">
        <v>43706</v>
      </c>
      <c r="H2101" s="1">
        <v>2019</v>
      </c>
      <c r="I2101" s="1" t="s">
        <v>1240</v>
      </c>
      <c r="J2101" s="1" t="s">
        <v>77</v>
      </c>
      <c r="K2101" s="1" t="s">
        <v>9994</v>
      </c>
      <c r="L2101" s="2" t="s">
        <v>71</v>
      </c>
      <c r="M2101" s="2">
        <v>8</v>
      </c>
      <c r="N2101" s="2">
        <v>684</v>
      </c>
      <c r="O2101" s="2">
        <v>728</v>
      </c>
      <c r="P2101" s="2">
        <v>78</v>
      </c>
      <c r="Q2101" s="4">
        <f t="shared" si="32"/>
        <v>1.064327485380117</v>
      </c>
    </row>
    <row r="2102" spans="1:17">
      <c r="A2102" s="1" t="s">
        <v>9995</v>
      </c>
      <c r="B2102" s="1" t="s">
        <v>1</v>
      </c>
      <c r="C2102" s="1" t="s">
        <v>9996</v>
      </c>
      <c r="D2102" s="55" t="s">
        <v>10</v>
      </c>
      <c r="E2102" s="66" t="s">
        <v>9997</v>
      </c>
      <c r="F2102" s="55" t="s">
        <v>946</v>
      </c>
      <c r="G2102" s="3">
        <v>43617</v>
      </c>
      <c r="H2102" s="1">
        <v>2018</v>
      </c>
      <c r="I2102" s="1" t="s">
        <v>4</v>
      </c>
      <c r="J2102" s="1" t="s">
        <v>9309</v>
      </c>
      <c r="K2102" s="1" t="s">
        <v>9998</v>
      </c>
      <c r="L2102" s="2" t="s">
        <v>30</v>
      </c>
      <c r="M2102" s="2">
        <v>8</v>
      </c>
      <c r="N2102" s="2">
        <v>668</v>
      </c>
      <c r="O2102" s="2">
        <v>912</v>
      </c>
      <c r="P2102" s="2">
        <v>82</v>
      </c>
      <c r="Q2102" s="4">
        <f t="shared" si="32"/>
        <v>1.3652694610778444</v>
      </c>
    </row>
    <row r="2103" spans="1:17">
      <c r="A2103" s="1" t="s">
        <v>9999</v>
      </c>
      <c r="B2103" s="1" t="s">
        <v>17</v>
      </c>
      <c r="C2103" s="1" t="s">
        <v>10000</v>
      </c>
      <c r="D2103" s="55" t="s">
        <v>10001</v>
      </c>
      <c r="E2103" s="66" t="s">
        <v>10002</v>
      </c>
      <c r="F2103" s="55" t="s">
        <v>282</v>
      </c>
      <c r="G2103" s="3">
        <v>43819</v>
      </c>
      <c r="H2103" s="1">
        <v>2018</v>
      </c>
      <c r="I2103" s="1" t="s">
        <v>178</v>
      </c>
      <c r="J2103" s="1" t="s">
        <v>618</v>
      </c>
      <c r="K2103" s="1" t="s">
        <v>10003</v>
      </c>
      <c r="L2103" s="2" t="s">
        <v>30</v>
      </c>
      <c r="M2103" s="2">
        <v>6</v>
      </c>
      <c r="N2103" s="2">
        <v>482</v>
      </c>
      <c r="O2103" s="2">
        <v>924</v>
      </c>
      <c r="P2103" s="2">
        <v>78</v>
      </c>
      <c r="Q2103" s="4">
        <f t="shared" si="32"/>
        <v>1.9170124481327802</v>
      </c>
    </row>
    <row r="2104" spans="1:17">
      <c r="A2104" s="1" t="s">
        <v>10004</v>
      </c>
      <c r="B2104" s="1" t="s">
        <v>1</v>
      </c>
      <c r="C2104" s="1" t="s">
        <v>10005</v>
      </c>
      <c r="D2104" s="55" t="s">
        <v>10</v>
      </c>
      <c r="E2104" s="66" t="s">
        <v>10006</v>
      </c>
      <c r="F2104" s="55" t="s">
        <v>41</v>
      </c>
      <c r="G2104" s="3">
        <v>44105</v>
      </c>
      <c r="H2104" s="1">
        <v>2018</v>
      </c>
      <c r="I2104" s="1" t="s">
        <v>4</v>
      </c>
      <c r="J2104" s="1" t="s">
        <v>401</v>
      </c>
      <c r="K2104" s="1" t="s">
        <v>10007</v>
      </c>
      <c r="L2104" s="2" t="s">
        <v>30</v>
      </c>
      <c r="M2104" s="2">
        <v>6</v>
      </c>
      <c r="N2104" s="2">
        <v>582</v>
      </c>
      <c r="O2104" s="2">
        <v>936</v>
      </c>
      <c r="P2104" s="2">
        <v>95</v>
      </c>
      <c r="Q2104" s="4">
        <f t="shared" si="32"/>
        <v>1.6082474226804124</v>
      </c>
    </row>
    <row r="2105" spans="1:17">
      <c r="A2105" s="1" t="s">
        <v>10008</v>
      </c>
      <c r="B2105" s="1" t="s">
        <v>17</v>
      </c>
      <c r="C2105" s="1" t="s">
        <v>10009</v>
      </c>
      <c r="D2105" s="55" t="s">
        <v>10010</v>
      </c>
      <c r="E2105" s="66" t="s">
        <v>10011</v>
      </c>
      <c r="F2105" s="55" t="s">
        <v>725</v>
      </c>
      <c r="G2105" s="3">
        <v>43586</v>
      </c>
      <c r="H2105" s="1">
        <v>2017</v>
      </c>
      <c r="I2105" s="1" t="s">
        <v>342</v>
      </c>
      <c r="J2105" s="1" t="s">
        <v>28</v>
      </c>
      <c r="K2105" s="1" t="s">
        <v>10012</v>
      </c>
      <c r="L2105" s="2" t="s">
        <v>30</v>
      </c>
      <c r="M2105" s="2">
        <v>9</v>
      </c>
      <c r="N2105" s="2">
        <v>478</v>
      </c>
      <c r="O2105" s="2">
        <v>850</v>
      </c>
      <c r="P2105" s="2">
        <v>60</v>
      </c>
      <c r="Q2105" s="4">
        <f t="shared" si="32"/>
        <v>1.7782426778242677</v>
      </c>
    </row>
    <row r="2106" spans="1:17">
      <c r="A2106" s="1" t="s">
        <v>10013</v>
      </c>
      <c r="B2106" s="1" t="s">
        <v>17</v>
      </c>
      <c r="C2106" s="1" t="s">
        <v>10014</v>
      </c>
      <c r="D2106" s="55" t="s">
        <v>10015</v>
      </c>
      <c r="E2106" s="66" t="s">
        <v>10016</v>
      </c>
      <c r="F2106" s="55" t="s">
        <v>12</v>
      </c>
      <c r="G2106" s="3">
        <v>43225</v>
      </c>
      <c r="H2106" s="1">
        <v>2018</v>
      </c>
      <c r="I2106" s="1" t="s">
        <v>99</v>
      </c>
      <c r="J2106" s="1" t="s">
        <v>121</v>
      </c>
      <c r="K2106" s="1" t="s">
        <v>10017</v>
      </c>
      <c r="L2106" s="2" t="s">
        <v>30</v>
      </c>
      <c r="M2106" s="2">
        <v>10</v>
      </c>
      <c r="N2106" s="2">
        <v>599</v>
      </c>
      <c r="O2106" s="2">
        <v>793</v>
      </c>
      <c r="P2106" s="2">
        <v>82</v>
      </c>
      <c r="Q2106" s="4">
        <f t="shared" si="32"/>
        <v>1.323873121869783</v>
      </c>
    </row>
    <row r="2107" spans="1:17">
      <c r="A2107" s="1" t="s">
        <v>10018</v>
      </c>
      <c r="B2107" s="1" t="s">
        <v>1</v>
      </c>
      <c r="C2107" s="1" t="s">
        <v>10019</v>
      </c>
      <c r="D2107" s="55" t="s">
        <v>10</v>
      </c>
      <c r="E2107" s="66" t="s">
        <v>10020</v>
      </c>
      <c r="F2107" s="55" t="s">
        <v>463</v>
      </c>
      <c r="G2107" s="3">
        <v>44085</v>
      </c>
      <c r="H2107" s="1">
        <v>2020</v>
      </c>
      <c r="I2107" s="1" t="s">
        <v>13</v>
      </c>
      <c r="J2107" s="1" t="s">
        <v>981</v>
      </c>
      <c r="K2107" s="1" t="s">
        <v>10021</v>
      </c>
      <c r="L2107" s="2" t="s">
        <v>30</v>
      </c>
      <c r="M2107" s="2">
        <v>7</v>
      </c>
      <c r="N2107" s="2">
        <v>619</v>
      </c>
      <c r="O2107" s="2">
        <v>959</v>
      </c>
      <c r="P2107" s="2">
        <v>58</v>
      </c>
      <c r="Q2107" s="4">
        <f t="shared" si="32"/>
        <v>1.5492730210016155</v>
      </c>
    </row>
    <row r="2108" spans="1:17">
      <c r="A2108" s="1" t="s">
        <v>10022</v>
      </c>
      <c r="B2108" s="1" t="s">
        <v>1</v>
      </c>
      <c r="C2108" s="1" t="s">
        <v>10023</v>
      </c>
      <c r="D2108" s="55" t="s">
        <v>10</v>
      </c>
      <c r="E2108" s="66" t="s">
        <v>1083</v>
      </c>
      <c r="F2108" s="55" t="s">
        <v>12</v>
      </c>
      <c r="G2108" s="3">
        <v>43850</v>
      </c>
      <c r="H2108" s="1">
        <v>2020</v>
      </c>
      <c r="I2108" s="1" t="s">
        <v>13</v>
      </c>
      <c r="J2108" s="1" t="s">
        <v>5</v>
      </c>
      <c r="K2108" s="1" t="s">
        <v>10024</v>
      </c>
      <c r="L2108" s="2" t="s">
        <v>71</v>
      </c>
      <c r="M2108" s="2">
        <v>8</v>
      </c>
      <c r="N2108" s="2">
        <v>552</v>
      </c>
      <c r="O2108" s="2">
        <v>733</v>
      </c>
      <c r="P2108" s="2">
        <v>69</v>
      </c>
      <c r="Q2108" s="4">
        <f t="shared" si="32"/>
        <v>1.3278985507246377</v>
      </c>
    </row>
    <row r="2109" spans="1:17">
      <c r="A2109" s="1" t="s">
        <v>10025</v>
      </c>
      <c r="B2109" s="1" t="s">
        <v>17</v>
      </c>
      <c r="C2109" s="1" t="s">
        <v>10026</v>
      </c>
      <c r="D2109" s="55" t="s">
        <v>10027</v>
      </c>
      <c r="E2109" s="66"/>
      <c r="F2109" s="55" t="s">
        <v>68</v>
      </c>
      <c r="G2109" s="3">
        <v>42719</v>
      </c>
      <c r="H2109" s="1">
        <v>2015</v>
      </c>
      <c r="I2109" s="1" t="s">
        <v>20</v>
      </c>
      <c r="J2109" s="1" t="s">
        <v>271</v>
      </c>
      <c r="K2109" s="1" t="s">
        <v>10028</v>
      </c>
      <c r="L2109" s="2" t="s">
        <v>37</v>
      </c>
      <c r="M2109" s="2">
        <v>6</v>
      </c>
      <c r="N2109" s="2">
        <v>581</v>
      </c>
      <c r="O2109" s="2">
        <v>786</v>
      </c>
      <c r="P2109" s="2">
        <v>78</v>
      </c>
      <c r="Q2109" s="4">
        <f t="shared" si="32"/>
        <v>1.3528399311531842</v>
      </c>
    </row>
    <row r="2110" spans="1:17">
      <c r="A2110" s="1" t="s">
        <v>10029</v>
      </c>
      <c r="B2110" s="1" t="s">
        <v>17</v>
      </c>
      <c r="C2110" s="1" t="s">
        <v>10030</v>
      </c>
      <c r="D2110" s="55" t="s">
        <v>10031</v>
      </c>
      <c r="E2110" s="66" t="s">
        <v>10032</v>
      </c>
      <c r="F2110" s="55" t="s">
        <v>23031</v>
      </c>
      <c r="G2110" s="3">
        <v>43965</v>
      </c>
      <c r="H2110" s="1">
        <v>2018</v>
      </c>
      <c r="I2110" s="1" t="s">
        <v>469</v>
      </c>
      <c r="J2110" s="1" t="s">
        <v>940</v>
      </c>
      <c r="K2110" s="1" t="s">
        <v>10033</v>
      </c>
      <c r="L2110" s="2" t="s">
        <v>15</v>
      </c>
      <c r="M2110" s="2">
        <v>7</v>
      </c>
      <c r="N2110" s="2">
        <v>497</v>
      </c>
      <c r="O2110" s="2">
        <v>787</v>
      </c>
      <c r="P2110" s="2">
        <v>64</v>
      </c>
      <c r="Q2110" s="4">
        <f t="shared" si="32"/>
        <v>1.5835010060362174</v>
      </c>
    </row>
    <row r="2111" spans="1:17">
      <c r="A2111" s="1" t="s">
        <v>10034</v>
      </c>
      <c r="B2111" s="1" t="s">
        <v>17</v>
      </c>
      <c r="C2111" s="1" t="s">
        <v>10035</v>
      </c>
      <c r="D2111" s="55" t="s">
        <v>10036</v>
      </c>
      <c r="E2111" s="66" t="s">
        <v>10037</v>
      </c>
      <c r="F2111" s="55" t="s">
        <v>12</v>
      </c>
      <c r="G2111" s="3">
        <v>43701</v>
      </c>
      <c r="H2111" s="1">
        <v>2019</v>
      </c>
      <c r="I2111" s="1" t="s">
        <v>276</v>
      </c>
      <c r="J2111" s="1" t="s">
        <v>1178</v>
      </c>
      <c r="K2111" s="1" t="s">
        <v>10038</v>
      </c>
      <c r="L2111" s="2" t="s">
        <v>37</v>
      </c>
      <c r="M2111" s="2">
        <v>7</v>
      </c>
      <c r="N2111" s="2">
        <v>529</v>
      </c>
      <c r="O2111" s="2">
        <v>897</v>
      </c>
      <c r="P2111" s="2">
        <v>78</v>
      </c>
      <c r="Q2111" s="4">
        <f t="shared" si="32"/>
        <v>1.6956521739130435</v>
      </c>
    </row>
    <row r="2112" spans="1:17">
      <c r="A2112" s="1" t="s">
        <v>10039</v>
      </c>
      <c r="B2112" s="1" t="s">
        <v>17</v>
      </c>
      <c r="C2112" s="1" t="s">
        <v>10040</v>
      </c>
      <c r="D2112" s="55" t="s">
        <v>10041</v>
      </c>
      <c r="E2112" s="66" t="s">
        <v>10042</v>
      </c>
      <c r="F2112" s="55" t="s">
        <v>744</v>
      </c>
      <c r="G2112" s="3">
        <v>43875</v>
      </c>
      <c r="H2112" s="1">
        <v>2017</v>
      </c>
      <c r="I2112" s="1" t="s">
        <v>10043</v>
      </c>
      <c r="J2112" s="1" t="s">
        <v>50</v>
      </c>
      <c r="K2112" s="1" t="s">
        <v>10044</v>
      </c>
      <c r="L2112" s="2" t="s">
        <v>30</v>
      </c>
      <c r="M2112" s="2">
        <v>10</v>
      </c>
      <c r="N2112" s="2">
        <v>526</v>
      </c>
      <c r="O2112" s="2">
        <v>864</v>
      </c>
      <c r="P2112" s="2">
        <v>78</v>
      </c>
      <c r="Q2112" s="4">
        <f t="shared" si="32"/>
        <v>1.6425855513307985</v>
      </c>
    </row>
    <row r="2113" spans="1:17">
      <c r="A2113" s="1" t="s">
        <v>10045</v>
      </c>
      <c r="B2113" s="1" t="s">
        <v>17</v>
      </c>
      <c r="C2113" s="1" t="s">
        <v>10046</v>
      </c>
      <c r="D2113" s="55" t="s">
        <v>10047</v>
      </c>
      <c r="E2113" s="66" t="s">
        <v>10048</v>
      </c>
      <c r="F2113" s="55" t="s">
        <v>68</v>
      </c>
      <c r="G2113" s="3">
        <v>43101</v>
      </c>
      <c r="H2113" s="1">
        <v>2014</v>
      </c>
      <c r="I2113" s="1" t="s">
        <v>155</v>
      </c>
      <c r="J2113" s="1" t="s">
        <v>28</v>
      </c>
      <c r="K2113" s="1" t="s">
        <v>10049</v>
      </c>
      <c r="L2113" s="2" t="s">
        <v>333</v>
      </c>
      <c r="M2113" s="2">
        <v>8</v>
      </c>
      <c r="N2113" s="2">
        <v>638</v>
      </c>
      <c r="O2113" s="2">
        <v>973</v>
      </c>
      <c r="P2113" s="2">
        <v>60</v>
      </c>
      <c r="Q2113" s="4">
        <f t="shared" si="32"/>
        <v>1.525078369905956</v>
      </c>
    </row>
    <row r="2114" spans="1:17">
      <c r="A2114" s="1" t="s">
        <v>10050</v>
      </c>
      <c r="B2114" s="1" t="s">
        <v>1</v>
      </c>
      <c r="C2114" s="1" t="s">
        <v>10051</v>
      </c>
      <c r="D2114" s="55" t="s">
        <v>10</v>
      </c>
      <c r="E2114" s="66" t="s">
        <v>10052</v>
      </c>
      <c r="F2114" s="55" t="s">
        <v>128</v>
      </c>
      <c r="G2114" s="3">
        <v>42847</v>
      </c>
      <c r="H2114" s="1">
        <v>2016</v>
      </c>
      <c r="I2114" s="1" t="s">
        <v>4</v>
      </c>
      <c r="J2114" s="1" t="s">
        <v>5</v>
      </c>
      <c r="K2114" s="1" t="s">
        <v>10053</v>
      </c>
      <c r="L2114" s="2" t="s">
        <v>163</v>
      </c>
      <c r="M2114" s="2">
        <v>7</v>
      </c>
      <c r="N2114" s="2">
        <v>494</v>
      </c>
      <c r="O2114" s="2">
        <v>800</v>
      </c>
      <c r="P2114" s="2">
        <v>78</v>
      </c>
      <c r="Q2114" s="4">
        <f t="shared" ref="Q2114:Q2177" si="33">IFERROR(O2114/N2114,0)</f>
        <v>1.6194331983805668</v>
      </c>
    </row>
    <row r="2115" spans="1:17">
      <c r="A2115" s="1" t="s">
        <v>10054</v>
      </c>
      <c r="B2115" s="1" t="s">
        <v>17</v>
      </c>
      <c r="C2115" s="1" t="s">
        <v>10055</v>
      </c>
      <c r="D2115" s="55" t="s">
        <v>10056</v>
      </c>
      <c r="E2115" s="66" t="s">
        <v>10057</v>
      </c>
      <c r="F2115" s="55" t="s">
        <v>1226</v>
      </c>
      <c r="G2115" s="3">
        <v>44161</v>
      </c>
      <c r="H2115" s="1">
        <v>2018</v>
      </c>
      <c r="I2115" s="1" t="s">
        <v>578</v>
      </c>
      <c r="J2115" s="1" t="s">
        <v>409</v>
      </c>
      <c r="K2115" s="1" t="s">
        <v>10058</v>
      </c>
      <c r="L2115" s="2" t="s">
        <v>71</v>
      </c>
      <c r="M2115" s="2">
        <v>9</v>
      </c>
      <c r="N2115" s="2">
        <v>504</v>
      </c>
      <c r="O2115" s="2">
        <v>938</v>
      </c>
      <c r="P2115" s="2">
        <v>81</v>
      </c>
      <c r="Q2115" s="4">
        <f t="shared" si="33"/>
        <v>1.8611111111111112</v>
      </c>
    </row>
    <row r="2116" spans="1:17">
      <c r="A2116" s="1" t="s">
        <v>10059</v>
      </c>
      <c r="B2116" s="1" t="s">
        <v>17</v>
      </c>
      <c r="C2116" s="1" t="s">
        <v>10060</v>
      </c>
      <c r="D2116" s="55" t="s">
        <v>10061</v>
      </c>
      <c r="E2116" s="66" t="s">
        <v>10062</v>
      </c>
      <c r="F2116" s="55" t="s">
        <v>903</v>
      </c>
      <c r="G2116" s="3">
        <v>43435</v>
      </c>
      <c r="H2116" s="1">
        <v>2015</v>
      </c>
      <c r="I2116" s="1" t="s">
        <v>1606</v>
      </c>
      <c r="J2116" s="1" t="s">
        <v>313</v>
      </c>
      <c r="K2116" s="1" t="s">
        <v>10063</v>
      </c>
      <c r="L2116" s="2" t="s">
        <v>37</v>
      </c>
      <c r="M2116" s="2">
        <v>6</v>
      </c>
      <c r="N2116" s="2">
        <v>560</v>
      </c>
      <c r="O2116" s="2">
        <v>708</v>
      </c>
      <c r="P2116" s="2">
        <v>78</v>
      </c>
      <c r="Q2116" s="4">
        <f t="shared" si="33"/>
        <v>1.2642857142857142</v>
      </c>
    </row>
    <row r="2117" spans="1:17">
      <c r="A2117" s="1" t="s">
        <v>10064</v>
      </c>
      <c r="B2117" s="1" t="s">
        <v>17</v>
      </c>
      <c r="C2117" s="1" t="s">
        <v>10065</v>
      </c>
      <c r="D2117" s="55" t="s">
        <v>10066</v>
      </c>
      <c r="E2117" s="66" t="s">
        <v>10067</v>
      </c>
      <c r="F2117" s="55" t="s">
        <v>242</v>
      </c>
      <c r="G2117" s="3">
        <v>43622</v>
      </c>
      <c r="H2117" s="1">
        <v>2017</v>
      </c>
      <c r="I2117" s="1" t="s">
        <v>595</v>
      </c>
      <c r="J2117" s="1" t="s">
        <v>409</v>
      </c>
      <c r="K2117" s="1" t="s">
        <v>10068</v>
      </c>
      <c r="L2117" s="2" t="s">
        <v>30</v>
      </c>
      <c r="M2117" s="2">
        <v>8</v>
      </c>
      <c r="N2117" s="2">
        <v>600</v>
      </c>
      <c r="O2117" s="2">
        <v>700</v>
      </c>
      <c r="P2117" s="2">
        <v>73</v>
      </c>
      <c r="Q2117" s="4">
        <f t="shared" si="33"/>
        <v>1.1666666666666667</v>
      </c>
    </row>
    <row r="2118" spans="1:17">
      <c r="A2118" s="1" t="s">
        <v>10069</v>
      </c>
      <c r="B2118" s="1" t="s">
        <v>1</v>
      </c>
      <c r="C2118" s="1" t="s">
        <v>10070</v>
      </c>
      <c r="D2118" s="55" t="s">
        <v>10</v>
      </c>
      <c r="E2118" s="66" t="s">
        <v>10071</v>
      </c>
      <c r="F2118" s="55" t="s">
        <v>4009</v>
      </c>
      <c r="G2118" s="3">
        <v>42948</v>
      </c>
      <c r="H2118" s="1">
        <v>2015</v>
      </c>
      <c r="I2118" s="1" t="s">
        <v>4</v>
      </c>
      <c r="J2118" s="1" t="s">
        <v>56</v>
      </c>
      <c r="K2118" s="1" t="s">
        <v>10072</v>
      </c>
      <c r="L2118" s="2" t="s">
        <v>37</v>
      </c>
      <c r="M2118" s="2">
        <v>7</v>
      </c>
      <c r="N2118" s="2">
        <v>503</v>
      </c>
      <c r="O2118" s="2">
        <v>827</v>
      </c>
      <c r="P2118" s="2">
        <v>77</v>
      </c>
      <c r="Q2118" s="4">
        <f t="shared" si="33"/>
        <v>1.6441351888667992</v>
      </c>
    </row>
    <row r="2119" spans="1:17">
      <c r="A2119" s="1" t="s">
        <v>10073</v>
      </c>
      <c r="B2119" s="1" t="s">
        <v>1</v>
      </c>
      <c r="C2119" s="1" t="s">
        <v>10074</v>
      </c>
      <c r="D2119" s="55" t="s">
        <v>10075</v>
      </c>
      <c r="E2119" s="55" t="s">
        <v>10076</v>
      </c>
      <c r="F2119" s="55" t="s">
        <v>463</v>
      </c>
      <c r="G2119" s="3">
        <v>43937</v>
      </c>
      <c r="H2119" s="1">
        <v>2020</v>
      </c>
      <c r="I2119" s="1" t="s">
        <v>13</v>
      </c>
      <c r="J2119" s="1" t="s">
        <v>6461</v>
      </c>
      <c r="K2119" s="1" t="s">
        <v>10077</v>
      </c>
      <c r="L2119" s="2" t="s">
        <v>30</v>
      </c>
      <c r="M2119" s="2">
        <v>7</v>
      </c>
      <c r="N2119" s="2">
        <v>463</v>
      </c>
      <c r="O2119" s="2">
        <v>762</v>
      </c>
      <c r="P2119" s="2">
        <v>72</v>
      </c>
      <c r="Q2119" s="4">
        <f t="shared" si="33"/>
        <v>1.6457883369330453</v>
      </c>
    </row>
    <row r="2120" spans="1:17">
      <c r="A2120" s="1" t="s">
        <v>10078</v>
      </c>
      <c r="B2120" s="1" t="s">
        <v>17</v>
      </c>
      <c r="C2120" s="1" t="s">
        <v>10079</v>
      </c>
      <c r="D2120" s="55" t="s">
        <v>10080</v>
      </c>
      <c r="E2120" s="55" t="s">
        <v>10076</v>
      </c>
      <c r="F2120" s="55" t="s">
        <v>463</v>
      </c>
      <c r="G2120" s="3">
        <v>43193</v>
      </c>
      <c r="H2120" s="1">
        <v>2018</v>
      </c>
      <c r="I2120" s="1" t="s">
        <v>494</v>
      </c>
      <c r="J2120" s="1" t="s">
        <v>1319</v>
      </c>
      <c r="K2120" s="1" t="s">
        <v>10081</v>
      </c>
      <c r="L2120" s="2" t="s">
        <v>30</v>
      </c>
      <c r="M2120" s="2">
        <v>6</v>
      </c>
      <c r="N2120" s="2">
        <v>649</v>
      </c>
      <c r="O2120" s="2">
        <v>768</v>
      </c>
      <c r="P2120" s="2">
        <v>78</v>
      </c>
      <c r="Q2120" s="4">
        <f t="shared" si="33"/>
        <v>1.1833590138674885</v>
      </c>
    </row>
    <row r="2121" spans="1:17">
      <c r="A2121" s="1" t="s">
        <v>10082</v>
      </c>
      <c r="B2121" s="1" t="s">
        <v>17</v>
      </c>
      <c r="C2121" s="1" t="s">
        <v>10083</v>
      </c>
      <c r="D2121" s="55" t="s">
        <v>5818</v>
      </c>
      <c r="E2121" s="66" t="s">
        <v>10084</v>
      </c>
      <c r="F2121" s="55" t="s">
        <v>68</v>
      </c>
      <c r="G2121" s="3">
        <v>43314</v>
      </c>
      <c r="H2121" s="1">
        <v>2008</v>
      </c>
      <c r="I2121" s="1" t="s">
        <v>1979</v>
      </c>
      <c r="J2121" s="1" t="s">
        <v>214</v>
      </c>
      <c r="K2121" s="1" t="s">
        <v>10085</v>
      </c>
      <c r="L2121" s="2" t="s">
        <v>30</v>
      </c>
      <c r="M2121" s="2">
        <v>9</v>
      </c>
      <c r="N2121" s="2">
        <v>401</v>
      </c>
      <c r="O2121" s="2">
        <v>921</v>
      </c>
      <c r="P2121" s="2">
        <v>62</v>
      </c>
      <c r="Q2121" s="4">
        <f t="shared" si="33"/>
        <v>2.2967581047381547</v>
      </c>
    </row>
    <row r="2122" spans="1:17">
      <c r="A2122" s="1" t="s">
        <v>10086</v>
      </c>
      <c r="B2122" s="1" t="s">
        <v>1</v>
      </c>
      <c r="C2122" s="1" t="s">
        <v>10087</v>
      </c>
      <c r="D2122" s="55" t="s">
        <v>10</v>
      </c>
      <c r="E2122" s="66" t="s">
        <v>10088</v>
      </c>
      <c r="F2122" s="55" t="s">
        <v>12</v>
      </c>
      <c r="G2122" s="3">
        <v>44191</v>
      </c>
      <c r="H2122" s="1">
        <v>2020</v>
      </c>
      <c r="I2122" s="1" t="s">
        <v>533</v>
      </c>
      <c r="J2122" s="1" t="s">
        <v>93</v>
      </c>
      <c r="K2122" s="1" t="s">
        <v>10089</v>
      </c>
      <c r="L2122" s="2" t="s">
        <v>163</v>
      </c>
      <c r="M2122" s="2">
        <v>10</v>
      </c>
      <c r="N2122" s="2">
        <v>450</v>
      </c>
      <c r="O2122" s="2">
        <v>823</v>
      </c>
      <c r="P2122" s="2">
        <v>67</v>
      </c>
      <c r="Q2122" s="4">
        <f t="shared" si="33"/>
        <v>1.8288888888888888</v>
      </c>
    </row>
    <row r="2123" spans="1:17">
      <c r="A2123" s="1" t="s">
        <v>10090</v>
      </c>
      <c r="B2123" s="1" t="s">
        <v>1</v>
      </c>
      <c r="C2123" s="1" t="s">
        <v>10091</v>
      </c>
      <c r="D2123" s="55" t="s">
        <v>10</v>
      </c>
      <c r="E2123" s="66"/>
      <c r="F2123" s="55" t="s">
        <v>12</v>
      </c>
      <c r="G2123" s="3">
        <v>43728</v>
      </c>
      <c r="H2123" s="1">
        <v>2019</v>
      </c>
      <c r="I2123" s="1" t="s">
        <v>13</v>
      </c>
      <c r="J2123" s="1" t="s">
        <v>336</v>
      </c>
      <c r="K2123" s="1" t="s">
        <v>10092</v>
      </c>
      <c r="L2123" s="2" t="s">
        <v>30</v>
      </c>
      <c r="M2123" s="2">
        <v>7</v>
      </c>
      <c r="N2123" s="2">
        <v>672</v>
      </c>
      <c r="O2123" s="2">
        <v>968</v>
      </c>
      <c r="P2123" s="2">
        <v>95</v>
      </c>
      <c r="Q2123" s="4">
        <f t="shared" si="33"/>
        <v>1.4404761904761905</v>
      </c>
    </row>
    <row r="2124" spans="1:17">
      <c r="A2124" s="1" t="s">
        <v>10093</v>
      </c>
      <c r="B2124" s="1" t="s">
        <v>17</v>
      </c>
      <c r="C2124" s="1" t="s">
        <v>10094</v>
      </c>
      <c r="D2124" s="55" t="s">
        <v>10095</v>
      </c>
      <c r="E2124" s="55" t="s">
        <v>10096</v>
      </c>
      <c r="F2124" s="55" t="s">
        <v>12</v>
      </c>
      <c r="G2124" s="3">
        <v>43892</v>
      </c>
      <c r="H2124" s="1">
        <v>2020</v>
      </c>
      <c r="I2124" s="1" t="s">
        <v>2598</v>
      </c>
      <c r="J2124" s="1" t="s">
        <v>1319</v>
      </c>
      <c r="K2124" s="1" t="s">
        <v>10097</v>
      </c>
      <c r="L2124" s="2" t="s">
        <v>30</v>
      </c>
      <c r="M2124" s="2">
        <v>9</v>
      </c>
      <c r="N2124" s="2">
        <v>668</v>
      </c>
      <c r="O2124" s="2">
        <v>872</v>
      </c>
      <c r="P2124" s="2">
        <v>78</v>
      </c>
      <c r="Q2124" s="4">
        <f t="shared" si="33"/>
        <v>1.3053892215568863</v>
      </c>
    </row>
    <row r="2125" spans="1:17">
      <c r="A2125" s="1" t="s">
        <v>10098</v>
      </c>
      <c r="B2125" s="1" t="s">
        <v>17</v>
      </c>
      <c r="C2125" s="1" t="s">
        <v>10099</v>
      </c>
      <c r="D2125" s="55" t="s">
        <v>10100</v>
      </c>
      <c r="E2125" s="66" t="s">
        <v>10101</v>
      </c>
      <c r="F2125" s="55" t="s">
        <v>12</v>
      </c>
      <c r="G2125" s="3">
        <v>44028</v>
      </c>
      <c r="H2125" s="1">
        <v>2020</v>
      </c>
      <c r="I2125" s="1" t="s">
        <v>357</v>
      </c>
      <c r="J2125" s="1" t="s">
        <v>1178</v>
      </c>
      <c r="K2125" s="1" t="s">
        <v>10102</v>
      </c>
      <c r="L2125" s="2" t="s">
        <v>37</v>
      </c>
      <c r="M2125" s="2">
        <v>6</v>
      </c>
      <c r="N2125" s="2">
        <v>561</v>
      </c>
      <c r="O2125" s="2">
        <v>751</v>
      </c>
      <c r="P2125" s="2">
        <v>86</v>
      </c>
      <c r="Q2125" s="4">
        <f t="shared" si="33"/>
        <v>1.338680926916221</v>
      </c>
    </row>
    <row r="2126" spans="1:17">
      <c r="A2126" s="1" t="s">
        <v>10103</v>
      </c>
      <c r="B2126" s="1" t="s">
        <v>1</v>
      </c>
      <c r="C2126" s="1" t="s">
        <v>10104</v>
      </c>
      <c r="D2126" s="55" t="s">
        <v>10</v>
      </c>
      <c r="E2126" s="66" t="s">
        <v>10105</v>
      </c>
      <c r="F2126" s="55" t="s">
        <v>111</v>
      </c>
      <c r="G2126" s="3">
        <v>43294</v>
      </c>
      <c r="H2126" s="1">
        <v>2016</v>
      </c>
      <c r="I2126" s="1" t="s">
        <v>4</v>
      </c>
      <c r="J2126" s="1" t="s">
        <v>56</v>
      </c>
      <c r="K2126" s="1" t="s">
        <v>10106</v>
      </c>
      <c r="L2126" s="2" t="s">
        <v>30</v>
      </c>
      <c r="M2126" s="2">
        <v>6</v>
      </c>
      <c r="N2126" s="2">
        <v>569</v>
      </c>
      <c r="O2126" s="2">
        <v>895</v>
      </c>
      <c r="P2126" s="2">
        <v>88</v>
      </c>
      <c r="Q2126" s="4">
        <f t="shared" si="33"/>
        <v>1.5729349736379614</v>
      </c>
    </row>
    <row r="2127" spans="1:17">
      <c r="A2127" s="1" t="s">
        <v>10107</v>
      </c>
      <c r="B2127" s="1" t="s">
        <v>1</v>
      </c>
      <c r="C2127" s="1" t="s">
        <v>10108</v>
      </c>
      <c r="D2127" s="55" t="s">
        <v>10</v>
      </c>
      <c r="E2127" s="66" t="s">
        <v>10109</v>
      </c>
      <c r="F2127" s="55" t="s">
        <v>167</v>
      </c>
      <c r="G2127" s="3">
        <v>43046</v>
      </c>
      <c r="H2127" s="1">
        <v>2017</v>
      </c>
      <c r="I2127" s="1" t="s">
        <v>13</v>
      </c>
      <c r="J2127" s="1" t="s">
        <v>168</v>
      </c>
      <c r="K2127" s="1" t="s">
        <v>10110</v>
      </c>
      <c r="L2127" s="2" t="s">
        <v>30</v>
      </c>
      <c r="M2127" s="2">
        <v>10</v>
      </c>
      <c r="N2127" s="2">
        <v>463</v>
      </c>
      <c r="O2127" s="2">
        <v>971</v>
      </c>
      <c r="P2127" s="2">
        <v>78</v>
      </c>
      <c r="Q2127" s="4">
        <f t="shared" si="33"/>
        <v>2.09719222462203</v>
      </c>
    </row>
    <row r="2128" spans="1:17">
      <c r="A2128" s="1" t="s">
        <v>10111</v>
      </c>
      <c r="B2128" s="1" t="s">
        <v>1</v>
      </c>
      <c r="C2128" s="1" t="s">
        <v>10112</v>
      </c>
      <c r="D2128" s="55" t="s">
        <v>10</v>
      </c>
      <c r="E2128" s="66" t="s">
        <v>10113</v>
      </c>
      <c r="F2128" s="55" t="s">
        <v>167</v>
      </c>
      <c r="G2128" s="3">
        <v>43403</v>
      </c>
      <c r="H2128" s="1">
        <v>2018</v>
      </c>
      <c r="I2128" s="1" t="s">
        <v>13</v>
      </c>
      <c r="J2128" s="1" t="s">
        <v>168</v>
      </c>
      <c r="K2128" s="1" t="s">
        <v>10114</v>
      </c>
      <c r="L2128" s="2" t="s">
        <v>30</v>
      </c>
      <c r="M2128" s="2">
        <v>7</v>
      </c>
      <c r="N2128" s="2">
        <v>447</v>
      </c>
      <c r="O2128" s="2">
        <v>897</v>
      </c>
      <c r="P2128" s="2">
        <v>93</v>
      </c>
      <c r="Q2128" s="4">
        <f t="shared" si="33"/>
        <v>2.0067114093959733</v>
      </c>
    </row>
    <row r="2129" spans="1:17">
      <c r="A2129" s="1" t="s">
        <v>10115</v>
      </c>
      <c r="B2129" s="1" t="s">
        <v>17</v>
      </c>
      <c r="C2129" s="1" t="s">
        <v>10116</v>
      </c>
      <c r="D2129" s="55" t="s">
        <v>10117</v>
      </c>
      <c r="E2129" s="66" t="s">
        <v>10118</v>
      </c>
      <c r="F2129" s="55" t="s">
        <v>167</v>
      </c>
      <c r="G2129" s="3">
        <v>44075</v>
      </c>
      <c r="H2129" s="1">
        <v>2016</v>
      </c>
      <c r="I2129" s="1" t="s">
        <v>2575</v>
      </c>
      <c r="J2129" s="1" t="s">
        <v>2388</v>
      </c>
      <c r="K2129" s="1" t="s">
        <v>10119</v>
      </c>
      <c r="L2129" s="2" t="s">
        <v>37</v>
      </c>
      <c r="M2129" s="2">
        <v>10</v>
      </c>
      <c r="N2129" s="2">
        <v>553</v>
      </c>
      <c r="O2129" s="2">
        <v>711</v>
      </c>
      <c r="P2129" s="2">
        <v>78</v>
      </c>
      <c r="Q2129" s="4">
        <f t="shared" si="33"/>
        <v>1.2857142857142858</v>
      </c>
    </row>
    <row r="2130" spans="1:17">
      <c r="A2130" s="1" t="s">
        <v>10120</v>
      </c>
      <c r="B2130" s="1" t="s">
        <v>1</v>
      </c>
      <c r="C2130" s="1" t="s">
        <v>10121</v>
      </c>
      <c r="D2130" s="55" t="s">
        <v>10</v>
      </c>
      <c r="E2130" s="66" t="s">
        <v>10122</v>
      </c>
      <c r="F2130" s="55" t="s">
        <v>167</v>
      </c>
      <c r="G2130" s="3">
        <v>43454</v>
      </c>
      <c r="H2130" s="1">
        <v>2015</v>
      </c>
      <c r="I2130" s="1" t="s">
        <v>13</v>
      </c>
      <c r="J2130" s="1" t="s">
        <v>168</v>
      </c>
      <c r="K2130" s="1" t="s">
        <v>10123</v>
      </c>
      <c r="L2130" s="2" t="s">
        <v>37</v>
      </c>
      <c r="M2130" s="2">
        <v>7</v>
      </c>
      <c r="N2130" s="2">
        <v>697</v>
      </c>
      <c r="O2130" s="2">
        <v>782</v>
      </c>
      <c r="P2130" s="2">
        <v>89</v>
      </c>
      <c r="Q2130" s="4">
        <f t="shared" si="33"/>
        <v>1.1219512195121952</v>
      </c>
    </row>
    <row r="2131" spans="1:17">
      <c r="A2131" s="1" t="s">
        <v>10124</v>
      </c>
      <c r="B2131" s="1" t="s">
        <v>1</v>
      </c>
      <c r="C2131" s="1" t="s">
        <v>10125</v>
      </c>
      <c r="D2131" s="55" t="s">
        <v>10</v>
      </c>
      <c r="E2131" s="66" t="s">
        <v>10126</v>
      </c>
      <c r="F2131" s="55" t="s">
        <v>167</v>
      </c>
      <c r="G2131" s="3">
        <v>43631</v>
      </c>
      <c r="H2131" s="1">
        <v>2012</v>
      </c>
      <c r="I2131" s="1" t="s">
        <v>13</v>
      </c>
      <c r="J2131" s="1" t="s">
        <v>168</v>
      </c>
      <c r="K2131" s="1" t="s">
        <v>10127</v>
      </c>
      <c r="L2131" s="2" t="s">
        <v>30</v>
      </c>
      <c r="M2131" s="2">
        <v>9</v>
      </c>
      <c r="N2131" s="2">
        <v>491</v>
      </c>
      <c r="O2131" s="2">
        <v>728</v>
      </c>
      <c r="P2131" s="2">
        <v>78</v>
      </c>
      <c r="Q2131" s="4">
        <f t="shared" si="33"/>
        <v>1.4826883910386965</v>
      </c>
    </row>
    <row r="2132" spans="1:17">
      <c r="A2132" s="1" t="s">
        <v>10128</v>
      </c>
      <c r="B2132" s="1" t="s">
        <v>1</v>
      </c>
      <c r="C2132" s="1" t="s">
        <v>10129</v>
      </c>
      <c r="D2132" s="55" t="s">
        <v>10130</v>
      </c>
      <c r="E2132" s="66" t="s">
        <v>10131</v>
      </c>
      <c r="F2132" s="55" t="s">
        <v>299</v>
      </c>
      <c r="G2132" s="3">
        <v>43190</v>
      </c>
      <c r="H2132" s="1">
        <v>2017</v>
      </c>
      <c r="I2132" s="1" t="s">
        <v>61</v>
      </c>
      <c r="J2132" s="1" t="s">
        <v>5523</v>
      </c>
      <c r="K2132" s="1" t="s">
        <v>10132</v>
      </c>
      <c r="L2132" s="2" t="s">
        <v>37</v>
      </c>
      <c r="M2132" s="2">
        <v>7</v>
      </c>
      <c r="N2132" s="2">
        <v>435</v>
      </c>
      <c r="O2132" s="2">
        <v>842</v>
      </c>
      <c r="P2132" s="2">
        <v>56</v>
      </c>
      <c r="Q2132" s="4">
        <f t="shared" si="33"/>
        <v>1.9356321839080459</v>
      </c>
    </row>
    <row r="2133" spans="1:17">
      <c r="A2133" s="1" t="s">
        <v>10133</v>
      </c>
      <c r="B2133" s="1" t="s">
        <v>17</v>
      </c>
      <c r="C2133" s="1" t="s">
        <v>10134</v>
      </c>
      <c r="D2133" s="55" t="s">
        <v>10</v>
      </c>
      <c r="E2133" s="66" t="s">
        <v>10135</v>
      </c>
      <c r="F2133" s="55" t="s">
        <v>12</v>
      </c>
      <c r="G2133" s="3">
        <v>43301</v>
      </c>
      <c r="H2133" s="1">
        <v>2018</v>
      </c>
      <c r="I2133" s="1" t="s">
        <v>243</v>
      </c>
      <c r="J2133" s="1" t="s">
        <v>179</v>
      </c>
      <c r="K2133" s="1" t="s">
        <v>10136</v>
      </c>
      <c r="L2133" s="2" t="s">
        <v>30</v>
      </c>
      <c r="M2133" s="2">
        <v>6</v>
      </c>
      <c r="N2133" s="2">
        <v>498</v>
      </c>
      <c r="O2133" s="2">
        <v>861</v>
      </c>
      <c r="P2133" s="2">
        <v>78</v>
      </c>
      <c r="Q2133" s="4">
        <f t="shared" si="33"/>
        <v>1.7289156626506024</v>
      </c>
    </row>
    <row r="2134" spans="1:17">
      <c r="A2134" s="1" t="s">
        <v>10137</v>
      </c>
      <c r="B2134" s="1" t="s">
        <v>17</v>
      </c>
      <c r="C2134" s="1" t="s">
        <v>10138</v>
      </c>
      <c r="D2134" s="62" t="s">
        <v>10139</v>
      </c>
      <c r="E2134" s="66"/>
      <c r="F2134" s="55" t="s">
        <v>12</v>
      </c>
      <c r="G2134" s="3">
        <v>44029</v>
      </c>
      <c r="H2134" s="1">
        <v>2020</v>
      </c>
      <c r="I2134" s="1" t="s">
        <v>34</v>
      </c>
      <c r="J2134" s="1" t="s">
        <v>35</v>
      </c>
      <c r="K2134" s="1" t="s">
        <v>10140</v>
      </c>
      <c r="L2134" s="2" t="s">
        <v>52</v>
      </c>
      <c r="M2134" s="2">
        <v>8</v>
      </c>
      <c r="N2134" s="2">
        <v>531</v>
      </c>
      <c r="O2134" s="2">
        <v>858</v>
      </c>
      <c r="P2134" s="2">
        <v>60</v>
      </c>
      <c r="Q2134" s="4">
        <f t="shared" si="33"/>
        <v>1.615819209039548</v>
      </c>
    </row>
    <row r="2135" spans="1:17">
      <c r="A2135" s="1" t="s">
        <v>10141</v>
      </c>
      <c r="B2135" s="1" t="s">
        <v>17</v>
      </c>
      <c r="C2135" s="1" t="s">
        <v>10142</v>
      </c>
      <c r="D2135" s="55" t="s">
        <v>2860</v>
      </c>
      <c r="E2135" s="66" t="s">
        <v>10143</v>
      </c>
      <c r="F2135" s="55" t="s">
        <v>68</v>
      </c>
      <c r="G2135" s="3">
        <v>43511</v>
      </c>
      <c r="H2135" s="1">
        <v>2012</v>
      </c>
      <c r="I2135" s="1" t="s">
        <v>27</v>
      </c>
      <c r="J2135" s="1" t="s">
        <v>50</v>
      </c>
      <c r="K2135" s="1" t="s">
        <v>10144</v>
      </c>
      <c r="L2135" s="2" t="s">
        <v>37</v>
      </c>
      <c r="M2135" s="2">
        <v>9</v>
      </c>
      <c r="N2135" s="2">
        <v>598</v>
      </c>
      <c r="O2135" s="2">
        <v>719</v>
      </c>
      <c r="P2135" s="2">
        <v>81</v>
      </c>
      <c r="Q2135" s="4">
        <f t="shared" si="33"/>
        <v>1.2023411371237458</v>
      </c>
    </row>
    <row r="2136" spans="1:17">
      <c r="A2136" s="1" t="s">
        <v>10145</v>
      </c>
      <c r="B2136" s="1" t="s">
        <v>1</v>
      </c>
      <c r="C2136" s="1" t="s">
        <v>10146</v>
      </c>
      <c r="D2136" s="55" t="s">
        <v>10</v>
      </c>
      <c r="E2136" s="66" t="s">
        <v>10147</v>
      </c>
      <c r="F2136" s="55" t="s">
        <v>10148</v>
      </c>
      <c r="G2136" s="3">
        <v>43937</v>
      </c>
      <c r="H2136" s="1">
        <v>2020</v>
      </c>
      <c r="I2136" s="1" t="s">
        <v>533</v>
      </c>
      <c r="J2136" s="1" t="s">
        <v>56</v>
      </c>
      <c r="K2136" s="1" t="s">
        <v>10149</v>
      </c>
      <c r="L2136" s="2" t="s">
        <v>30</v>
      </c>
      <c r="M2136" s="2">
        <v>7</v>
      </c>
      <c r="N2136" s="2">
        <v>688</v>
      </c>
      <c r="O2136" s="2">
        <v>701</v>
      </c>
      <c r="P2136" s="2">
        <v>70</v>
      </c>
      <c r="Q2136" s="4">
        <f t="shared" si="33"/>
        <v>1.0188953488372092</v>
      </c>
    </row>
    <row r="2137" spans="1:17">
      <c r="A2137" s="1" t="s">
        <v>10150</v>
      </c>
      <c r="B2137" s="1" t="s">
        <v>17</v>
      </c>
      <c r="C2137" s="1" t="s">
        <v>10151</v>
      </c>
      <c r="D2137" s="55" t="s">
        <v>10152</v>
      </c>
      <c r="E2137" s="66" t="s">
        <v>10153</v>
      </c>
      <c r="F2137" s="55" t="s">
        <v>12</v>
      </c>
      <c r="G2137" s="3">
        <v>43770</v>
      </c>
      <c r="H2137" s="1">
        <v>1998</v>
      </c>
      <c r="I2137" s="1" t="s">
        <v>253</v>
      </c>
      <c r="J2137" s="1" t="s">
        <v>1269</v>
      </c>
      <c r="K2137" s="1" t="s">
        <v>10154</v>
      </c>
      <c r="L2137" s="2" t="s">
        <v>52</v>
      </c>
      <c r="M2137" s="2">
        <v>6</v>
      </c>
      <c r="N2137" s="2">
        <v>622</v>
      </c>
      <c r="O2137" s="2">
        <v>874</v>
      </c>
      <c r="P2137" s="2">
        <v>95</v>
      </c>
      <c r="Q2137" s="4">
        <f t="shared" si="33"/>
        <v>1.405144694533762</v>
      </c>
    </row>
    <row r="2138" spans="1:17">
      <c r="A2138" s="1" t="s">
        <v>10155</v>
      </c>
      <c r="B2138" s="1" t="s">
        <v>1</v>
      </c>
      <c r="C2138" s="1" t="s">
        <v>10156</v>
      </c>
      <c r="D2138" s="55" t="s">
        <v>10</v>
      </c>
      <c r="E2138" s="66"/>
      <c r="F2138" s="55" t="s">
        <v>12</v>
      </c>
      <c r="G2138" s="3">
        <v>44034</v>
      </c>
      <c r="H2138" s="1">
        <v>2020</v>
      </c>
      <c r="I2138" s="1" t="s">
        <v>4</v>
      </c>
      <c r="J2138" s="1" t="s">
        <v>82</v>
      </c>
      <c r="K2138" s="1" t="s">
        <v>10157</v>
      </c>
      <c r="L2138" s="2" t="s">
        <v>30</v>
      </c>
      <c r="M2138" s="2">
        <v>7</v>
      </c>
      <c r="N2138" s="2">
        <v>695</v>
      </c>
      <c r="O2138" s="2">
        <v>917</v>
      </c>
      <c r="P2138" s="2">
        <v>62</v>
      </c>
      <c r="Q2138" s="4">
        <f t="shared" si="33"/>
        <v>1.3194244604316547</v>
      </c>
    </row>
    <row r="2139" spans="1:17">
      <c r="A2139" s="1" t="s">
        <v>10158</v>
      </c>
      <c r="B2139" s="1" t="s">
        <v>1</v>
      </c>
      <c r="C2139" s="1" t="s">
        <v>10159</v>
      </c>
      <c r="D2139" s="55" t="s">
        <v>10</v>
      </c>
      <c r="E2139" s="66"/>
      <c r="F2139" s="55" t="s">
        <v>68</v>
      </c>
      <c r="G2139" s="3">
        <v>42887</v>
      </c>
      <c r="H2139" s="1">
        <v>2015</v>
      </c>
      <c r="I2139" s="1" t="s">
        <v>4</v>
      </c>
      <c r="J2139" s="1" t="s">
        <v>2848</v>
      </c>
      <c r="K2139" s="1" t="s">
        <v>10160</v>
      </c>
      <c r="L2139" s="2" t="s">
        <v>30</v>
      </c>
      <c r="M2139" s="2">
        <v>8</v>
      </c>
      <c r="N2139" s="2">
        <v>606</v>
      </c>
      <c r="O2139" s="2">
        <v>953</v>
      </c>
      <c r="P2139" s="2">
        <v>57</v>
      </c>
      <c r="Q2139" s="4">
        <f t="shared" si="33"/>
        <v>1.5726072607260726</v>
      </c>
    </row>
    <row r="2140" spans="1:17">
      <c r="A2140" s="1" t="s">
        <v>10161</v>
      </c>
      <c r="B2140" s="1" t="s">
        <v>17</v>
      </c>
      <c r="C2140" s="1" t="s">
        <v>10162</v>
      </c>
      <c r="D2140" s="55" t="s">
        <v>10163</v>
      </c>
      <c r="E2140" s="66" t="s">
        <v>10164</v>
      </c>
      <c r="F2140" s="55" t="s">
        <v>128</v>
      </c>
      <c r="G2140" s="3">
        <v>44057</v>
      </c>
      <c r="H2140" s="1">
        <v>2020</v>
      </c>
      <c r="I2140" s="1" t="s">
        <v>99</v>
      </c>
      <c r="J2140" s="1" t="s">
        <v>21</v>
      </c>
      <c r="K2140" s="1" t="s">
        <v>10165</v>
      </c>
      <c r="L2140" s="2" t="s">
        <v>163</v>
      </c>
      <c r="M2140" s="2">
        <v>8</v>
      </c>
      <c r="N2140" s="2">
        <v>440</v>
      </c>
      <c r="O2140" s="2">
        <v>896</v>
      </c>
      <c r="P2140" s="2">
        <v>78</v>
      </c>
      <c r="Q2140" s="4">
        <f t="shared" si="33"/>
        <v>2.0363636363636362</v>
      </c>
    </row>
    <row r="2141" spans="1:17">
      <c r="A2141" s="1" t="s">
        <v>10166</v>
      </c>
      <c r="B2141" s="1" t="s">
        <v>1</v>
      </c>
      <c r="C2141" s="1" t="s">
        <v>10167</v>
      </c>
      <c r="D2141" s="55" t="s">
        <v>10168</v>
      </c>
      <c r="E2141" s="66" t="s">
        <v>10169</v>
      </c>
      <c r="F2141" s="55" t="s">
        <v>299</v>
      </c>
      <c r="G2141" s="3">
        <v>43910</v>
      </c>
      <c r="H2141" s="1">
        <v>2020</v>
      </c>
      <c r="I2141" s="1" t="s">
        <v>4</v>
      </c>
      <c r="J2141" s="1" t="s">
        <v>7381</v>
      </c>
      <c r="K2141" s="1" t="s">
        <v>10170</v>
      </c>
      <c r="L2141" s="2" t="s">
        <v>30</v>
      </c>
      <c r="M2141" s="2">
        <v>9</v>
      </c>
      <c r="N2141" s="2">
        <v>435</v>
      </c>
      <c r="O2141" s="2">
        <v>708</v>
      </c>
      <c r="P2141" s="2">
        <v>78</v>
      </c>
      <c r="Q2141" s="4">
        <f t="shared" si="33"/>
        <v>1.6275862068965516</v>
      </c>
    </row>
    <row r="2142" spans="1:17">
      <c r="A2142" s="1" t="s">
        <v>10171</v>
      </c>
      <c r="B2142" s="1" t="s">
        <v>17</v>
      </c>
      <c r="C2142" s="1" t="s">
        <v>10172</v>
      </c>
      <c r="D2142" s="55" t="s">
        <v>10173</v>
      </c>
      <c r="E2142" s="66" t="s">
        <v>10174</v>
      </c>
      <c r="F2142" s="55" t="s">
        <v>12</v>
      </c>
      <c r="G2142" s="3">
        <v>42970</v>
      </c>
      <c r="H2142" s="1">
        <v>2017</v>
      </c>
      <c r="I2142" s="1" t="s">
        <v>677</v>
      </c>
      <c r="J2142" s="1" t="s">
        <v>35</v>
      </c>
      <c r="K2142" s="1" t="s">
        <v>10175</v>
      </c>
      <c r="L2142" s="2" t="s">
        <v>30</v>
      </c>
      <c r="M2142" s="2">
        <v>7</v>
      </c>
      <c r="N2142" s="2">
        <v>554</v>
      </c>
      <c r="O2142" s="2">
        <v>787</v>
      </c>
      <c r="P2142" s="2">
        <v>83</v>
      </c>
      <c r="Q2142" s="4">
        <f t="shared" si="33"/>
        <v>1.4205776173285198</v>
      </c>
    </row>
    <row r="2143" spans="1:17">
      <c r="A2143" s="1" t="s">
        <v>10176</v>
      </c>
      <c r="B2143" s="1" t="s">
        <v>17</v>
      </c>
      <c r="C2143" s="1" t="s">
        <v>10177</v>
      </c>
      <c r="D2143" s="55" t="s">
        <v>10178</v>
      </c>
      <c r="E2143" s="66" t="s">
        <v>10179</v>
      </c>
      <c r="F2143" s="55" t="s">
        <v>12</v>
      </c>
      <c r="G2143" s="3">
        <v>44001</v>
      </c>
      <c r="H2143" s="1">
        <v>2020</v>
      </c>
      <c r="I2143" s="1" t="s">
        <v>306</v>
      </c>
      <c r="J2143" s="1" t="s">
        <v>21</v>
      </c>
      <c r="K2143" s="1" t="s">
        <v>10180</v>
      </c>
      <c r="L2143" s="2" t="s">
        <v>15</v>
      </c>
      <c r="M2143" s="2">
        <v>10</v>
      </c>
      <c r="N2143" s="2">
        <v>618</v>
      </c>
      <c r="O2143" s="2">
        <v>934</v>
      </c>
      <c r="P2143" s="2">
        <v>89</v>
      </c>
      <c r="Q2143" s="4">
        <f t="shared" si="33"/>
        <v>1.5113268608414239</v>
      </c>
    </row>
    <row r="2144" spans="1:17">
      <c r="A2144" s="1" t="s">
        <v>10181</v>
      </c>
      <c r="B2144" s="1" t="s">
        <v>1</v>
      </c>
      <c r="C2144" s="1" t="s">
        <v>10182</v>
      </c>
      <c r="D2144" s="55" t="s">
        <v>10</v>
      </c>
      <c r="E2144" s="55" t="s">
        <v>10183</v>
      </c>
      <c r="F2144" s="55" t="s">
        <v>12</v>
      </c>
      <c r="G2144" s="3">
        <v>44075</v>
      </c>
      <c r="H2144" s="1">
        <v>2020</v>
      </c>
      <c r="I2144" s="1" t="s">
        <v>4</v>
      </c>
      <c r="J2144" s="1" t="s">
        <v>1207</v>
      </c>
      <c r="K2144" s="1" t="s">
        <v>10184</v>
      </c>
      <c r="L2144" s="2" t="s">
        <v>30</v>
      </c>
      <c r="M2144" s="2">
        <v>10</v>
      </c>
      <c r="N2144" s="2">
        <v>514</v>
      </c>
      <c r="O2144" s="2">
        <v>707</v>
      </c>
      <c r="P2144" s="2">
        <v>87</v>
      </c>
      <c r="Q2144" s="4">
        <f t="shared" si="33"/>
        <v>1.3754863813229572</v>
      </c>
    </row>
    <row r="2145" spans="1:17">
      <c r="A2145" s="1" t="s">
        <v>10185</v>
      </c>
      <c r="B2145" s="1" t="s">
        <v>17</v>
      </c>
      <c r="C2145" s="1" t="s">
        <v>10186</v>
      </c>
      <c r="D2145" s="55" t="s">
        <v>10187</v>
      </c>
      <c r="E2145" s="55" t="s">
        <v>10183</v>
      </c>
      <c r="F2145" s="55" t="s">
        <v>12</v>
      </c>
      <c r="G2145" s="3">
        <v>43284</v>
      </c>
      <c r="H2145" s="1">
        <v>2012</v>
      </c>
      <c r="I2145" s="1" t="s">
        <v>3404</v>
      </c>
      <c r="J2145" s="1" t="s">
        <v>1319</v>
      </c>
      <c r="K2145" s="1" t="s">
        <v>10188</v>
      </c>
      <c r="L2145" s="2" t="s">
        <v>30</v>
      </c>
      <c r="M2145" s="2">
        <v>7</v>
      </c>
      <c r="N2145" s="2">
        <v>485</v>
      </c>
      <c r="O2145" s="2">
        <v>813</v>
      </c>
      <c r="P2145" s="2">
        <v>78</v>
      </c>
      <c r="Q2145" s="4">
        <f t="shared" si="33"/>
        <v>1.6762886597938145</v>
      </c>
    </row>
    <row r="2146" spans="1:17">
      <c r="A2146" s="1" t="s">
        <v>10189</v>
      </c>
      <c r="B2146" s="1" t="s">
        <v>17</v>
      </c>
      <c r="C2146" s="1" t="s">
        <v>10190</v>
      </c>
      <c r="D2146" s="55" t="s">
        <v>10191</v>
      </c>
      <c r="E2146" s="55" t="s">
        <v>10192</v>
      </c>
      <c r="F2146" s="55" t="s">
        <v>207</v>
      </c>
      <c r="G2146" s="3">
        <v>42818</v>
      </c>
      <c r="H2146" s="1">
        <v>2017</v>
      </c>
      <c r="I2146" s="1" t="s">
        <v>276</v>
      </c>
      <c r="J2146" s="1" t="s">
        <v>1319</v>
      </c>
      <c r="K2146" s="1" t="s">
        <v>10193</v>
      </c>
      <c r="L2146" s="2" t="s">
        <v>30</v>
      </c>
      <c r="M2146" s="2">
        <v>10</v>
      </c>
      <c r="N2146" s="2">
        <v>449</v>
      </c>
      <c r="O2146" s="2">
        <v>826</v>
      </c>
      <c r="P2146" s="2">
        <v>70</v>
      </c>
      <c r="Q2146" s="4">
        <f t="shared" si="33"/>
        <v>1.8396436525612472</v>
      </c>
    </row>
    <row r="2147" spans="1:17">
      <c r="A2147" s="1" t="s">
        <v>10194</v>
      </c>
      <c r="B2147" s="1" t="s">
        <v>17</v>
      </c>
      <c r="C2147" s="1" t="s">
        <v>10195</v>
      </c>
      <c r="D2147" s="55" t="s">
        <v>10196</v>
      </c>
      <c r="E2147" s="55" t="s">
        <v>10197</v>
      </c>
      <c r="F2147" s="55" t="s">
        <v>725</v>
      </c>
      <c r="G2147" s="3">
        <v>44138</v>
      </c>
      <c r="H2147" s="1">
        <v>2020</v>
      </c>
      <c r="I2147" s="1" t="s">
        <v>1925</v>
      </c>
      <c r="J2147" s="1" t="s">
        <v>1319</v>
      </c>
      <c r="K2147" s="1" t="s">
        <v>10198</v>
      </c>
      <c r="L2147" s="2" t="s">
        <v>30</v>
      </c>
      <c r="M2147" s="2">
        <v>8</v>
      </c>
      <c r="N2147" s="2">
        <v>659</v>
      </c>
      <c r="O2147" s="2">
        <v>751</v>
      </c>
      <c r="P2147" s="2">
        <v>71</v>
      </c>
      <c r="Q2147" s="4">
        <f t="shared" si="33"/>
        <v>1.1396054628224583</v>
      </c>
    </row>
    <row r="2148" spans="1:17">
      <c r="A2148" s="1" t="s">
        <v>10199</v>
      </c>
      <c r="B2148" s="1" t="s">
        <v>17</v>
      </c>
      <c r="C2148" s="1" t="s">
        <v>10200</v>
      </c>
      <c r="D2148" s="62" t="s">
        <v>10201</v>
      </c>
      <c r="E2148" s="66"/>
      <c r="F2148" s="55" t="s">
        <v>12</v>
      </c>
      <c r="G2148" s="3">
        <v>43385</v>
      </c>
      <c r="H2148" s="1">
        <v>2018</v>
      </c>
      <c r="I2148" s="1" t="s">
        <v>786</v>
      </c>
      <c r="J2148" s="1" t="s">
        <v>1334</v>
      </c>
      <c r="K2148" s="1" t="s">
        <v>10202</v>
      </c>
      <c r="L2148" s="2" t="s">
        <v>30</v>
      </c>
      <c r="M2148" s="2">
        <v>9</v>
      </c>
      <c r="N2148" s="2">
        <v>607</v>
      </c>
      <c r="O2148" s="2">
        <v>869</v>
      </c>
      <c r="P2148" s="2">
        <v>96</v>
      </c>
      <c r="Q2148" s="4">
        <f t="shared" si="33"/>
        <v>1.4316309719934102</v>
      </c>
    </row>
    <row r="2149" spans="1:17">
      <c r="A2149" s="1" t="s">
        <v>10203</v>
      </c>
      <c r="B2149" s="1" t="s">
        <v>17</v>
      </c>
      <c r="C2149" s="1" t="s">
        <v>10204</v>
      </c>
      <c r="D2149" s="55" t="s">
        <v>8043</v>
      </c>
      <c r="E2149" s="66" t="s">
        <v>10205</v>
      </c>
      <c r="F2149" s="55" t="s">
        <v>2076</v>
      </c>
      <c r="G2149" s="3">
        <v>43707</v>
      </c>
      <c r="H2149" s="1">
        <v>2018</v>
      </c>
      <c r="I2149" s="1" t="s">
        <v>276</v>
      </c>
      <c r="J2149" s="1" t="s">
        <v>409</v>
      </c>
      <c r="K2149" s="1" t="s">
        <v>10206</v>
      </c>
      <c r="L2149" s="2" t="s">
        <v>30</v>
      </c>
      <c r="M2149" s="2">
        <v>9</v>
      </c>
      <c r="N2149" s="2">
        <v>525</v>
      </c>
      <c r="O2149" s="2">
        <v>828</v>
      </c>
      <c r="P2149" s="2">
        <v>58</v>
      </c>
      <c r="Q2149" s="4">
        <f t="shared" si="33"/>
        <v>1.5771428571428572</v>
      </c>
    </row>
    <row r="2150" spans="1:17">
      <c r="A2150" s="1" t="s">
        <v>10207</v>
      </c>
      <c r="B2150" s="1" t="s">
        <v>17</v>
      </c>
      <c r="C2150" s="1" t="s">
        <v>10208</v>
      </c>
      <c r="D2150" s="55" t="s">
        <v>2050</v>
      </c>
      <c r="E2150" s="55" t="s">
        <v>10209</v>
      </c>
      <c r="F2150" s="55" t="s">
        <v>141</v>
      </c>
      <c r="G2150" s="3">
        <v>43245</v>
      </c>
      <c r="H2150" s="1">
        <v>2018</v>
      </c>
      <c r="I2150" s="1" t="s">
        <v>1772</v>
      </c>
      <c r="J2150" s="1" t="s">
        <v>1319</v>
      </c>
      <c r="K2150" s="1" t="s">
        <v>10210</v>
      </c>
      <c r="L2150" s="2" t="s">
        <v>30</v>
      </c>
      <c r="M2150" s="2">
        <v>7</v>
      </c>
      <c r="N2150" s="2">
        <v>681</v>
      </c>
      <c r="O2150" s="2">
        <v>939</v>
      </c>
      <c r="P2150" s="2">
        <v>91</v>
      </c>
      <c r="Q2150" s="4">
        <f t="shared" si="33"/>
        <v>1.3788546255506609</v>
      </c>
    </row>
    <row r="2151" spans="1:17">
      <c r="A2151" s="1" t="s">
        <v>10211</v>
      </c>
      <c r="B2151" s="1" t="s">
        <v>17</v>
      </c>
      <c r="C2151" s="1" t="s">
        <v>10212</v>
      </c>
      <c r="D2151" s="55" t="s">
        <v>10213</v>
      </c>
      <c r="E2151" s="66" t="s">
        <v>10214</v>
      </c>
      <c r="F2151" s="55" t="s">
        <v>68</v>
      </c>
      <c r="G2151" s="3">
        <v>43678</v>
      </c>
      <c r="H2151" s="1">
        <v>2012</v>
      </c>
      <c r="I2151" s="1" t="s">
        <v>1565</v>
      </c>
      <c r="J2151" s="1" t="s">
        <v>409</v>
      </c>
      <c r="K2151" s="1" t="s">
        <v>10215</v>
      </c>
      <c r="L2151" s="2" t="s">
        <v>71</v>
      </c>
      <c r="M2151" s="2">
        <v>7</v>
      </c>
      <c r="N2151" s="2">
        <v>411</v>
      </c>
      <c r="O2151" s="2">
        <v>733</v>
      </c>
      <c r="P2151" s="2">
        <v>96</v>
      </c>
      <c r="Q2151" s="4">
        <f t="shared" si="33"/>
        <v>1.7834549878345498</v>
      </c>
    </row>
    <row r="2152" spans="1:17">
      <c r="A2152" s="1" t="s">
        <v>10216</v>
      </c>
      <c r="B2152" s="1" t="s">
        <v>17</v>
      </c>
      <c r="C2152" s="1" t="s">
        <v>10217</v>
      </c>
      <c r="D2152" s="55" t="s">
        <v>10218</v>
      </c>
      <c r="E2152" s="66" t="s">
        <v>10219</v>
      </c>
      <c r="F2152" s="55" t="s">
        <v>12</v>
      </c>
      <c r="G2152" s="3">
        <v>43833</v>
      </c>
      <c r="H2152" s="1">
        <v>1986</v>
      </c>
      <c r="I2152" s="1" t="s">
        <v>88</v>
      </c>
      <c r="J2152" s="1" t="s">
        <v>2162</v>
      </c>
      <c r="K2152" s="1" t="s">
        <v>10220</v>
      </c>
      <c r="L2152" s="2" t="s">
        <v>123</v>
      </c>
      <c r="M2152" s="2">
        <v>10</v>
      </c>
      <c r="N2152" s="2">
        <v>612</v>
      </c>
      <c r="O2152" s="2">
        <v>858</v>
      </c>
      <c r="P2152" s="2">
        <v>79</v>
      </c>
      <c r="Q2152" s="4">
        <f t="shared" si="33"/>
        <v>1.4019607843137254</v>
      </c>
    </row>
    <row r="2153" spans="1:17">
      <c r="A2153" s="1" t="s">
        <v>10221</v>
      </c>
      <c r="B2153" s="1" t="s">
        <v>17</v>
      </c>
      <c r="C2153" s="1" t="s">
        <v>10222</v>
      </c>
      <c r="D2153" s="55" t="s">
        <v>6273</v>
      </c>
      <c r="E2153" s="66" t="s">
        <v>10223</v>
      </c>
      <c r="F2153" s="55" t="s">
        <v>68</v>
      </c>
      <c r="G2153" s="3">
        <v>44117</v>
      </c>
      <c r="H2153" s="1">
        <v>2004</v>
      </c>
      <c r="I2153" s="1" t="s">
        <v>319</v>
      </c>
      <c r="J2153" s="1" t="s">
        <v>1460</v>
      </c>
      <c r="K2153" s="1" t="s">
        <v>10224</v>
      </c>
      <c r="L2153" s="2" t="s">
        <v>37</v>
      </c>
      <c r="M2153" s="2">
        <v>7</v>
      </c>
      <c r="N2153" s="2">
        <v>551</v>
      </c>
      <c r="O2153" s="2">
        <v>830</v>
      </c>
      <c r="P2153" s="2">
        <v>93</v>
      </c>
      <c r="Q2153" s="4">
        <f t="shared" si="33"/>
        <v>1.5063520871143377</v>
      </c>
    </row>
    <row r="2154" spans="1:17">
      <c r="A2154" s="1" t="s">
        <v>10225</v>
      </c>
      <c r="B2154" s="1" t="s">
        <v>17</v>
      </c>
      <c r="C2154" s="1" t="s">
        <v>10226</v>
      </c>
      <c r="D2154" s="55" t="s">
        <v>10227</v>
      </c>
      <c r="E2154" s="66" t="s">
        <v>10228</v>
      </c>
      <c r="F2154" s="55" t="s">
        <v>12</v>
      </c>
      <c r="G2154" s="3">
        <v>44013</v>
      </c>
      <c r="H2154" s="1">
        <v>1971</v>
      </c>
      <c r="I2154" s="1" t="s">
        <v>10229</v>
      </c>
      <c r="J2154" s="1" t="s">
        <v>2107</v>
      </c>
      <c r="K2154" s="1" t="s">
        <v>10230</v>
      </c>
      <c r="L2154" s="2" t="s">
        <v>1001</v>
      </c>
      <c r="M2154" s="2">
        <v>6</v>
      </c>
      <c r="N2154" s="2">
        <v>402</v>
      </c>
      <c r="O2154" s="2">
        <v>985</v>
      </c>
      <c r="P2154" s="2">
        <v>61</v>
      </c>
      <c r="Q2154" s="4">
        <f t="shared" si="33"/>
        <v>2.4502487562189055</v>
      </c>
    </row>
    <row r="2155" spans="1:17">
      <c r="A2155" s="1" t="s">
        <v>10231</v>
      </c>
      <c r="B2155" s="1" t="s">
        <v>17</v>
      </c>
      <c r="C2155" s="1" t="s">
        <v>10232</v>
      </c>
      <c r="D2155" s="55" t="s">
        <v>10233</v>
      </c>
      <c r="E2155" s="66" t="s">
        <v>10234</v>
      </c>
      <c r="F2155" s="55" t="s">
        <v>744</v>
      </c>
      <c r="G2155" s="3">
        <v>44167</v>
      </c>
      <c r="H2155" s="1">
        <v>2020</v>
      </c>
      <c r="I2155" s="1" t="s">
        <v>253</v>
      </c>
      <c r="J2155" s="1" t="s">
        <v>50</v>
      </c>
      <c r="K2155" s="1" t="s">
        <v>10235</v>
      </c>
      <c r="L2155" s="2" t="s">
        <v>30</v>
      </c>
      <c r="M2155" s="2">
        <v>8</v>
      </c>
      <c r="N2155" s="2">
        <v>694</v>
      </c>
      <c r="O2155" s="2">
        <v>713</v>
      </c>
      <c r="P2155" s="2">
        <v>82</v>
      </c>
      <c r="Q2155" s="4">
        <f t="shared" si="33"/>
        <v>1.0273775216138328</v>
      </c>
    </row>
    <row r="2156" spans="1:17">
      <c r="A2156" s="1" t="s">
        <v>10236</v>
      </c>
      <c r="B2156" s="1" t="s">
        <v>17</v>
      </c>
      <c r="C2156" s="1" t="s">
        <v>10237</v>
      </c>
      <c r="D2156" s="55" t="s">
        <v>10238</v>
      </c>
      <c r="E2156" s="66" t="s">
        <v>10239</v>
      </c>
      <c r="F2156" s="55" t="s">
        <v>282</v>
      </c>
      <c r="G2156" s="3">
        <v>42366</v>
      </c>
      <c r="H2156" s="1">
        <v>2015</v>
      </c>
      <c r="I2156" s="1" t="s">
        <v>500</v>
      </c>
      <c r="J2156" s="1" t="s">
        <v>214</v>
      </c>
      <c r="K2156" s="1" t="s">
        <v>10240</v>
      </c>
      <c r="L2156" s="2" t="s">
        <v>333</v>
      </c>
      <c r="M2156" s="2">
        <v>6</v>
      </c>
      <c r="N2156" s="2">
        <v>420</v>
      </c>
      <c r="O2156" s="2">
        <v>945</v>
      </c>
      <c r="P2156" s="2">
        <v>72</v>
      </c>
      <c r="Q2156" s="4">
        <f t="shared" si="33"/>
        <v>2.25</v>
      </c>
    </row>
    <row r="2157" spans="1:17">
      <c r="A2157" s="1" t="s">
        <v>10241</v>
      </c>
      <c r="B2157" s="1" t="s">
        <v>17</v>
      </c>
      <c r="C2157" s="1" t="s">
        <v>10242</v>
      </c>
      <c r="D2157" s="55" t="s">
        <v>10243</v>
      </c>
      <c r="E2157" s="66" t="s">
        <v>10244</v>
      </c>
      <c r="F2157" s="55" t="s">
        <v>5748</v>
      </c>
      <c r="G2157" s="3">
        <v>43972</v>
      </c>
      <c r="H2157" s="1">
        <v>1996</v>
      </c>
      <c r="I2157" s="1" t="s">
        <v>10245</v>
      </c>
      <c r="J2157" s="1" t="s">
        <v>409</v>
      </c>
      <c r="K2157" s="1" t="s">
        <v>10246</v>
      </c>
      <c r="L2157" s="2" t="s">
        <v>37</v>
      </c>
      <c r="M2157" s="2">
        <v>6</v>
      </c>
      <c r="N2157" s="2">
        <v>669</v>
      </c>
      <c r="O2157" s="2">
        <v>768</v>
      </c>
      <c r="P2157" s="2">
        <v>78</v>
      </c>
      <c r="Q2157" s="4">
        <f t="shared" si="33"/>
        <v>1.147982062780269</v>
      </c>
    </row>
    <row r="2158" spans="1:17">
      <c r="A2158" s="1" t="s">
        <v>10247</v>
      </c>
      <c r="B2158" s="1" t="s">
        <v>1</v>
      </c>
      <c r="C2158" s="1" t="s">
        <v>10248</v>
      </c>
      <c r="D2158" s="55" t="s">
        <v>10</v>
      </c>
      <c r="E2158" s="66" t="s">
        <v>10249</v>
      </c>
      <c r="F2158" s="55" t="s">
        <v>282</v>
      </c>
      <c r="G2158" s="3">
        <v>43868</v>
      </c>
      <c r="H2158" s="1">
        <v>2018</v>
      </c>
      <c r="I2158" s="1" t="s">
        <v>13</v>
      </c>
      <c r="J2158" s="1" t="s">
        <v>401</v>
      </c>
      <c r="K2158" s="1" t="s">
        <v>10250</v>
      </c>
      <c r="L2158" s="2" t="s">
        <v>37</v>
      </c>
      <c r="M2158" s="2">
        <v>10</v>
      </c>
      <c r="N2158" s="2">
        <v>469</v>
      </c>
      <c r="O2158" s="2">
        <v>903</v>
      </c>
      <c r="P2158" s="2">
        <v>88</v>
      </c>
      <c r="Q2158" s="4">
        <f t="shared" si="33"/>
        <v>1.9253731343283582</v>
      </c>
    </row>
    <row r="2159" spans="1:17">
      <c r="A2159" s="1" t="s">
        <v>10251</v>
      </c>
      <c r="B2159" s="1" t="s">
        <v>17</v>
      </c>
      <c r="C2159" s="1" t="s">
        <v>10252</v>
      </c>
      <c r="D2159" s="55" t="s">
        <v>10253</v>
      </c>
      <c r="E2159" s="55" t="s">
        <v>10254</v>
      </c>
      <c r="F2159" s="55" t="s">
        <v>299</v>
      </c>
      <c r="G2159" s="3">
        <v>42614</v>
      </c>
      <c r="H2159" s="1">
        <v>2008</v>
      </c>
      <c r="I2159" s="1" t="s">
        <v>20</v>
      </c>
      <c r="J2159" s="1" t="s">
        <v>21</v>
      </c>
      <c r="K2159" s="1" t="s">
        <v>10255</v>
      </c>
      <c r="L2159" s="2" t="s">
        <v>163</v>
      </c>
      <c r="M2159" s="2">
        <v>7</v>
      </c>
      <c r="N2159" s="2">
        <v>542</v>
      </c>
      <c r="O2159" s="2">
        <v>869</v>
      </c>
      <c r="P2159" s="2">
        <v>91</v>
      </c>
      <c r="Q2159" s="4">
        <f t="shared" si="33"/>
        <v>1.603321033210332</v>
      </c>
    </row>
    <row r="2160" spans="1:17">
      <c r="A2160" s="1" t="s">
        <v>10256</v>
      </c>
      <c r="B2160" s="1" t="s">
        <v>1</v>
      </c>
      <c r="C2160" s="1" t="s">
        <v>10257</v>
      </c>
      <c r="D2160" s="55" t="s">
        <v>10258</v>
      </c>
      <c r="E2160" s="55" t="s">
        <v>10259</v>
      </c>
      <c r="F2160" s="55" t="s">
        <v>12</v>
      </c>
      <c r="G2160" s="3">
        <v>43385</v>
      </c>
      <c r="H2160" s="1">
        <v>2018</v>
      </c>
      <c r="I2160" s="1" t="s">
        <v>4</v>
      </c>
      <c r="J2160" s="1" t="s">
        <v>886</v>
      </c>
      <c r="K2160" s="1" t="s">
        <v>10260</v>
      </c>
      <c r="L2160" s="2" t="s">
        <v>30</v>
      </c>
      <c r="M2160" s="2">
        <v>9</v>
      </c>
      <c r="N2160" s="2">
        <v>458</v>
      </c>
      <c r="O2160" s="2">
        <v>740</v>
      </c>
      <c r="P2160" s="2">
        <v>92</v>
      </c>
      <c r="Q2160" s="4">
        <f t="shared" si="33"/>
        <v>1.6157205240174672</v>
      </c>
    </row>
    <row r="2161" spans="1:17">
      <c r="A2161" s="1" t="s">
        <v>10261</v>
      </c>
      <c r="B2161" s="1" t="s">
        <v>17</v>
      </c>
      <c r="C2161" s="1" t="s">
        <v>10262</v>
      </c>
      <c r="D2161" s="55" t="s">
        <v>10263</v>
      </c>
      <c r="E2161" s="55" t="s">
        <v>10264</v>
      </c>
      <c r="F2161" s="55" t="s">
        <v>12</v>
      </c>
      <c r="G2161" s="3">
        <v>42725</v>
      </c>
      <c r="H2161" s="1">
        <v>2016</v>
      </c>
      <c r="I2161" s="1" t="s">
        <v>99</v>
      </c>
      <c r="J2161" s="1" t="s">
        <v>35</v>
      </c>
      <c r="K2161" s="1" t="s">
        <v>10265</v>
      </c>
      <c r="L2161" s="2" t="s">
        <v>71</v>
      </c>
      <c r="M2161" s="2">
        <v>7</v>
      </c>
      <c r="N2161" s="2">
        <v>514</v>
      </c>
      <c r="O2161" s="2">
        <v>937</v>
      </c>
      <c r="P2161" s="2">
        <v>83</v>
      </c>
      <c r="Q2161" s="4">
        <f t="shared" si="33"/>
        <v>1.8229571984435797</v>
      </c>
    </row>
    <row r="2162" spans="1:17">
      <c r="A2162" s="1" t="s">
        <v>10266</v>
      </c>
      <c r="B2162" s="1" t="s">
        <v>1</v>
      </c>
      <c r="C2162" s="1" t="s">
        <v>10267</v>
      </c>
      <c r="D2162" s="55" t="s">
        <v>10</v>
      </c>
      <c r="E2162" s="66" t="s">
        <v>10268</v>
      </c>
      <c r="F2162" s="55" t="s">
        <v>237</v>
      </c>
      <c r="G2162" s="3">
        <v>42840</v>
      </c>
      <c r="H2162" s="1">
        <v>2015</v>
      </c>
      <c r="I2162" s="1" t="s">
        <v>13</v>
      </c>
      <c r="J2162" s="1" t="s">
        <v>56</v>
      </c>
      <c r="K2162" s="1" t="s">
        <v>10269</v>
      </c>
      <c r="L2162" s="2" t="s">
        <v>37</v>
      </c>
      <c r="M2162" s="2">
        <v>10</v>
      </c>
      <c r="N2162" s="2">
        <v>497</v>
      </c>
      <c r="O2162" s="2">
        <v>728</v>
      </c>
      <c r="P2162" s="2">
        <v>77</v>
      </c>
      <c r="Q2162" s="4">
        <f t="shared" si="33"/>
        <v>1.4647887323943662</v>
      </c>
    </row>
    <row r="2163" spans="1:17">
      <c r="A2163" s="1" t="s">
        <v>10270</v>
      </c>
      <c r="B2163" s="1" t="s">
        <v>17</v>
      </c>
      <c r="C2163" s="1" t="s">
        <v>10271</v>
      </c>
      <c r="D2163" s="55" t="s">
        <v>10272</v>
      </c>
      <c r="E2163" s="55" t="s">
        <v>10273</v>
      </c>
      <c r="F2163" s="55" t="s">
        <v>12</v>
      </c>
      <c r="G2163" s="3">
        <v>43405</v>
      </c>
      <c r="H2163" s="1">
        <v>2017</v>
      </c>
      <c r="I2163" s="1" t="s">
        <v>595</v>
      </c>
      <c r="J2163" s="1" t="s">
        <v>35</v>
      </c>
      <c r="K2163" s="1" t="s">
        <v>10274</v>
      </c>
      <c r="L2163" s="2" t="s">
        <v>30</v>
      </c>
      <c r="M2163" s="2">
        <v>10</v>
      </c>
      <c r="N2163" s="2">
        <v>527</v>
      </c>
      <c r="O2163" s="2">
        <v>976</v>
      </c>
      <c r="P2163" s="2">
        <v>95</v>
      </c>
      <c r="Q2163" s="4">
        <f t="shared" si="33"/>
        <v>1.8519924098671727</v>
      </c>
    </row>
    <row r="2164" spans="1:17">
      <c r="A2164" s="1" t="s">
        <v>10275</v>
      </c>
      <c r="B2164" s="1" t="s">
        <v>17</v>
      </c>
      <c r="C2164" s="1" t="s">
        <v>10276</v>
      </c>
      <c r="D2164" s="55" t="s">
        <v>5794</v>
      </c>
      <c r="E2164" s="66" t="s">
        <v>10277</v>
      </c>
      <c r="F2164" s="55" t="s">
        <v>363</v>
      </c>
      <c r="G2164" s="3">
        <v>43384</v>
      </c>
      <c r="H2164" s="1">
        <v>2015</v>
      </c>
      <c r="I2164" s="1" t="s">
        <v>253</v>
      </c>
      <c r="J2164" s="1" t="s">
        <v>214</v>
      </c>
      <c r="K2164" s="1" t="s">
        <v>10278</v>
      </c>
      <c r="L2164" s="2" t="s">
        <v>71</v>
      </c>
      <c r="M2164" s="2">
        <v>6</v>
      </c>
      <c r="N2164" s="2">
        <v>403</v>
      </c>
      <c r="O2164" s="2">
        <v>709</v>
      </c>
      <c r="P2164" s="2">
        <v>76</v>
      </c>
      <c r="Q2164" s="4">
        <f t="shared" si="33"/>
        <v>1.7593052109181142</v>
      </c>
    </row>
    <row r="2165" spans="1:17">
      <c r="A2165" s="1" t="s">
        <v>10279</v>
      </c>
      <c r="B2165" s="1" t="s">
        <v>17</v>
      </c>
      <c r="C2165" s="1" t="s">
        <v>10280</v>
      </c>
      <c r="D2165" s="55" t="s">
        <v>10281</v>
      </c>
      <c r="E2165" s="66" t="s">
        <v>10282</v>
      </c>
      <c r="F2165" s="55" t="s">
        <v>12</v>
      </c>
      <c r="G2165" s="3">
        <v>43831</v>
      </c>
      <c r="H2165" s="1">
        <v>2000</v>
      </c>
      <c r="I2165" s="1" t="s">
        <v>1240</v>
      </c>
      <c r="J2165" s="1" t="s">
        <v>5948</v>
      </c>
      <c r="K2165" s="1" t="s">
        <v>10283</v>
      </c>
      <c r="L2165" s="2" t="s">
        <v>52</v>
      </c>
      <c r="M2165" s="2">
        <v>7</v>
      </c>
      <c r="N2165" s="2">
        <v>511</v>
      </c>
      <c r="O2165" s="2">
        <v>945</v>
      </c>
      <c r="P2165" s="2">
        <v>88</v>
      </c>
      <c r="Q2165" s="4">
        <f t="shared" si="33"/>
        <v>1.8493150684931507</v>
      </c>
    </row>
    <row r="2166" spans="1:17">
      <c r="A2166" s="1" t="s">
        <v>10284</v>
      </c>
      <c r="B2166" s="1" t="s">
        <v>17</v>
      </c>
      <c r="C2166" s="1" t="s">
        <v>10285</v>
      </c>
      <c r="D2166" s="55" t="s">
        <v>10286</v>
      </c>
      <c r="E2166" s="66" t="s">
        <v>10287</v>
      </c>
      <c r="F2166" s="55" t="s">
        <v>119</v>
      </c>
      <c r="G2166" s="3">
        <v>43831</v>
      </c>
      <c r="H2166" s="1">
        <v>2003</v>
      </c>
      <c r="I2166" s="1" t="s">
        <v>357</v>
      </c>
      <c r="J2166" s="1" t="s">
        <v>539</v>
      </c>
      <c r="K2166" s="1" t="s">
        <v>10288</v>
      </c>
      <c r="L2166" s="2" t="s">
        <v>52</v>
      </c>
      <c r="M2166" s="2">
        <v>10</v>
      </c>
      <c r="N2166" s="2">
        <v>483</v>
      </c>
      <c r="O2166" s="2">
        <v>929</v>
      </c>
      <c r="P2166" s="2">
        <v>79</v>
      </c>
      <c r="Q2166" s="4">
        <f t="shared" si="33"/>
        <v>1.9233954451345756</v>
      </c>
    </row>
    <row r="2167" spans="1:17">
      <c r="A2167" s="1" t="s">
        <v>10289</v>
      </c>
      <c r="B2167" s="1" t="s">
        <v>17</v>
      </c>
      <c r="C2167" s="1" t="s">
        <v>10290</v>
      </c>
      <c r="D2167" s="55" t="s">
        <v>10281</v>
      </c>
      <c r="E2167" s="66" t="s">
        <v>10291</v>
      </c>
      <c r="F2167" s="55" t="s">
        <v>568</v>
      </c>
      <c r="G2167" s="3">
        <v>43831</v>
      </c>
      <c r="H2167" s="1">
        <v>2006</v>
      </c>
      <c r="I2167" s="1" t="s">
        <v>213</v>
      </c>
      <c r="J2167" s="1" t="s">
        <v>121</v>
      </c>
      <c r="K2167" s="1" t="s">
        <v>10292</v>
      </c>
      <c r="L2167" s="2" t="s">
        <v>52</v>
      </c>
      <c r="M2167" s="2">
        <v>9</v>
      </c>
      <c r="N2167" s="2">
        <v>469</v>
      </c>
      <c r="O2167" s="2">
        <v>928</v>
      </c>
      <c r="P2167" s="2">
        <v>62</v>
      </c>
      <c r="Q2167" s="4">
        <f t="shared" si="33"/>
        <v>1.9786780383795308</v>
      </c>
    </row>
    <row r="2168" spans="1:17">
      <c r="A2168" s="1" t="s">
        <v>10293</v>
      </c>
      <c r="B2168" s="1" t="s">
        <v>1</v>
      </c>
      <c r="C2168" s="1" t="s">
        <v>10294</v>
      </c>
      <c r="D2168" s="55" t="s">
        <v>10</v>
      </c>
      <c r="E2168" s="66" t="s">
        <v>10295</v>
      </c>
      <c r="F2168" s="55" t="s">
        <v>167</v>
      </c>
      <c r="G2168" s="3">
        <v>42979</v>
      </c>
      <c r="H2168" s="1">
        <v>2017</v>
      </c>
      <c r="I2168" s="1" t="s">
        <v>4</v>
      </c>
      <c r="J2168" s="1" t="s">
        <v>113</v>
      </c>
      <c r="K2168" s="1" t="s">
        <v>10296</v>
      </c>
      <c r="L2168" s="2" t="s">
        <v>71</v>
      </c>
      <c r="M2168" s="2">
        <v>6</v>
      </c>
      <c r="N2168" s="2">
        <v>439</v>
      </c>
      <c r="O2168" s="2">
        <v>775</v>
      </c>
      <c r="P2168" s="2">
        <v>98</v>
      </c>
      <c r="Q2168" s="4">
        <f t="shared" si="33"/>
        <v>1.7653758542141229</v>
      </c>
    </row>
    <row r="2169" spans="1:17">
      <c r="A2169" s="1" t="s">
        <v>10297</v>
      </c>
      <c r="B2169" s="1" t="s">
        <v>17</v>
      </c>
      <c r="C2169" s="1" t="s">
        <v>10298</v>
      </c>
      <c r="D2169" s="55" t="s">
        <v>10299</v>
      </c>
      <c r="E2169" s="66" t="s">
        <v>1459</v>
      </c>
      <c r="F2169" s="55" t="s">
        <v>1226</v>
      </c>
      <c r="G2169" s="3">
        <v>43538</v>
      </c>
      <c r="H2169" s="1">
        <v>2017</v>
      </c>
      <c r="I2169" s="1" t="s">
        <v>392</v>
      </c>
      <c r="J2169" s="1" t="s">
        <v>1460</v>
      </c>
      <c r="K2169" s="1" t="s">
        <v>10300</v>
      </c>
      <c r="L2169" s="2" t="s">
        <v>37</v>
      </c>
      <c r="M2169" s="2">
        <v>6</v>
      </c>
      <c r="N2169" s="2">
        <v>584</v>
      </c>
      <c r="O2169" s="2">
        <v>927</v>
      </c>
      <c r="P2169" s="2">
        <v>78</v>
      </c>
      <c r="Q2169" s="4">
        <f t="shared" si="33"/>
        <v>1.5873287671232876</v>
      </c>
    </row>
    <row r="2170" spans="1:17">
      <c r="A2170" s="1" t="s">
        <v>10301</v>
      </c>
      <c r="B2170" s="1" t="s">
        <v>1</v>
      </c>
      <c r="C2170" s="1" t="s">
        <v>10302</v>
      </c>
      <c r="D2170" s="55" t="s">
        <v>10</v>
      </c>
      <c r="E2170" s="66"/>
      <c r="F2170" s="55" t="s">
        <v>1211</v>
      </c>
      <c r="G2170" s="3">
        <v>43859</v>
      </c>
      <c r="H2170" s="1">
        <v>2020</v>
      </c>
      <c r="I2170" s="1" t="s">
        <v>4</v>
      </c>
      <c r="J2170" s="1" t="s">
        <v>401</v>
      </c>
      <c r="K2170" s="1" t="s">
        <v>10303</v>
      </c>
      <c r="L2170" s="2" t="s">
        <v>37</v>
      </c>
      <c r="M2170" s="2">
        <v>6</v>
      </c>
      <c r="N2170" s="2">
        <v>519</v>
      </c>
      <c r="O2170" s="2">
        <v>823</v>
      </c>
      <c r="P2170" s="2">
        <v>74</v>
      </c>
      <c r="Q2170" s="4">
        <f t="shared" si="33"/>
        <v>1.5857418111753372</v>
      </c>
    </row>
    <row r="2171" spans="1:17">
      <c r="A2171" s="1" t="s">
        <v>10304</v>
      </c>
      <c r="B2171" s="1" t="s">
        <v>17</v>
      </c>
      <c r="C2171" s="1" t="s">
        <v>10305</v>
      </c>
      <c r="D2171" s="55" t="s">
        <v>10306</v>
      </c>
      <c r="E2171" s="66" t="s">
        <v>10307</v>
      </c>
      <c r="F2171" s="55" t="s">
        <v>1226</v>
      </c>
      <c r="G2171" s="3">
        <v>44165</v>
      </c>
      <c r="H2171" s="1">
        <v>2020</v>
      </c>
      <c r="I2171" s="1" t="s">
        <v>421</v>
      </c>
      <c r="J2171" s="1" t="s">
        <v>214</v>
      </c>
      <c r="K2171" s="1" t="s">
        <v>10308</v>
      </c>
      <c r="L2171" s="2" t="s">
        <v>71</v>
      </c>
      <c r="M2171" s="2">
        <v>9</v>
      </c>
      <c r="N2171" s="2">
        <v>400</v>
      </c>
      <c r="O2171" s="2">
        <v>875</v>
      </c>
      <c r="P2171" s="2">
        <v>78</v>
      </c>
      <c r="Q2171" s="4">
        <f t="shared" si="33"/>
        <v>2.1875</v>
      </c>
    </row>
    <row r="2172" spans="1:17">
      <c r="A2172" s="1" t="s">
        <v>10309</v>
      </c>
      <c r="B2172" s="1" t="s">
        <v>17</v>
      </c>
      <c r="C2172" s="1" t="s">
        <v>10310</v>
      </c>
      <c r="D2172" s="55" t="s">
        <v>10311</v>
      </c>
      <c r="E2172" s="66" t="s">
        <v>10312</v>
      </c>
      <c r="F2172" s="55" t="s">
        <v>10313</v>
      </c>
      <c r="G2172" s="3">
        <v>42815</v>
      </c>
      <c r="H2172" s="1">
        <v>2016</v>
      </c>
      <c r="I2172" s="1" t="s">
        <v>578</v>
      </c>
      <c r="J2172" s="1" t="s">
        <v>271</v>
      </c>
      <c r="K2172" s="1" t="s">
        <v>10314</v>
      </c>
      <c r="L2172" s="2" t="s">
        <v>37</v>
      </c>
      <c r="M2172" s="2">
        <v>7</v>
      </c>
      <c r="N2172" s="2">
        <v>683</v>
      </c>
      <c r="O2172" s="2">
        <v>988</v>
      </c>
      <c r="P2172" s="2">
        <v>98</v>
      </c>
      <c r="Q2172" s="4">
        <f t="shared" si="33"/>
        <v>1.4465592972181551</v>
      </c>
    </row>
    <row r="2173" spans="1:17">
      <c r="A2173" s="1" t="s">
        <v>10315</v>
      </c>
      <c r="B2173" s="1" t="s">
        <v>1</v>
      </c>
      <c r="C2173" s="1" t="s">
        <v>10316</v>
      </c>
      <c r="D2173" s="55" t="s">
        <v>10</v>
      </c>
      <c r="E2173" s="66"/>
      <c r="F2173" s="55" t="s">
        <v>12</v>
      </c>
      <c r="G2173" s="3">
        <v>42986</v>
      </c>
      <c r="H2173" s="1">
        <v>2017</v>
      </c>
      <c r="I2173" s="1" t="s">
        <v>4</v>
      </c>
      <c r="J2173" s="1" t="s">
        <v>480</v>
      </c>
      <c r="K2173" s="1" t="s">
        <v>10317</v>
      </c>
      <c r="L2173" s="2" t="s">
        <v>30</v>
      </c>
      <c r="M2173" s="2">
        <v>8</v>
      </c>
      <c r="N2173" s="2">
        <v>404</v>
      </c>
      <c r="O2173" s="2">
        <v>947</v>
      </c>
      <c r="P2173" s="2">
        <v>68</v>
      </c>
      <c r="Q2173" s="4">
        <f t="shared" si="33"/>
        <v>2.3440594059405941</v>
      </c>
    </row>
    <row r="2174" spans="1:17">
      <c r="A2174" s="1" t="s">
        <v>10318</v>
      </c>
      <c r="B2174" s="1" t="s">
        <v>17</v>
      </c>
      <c r="C2174" s="1" t="s">
        <v>10319</v>
      </c>
      <c r="D2174" s="62" t="s">
        <v>10320</v>
      </c>
      <c r="E2174" s="66"/>
      <c r="F2174" s="55" t="s">
        <v>12</v>
      </c>
      <c r="G2174" s="3">
        <v>43770</v>
      </c>
      <c r="H2174" s="1">
        <v>2019</v>
      </c>
      <c r="I2174" s="1" t="s">
        <v>2271</v>
      </c>
      <c r="J2174" s="1" t="s">
        <v>35</v>
      </c>
      <c r="K2174" s="1" t="s">
        <v>10321</v>
      </c>
      <c r="L2174" s="2" t="s">
        <v>30</v>
      </c>
      <c r="M2174" s="2">
        <v>9</v>
      </c>
      <c r="N2174" s="2">
        <v>579</v>
      </c>
      <c r="O2174" s="2">
        <v>931</v>
      </c>
      <c r="P2174" s="2">
        <v>79</v>
      </c>
      <c r="Q2174" s="4">
        <f t="shared" si="33"/>
        <v>1.6079447322970639</v>
      </c>
    </row>
    <row r="2175" spans="1:17">
      <c r="A2175" s="1" t="s">
        <v>10322</v>
      </c>
      <c r="B2175" s="1" t="s">
        <v>17</v>
      </c>
      <c r="C2175" s="1" t="s">
        <v>10323</v>
      </c>
      <c r="D2175" s="55" t="s">
        <v>10324</v>
      </c>
      <c r="E2175" s="55" t="s">
        <v>10325</v>
      </c>
      <c r="F2175" s="55" t="s">
        <v>68</v>
      </c>
      <c r="G2175" s="3">
        <v>43964</v>
      </c>
      <c r="H2175" s="1">
        <v>2012</v>
      </c>
      <c r="I2175" s="1" t="s">
        <v>129</v>
      </c>
      <c r="J2175" s="1" t="s">
        <v>271</v>
      </c>
      <c r="K2175" s="1" t="s">
        <v>10326</v>
      </c>
      <c r="L2175" s="2" t="s">
        <v>37</v>
      </c>
      <c r="M2175" s="2">
        <v>7</v>
      </c>
      <c r="N2175" s="2">
        <v>421</v>
      </c>
      <c r="O2175" s="2">
        <v>825</v>
      </c>
      <c r="P2175" s="2">
        <v>95</v>
      </c>
      <c r="Q2175" s="4">
        <f t="shared" si="33"/>
        <v>1.9596199524940618</v>
      </c>
    </row>
    <row r="2176" spans="1:17">
      <c r="A2176" s="1" t="s">
        <v>10327</v>
      </c>
      <c r="B2176" s="1" t="s">
        <v>17</v>
      </c>
      <c r="C2176" s="1" t="s">
        <v>10328</v>
      </c>
      <c r="D2176" s="55" t="s">
        <v>10329</v>
      </c>
      <c r="E2176" s="66" t="s">
        <v>10330</v>
      </c>
      <c r="F2176" s="55" t="s">
        <v>68</v>
      </c>
      <c r="G2176" s="3">
        <v>43518</v>
      </c>
      <c r="H2176" s="1">
        <v>2019</v>
      </c>
      <c r="I2176" s="1" t="s">
        <v>319</v>
      </c>
      <c r="J2176" s="1" t="s">
        <v>214</v>
      </c>
      <c r="K2176" s="1" t="s">
        <v>10331</v>
      </c>
      <c r="L2176" s="2" t="s">
        <v>30</v>
      </c>
      <c r="M2176" s="2">
        <v>7</v>
      </c>
      <c r="N2176" s="2">
        <v>453</v>
      </c>
      <c r="O2176" s="2">
        <v>790</v>
      </c>
      <c r="P2176" s="2">
        <v>68</v>
      </c>
      <c r="Q2176" s="4">
        <f t="shared" si="33"/>
        <v>1.7439293598233996</v>
      </c>
    </row>
    <row r="2177" spans="1:17">
      <c r="A2177" s="1" t="s">
        <v>10332</v>
      </c>
      <c r="B2177" s="1" t="s">
        <v>17</v>
      </c>
      <c r="C2177" s="1" t="s">
        <v>10333</v>
      </c>
      <c r="D2177" s="55" t="s">
        <v>10334</v>
      </c>
      <c r="E2177" s="66" t="s">
        <v>10335</v>
      </c>
      <c r="F2177" s="55" t="s">
        <v>68</v>
      </c>
      <c r="G2177" s="3">
        <v>43579</v>
      </c>
      <c r="H2177" s="1">
        <v>2013</v>
      </c>
      <c r="I2177" s="1" t="s">
        <v>342</v>
      </c>
      <c r="J2177" s="1" t="s">
        <v>28</v>
      </c>
      <c r="K2177" s="1" t="s">
        <v>10336</v>
      </c>
      <c r="L2177" s="2" t="s">
        <v>30</v>
      </c>
      <c r="M2177" s="2">
        <v>10</v>
      </c>
      <c r="N2177" s="2">
        <v>693</v>
      </c>
      <c r="O2177" s="2">
        <v>838</v>
      </c>
      <c r="P2177" s="2">
        <v>78</v>
      </c>
      <c r="Q2177" s="4">
        <f t="shared" si="33"/>
        <v>1.2092352092352092</v>
      </c>
    </row>
    <row r="2178" spans="1:17">
      <c r="A2178" s="1" t="s">
        <v>10337</v>
      </c>
      <c r="B2178" s="1" t="s">
        <v>1</v>
      </c>
      <c r="C2178" s="1" t="s">
        <v>10338</v>
      </c>
      <c r="D2178" s="55" t="s">
        <v>10</v>
      </c>
      <c r="E2178" s="66" t="s">
        <v>10339</v>
      </c>
      <c r="F2178" s="55" t="s">
        <v>299</v>
      </c>
      <c r="G2178" s="3">
        <v>44119</v>
      </c>
      <c r="H2178" s="1">
        <v>2018</v>
      </c>
      <c r="I2178" s="1" t="s">
        <v>112</v>
      </c>
      <c r="J2178" s="1" t="s">
        <v>5306</v>
      </c>
      <c r="K2178" s="1" t="s">
        <v>10340</v>
      </c>
      <c r="L2178" s="2" t="s">
        <v>7</v>
      </c>
      <c r="M2178" s="2">
        <v>8</v>
      </c>
      <c r="N2178" s="2">
        <v>507</v>
      </c>
      <c r="O2178" s="2">
        <v>1000</v>
      </c>
      <c r="P2178" s="2">
        <v>56</v>
      </c>
      <c r="Q2178" s="4">
        <f t="shared" ref="Q2178:Q2241" si="34">IFERROR(O2178/N2178,0)</f>
        <v>1.9723865877712032</v>
      </c>
    </row>
    <row r="2179" spans="1:17">
      <c r="A2179" s="1" t="s">
        <v>10341</v>
      </c>
      <c r="B2179" s="1" t="s">
        <v>17</v>
      </c>
      <c r="C2179" s="1" t="s">
        <v>10342</v>
      </c>
      <c r="D2179" s="55" t="s">
        <v>10343</v>
      </c>
      <c r="E2179" s="66"/>
      <c r="F2179" s="55" t="s">
        <v>12</v>
      </c>
      <c r="G2179" s="3">
        <v>42359</v>
      </c>
      <c r="H2179" s="1">
        <v>2015</v>
      </c>
      <c r="I2179" s="1" t="s">
        <v>1925</v>
      </c>
      <c r="J2179" s="1" t="s">
        <v>489</v>
      </c>
      <c r="K2179" s="1" t="s">
        <v>10344</v>
      </c>
      <c r="L2179" s="2" t="s">
        <v>15</v>
      </c>
      <c r="M2179" s="2">
        <v>8</v>
      </c>
      <c r="N2179" s="2">
        <v>500</v>
      </c>
      <c r="O2179" s="2">
        <v>770</v>
      </c>
      <c r="P2179" s="2">
        <v>76</v>
      </c>
      <c r="Q2179" s="4">
        <f t="shared" si="34"/>
        <v>1.54</v>
      </c>
    </row>
    <row r="2180" spans="1:17">
      <c r="A2180" s="1" t="s">
        <v>10345</v>
      </c>
      <c r="B2180" s="1" t="s">
        <v>17</v>
      </c>
      <c r="C2180" s="1" t="s">
        <v>10346</v>
      </c>
      <c r="D2180" s="55" t="s">
        <v>10343</v>
      </c>
      <c r="E2180" s="66"/>
      <c r="F2180" s="55" t="s">
        <v>12</v>
      </c>
      <c r="G2180" s="3">
        <v>42359</v>
      </c>
      <c r="H2180" s="1">
        <v>2015</v>
      </c>
      <c r="I2180" s="1" t="s">
        <v>1925</v>
      </c>
      <c r="J2180" s="1" t="s">
        <v>489</v>
      </c>
      <c r="K2180" s="1" t="s">
        <v>10347</v>
      </c>
      <c r="L2180" s="2" t="s">
        <v>15</v>
      </c>
      <c r="M2180" s="2">
        <v>10</v>
      </c>
      <c r="N2180" s="2">
        <v>518</v>
      </c>
      <c r="O2180" s="2">
        <v>946</v>
      </c>
      <c r="P2180" s="2">
        <v>78</v>
      </c>
      <c r="Q2180" s="4">
        <f t="shared" si="34"/>
        <v>1.8262548262548262</v>
      </c>
    </row>
    <row r="2181" spans="1:17">
      <c r="A2181" s="1" t="s">
        <v>10348</v>
      </c>
      <c r="B2181" s="1" t="s">
        <v>17</v>
      </c>
      <c r="C2181" s="1" t="s">
        <v>10349</v>
      </c>
      <c r="D2181" s="55" t="s">
        <v>10350</v>
      </c>
      <c r="E2181" s="66" t="s">
        <v>10351</v>
      </c>
      <c r="F2181" s="55" t="s">
        <v>167</v>
      </c>
      <c r="G2181" s="3">
        <v>43824</v>
      </c>
      <c r="H2181" s="1">
        <v>2017</v>
      </c>
      <c r="I2181" s="1" t="s">
        <v>276</v>
      </c>
      <c r="J2181" s="1" t="s">
        <v>10352</v>
      </c>
      <c r="K2181" s="1" t="s">
        <v>10353</v>
      </c>
      <c r="L2181" s="2" t="s">
        <v>71</v>
      </c>
      <c r="M2181" s="2">
        <v>6</v>
      </c>
      <c r="N2181" s="2">
        <v>655</v>
      </c>
      <c r="O2181" s="2">
        <v>940</v>
      </c>
      <c r="P2181" s="2">
        <v>56</v>
      </c>
      <c r="Q2181" s="4">
        <f t="shared" si="34"/>
        <v>1.4351145038167938</v>
      </c>
    </row>
    <row r="2182" spans="1:17">
      <c r="A2182" s="1" t="s">
        <v>10354</v>
      </c>
      <c r="B2182" s="1" t="s">
        <v>1</v>
      </c>
      <c r="C2182" s="1" t="s">
        <v>10355</v>
      </c>
      <c r="D2182" s="55" t="s">
        <v>10</v>
      </c>
      <c r="E2182" s="66" t="s">
        <v>23014</v>
      </c>
      <c r="F2182" s="55" t="s">
        <v>12</v>
      </c>
      <c r="G2182" s="3">
        <v>43350</v>
      </c>
      <c r="H2182" s="1">
        <v>2018</v>
      </c>
      <c r="I2182" s="1" t="s">
        <v>4</v>
      </c>
      <c r="J2182" s="1" t="s">
        <v>886</v>
      </c>
      <c r="K2182" s="1" t="s">
        <v>10356</v>
      </c>
      <c r="L2182" s="2" t="s">
        <v>30</v>
      </c>
      <c r="M2182" s="2">
        <v>9</v>
      </c>
      <c r="N2182" s="2">
        <v>657</v>
      </c>
      <c r="O2182" s="2">
        <v>762</v>
      </c>
      <c r="P2182" s="2">
        <v>77</v>
      </c>
      <c r="Q2182" s="4">
        <f t="shared" si="34"/>
        <v>1.1598173515981736</v>
      </c>
    </row>
    <row r="2183" spans="1:17">
      <c r="A2183" s="1" t="s">
        <v>10357</v>
      </c>
      <c r="B2183" s="1" t="s">
        <v>17</v>
      </c>
      <c r="C2183" s="1" t="s">
        <v>10358</v>
      </c>
      <c r="D2183" s="55" t="s">
        <v>10359</v>
      </c>
      <c r="E2183" s="66" t="s">
        <v>10360</v>
      </c>
      <c r="F2183" s="55" t="s">
        <v>12</v>
      </c>
      <c r="G2183" s="3">
        <v>43602</v>
      </c>
      <c r="H2183" s="1">
        <v>2018</v>
      </c>
      <c r="I2183" s="1" t="s">
        <v>808</v>
      </c>
      <c r="J2183" s="1" t="s">
        <v>77</v>
      </c>
      <c r="K2183" s="1" t="s">
        <v>10361</v>
      </c>
      <c r="L2183" s="2" t="s">
        <v>37</v>
      </c>
      <c r="M2183" s="2">
        <v>10</v>
      </c>
      <c r="N2183" s="2">
        <v>669</v>
      </c>
      <c r="O2183" s="2">
        <v>866</v>
      </c>
      <c r="P2183" s="2">
        <v>70</v>
      </c>
      <c r="Q2183" s="4">
        <f t="shared" si="34"/>
        <v>1.2944693572496264</v>
      </c>
    </row>
    <row r="2184" spans="1:17">
      <c r="A2184" s="1" t="s">
        <v>10362</v>
      </c>
      <c r="B2184" s="1" t="s">
        <v>17</v>
      </c>
      <c r="C2184" s="1" t="s">
        <v>10363</v>
      </c>
      <c r="D2184" s="55" t="s">
        <v>10364</v>
      </c>
      <c r="E2184" s="66" t="s">
        <v>10365</v>
      </c>
      <c r="F2184" s="55" t="s">
        <v>2885</v>
      </c>
      <c r="G2184" s="3">
        <v>43709</v>
      </c>
      <c r="H2184" s="1">
        <v>2017</v>
      </c>
      <c r="I2184" s="1" t="s">
        <v>155</v>
      </c>
      <c r="J2184" s="1" t="s">
        <v>106</v>
      </c>
      <c r="K2184" s="1" t="s">
        <v>10366</v>
      </c>
      <c r="L2184" s="2" t="s">
        <v>52</v>
      </c>
      <c r="M2184" s="2">
        <v>10</v>
      </c>
      <c r="N2184" s="2">
        <v>674</v>
      </c>
      <c r="O2184" s="2">
        <v>764</v>
      </c>
      <c r="P2184" s="2">
        <v>63</v>
      </c>
      <c r="Q2184" s="4">
        <f t="shared" si="34"/>
        <v>1.1335311572700297</v>
      </c>
    </row>
    <row r="2185" spans="1:17">
      <c r="A2185" s="1" t="s">
        <v>10367</v>
      </c>
      <c r="B2185" s="1" t="s">
        <v>17</v>
      </c>
      <c r="C2185" s="1" t="s">
        <v>10368</v>
      </c>
      <c r="D2185" s="55" t="s">
        <v>10369</v>
      </c>
      <c r="E2185" s="66" t="s">
        <v>10370</v>
      </c>
      <c r="F2185" s="55" t="s">
        <v>1275</v>
      </c>
      <c r="G2185" s="3">
        <v>43739</v>
      </c>
      <c r="H2185" s="1">
        <v>2018</v>
      </c>
      <c r="I2185" s="1" t="s">
        <v>357</v>
      </c>
      <c r="J2185" s="1" t="s">
        <v>214</v>
      </c>
      <c r="K2185" s="1" t="s">
        <v>10371</v>
      </c>
      <c r="L2185" s="2" t="s">
        <v>37</v>
      </c>
      <c r="M2185" s="2">
        <v>9</v>
      </c>
      <c r="N2185" s="2">
        <v>676</v>
      </c>
      <c r="O2185" s="2">
        <v>876</v>
      </c>
      <c r="P2185" s="2">
        <v>65</v>
      </c>
      <c r="Q2185" s="4">
        <f t="shared" si="34"/>
        <v>1.2958579881656804</v>
      </c>
    </row>
    <row r="2186" spans="1:17">
      <c r="A2186" s="1" t="s">
        <v>10372</v>
      </c>
      <c r="B2186" s="1" t="s">
        <v>17</v>
      </c>
      <c r="C2186" s="1" t="s">
        <v>10373</v>
      </c>
      <c r="D2186" s="55" t="s">
        <v>10374</v>
      </c>
      <c r="E2186" s="66" t="s">
        <v>10375</v>
      </c>
      <c r="F2186" s="55" t="s">
        <v>1226</v>
      </c>
      <c r="G2186" s="3">
        <v>44147</v>
      </c>
      <c r="H2186" s="1">
        <v>2018</v>
      </c>
      <c r="I2186" s="1" t="s">
        <v>231</v>
      </c>
      <c r="J2186" s="1" t="s">
        <v>214</v>
      </c>
      <c r="K2186" s="1" t="s">
        <v>10376</v>
      </c>
      <c r="L2186" s="2" t="s">
        <v>30</v>
      </c>
      <c r="M2186" s="2">
        <v>9</v>
      </c>
      <c r="N2186" s="2">
        <v>649</v>
      </c>
      <c r="O2186" s="2">
        <v>873</v>
      </c>
      <c r="P2186" s="2">
        <v>78</v>
      </c>
      <c r="Q2186" s="4">
        <f t="shared" si="34"/>
        <v>1.345146379044684</v>
      </c>
    </row>
    <row r="2187" spans="1:17">
      <c r="A2187" s="1" t="s">
        <v>10377</v>
      </c>
      <c r="B2187" s="1" t="s">
        <v>17</v>
      </c>
      <c r="C2187" s="1" t="s">
        <v>10378</v>
      </c>
      <c r="D2187" s="55" t="s">
        <v>10379</v>
      </c>
      <c r="E2187" s="66" t="s">
        <v>10380</v>
      </c>
      <c r="F2187" s="55" t="s">
        <v>12</v>
      </c>
      <c r="G2187" s="3">
        <v>43189</v>
      </c>
      <c r="H2187" s="1">
        <v>2018</v>
      </c>
      <c r="I2187" s="1" t="s">
        <v>88</v>
      </c>
      <c r="J2187" s="1" t="s">
        <v>28</v>
      </c>
      <c r="K2187" s="1" t="s">
        <v>10381</v>
      </c>
      <c r="L2187" s="2" t="s">
        <v>30</v>
      </c>
      <c r="M2187" s="2">
        <v>8</v>
      </c>
      <c r="N2187" s="2">
        <v>564</v>
      </c>
      <c r="O2187" s="2">
        <v>943</v>
      </c>
      <c r="P2187" s="2">
        <v>78</v>
      </c>
      <c r="Q2187" s="4">
        <f t="shared" si="34"/>
        <v>1.6719858156028369</v>
      </c>
    </row>
    <row r="2188" spans="1:17">
      <c r="A2188" s="1" t="s">
        <v>10382</v>
      </c>
      <c r="B2188" s="1" t="s">
        <v>1</v>
      </c>
      <c r="C2188" s="1" t="s">
        <v>10383</v>
      </c>
      <c r="D2188" s="55" t="s">
        <v>10</v>
      </c>
      <c r="E2188" s="66"/>
      <c r="F2188" s="55" t="s">
        <v>12</v>
      </c>
      <c r="G2188" s="3">
        <v>43287</v>
      </c>
      <c r="H2188" s="1">
        <v>2018</v>
      </c>
      <c r="I2188" s="1" t="s">
        <v>13</v>
      </c>
      <c r="J2188" s="1" t="s">
        <v>904</v>
      </c>
      <c r="K2188" s="1" t="s">
        <v>10384</v>
      </c>
      <c r="L2188" s="2" t="s">
        <v>71</v>
      </c>
      <c r="M2188" s="2">
        <v>7</v>
      </c>
      <c r="N2188" s="2">
        <v>611</v>
      </c>
      <c r="O2188" s="2">
        <v>982</v>
      </c>
      <c r="P2188" s="2">
        <v>78</v>
      </c>
      <c r="Q2188" s="4">
        <f t="shared" si="34"/>
        <v>1.607201309328969</v>
      </c>
    </row>
    <row r="2189" spans="1:17">
      <c r="A2189" s="1" t="s">
        <v>10385</v>
      </c>
      <c r="B2189" s="1" t="s">
        <v>17</v>
      </c>
      <c r="C2189" s="1" t="s">
        <v>10386</v>
      </c>
      <c r="D2189" s="55" t="s">
        <v>5740</v>
      </c>
      <c r="E2189" s="66" t="s">
        <v>10387</v>
      </c>
      <c r="F2189" s="55" t="s">
        <v>10388</v>
      </c>
      <c r="G2189" s="3">
        <v>42993</v>
      </c>
      <c r="H2189" s="1">
        <v>2017</v>
      </c>
      <c r="I2189" s="1" t="s">
        <v>893</v>
      </c>
      <c r="J2189" s="1" t="s">
        <v>232</v>
      </c>
      <c r="K2189" s="1" t="s">
        <v>10389</v>
      </c>
      <c r="L2189" s="2" t="s">
        <v>30</v>
      </c>
      <c r="M2189" s="2">
        <v>10</v>
      </c>
      <c r="N2189" s="2">
        <v>542</v>
      </c>
      <c r="O2189" s="2">
        <v>725</v>
      </c>
      <c r="P2189" s="2">
        <v>89</v>
      </c>
      <c r="Q2189" s="4">
        <f t="shared" si="34"/>
        <v>1.3376383763837638</v>
      </c>
    </row>
    <row r="2190" spans="1:17">
      <c r="A2190" s="1" t="s">
        <v>10390</v>
      </c>
      <c r="B2190" s="1" t="s">
        <v>17</v>
      </c>
      <c r="C2190" s="1" t="s">
        <v>10391</v>
      </c>
      <c r="D2190" s="55" t="s">
        <v>10392</v>
      </c>
      <c r="E2190" s="66" t="s">
        <v>10393</v>
      </c>
      <c r="F2190" s="55" t="s">
        <v>299</v>
      </c>
      <c r="G2190" s="3">
        <v>42825</v>
      </c>
      <c r="H2190" s="1">
        <v>2016</v>
      </c>
      <c r="I2190" s="1" t="s">
        <v>357</v>
      </c>
      <c r="J2190" s="1" t="s">
        <v>149</v>
      </c>
      <c r="K2190" s="1" t="s">
        <v>10394</v>
      </c>
      <c r="L2190" s="2" t="s">
        <v>30</v>
      </c>
      <c r="M2190" s="2">
        <v>6</v>
      </c>
      <c r="N2190" s="2">
        <v>582</v>
      </c>
      <c r="O2190" s="2">
        <v>870</v>
      </c>
      <c r="P2190" s="2">
        <v>77</v>
      </c>
      <c r="Q2190" s="4">
        <f t="shared" si="34"/>
        <v>1.4948453608247423</v>
      </c>
    </row>
    <row r="2191" spans="1:17">
      <c r="A2191" s="1" t="s">
        <v>10395</v>
      </c>
      <c r="B2191" s="1" t="s">
        <v>17</v>
      </c>
      <c r="C2191" s="1" t="s">
        <v>10396</v>
      </c>
      <c r="D2191" s="55" t="s">
        <v>10397</v>
      </c>
      <c r="E2191" s="66" t="s">
        <v>10398</v>
      </c>
      <c r="F2191" s="55" t="s">
        <v>299</v>
      </c>
      <c r="G2191" s="3">
        <v>44126</v>
      </c>
      <c r="H2191" s="1">
        <v>2019</v>
      </c>
      <c r="I2191" s="1" t="s">
        <v>1709</v>
      </c>
      <c r="J2191" s="1" t="s">
        <v>50</v>
      </c>
      <c r="K2191" s="1" t="s">
        <v>10399</v>
      </c>
      <c r="L2191" s="2" t="s">
        <v>123</v>
      </c>
      <c r="M2191" s="2">
        <v>7</v>
      </c>
      <c r="N2191" s="2">
        <v>559</v>
      </c>
      <c r="O2191" s="2">
        <v>976</v>
      </c>
      <c r="P2191" s="2">
        <v>94</v>
      </c>
      <c r="Q2191" s="4">
        <f t="shared" si="34"/>
        <v>1.7459749552772807</v>
      </c>
    </row>
    <row r="2192" spans="1:17">
      <c r="A2192" s="1" t="s">
        <v>10400</v>
      </c>
      <c r="B2192" s="1" t="s">
        <v>17</v>
      </c>
      <c r="C2192" s="1" t="s">
        <v>10401</v>
      </c>
      <c r="D2192" s="55" t="s">
        <v>10402</v>
      </c>
      <c r="E2192" s="66"/>
      <c r="F2192" s="55" t="s">
        <v>12</v>
      </c>
      <c r="G2192" s="3">
        <v>43191</v>
      </c>
      <c r="H2192" s="1">
        <v>2017</v>
      </c>
      <c r="I2192" s="1" t="s">
        <v>3283</v>
      </c>
      <c r="J2192" s="1" t="s">
        <v>385</v>
      </c>
      <c r="K2192" s="1" t="s">
        <v>10403</v>
      </c>
      <c r="L2192" s="2" t="s">
        <v>37</v>
      </c>
      <c r="M2192" s="2">
        <v>7</v>
      </c>
      <c r="N2192" s="2">
        <v>604</v>
      </c>
      <c r="O2192" s="2">
        <v>750</v>
      </c>
      <c r="P2192" s="2">
        <v>94</v>
      </c>
      <c r="Q2192" s="4">
        <f t="shared" si="34"/>
        <v>1.2417218543046358</v>
      </c>
    </row>
    <row r="2193" spans="1:17">
      <c r="A2193" s="1" t="s">
        <v>10404</v>
      </c>
      <c r="B2193" s="1" t="s">
        <v>17</v>
      </c>
      <c r="C2193" s="1" t="s">
        <v>10405</v>
      </c>
      <c r="D2193" s="55" t="s">
        <v>10406</v>
      </c>
      <c r="E2193" s="55" t="s">
        <v>10407</v>
      </c>
      <c r="F2193" s="55" t="s">
        <v>12</v>
      </c>
      <c r="G2193" s="3">
        <v>43374</v>
      </c>
      <c r="H2193" s="1">
        <v>2015</v>
      </c>
      <c r="I2193" s="1" t="s">
        <v>2598</v>
      </c>
      <c r="J2193" s="1" t="s">
        <v>35</v>
      </c>
      <c r="K2193" s="1" t="s">
        <v>10408</v>
      </c>
      <c r="L2193" s="2" t="s">
        <v>333</v>
      </c>
      <c r="M2193" s="2">
        <v>6</v>
      </c>
      <c r="N2193" s="2">
        <v>529</v>
      </c>
      <c r="O2193" s="2">
        <v>826</v>
      </c>
      <c r="P2193" s="2">
        <v>78</v>
      </c>
      <c r="Q2193" s="4">
        <f t="shared" si="34"/>
        <v>1.5614366729678639</v>
      </c>
    </row>
    <row r="2194" spans="1:17">
      <c r="A2194" s="1" t="s">
        <v>10409</v>
      </c>
      <c r="B2194" s="1" t="s">
        <v>17</v>
      </c>
      <c r="C2194" s="1" t="s">
        <v>10410</v>
      </c>
      <c r="D2194" s="55" t="s">
        <v>10411</v>
      </c>
      <c r="E2194" s="66" t="s">
        <v>10412</v>
      </c>
      <c r="F2194" s="55" t="s">
        <v>207</v>
      </c>
      <c r="G2194" s="3">
        <v>43215</v>
      </c>
      <c r="H2194" s="1">
        <v>2018</v>
      </c>
      <c r="I2194" s="1" t="s">
        <v>220</v>
      </c>
      <c r="J2194" s="1" t="s">
        <v>953</v>
      </c>
      <c r="K2194" s="1" t="s">
        <v>10413</v>
      </c>
      <c r="L2194" s="2" t="s">
        <v>7</v>
      </c>
      <c r="M2194" s="2">
        <v>10</v>
      </c>
      <c r="N2194" s="2">
        <v>645</v>
      </c>
      <c r="O2194" s="2">
        <v>926</v>
      </c>
      <c r="P2194" s="2">
        <v>100</v>
      </c>
      <c r="Q2194" s="4">
        <f t="shared" si="34"/>
        <v>1.4356589147286822</v>
      </c>
    </row>
    <row r="2195" spans="1:17">
      <c r="A2195" s="1" t="s">
        <v>10414</v>
      </c>
      <c r="B2195" s="1" t="s">
        <v>1</v>
      </c>
      <c r="C2195" s="1" t="s">
        <v>10415</v>
      </c>
      <c r="D2195" s="55" t="s">
        <v>10</v>
      </c>
      <c r="E2195" s="55" t="s">
        <v>10416</v>
      </c>
      <c r="F2195" s="55" t="s">
        <v>2231</v>
      </c>
      <c r="G2195" s="3">
        <v>43448</v>
      </c>
      <c r="H2195" s="1">
        <v>2015</v>
      </c>
      <c r="I2195" s="1" t="s">
        <v>13</v>
      </c>
      <c r="J2195" s="1" t="s">
        <v>1308</v>
      </c>
      <c r="K2195" s="1" t="s">
        <v>10417</v>
      </c>
      <c r="L2195" s="2" t="s">
        <v>37</v>
      </c>
      <c r="M2195" s="2">
        <v>9</v>
      </c>
      <c r="N2195" s="2">
        <v>448</v>
      </c>
      <c r="O2195" s="2">
        <v>869</v>
      </c>
      <c r="P2195" s="2">
        <v>78</v>
      </c>
      <c r="Q2195" s="4">
        <f t="shared" si="34"/>
        <v>1.9397321428571428</v>
      </c>
    </row>
    <row r="2196" spans="1:17">
      <c r="A2196" s="1" t="s">
        <v>10418</v>
      </c>
      <c r="B2196" s="1" t="s">
        <v>17</v>
      </c>
      <c r="C2196" s="1" t="s">
        <v>10419</v>
      </c>
      <c r="D2196" s="55" t="s">
        <v>10420</v>
      </c>
      <c r="E2196" s="66" t="s">
        <v>10421</v>
      </c>
      <c r="F2196" s="55" t="s">
        <v>68</v>
      </c>
      <c r="G2196" s="3">
        <v>43314</v>
      </c>
      <c r="H2196" s="1">
        <v>2016</v>
      </c>
      <c r="I2196" s="1" t="s">
        <v>49</v>
      </c>
      <c r="J2196" s="1" t="s">
        <v>214</v>
      </c>
      <c r="K2196" s="1" t="s">
        <v>10422</v>
      </c>
      <c r="L2196" s="2" t="s">
        <v>37</v>
      </c>
      <c r="M2196" s="2">
        <v>7</v>
      </c>
      <c r="N2196" s="2">
        <v>693</v>
      </c>
      <c r="O2196" s="2">
        <v>878</v>
      </c>
      <c r="P2196" s="2">
        <v>93</v>
      </c>
      <c r="Q2196" s="4">
        <f t="shared" si="34"/>
        <v>1.2669552669552671</v>
      </c>
    </row>
    <row r="2197" spans="1:17">
      <c r="A2197" s="1" t="s">
        <v>10423</v>
      </c>
      <c r="B2197" s="1" t="s">
        <v>17</v>
      </c>
      <c r="C2197" s="1" t="s">
        <v>10424</v>
      </c>
      <c r="D2197" s="55" t="s">
        <v>10425</v>
      </c>
      <c r="E2197" s="66"/>
      <c r="F2197" s="55" t="s">
        <v>23031</v>
      </c>
      <c r="G2197" s="3">
        <v>43936</v>
      </c>
      <c r="H2197" s="1">
        <v>2019</v>
      </c>
      <c r="I2197" s="1" t="s">
        <v>1925</v>
      </c>
      <c r="J2197" s="1" t="s">
        <v>271</v>
      </c>
      <c r="K2197" s="1" t="s">
        <v>10426</v>
      </c>
      <c r="L2197" s="2" t="s">
        <v>37</v>
      </c>
      <c r="M2197" s="2">
        <v>9</v>
      </c>
      <c r="N2197" s="2">
        <v>409</v>
      </c>
      <c r="O2197" s="2">
        <v>988</v>
      </c>
      <c r="P2197" s="2">
        <v>74</v>
      </c>
      <c r="Q2197" s="4">
        <f t="shared" si="34"/>
        <v>2.415647921760391</v>
      </c>
    </row>
    <row r="2198" spans="1:17">
      <c r="A2198" s="1" t="s">
        <v>10427</v>
      </c>
      <c r="B2198" s="1" t="s">
        <v>1</v>
      </c>
      <c r="C2198" s="1" t="s">
        <v>10428</v>
      </c>
      <c r="D2198" s="55" t="s">
        <v>10429</v>
      </c>
      <c r="E2198" s="66" t="s">
        <v>10430</v>
      </c>
      <c r="F2198" s="55" t="s">
        <v>12</v>
      </c>
      <c r="G2198" s="3">
        <v>42825</v>
      </c>
      <c r="H2198" s="1">
        <v>2017</v>
      </c>
      <c r="I2198" s="1" t="s">
        <v>4</v>
      </c>
      <c r="J2198" s="1" t="s">
        <v>886</v>
      </c>
      <c r="K2198" s="1" t="s">
        <v>10431</v>
      </c>
      <c r="L2198" s="2" t="s">
        <v>30</v>
      </c>
      <c r="M2198" s="2">
        <v>10</v>
      </c>
      <c r="N2198" s="2">
        <v>496</v>
      </c>
      <c r="O2198" s="2">
        <v>917</v>
      </c>
      <c r="P2198" s="2">
        <v>88</v>
      </c>
      <c r="Q2198" s="4">
        <f t="shared" si="34"/>
        <v>1.8487903225806452</v>
      </c>
    </row>
    <row r="2199" spans="1:17">
      <c r="A2199" s="1" t="s">
        <v>10432</v>
      </c>
      <c r="B2199" s="1" t="s">
        <v>17</v>
      </c>
      <c r="C2199" s="1" t="s">
        <v>10433</v>
      </c>
      <c r="D2199" s="55" t="s">
        <v>10434</v>
      </c>
      <c r="E2199" s="66" t="s">
        <v>10435</v>
      </c>
      <c r="F2199" s="55" t="s">
        <v>1164</v>
      </c>
      <c r="G2199" s="3">
        <v>43725</v>
      </c>
      <c r="H2199" s="1">
        <v>1982</v>
      </c>
      <c r="I2199" s="1" t="s">
        <v>368</v>
      </c>
      <c r="J2199" s="1" t="s">
        <v>554</v>
      </c>
      <c r="K2199" s="1" t="s">
        <v>10436</v>
      </c>
      <c r="L2199" s="2" t="s">
        <v>52</v>
      </c>
      <c r="M2199" s="2">
        <v>10</v>
      </c>
      <c r="N2199" s="2">
        <v>622</v>
      </c>
      <c r="O2199" s="2">
        <v>916</v>
      </c>
      <c r="P2199" s="2">
        <v>78</v>
      </c>
      <c r="Q2199" s="4">
        <f t="shared" si="34"/>
        <v>1.472668810289389</v>
      </c>
    </row>
    <row r="2200" spans="1:17">
      <c r="A2200" s="1" t="s">
        <v>10437</v>
      </c>
      <c r="B2200" s="1" t="s">
        <v>17</v>
      </c>
      <c r="C2200" s="1" t="s">
        <v>10438</v>
      </c>
      <c r="D2200" s="55" t="s">
        <v>10439</v>
      </c>
      <c r="E2200" s="66" t="s">
        <v>10440</v>
      </c>
      <c r="F2200" s="55" t="s">
        <v>12</v>
      </c>
      <c r="G2200" s="3">
        <v>42826</v>
      </c>
      <c r="H2200" s="1">
        <v>2015</v>
      </c>
      <c r="I2200" s="1" t="s">
        <v>129</v>
      </c>
      <c r="J2200" s="1" t="s">
        <v>28</v>
      </c>
      <c r="K2200" s="1" t="s">
        <v>10441</v>
      </c>
      <c r="L2200" s="2" t="s">
        <v>30</v>
      </c>
      <c r="M2200" s="2">
        <v>6</v>
      </c>
      <c r="N2200" s="2">
        <v>592</v>
      </c>
      <c r="O2200" s="2">
        <v>870</v>
      </c>
      <c r="P2200" s="2">
        <v>56</v>
      </c>
      <c r="Q2200" s="4">
        <f t="shared" si="34"/>
        <v>1.4695945945945945</v>
      </c>
    </row>
    <row r="2201" spans="1:17">
      <c r="A2201" s="1" t="s">
        <v>10442</v>
      </c>
      <c r="B2201" s="1" t="s">
        <v>1</v>
      </c>
      <c r="C2201" s="1" t="s">
        <v>10443</v>
      </c>
      <c r="D2201" s="55" t="s">
        <v>10</v>
      </c>
      <c r="E2201" s="55" t="s">
        <v>10444</v>
      </c>
      <c r="F2201" s="55" t="s">
        <v>12</v>
      </c>
      <c r="G2201" s="3">
        <v>43301</v>
      </c>
      <c r="H2201" s="1">
        <v>2014</v>
      </c>
      <c r="I2201" s="1" t="s">
        <v>533</v>
      </c>
      <c r="J2201" s="1" t="s">
        <v>336</v>
      </c>
      <c r="K2201" s="1" t="s">
        <v>10445</v>
      </c>
      <c r="L2201" s="2" t="s">
        <v>15</v>
      </c>
      <c r="M2201" s="2">
        <v>7</v>
      </c>
      <c r="N2201" s="2">
        <v>433</v>
      </c>
      <c r="O2201" s="2">
        <v>726</v>
      </c>
      <c r="P2201" s="2">
        <v>95</v>
      </c>
      <c r="Q2201" s="4">
        <f t="shared" si="34"/>
        <v>1.6766743648960738</v>
      </c>
    </row>
    <row r="2202" spans="1:17">
      <c r="A2202" s="1" t="s">
        <v>10446</v>
      </c>
      <c r="B2202" s="1" t="s">
        <v>17</v>
      </c>
      <c r="C2202" s="1" t="s">
        <v>10447</v>
      </c>
      <c r="D2202" s="55" t="s">
        <v>10448</v>
      </c>
      <c r="E2202" s="66" t="s">
        <v>10449</v>
      </c>
      <c r="F2202" s="55" t="s">
        <v>68</v>
      </c>
      <c r="G2202" s="3">
        <v>43314</v>
      </c>
      <c r="H2202" s="1">
        <v>2000</v>
      </c>
      <c r="I2202" s="1" t="s">
        <v>69</v>
      </c>
      <c r="J2202" s="1" t="s">
        <v>214</v>
      </c>
      <c r="K2202" s="1" t="s">
        <v>10450</v>
      </c>
      <c r="L2202" s="2" t="s">
        <v>37</v>
      </c>
      <c r="M2202" s="2">
        <v>7</v>
      </c>
      <c r="N2202" s="2">
        <v>644</v>
      </c>
      <c r="O2202" s="2">
        <v>879</v>
      </c>
      <c r="P2202" s="2">
        <v>61</v>
      </c>
      <c r="Q2202" s="4">
        <f t="shared" si="34"/>
        <v>1.3649068322981366</v>
      </c>
    </row>
    <row r="2203" spans="1:17">
      <c r="A2203" s="1" t="s">
        <v>10451</v>
      </c>
      <c r="B2203" s="1" t="s">
        <v>1</v>
      </c>
      <c r="C2203" s="1" t="s">
        <v>10452</v>
      </c>
      <c r="D2203" s="55" t="s">
        <v>10</v>
      </c>
      <c r="E2203" s="66" t="s">
        <v>10453</v>
      </c>
      <c r="F2203" s="55" t="s">
        <v>12</v>
      </c>
      <c r="G2203" s="3">
        <v>42888</v>
      </c>
      <c r="H2203" s="1">
        <v>2017</v>
      </c>
      <c r="I2203" s="1" t="s">
        <v>13</v>
      </c>
      <c r="J2203" s="1" t="s">
        <v>62</v>
      </c>
      <c r="K2203" s="1" t="s">
        <v>10454</v>
      </c>
      <c r="L2203" s="2" t="s">
        <v>30</v>
      </c>
      <c r="M2203" s="2">
        <v>6</v>
      </c>
      <c r="N2203" s="2">
        <v>483</v>
      </c>
      <c r="O2203" s="2">
        <v>967</v>
      </c>
      <c r="P2203" s="2">
        <v>92</v>
      </c>
      <c r="Q2203" s="4">
        <f t="shared" si="34"/>
        <v>2.002070393374741</v>
      </c>
    </row>
    <row r="2204" spans="1:17">
      <c r="A2204" s="1" t="s">
        <v>10455</v>
      </c>
      <c r="B2204" s="1" t="s">
        <v>17</v>
      </c>
      <c r="C2204" s="1" t="s">
        <v>10456</v>
      </c>
      <c r="D2204" s="55" t="s">
        <v>10457</v>
      </c>
      <c r="E2204" s="66" t="s">
        <v>10458</v>
      </c>
      <c r="F2204" s="55" t="s">
        <v>135</v>
      </c>
      <c r="G2204" s="3">
        <v>42751</v>
      </c>
      <c r="H2204" s="1">
        <v>2008</v>
      </c>
      <c r="I2204" s="1" t="s">
        <v>248</v>
      </c>
      <c r="J2204" s="1" t="s">
        <v>232</v>
      </c>
      <c r="K2204" s="1" t="s">
        <v>10459</v>
      </c>
      <c r="L2204" s="2" t="s">
        <v>123</v>
      </c>
      <c r="M2204" s="2">
        <v>7</v>
      </c>
      <c r="N2204" s="2">
        <v>480</v>
      </c>
      <c r="O2204" s="2">
        <v>735</v>
      </c>
      <c r="P2204" s="2">
        <v>67</v>
      </c>
      <c r="Q2204" s="4">
        <f t="shared" si="34"/>
        <v>1.53125</v>
      </c>
    </row>
    <row r="2205" spans="1:17">
      <c r="A2205" s="1" t="s">
        <v>10460</v>
      </c>
      <c r="B2205" s="1" t="s">
        <v>1</v>
      </c>
      <c r="C2205" s="1" t="s">
        <v>10461</v>
      </c>
      <c r="D2205" s="55" t="s">
        <v>10</v>
      </c>
      <c r="E2205" s="55" t="s">
        <v>10462</v>
      </c>
      <c r="F2205" s="55" t="s">
        <v>1211</v>
      </c>
      <c r="G2205" s="3">
        <v>44155</v>
      </c>
      <c r="H2205" s="1">
        <v>2020</v>
      </c>
      <c r="I2205" s="1" t="s">
        <v>533</v>
      </c>
      <c r="J2205" s="1" t="s">
        <v>904</v>
      </c>
      <c r="K2205" s="1" t="s">
        <v>10463</v>
      </c>
      <c r="L2205" s="2" t="s">
        <v>15</v>
      </c>
      <c r="M2205" s="2">
        <v>9</v>
      </c>
      <c r="N2205" s="2">
        <v>530</v>
      </c>
      <c r="O2205" s="2">
        <v>709</v>
      </c>
      <c r="P2205" s="2">
        <v>63</v>
      </c>
      <c r="Q2205" s="4">
        <f t="shared" si="34"/>
        <v>1.3377358490566038</v>
      </c>
    </row>
    <row r="2206" spans="1:17">
      <c r="A2206" s="1" t="s">
        <v>10464</v>
      </c>
      <c r="B2206" s="1" t="s">
        <v>17</v>
      </c>
      <c r="C2206" s="1" t="s">
        <v>10465</v>
      </c>
      <c r="D2206" s="55" t="s">
        <v>10466</v>
      </c>
      <c r="E2206" s="66" t="s">
        <v>10467</v>
      </c>
      <c r="F2206" s="55" t="s">
        <v>10468</v>
      </c>
      <c r="G2206" s="3">
        <v>43316</v>
      </c>
      <c r="H2206" s="1">
        <v>2018</v>
      </c>
      <c r="I2206" s="1" t="s">
        <v>1748</v>
      </c>
      <c r="J2206" s="1" t="s">
        <v>1359</v>
      </c>
      <c r="K2206" s="1" t="s">
        <v>10469</v>
      </c>
      <c r="L2206" s="2" t="s">
        <v>71</v>
      </c>
      <c r="M2206" s="2">
        <v>8</v>
      </c>
      <c r="N2206" s="2">
        <v>589</v>
      </c>
      <c r="O2206" s="2">
        <v>888</v>
      </c>
      <c r="P2206" s="2">
        <v>75</v>
      </c>
      <c r="Q2206" s="4">
        <f t="shared" si="34"/>
        <v>1.5076400679117148</v>
      </c>
    </row>
    <row r="2207" spans="1:17">
      <c r="A2207" s="1" t="s">
        <v>10470</v>
      </c>
      <c r="B2207" s="1" t="s">
        <v>17</v>
      </c>
      <c r="C2207" s="1" t="s">
        <v>10471</v>
      </c>
      <c r="D2207" s="55" t="s">
        <v>4412</v>
      </c>
      <c r="E2207" s="66" t="s">
        <v>10472</v>
      </c>
      <c r="F2207" s="55" t="s">
        <v>242</v>
      </c>
      <c r="G2207" s="3">
        <v>43629</v>
      </c>
      <c r="H2207" s="1">
        <v>2016</v>
      </c>
      <c r="I2207" s="1" t="s">
        <v>155</v>
      </c>
      <c r="J2207" s="1" t="s">
        <v>409</v>
      </c>
      <c r="K2207" s="1" t="s">
        <v>10473</v>
      </c>
      <c r="L2207" s="2" t="s">
        <v>37</v>
      </c>
      <c r="M2207" s="2">
        <v>8</v>
      </c>
      <c r="N2207" s="2">
        <v>565</v>
      </c>
      <c r="O2207" s="2">
        <v>871</v>
      </c>
      <c r="P2207" s="2">
        <v>88</v>
      </c>
      <c r="Q2207" s="4">
        <f t="shared" si="34"/>
        <v>1.5415929203539822</v>
      </c>
    </row>
    <row r="2208" spans="1:17">
      <c r="A2208" s="1" t="s">
        <v>10474</v>
      </c>
      <c r="B2208" s="1" t="s">
        <v>1</v>
      </c>
      <c r="C2208" s="1" t="s">
        <v>10475</v>
      </c>
      <c r="D2208" s="55" t="s">
        <v>10</v>
      </c>
      <c r="E2208" s="66" t="s">
        <v>10476</v>
      </c>
      <c r="F2208" s="55" t="s">
        <v>299</v>
      </c>
      <c r="G2208" s="3">
        <v>43588</v>
      </c>
      <c r="H2208" s="1">
        <v>2019</v>
      </c>
      <c r="I2208" s="1" t="s">
        <v>4</v>
      </c>
      <c r="J2208" s="1" t="s">
        <v>336</v>
      </c>
      <c r="K2208" s="1" t="s">
        <v>10477</v>
      </c>
      <c r="L2208" s="2" t="s">
        <v>71</v>
      </c>
      <c r="M2208" s="2">
        <v>10</v>
      </c>
      <c r="N2208" s="2">
        <v>429</v>
      </c>
      <c r="O2208" s="2">
        <v>783</v>
      </c>
      <c r="P2208" s="2">
        <v>78</v>
      </c>
      <c r="Q2208" s="4">
        <f t="shared" si="34"/>
        <v>1.8251748251748252</v>
      </c>
    </row>
    <row r="2209" spans="1:17">
      <c r="A2209" s="1" t="s">
        <v>10478</v>
      </c>
      <c r="B2209" s="1" t="s">
        <v>1</v>
      </c>
      <c r="C2209" s="1" t="s">
        <v>10479</v>
      </c>
      <c r="D2209" s="55" t="s">
        <v>10</v>
      </c>
      <c r="E2209" s="66"/>
      <c r="F2209" s="55" t="s">
        <v>12</v>
      </c>
      <c r="G2209" s="3">
        <v>43161</v>
      </c>
      <c r="H2209" s="1">
        <v>2018</v>
      </c>
      <c r="I2209" s="1" t="s">
        <v>4</v>
      </c>
      <c r="J2209" s="1" t="s">
        <v>480</v>
      </c>
      <c r="K2209" s="1" t="s">
        <v>10480</v>
      </c>
      <c r="L2209" s="2" t="s">
        <v>30</v>
      </c>
      <c r="M2209" s="2">
        <v>9</v>
      </c>
      <c r="N2209" s="2">
        <v>570</v>
      </c>
      <c r="O2209" s="2">
        <v>727</v>
      </c>
      <c r="P2209" s="2">
        <v>67</v>
      </c>
      <c r="Q2209" s="4">
        <f t="shared" si="34"/>
        <v>1.275438596491228</v>
      </c>
    </row>
    <row r="2210" spans="1:17">
      <c r="A2210" s="1" t="s">
        <v>10481</v>
      </c>
      <c r="B2210" s="1" t="s">
        <v>17</v>
      </c>
      <c r="C2210" s="1" t="s">
        <v>10482</v>
      </c>
      <c r="D2210" s="55" t="s">
        <v>1474</v>
      </c>
      <c r="E2210" s="66" t="s">
        <v>10483</v>
      </c>
      <c r="F2210" s="55" t="s">
        <v>12</v>
      </c>
      <c r="G2210" s="3">
        <v>43313</v>
      </c>
      <c r="H2210" s="1">
        <v>2018</v>
      </c>
      <c r="I2210" s="1" t="s">
        <v>129</v>
      </c>
      <c r="J2210" s="1" t="s">
        <v>28</v>
      </c>
      <c r="K2210" s="1" t="s">
        <v>10484</v>
      </c>
      <c r="L2210" s="2" t="s">
        <v>30</v>
      </c>
      <c r="M2210" s="2">
        <v>10</v>
      </c>
      <c r="N2210" s="2">
        <v>465</v>
      </c>
      <c r="O2210" s="2">
        <v>825</v>
      </c>
      <c r="P2210" s="2">
        <v>71</v>
      </c>
      <c r="Q2210" s="4">
        <f t="shared" si="34"/>
        <v>1.7741935483870968</v>
      </c>
    </row>
    <row r="2211" spans="1:17">
      <c r="A2211" s="1" t="s">
        <v>10485</v>
      </c>
      <c r="B2211" s="1" t="s">
        <v>1</v>
      </c>
      <c r="C2211" s="1" t="s">
        <v>10486</v>
      </c>
      <c r="D2211" s="55" t="s">
        <v>10</v>
      </c>
      <c r="E2211" s="55" t="s">
        <v>10487</v>
      </c>
      <c r="F2211" s="55" t="s">
        <v>12</v>
      </c>
      <c r="G2211" s="3">
        <v>44001</v>
      </c>
      <c r="H2211" s="1">
        <v>2020</v>
      </c>
      <c r="I2211" s="1" t="s">
        <v>4</v>
      </c>
      <c r="J2211" s="1" t="s">
        <v>336</v>
      </c>
      <c r="K2211" s="1" t="s">
        <v>10488</v>
      </c>
      <c r="L2211" s="2" t="s">
        <v>71</v>
      </c>
      <c r="M2211" s="2">
        <v>8</v>
      </c>
      <c r="N2211" s="2">
        <v>692</v>
      </c>
      <c r="O2211" s="2">
        <v>826</v>
      </c>
      <c r="P2211" s="2">
        <v>66</v>
      </c>
      <c r="Q2211" s="4">
        <f t="shared" si="34"/>
        <v>1.1936416184971099</v>
      </c>
    </row>
    <row r="2212" spans="1:17">
      <c r="A2212" s="1" t="s">
        <v>10489</v>
      </c>
      <c r="B2212" s="1" t="s">
        <v>1</v>
      </c>
      <c r="C2212" s="1" t="s">
        <v>10490</v>
      </c>
      <c r="D2212" s="55" t="s">
        <v>10</v>
      </c>
      <c r="E2212" s="66" t="s">
        <v>10491</v>
      </c>
      <c r="F2212" s="55" t="s">
        <v>41</v>
      </c>
      <c r="G2212" s="3">
        <v>43647</v>
      </c>
      <c r="H2212" s="1">
        <v>2016</v>
      </c>
      <c r="I2212" s="1" t="s">
        <v>4</v>
      </c>
      <c r="J2212" s="1" t="s">
        <v>161</v>
      </c>
      <c r="K2212" s="1" t="s">
        <v>10492</v>
      </c>
      <c r="L2212" s="2" t="s">
        <v>163</v>
      </c>
      <c r="M2212" s="2">
        <v>9</v>
      </c>
      <c r="N2212" s="2">
        <v>408</v>
      </c>
      <c r="O2212" s="2">
        <v>784</v>
      </c>
      <c r="P2212" s="2">
        <v>78</v>
      </c>
      <c r="Q2212" s="4">
        <f t="shared" si="34"/>
        <v>1.9215686274509804</v>
      </c>
    </row>
    <row r="2213" spans="1:17">
      <c r="A2213" s="1" t="s">
        <v>10493</v>
      </c>
      <c r="B2213" s="1" t="s">
        <v>1</v>
      </c>
      <c r="C2213" s="1" t="s">
        <v>10494</v>
      </c>
      <c r="D2213" s="55" t="s">
        <v>10</v>
      </c>
      <c r="E2213" s="66" t="s">
        <v>10495</v>
      </c>
      <c r="F2213" s="55" t="s">
        <v>299</v>
      </c>
      <c r="G2213" s="3">
        <v>43449</v>
      </c>
      <c r="H2213" s="1">
        <v>2018</v>
      </c>
      <c r="I2213" s="1" t="s">
        <v>13</v>
      </c>
      <c r="J2213" s="1" t="s">
        <v>505</v>
      </c>
      <c r="K2213" s="1" t="s">
        <v>10496</v>
      </c>
      <c r="L2213" s="2" t="s">
        <v>30</v>
      </c>
      <c r="M2213" s="2">
        <v>9</v>
      </c>
      <c r="N2213" s="2">
        <v>659</v>
      </c>
      <c r="O2213" s="2">
        <v>966</v>
      </c>
      <c r="P2213" s="2">
        <v>68</v>
      </c>
      <c r="Q2213" s="4">
        <f t="shared" si="34"/>
        <v>1.4658573596358118</v>
      </c>
    </row>
    <row r="2214" spans="1:17">
      <c r="A2214" s="1" t="s">
        <v>10497</v>
      </c>
      <c r="B2214" s="1" t="s">
        <v>17</v>
      </c>
      <c r="C2214" s="1" t="s">
        <v>10498</v>
      </c>
      <c r="D2214" s="55" t="s">
        <v>10499</v>
      </c>
      <c r="E2214" s="66" t="s">
        <v>10500</v>
      </c>
      <c r="F2214" s="55" t="s">
        <v>1164</v>
      </c>
      <c r="G2214" s="3">
        <v>43312</v>
      </c>
      <c r="H2214" s="1">
        <v>1978</v>
      </c>
      <c r="I2214" s="1" t="s">
        <v>120</v>
      </c>
      <c r="J2214" s="1" t="s">
        <v>554</v>
      </c>
      <c r="K2214" s="1" t="s">
        <v>10501</v>
      </c>
      <c r="L2214" s="2" t="s">
        <v>30</v>
      </c>
      <c r="M2214" s="2">
        <v>7</v>
      </c>
      <c r="N2214" s="2">
        <v>652</v>
      </c>
      <c r="O2214" s="2">
        <v>766</v>
      </c>
      <c r="P2214" s="2">
        <v>78</v>
      </c>
      <c r="Q2214" s="4">
        <f t="shared" si="34"/>
        <v>1.1748466257668713</v>
      </c>
    </row>
    <row r="2215" spans="1:17">
      <c r="A2215" s="1" t="s">
        <v>10502</v>
      </c>
      <c r="B2215" s="1" t="s">
        <v>17</v>
      </c>
      <c r="C2215" s="1" t="s">
        <v>10503</v>
      </c>
      <c r="D2215" s="55" t="s">
        <v>10504</v>
      </c>
      <c r="E2215" s="55" t="s">
        <v>10505</v>
      </c>
      <c r="F2215" s="55" t="s">
        <v>23032</v>
      </c>
      <c r="G2215" s="3">
        <v>43420</v>
      </c>
      <c r="H2215" s="1">
        <v>2017</v>
      </c>
      <c r="I2215" s="1" t="s">
        <v>786</v>
      </c>
      <c r="J2215" s="1" t="s">
        <v>271</v>
      </c>
      <c r="K2215" s="1" t="s">
        <v>10506</v>
      </c>
      <c r="L2215" s="2" t="s">
        <v>30</v>
      </c>
      <c r="M2215" s="2">
        <v>10</v>
      </c>
      <c r="N2215" s="2">
        <v>633</v>
      </c>
      <c r="O2215" s="2">
        <v>906</v>
      </c>
      <c r="P2215" s="2">
        <v>86</v>
      </c>
      <c r="Q2215" s="4">
        <f t="shared" si="34"/>
        <v>1.4312796208530805</v>
      </c>
    </row>
    <row r="2216" spans="1:17">
      <c r="A2216" s="1" t="s">
        <v>10507</v>
      </c>
      <c r="B2216" s="1" t="s">
        <v>1</v>
      </c>
      <c r="C2216" s="1" t="s">
        <v>10508</v>
      </c>
      <c r="D2216" s="55" t="s">
        <v>10</v>
      </c>
      <c r="E2216" s="66" t="s">
        <v>10509</v>
      </c>
      <c r="F2216" s="55" t="s">
        <v>12</v>
      </c>
      <c r="G2216" s="3">
        <v>43405</v>
      </c>
      <c r="H2216" s="1">
        <v>2018</v>
      </c>
      <c r="I2216" s="1" t="s">
        <v>533</v>
      </c>
      <c r="J2216" s="1" t="s">
        <v>886</v>
      </c>
      <c r="K2216" s="1" t="s">
        <v>10510</v>
      </c>
      <c r="L2216" s="2" t="s">
        <v>30</v>
      </c>
      <c r="M2216" s="2">
        <v>6</v>
      </c>
      <c r="N2216" s="2">
        <v>424</v>
      </c>
      <c r="O2216" s="2">
        <v>733</v>
      </c>
      <c r="P2216" s="2">
        <v>78</v>
      </c>
      <c r="Q2216" s="4">
        <f t="shared" si="34"/>
        <v>1.7287735849056605</v>
      </c>
    </row>
    <row r="2217" spans="1:17">
      <c r="A2217" s="1" t="s">
        <v>10511</v>
      </c>
      <c r="B2217" s="1" t="s">
        <v>1</v>
      </c>
      <c r="C2217" s="1" t="s">
        <v>10512</v>
      </c>
      <c r="D2217" s="55" t="s">
        <v>10</v>
      </c>
      <c r="E2217" s="66" t="s">
        <v>10513</v>
      </c>
      <c r="F2217" s="55" t="s">
        <v>167</v>
      </c>
      <c r="G2217" s="3">
        <v>43888</v>
      </c>
      <c r="H2217" s="1">
        <v>2020</v>
      </c>
      <c r="I2217" s="1" t="s">
        <v>4</v>
      </c>
      <c r="J2217" s="1" t="s">
        <v>113</v>
      </c>
      <c r="K2217" s="1" t="s">
        <v>10514</v>
      </c>
      <c r="L2217" s="2" t="s">
        <v>30</v>
      </c>
      <c r="M2217" s="2">
        <v>9</v>
      </c>
      <c r="N2217" s="2">
        <v>694</v>
      </c>
      <c r="O2217" s="2">
        <v>718</v>
      </c>
      <c r="P2217" s="2">
        <v>78</v>
      </c>
      <c r="Q2217" s="4">
        <f t="shared" si="34"/>
        <v>1.0345821325648414</v>
      </c>
    </row>
    <row r="2218" spans="1:17">
      <c r="A2218" s="1" t="s">
        <v>10515</v>
      </c>
      <c r="B2218" s="1" t="s">
        <v>17</v>
      </c>
      <c r="C2218" s="1" t="s">
        <v>10516</v>
      </c>
      <c r="D2218" s="62" t="s">
        <v>10517</v>
      </c>
      <c r="E2218" s="66"/>
      <c r="F2218" s="55" t="s">
        <v>10518</v>
      </c>
      <c r="G2218" s="3">
        <v>43236</v>
      </c>
      <c r="H2218" s="1">
        <v>2017</v>
      </c>
      <c r="I2218" s="1" t="s">
        <v>4682</v>
      </c>
      <c r="J2218" s="1" t="s">
        <v>271</v>
      </c>
      <c r="K2218" s="1" t="s">
        <v>10519</v>
      </c>
      <c r="L2218" s="2" t="s">
        <v>30</v>
      </c>
      <c r="M2218" s="2">
        <v>8</v>
      </c>
      <c r="N2218" s="2">
        <v>682</v>
      </c>
      <c r="O2218" s="2">
        <v>950</v>
      </c>
      <c r="P2218" s="2">
        <v>79</v>
      </c>
      <c r="Q2218" s="4">
        <f t="shared" si="34"/>
        <v>1.3929618768328447</v>
      </c>
    </row>
    <row r="2219" spans="1:17">
      <c r="A2219" s="1" t="s">
        <v>10520</v>
      </c>
      <c r="B2219" s="1" t="s">
        <v>1</v>
      </c>
      <c r="C2219" s="1" t="s">
        <v>10521</v>
      </c>
      <c r="D2219" s="55" t="s">
        <v>10</v>
      </c>
      <c r="E2219" s="66" t="s">
        <v>10522</v>
      </c>
      <c r="F2219" s="55" t="s">
        <v>167</v>
      </c>
      <c r="G2219" s="3">
        <v>44105</v>
      </c>
      <c r="H2219" s="1">
        <v>2016</v>
      </c>
      <c r="I2219" s="1" t="s">
        <v>13</v>
      </c>
      <c r="J2219" s="1" t="s">
        <v>168</v>
      </c>
      <c r="K2219" s="1" t="s">
        <v>10523</v>
      </c>
      <c r="L2219" s="2" t="s">
        <v>30</v>
      </c>
      <c r="M2219" s="2">
        <v>6</v>
      </c>
      <c r="N2219" s="2">
        <v>698</v>
      </c>
      <c r="O2219" s="2">
        <v>798</v>
      </c>
      <c r="P2219" s="2">
        <v>78</v>
      </c>
      <c r="Q2219" s="4">
        <f t="shared" si="34"/>
        <v>1.1432664756446991</v>
      </c>
    </row>
    <row r="2220" spans="1:17">
      <c r="A2220" s="1" t="s">
        <v>10524</v>
      </c>
      <c r="B2220" s="1" t="s">
        <v>1</v>
      </c>
      <c r="C2220" s="1" t="s">
        <v>10525</v>
      </c>
      <c r="D2220" s="55" t="s">
        <v>10</v>
      </c>
      <c r="E2220" s="66" t="s">
        <v>10526</v>
      </c>
      <c r="F2220" s="55" t="s">
        <v>299</v>
      </c>
      <c r="G2220" s="3">
        <v>43009</v>
      </c>
      <c r="H2220" s="1">
        <v>2017</v>
      </c>
      <c r="I2220" s="1" t="s">
        <v>4</v>
      </c>
      <c r="J2220" s="1" t="s">
        <v>480</v>
      </c>
      <c r="K2220" s="1" t="s">
        <v>10527</v>
      </c>
      <c r="L2220" s="2" t="s">
        <v>71</v>
      </c>
      <c r="M2220" s="2">
        <v>8</v>
      </c>
      <c r="N2220" s="2">
        <v>643</v>
      </c>
      <c r="O2220" s="2">
        <v>965</v>
      </c>
      <c r="P2220" s="2">
        <v>57</v>
      </c>
      <c r="Q2220" s="4">
        <f t="shared" si="34"/>
        <v>1.5007776049766719</v>
      </c>
    </row>
    <row r="2221" spans="1:17">
      <c r="A2221" s="1" t="s">
        <v>10528</v>
      </c>
      <c r="B2221" s="1" t="s">
        <v>1</v>
      </c>
      <c r="C2221" s="1" t="s">
        <v>10529</v>
      </c>
      <c r="D2221" s="55" t="s">
        <v>10</v>
      </c>
      <c r="E2221" s="66" t="s">
        <v>10530</v>
      </c>
      <c r="F2221" s="55" t="s">
        <v>12</v>
      </c>
      <c r="G2221" s="3">
        <v>43024</v>
      </c>
      <c r="H2221" s="1">
        <v>2011</v>
      </c>
      <c r="I2221" s="1" t="s">
        <v>4</v>
      </c>
      <c r="J2221" s="1" t="s">
        <v>113</v>
      </c>
      <c r="K2221" s="1" t="s">
        <v>10531</v>
      </c>
      <c r="L2221" s="2" t="s">
        <v>37</v>
      </c>
      <c r="M2221" s="2">
        <v>9</v>
      </c>
      <c r="N2221" s="2">
        <v>542</v>
      </c>
      <c r="O2221" s="2">
        <v>990</v>
      </c>
      <c r="P2221" s="2">
        <v>61</v>
      </c>
      <c r="Q2221" s="4">
        <f t="shared" si="34"/>
        <v>1.8265682656826567</v>
      </c>
    </row>
    <row r="2222" spans="1:17">
      <c r="A2222" s="1" t="s">
        <v>10532</v>
      </c>
      <c r="B2222" s="1" t="s">
        <v>17</v>
      </c>
      <c r="C2222" s="1" t="s">
        <v>10533</v>
      </c>
      <c r="D2222" s="62" t="s">
        <v>10534</v>
      </c>
      <c r="E2222" s="66"/>
      <c r="F2222" s="55" t="s">
        <v>407</v>
      </c>
      <c r="G2222" s="3">
        <v>42916</v>
      </c>
      <c r="H2222" s="1">
        <v>2015</v>
      </c>
      <c r="I2222" s="1" t="s">
        <v>357</v>
      </c>
      <c r="J2222" s="1" t="s">
        <v>719</v>
      </c>
      <c r="K2222" s="1" t="s">
        <v>10535</v>
      </c>
      <c r="L2222" s="2" t="s">
        <v>942</v>
      </c>
      <c r="M2222" s="2">
        <v>8</v>
      </c>
      <c r="N2222" s="2">
        <v>610</v>
      </c>
      <c r="O2222" s="2">
        <v>882</v>
      </c>
      <c r="P2222" s="2">
        <v>84</v>
      </c>
      <c r="Q2222" s="4">
        <f t="shared" si="34"/>
        <v>1.4459016393442623</v>
      </c>
    </row>
    <row r="2223" spans="1:17">
      <c r="A2223" s="1" t="s">
        <v>10536</v>
      </c>
      <c r="B2223" s="1" t="s">
        <v>17</v>
      </c>
      <c r="C2223" s="1" t="s">
        <v>10537</v>
      </c>
      <c r="D2223" s="55" t="s">
        <v>1065</v>
      </c>
      <c r="E2223" s="66" t="s">
        <v>10538</v>
      </c>
      <c r="F2223" s="55" t="s">
        <v>12</v>
      </c>
      <c r="G2223" s="3">
        <v>43952</v>
      </c>
      <c r="H2223" s="1">
        <v>2010</v>
      </c>
      <c r="I2223" s="1" t="s">
        <v>2952</v>
      </c>
      <c r="J2223" s="1" t="s">
        <v>232</v>
      </c>
      <c r="K2223" s="1" t="s">
        <v>10539</v>
      </c>
      <c r="L2223" s="2" t="s">
        <v>52</v>
      </c>
      <c r="M2223" s="2">
        <v>8</v>
      </c>
      <c r="N2223" s="2">
        <v>640</v>
      </c>
      <c r="O2223" s="2">
        <v>806</v>
      </c>
      <c r="P2223" s="2">
        <v>72</v>
      </c>
      <c r="Q2223" s="4">
        <f t="shared" si="34"/>
        <v>1.2593749999999999</v>
      </c>
    </row>
    <row r="2224" spans="1:17">
      <c r="A2224" s="1" t="s">
        <v>10540</v>
      </c>
      <c r="B2224" s="1" t="s">
        <v>17</v>
      </c>
      <c r="C2224" s="1" t="s">
        <v>10541</v>
      </c>
      <c r="D2224" s="62" t="s">
        <v>10542</v>
      </c>
      <c r="E2224" s="66"/>
      <c r="F2224" s="55" t="s">
        <v>12</v>
      </c>
      <c r="G2224" s="3">
        <v>42431</v>
      </c>
      <c r="H2224" s="1">
        <v>2015</v>
      </c>
      <c r="I2224" s="1" t="s">
        <v>99</v>
      </c>
      <c r="J2224" s="1" t="s">
        <v>35</v>
      </c>
      <c r="K2224" s="1" t="s">
        <v>10543</v>
      </c>
      <c r="L2224" s="2" t="s">
        <v>71</v>
      </c>
      <c r="M2224" s="2">
        <v>7</v>
      </c>
      <c r="N2224" s="2">
        <v>445</v>
      </c>
      <c r="O2224" s="2">
        <v>871</v>
      </c>
      <c r="P2224" s="2">
        <v>94</v>
      </c>
      <c r="Q2224" s="4">
        <f t="shared" si="34"/>
        <v>1.9573033707865168</v>
      </c>
    </row>
    <row r="2225" spans="1:17">
      <c r="A2225" s="1" t="s">
        <v>10544</v>
      </c>
      <c r="B2225" s="1" t="s">
        <v>17</v>
      </c>
      <c r="C2225" s="1" t="s">
        <v>10545</v>
      </c>
      <c r="D2225" s="55" t="s">
        <v>10546</v>
      </c>
      <c r="E2225" s="66" t="s">
        <v>10547</v>
      </c>
      <c r="F2225" s="55" t="s">
        <v>212</v>
      </c>
      <c r="G2225" s="3">
        <v>43679</v>
      </c>
      <c r="H2225" s="1">
        <v>2012</v>
      </c>
      <c r="I2225" s="1" t="s">
        <v>6103</v>
      </c>
      <c r="J2225" s="1" t="s">
        <v>214</v>
      </c>
      <c r="K2225" s="1" t="s">
        <v>10548</v>
      </c>
      <c r="L2225" s="2" t="s">
        <v>52</v>
      </c>
      <c r="M2225" s="2">
        <v>10</v>
      </c>
      <c r="N2225" s="2">
        <v>691</v>
      </c>
      <c r="O2225" s="2">
        <v>939</v>
      </c>
      <c r="P2225" s="2">
        <v>82</v>
      </c>
      <c r="Q2225" s="4">
        <f t="shared" si="34"/>
        <v>1.3589001447178002</v>
      </c>
    </row>
    <row r="2226" spans="1:17">
      <c r="A2226" s="1" t="s">
        <v>10549</v>
      </c>
      <c r="B2226" s="1" t="s">
        <v>17</v>
      </c>
      <c r="C2226" s="1" t="s">
        <v>10550</v>
      </c>
      <c r="D2226" s="55" t="s">
        <v>10551</v>
      </c>
      <c r="E2226" s="66" t="s">
        <v>10552</v>
      </c>
      <c r="F2226" s="55" t="s">
        <v>2363</v>
      </c>
      <c r="G2226" s="3">
        <v>43327</v>
      </c>
      <c r="H2226" s="1">
        <v>2015</v>
      </c>
      <c r="I2226" s="1" t="s">
        <v>379</v>
      </c>
      <c r="J2226" s="1" t="s">
        <v>50</v>
      </c>
      <c r="K2226" s="1" t="s">
        <v>10553</v>
      </c>
      <c r="L2226" s="2" t="s">
        <v>30</v>
      </c>
      <c r="M2226" s="2">
        <v>9</v>
      </c>
      <c r="N2226" s="2">
        <v>492</v>
      </c>
      <c r="O2226" s="2">
        <v>711</v>
      </c>
      <c r="P2226" s="2">
        <v>78</v>
      </c>
      <c r="Q2226" s="4">
        <f t="shared" si="34"/>
        <v>1.4451219512195121</v>
      </c>
    </row>
    <row r="2227" spans="1:17">
      <c r="A2227" s="1" t="s">
        <v>10554</v>
      </c>
      <c r="B2227" s="1" t="s">
        <v>17</v>
      </c>
      <c r="C2227" s="1" t="s">
        <v>10555</v>
      </c>
      <c r="D2227" s="55" t="s">
        <v>10556</v>
      </c>
      <c r="E2227" s="66" t="s">
        <v>10557</v>
      </c>
      <c r="F2227" s="55" t="s">
        <v>299</v>
      </c>
      <c r="G2227" s="3">
        <v>43693</v>
      </c>
      <c r="H2227" s="1">
        <v>2019</v>
      </c>
      <c r="I2227" s="1" t="s">
        <v>243</v>
      </c>
      <c r="J2227" s="1" t="s">
        <v>179</v>
      </c>
      <c r="K2227" s="1" t="s">
        <v>10558</v>
      </c>
      <c r="L2227" s="2" t="s">
        <v>30</v>
      </c>
      <c r="M2227" s="2">
        <v>8</v>
      </c>
      <c r="N2227" s="2">
        <v>590</v>
      </c>
      <c r="O2227" s="2">
        <v>978</v>
      </c>
      <c r="P2227" s="2">
        <v>88</v>
      </c>
      <c r="Q2227" s="4">
        <f t="shared" si="34"/>
        <v>1.6576271186440679</v>
      </c>
    </row>
    <row r="2228" spans="1:17">
      <c r="A2228" s="1" t="s">
        <v>10559</v>
      </c>
      <c r="B2228" s="1" t="s">
        <v>17</v>
      </c>
      <c r="C2228" s="1" t="s">
        <v>10560</v>
      </c>
      <c r="D2228" s="55" t="s">
        <v>10561</v>
      </c>
      <c r="E2228" s="55" t="s">
        <v>10562</v>
      </c>
      <c r="F2228" s="55" t="s">
        <v>12</v>
      </c>
      <c r="G2228" s="3">
        <v>43709</v>
      </c>
      <c r="H2228" s="1">
        <v>2018</v>
      </c>
      <c r="I2228" s="1" t="s">
        <v>213</v>
      </c>
      <c r="J2228" s="1" t="s">
        <v>35</v>
      </c>
      <c r="K2228" s="1" t="s">
        <v>10563</v>
      </c>
      <c r="L2228" s="2" t="s">
        <v>30</v>
      </c>
      <c r="M2228" s="2">
        <v>9</v>
      </c>
      <c r="N2228" s="2">
        <v>461</v>
      </c>
      <c r="O2228" s="2">
        <v>884</v>
      </c>
      <c r="P2228" s="2">
        <v>78</v>
      </c>
      <c r="Q2228" s="4">
        <f t="shared" si="34"/>
        <v>1.9175704989154012</v>
      </c>
    </row>
    <row r="2229" spans="1:17">
      <c r="A2229" s="1" t="s">
        <v>10564</v>
      </c>
      <c r="B2229" s="1" t="s">
        <v>17</v>
      </c>
      <c r="C2229" s="1" t="s">
        <v>10565</v>
      </c>
      <c r="D2229" s="55" t="s">
        <v>10566</v>
      </c>
      <c r="E2229" s="66" t="s">
        <v>10567</v>
      </c>
      <c r="F2229" s="55" t="s">
        <v>1226</v>
      </c>
      <c r="G2229" s="3">
        <v>43936</v>
      </c>
      <c r="H2229" s="1">
        <v>2018</v>
      </c>
      <c r="I2229" s="1" t="s">
        <v>213</v>
      </c>
      <c r="J2229" s="1" t="s">
        <v>214</v>
      </c>
      <c r="K2229" s="1" t="s">
        <v>10568</v>
      </c>
      <c r="L2229" s="2" t="s">
        <v>37</v>
      </c>
      <c r="M2229" s="2">
        <v>8</v>
      </c>
      <c r="N2229" s="2">
        <v>515</v>
      </c>
      <c r="O2229" s="2">
        <v>917</v>
      </c>
      <c r="P2229" s="2">
        <v>65</v>
      </c>
      <c r="Q2229" s="4">
        <f t="shared" si="34"/>
        <v>1.7805825242718447</v>
      </c>
    </row>
    <row r="2230" spans="1:17">
      <c r="A2230" s="1" t="s">
        <v>10569</v>
      </c>
      <c r="B2230" s="1" t="s">
        <v>17</v>
      </c>
      <c r="C2230" s="1" t="s">
        <v>10570</v>
      </c>
      <c r="D2230" s="55" t="s">
        <v>4268</v>
      </c>
      <c r="E2230" s="66" t="s">
        <v>10571</v>
      </c>
      <c r="F2230" s="55" t="s">
        <v>12</v>
      </c>
      <c r="G2230" s="3">
        <v>43165</v>
      </c>
      <c r="H2230" s="1">
        <v>1977</v>
      </c>
      <c r="I2230" s="1" t="s">
        <v>76</v>
      </c>
      <c r="J2230" s="1" t="s">
        <v>953</v>
      </c>
      <c r="K2230" s="1" t="s">
        <v>10572</v>
      </c>
      <c r="L2230" s="2" t="s">
        <v>1001</v>
      </c>
      <c r="M2230" s="2">
        <v>7</v>
      </c>
      <c r="N2230" s="2">
        <v>518</v>
      </c>
      <c r="O2230" s="2">
        <v>842</v>
      </c>
      <c r="P2230" s="2">
        <v>78</v>
      </c>
      <c r="Q2230" s="4">
        <f t="shared" si="34"/>
        <v>1.6254826254826256</v>
      </c>
    </row>
    <row r="2231" spans="1:17">
      <c r="A2231" s="1" t="s">
        <v>10573</v>
      </c>
      <c r="B2231" s="1" t="s">
        <v>17</v>
      </c>
      <c r="C2231" s="1" t="s">
        <v>10574</v>
      </c>
      <c r="D2231" s="55" t="s">
        <v>10575</v>
      </c>
      <c r="E2231" s="66" t="s">
        <v>10576</v>
      </c>
      <c r="F2231" s="55" t="s">
        <v>135</v>
      </c>
      <c r="G2231" s="3">
        <v>42706</v>
      </c>
      <c r="H2231" s="1">
        <v>2016</v>
      </c>
      <c r="I2231" s="1" t="s">
        <v>1709</v>
      </c>
      <c r="J2231" s="1" t="s">
        <v>35</v>
      </c>
      <c r="K2231" s="1" t="s">
        <v>10577</v>
      </c>
      <c r="L2231" s="2" t="s">
        <v>37</v>
      </c>
      <c r="M2231" s="2">
        <v>6</v>
      </c>
      <c r="N2231" s="2">
        <v>591</v>
      </c>
      <c r="O2231" s="2">
        <v>887</v>
      </c>
      <c r="P2231" s="2">
        <v>78</v>
      </c>
      <c r="Q2231" s="4">
        <f t="shared" si="34"/>
        <v>1.5008460236886634</v>
      </c>
    </row>
    <row r="2232" spans="1:17">
      <c r="A2232" s="1" t="s">
        <v>10578</v>
      </c>
      <c r="B2232" s="1" t="s">
        <v>1</v>
      </c>
      <c r="C2232" s="1" t="s">
        <v>10579</v>
      </c>
      <c r="D2232" s="55" t="s">
        <v>10</v>
      </c>
      <c r="E2232" s="55" t="s">
        <v>10580</v>
      </c>
      <c r="F2232" s="55" t="s">
        <v>12</v>
      </c>
      <c r="G2232" s="3">
        <v>43465</v>
      </c>
      <c r="H2232" s="1">
        <v>2017</v>
      </c>
      <c r="I2232" s="1" t="s">
        <v>4</v>
      </c>
      <c r="J2232" s="1" t="s">
        <v>336</v>
      </c>
      <c r="K2232" s="1" t="s">
        <v>10581</v>
      </c>
      <c r="L2232" s="2" t="s">
        <v>37</v>
      </c>
      <c r="M2232" s="2">
        <v>8</v>
      </c>
      <c r="N2232" s="2">
        <v>542</v>
      </c>
      <c r="O2232" s="2">
        <v>947</v>
      </c>
      <c r="P2232" s="2">
        <v>78</v>
      </c>
      <c r="Q2232" s="4">
        <f t="shared" si="34"/>
        <v>1.7472324723247232</v>
      </c>
    </row>
    <row r="2233" spans="1:17">
      <c r="A2233" s="1" t="s">
        <v>10582</v>
      </c>
      <c r="B2233" s="1" t="s">
        <v>17</v>
      </c>
      <c r="C2233" s="1" t="s">
        <v>10583</v>
      </c>
      <c r="D2233" s="55" t="s">
        <v>10584</v>
      </c>
      <c r="E2233" s="66" t="s">
        <v>10585</v>
      </c>
      <c r="F2233" s="55" t="s">
        <v>407</v>
      </c>
      <c r="G2233" s="3">
        <v>43009</v>
      </c>
      <c r="H2233" s="1">
        <v>2017</v>
      </c>
      <c r="I2233" s="1" t="s">
        <v>213</v>
      </c>
      <c r="J2233" s="1" t="s">
        <v>409</v>
      </c>
      <c r="K2233" s="1" t="s">
        <v>10586</v>
      </c>
      <c r="L2233" s="2" t="s">
        <v>30</v>
      </c>
      <c r="M2233" s="2">
        <v>8</v>
      </c>
      <c r="N2233" s="2">
        <v>612</v>
      </c>
      <c r="O2233" s="2">
        <v>848</v>
      </c>
      <c r="P2233" s="2">
        <v>78</v>
      </c>
      <c r="Q2233" s="4">
        <f t="shared" si="34"/>
        <v>1.3856209150326797</v>
      </c>
    </row>
    <row r="2234" spans="1:17">
      <c r="A2234" s="1" t="s">
        <v>10587</v>
      </c>
      <c r="B2234" s="1" t="s">
        <v>17</v>
      </c>
      <c r="C2234" s="1" t="s">
        <v>10588</v>
      </c>
      <c r="D2234" s="55" t="s">
        <v>10589</v>
      </c>
      <c r="E2234" s="66" t="s">
        <v>10590</v>
      </c>
      <c r="F2234" s="55" t="s">
        <v>299</v>
      </c>
      <c r="G2234" s="3">
        <v>43070</v>
      </c>
      <c r="H2234" s="1">
        <v>2017</v>
      </c>
      <c r="I2234" s="1" t="s">
        <v>408</v>
      </c>
      <c r="J2234" s="1" t="s">
        <v>271</v>
      </c>
      <c r="K2234" s="1" t="s">
        <v>10591</v>
      </c>
      <c r="L2234" s="2" t="s">
        <v>37</v>
      </c>
      <c r="M2234" s="2">
        <v>7</v>
      </c>
      <c r="N2234" s="2">
        <v>454</v>
      </c>
      <c r="O2234" s="2">
        <v>816</v>
      </c>
      <c r="P2234" s="2">
        <v>78</v>
      </c>
      <c r="Q2234" s="4">
        <f t="shared" si="34"/>
        <v>1.7973568281938326</v>
      </c>
    </row>
    <row r="2235" spans="1:17">
      <c r="A2235" s="1" t="s">
        <v>10592</v>
      </c>
      <c r="B2235" s="1" t="s">
        <v>17</v>
      </c>
      <c r="C2235" s="1" t="s">
        <v>10593</v>
      </c>
      <c r="D2235" s="55" t="s">
        <v>10594</v>
      </c>
      <c r="E2235" s="66" t="s">
        <v>10595</v>
      </c>
      <c r="F2235" s="55" t="s">
        <v>12</v>
      </c>
      <c r="G2235" s="3">
        <v>43770</v>
      </c>
      <c r="H2235" s="1">
        <v>1956</v>
      </c>
      <c r="I2235" s="1" t="s">
        <v>1240</v>
      </c>
      <c r="J2235" s="1" t="s">
        <v>989</v>
      </c>
      <c r="K2235" s="1" t="s">
        <v>10596</v>
      </c>
      <c r="L2235" s="2" t="s">
        <v>1001</v>
      </c>
      <c r="M2235" s="2">
        <v>10</v>
      </c>
      <c r="N2235" s="2">
        <v>679</v>
      </c>
      <c r="O2235" s="2">
        <v>846</v>
      </c>
      <c r="P2235" s="2">
        <v>71</v>
      </c>
      <c r="Q2235" s="4">
        <f t="shared" si="34"/>
        <v>1.2459499263622975</v>
      </c>
    </row>
    <row r="2236" spans="1:17">
      <c r="A2236" s="1" t="s">
        <v>10597</v>
      </c>
      <c r="B2236" s="1" t="s">
        <v>17</v>
      </c>
      <c r="C2236" s="1" t="s">
        <v>10598</v>
      </c>
      <c r="D2236" s="55" t="s">
        <v>8142</v>
      </c>
      <c r="E2236" s="66" t="s">
        <v>10599</v>
      </c>
      <c r="F2236" s="55" t="s">
        <v>68</v>
      </c>
      <c r="G2236" s="3">
        <v>42793</v>
      </c>
      <c r="H2236" s="1">
        <v>2016</v>
      </c>
      <c r="I2236" s="1" t="s">
        <v>231</v>
      </c>
      <c r="J2236" s="1" t="s">
        <v>554</v>
      </c>
      <c r="K2236" s="1" t="s">
        <v>10600</v>
      </c>
      <c r="L2236" s="2" t="s">
        <v>37</v>
      </c>
      <c r="M2236" s="2">
        <v>7</v>
      </c>
      <c r="N2236" s="2">
        <v>412</v>
      </c>
      <c r="O2236" s="2">
        <v>752</v>
      </c>
      <c r="P2236" s="2">
        <v>63</v>
      </c>
      <c r="Q2236" s="4">
        <f t="shared" si="34"/>
        <v>1.825242718446602</v>
      </c>
    </row>
    <row r="2237" spans="1:17">
      <c r="A2237" s="1" t="s">
        <v>10601</v>
      </c>
      <c r="B2237" s="1" t="s">
        <v>1</v>
      </c>
      <c r="C2237" s="1" t="s">
        <v>10602</v>
      </c>
      <c r="D2237" s="55" t="s">
        <v>10</v>
      </c>
      <c r="E2237" s="66"/>
      <c r="F2237" s="55" t="s">
        <v>299</v>
      </c>
      <c r="G2237" s="3">
        <v>42795</v>
      </c>
      <c r="H2237" s="1">
        <v>2016</v>
      </c>
      <c r="I2237" s="1" t="s">
        <v>4</v>
      </c>
      <c r="J2237" s="1" t="s">
        <v>924</v>
      </c>
      <c r="K2237" s="1" t="s">
        <v>10603</v>
      </c>
      <c r="L2237" s="2" t="s">
        <v>71</v>
      </c>
      <c r="M2237" s="2">
        <v>10</v>
      </c>
      <c r="N2237" s="2">
        <v>668</v>
      </c>
      <c r="O2237" s="2">
        <v>1000</v>
      </c>
      <c r="P2237" s="2">
        <v>65</v>
      </c>
      <c r="Q2237" s="4">
        <f t="shared" si="34"/>
        <v>1.4970059880239521</v>
      </c>
    </row>
    <row r="2238" spans="1:17">
      <c r="A2238" s="1" t="s">
        <v>10604</v>
      </c>
      <c r="B2238" s="1" t="s">
        <v>17</v>
      </c>
      <c r="C2238" s="1" t="s">
        <v>10605</v>
      </c>
      <c r="D2238" s="55" t="s">
        <v>10606</v>
      </c>
      <c r="E2238" s="66" t="s">
        <v>10607</v>
      </c>
      <c r="F2238" s="55" t="s">
        <v>68</v>
      </c>
      <c r="G2238" s="3">
        <v>43989</v>
      </c>
      <c r="H2238" s="1">
        <v>2020</v>
      </c>
      <c r="I2238" s="1" t="s">
        <v>3865</v>
      </c>
      <c r="J2238" s="1" t="s">
        <v>760</v>
      </c>
      <c r="K2238" s="1" t="s">
        <v>10608</v>
      </c>
      <c r="L2238" s="2" t="s">
        <v>37</v>
      </c>
      <c r="M2238" s="2">
        <v>7</v>
      </c>
      <c r="N2238" s="2">
        <v>642</v>
      </c>
      <c r="O2238" s="2">
        <v>934</v>
      </c>
      <c r="P2238" s="2">
        <v>60</v>
      </c>
      <c r="Q2238" s="4">
        <f t="shared" si="34"/>
        <v>1.4548286604361371</v>
      </c>
    </row>
    <row r="2239" spans="1:17">
      <c r="A2239" s="1" t="s">
        <v>10609</v>
      </c>
      <c r="B2239" s="1" t="s">
        <v>1</v>
      </c>
      <c r="C2239" s="1" t="s">
        <v>10610</v>
      </c>
      <c r="D2239" s="55" t="s">
        <v>10</v>
      </c>
      <c r="E2239" s="55" t="s">
        <v>10611</v>
      </c>
      <c r="F2239" s="55" t="s">
        <v>12</v>
      </c>
      <c r="G2239" s="3">
        <v>42614</v>
      </c>
      <c r="H2239" s="1">
        <v>2011</v>
      </c>
      <c r="I2239" s="1" t="s">
        <v>2529</v>
      </c>
      <c r="J2239" s="1" t="s">
        <v>82</v>
      </c>
      <c r="K2239" s="1" t="s">
        <v>10612</v>
      </c>
      <c r="L2239" s="2" t="s">
        <v>30</v>
      </c>
      <c r="M2239" s="2">
        <v>7</v>
      </c>
      <c r="N2239" s="2">
        <v>458</v>
      </c>
      <c r="O2239" s="2">
        <v>777</v>
      </c>
      <c r="P2239" s="2">
        <v>78</v>
      </c>
      <c r="Q2239" s="4">
        <f t="shared" si="34"/>
        <v>1.6965065502183405</v>
      </c>
    </row>
    <row r="2240" spans="1:17">
      <c r="A2240" s="1" t="s">
        <v>10613</v>
      </c>
      <c r="B2240" s="1" t="s">
        <v>1</v>
      </c>
      <c r="C2240" s="1" t="s">
        <v>10614</v>
      </c>
      <c r="D2240" s="55" t="s">
        <v>10</v>
      </c>
      <c r="E2240" s="66" t="s">
        <v>10615</v>
      </c>
      <c r="F2240" s="55" t="s">
        <v>167</v>
      </c>
      <c r="G2240" s="3">
        <v>43640</v>
      </c>
      <c r="H2240" s="1">
        <v>2019</v>
      </c>
      <c r="I2240" s="1" t="s">
        <v>13</v>
      </c>
      <c r="J2240" s="1" t="s">
        <v>168</v>
      </c>
      <c r="K2240" s="1" t="s">
        <v>10616</v>
      </c>
      <c r="L2240" s="2" t="s">
        <v>37</v>
      </c>
      <c r="M2240" s="2">
        <v>8</v>
      </c>
      <c r="N2240" s="2">
        <v>448</v>
      </c>
      <c r="O2240" s="2">
        <v>981</v>
      </c>
      <c r="P2240" s="2">
        <v>96</v>
      </c>
      <c r="Q2240" s="4">
        <f t="shared" si="34"/>
        <v>2.1897321428571428</v>
      </c>
    </row>
    <row r="2241" spans="1:17">
      <c r="A2241" s="1" t="s">
        <v>10617</v>
      </c>
      <c r="B2241" s="1" t="s">
        <v>17</v>
      </c>
      <c r="C2241" s="1" t="s">
        <v>10618</v>
      </c>
      <c r="D2241" s="55" t="s">
        <v>2116</v>
      </c>
      <c r="E2241" s="66"/>
      <c r="F2241" s="55" t="s">
        <v>207</v>
      </c>
      <c r="G2241" s="3">
        <v>43314</v>
      </c>
      <c r="H2241" s="1">
        <v>2018</v>
      </c>
      <c r="I2241" s="1" t="s">
        <v>1748</v>
      </c>
      <c r="J2241" s="1" t="s">
        <v>271</v>
      </c>
      <c r="K2241" s="1" t="s">
        <v>10619</v>
      </c>
      <c r="L2241" s="2" t="s">
        <v>30</v>
      </c>
      <c r="M2241" s="2">
        <v>9</v>
      </c>
      <c r="N2241" s="2">
        <v>475</v>
      </c>
      <c r="O2241" s="2">
        <v>791</v>
      </c>
      <c r="P2241" s="2">
        <v>74</v>
      </c>
      <c r="Q2241" s="4">
        <f t="shared" si="34"/>
        <v>1.6652631578947368</v>
      </c>
    </row>
    <row r="2242" spans="1:17">
      <c r="A2242" s="1" t="s">
        <v>10620</v>
      </c>
      <c r="B2242" s="1" t="s">
        <v>17</v>
      </c>
      <c r="C2242" s="1" t="s">
        <v>10621</v>
      </c>
      <c r="D2242" s="55" t="s">
        <v>10622</v>
      </c>
      <c r="E2242" s="66"/>
      <c r="F2242" s="55" t="s">
        <v>10623</v>
      </c>
      <c r="G2242" s="3">
        <v>42884</v>
      </c>
      <c r="H2242" s="1">
        <v>2016</v>
      </c>
      <c r="I2242" s="1" t="s">
        <v>300</v>
      </c>
      <c r="J2242" s="1" t="s">
        <v>271</v>
      </c>
      <c r="K2242" s="1" t="s">
        <v>10624</v>
      </c>
      <c r="L2242" s="2" t="s">
        <v>30</v>
      </c>
      <c r="M2242" s="2">
        <v>9</v>
      </c>
      <c r="N2242" s="2">
        <v>505</v>
      </c>
      <c r="O2242" s="2">
        <v>749</v>
      </c>
      <c r="P2242" s="2">
        <v>93</v>
      </c>
      <c r="Q2242" s="4">
        <f t="shared" ref="Q2242:Q2305" si="35">IFERROR(O2242/N2242,0)</f>
        <v>1.4831683168316832</v>
      </c>
    </row>
    <row r="2243" spans="1:17">
      <c r="A2243" s="1" t="s">
        <v>10625</v>
      </c>
      <c r="B2243" s="1" t="s">
        <v>1</v>
      </c>
      <c r="C2243" s="1" t="s">
        <v>10626</v>
      </c>
      <c r="D2243" s="55" t="s">
        <v>10</v>
      </c>
      <c r="E2243" s="55" t="s">
        <v>10627</v>
      </c>
      <c r="F2243" s="55" t="s">
        <v>12</v>
      </c>
      <c r="G2243" s="3">
        <v>44136</v>
      </c>
      <c r="H2243" s="1">
        <v>2019</v>
      </c>
      <c r="I2243" s="1" t="s">
        <v>4</v>
      </c>
      <c r="J2243" s="1" t="s">
        <v>336</v>
      </c>
      <c r="K2243" s="1" t="s">
        <v>10628</v>
      </c>
      <c r="L2243" s="2" t="s">
        <v>37</v>
      </c>
      <c r="M2243" s="2">
        <v>10</v>
      </c>
      <c r="N2243" s="2">
        <v>418</v>
      </c>
      <c r="O2243" s="2">
        <v>800</v>
      </c>
      <c r="P2243" s="2">
        <v>65</v>
      </c>
      <c r="Q2243" s="4">
        <f t="shared" si="35"/>
        <v>1.9138755980861244</v>
      </c>
    </row>
    <row r="2244" spans="1:17">
      <c r="A2244" s="1" t="s">
        <v>10629</v>
      </c>
      <c r="B2244" s="1" t="s">
        <v>1</v>
      </c>
      <c r="C2244" s="1" t="s">
        <v>10630</v>
      </c>
      <c r="D2244" s="55" t="s">
        <v>10</v>
      </c>
      <c r="E2244" s="66"/>
      <c r="F2244" s="55" t="s">
        <v>299</v>
      </c>
      <c r="G2244" s="3">
        <v>42996</v>
      </c>
      <c r="H2244" s="1">
        <v>2011</v>
      </c>
      <c r="I2244" s="1" t="s">
        <v>4</v>
      </c>
      <c r="J2244" s="1" t="s">
        <v>113</v>
      </c>
      <c r="K2244" s="1" t="s">
        <v>10631</v>
      </c>
      <c r="L2244" s="2" t="s">
        <v>30</v>
      </c>
      <c r="M2244" s="2">
        <v>9</v>
      </c>
      <c r="N2244" s="2">
        <v>651</v>
      </c>
      <c r="O2244" s="2">
        <v>890</v>
      </c>
      <c r="P2244" s="2">
        <v>99</v>
      </c>
      <c r="Q2244" s="4">
        <f t="shared" si="35"/>
        <v>1.3671274961597542</v>
      </c>
    </row>
    <row r="2245" spans="1:17">
      <c r="A2245" s="1" t="s">
        <v>10632</v>
      </c>
      <c r="B2245" s="1" t="s">
        <v>17</v>
      </c>
      <c r="C2245" s="1" t="s">
        <v>10633</v>
      </c>
      <c r="D2245" s="55" t="s">
        <v>10634</v>
      </c>
      <c r="E2245" s="66" t="s">
        <v>10635</v>
      </c>
      <c r="F2245" s="55" t="s">
        <v>10636</v>
      </c>
      <c r="G2245" s="3">
        <v>43224</v>
      </c>
      <c r="H2245" s="1">
        <v>2018</v>
      </c>
      <c r="I2245" s="1" t="s">
        <v>379</v>
      </c>
      <c r="J2245" s="1" t="s">
        <v>214</v>
      </c>
      <c r="K2245" s="1" t="s">
        <v>10637</v>
      </c>
      <c r="L2245" s="2" t="s">
        <v>30</v>
      </c>
      <c r="M2245" s="2">
        <v>8</v>
      </c>
      <c r="N2245" s="2">
        <v>691</v>
      </c>
      <c r="O2245" s="2">
        <v>904</v>
      </c>
      <c r="P2245" s="2">
        <v>61</v>
      </c>
      <c r="Q2245" s="4">
        <f t="shared" si="35"/>
        <v>1.3082489146164977</v>
      </c>
    </row>
    <row r="2246" spans="1:17">
      <c r="A2246" s="1" t="s">
        <v>10638</v>
      </c>
      <c r="B2246" s="1" t="s">
        <v>17</v>
      </c>
      <c r="C2246" s="1" t="s">
        <v>10639</v>
      </c>
      <c r="D2246" s="55" t="s">
        <v>10640</v>
      </c>
      <c r="E2246" s="66" t="s">
        <v>10641</v>
      </c>
      <c r="F2246" s="55" t="s">
        <v>41</v>
      </c>
      <c r="G2246" s="3">
        <v>43152</v>
      </c>
      <c r="H2246" s="1">
        <v>2017</v>
      </c>
      <c r="I2246" s="1" t="s">
        <v>469</v>
      </c>
      <c r="J2246" s="1" t="s">
        <v>214</v>
      </c>
      <c r="K2246" s="1" t="s">
        <v>10642</v>
      </c>
      <c r="L2246" s="2" t="s">
        <v>30</v>
      </c>
      <c r="M2246" s="2">
        <v>8</v>
      </c>
      <c r="N2246" s="2">
        <v>413</v>
      </c>
      <c r="O2246" s="2">
        <v>896</v>
      </c>
      <c r="P2246" s="2">
        <v>78</v>
      </c>
      <c r="Q2246" s="4">
        <f t="shared" si="35"/>
        <v>2.1694915254237288</v>
      </c>
    </row>
    <row r="2247" spans="1:17">
      <c r="A2247" s="1" t="s">
        <v>10643</v>
      </c>
      <c r="B2247" s="1" t="s">
        <v>17</v>
      </c>
      <c r="C2247" s="1" t="s">
        <v>10644</v>
      </c>
      <c r="D2247" s="55" t="s">
        <v>10645</v>
      </c>
      <c r="E2247" s="66"/>
      <c r="F2247" s="55" t="s">
        <v>12</v>
      </c>
      <c r="G2247" s="3">
        <v>43741</v>
      </c>
      <c r="H2247" s="1">
        <v>2011</v>
      </c>
      <c r="I2247" s="1" t="s">
        <v>808</v>
      </c>
      <c r="J2247" s="1" t="s">
        <v>35</v>
      </c>
      <c r="K2247" s="1" t="s">
        <v>10646</v>
      </c>
      <c r="L2247" s="2" t="s">
        <v>942</v>
      </c>
      <c r="M2247" s="2">
        <v>6</v>
      </c>
      <c r="N2247" s="2">
        <v>650</v>
      </c>
      <c r="O2247" s="2">
        <v>988</v>
      </c>
      <c r="P2247" s="2">
        <v>78</v>
      </c>
      <c r="Q2247" s="4">
        <f t="shared" si="35"/>
        <v>1.52</v>
      </c>
    </row>
    <row r="2248" spans="1:17">
      <c r="A2248" s="1" t="s">
        <v>10647</v>
      </c>
      <c r="B2248" s="1" t="s">
        <v>1</v>
      </c>
      <c r="C2248" s="1" t="s">
        <v>10648</v>
      </c>
      <c r="D2248" s="55" t="s">
        <v>10</v>
      </c>
      <c r="E2248" s="66"/>
      <c r="F2248" s="55" t="s">
        <v>299</v>
      </c>
      <c r="G2248" s="3">
        <v>43889</v>
      </c>
      <c r="H2248" s="1">
        <v>2020</v>
      </c>
      <c r="I2248" s="1" t="s">
        <v>13</v>
      </c>
      <c r="J2248" s="1" t="s">
        <v>886</v>
      </c>
      <c r="K2248" s="1" t="s">
        <v>10649</v>
      </c>
      <c r="L2248" s="2" t="s">
        <v>30</v>
      </c>
      <c r="M2248" s="2">
        <v>8</v>
      </c>
      <c r="N2248" s="2">
        <v>642</v>
      </c>
      <c r="O2248" s="2">
        <v>813</v>
      </c>
      <c r="P2248" s="2">
        <v>75</v>
      </c>
      <c r="Q2248" s="4">
        <f t="shared" si="35"/>
        <v>1.266355140186916</v>
      </c>
    </row>
    <row r="2249" spans="1:17">
      <c r="A2249" s="1" t="s">
        <v>10650</v>
      </c>
      <c r="B2249" s="1" t="s">
        <v>17</v>
      </c>
      <c r="C2249" s="1" t="s">
        <v>10651</v>
      </c>
      <c r="D2249" s="55" t="s">
        <v>10652</v>
      </c>
      <c r="E2249" s="55" t="s">
        <v>10653</v>
      </c>
      <c r="F2249" s="55" t="s">
        <v>12</v>
      </c>
      <c r="G2249" s="3">
        <v>43851</v>
      </c>
      <c r="H2249" s="1">
        <v>2020</v>
      </c>
      <c r="I2249" s="1" t="s">
        <v>2598</v>
      </c>
      <c r="J2249" s="1" t="s">
        <v>1319</v>
      </c>
      <c r="K2249" s="1" t="s">
        <v>10654</v>
      </c>
      <c r="L2249" s="2" t="s">
        <v>30</v>
      </c>
      <c r="M2249" s="2">
        <v>9</v>
      </c>
      <c r="N2249" s="2">
        <v>447</v>
      </c>
      <c r="O2249" s="2">
        <v>722</v>
      </c>
      <c r="P2249" s="2">
        <v>100</v>
      </c>
      <c r="Q2249" s="4">
        <f t="shared" si="35"/>
        <v>1.6152125279642058</v>
      </c>
    </row>
    <row r="2250" spans="1:17">
      <c r="A2250" s="1" t="s">
        <v>10655</v>
      </c>
      <c r="B2250" s="1" t="s">
        <v>17</v>
      </c>
      <c r="C2250" s="1" t="s">
        <v>10656</v>
      </c>
      <c r="D2250" s="55" t="s">
        <v>10657</v>
      </c>
      <c r="E2250" s="66" t="s">
        <v>10658</v>
      </c>
      <c r="F2250" s="55" t="s">
        <v>5032</v>
      </c>
      <c r="G2250" s="3">
        <v>44197</v>
      </c>
      <c r="H2250" s="1">
        <v>2008</v>
      </c>
      <c r="I2250" s="1" t="s">
        <v>120</v>
      </c>
      <c r="J2250" s="1" t="s">
        <v>77</v>
      </c>
      <c r="K2250" s="1" t="s">
        <v>10659</v>
      </c>
      <c r="L2250" s="2" t="s">
        <v>123</v>
      </c>
      <c r="M2250" s="2">
        <v>10</v>
      </c>
      <c r="N2250" s="2">
        <v>450</v>
      </c>
      <c r="O2250" s="2">
        <v>893</v>
      </c>
      <c r="P2250" s="2">
        <v>78</v>
      </c>
      <c r="Q2250" s="4">
        <f t="shared" si="35"/>
        <v>1.9844444444444445</v>
      </c>
    </row>
    <row r="2251" spans="1:17">
      <c r="A2251" s="1" t="s">
        <v>10660</v>
      </c>
      <c r="B2251" s="1" t="s">
        <v>1</v>
      </c>
      <c r="C2251" s="1" t="s">
        <v>10661</v>
      </c>
      <c r="D2251" s="55" t="s">
        <v>10</v>
      </c>
      <c r="E2251" s="66" t="s">
        <v>10662</v>
      </c>
      <c r="F2251" s="55" t="s">
        <v>10663</v>
      </c>
      <c r="G2251" s="3">
        <v>42713</v>
      </c>
      <c r="H2251" s="1">
        <v>2016</v>
      </c>
      <c r="I2251" s="1" t="s">
        <v>4</v>
      </c>
      <c r="J2251" s="1" t="s">
        <v>56</v>
      </c>
      <c r="K2251" s="1" t="s">
        <v>10664</v>
      </c>
      <c r="L2251" s="2" t="s">
        <v>30</v>
      </c>
      <c r="M2251" s="2">
        <v>8</v>
      </c>
      <c r="N2251" s="2">
        <v>406</v>
      </c>
      <c r="O2251" s="2">
        <v>744</v>
      </c>
      <c r="P2251" s="2">
        <v>79</v>
      </c>
      <c r="Q2251" s="4">
        <f t="shared" si="35"/>
        <v>1.8325123152709359</v>
      </c>
    </row>
    <row r="2252" spans="1:17">
      <c r="A2252" s="1" t="s">
        <v>10665</v>
      </c>
      <c r="B2252" s="1" t="s">
        <v>17</v>
      </c>
      <c r="C2252" s="1" t="s">
        <v>10666</v>
      </c>
      <c r="D2252" s="55" t="s">
        <v>1328</v>
      </c>
      <c r="E2252" s="66" t="s">
        <v>10667</v>
      </c>
      <c r="F2252" s="55" t="s">
        <v>1226</v>
      </c>
      <c r="G2252" s="3">
        <v>43523</v>
      </c>
      <c r="H2252" s="1">
        <v>2013</v>
      </c>
      <c r="I2252" s="1" t="s">
        <v>392</v>
      </c>
      <c r="J2252" s="1" t="s">
        <v>50</v>
      </c>
      <c r="K2252" s="1" t="s">
        <v>10668</v>
      </c>
      <c r="L2252" s="2" t="s">
        <v>37</v>
      </c>
      <c r="M2252" s="2">
        <v>9</v>
      </c>
      <c r="N2252" s="2">
        <v>546</v>
      </c>
      <c r="O2252" s="2">
        <v>709</v>
      </c>
      <c r="P2252" s="2">
        <v>57</v>
      </c>
      <c r="Q2252" s="4">
        <f t="shared" si="35"/>
        <v>1.2985347985347986</v>
      </c>
    </row>
    <row r="2253" spans="1:17">
      <c r="A2253" s="1" t="s">
        <v>10669</v>
      </c>
      <c r="B2253" s="1" t="s">
        <v>17</v>
      </c>
      <c r="C2253" s="1" t="s">
        <v>10670</v>
      </c>
      <c r="D2253" s="55" t="s">
        <v>8738</v>
      </c>
      <c r="E2253" s="66" t="s">
        <v>10671</v>
      </c>
      <c r="F2253" s="55" t="s">
        <v>299</v>
      </c>
      <c r="G2253" s="3">
        <v>43678</v>
      </c>
      <c r="H2253" s="1">
        <v>1994</v>
      </c>
      <c r="I2253" s="1" t="s">
        <v>253</v>
      </c>
      <c r="J2253" s="1" t="s">
        <v>2162</v>
      </c>
      <c r="K2253" s="1" t="s">
        <v>10672</v>
      </c>
      <c r="L2253" s="2" t="s">
        <v>52</v>
      </c>
      <c r="M2253" s="2">
        <v>9</v>
      </c>
      <c r="N2253" s="2">
        <v>692</v>
      </c>
      <c r="O2253" s="2">
        <v>875</v>
      </c>
      <c r="P2253" s="2">
        <v>77</v>
      </c>
      <c r="Q2253" s="4">
        <f t="shared" si="35"/>
        <v>1.2644508670520231</v>
      </c>
    </row>
    <row r="2254" spans="1:17">
      <c r="A2254" s="1" t="s">
        <v>10673</v>
      </c>
      <c r="B2254" s="1" t="s">
        <v>17</v>
      </c>
      <c r="C2254" s="1" t="s">
        <v>10674</v>
      </c>
      <c r="D2254" s="55" t="s">
        <v>6876</v>
      </c>
      <c r="E2254" s="66" t="s">
        <v>10675</v>
      </c>
      <c r="F2254" s="55" t="s">
        <v>568</v>
      </c>
      <c r="G2254" s="3">
        <v>43556</v>
      </c>
      <c r="H2254" s="1">
        <v>2007</v>
      </c>
      <c r="I2254" s="1" t="s">
        <v>105</v>
      </c>
      <c r="J2254" s="1" t="s">
        <v>262</v>
      </c>
      <c r="K2254" s="1" t="s">
        <v>10676</v>
      </c>
      <c r="L2254" s="2" t="s">
        <v>52</v>
      </c>
      <c r="M2254" s="2">
        <v>7</v>
      </c>
      <c r="N2254" s="2">
        <v>449</v>
      </c>
      <c r="O2254" s="2">
        <v>876</v>
      </c>
      <c r="P2254" s="2">
        <v>73</v>
      </c>
      <c r="Q2254" s="4">
        <f t="shared" si="35"/>
        <v>1.9510022271714922</v>
      </c>
    </row>
    <row r="2255" spans="1:17">
      <c r="A2255" s="1" t="s">
        <v>10677</v>
      </c>
      <c r="B2255" s="1" t="s">
        <v>17</v>
      </c>
      <c r="C2255" s="1" t="s">
        <v>10678</v>
      </c>
      <c r="D2255" s="55" t="s">
        <v>10679</v>
      </c>
      <c r="E2255" s="66" t="s">
        <v>10680</v>
      </c>
      <c r="F2255" s="55" t="s">
        <v>12</v>
      </c>
      <c r="G2255" s="3">
        <v>43749</v>
      </c>
      <c r="H2255" s="1">
        <v>2019</v>
      </c>
      <c r="I2255" s="1" t="s">
        <v>34</v>
      </c>
      <c r="J2255" s="1" t="s">
        <v>1178</v>
      </c>
      <c r="K2255" s="1" t="s">
        <v>10681</v>
      </c>
      <c r="L2255" s="2" t="s">
        <v>30</v>
      </c>
      <c r="M2255" s="2">
        <v>6</v>
      </c>
      <c r="N2255" s="2">
        <v>449</v>
      </c>
      <c r="O2255" s="2">
        <v>940</v>
      </c>
      <c r="P2255" s="2">
        <v>78</v>
      </c>
      <c r="Q2255" s="4">
        <f t="shared" si="35"/>
        <v>2.0935412026726059</v>
      </c>
    </row>
    <row r="2256" spans="1:17">
      <c r="A2256" s="1" t="s">
        <v>10682</v>
      </c>
      <c r="B2256" s="1" t="s">
        <v>17</v>
      </c>
      <c r="C2256" s="1" t="s">
        <v>10683</v>
      </c>
      <c r="D2256" s="62" t="s">
        <v>10684</v>
      </c>
      <c r="E2256" s="66"/>
      <c r="F2256" s="55" t="s">
        <v>2787</v>
      </c>
      <c r="G2256" s="3">
        <v>43009</v>
      </c>
      <c r="H2256" s="1">
        <v>2016</v>
      </c>
      <c r="I2256" s="1" t="s">
        <v>2211</v>
      </c>
      <c r="J2256" s="1" t="s">
        <v>271</v>
      </c>
      <c r="K2256" s="1" t="s">
        <v>10685</v>
      </c>
      <c r="L2256" s="2" t="s">
        <v>30</v>
      </c>
      <c r="M2256" s="2">
        <v>9</v>
      </c>
      <c r="N2256" s="2">
        <v>503</v>
      </c>
      <c r="O2256" s="2">
        <v>920</v>
      </c>
      <c r="P2256" s="2">
        <v>56</v>
      </c>
      <c r="Q2256" s="4">
        <f t="shared" si="35"/>
        <v>1.8290258449304175</v>
      </c>
    </row>
    <row r="2257" spans="1:17">
      <c r="A2257" s="1" t="s">
        <v>10686</v>
      </c>
      <c r="B2257" s="1" t="s">
        <v>17</v>
      </c>
      <c r="C2257" s="1" t="s">
        <v>10687</v>
      </c>
      <c r="D2257" s="55" t="s">
        <v>10688</v>
      </c>
      <c r="E2257" s="66" t="s">
        <v>10689</v>
      </c>
      <c r="F2257" s="55" t="s">
        <v>10690</v>
      </c>
      <c r="G2257" s="3">
        <v>43009</v>
      </c>
      <c r="H2257" s="1">
        <v>2012</v>
      </c>
      <c r="I2257" s="1" t="s">
        <v>786</v>
      </c>
      <c r="J2257" s="1" t="s">
        <v>50</v>
      </c>
      <c r="K2257" s="1" t="s">
        <v>10691</v>
      </c>
      <c r="L2257" s="2" t="s">
        <v>52</v>
      </c>
      <c r="M2257" s="2">
        <v>6</v>
      </c>
      <c r="N2257" s="2">
        <v>499</v>
      </c>
      <c r="O2257" s="2">
        <v>811</v>
      </c>
      <c r="P2257" s="2">
        <v>71</v>
      </c>
      <c r="Q2257" s="4">
        <f t="shared" si="35"/>
        <v>1.625250501002004</v>
      </c>
    </row>
    <row r="2258" spans="1:17">
      <c r="A2258" s="1" t="s">
        <v>10692</v>
      </c>
      <c r="B2258" s="1" t="s">
        <v>17</v>
      </c>
      <c r="C2258" s="1" t="s">
        <v>10693</v>
      </c>
      <c r="D2258" s="55" t="s">
        <v>10</v>
      </c>
      <c r="E2258" s="55" t="s">
        <v>10694</v>
      </c>
      <c r="F2258" s="55" t="s">
        <v>348</v>
      </c>
      <c r="G2258" s="3">
        <v>43567</v>
      </c>
      <c r="H2258" s="1">
        <v>2019</v>
      </c>
      <c r="I2258" s="1" t="s">
        <v>2598</v>
      </c>
      <c r="J2258" s="1" t="s">
        <v>1319</v>
      </c>
      <c r="K2258" s="1" t="s">
        <v>10695</v>
      </c>
      <c r="L2258" s="2" t="s">
        <v>30</v>
      </c>
      <c r="M2258" s="2">
        <v>10</v>
      </c>
      <c r="N2258" s="2">
        <v>525</v>
      </c>
      <c r="O2258" s="2">
        <v>814</v>
      </c>
      <c r="P2258" s="2">
        <v>60</v>
      </c>
      <c r="Q2258" s="4">
        <f t="shared" si="35"/>
        <v>1.5504761904761906</v>
      </c>
    </row>
    <row r="2259" spans="1:17">
      <c r="A2259" s="1" t="s">
        <v>10696</v>
      </c>
      <c r="B2259" s="1" t="s">
        <v>17</v>
      </c>
      <c r="C2259" s="1" t="s">
        <v>10697</v>
      </c>
      <c r="D2259" s="55" t="s">
        <v>10698</v>
      </c>
      <c r="E2259" s="55" t="s">
        <v>10699</v>
      </c>
      <c r="F2259" s="55" t="s">
        <v>212</v>
      </c>
      <c r="G2259" s="3">
        <v>43572</v>
      </c>
      <c r="H2259" s="1">
        <v>2019</v>
      </c>
      <c r="I2259" s="1" t="s">
        <v>2052</v>
      </c>
      <c r="J2259" s="1" t="s">
        <v>1319</v>
      </c>
      <c r="K2259" s="1" t="s">
        <v>10700</v>
      </c>
      <c r="L2259" s="2" t="s">
        <v>30</v>
      </c>
      <c r="M2259" s="2">
        <v>9</v>
      </c>
      <c r="N2259" s="2">
        <v>558</v>
      </c>
      <c r="O2259" s="2">
        <v>870</v>
      </c>
      <c r="P2259" s="2">
        <v>90</v>
      </c>
      <c r="Q2259" s="4">
        <f t="shared" si="35"/>
        <v>1.5591397849462365</v>
      </c>
    </row>
    <row r="2260" spans="1:17">
      <c r="A2260" s="1" t="s">
        <v>10701</v>
      </c>
      <c r="B2260" s="1" t="s">
        <v>17</v>
      </c>
      <c r="C2260" s="1" t="s">
        <v>10702</v>
      </c>
      <c r="D2260" s="55" t="s">
        <v>10698</v>
      </c>
      <c r="E2260" s="55" t="s">
        <v>10699</v>
      </c>
      <c r="F2260" s="55" t="s">
        <v>212</v>
      </c>
      <c r="G2260" s="3">
        <v>43259</v>
      </c>
      <c r="H2260" s="1">
        <v>2018</v>
      </c>
      <c r="I2260" s="1" t="s">
        <v>4682</v>
      </c>
      <c r="J2260" s="1" t="s">
        <v>1319</v>
      </c>
      <c r="K2260" s="1" t="s">
        <v>10703</v>
      </c>
      <c r="L2260" s="2" t="s">
        <v>30</v>
      </c>
      <c r="M2260" s="2">
        <v>8</v>
      </c>
      <c r="N2260" s="2">
        <v>466</v>
      </c>
      <c r="O2260" s="2">
        <v>775</v>
      </c>
      <c r="P2260" s="2">
        <v>64</v>
      </c>
      <c r="Q2260" s="4">
        <f t="shared" si="35"/>
        <v>1.6630901287553648</v>
      </c>
    </row>
    <row r="2261" spans="1:17">
      <c r="A2261" s="1" t="s">
        <v>10704</v>
      </c>
      <c r="B2261" s="1" t="s">
        <v>17</v>
      </c>
      <c r="C2261" s="1" t="s">
        <v>10705</v>
      </c>
      <c r="D2261" s="55" t="s">
        <v>10706</v>
      </c>
      <c r="E2261" s="66" t="s">
        <v>10707</v>
      </c>
      <c r="F2261" s="55" t="s">
        <v>12</v>
      </c>
      <c r="G2261" s="3">
        <v>43891</v>
      </c>
      <c r="H2261" s="1">
        <v>2016</v>
      </c>
      <c r="I2261" s="1" t="s">
        <v>300</v>
      </c>
      <c r="J2261" s="1" t="s">
        <v>262</v>
      </c>
      <c r="K2261" s="1" t="s">
        <v>10708</v>
      </c>
      <c r="L2261" s="2" t="s">
        <v>30</v>
      </c>
      <c r="M2261" s="2">
        <v>10</v>
      </c>
      <c r="N2261" s="2">
        <v>591</v>
      </c>
      <c r="O2261" s="2">
        <v>876</v>
      </c>
      <c r="P2261" s="2">
        <v>63</v>
      </c>
      <c r="Q2261" s="4">
        <f t="shared" si="35"/>
        <v>1.4822335025380711</v>
      </c>
    </row>
    <row r="2262" spans="1:17">
      <c r="A2262" s="1" t="s">
        <v>10709</v>
      </c>
      <c r="B2262" s="1" t="s">
        <v>17</v>
      </c>
      <c r="C2262" s="1" t="s">
        <v>10710</v>
      </c>
      <c r="D2262" s="62" t="s">
        <v>10711</v>
      </c>
      <c r="E2262" s="66"/>
      <c r="F2262" s="55" t="s">
        <v>12</v>
      </c>
      <c r="G2262" s="3">
        <v>42461</v>
      </c>
      <c r="H2262" s="1">
        <v>2007</v>
      </c>
      <c r="I2262" s="1" t="s">
        <v>677</v>
      </c>
      <c r="J2262" s="1" t="s">
        <v>611</v>
      </c>
      <c r="K2262" s="1" t="s">
        <v>10712</v>
      </c>
      <c r="L2262" s="2" t="s">
        <v>30</v>
      </c>
      <c r="M2262" s="2">
        <v>6</v>
      </c>
      <c r="N2262" s="2">
        <v>466</v>
      </c>
      <c r="O2262" s="2">
        <v>954</v>
      </c>
      <c r="P2262" s="2">
        <v>78</v>
      </c>
      <c r="Q2262" s="4">
        <f t="shared" si="35"/>
        <v>2.0472103004291844</v>
      </c>
    </row>
    <row r="2263" spans="1:17">
      <c r="A2263" s="1" t="s">
        <v>10713</v>
      </c>
      <c r="B2263" s="1" t="s">
        <v>1</v>
      </c>
      <c r="C2263" s="1" t="s">
        <v>10714</v>
      </c>
      <c r="D2263" s="55" t="s">
        <v>10</v>
      </c>
      <c r="E2263" s="66" t="s">
        <v>10715</v>
      </c>
      <c r="F2263" s="55" t="s">
        <v>725</v>
      </c>
      <c r="G2263" s="3">
        <v>43994</v>
      </c>
      <c r="H2263" s="1">
        <v>2020</v>
      </c>
      <c r="I2263" s="1" t="s">
        <v>4</v>
      </c>
      <c r="J2263" s="1" t="s">
        <v>6461</v>
      </c>
      <c r="K2263" s="1" t="s">
        <v>10716</v>
      </c>
      <c r="L2263" s="2" t="s">
        <v>30</v>
      </c>
      <c r="M2263" s="2">
        <v>6</v>
      </c>
      <c r="N2263" s="2">
        <v>417</v>
      </c>
      <c r="O2263" s="2">
        <v>981</v>
      </c>
      <c r="P2263" s="2">
        <v>63</v>
      </c>
      <c r="Q2263" s="4">
        <f t="shared" si="35"/>
        <v>2.3525179856115108</v>
      </c>
    </row>
    <row r="2264" spans="1:17">
      <c r="A2264" s="1" t="s">
        <v>10717</v>
      </c>
      <c r="B2264" s="1" t="s">
        <v>17</v>
      </c>
      <c r="C2264" s="1" t="s">
        <v>10718</v>
      </c>
      <c r="D2264" s="55" t="s">
        <v>10719</v>
      </c>
      <c r="E2264" s="66" t="s">
        <v>10720</v>
      </c>
      <c r="F2264" s="55" t="s">
        <v>12</v>
      </c>
      <c r="G2264" s="3">
        <v>43662</v>
      </c>
      <c r="H2264" s="1">
        <v>2019</v>
      </c>
      <c r="I2264" s="1" t="s">
        <v>10721</v>
      </c>
      <c r="J2264" s="1" t="s">
        <v>179</v>
      </c>
      <c r="K2264" s="1" t="s">
        <v>10722</v>
      </c>
      <c r="L2264" s="2" t="s">
        <v>37</v>
      </c>
      <c r="M2264" s="2">
        <v>10</v>
      </c>
      <c r="N2264" s="2">
        <v>428</v>
      </c>
      <c r="O2264" s="2">
        <v>911</v>
      </c>
      <c r="P2264" s="2">
        <v>99</v>
      </c>
      <c r="Q2264" s="4">
        <f t="shared" si="35"/>
        <v>2.1285046728971961</v>
      </c>
    </row>
    <row r="2265" spans="1:17">
      <c r="A2265" s="1" t="s">
        <v>10723</v>
      </c>
      <c r="B2265" s="1" t="s">
        <v>1</v>
      </c>
      <c r="C2265" s="1" t="s">
        <v>10724</v>
      </c>
      <c r="D2265" s="55" t="s">
        <v>10</v>
      </c>
      <c r="E2265" s="66" t="s">
        <v>10725</v>
      </c>
      <c r="F2265" s="55" t="s">
        <v>12</v>
      </c>
      <c r="G2265" s="3">
        <v>42466</v>
      </c>
      <c r="H2265" s="1">
        <v>2003</v>
      </c>
      <c r="I2265" s="1" t="s">
        <v>6406</v>
      </c>
      <c r="J2265" s="1" t="s">
        <v>6407</v>
      </c>
      <c r="K2265" s="1" t="s">
        <v>10726</v>
      </c>
      <c r="L2265" s="2" t="s">
        <v>71</v>
      </c>
      <c r="M2265" s="2">
        <v>8</v>
      </c>
      <c r="N2265" s="2">
        <v>440</v>
      </c>
      <c r="O2265" s="2">
        <v>922</v>
      </c>
      <c r="P2265" s="2">
        <v>63</v>
      </c>
      <c r="Q2265" s="4">
        <f t="shared" si="35"/>
        <v>2.0954545454545452</v>
      </c>
    </row>
    <row r="2266" spans="1:17">
      <c r="A2266" s="1" t="s">
        <v>10727</v>
      </c>
      <c r="B2266" s="1" t="s">
        <v>17</v>
      </c>
      <c r="C2266" s="1" t="s">
        <v>10728</v>
      </c>
      <c r="D2266" s="55" t="s">
        <v>10729</v>
      </c>
      <c r="E2266" s="66" t="s">
        <v>10730</v>
      </c>
      <c r="F2266" s="55" t="s">
        <v>12</v>
      </c>
      <c r="G2266" s="3">
        <v>42835</v>
      </c>
      <c r="H2266" s="1">
        <v>2017</v>
      </c>
      <c r="I2266" s="1" t="s">
        <v>1023</v>
      </c>
      <c r="J2266" s="1" t="s">
        <v>179</v>
      </c>
      <c r="K2266" s="1" t="s">
        <v>10731</v>
      </c>
      <c r="L2266" s="2" t="s">
        <v>30</v>
      </c>
      <c r="M2266" s="2">
        <v>6</v>
      </c>
      <c r="N2266" s="2">
        <v>540</v>
      </c>
      <c r="O2266" s="2">
        <v>933</v>
      </c>
      <c r="P2266" s="2">
        <v>77</v>
      </c>
      <c r="Q2266" s="4">
        <f t="shared" si="35"/>
        <v>1.7277777777777779</v>
      </c>
    </row>
    <row r="2267" spans="1:17">
      <c r="A2267" s="1" t="s">
        <v>10732</v>
      </c>
      <c r="B2267" s="1" t="s">
        <v>17</v>
      </c>
      <c r="C2267" s="1" t="s">
        <v>10733</v>
      </c>
      <c r="D2267" s="55" t="s">
        <v>10734</v>
      </c>
      <c r="E2267" s="66" t="s">
        <v>10735</v>
      </c>
      <c r="F2267" s="55" t="s">
        <v>12</v>
      </c>
      <c r="G2267" s="3">
        <v>44056</v>
      </c>
      <c r="H2267" s="1">
        <v>2018</v>
      </c>
      <c r="I2267" s="1" t="s">
        <v>276</v>
      </c>
      <c r="J2267" s="1" t="s">
        <v>50</v>
      </c>
      <c r="K2267" s="1" t="s">
        <v>10736</v>
      </c>
      <c r="L2267" s="2" t="s">
        <v>30</v>
      </c>
      <c r="M2267" s="2">
        <v>9</v>
      </c>
      <c r="N2267" s="2">
        <v>457</v>
      </c>
      <c r="O2267" s="2">
        <v>702</v>
      </c>
      <c r="P2267" s="2">
        <v>65</v>
      </c>
      <c r="Q2267" s="4">
        <f t="shared" si="35"/>
        <v>1.536105032822757</v>
      </c>
    </row>
    <row r="2268" spans="1:17">
      <c r="A2268" s="1" t="s">
        <v>10737</v>
      </c>
      <c r="B2268" s="1" t="s">
        <v>17</v>
      </c>
      <c r="C2268" s="1" t="s">
        <v>10738</v>
      </c>
      <c r="D2268" s="55" t="s">
        <v>10739</v>
      </c>
      <c r="E2268" s="66" t="s">
        <v>10740</v>
      </c>
      <c r="F2268" s="55" t="s">
        <v>119</v>
      </c>
      <c r="G2268" s="3">
        <v>43893</v>
      </c>
      <c r="H2268" s="1">
        <v>2018</v>
      </c>
      <c r="I2268" s="1" t="s">
        <v>379</v>
      </c>
      <c r="J2268" s="1" t="s">
        <v>277</v>
      </c>
      <c r="K2268" s="1" t="s">
        <v>10741</v>
      </c>
      <c r="L2268" s="2" t="s">
        <v>52</v>
      </c>
      <c r="M2268" s="2">
        <v>10</v>
      </c>
      <c r="N2268" s="2">
        <v>635</v>
      </c>
      <c r="O2268" s="2">
        <v>733</v>
      </c>
      <c r="P2268" s="2">
        <v>57</v>
      </c>
      <c r="Q2268" s="4">
        <f t="shared" si="35"/>
        <v>1.1543307086614174</v>
      </c>
    </row>
    <row r="2269" spans="1:17">
      <c r="A2269" s="1" t="s">
        <v>10742</v>
      </c>
      <c r="B2269" s="1" t="s">
        <v>17</v>
      </c>
      <c r="C2269" s="1" t="s">
        <v>10743</v>
      </c>
      <c r="D2269" s="55" t="s">
        <v>10744</v>
      </c>
      <c r="E2269" s="66" t="s">
        <v>10745</v>
      </c>
      <c r="F2269" s="55" t="s">
        <v>725</v>
      </c>
      <c r="G2269" s="3">
        <v>44076</v>
      </c>
      <c r="H2269" s="1">
        <v>2020</v>
      </c>
      <c r="I2269" s="1" t="s">
        <v>213</v>
      </c>
      <c r="J2269" s="1" t="s">
        <v>28</v>
      </c>
      <c r="K2269" s="1" t="s">
        <v>10746</v>
      </c>
      <c r="L2269" s="2" t="s">
        <v>30</v>
      </c>
      <c r="M2269" s="2">
        <v>8</v>
      </c>
      <c r="N2269" s="2">
        <v>484</v>
      </c>
      <c r="O2269" s="2">
        <v>713</v>
      </c>
      <c r="P2269" s="2">
        <v>78</v>
      </c>
      <c r="Q2269" s="4">
        <f t="shared" si="35"/>
        <v>1.4731404958677685</v>
      </c>
    </row>
    <row r="2270" spans="1:17">
      <c r="A2270" s="1" t="s">
        <v>10747</v>
      </c>
      <c r="B2270" s="1" t="s">
        <v>17</v>
      </c>
      <c r="C2270" s="1" t="s">
        <v>10748</v>
      </c>
      <c r="D2270" s="55" t="s">
        <v>6445</v>
      </c>
      <c r="E2270" s="55" t="s">
        <v>10749</v>
      </c>
      <c r="F2270" s="55" t="s">
        <v>12</v>
      </c>
      <c r="G2270" s="3">
        <v>43137</v>
      </c>
      <c r="H2270" s="1">
        <v>2018</v>
      </c>
      <c r="I2270" s="1" t="s">
        <v>2920</v>
      </c>
      <c r="J2270" s="1" t="s">
        <v>5059</v>
      </c>
      <c r="K2270" s="1" t="s">
        <v>10750</v>
      </c>
      <c r="L2270" s="2" t="s">
        <v>71</v>
      </c>
      <c r="M2270" s="2">
        <v>7</v>
      </c>
      <c r="N2270" s="2">
        <v>549</v>
      </c>
      <c r="O2270" s="2">
        <v>744</v>
      </c>
      <c r="P2270" s="2">
        <v>78</v>
      </c>
      <c r="Q2270" s="4">
        <f t="shared" si="35"/>
        <v>1.355191256830601</v>
      </c>
    </row>
    <row r="2271" spans="1:17">
      <c r="A2271" s="1" t="s">
        <v>10751</v>
      </c>
      <c r="B2271" s="1" t="s">
        <v>17</v>
      </c>
      <c r="C2271" s="1" t="s">
        <v>10752</v>
      </c>
      <c r="D2271" s="55" t="s">
        <v>9718</v>
      </c>
      <c r="E2271" s="66" t="s">
        <v>10753</v>
      </c>
      <c r="F2271" s="55" t="s">
        <v>12</v>
      </c>
      <c r="G2271" s="3">
        <v>44197</v>
      </c>
      <c r="H2271" s="1">
        <v>2007</v>
      </c>
      <c r="I2271" s="1" t="s">
        <v>1575</v>
      </c>
      <c r="J2271" s="1" t="s">
        <v>21</v>
      </c>
      <c r="K2271" s="1" t="s">
        <v>10754</v>
      </c>
      <c r="L2271" s="2" t="s">
        <v>942</v>
      </c>
      <c r="M2271" s="2">
        <v>8</v>
      </c>
      <c r="N2271" s="2">
        <v>688</v>
      </c>
      <c r="O2271" s="2">
        <v>868</v>
      </c>
      <c r="P2271" s="2">
        <v>78</v>
      </c>
      <c r="Q2271" s="4">
        <f t="shared" si="35"/>
        <v>1.2616279069767442</v>
      </c>
    </row>
    <row r="2272" spans="1:17">
      <c r="A2272" s="1" t="s">
        <v>10755</v>
      </c>
      <c r="B2272" s="1" t="s">
        <v>17</v>
      </c>
      <c r="C2272" s="1" t="s">
        <v>10756</v>
      </c>
      <c r="D2272" s="55" t="s">
        <v>10757</v>
      </c>
      <c r="E2272" s="66" t="s">
        <v>10758</v>
      </c>
      <c r="F2272" s="55" t="s">
        <v>299</v>
      </c>
      <c r="G2272" s="3">
        <v>43759</v>
      </c>
      <c r="H2272" s="1">
        <v>2016</v>
      </c>
      <c r="I2272" s="1" t="s">
        <v>276</v>
      </c>
      <c r="J2272" s="1" t="s">
        <v>156</v>
      </c>
      <c r="K2272" s="1" t="s">
        <v>10759</v>
      </c>
      <c r="L2272" s="2" t="s">
        <v>52</v>
      </c>
      <c r="M2272" s="2">
        <v>8</v>
      </c>
      <c r="N2272" s="2">
        <v>428</v>
      </c>
      <c r="O2272" s="2">
        <v>798</v>
      </c>
      <c r="P2272" s="2">
        <v>86</v>
      </c>
      <c r="Q2272" s="4">
        <f t="shared" si="35"/>
        <v>1.8644859813084111</v>
      </c>
    </row>
    <row r="2273" spans="1:17">
      <c r="A2273" s="1" t="s">
        <v>10760</v>
      </c>
      <c r="B2273" s="1" t="s">
        <v>1</v>
      </c>
      <c r="C2273" s="1" t="s">
        <v>10761</v>
      </c>
      <c r="D2273" s="55" t="s">
        <v>10</v>
      </c>
      <c r="E2273" s="66" t="s">
        <v>10762</v>
      </c>
      <c r="F2273" s="55" t="s">
        <v>12</v>
      </c>
      <c r="G2273" s="3">
        <v>43652</v>
      </c>
      <c r="H2273" s="1">
        <v>2019</v>
      </c>
      <c r="I2273" s="1" t="s">
        <v>533</v>
      </c>
      <c r="J2273" s="1" t="s">
        <v>5306</v>
      </c>
      <c r="K2273" s="1" t="s">
        <v>10763</v>
      </c>
      <c r="L2273" s="2" t="s">
        <v>15</v>
      </c>
      <c r="M2273" s="2">
        <v>8</v>
      </c>
      <c r="N2273" s="2">
        <v>618</v>
      </c>
      <c r="O2273" s="2">
        <v>772</v>
      </c>
      <c r="P2273" s="2">
        <v>78</v>
      </c>
      <c r="Q2273" s="4">
        <f t="shared" si="35"/>
        <v>1.2491909385113269</v>
      </c>
    </row>
    <row r="2274" spans="1:17">
      <c r="A2274" s="1" t="s">
        <v>10764</v>
      </c>
      <c r="B2274" s="1" t="s">
        <v>17</v>
      </c>
      <c r="C2274" s="1" t="s">
        <v>10765</v>
      </c>
      <c r="D2274" s="55" t="s">
        <v>10766</v>
      </c>
      <c r="E2274" s="66" t="s">
        <v>10767</v>
      </c>
      <c r="F2274" s="55" t="s">
        <v>12</v>
      </c>
      <c r="G2274" s="3">
        <v>43441</v>
      </c>
      <c r="H2274" s="1">
        <v>2018</v>
      </c>
      <c r="I2274" s="1" t="s">
        <v>3404</v>
      </c>
      <c r="J2274" s="1" t="s">
        <v>940</v>
      </c>
      <c r="K2274" s="1" t="s">
        <v>10768</v>
      </c>
      <c r="L2274" s="2" t="s">
        <v>15</v>
      </c>
      <c r="M2274" s="2">
        <v>8</v>
      </c>
      <c r="N2274" s="2">
        <v>594</v>
      </c>
      <c r="O2274" s="2">
        <v>956</v>
      </c>
      <c r="P2274" s="2">
        <v>69</v>
      </c>
      <c r="Q2274" s="4">
        <f t="shared" si="35"/>
        <v>1.6094276094276094</v>
      </c>
    </row>
    <row r="2275" spans="1:17">
      <c r="A2275" s="1" t="s">
        <v>10769</v>
      </c>
      <c r="B2275" s="1" t="s">
        <v>17</v>
      </c>
      <c r="C2275" s="1" t="s">
        <v>10770</v>
      </c>
      <c r="D2275" s="55" t="s">
        <v>10</v>
      </c>
      <c r="E2275" s="66" t="s">
        <v>10771</v>
      </c>
      <c r="F2275" s="55" t="s">
        <v>12</v>
      </c>
      <c r="G2275" s="3">
        <v>43497</v>
      </c>
      <c r="H2275" s="1">
        <v>2019</v>
      </c>
      <c r="I2275" s="1" t="s">
        <v>2092</v>
      </c>
      <c r="J2275" s="1" t="s">
        <v>940</v>
      </c>
      <c r="K2275" s="1" t="s">
        <v>10772</v>
      </c>
      <c r="L2275" s="2" t="s">
        <v>15</v>
      </c>
      <c r="M2275" s="2">
        <v>10</v>
      </c>
      <c r="N2275" s="2">
        <v>679</v>
      </c>
      <c r="O2275" s="2">
        <v>924</v>
      </c>
      <c r="P2275" s="2">
        <v>83</v>
      </c>
      <c r="Q2275" s="4">
        <f t="shared" si="35"/>
        <v>1.3608247422680413</v>
      </c>
    </row>
    <row r="2276" spans="1:17">
      <c r="A2276" s="1" t="s">
        <v>10773</v>
      </c>
      <c r="B2276" s="1" t="s">
        <v>17</v>
      </c>
      <c r="C2276" s="1" t="s">
        <v>10774</v>
      </c>
      <c r="D2276" s="55" t="s">
        <v>10775</v>
      </c>
      <c r="E2276" s="66" t="s">
        <v>10776</v>
      </c>
      <c r="F2276" s="55" t="s">
        <v>12</v>
      </c>
      <c r="G2276" s="3">
        <v>44105</v>
      </c>
      <c r="H2276" s="1">
        <v>2016</v>
      </c>
      <c r="I2276" s="1" t="s">
        <v>2788</v>
      </c>
      <c r="J2276" s="1" t="s">
        <v>313</v>
      </c>
      <c r="K2276" s="1" t="s">
        <v>10777</v>
      </c>
      <c r="L2276" s="2" t="s">
        <v>52</v>
      </c>
      <c r="M2276" s="2">
        <v>8</v>
      </c>
      <c r="N2276" s="2">
        <v>668</v>
      </c>
      <c r="O2276" s="2">
        <v>926</v>
      </c>
      <c r="P2276" s="2">
        <v>78</v>
      </c>
      <c r="Q2276" s="4">
        <f t="shared" si="35"/>
        <v>1.3862275449101797</v>
      </c>
    </row>
    <row r="2277" spans="1:17">
      <c r="A2277" s="1" t="s">
        <v>10778</v>
      </c>
      <c r="B2277" s="1" t="s">
        <v>17</v>
      </c>
      <c r="C2277" s="1" t="s">
        <v>10779</v>
      </c>
      <c r="D2277" s="55" t="s">
        <v>10780</v>
      </c>
      <c r="E2277" s="66" t="s">
        <v>10781</v>
      </c>
      <c r="F2277" s="55" t="s">
        <v>690</v>
      </c>
      <c r="G2277" s="3">
        <v>43831</v>
      </c>
      <c r="H2277" s="1">
        <v>1993</v>
      </c>
      <c r="I2277" s="1" t="s">
        <v>1709</v>
      </c>
      <c r="J2277" s="1" t="s">
        <v>940</v>
      </c>
      <c r="K2277" s="1" t="s">
        <v>10782</v>
      </c>
      <c r="L2277" s="2" t="s">
        <v>942</v>
      </c>
      <c r="M2277" s="2">
        <v>9</v>
      </c>
      <c r="N2277" s="2">
        <v>493</v>
      </c>
      <c r="O2277" s="2">
        <v>821</v>
      </c>
      <c r="P2277" s="2">
        <v>84</v>
      </c>
      <c r="Q2277" s="4">
        <f t="shared" si="35"/>
        <v>1.6653144016227182</v>
      </c>
    </row>
    <row r="2278" spans="1:17">
      <c r="A2278" s="1" t="s">
        <v>10783</v>
      </c>
      <c r="B2278" s="1" t="s">
        <v>17</v>
      </c>
      <c r="C2278" s="1" t="s">
        <v>10784</v>
      </c>
      <c r="D2278" s="55" t="s">
        <v>10785</v>
      </c>
      <c r="E2278" s="66" t="s">
        <v>10786</v>
      </c>
      <c r="F2278" s="55" t="s">
        <v>68</v>
      </c>
      <c r="G2278" s="3">
        <v>43374</v>
      </c>
      <c r="H2278" s="1">
        <v>2018</v>
      </c>
      <c r="I2278" s="1" t="s">
        <v>666</v>
      </c>
      <c r="J2278" s="1" t="s">
        <v>214</v>
      </c>
      <c r="K2278" s="1" t="s">
        <v>10787</v>
      </c>
      <c r="L2278" s="2" t="s">
        <v>30</v>
      </c>
      <c r="M2278" s="2">
        <v>6</v>
      </c>
      <c r="N2278" s="2">
        <v>405</v>
      </c>
      <c r="O2278" s="2">
        <v>877</v>
      </c>
      <c r="P2278" s="2">
        <v>78</v>
      </c>
      <c r="Q2278" s="4">
        <f t="shared" si="35"/>
        <v>2.1654320987654323</v>
      </c>
    </row>
    <row r="2279" spans="1:17">
      <c r="A2279" s="1" t="s">
        <v>10788</v>
      </c>
      <c r="B2279" s="1" t="s">
        <v>17</v>
      </c>
      <c r="C2279" s="1" t="s">
        <v>10789</v>
      </c>
      <c r="D2279" s="55" t="s">
        <v>10790</v>
      </c>
      <c r="E2279" s="66" t="s">
        <v>10791</v>
      </c>
      <c r="F2279" s="55" t="s">
        <v>23031</v>
      </c>
      <c r="G2279" s="3">
        <v>43980</v>
      </c>
      <c r="H2279" s="1">
        <v>2018</v>
      </c>
      <c r="I2279" s="1" t="s">
        <v>342</v>
      </c>
      <c r="J2279" s="1" t="s">
        <v>50</v>
      </c>
      <c r="K2279" s="1" t="s">
        <v>10792</v>
      </c>
      <c r="L2279" s="2" t="s">
        <v>71</v>
      </c>
      <c r="M2279" s="2">
        <v>7</v>
      </c>
      <c r="N2279" s="2">
        <v>530</v>
      </c>
      <c r="O2279" s="2">
        <v>732</v>
      </c>
      <c r="P2279" s="2">
        <v>78</v>
      </c>
      <c r="Q2279" s="4">
        <f t="shared" si="35"/>
        <v>1.381132075471698</v>
      </c>
    </row>
    <row r="2280" spans="1:17">
      <c r="A2280" s="1" t="s">
        <v>10793</v>
      </c>
      <c r="B2280" s="1" t="s">
        <v>17</v>
      </c>
      <c r="C2280" s="1" t="s">
        <v>10794</v>
      </c>
      <c r="D2280" s="55" t="s">
        <v>10795</v>
      </c>
      <c r="E2280" s="55" t="s">
        <v>10796</v>
      </c>
      <c r="F2280" s="55" t="s">
        <v>10797</v>
      </c>
      <c r="G2280" s="3">
        <v>43084</v>
      </c>
      <c r="H2280" s="1">
        <v>2015</v>
      </c>
      <c r="I2280" s="1" t="s">
        <v>88</v>
      </c>
      <c r="J2280" s="1" t="s">
        <v>35</v>
      </c>
      <c r="K2280" s="1" t="s">
        <v>10798</v>
      </c>
      <c r="L2280" s="2" t="s">
        <v>52</v>
      </c>
      <c r="M2280" s="2">
        <v>9</v>
      </c>
      <c r="N2280" s="2">
        <v>599</v>
      </c>
      <c r="O2280" s="2">
        <v>845</v>
      </c>
      <c r="P2280" s="2">
        <v>78</v>
      </c>
      <c r="Q2280" s="4">
        <f t="shared" si="35"/>
        <v>1.4106844741235391</v>
      </c>
    </row>
    <row r="2281" spans="1:17">
      <c r="A2281" s="1" t="s">
        <v>10799</v>
      </c>
      <c r="B2281" s="1" t="s">
        <v>17</v>
      </c>
      <c r="C2281" s="1" t="s">
        <v>10800</v>
      </c>
      <c r="D2281" s="55" t="s">
        <v>10801</v>
      </c>
      <c r="E2281" s="66" t="s">
        <v>10802</v>
      </c>
      <c r="F2281" s="55" t="s">
        <v>242</v>
      </c>
      <c r="G2281" s="3">
        <v>43622</v>
      </c>
      <c r="H2281" s="1">
        <v>2016</v>
      </c>
      <c r="I2281" s="1" t="s">
        <v>749</v>
      </c>
      <c r="J2281" s="1" t="s">
        <v>409</v>
      </c>
      <c r="K2281" s="1" t="s">
        <v>10803</v>
      </c>
      <c r="L2281" s="2" t="s">
        <v>30</v>
      </c>
      <c r="M2281" s="2">
        <v>9</v>
      </c>
      <c r="N2281" s="2">
        <v>604</v>
      </c>
      <c r="O2281" s="2">
        <v>758</v>
      </c>
      <c r="P2281" s="2">
        <v>78</v>
      </c>
      <c r="Q2281" s="4">
        <f t="shared" si="35"/>
        <v>1.2549668874172186</v>
      </c>
    </row>
    <row r="2282" spans="1:17">
      <c r="A2282" s="1" t="s">
        <v>10804</v>
      </c>
      <c r="B2282" s="1" t="s">
        <v>17</v>
      </c>
      <c r="C2282" s="1" t="s">
        <v>10805</v>
      </c>
      <c r="D2282" s="55" t="s">
        <v>10806</v>
      </c>
      <c r="E2282" s="66" t="s">
        <v>10807</v>
      </c>
      <c r="F2282" s="55" t="s">
        <v>12</v>
      </c>
      <c r="G2282" s="3">
        <v>42404</v>
      </c>
      <c r="H2282" s="1">
        <v>2015</v>
      </c>
      <c r="I2282" s="1" t="s">
        <v>2575</v>
      </c>
      <c r="J2282" s="1" t="s">
        <v>28</v>
      </c>
      <c r="K2282" s="1" t="s">
        <v>10808</v>
      </c>
      <c r="L2282" s="2" t="s">
        <v>30</v>
      </c>
      <c r="M2282" s="2">
        <v>6</v>
      </c>
      <c r="N2282" s="2">
        <v>663</v>
      </c>
      <c r="O2282" s="2">
        <v>794</v>
      </c>
      <c r="P2282" s="2">
        <v>81</v>
      </c>
      <c r="Q2282" s="4">
        <f t="shared" si="35"/>
        <v>1.1975867269984917</v>
      </c>
    </row>
    <row r="2283" spans="1:17">
      <c r="A2283" s="1" t="s">
        <v>10809</v>
      </c>
      <c r="B2283" s="1" t="s">
        <v>17</v>
      </c>
      <c r="C2283" s="1" t="s">
        <v>10810</v>
      </c>
      <c r="D2283" s="55" t="s">
        <v>10811</v>
      </c>
      <c r="E2283" s="66" t="s">
        <v>10812</v>
      </c>
      <c r="F2283" s="55" t="s">
        <v>2210</v>
      </c>
      <c r="G2283" s="3">
        <v>43873</v>
      </c>
      <c r="H2283" s="1">
        <v>2015</v>
      </c>
      <c r="I2283" s="1" t="s">
        <v>786</v>
      </c>
      <c r="J2283" s="1" t="s">
        <v>409</v>
      </c>
      <c r="K2283" s="1" t="s">
        <v>10813</v>
      </c>
      <c r="L2283" s="2" t="s">
        <v>71</v>
      </c>
      <c r="M2283" s="2">
        <v>6</v>
      </c>
      <c r="N2283" s="2">
        <v>591</v>
      </c>
      <c r="O2283" s="2">
        <v>772</v>
      </c>
      <c r="P2283" s="2">
        <v>87</v>
      </c>
      <c r="Q2283" s="4">
        <f t="shared" si="35"/>
        <v>1.3062605752961083</v>
      </c>
    </row>
    <row r="2284" spans="1:17">
      <c r="A2284" s="1" t="s">
        <v>10814</v>
      </c>
      <c r="B2284" s="1" t="s">
        <v>1</v>
      </c>
      <c r="C2284" s="1" t="s">
        <v>10815</v>
      </c>
      <c r="D2284" s="55" t="s">
        <v>10</v>
      </c>
      <c r="E2284" s="66" t="s">
        <v>10816</v>
      </c>
      <c r="F2284" s="55" t="s">
        <v>12</v>
      </c>
      <c r="G2284" s="3">
        <v>42982</v>
      </c>
      <c r="H2284" s="1">
        <v>2016</v>
      </c>
      <c r="I2284" s="1" t="s">
        <v>4</v>
      </c>
      <c r="J2284" s="1" t="s">
        <v>529</v>
      </c>
      <c r="K2284" s="1" t="s">
        <v>10817</v>
      </c>
      <c r="L2284" s="2" t="s">
        <v>37</v>
      </c>
      <c r="M2284" s="2">
        <v>8</v>
      </c>
      <c r="N2284" s="2">
        <v>681</v>
      </c>
      <c r="O2284" s="2">
        <v>767</v>
      </c>
      <c r="P2284" s="2">
        <v>78</v>
      </c>
      <c r="Q2284" s="4">
        <f t="shared" si="35"/>
        <v>1.1262848751835537</v>
      </c>
    </row>
    <row r="2285" spans="1:17">
      <c r="A2285" s="1" t="s">
        <v>10818</v>
      </c>
      <c r="B2285" s="1" t="s">
        <v>17</v>
      </c>
      <c r="C2285" s="1" t="s">
        <v>10819</v>
      </c>
      <c r="D2285" s="55" t="s">
        <v>10820</v>
      </c>
      <c r="E2285" s="66" t="s">
        <v>10821</v>
      </c>
      <c r="F2285" s="55" t="s">
        <v>12</v>
      </c>
      <c r="G2285" s="3">
        <v>43893</v>
      </c>
      <c r="H2285" s="1">
        <v>2019</v>
      </c>
      <c r="I2285" s="1" t="s">
        <v>368</v>
      </c>
      <c r="J2285" s="1" t="s">
        <v>2659</v>
      </c>
      <c r="K2285" s="1" t="s">
        <v>10822</v>
      </c>
      <c r="L2285" s="2" t="s">
        <v>71</v>
      </c>
      <c r="M2285" s="2">
        <v>6</v>
      </c>
      <c r="N2285" s="2">
        <v>679</v>
      </c>
      <c r="O2285" s="2">
        <v>734</v>
      </c>
      <c r="P2285" s="2">
        <v>78</v>
      </c>
      <c r="Q2285" s="4">
        <f t="shared" si="35"/>
        <v>1.08100147275405</v>
      </c>
    </row>
    <row r="2286" spans="1:17">
      <c r="A2286" s="1" t="s">
        <v>10823</v>
      </c>
      <c r="B2286" s="1" t="s">
        <v>1</v>
      </c>
      <c r="C2286" s="1" t="s">
        <v>10824</v>
      </c>
      <c r="D2286" s="55" t="s">
        <v>10</v>
      </c>
      <c r="E2286" s="66" t="s">
        <v>10825</v>
      </c>
      <c r="F2286" s="55" t="s">
        <v>10826</v>
      </c>
      <c r="G2286" s="3">
        <v>43913</v>
      </c>
      <c r="H2286" s="1">
        <v>2020</v>
      </c>
      <c r="I2286" s="1" t="s">
        <v>4</v>
      </c>
      <c r="J2286" s="1" t="s">
        <v>56</v>
      </c>
      <c r="K2286" s="1" t="s">
        <v>10827</v>
      </c>
      <c r="L2286" s="2" t="s">
        <v>30</v>
      </c>
      <c r="M2286" s="2">
        <v>6</v>
      </c>
      <c r="N2286" s="2">
        <v>495</v>
      </c>
      <c r="O2286" s="2">
        <v>943</v>
      </c>
      <c r="P2286" s="2">
        <v>61</v>
      </c>
      <c r="Q2286" s="4">
        <f t="shared" si="35"/>
        <v>1.9050505050505051</v>
      </c>
    </row>
    <row r="2287" spans="1:17">
      <c r="A2287" s="1" t="s">
        <v>10828</v>
      </c>
      <c r="B2287" s="1" t="s">
        <v>1</v>
      </c>
      <c r="C2287" s="1" t="s">
        <v>10829</v>
      </c>
      <c r="D2287" s="55" t="s">
        <v>10</v>
      </c>
      <c r="E2287" s="66"/>
      <c r="F2287" s="55" t="s">
        <v>12</v>
      </c>
      <c r="G2287" s="3">
        <v>43117</v>
      </c>
      <c r="H2287" s="1">
        <v>2017</v>
      </c>
      <c r="I2287" s="1" t="s">
        <v>112</v>
      </c>
      <c r="J2287" s="1" t="s">
        <v>1809</v>
      </c>
      <c r="K2287" s="1" t="s">
        <v>10830</v>
      </c>
      <c r="L2287" s="2" t="s">
        <v>71</v>
      </c>
      <c r="M2287" s="2">
        <v>9</v>
      </c>
      <c r="N2287" s="2">
        <v>677</v>
      </c>
      <c r="O2287" s="2">
        <v>915</v>
      </c>
      <c r="P2287" s="2">
        <v>56</v>
      </c>
      <c r="Q2287" s="4">
        <f t="shared" si="35"/>
        <v>1.3515509601181683</v>
      </c>
    </row>
    <row r="2288" spans="1:17">
      <c r="A2288" s="1" t="s">
        <v>10831</v>
      </c>
      <c r="B2288" s="1" t="s">
        <v>17</v>
      </c>
      <c r="C2288" s="1" t="s">
        <v>10832</v>
      </c>
      <c r="D2288" s="55" t="s">
        <v>10833</v>
      </c>
      <c r="E2288" s="66" t="s">
        <v>10834</v>
      </c>
      <c r="F2288" s="55" t="s">
        <v>12</v>
      </c>
      <c r="G2288" s="3">
        <v>43831</v>
      </c>
      <c r="H2288" s="1">
        <v>2009</v>
      </c>
      <c r="I2288" s="1" t="s">
        <v>27</v>
      </c>
      <c r="J2288" s="1" t="s">
        <v>121</v>
      </c>
      <c r="K2288" s="1" t="s">
        <v>10835</v>
      </c>
      <c r="L2288" s="2" t="s">
        <v>52</v>
      </c>
      <c r="M2288" s="2">
        <v>7</v>
      </c>
      <c r="N2288" s="2">
        <v>471</v>
      </c>
      <c r="O2288" s="2">
        <v>884</v>
      </c>
      <c r="P2288" s="2">
        <v>95</v>
      </c>
      <c r="Q2288" s="4">
        <f t="shared" si="35"/>
        <v>1.8768577494692145</v>
      </c>
    </row>
    <row r="2289" spans="1:17">
      <c r="A2289" s="1" t="s">
        <v>10836</v>
      </c>
      <c r="B2289" s="1" t="s">
        <v>17</v>
      </c>
      <c r="C2289" s="1" t="s">
        <v>10837</v>
      </c>
      <c r="D2289" s="55" t="s">
        <v>10838</v>
      </c>
      <c r="E2289" s="66" t="s">
        <v>10839</v>
      </c>
      <c r="F2289" s="55" t="s">
        <v>725</v>
      </c>
      <c r="G2289" s="3">
        <v>43208</v>
      </c>
      <c r="H2289" s="1">
        <v>2016</v>
      </c>
      <c r="I2289" s="1" t="s">
        <v>99</v>
      </c>
      <c r="J2289" s="1" t="s">
        <v>149</v>
      </c>
      <c r="K2289" s="1" t="s">
        <v>10840</v>
      </c>
      <c r="L2289" s="2" t="s">
        <v>52</v>
      </c>
      <c r="M2289" s="2">
        <v>6</v>
      </c>
      <c r="N2289" s="2">
        <v>649</v>
      </c>
      <c r="O2289" s="2">
        <v>763</v>
      </c>
      <c r="P2289" s="2">
        <v>60</v>
      </c>
      <c r="Q2289" s="4">
        <f t="shared" si="35"/>
        <v>1.1756548536209552</v>
      </c>
    </row>
    <row r="2290" spans="1:17">
      <c r="A2290" s="1" t="s">
        <v>10841</v>
      </c>
      <c r="B2290" s="1" t="s">
        <v>1</v>
      </c>
      <c r="C2290" s="1" t="s">
        <v>10842</v>
      </c>
      <c r="D2290" s="55" t="s">
        <v>10</v>
      </c>
      <c r="E2290" s="66" t="s">
        <v>10843</v>
      </c>
      <c r="F2290" s="55" t="s">
        <v>12</v>
      </c>
      <c r="G2290" s="3">
        <v>42005</v>
      </c>
      <c r="H2290" s="1">
        <v>2003</v>
      </c>
      <c r="I2290" s="1" t="s">
        <v>7624</v>
      </c>
      <c r="J2290" s="1" t="s">
        <v>6407</v>
      </c>
      <c r="K2290" s="1" t="s">
        <v>10844</v>
      </c>
      <c r="L2290" s="2" t="s">
        <v>37</v>
      </c>
      <c r="M2290" s="2">
        <v>9</v>
      </c>
      <c r="N2290" s="2">
        <v>566</v>
      </c>
      <c r="O2290" s="2">
        <v>952</v>
      </c>
      <c r="P2290" s="2">
        <v>94</v>
      </c>
      <c r="Q2290" s="4">
        <f t="shared" si="35"/>
        <v>1.6819787985865724</v>
      </c>
    </row>
    <row r="2291" spans="1:17">
      <c r="A2291" s="1" t="s">
        <v>10845</v>
      </c>
      <c r="B2291" s="1" t="s">
        <v>1</v>
      </c>
      <c r="C2291" s="1" t="s">
        <v>10846</v>
      </c>
      <c r="D2291" s="55" t="s">
        <v>10</v>
      </c>
      <c r="E2291" s="66" t="s">
        <v>10847</v>
      </c>
      <c r="F2291" s="55" t="s">
        <v>12</v>
      </c>
      <c r="G2291" s="3">
        <v>43476</v>
      </c>
      <c r="H2291" s="1">
        <v>2019</v>
      </c>
      <c r="I2291" s="1" t="s">
        <v>13</v>
      </c>
      <c r="J2291" s="1" t="s">
        <v>7381</v>
      </c>
      <c r="K2291" s="1" t="s">
        <v>10848</v>
      </c>
      <c r="L2291" s="2" t="s">
        <v>30</v>
      </c>
      <c r="M2291" s="2">
        <v>8</v>
      </c>
      <c r="N2291" s="2">
        <v>425</v>
      </c>
      <c r="O2291" s="2">
        <v>917</v>
      </c>
      <c r="P2291" s="2">
        <v>87</v>
      </c>
      <c r="Q2291" s="4">
        <f t="shared" si="35"/>
        <v>2.1576470588235295</v>
      </c>
    </row>
    <row r="2292" spans="1:17">
      <c r="A2292" s="1" t="s">
        <v>10849</v>
      </c>
      <c r="B2292" s="1" t="s">
        <v>17</v>
      </c>
      <c r="C2292" s="1" t="s">
        <v>10850</v>
      </c>
      <c r="D2292" s="55" t="s">
        <v>10851</v>
      </c>
      <c r="E2292" s="66" t="s">
        <v>10852</v>
      </c>
      <c r="F2292" s="55" t="s">
        <v>68</v>
      </c>
      <c r="G2292" s="3">
        <v>43922</v>
      </c>
      <c r="H2292" s="1">
        <v>1980</v>
      </c>
      <c r="I2292" s="1" t="s">
        <v>2973</v>
      </c>
      <c r="J2292" s="1" t="s">
        <v>313</v>
      </c>
      <c r="K2292" s="1" t="s">
        <v>10853</v>
      </c>
      <c r="L2292" s="2" t="s">
        <v>37</v>
      </c>
      <c r="M2292" s="2">
        <v>9</v>
      </c>
      <c r="N2292" s="2">
        <v>673</v>
      </c>
      <c r="O2292" s="2">
        <v>806</v>
      </c>
      <c r="P2292" s="2">
        <v>82</v>
      </c>
      <c r="Q2292" s="4">
        <f t="shared" si="35"/>
        <v>1.1976225854383358</v>
      </c>
    </row>
    <row r="2293" spans="1:17">
      <c r="A2293" s="1" t="s">
        <v>10854</v>
      </c>
      <c r="B2293" s="1" t="s">
        <v>17</v>
      </c>
      <c r="C2293" s="1" t="s">
        <v>10855</v>
      </c>
      <c r="D2293" s="55" t="s">
        <v>10856</v>
      </c>
      <c r="E2293" s="66" t="s">
        <v>10857</v>
      </c>
      <c r="F2293" s="55" t="s">
        <v>23034</v>
      </c>
      <c r="G2293" s="3">
        <v>43993</v>
      </c>
      <c r="H2293" s="1">
        <v>2014</v>
      </c>
      <c r="I2293" s="1" t="s">
        <v>368</v>
      </c>
      <c r="J2293" s="1" t="s">
        <v>50</v>
      </c>
      <c r="K2293" s="1" t="s">
        <v>10858</v>
      </c>
      <c r="L2293" s="2" t="s">
        <v>30</v>
      </c>
      <c r="M2293" s="2">
        <v>6</v>
      </c>
      <c r="N2293" s="2">
        <v>435</v>
      </c>
      <c r="O2293" s="2">
        <v>929</v>
      </c>
      <c r="P2293" s="2">
        <v>62</v>
      </c>
      <c r="Q2293" s="4">
        <f t="shared" si="35"/>
        <v>2.1356321839080459</v>
      </c>
    </row>
    <row r="2294" spans="1:17">
      <c r="A2294" s="1" t="s">
        <v>10859</v>
      </c>
      <c r="B2294" s="1" t="s">
        <v>1</v>
      </c>
      <c r="C2294" s="1" t="s">
        <v>10860</v>
      </c>
      <c r="D2294" s="55" t="s">
        <v>10</v>
      </c>
      <c r="E2294" s="66" t="s">
        <v>10861</v>
      </c>
      <c r="F2294" s="55" t="s">
        <v>12</v>
      </c>
      <c r="G2294" s="3">
        <v>42709</v>
      </c>
      <c r="H2294" s="1">
        <v>2016</v>
      </c>
      <c r="I2294" s="1" t="s">
        <v>533</v>
      </c>
      <c r="J2294" s="1" t="s">
        <v>10862</v>
      </c>
      <c r="K2294" s="1" t="s">
        <v>10863</v>
      </c>
      <c r="L2294" s="2" t="s">
        <v>30</v>
      </c>
      <c r="M2294" s="2">
        <v>7</v>
      </c>
      <c r="N2294" s="2">
        <v>532</v>
      </c>
      <c r="O2294" s="2">
        <v>825</v>
      </c>
      <c r="P2294" s="2">
        <v>87</v>
      </c>
      <c r="Q2294" s="4">
        <f t="shared" si="35"/>
        <v>1.5507518796992481</v>
      </c>
    </row>
    <row r="2295" spans="1:17">
      <c r="A2295" s="1" t="s">
        <v>10864</v>
      </c>
      <c r="B2295" s="1" t="s">
        <v>17</v>
      </c>
      <c r="C2295" s="1" t="s">
        <v>10865</v>
      </c>
      <c r="D2295" s="55" t="s">
        <v>10866</v>
      </c>
      <c r="E2295" s="66" t="s">
        <v>10867</v>
      </c>
      <c r="F2295" s="55" t="s">
        <v>242</v>
      </c>
      <c r="G2295" s="3">
        <v>43622</v>
      </c>
      <c r="H2295" s="1">
        <v>2017</v>
      </c>
      <c r="I2295" s="1" t="s">
        <v>213</v>
      </c>
      <c r="J2295" s="1" t="s">
        <v>21</v>
      </c>
      <c r="K2295" s="1" t="s">
        <v>10868</v>
      </c>
      <c r="L2295" s="2" t="s">
        <v>37</v>
      </c>
      <c r="M2295" s="2">
        <v>10</v>
      </c>
      <c r="N2295" s="2">
        <v>648</v>
      </c>
      <c r="O2295" s="2">
        <v>974</v>
      </c>
      <c r="P2295" s="2">
        <v>78</v>
      </c>
      <c r="Q2295" s="4">
        <f t="shared" si="35"/>
        <v>1.5030864197530864</v>
      </c>
    </row>
    <row r="2296" spans="1:17">
      <c r="A2296" s="1" t="s">
        <v>10869</v>
      </c>
      <c r="B2296" s="1" t="s">
        <v>17</v>
      </c>
      <c r="C2296" s="1" t="s">
        <v>10870</v>
      </c>
      <c r="D2296" s="55" t="s">
        <v>10871</v>
      </c>
      <c r="E2296" s="66"/>
      <c r="F2296" s="55" t="s">
        <v>12</v>
      </c>
      <c r="G2296" s="3">
        <v>41744</v>
      </c>
      <c r="H2296" s="1">
        <v>2013</v>
      </c>
      <c r="I2296" s="1" t="s">
        <v>10872</v>
      </c>
      <c r="J2296" s="1" t="s">
        <v>35</v>
      </c>
      <c r="K2296" s="1" t="s">
        <v>10873</v>
      </c>
      <c r="L2296" s="2" t="s">
        <v>37</v>
      </c>
      <c r="M2296" s="2">
        <v>7</v>
      </c>
      <c r="N2296" s="2">
        <v>528</v>
      </c>
      <c r="O2296" s="2">
        <v>915</v>
      </c>
      <c r="P2296" s="2">
        <v>99</v>
      </c>
      <c r="Q2296" s="4">
        <f t="shared" si="35"/>
        <v>1.7329545454545454</v>
      </c>
    </row>
    <row r="2297" spans="1:17">
      <c r="A2297" s="1" t="s">
        <v>10874</v>
      </c>
      <c r="B2297" s="1" t="s">
        <v>17</v>
      </c>
      <c r="C2297" s="1" t="s">
        <v>10875</v>
      </c>
      <c r="D2297" s="55" t="s">
        <v>10876</v>
      </c>
      <c r="E2297" s="66" t="s">
        <v>10877</v>
      </c>
      <c r="F2297" s="55" t="s">
        <v>10878</v>
      </c>
      <c r="G2297" s="3">
        <v>44082</v>
      </c>
      <c r="H2297" s="1">
        <v>2010</v>
      </c>
      <c r="I2297" s="1" t="s">
        <v>213</v>
      </c>
      <c r="J2297" s="1" t="s">
        <v>554</v>
      </c>
      <c r="K2297" s="1" t="s">
        <v>10879</v>
      </c>
      <c r="L2297" s="2" t="s">
        <v>52</v>
      </c>
      <c r="M2297" s="2">
        <v>9</v>
      </c>
      <c r="N2297" s="2">
        <v>509</v>
      </c>
      <c r="O2297" s="2">
        <v>835</v>
      </c>
      <c r="P2297" s="2">
        <v>94</v>
      </c>
      <c r="Q2297" s="4">
        <f t="shared" si="35"/>
        <v>1.6404715127701375</v>
      </c>
    </row>
    <row r="2298" spans="1:17">
      <c r="A2298" s="1" t="s">
        <v>10880</v>
      </c>
      <c r="B2298" s="1" t="s">
        <v>17</v>
      </c>
      <c r="C2298" s="1" t="s">
        <v>10881</v>
      </c>
      <c r="D2298" s="55" t="s">
        <v>10882</v>
      </c>
      <c r="E2298" s="55" t="s">
        <v>10883</v>
      </c>
      <c r="F2298" s="55" t="s">
        <v>12</v>
      </c>
      <c r="G2298" s="3">
        <v>43296</v>
      </c>
      <c r="H2298" s="1">
        <v>2016</v>
      </c>
      <c r="I2298" s="1" t="s">
        <v>342</v>
      </c>
      <c r="J2298" s="1" t="s">
        <v>271</v>
      </c>
      <c r="K2298" s="1" t="s">
        <v>10884</v>
      </c>
      <c r="L2298" s="2" t="s">
        <v>942</v>
      </c>
      <c r="M2298" s="2">
        <v>10</v>
      </c>
      <c r="N2298" s="2">
        <v>605</v>
      </c>
      <c r="O2298" s="2">
        <v>892</v>
      </c>
      <c r="P2298" s="2">
        <v>84</v>
      </c>
      <c r="Q2298" s="4">
        <f t="shared" si="35"/>
        <v>1.4743801652892563</v>
      </c>
    </row>
    <row r="2299" spans="1:17">
      <c r="A2299" s="1" t="s">
        <v>10885</v>
      </c>
      <c r="B2299" s="1" t="s">
        <v>17</v>
      </c>
      <c r="C2299" s="1" t="s">
        <v>10886</v>
      </c>
      <c r="D2299" s="55" t="s">
        <v>10887</v>
      </c>
      <c r="E2299" s="66" t="s">
        <v>10888</v>
      </c>
      <c r="F2299" s="55" t="s">
        <v>12</v>
      </c>
      <c r="G2299" s="3">
        <v>43870</v>
      </c>
      <c r="H2299" s="1">
        <v>2018</v>
      </c>
      <c r="I2299" s="1" t="s">
        <v>421</v>
      </c>
      <c r="J2299" s="1" t="s">
        <v>28</v>
      </c>
      <c r="K2299" s="1" t="s">
        <v>10889</v>
      </c>
      <c r="L2299" s="2" t="s">
        <v>30</v>
      </c>
      <c r="M2299" s="2">
        <v>9</v>
      </c>
      <c r="N2299" s="2">
        <v>431</v>
      </c>
      <c r="O2299" s="2">
        <v>702</v>
      </c>
      <c r="P2299" s="2">
        <v>73</v>
      </c>
      <c r="Q2299" s="4">
        <f t="shared" si="35"/>
        <v>1.6287703016241299</v>
      </c>
    </row>
    <row r="2300" spans="1:17">
      <c r="A2300" s="1" t="s">
        <v>10890</v>
      </c>
      <c r="B2300" s="1" t="s">
        <v>1</v>
      </c>
      <c r="C2300" s="1" t="s">
        <v>10891</v>
      </c>
      <c r="D2300" s="55" t="s">
        <v>10</v>
      </c>
      <c r="E2300" s="66" t="s">
        <v>10892</v>
      </c>
      <c r="F2300" s="55" t="s">
        <v>128</v>
      </c>
      <c r="G2300" s="3">
        <v>43427</v>
      </c>
      <c r="H2300" s="1">
        <v>2018</v>
      </c>
      <c r="I2300" s="1" t="s">
        <v>533</v>
      </c>
      <c r="J2300" s="1" t="s">
        <v>2167</v>
      </c>
      <c r="K2300" s="1" t="s">
        <v>10893</v>
      </c>
      <c r="L2300" s="2" t="s">
        <v>30</v>
      </c>
      <c r="M2300" s="2">
        <v>8</v>
      </c>
      <c r="N2300" s="2">
        <v>586</v>
      </c>
      <c r="O2300" s="2">
        <v>959</v>
      </c>
      <c r="P2300" s="2">
        <v>73</v>
      </c>
      <c r="Q2300" s="4">
        <f t="shared" si="35"/>
        <v>1.6365187713310581</v>
      </c>
    </row>
    <row r="2301" spans="1:17">
      <c r="A2301" s="1" t="s">
        <v>10894</v>
      </c>
      <c r="B2301" s="1" t="s">
        <v>1</v>
      </c>
      <c r="C2301" s="1" t="s">
        <v>10895</v>
      </c>
      <c r="D2301" s="55" t="s">
        <v>10896</v>
      </c>
      <c r="E2301" s="55" t="s">
        <v>1818</v>
      </c>
      <c r="F2301" s="55" t="s">
        <v>1049</v>
      </c>
      <c r="G2301" s="3">
        <v>42397</v>
      </c>
      <c r="H2301" s="1">
        <v>2011</v>
      </c>
      <c r="I2301" s="1" t="s">
        <v>4</v>
      </c>
      <c r="J2301" s="1" t="s">
        <v>924</v>
      </c>
      <c r="K2301" s="1" t="s">
        <v>10897</v>
      </c>
      <c r="L2301" s="2" t="s">
        <v>71</v>
      </c>
      <c r="M2301" s="2">
        <v>9</v>
      </c>
      <c r="N2301" s="2">
        <v>661</v>
      </c>
      <c r="O2301" s="2">
        <v>839</v>
      </c>
      <c r="P2301" s="2">
        <v>67</v>
      </c>
      <c r="Q2301" s="4">
        <f t="shared" si="35"/>
        <v>1.2692889561270801</v>
      </c>
    </row>
    <row r="2302" spans="1:17">
      <c r="A2302" s="1" t="s">
        <v>10898</v>
      </c>
      <c r="B2302" s="1" t="s">
        <v>17</v>
      </c>
      <c r="C2302" s="1" t="s">
        <v>10899</v>
      </c>
      <c r="D2302" s="55" t="s">
        <v>10</v>
      </c>
      <c r="E2302" s="55" t="s">
        <v>1818</v>
      </c>
      <c r="F2302" s="55" t="s">
        <v>1049</v>
      </c>
      <c r="G2302" s="3">
        <v>42397</v>
      </c>
      <c r="H2302" s="1">
        <v>2011</v>
      </c>
      <c r="I2302" s="1" t="s">
        <v>5081</v>
      </c>
      <c r="J2302" s="1" t="s">
        <v>489</v>
      </c>
      <c r="K2302" s="1" t="s">
        <v>10900</v>
      </c>
      <c r="L2302" s="2" t="s">
        <v>71</v>
      </c>
      <c r="M2302" s="2">
        <v>6</v>
      </c>
      <c r="N2302" s="2">
        <v>464</v>
      </c>
      <c r="O2302" s="2">
        <v>899</v>
      </c>
      <c r="P2302" s="2">
        <v>78</v>
      </c>
      <c r="Q2302" s="4">
        <f t="shared" si="35"/>
        <v>1.9375</v>
      </c>
    </row>
    <row r="2303" spans="1:17">
      <c r="A2303" s="1" t="s">
        <v>10901</v>
      </c>
      <c r="B2303" s="1" t="s">
        <v>17</v>
      </c>
      <c r="C2303" s="1" t="s">
        <v>10902</v>
      </c>
      <c r="D2303" s="55" t="s">
        <v>10</v>
      </c>
      <c r="E2303" s="55" t="s">
        <v>1818</v>
      </c>
      <c r="F2303" s="55" t="s">
        <v>1049</v>
      </c>
      <c r="G2303" s="3">
        <v>42397</v>
      </c>
      <c r="H2303" s="1">
        <v>2011</v>
      </c>
      <c r="I2303" s="1" t="s">
        <v>4014</v>
      </c>
      <c r="J2303" s="1" t="s">
        <v>489</v>
      </c>
      <c r="K2303" s="1" t="s">
        <v>10903</v>
      </c>
      <c r="L2303" s="2" t="s">
        <v>71</v>
      </c>
      <c r="M2303" s="2">
        <v>8</v>
      </c>
      <c r="N2303" s="2">
        <v>628</v>
      </c>
      <c r="O2303" s="2">
        <v>874</v>
      </c>
      <c r="P2303" s="2">
        <v>78</v>
      </c>
      <c r="Q2303" s="4">
        <f t="shared" si="35"/>
        <v>1.39171974522293</v>
      </c>
    </row>
    <row r="2304" spans="1:17">
      <c r="A2304" s="1" t="s">
        <v>10904</v>
      </c>
      <c r="B2304" s="1" t="s">
        <v>17</v>
      </c>
      <c r="C2304" s="1" t="s">
        <v>10905</v>
      </c>
      <c r="D2304" s="55" t="s">
        <v>10906</v>
      </c>
      <c r="E2304" s="66" t="s">
        <v>10907</v>
      </c>
      <c r="F2304" s="55" t="s">
        <v>12</v>
      </c>
      <c r="G2304" s="3">
        <v>43647</v>
      </c>
      <c r="H2304" s="1">
        <v>2008</v>
      </c>
      <c r="I2304" s="1" t="s">
        <v>27</v>
      </c>
      <c r="J2304" s="1" t="s">
        <v>28</v>
      </c>
      <c r="K2304" s="1" t="s">
        <v>10908</v>
      </c>
      <c r="L2304" s="2" t="s">
        <v>52</v>
      </c>
      <c r="M2304" s="2">
        <v>9</v>
      </c>
      <c r="N2304" s="2">
        <v>505</v>
      </c>
      <c r="O2304" s="2">
        <v>870</v>
      </c>
      <c r="P2304" s="2">
        <v>80</v>
      </c>
      <c r="Q2304" s="4">
        <f t="shared" si="35"/>
        <v>1.7227722772277227</v>
      </c>
    </row>
    <row r="2305" spans="1:17">
      <c r="A2305" s="1" t="s">
        <v>10909</v>
      </c>
      <c r="B2305" s="1" t="s">
        <v>17</v>
      </c>
      <c r="C2305" s="1" t="s">
        <v>10910</v>
      </c>
      <c r="D2305" s="55" t="s">
        <v>4828</v>
      </c>
      <c r="E2305" s="66" t="s">
        <v>10911</v>
      </c>
      <c r="F2305" s="55" t="s">
        <v>12</v>
      </c>
      <c r="G2305" s="3">
        <v>44147</v>
      </c>
      <c r="H2305" s="1">
        <v>2013</v>
      </c>
      <c r="I2305" s="1" t="s">
        <v>1023</v>
      </c>
      <c r="J2305" s="1" t="s">
        <v>28</v>
      </c>
      <c r="K2305" s="1" t="s">
        <v>10912</v>
      </c>
      <c r="L2305" s="2" t="s">
        <v>52</v>
      </c>
      <c r="M2305" s="2">
        <v>7</v>
      </c>
      <c r="N2305" s="2">
        <v>456</v>
      </c>
      <c r="O2305" s="2">
        <v>741</v>
      </c>
      <c r="P2305" s="2">
        <v>78</v>
      </c>
      <c r="Q2305" s="4">
        <f t="shared" si="35"/>
        <v>1.625</v>
      </c>
    </row>
    <row r="2306" spans="1:17">
      <c r="A2306" s="1" t="s">
        <v>10913</v>
      </c>
      <c r="B2306" s="1" t="s">
        <v>1</v>
      </c>
      <c r="C2306" s="1" t="s">
        <v>10914</v>
      </c>
      <c r="D2306" s="55" t="s">
        <v>10</v>
      </c>
      <c r="E2306" s="66" t="s">
        <v>10915</v>
      </c>
      <c r="F2306" s="55" t="s">
        <v>407</v>
      </c>
      <c r="G2306" s="3">
        <v>43427</v>
      </c>
      <c r="H2306" s="1">
        <v>2018</v>
      </c>
      <c r="I2306" s="1" t="s">
        <v>4</v>
      </c>
      <c r="J2306" s="1" t="s">
        <v>56</v>
      </c>
      <c r="K2306" s="1" t="s">
        <v>10916</v>
      </c>
      <c r="L2306" s="2" t="s">
        <v>30</v>
      </c>
      <c r="M2306" s="2">
        <v>10</v>
      </c>
      <c r="N2306" s="2">
        <v>483</v>
      </c>
      <c r="O2306" s="2">
        <v>771</v>
      </c>
      <c r="P2306" s="2">
        <v>78</v>
      </c>
      <c r="Q2306" s="4">
        <f t="shared" ref="Q2306:Q2369" si="36">IFERROR(O2306/N2306,0)</f>
        <v>1.5962732919254659</v>
      </c>
    </row>
    <row r="2307" spans="1:17">
      <c r="A2307" s="1" t="s">
        <v>10917</v>
      </c>
      <c r="B2307" s="1" t="s">
        <v>17</v>
      </c>
      <c r="C2307" s="1" t="s">
        <v>10918</v>
      </c>
      <c r="D2307" s="55" t="s">
        <v>10919</v>
      </c>
      <c r="E2307" s="66" t="s">
        <v>10920</v>
      </c>
      <c r="F2307" s="55" t="s">
        <v>68</v>
      </c>
      <c r="G2307" s="3">
        <v>43814</v>
      </c>
      <c r="H2307" s="1">
        <v>2013</v>
      </c>
      <c r="I2307" s="1" t="s">
        <v>666</v>
      </c>
      <c r="J2307" s="1" t="s">
        <v>156</v>
      </c>
      <c r="K2307" s="1" t="s">
        <v>10921</v>
      </c>
      <c r="L2307" s="2" t="s">
        <v>37</v>
      </c>
      <c r="M2307" s="2">
        <v>6</v>
      </c>
      <c r="N2307" s="2">
        <v>696</v>
      </c>
      <c r="O2307" s="2">
        <v>880</v>
      </c>
      <c r="P2307" s="2">
        <v>63</v>
      </c>
      <c r="Q2307" s="4">
        <f t="shared" si="36"/>
        <v>1.264367816091954</v>
      </c>
    </row>
    <row r="2308" spans="1:17">
      <c r="A2308" s="1" t="s">
        <v>10922</v>
      </c>
      <c r="B2308" s="1" t="s">
        <v>1</v>
      </c>
      <c r="C2308" s="1" t="s">
        <v>10923</v>
      </c>
      <c r="D2308" s="55" t="s">
        <v>10</v>
      </c>
      <c r="E2308" s="66" t="s">
        <v>10924</v>
      </c>
      <c r="F2308" s="55" t="s">
        <v>68</v>
      </c>
      <c r="G2308" s="3">
        <v>44093</v>
      </c>
      <c r="H2308" s="1">
        <v>2020</v>
      </c>
      <c r="I2308" s="1" t="s">
        <v>4</v>
      </c>
      <c r="J2308" s="1" t="s">
        <v>5</v>
      </c>
      <c r="K2308" s="1" t="s">
        <v>10925</v>
      </c>
      <c r="L2308" s="2" t="s">
        <v>7</v>
      </c>
      <c r="M2308" s="2">
        <v>9</v>
      </c>
      <c r="N2308" s="2">
        <v>439</v>
      </c>
      <c r="O2308" s="2">
        <v>915</v>
      </c>
      <c r="P2308" s="2">
        <v>78</v>
      </c>
      <c r="Q2308" s="4">
        <f t="shared" si="36"/>
        <v>2.0842824601366741</v>
      </c>
    </row>
    <row r="2309" spans="1:17">
      <c r="A2309" s="1" t="s">
        <v>10926</v>
      </c>
      <c r="B2309" s="1" t="s">
        <v>17</v>
      </c>
      <c r="C2309" s="1" t="s">
        <v>10927</v>
      </c>
      <c r="D2309" s="55" t="s">
        <v>10928</v>
      </c>
      <c r="E2309" s="66" t="s">
        <v>10924</v>
      </c>
      <c r="F2309" s="55" t="s">
        <v>68</v>
      </c>
      <c r="G2309" s="3">
        <v>44148</v>
      </c>
      <c r="H2309" s="1">
        <v>2020</v>
      </c>
      <c r="I2309" s="1" t="s">
        <v>494</v>
      </c>
      <c r="J2309" s="1" t="s">
        <v>21</v>
      </c>
      <c r="K2309" s="1" t="s">
        <v>10929</v>
      </c>
      <c r="L2309" s="2" t="s">
        <v>163</v>
      </c>
      <c r="M2309" s="2">
        <v>6</v>
      </c>
      <c r="N2309" s="2">
        <v>597</v>
      </c>
      <c r="O2309" s="2">
        <v>851</v>
      </c>
      <c r="P2309" s="2">
        <v>91</v>
      </c>
      <c r="Q2309" s="4">
        <f t="shared" si="36"/>
        <v>1.4254606365159128</v>
      </c>
    </row>
    <row r="2310" spans="1:17">
      <c r="A2310" s="1" t="s">
        <v>10930</v>
      </c>
      <c r="B2310" s="1" t="s">
        <v>17</v>
      </c>
      <c r="C2310" s="1" t="s">
        <v>10931</v>
      </c>
      <c r="D2310" s="55" t="s">
        <v>10932</v>
      </c>
      <c r="E2310" s="66" t="s">
        <v>10933</v>
      </c>
      <c r="F2310" s="55" t="s">
        <v>12</v>
      </c>
      <c r="G2310" s="3">
        <v>43884</v>
      </c>
      <c r="H2310" s="1">
        <v>2019</v>
      </c>
      <c r="I2310" s="1" t="s">
        <v>306</v>
      </c>
      <c r="J2310" s="1" t="s">
        <v>940</v>
      </c>
      <c r="K2310" s="1" t="s">
        <v>10934</v>
      </c>
      <c r="L2310" s="2" t="s">
        <v>71</v>
      </c>
      <c r="M2310" s="2">
        <v>6</v>
      </c>
      <c r="N2310" s="2">
        <v>618</v>
      </c>
      <c r="O2310" s="2">
        <v>810</v>
      </c>
      <c r="P2310" s="2">
        <v>78</v>
      </c>
      <c r="Q2310" s="4">
        <f t="shared" si="36"/>
        <v>1.3106796116504855</v>
      </c>
    </row>
    <row r="2311" spans="1:17">
      <c r="A2311" s="1" t="s">
        <v>10935</v>
      </c>
      <c r="B2311" s="1" t="s">
        <v>17</v>
      </c>
      <c r="C2311" s="1" t="s">
        <v>10936</v>
      </c>
      <c r="D2311" s="55" t="s">
        <v>10937</v>
      </c>
      <c r="E2311" s="66" t="s">
        <v>10938</v>
      </c>
      <c r="F2311" s="55" t="s">
        <v>135</v>
      </c>
      <c r="G2311" s="3">
        <v>42614</v>
      </c>
      <c r="H2311" s="1">
        <v>2015</v>
      </c>
      <c r="I2311" s="1" t="s">
        <v>120</v>
      </c>
      <c r="J2311" s="1" t="s">
        <v>940</v>
      </c>
      <c r="K2311" s="1" t="s">
        <v>10939</v>
      </c>
      <c r="L2311" s="2" t="s">
        <v>71</v>
      </c>
      <c r="M2311" s="2">
        <v>8</v>
      </c>
      <c r="N2311" s="2">
        <v>433</v>
      </c>
      <c r="O2311" s="2">
        <v>749</v>
      </c>
      <c r="P2311" s="2">
        <v>56</v>
      </c>
      <c r="Q2311" s="4">
        <f t="shared" si="36"/>
        <v>1.7297921478060045</v>
      </c>
    </row>
    <row r="2312" spans="1:17">
      <c r="A2312" s="1" t="s">
        <v>10940</v>
      </c>
      <c r="B2312" s="1" t="s">
        <v>17</v>
      </c>
      <c r="C2312" s="1" t="s">
        <v>10941</v>
      </c>
      <c r="D2312" s="55" t="s">
        <v>10942</v>
      </c>
      <c r="E2312" s="66" t="s">
        <v>10943</v>
      </c>
      <c r="F2312" s="55" t="s">
        <v>12</v>
      </c>
      <c r="G2312" s="3">
        <v>44197</v>
      </c>
      <c r="H2312" s="1">
        <v>2020</v>
      </c>
      <c r="I2312" s="1" t="s">
        <v>276</v>
      </c>
      <c r="J2312" s="1" t="s">
        <v>940</v>
      </c>
      <c r="K2312" s="1" t="s">
        <v>10944</v>
      </c>
      <c r="L2312" s="2" t="s">
        <v>7</v>
      </c>
      <c r="M2312" s="2">
        <v>6</v>
      </c>
      <c r="N2312" s="2">
        <v>455</v>
      </c>
      <c r="O2312" s="2">
        <v>766</v>
      </c>
      <c r="P2312" s="2">
        <v>78</v>
      </c>
      <c r="Q2312" s="4">
        <f t="shared" si="36"/>
        <v>1.6835164835164835</v>
      </c>
    </row>
    <row r="2313" spans="1:17">
      <c r="A2313" s="1" t="s">
        <v>10945</v>
      </c>
      <c r="B2313" s="1" t="s">
        <v>1</v>
      </c>
      <c r="C2313" s="1" t="s">
        <v>10946</v>
      </c>
      <c r="D2313" s="55" t="s">
        <v>10</v>
      </c>
      <c r="E2313" s="66" t="s">
        <v>10947</v>
      </c>
      <c r="F2313" s="55" t="s">
        <v>12</v>
      </c>
      <c r="G2313" s="3">
        <v>43805</v>
      </c>
      <c r="H2313" s="1">
        <v>2020</v>
      </c>
      <c r="I2313" s="1" t="s">
        <v>2257</v>
      </c>
      <c r="J2313" s="1" t="s">
        <v>352</v>
      </c>
      <c r="K2313" s="1" t="s">
        <v>10948</v>
      </c>
      <c r="L2313" s="2" t="s">
        <v>71</v>
      </c>
      <c r="M2313" s="2">
        <v>10</v>
      </c>
      <c r="N2313" s="2">
        <v>560</v>
      </c>
      <c r="O2313" s="2">
        <v>803</v>
      </c>
      <c r="P2313" s="2">
        <v>78</v>
      </c>
      <c r="Q2313" s="4">
        <f t="shared" si="36"/>
        <v>1.4339285714285714</v>
      </c>
    </row>
    <row r="2314" spans="1:17">
      <c r="A2314" s="1" t="s">
        <v>10949</v>
      </c>
      <c r="B2314" s="1" t="s">
        <v>17</v>
      </c>
      <c r="C2314" s="1" t="s">
        <v>10950</v>
      </c>
      <c r="D2314" s="55" t="s">
        <v>10951</v>
      </c>
      <c r="E2314" s="66" t="s">
        <v>10952</v>
      </c>
      <c r="F2314" s="55" t="s">
        <v>167</v>
      </c>
      <c r="G2314" s="3">
        <v>43150</v>
      </c>
      <c r="H2314" s="1">
        <v>2017</v>
      </c>
      <c r="I2314" s="1" t="s">
        <v>2952</v>
      </c>
      <c r="J2314" s="1" t="s">
        <v>313</v>
      </c>
      <c r="K2314" s="1" t="s">
        <v>10953</v>
      </c>
      <c r="L2314" s="2" t="s">
        <v>71</v>
      </c>
      <c r="M2314" s="2">
        <v>8</v>
      </c>
      <c r="N2314" s="2">
        <v>690</v>
      </c>
      <c r="O2314" s="2">
        <v>862</v>
      </c>
      <c r="P2314" s="2">
        <v>70</v>
      </c>
      <c r="Q2314" s="4">
        <f t="shared" si="36"/>
        <v>1.2492753623188406</v>
      </c>
    </row>
    <row r="2315" spans="1:17">
      <c r="A2315" s="1" t="s">
        <v>10954</v>
      </c>
      <c r="B2315" s="1" t="s">
        <v>1</v>
      </c>
      <c r="C2315" s="1" t="s">
        <v>10955</v>
      </c>
      <c r="D2315" s="55" t="s">
        <v>10956</v>
      </c>
      <c r="E2315" s="66" t="s">
        <v>10957</v>
      </c>
      <c r="F2315" s="55" t="s">
        <v>167</v>
      </c>
      <c r="G2315" s="3">
        <v>43101</v>
      </c>
      <c r="H2315" s="1">
        <v>2010</v>
      </c>
      <c r="I2315" s="1" t="s">
        <v>2257</v>
      </c>
      <c r="J2315" s="1" t="s">
        <v>168</v>
      </c>
      <c r="K2315" s="1" t="s">
        <v>10958</v>
      </c>
      <c r="L2315" s="2" t="s">
        <v>37</v>
      </c>
      <c r="M2315" s="2">
        <v>10</v>
      </c>
      <c r="N2315" s="2">
        <v>450</v>
      </c>
      <c r="O2315" s="2">
        <v>999</v>
      </c>
      <c r="P2315" s="2">
        <v>78</v>
      </c>
      <c r="Q2315" s="4">
        <f t="shared" si="36"/>
        <v>2.2200000000000002</v>
      </c>
    </row>
    <row r="2316" spans="1:17">
      <c r="A2316" s="1" t="s">
        <v>10959</v>
      </c>
      <c r="B2316" s="1" t="s">
        <v>17</v>
      </c>
      <c r="C2316" s="1" t="s">
        <v>10960</v>
      </c>
      <c r="D2316" s="55" t="s">
        <v>10961</v>
      </c>
      <c r="E2316" s="66" t="s">
        <v>10962</v>
      </c>
      <c r="F2316" s="55" t="s">
        <v>12</v>
      </c>
      <c r="G2316" s="3">
        <v>43100</v>
      </c>
      <c r="H2316" s="1">
        <v>2017</v>
      </c>
      <c r="I2316" s="1" t="s">
        <v>178</v>
      </c>
      <c r="J2316" s="1" t="s">
        <v>409</v>
      </c>
      <c r="K2316" s="1" t="s">
        <v>10963</v>
      </c>
      <c r="L2316" s="2" t="s">
        <v>52</v>
      </c>
      <c r="M2316" s="2">
        <v>9</v>
      </c>
      <c r="N2316" s="2">
        <v>535</v>
      </c>
      <c r="O2316" s="2">
        <v>922</v>
      </c>
      <c r="P2316" s="2">
        <v>86</v>
      </c>
      <c r="Q2316" s="4">
        <f t="shared" si="36"/>
        <v>1.7233644859813084</v>
      </c>
    </row>
    <row r="2317" spans="1:17">
      <c r="A2317" s="1" t="s">
        <v>10964</v>
      </c>
      <c r="B2317" s="1" t="s">
        <v>17</v>
      </c>
      <c r="C2317" s="1" t="s">
        <v>10965</v>
      </c>
      <c r="D2317" s="55" t="s">
        <v>10966</v>
      </c>
      <c r="E2317" s="66" t="s">
        <v>10967</v>
      </c>
      <c r="F2317" s="55" t="s">
        <v>3034</v>
      </c>
      <c r="G2317" s="3">
        <v>44030</v>
      </c>
      <c r="H2317" s="1">
        <v>2018</v>
      </c>
      <c r="I2317" s="1" t="s">
        <v>300</v>
      </c>
      <c r="J2317" s="1" t="s">
        <v>214</v>
      </c>
      <c r="K2317" s="1" t="s">
        <v>10968</v>
      </c>
      <c r="L2317" s="2" t="s">
        <v>37</v>
      </c>
      <c r="M2317" s="2">
        <v>8</v>
      </c>
      <c r="N2317" s="2">
        <v>451</v>
      </c>
      <c r="O2317" s="2">
        <v>768</v>
      </c>
      <c r="P2317" s="2">
        <v>56</v>
      </c>
      <c r="Q2317" s="4">
        <f t="shared" si="36"/>
        <v>1.7028824833702882</v>
      </c>
    </row>
    <row r="2318" spans="1:17">
      <c r="A2318" s="1" t="s">
        <v>10969</v>
      </c>
      <c r="B2318" s="1" t="s">
        <v>17</v>
      </c>
      <c r="C2318" s="1" t="s">
        <v>10970</v>
      </c>
      <c r="D2318" s="55" t="s">
        <v>10971</v>
      </c>
      <c r="E2318" s="66"/>
      <c r="F2318" s="55" t="s">
        <v>12</v>
      </c>
      <c r="G2318" s="3">
        <v>43101</v>
      </c>
      <c r="H2318" s="1">
        <v>2016</v>
      </c>
      <c r="I2318" s="1" t="s">
        <v>421</v>
      </c>
      <c r="J2318" s="1" t="s">
        <v>35</v>
      </c>
      <c r="K2318" s="1" t="s">
        <v>10972</v>
      </c>
      <c r="L2318" s="2" t="s">
        <v>30</v>
      </c>
      <c r="M2318" s="2">
        <v>9</v>
      </c>
      <c r="N2318" s="2">
        <v>438</v>
      </c>
      <c r="O2318" s="2">
        <v>725</v>
      </c>
      <c r="P2318" s="2">
        <v>65</v>
      </c>
      <c r="Q2318" s="4">
        <f t="shared" si="36"/>
        <v>1.6552511415525115</v>
      </c>
    </row>
    <row r="2319" spans="1:17">
      <c r="A2319" s="1" t="s">
        <v>10973</v>
      </c>
      <c r="B2319" s="1" t="s">
        <v>17</v>
      </c>
      <c r="C2319" s="1" t="s">
        <v>10974</v>
      </c>
      <c r="D2319" s="55" t="s">
        <v>10975</v>
      </c>
      <c r="E2319" s="66" t="s">
        <v>10976</v>
      </c>
      <c r="F2319" s="55" t="s">
        <v>135</v>
      </c>
      <c r="G2319" s="3">
        <v>44175</v>
      </c>
      <c r="H2319" s="1">
        <v>2020</v>
      </c>
      <c r="I2319" s="1" t="s">
        <v>469</v>
      </c>
      <c r="J2319" s="1" t="s">
        <v>702</v>
      </c>
      <c r="K2319" s="1" t="s">
        <v>10977</v>
      </c>
      <c r="L2319" s="2" t="s">
        <v>30</v>
      </c>
      <c r="M2319" s="2">
        <v>7</v>
      </c>
      <c r="N2319" s="2">
        <v>649</v>
      </c>
      <c r="O2319" s="2">
        <v>734</v>
      </c>
      <c r="P2319" s="2">
        <v>84</v>
      </c>
      <c r="Q2319" s="4">
        <f t="shared" si="36"/>
        <v>1.1309707241910631</v>
      </c>
    </row>
    <row r="2320" spans="1:17">
      <c r="A2320" s="1" t="s">
        <v>10978</v>
      </c>
      <c r="B2320" s="1" t="s">
        <v>17</v>
      </c>
      <c r="C2320" s="1" t="s">
        <v>10979</v>
      </c>
      <c r="D2320" s="55" t="s">
        <v>10980</v>
      </c>
      <c r="E2320" s="66" t="s">
        <v>10981</v>
      </c>
      <c r="F2320" s="55" t="s">
        <v>4737</v>
      </c>
      <c r="G2320" s="3">
        <v>43733</v>
      </c>
      <c r="H2320" s="1">
        <v>2019</v>
      </c>
      <c r="I2320" s="1" t="s">
        <v>27</v>
      </c>
      <c r="J2320" s="1" t="s">
        <v>313</v>
      </c>
      <c r="K2320" s="1" t="s">
        <v>10982</v>
      </c>
      <c r="L2320" s="2" t="s">
        <v>30</v>
      </c>
      <c r="M2320" s="2">
        <v>10</v>
      </c>
      <c r="N2320" s="2">
        <v>403</v>
      </c>
      <c r="O2320" s="2">
        <v>924</v>
      </c>
      <c r="P2320" s="2">
        <v>78</v>
      </c>
      <c r="Q2320" s="4">
        <f t="shared" si="36"/>
        <v>2.2928039702233249</v>
      </c>
    </row>
    <row r="2321" spans="1:17">
      <c r="A2321" s="1" t="s">
        <v>10983</v>
      </c>
      <c r="B2321" s="1" t="s">
        <v>17</v>
      </c>
      <c r="C2321" s="1" t="s">
        <v>10984</v>
      </c>
      <c r="D2321" s="55" t="s">
        <v>10985</v>
      </c>
      <c r="E2321" s="66" t="s">
        <v>10986</v>
      </c>
      <c r="F2321" s="55" t="s">
        <v>987</v>
      </c>
      <c r="G2321" s="3">
        <v>43579</v>
      </c>
      <c r="H2321" s="1">
        <v>2017</v>
      </c>
      <c r="I2321" s="1" t="s">
        <v>120</v>
      </c>
      <c r="J2321" s="1" t="s">
        <v>262</v>
      </c>
      <c r="K2321" s="1" t="s">
        <v>10987</v>
      </c>
      <c r="L2321" s="2" t="s">
        <v>30</v>
      </c>
      <c r="M2321" s="2">
        <v>6</v>
      </c>
      <c r="N2321" s="2">
        <v>637</v>
      </c>
      <c r="O2321" s="2">
        <v>996</v>
      </c>
      <c r="P2321" s="2">
        <v>85</v>
      </c>
      <c r="Q2321" s="4">
        <f t="shared" si="36"/>
        <v>1.5635792778649922</v>
      </c>
    </row>
    <row r="2322" spans="1:17">
      <c r="A2322" s="1" t="s">
        <v>10988</v>
      </c>
      <c r="B2322" s="1" t="s">
        <v>1</v>
      </c>
      <c r="C2322" s="12" t="s">
        <v>10989</v>
      </c>
      <c r="D2322" s="55" t="s">
        <v>10990</v>
      </c>
      <c r="E2322" s="66" t="s">
        <v>10991</v>
      </c>
      <c r="F2322" s="55" t="s">
        <v>980</v>
      </c>
      <c r="G2322" s="3">
        <v>44175</v>
      </c>
      <c r="H2322" s="1">
        <v>2020</v>
      </c>
      <c r="I2322" s="1" t="s">
        <v>4</v>
      </c>
      <c r="J2322" s="1" t="s">
        <v>56</v>
      </c>
      <c r="K2322" s="1" t="s">
        <v>10992</v>
      </c>
      <c r="L2322" s="2" t="s">
        <v>37</v>
      </c>
      <c r="M2322" s="2">
        <v>10</v>
      </c>
      <c r="N2322" s="2">
        <v>670</v>
      </c>
      <c r="O2322" s="2">
        <v>732</v>
      </c>
      <c r="P2322" s="2">
        <v>78</v>
      </c>
      <c r="Q2322" s="4">
        <f t="shared" si="36"/>
        <v>1.0925373134328358</v>
      </c>
    </row>
    <row r="2323" spans="1:17">
      <c r="A2323" s="1" t="s">
        <v>10993</v>
      </c>
      <c r="B2323" s="1" t="s">
        <v>17</v>
      </c>
      <c r="C2323" s="1" t="s">
        <v>10994</v>
      </c>
      <c r="D2323" s="55" t="s">
        <v>10995</v>
      </c>
      <c r="E2323" s="66"/>
      <c r="F2323" s="55" t="s">
        <v>12</v>
      </c>
      <c r="G2323" s="3">
        <v>43483</v>
      </c>
      <c r="H2323" s="1">
        <v>2019</v>
      </c>
      <c r="I2323" s="1" t="s">
        <v>1240</v>
      </c>
      <c r="J2323" s="1" t="s">
        <v>35</v>
      </c>
      <c r="K2323" s="1" t="s">
        <v>10996</v>
      </c>
      <c r="L2323" s="2" t="s">
        <v>30</v>
      </c>
      <c r="M2323" s="2">
        <v>9</v>
      </c>
      <c r="N2323" s="2">
        <v>435</v>
      </c>
      <c r="O2323" s="2">
        <v>783</v>
      </c>
      <c r="P2323" s="2">
        <v>68</v>
      </c>
      <c r="Q2323" s="4">
        <f t="shared" si="36"/>
        <v>1.8</v>
      </c>
    </row>
    <row r="2324" spans="1:17">
      <c r="A2324" s="1" t="s">
        <v>10997</v>
      </c>
      <c r="B2324" s="1" t="s">
        <v>17</v>
      </c>
      <c r="C2324" s="1" t="s">
        <v>10998</v>
      </c>
      <c r="D2324" s="55" t="s">
        <v>10999</v>
      </c>
      <c r="E2324" s="66" t="s">
        <v>11000</v>
      </c>
      <c r="F2324" s="55" t="s">
        <v>11001</v>
      </c>
      <c r="G2324" s="3">
        <v>43949</v>
      </c>
      <c r="H2324" s="1">
        <v>2017</v>
      </c>
      <c r="I2324" s="1" t="s">
        <v>306</v>
      </c>
      <c r="J2324" s="1" t="s">
        <v>28</v>
      </c>
      <c r="K2324" s="1" t="s">
        <v>11002</v>
      </c>
      <c r="L2324" s="2" t="s">
        <v>30</v>
      </c>
      <c r="M2324" s="2">
        <v>9</v>
      </c>
      <c r="N2324" s="2">
        <v>548</v>
      </c>
      <c r="O2324" s="2">
        <v>843</v>
      </c>
      <c r="P2324" s="2">
        <v>78</v>
      </c>
      <c r="Q2324" s="4">
        <f t="shared" si="36"/>
        <v>1.5383211678832116</v>
      </c>
    </row>
    <row r="2325" spans="1:17">
      <c r="A2325" s="1" t="s">
        <v>11003</v>
      </c>
      <c r="B2325" s="1" t="s">
        <v>17</v>
      </c>
      <c r="C2325" s="1" t="s">
        <v>11004</v>
      </c>
      <c r="D2325" s="55" t="s">
        <v>11005</v>
      </c>
      <c r="E2325" s="66" t="s">
        <v>11006</v>
      </c>
      <c r="F2325" s="55" t="s">
        <v>12</v>
      </c>
      <c r="G2325" s="3">
        <v>43539</v>
      </c>
      <c r="H2325" s="1">
        <v>2009</v>
      </c>
      <c r="I2325" s="1" t="s">
        <v>120</v>
      </c>
      <c r="J2325" s="1" t="s">
        <v>21</v>
      </c>
      <c r="K2325" s="1" t="s">
        <v>11007</v>
      </c>
      <c r="L2325" s="2" t="s">
        <v>942</v>
      </c>
      <c r="M2325" s="2">
        <v>7</v>
      </c>
      <c r="N2325" s="2">
        <v>486</v>
      </c>
      <c r="O2325" s="2">
        <v>757</v>
      </c>
      <c r="P2325" s="2">
        <v>78</v>
      </c>
      <c r="Q2325" s="4">
        <f t="shared" si="36"/>
        <v>1.5576131687242798</v>
      </c>
    </row>
    <row r="2326" spans="1:17">
      <c r="A2326" s="1" t="s">
        <v>11008</v>
      </c>
      <c r="B2326" s="1" t="s">
        <v>17</v>
      </c>
      <c r="C2326" s="1" t="s">
        <v>11009</v>
      </c>
      <c r="D2326" s="55" t="s">
        <v>1527</v>
      </c>
      <c r="E2326" s="66" t="s">
        <v>11010</v>
      </c>
      <c r="F2326" s="55" t="s">
        <v>237</v>
      </c>
      <c r="G2326" s="3">
        <v>42804</v>
      </c>
      <c r="H2326" s="1">
        <v>2004</v>
      </c>
      <c r="I2326" s="1" t="s">
        <v>231</v>
      </c>
      <c r="J2326" s="1" t="s">
        <v>156</v>
      </c>
      <c r="K2326" s="1" t="s">
        <v>11011</v>
      </c>
      <c r="L2326" s="2" t="s">
        <v>30</v>
      </c>
      <c r="M2326" s="2">
        <v>8</v>
      </c>
      <c r="N2326" s="2">
        <v>579</v>
      </c>
      <c r="O2326" s="2">
        <v>860</v>
      </c>
      <c r="P2326" s="2">
        <v>77</v>
      </c>
      <c r="Q2326" s="4">
        <f t="shared" si="36"/>
        <v>1.4853195164075994</v>
      </c>
    </row>
    <row r="2327" spans="1:17">
      <c r="A2327" s="1" t="s">
        <v>11012</v>
      </c>
      <c r="B2327" s="1" t="s">
        <v>17</v>
      </c>
      <c r="C2327" s="1" t="s">
        <v>11013</v>
      </c>
      <c r="D2327" s="55" t="s">
        <v>11014</v>
      </c>
      <c r="E2327" s="66" t="s">
        <v>11015</v>
      </c>
      <c r="F2327" s="55" t="s">
        <v>237</v>
      </c>
      <c r="G2327" s="3">
        <v>43949</v>
      </c>
      <c r="H2327" s="1">
        <v>2016</v>
      </c>
      <c r="I2327" s="1" t="s">
        <v>368</v>
      </c>
      <c r="J2327" s="1" t="s">
        <v>409</v>
      </c>
      <c r="K2327" s="1" t="s">
        <v>11016</v>
      </c>
      <c r="L2327" s="2" t="s">
        <v>30</v>
      </c>
      <c r="M2327" s="2">
        <v>6</v>
      </c>
      <c r="N2327" s="2">
        <v>537</v>
      </c>
      <c r="O2327" s="2">
        <v>882</v>
      </c>
      <c r="P2327" s="2">
        <v>78</v>
      </c>
      <c r="Q2327" s="4">
        <f t="shared" si="36"/>
        <v>1.6424581005586592</v>
      </c>
    </row>
    <row r="2328" spans="1:17">
      <c r="A2328" s="1" t="s">
        <v>11017</v>
      </c>
      <c r="B2328" s="1" t="s">
        <v>17</v>
      </c>
      <c r="C2328" s="1" t="s">
        <v>11018</v>
      </c>
      <c r="D2328" s="55" t="s">
        <v>11019</v>
      </c>
      <c r="E2328" s="66" t="s">
        <v>11020</v>
      </c>
      <c r="F2328" s="55" t="s">
        <v>68</v>
      </c>
      <c r="G2328" s="3">
        <v>44017</v>
      </c>
      <c r="H2328" s="1">
        <v>2015</v>
      </c>
      <c r="I2328" s="1" t="s">
        <v>312</v>
      </c>
      <c r="J2328" s="1" t="s">
        <v>313</v>
      </c>
      <c r="K2328" s="1" t="s">
        <v>11021</v>
      </c>
      <c r="L2328" s="2" t="s">
        <v>37</v>
      </c>
      <c r="M2328" s="2">
        <v>9</v>
      </c>
      <c r="N2328" s="2">
        <v>662</v>
      </c>
      <c r="O2328" s="2">
        <v>757</v>
      </c>
      <c r="P2328" s="2">
        <v>78</v>
      </c>
      <c r="Q2328" s="4">
        <f t="shared" si="36"/>
        <v>1.1435045317220545</v>
      </c>
    </row>
    <row r="2329" spans="1:17">
      <c r="A2329" s="1" t="s">
        <v>11022</v>
      </c>
      <c r="B2329" s="1" t="s">
        <v>1</v>
      </c>
      <c r="C2329" s="1" t="s">
        <v>11023</v>
      </c>
      <c r="D2329" s="55" t="s">
        <v>10</v>
      </c>
      <c r="E2329" s="66" t="s">
        <v>11024</v>
      </c>
      <c r="F2329" s="55"/>
      <c r="G2329" s="3">
        <v>44201</v>
      </c>
      <c r="H2329" s="1">
        <v>2021</v>
      </c>
      <c r="I2329" s="1" t="s">
        <v>4</v>
      </c>
      <c r="J2329" s="1" t="s">
        <v>93</v>
      </c>
      <c r="K2329" s="1" t="s">
        <v>11025</v>
      </c>
      <c r="L2329" s="2" t="s">
        <v>7</v>
      </c>
      <c r="M2329" s="2">
        <v>7</v>
      </c>
      <c r="N2329" s="2">
        <v>588</v>
      </c>
      <c r="O2329" s="2">
        <v>728</v>
      </c>
      <c r="P2329" s="2">
        <v>67</v>
      </c>
      <c r="Q2329" s="4">
        <f t="shared" si="36"/>
        <v>1.2380952380952381</v>
      </c>
    </row>
    <row r="2330" spans="1:17">
      <c r="A2330" s="1" t="s">
        <v>11026</v>
      </c>
      <c r="B2330" s="1" t="s">
        <v>17</v>
      </c>
      <c r="C2330" s="1" t="s">
        <v>11027</v>
      </c>
      <c r="D2330" s="55" t="s">
        <v>11028</v>
      </c>
      <c r="E2330" s="55" t="s">
        <v>11029</v>
      </c>
      <c r="F2330" s="55" t="s">
        <v>12</v>
      </c>
      <c r="G2330" s="3">
        <v>43494</v>
      </c>
      <c r="H2330" s="1">
        <v>2019</v>
      </c>
      <c r="I2330" s="1" t="s">
        <v>276</v>
      </c>
      <c r="J2330" s="1" t="s">
        <v>1319</v>
      </c>
      <c r="K2330" s="1" t="s">
        <v>11030</v>
      </c>
      <c r="L2330" s="2" t="s">
        <v>37</v>
      </c>
      <c r="M2330" s="2">
        <v>7</v>
      </c>
      <c r="N2330" s="2">
        <v>660</v>
      </c>
      <c r="O2330" s="2">
        <v>919</v>
      </c>
      <c r="P2330" s="2">
        <v>88</v>
      </c>
      <c r="Q2330" s="4">
        <f t="shared" si="36"/>
        <v>1.3924242424242423</v>
      </c>
    </row>
    <row r="2331" spans="1:17">
      <c r="A2331" s="1" t="s">
        <v>11031</v>
      </c>
      <c r="B2331" s="1" t="s">
        <v>17</v>
      </c>
      <c r="C2331" s="1" t="s">
        <v>11032</v>
      </c>
      <c r="D2331" s="55" t="s">
        <v>11033</v>
      </c>
      <c r="E2331" s="66" t="s">
        <v>11034</v>
      </c>
      <c r="F2331" s="55" t="s">
        <v>6836</v>
      </c>
      <c r="G2331" s="3">
        <v>43413</v>
      </c>
      <c r="H2331" s="1">
        <v>2017</v>
      </c>
      <c r="I2331" s="1" t="s">
        <v>3865</v>
      </c>
      <c r="J2331" s="1" t="s">
        <v>28</v>
      </c>
      <c r="K2331" s="1" t="s">
        <v>11035</v>
      </c>
      <c r="L2331" s="2" t="s">
        <v>30</v>
      </c>
      <c r="M2331" s="2">
        <v>8</v>
      </c>
      <c r="N2331" s="2">
        <v>557</v>
      </c>
      <c r="O2331" s="2">
        <v>985</v>
      </c>
      <c r="P2331" s="2">
        <v>66</v>
      </c>
      <c r="Q2331" s="4">
        <f t="shared" si="36"/>
        <v>1.7684021543985637</v>
      </c>
    </row>
    <row r="2332" spans="1:17">
      <c r="A2332" s="1" t="s">
        <v>11036</v>
      </c>
      <c r="B2332" s="1" t="s">
        <v>17</v>
      </c>
      <c r="C2332" s="1" t="s">
        <v>11037</v>
      </c>
      <c r="D2332" s="55" t="s">
        <v>11028</v>
      </c>
      <c r="E2332" s="55" t="s">
        <v>11029</v>
      </c>
      <c r="F2332" s="55" t="s">
        <v>12</v>
      </c>
      <c r="G2332" s="3">
        <v>42724</v>
      </c>
      <c r="H2332" s="1">
        <v>2016</v>
      </c>
      <c r="I2332" s="1" t="s">
        <v>120</v>
      </c>
      <c r="J2332" s="1" t="s">
        <v>1319</v>
      </c>
      <c r="K2332" s="1" t="s">
        <v>11038</v>
      </c>
      <c r="L2332" s="2" t="s">
        <v>37</v>
      </c>
      <c r="M2332" s="2">
        <v>10</v>
      </c>
      <c r="N2332" s="2">
        <v>479</v>
      </c>
      <c r="O2332" s="2">
        <v>791</v>
      </c>
      <c r="P2332" s="2">
        <v>67</v>
      </c>
      <c r="Q2332" s="4">
        <f t="shared" si="36"/>
        <v>1.6513569937369519</v>
      </c>
    </row>
    <row r="2333" spans="1:17">
      <c r="A2333" s="1" t="s">
        <v>11039</v>
      </c>
      <c r="B2333" s="1" t="s">
        <v>1</v>
      </c>
      <c r="C2333" s="1" t="s">
        <v>11040</v>
      </c>
      <c r="D2333" s="55" t="s">
        <v>10</v>
      </c>
      <c r="E2333" s="66" t="s">
        <v>11041</v>
      </c>
      <c r="F2333" s="55" t="s">
        <v>68</v>
      </c>
      <c r="G2333" s="3">
        <v>43252</v>
      </c>
      <c r="H2333" s="1">
        <v>2018</v>
      </c>
      <c r="I2333" s="1" t="s">
        <v>4</v>
      </c>
      <c r="J2333" s="1" t="s">
        <v>113</v>
      </c>
      <c r="K2333" s="1" t="s">
        <v>11042</v>
      </c>
      <c r="L2333" s="2" t="s">
        <v>37</v>
      </c>
      <c r="M2333" s="2">
        <v>9</v>
      </c>
      <c r="N2333" s="2">
        <v>490</v>
      </c>
      <c r="O2333" s="2">
        <v>861</v>
      </c>
      <c r="P2333" s="2">
        <v>78</v>
      </c>
      <c r="Q2333" s="4">
        <f t="shared" si="36"/>
        <v>1.7571428571428571</v>
      </c>
    </row>
    <row r="2334" spans="1:17">
      <c r="A2334" s="1" t="s">
        <v>11043</v>
      </c>
      <c r="B2334" s="1" t="s">
        <v>17</v>
      </c>
      <c r="C2334" s="1" t="s">
        <v>11044</v>
      </c>
      <c r="D2334" s="55" t="s">
        <v>11045</v>
      </c>
      <c r="E2334" s="55" t="s">
        <v>11046</v>
      </c>
      <c r="F2334" s="55" t="s">
        <v>12</v>
      </c>
      <c r="G2334" s="3">
        <v>43165</v>
      </c>
      <c r="H2334" s="1">
        <v>2018</v>
      </c>
      <c r="I2334" s="1" t="s">
        <v>3404</v>
      </c>
      <c r="J2334" s="1" t="s">
        <v>1319</v>
      </c>
      <c r="K2334" s="1" t="s">
        <v>11047</v>
      </c>
      <c r="L2334" s="2" t="s">
        <v>37</v>
      </c>
      <c r="M2334" s="2">
        <v>9</v>
      </c>
      <c r="N2334" s="2">
        <v>590</v>
      </c>
      <c r="O2334" s="2">
        <v>779</v>
      </c>
      <c r="P2334" s="2">
        <v>94</v>
      </c>
      <c r="Q2334" s="4">
        <f t="shared" si="36"/>
        <v>1.3203389830508474</v>
      </c>
    </row>
    <row r="2335" spans="1:17">
      <c r="A2335" s="1" t="s">
        <v>11048</v>
      </c>
      <c r="B2335" s="1" t="s">
        <v>17</v>
      </c>
      <c r="C2335" s="1" t="s">
        <v>11049</v>
      </c>
      <c r="D2335" s="55" t="s">
        <v>11050</v>
      </c>
      <c r="E2335" s="55" t="s">
        <v>11046</v>
      </c>
      <c r="F2335" s="55" t="s">
        <v>463</v>
      </c>
      <c r="G2335" s="3">
        <v>42758</v>
      </c>
      <c r="H2335" s="1">
        <v>2017</v>
      </c>
      <c r="I2335" s="1" t="s">
        <v>1451</v>
      </c>
      <c r="J2335" s="1" t="s">
        <v>1319</v>
      </c>
      <c r="K2335" s="1" t="s">
        <v>11051</v>
      </c>
      <c r="L2335" s="2" t="s">
        <v>30</v>
      </c>
      <c r="M2335" s="2">
        <v>7</v>
      </c>
      <c r="N2335" s="2">
        <v>528</v>
      </c>
      <c r="O2335" s="2">
        <v>843</v>
      </c>
      <c r="P2335" s="2">
        <v>88</v>
      </c>
      <c r="Q2335" s="4">
        <f t="shared" si="36"/>
        <v>1.5965909090909092</v>
      </c>
    </row>
    <row r="2336" spans="1:17">
      <c r="A2336" s="1" t="s">
        <v>11052</v>
      </c>
      <c r="B2336" s="1" t="s">
        <v>17</v>
      </c>
      <c r="C2336" s="1" t="s">
        <v>11053</v>
      </c>
      <c r="D2336" s="55" t="s">
        <v>11054</v>
      </c>
      <c r="E2336" s="66" t="s">
        <v>11055</v>
      </c>
      <c r="F2336" s="55" t="s">
        <v>68</v>
      </c>
      <c r="G2336" s="3">
        <v>43405</v>
      </c>
      <c r="H2336" s="1">
        <v>2015</v>
      </c>
      <c r="I2336" s="1" t="s">
        <v>829</v>
      </c>
      <c r="J2336" s="1" t="s">
        <v>214</v>
      </c>
      <c r="K2336" s="1" t="s">
        <v>11056</v>
      </c>
      <c r="L2336" s="2" t="s">
        <v>37</v>
      </c>
      <c r="M2336" s="2">
        <v>6</v>
      </c>
      <c r="N2336" s="2">
        <v>430</v>
      </c>
      <c r="O2336" s="2">
        <v>955</v>
      </c>
      <c r="P2336" s="2">
        <v>79</v>
      </c>
      <c r="Q2336" s="4">
        <f t="shared" si="36"/>
        <v>2.2209302325581395</v>
      </c>
    </row>
    <row r="2337" spans="1:17">
      <c r="A2337" s="1" t="s">
        <v>11057</v>
      </c>
      <c r="B2337" s="1" t="s">
        <v>17</v>
      </c>
      <c r="C2337" s="1" t="s">
        <v>11058</v>
      </c>
      <c r="D2337" s="55" t="s">
        <v>11059</v>
      </c>
      <c r="E2337" s="55" t="s">
        <v>11060</v>
      </c>
      <c r="F2337" s="55" t="s">
        <v>12</v>
      </c>
      <c r="G2337" s="3">
        <v>43000</v>
      </c>
      <c r="H2337" s="1">
        <v>2017</v>
      </c>
      <c r="I2337" s="1" t="s">
        <v>500</v>
      </c>
      <c r="J2337" s="1" t="s">
        <v>611</v>
      </c>
      <c r="K2337" s="1" t="s">
        <v>11061</v>
      </c>
      <c r="L2337" s="2" t="s">
        <v>30</v>
      </c>
      <c r="M2337" s="2">
        <v>6</v>
      </c>
      <c r="N2337" s="2">
        <v>501</v>
      </c>
      <c r="O2337" s="2">
        <v>802</v>
      </c>
      <c r="P2337" s="2">
        <v>78</v>
      </c>
      <c r="Q2337" s="4">
        <f t="shared" si="36"/>
        <v>1.6007984031936129</v>
      </c>
    </row>
    <row r="2338" spans="1:17">
      <c r="A2338" s="1" t="s">
        <v>11062</v>
      </c>
      <c r="B2338" s="1" t="s">
        <v>17</v>
      </c>
      <c r="C2338" s="1" t="s">
        <v>11063</v>
      </c>
      <c r="D2338" s="55" t="s">
        <v>11064</v>
      </c>
      <c r="E2338" s="66" t="s">
        <v>11065</v>
      </c>
      <c r="F2338" s="55" t="s">
        <v>4009</v>
      </c>
      <c r="G2338" s="3">
        <v>42993</v>
      </c>
      <c r="H2338" s="1">
        <v>2013</v>
      </c>
      <c r="I2338" s="1" t="s">
        <v>1246</v>
      </c>
      <c r="J2338" s="1" t="s">
        <v>214</v>
      </c>
      <c r="K2338" s="1" t="s">
        <v>11066</v>
      </c>
      <c r="L2338" s="2" t="s">
        <v>37</v>
      </c>
      <c r="M2338" s="2">
        <v>8</v>
      </c>
      <c r="N2338" s="2">
        <v>608</v>
      </c>
      <c r="O2338" s="2">
        <v>761</v>
      </c>
      <c r="P2338" s="2">
        <v>94</v>
      </c>
      <c r="Q2338" s="4">
        <f t="shared" si="36"/>
        <v>1.2516447368421053</v>
      </c>
    </row>
    <row r="2339" spans="1:17">
      <c r="A2339" s="1" t="s">
        <v>11067</v>
      </c>
      <c r="B2339" s="1" t="s">
        <v>1</v>
      </c>
      <c r="C2339" s="1" t="s">
        <v>11068</v>
      </c>
      <c r="D2339" s="55" t="s">
        <v>10</v>
      </c>
      <c r="E2339" s="66" t="s">
        <v>11069</v>
      </c>
      <c r="F2339" s="55" t="s">
        <v>12</v>
      </c>
      <c r="G2339" s="3">
        <v>42620</v>
      </c>
      <c r="H2339" s="1">
        <v>2016</v>
      </c>
      <c r="I2339" s="1" t="s">
        <v>13</v>
      </c>
      <c r="J2339" s="1" t="s">
        <v>3147</v>
      </c>
      <c r="K2339" s="1" t="s">
        <v>11070</v>
      </c>
      <c r="L2339" s="2" t="s">
        <v>71</v>
      </c>
      <c r="M2339" s="2">
        <v>7</v>
      </c>
      <c r="N2339" s="2">
        <v>610</v>
      </c>
      <c r="O2339" s="2">
        <v>997</v>
      </c>
      <c r="P2339" s="2">
        <v>78</v>
      </c>
      <c r="Q2339" s="4">
        <f t="shared" si="36"/>
        <v>1.6344262295081968</v>
      </c>
    </row>
    <row r="2340" spans="1:17">
      <c r="A2340" s="1" t="s">
        <v>11071</v>
      </c>
      <c r="B2340" s="1" t="s">
        <v>17</v>
      </c>
      <c r="C2340" s="1" t="s">
        <v>11072</v>
      </c>
      <c r="D2340" s="55" t="s">
        <v>11073</v>
      </c>
      <c r="E2340" s="66" t="s">
        <v>11074</v>
      </c>
      <c r="F2340" s="55" t="s">
        <v>363</v>
      </c>
      <c r="G2340" s="3">
        <v>43358</v>
      </c>
      <c r="H2340" s="1">
        <v>2017</v>
      </c>
      <c r="I2340" s="1" t="s">
        <v>1073</v>
      </c>
      <c r="J2340" s="1" t="s">
        <v>214</v>
      </c>
      <c r="K2340" s="1" t="s">
        <v>11075</v>
      </c>
      <c r="L2340" s="2" t="s">
        <v>71</v>
      </c>
      <c r="M2340" s="2">
        <v>8</v>
      </c>
      <c r="N2340" s="2">
        <v>493</v>
      </c>
      <c r="O2340" s="2">
        <v>938</v>
      </c>
      <c r="P2340" s="2">
        <v>78</v>
      </c>
      <c r="Q2340" s="4">
        <f t="shared" si="36"/>
        <v>1.9026369168356998</v>
      </c>
    </row>
    <row r="2341" spans="1:17">
      <c r="A2341" s="1" t="s">
        <v>11076</v>
      </c>
      <c r="B2341" s="1" t="s">
        <v>17</v>
      </c>
      <c r="C2341" s="1" t="s">
        <v>11077</v>
      </c>
      <c r="D2341" s="55" t="s">
        <v>8142</v>
      </c>
      <c r="E2341" s="66" t="s">
        <v>11078</v>
      </c>
      <c r="F2341" s="55" t="s">
        <v>68</v>
      </c>
      <c r="G2341" s="3">
        <v>43814</v>
      </c>
      <c r="H2341" s="1">
        <v>2011</v>
      </c>
      <c r="I2341" s="1" t="s">
        <v>666</v>
      </c>
      <c r="J2341" s="1" t="s">
        <v>760</v>
      </c>
      <c r="K2341" s="1" t="s">
        <v>11079</v>
      </c>
      <c r="L2341" s="2" t="s">
        <v>37</v>
      </c>
      <c r="M2341" s="2">
        <v>8</v>
      </c>
      <c r="N2341" s="2">
        <v>521</v>
      </c>
      <c r="O2341" s="2">
        <v>897</v>
      </c>
      <c r="P2341" s="2">
        <v>58</v>
      </c>
      <c r="Q2341" s="4">
        <f t="shared" si="36"/>
        <v>1.7216890595009597</v>
      </c>
    </row>
    <row r="2342" spans="1:17">
      <c r="A2342" s="1" t="s">
        <v>11080</v>
      </c>
      <c r="B2342" s="1" t="s">
        <v>1</v>
      </c>
      <c r="C2342" s="1" t="s">
        <v>11081</v>
      </c>
      <c r="D2342" s="55" t="s">
        <v>10</v>
      </c>
      <c r="E2342" s="66" t="s">
        <v>1083</v>
      </c>
      <c r="F2342" s="55" t="s">
        <v>12</v>
      </c>
      <c r="G2342" s="3">
        <v>44053</v>
      </c>
      <c r="H2342" s="1">
        <v>2020</v>
      </c>
      <c r="I2342" s="1" t="s">
        <v>4</v>
      </c>
      <c r="J2342" s="1" t="s">
        <v>5</v>
      </c>
      <c r="K2342" s="1" t="s">
        <v>11082</v>
      </c>
      <c r="L2342" s="2" t="s">
        <v>15</v>
      </c>
      <c r="M2342" s="2">
        <v>6</v>
      </c>
      <c r="N2342" s="2">
        <v>564</v>
      </c>
      <c r="O2342" s="2">
        <v>875</v>
      </c>
      <c r="P2342" s="2">
        <v>63</v>
      </c>
      <c r="Q2342" s="4">
        <f t="shared" si="36"/>
        <v>1.551418439716312</v>
      </c>
    </row>
    <row r="2343" spans="1:17">
      <c r="A2343" s="1" t="s">
        <v>11083</v>
      </c>
      <c r="B2343" s="1" t="s">
        <v>17</v>
      </c>
      <c r="C2343" s="1" t="s">
        <v>11084</v>
      </c>
      <c r="D2343" s="55" t="s">
        <v>11085</v>
      </c>
      <c r="E2343" s="66" t="s">
        <v>11086</v>
      </c>
      <c r="F2343" s="55" t="s">
        <v>242</v>
      </c>
      <c r="G2343" s="3">
        <v>43970</v>
      </c>
      <c r="H2343" s="1">
        <v>2012</v>
      </c>
      <c r="I2343" s="1" t="s">
        <v>808</v>
      </c>
      <c r="J2343" s="1" t="s">
        <v>409</v>
      </c>
      <c r="K2343" s="1" t="s">
        <v>11087</v>
      </c>
      <c r="L2343" s="2" t="s">
        <v>37</v>
      </c>
      <c r="M2343" s="2">
        <v>10</v>
      </c>
      <c r="N2343" s="2">
        <v>581</v>
      </c>
      <c r="O2343" s="2">
        <v>832</v>
      </c>
      <c r="P2343" s="2">
        <v>78</v>
      </c>
      <c r="Q2343" s="4">
        <f t="shared" si="36"/>
        <v>1.4320137693631669</v>
      </c>
    </row>
    <row r="2344" spans="1:17">
      <c r="A2344" s="1" t="s">
        <v>11088</v>
      </c>
      <c r="B2344" s="1" t="s">
        <v>17</v>
      </c>
      <c r="C2344" s="1" t="s">
        <v>11089</v>
      </c>
      <c r="D2344" s="55" t="s">
        <v>11090</v>
      </c>
      <c r="E2344" s="66" t="s">
        <v>11091</v>
      </c>
      <c r="F2344" s="55" t="s">
        <v>68</v>
      </c>
      <c r="G2344" s="3">
        <v>43698</v>
      </c>
      <c r="H2344" s="1">
        <v>2019</v>
      </c>
      <c r="I2344" s="1" t="s">
        <v>1240</v>
      </c>
      <c r="J2344" s="1" t="s">
        <v>149</v>
      </c>
      <c r="K2344" s="1" t="s">
        <v>11092</v>
      </c>
      <c r="L2344" s="2" t="s">
        <v>30</v>
      </c>
      <c r="M2344" s="2">
        <v>7</v>
      </c>
      <c r="N2344" s="2">
        <v>664</v>
      </c>
      <c r="O2344" s="2">
        <v>913</v>
      </c>
      <c r="P2344" s="2">
        <v>56</v>
      </c>
      <c r="Q2344" s="4">
        <f t="shared" si="36"/>
        <v>1.375</v>
      </c>
    </row>
    <row r="2345" spans="1:17">
      <c r="A2345" s="1" t="s">
        <v>11093</v>
      </c>
      <c r="B2345" s="1" t="s">
        <v>17</v>
      </c>
      <c r="C2345" s="1" t="s">
        <v>11094</v>
      </c>
      <c r="D2345" s="55" t="s">
        <v>11090</v>
      </c>
      <c r="E2345" s="66" t="s">
        <v>11091</v>
      </c>
      <c r="F2345" s="55" t="s">
        <v>68</v>
      </c>
      <c r="G2345" s="3">
        <v>43698</v>
      </c>
      <c r="H2345" s="1">
        <v>2019</v>
      </c>
      <c r="I2345" s="1" t="s">
        <v>1240</v>
      </c>
      <c r="J2345" s="1" t="s">
        <v>149</v>
      </c>
      <c r="K2345" s="1" t="s">
        <v>11092</v>
      </c>
      <c r="L2345" s="2" t="s">
        <v>30</v>
      </c>
      <c r="M2345" s="2">
        <v>9</v>
      </c>
      <c r="N2345" s="2">
        <v>532</v>
      </c>
      <c r="O2345" s="2">
        <v>940</v>
      </c>
      <c r="P2345" s="2">
        <v>67</v>
      </c>
      <c r="Q2345" s="4">
        <f t="shared" si="36"/>
        <v>1.7669172932330828</v>
      </c>
    </row>
    <row r="2346" spans="1:17">
      <c r="A2346" s="1" t="s">
        <v>11095</v>
      </c>
      <c r="B2346" s="1" t="s">
        <v>17</v>
      </c>
      <c r="C2346" s="1" t="s">
        <v>11096</v>
      </c>
      <c r="D2346" s="55" t="s">
        <v>11090</v>
      </c>
      <c r="E2346" s="66" t="s">
        <v>11091</v>
      </c>
      <c r="F2346" s="55" t="s">
        <v>68</v>
      </c>
      <c r="G2346" s="3">
        <v>43698</v>
      </c>
      <c r="H2346" s="1">
        <v>2019</v>
      </c>
      <c r="I2346" s="1" t="s">
        <v>1240</v>
      </c>
      <c r="J2346" s="1" t="s">
        <v>149</v>
      </c>
      <c r="K2346" s="1" t="s">
        <v>11097</v>
      </c>
      <c r="L2346" s="2" t="s">
        <v>30</v>
      </c>
      <c r="M2346" s="2">
        <v>8</v>
      </c>
      <c r="N2346" s="2">
        <v>661</v>
      </c>
      <c r="O2346" s="2">
        <v>818</v>
      </c>
      <c r="P2346" s="2">
        <v>59</v>
      </c>
      <c r="Q2346" s="4">
        <f t="shared" si="36"/>
        <v>1.2375189107413012</v>
      </c>
    </row>
    <row r="2347" spans="1:17">
      <c r="A2347" s="1" t="s">
        <v>11098</v>
      </c>
      <c r="B2347" s="1" t="s">
        <v>17</v>
      </c>
      <c r="C2347" s="1" t="s">
        <v>11099</v>
      </c>
      <c r="D2347" s="55" t="s">
        <v>11100</v>
      </c>
      <c r="E2347" s="66" t="s">
        <v>11101</v>
      </c>
      <c r="F2347" s="55" t="s">
        <v>12</v>
      </c>
      <c r="G2347" s="3">
        <v>43182</v>
      </c>
      <c r="H2347" s="1">
        <v>2018</v>
      </c>
      <c r="I2347" s="1" t="s">
        <v>155</v>
      </c>
      <c r="J2347" s="1" t="s">
        <v>156</v>
      </c>
      <c r="K2347" s="1" t="s">
        <v>11102</v>
      </c>
      <c r="L2347" s="2" t="s">
        <v>30</v>
      </c>
      <c r="M2347" s="2">
        <v>7</v>
      </c>
      <c r="N2347" s="2">
        <v>476</v>
      </c>
      <c r="O2347" s="2">
        <v>760</v>
      </c>
      <c r="P2347" s="2">
        <v>67</v>
      </c>
      <c r="Q2347" s="4">
        <f t="shared" si="36"/>
        <v>1.596638655462185</v>
      </c>
    </row>
    <row r="2348" spans="1:17">
      <c r="A2348" s="1" t="s">
        <v>11103</v>
      </c>
      <c r="B2348" s="1" t="s">
        <v>1</v>
      </c>
      <c r="C2348" s="1" t="s">
        <v>11104</v>
      </c>
      <c r="D2348" s="55" t="s">
        <v>10</v>
      </c>
      <c r="E2348" s="66" t="s">
        <v>11105</v>
      </c>
      <c r="F2348" s="55" t="s">
        <v>980</v>
      </c>
      <c r="G2348" s="3">
        <v>42614</v>
      </c>
      <c r="H2348" s="1">
        <v>2009</v>
      </c>
      <c r="I2348" s="1" t="s">
        <v>4</v>
      </c>
      <c r="J2348" s="1" t="s">
        <v>981</v>
      </c>
      <c r="K2348" s="1" t="s">
        <v>11106</v>
      </c>
      <c r="L2348" s="2" t="s">
        <v>30</v>
      </c>
      <c r="M2348" s="2">
        <v>8</v>
      </c>
      <c r="N2348" s="2">
        <v>523</v>
      </c>
      <c r="O2348" s="2">
        <v>790</v>
      </c>
      <c r="P2348" s="2">
        <v>99</v>
      </c>
      <c r="Q2348" s="4">
        <f t="shared" si="36"/>
        <v>1.5105162523900573</v>
      </c>
    </row>
    <row r="2349" spans="1:17">
      <c r="A2349" s="1" t="s">
        <v>11107</v>
      </c>
      <c r="B2349" s="1" t="s">
        <v>1</v>
      </c>
      <c r="C2349" s="1" t="s">
        <v>11108</v>
      </c>
      <c r="D2349" s="55" t="s">
        <v>11109</v>
      </c>
      <c r="E2349" s="66" t="s">
        <v>11110</v>
      </c>
      <c r="F2349" s="55"/>
      <c r="G2349" s="3">
        <v>44195</v>
      </c>
      <c r="H2349" s="1">
        <v>2020</v>
      </c>
      <c r="I2349" s="1" t="s">
        <v>4</v>
      </c>
      <c r="J2349" s="1" t="s">
        <v>401</v>
      </c>
      <c r="K2349" s="1" t="s">
        <v>11111</v>
      </c>
      <c r="L2349" s="2" t="s">
        <v>37</v>
      </c>
      <c r="M2349" s="2">
        <v>8</v>
      </c>
      <c r="N2349" s="2">
        <v>522</v>
      </c>
      <c r="O2349" s="2">
        <v>717</v>
      </c>
      <c r="P2349" s="2">
        <v>85</v>
      </c>
      <c r="Q2349" s="4">
        <f t="shared" si="36"/>
        <v>1.3735632183908046</v>
      </c>
    </row>
    <row r="2350" spans="1:17">
      <c r="A2350" s="1" t="s">
        <v>11112</v>
      </c>
      <c r="B2350" s="1" t="s">
        <v>17</v>
      </c>
      <c r="C2350" s="1" t="s">
        <v>11113</v>
      </c>
      <c r="D2350" s="55" t="s">
        <v>11114</v>
      </c>
      <c r="E2350" s="66" t="s">
        <v>11115</v>
      </c>
      <c r="F2350" s="55" t="s">
        <v>463</v>
      </c>
      <c r="G2350" s="3">
        <v>43861</v>
      </c>
      <c r="H2350" s="1">
        <v>2016</v>
      </c>
      <c r="I2350" s="1" t="s">
        <v>786</v>
      </c>
      <c r="J2350" s="1" t="s">
        <v>214</v>
      </c>
      <c r="K2350" s="1" t="s">
        <v>11116</v>
      </c>
      <c r="L2350" s="2" t="s">
        <v>30</v>
      </c>
      <c r="M2350" s="2">
        <v>7</v>
      </c>
      <c r="N2350" s="2">
        <v>467</v>
      </c>
      <c r="O2350" s="2">
        <v>919</v>
      </c>
      <c r="P2350" s="2">
        <v>93</v>
      </c>
      <c r="Q2350" s="4">
        <f t="shared" si="36"/>
        <v>1.9678800856531049</v>
      </c>
    </row>
    <row r="2351" spans="1:17">
      <c r="A2351" s="1" t="s">
        <v>11117</v>
      </c>
      <c r="B2351" s="1" t="s">
        <v>17</v>
      </c>
      <c r="C2351" s="1" t="s">
        <v>11118</v>
      </c>
      <c r="D2351" s="55" t="s">
        <v>1569</v>
      </c>
      <c r="E2351" s="66" t="s">
        <v>11119</v>
      </c>
      <c r="F2351" s="55" t="s">
        <v>68</v>
      </c>
      <c r="G2351" s="3">
        <v>44204</v>
      </c>
      <c r="H2351" s="1">
        <v>2003</v>
      </c>
      <c r="I2351" s="1" t="s">
        <v>899</v>
      </c>
      <c r="J2351" s="1" t="s">
        <v>214</v>
      </c>
      <c r="K2351" s="1" t="s">
        <v>11120</v>
      </c>
      <c r="L2351" s="2" t="s">
        <v>30</v>
      </c>
      <c r="M2351" s="2">
        <v>7</v>
      </c>
      <c r="N2351" s="2">
        <v>419</v>
      </c>
      <c r="O2351" s="2">
        <v>862</v>
      </c>
      <c r="P2351" s="2">
        <v>70</v>
      </c>
      <c r="Q2351" s="4">
        <f t="shared" si="36"/>
        <v>2.0572792362768495</v>
      </c>
    </row>
    <row r="2352" spans="1:17">
      <c r="A2352" s="1" t="s">
        <v>11121</v>
      </c>
      <c r="B2352" s="1" t="s">
        <v>1</v>
      </c>
      <c r="C2352" s="1" t="s">
        <v>11122</v>
      </c>
      <c r="D2352" s="55" t="s">
        <v>10</v>
      </c>
      <c r="E2352" s="66" t="s">
        <v>11123</v>
      </c>
      <c r="F2352" s="55" t="s">
        <v>68</v>
      </c>
      <c r="G2352" s="3">
        <v>42840</v>
      </c>
      <c r="H2352" s="1">
        <v>2014</v>
      </c>
      <c r="I2352" s="1" t="s">
        <v>4</v>
      </c>
      <c r="J2352" s="1" t="s">
        <v>6461</v>
      </c>
      <c r="K2352" s="1" t="s">
        <v>11124</v>
      </c>
      <c r="L2352" s="2" t="s">
        <v>71</v>
      </c>
      <c r="M2352" s="2">
        <v>8</v>
      </c>
      <c r="N2352" s="2">
        <v>422</v>
      </c>
      <c r="O2352" s="2">
        <v>768</v>
      </c>
      <c r="P2352" s="2">
        <v>100</v>
      </c>
      <c r="Q2352" s="4">
        <f t="shared" si="36"/>
        <v>1.8199052132701421</v>
      </c>
    </row>
    <row r="2353" spans="1:17">
      <c r="A2353" s="1" t="s">
        <v>11125</v>
      </c>
      <c r="B2353" s="1" t="s">
        <v>17</v>
      </c>
      <c r="C2353" s="1" t="s">
        <v>11126</v>
      </c>
      <c r="D2353" s="55" t="s">
        <v>2160</v>
      </c>
      <c r="E2353" s="66" t="s">
        <v>11127</v>
      </c>
      <c r="F2353" s="55" t="s">
        <v>2787</v>
      </c>
      <c r="G2353" s="3">
        <v>43697</v>
      </c>
      <c r="H2353" s="1">
        <v>2002</v>
      </c>
      <c r="I2353" s="1" t="s">
        <v>11128</v>
      </c>
      <c r="J2353" s="1" t="s">
        <v>232</v>
      </c>
      <c r="K2353" s="1" t="s">
        <v>11129</v>
      </c>
      <c r="L2353" s="2" t="s">
        <v>52</v>
      </c>
      <c r="M2353" s="2">
        <v>8</v>
      </c>
      <c r="N2353" s="2">
        <v>561</v>
      </c>
      <c r="O2353" s="2">
        <v>989</v>
      </c>
      <c r="P2353" s="2">
        <v>78</v>
      </c>
      <c r="Q2353" s="4">
        <f t="shared" si="36"/>
        <v>1.7629233511586453</v>
      </c>
    </row>
    <row r="2354" spans="1:17">
      <c r="A2354" s="1" t="s">
        <v>11130</v>
      </c>
      <c r="B2354" s="1" t="s">
        <v>17</v>
      </c>
      <c r="C2354" s="1" t="s">
        <v>11131</v>
      </c>
      <c r="D2354" s="55" t="s">
        <v>11132</v>
      </c>
      <c r="E2354" s="66" t="s">
        <v>11133</v>
      </c>
      <c r="F2354" s="55" t="s">
        <v>167</v>
      </c>
      <c r="G2354" s="3">
        <v>42784</v>
      </c>
      <c r="H2354" s="1">
        <v>2016</v>
      </c>
      <c r="I2354" s="1" t="s">
        <v>808</v>
      </c>
      <c r="J2354" s="1" t="s">
        <v>2388</v>
      </c>
      <c r="K2354" s="1" t="s">
        <v>11134</v>
      </c>
      <c r="L2354" s="2" t="s">
        <v>30</v>
      </c>
      <c r="M2354" s="2">
        <v>9</v>
      </c>
      <c r="N2354" s="2">
        <v>529</v>
      </c>
      <c r="O2354" s="2">
        <v>854</v>
      </c>
      <c r="P2354" s="2">
        <v>78</v>
      </c>
      <c r="Q2354" s="4">
        <f t="shared" si="36"/>
        <v>1.614366729678639</v>
      </c>
    </row>
    <row r="2355" spans="1:17">
      <c r="A2355" s="1" t="s">
        <v>11135</v>
      </c>
      <c r="B2355" s="1" t="s">
        <v>17</v>
      </c>
      <c r="C2355" s="1" t="s">
        <v>11136</v>
      </c>
      <c r="D2355" s="55" t="s">
        <v>5353</v>
      </c>
      <c r="E2355" s="66" t="s">
        <v>11137</v>
      </c>
      <c r="F2355" s="55" t="s">
        <v>68</v>
      </c>
      <c r="G2355" s="3">
        <v>43344</v>
      </c>
      <c r="H2355" s="1">
        <v>2018</v>
      </c>
      <c r="I2355" s="1" t="s">
        <v>469</v>
      </c>
      <c r="J2355" s="1" t="s">
        <v>28</v>
      </c>
      <c r="K2355" s="1" t="s">
        <v>11138</v>
      </c>
      <c r="L2355" s="2" t="s">
        <v>30</v>
      </c>
      <c r="M2355" s="2">
        <v>9</v>
      </c>
      <c r="N2355" s="2">
        <v>400</v>
      </c>
      <c r="O2355" s="2">
        <v>940</v>
      </c>
      <c r="P2355" s="2">
        <v>78</v>
      </c>
      <c r="Q2355" s="4">
        <f t="shared" si="36"/>
        <v>2.35</v>
      </c>
    </row>
    <row r="2356" spans="1:17">
      <c r="A2356" s="1" t="s">
        <v>11139</v>
      </c>
      <c r="B2356" s="1" t="s">
        <v>17</v>
      </c>
      <c r="C2356" s="1" t="s">
        <v>11140</v>
      </c>
      <c r="D2356" s="55" t="s">
        <v>11141</v>
      </c>
      <c r="E2356" s="66" t="s">
        <v>11142</v>
      </c>
      <c r="F2356" s="55" t="s">
        <v>11143</v>
      </c>
      <c r="G2356" s="3">
        <v>43867</v>
      </c>
      <c r="H2356" s="1">
        <v>2014</v>
      </c>
      <c r="I2356" s="1" t="s">
        <v>677</v>
      </c>
      <c r="J2356" s="1" t="s">
        <v>35</v>
      </c>
      <c r="K2356" s="1" t="s">
        <v>11144</v>
      </c>
      <c r="L2356" s="2" t="s">
        <v>37</v>
      </c>
      <c r="M2356" s="2">
        <v>7</v>
      </c>
      <c r="N2356" s="2">
        <v>560</v>
      </c>
      <c r="O2356" s="2">
        <v>957</v>
      </c>
      <c r="P2356" s="2">
        <v>78</v>
      </c>
      <c r="Q2356" s="4">
        <f t="shared" si="36"/>
        <v>1.7089285714285714</v>
      </c>
    </row>
    <row r="2357" spans="1:17">
      <c r="A2357" s="1" t="s">
        <v>11145</v>
      </c>
      <c r="B2357" s="1" t="s">
        <v>17</v>
      </c>
      <c r="C2357" s="1" t="s">
        <v>11146</v>
      </c>
      <c r="D2357" s="55" t="s">
        <v>11147</v>
      </c>
      <c r="E2357" s="66" t="s">
        <v>11148</v>
      </c>
      <c r="F2357" s="55" t="s">
        <v>12</v>
      </c>
      <c r="G2357" s="3">
        <v>43831</v>
      </c>
      <c r="H2357" s="1">
        <v>2007</v>
      </c>
      <c r="I2357" s="1" t="s">
        <v>220</v>
      </c>
      <c r="J2357" s="1" t="s">
        <v>21</v>
      </c>
      <c r="K2357" s="1" t="s">
        <v>11149</v>
      </c>
      <c r="L2357" s="2" t="s">
        <v>7</v>
      </c>
      <c r="M2357" s="2">
        <v>6</v>
      </c>
      <c r="N2357" s="2">
        <v>617</v>
      </c>
      <c r="O2357" s="2">
        <v>859</v>
      </c>
      <c r="P2357" s="2">
        <v>63</v>
      </c>
      <c r="Q2357" s="4">
        <f t="shared" si="36"/>
        <v>1.3922204213938412</v>
      </c>
    </row>
    <row r="2358" spans="1:17">
      <c r="A2358" s="1" t="s">
        <v>11150</v>
      </c>
      <c r="B2358" s="1" t="s">
        <v>17</v>
      </c>
      <c r="C2358" s="1" t="s">
        <v>11151</v>
      </c>
      <c r="D2358" s="55" t="s">
        <v>11152</v>
      </c>
      <c r="E2358" s="66" t="s">
        <v>11153</v>
      </c>
      <c r="F2358" s="55" t="s">
        <v>8914</v>
      </c>
      <c r="G2358" s="3">
        <v>43831</v>
      </c>
      <c r="H2358" s="1">
        <v>2008</v>
      </c>
      <c r="I2358" s="1" t="s">
        <v>2211</v>
      </c>
      <c r="J2358" s="1" t="s">
        <v>21</v>
      </c>
      <c r="K2358" s="1" t="s">
        <v>11154</v>
      </c>
      <c r="L2358" s="2" t="s">
        <v>163</v>
      </c>
      <c r="M2358" s="2">
        <v>9</v>
      </c>
      <c r="N2358" s="2">
        <v>440</v>
      </c>
      <c r="O2358" s="2">
        <v>789</v>
      </c>
      <c r="P2358" s="2">
        <v>90</v>
      </c>
      <c r="Q2358" s="4">
        <f t="shared" si="36"/>
        <v>1.7931818181818182</v>
      </c>
    </row>
    <row r="2359" spans="1:17">
      <c r="A2359" s="1" t="s">
        <v>11155</v>
      </c>
      <c r="B2359" s="1" t="s">
        <v>17</v>
      </c>
      <c r="C2359" s="1" t="s">
        <v>11156</v>
      </c>
      <c r="D2359" s="55" t="s">
        <v>11157</v>
      </c>
      <c r="E2359" s="66" t="s">
        <v>11158</v>
      </c>
      <c r="F2359" s="55" t="s">
        <v>11159</v>
      </c>
      <c r="G2359" s="3">
        <v>43831</v>
      </c>
      <c r="H2359" s="1">
        <v>2009</v>
      </c>
      <c r="I2359" s="1" t="s">
        <v>220</v>
      </c>
      <c r="J2359" s="1" t="s">
        <v>21</v>
      </c>
      <c r="K2359" s="1" t="s">
        <v>11160</v>
      </c>
      <c r="L2359" s="2" t="s">
        <v>1001</v>
      </c>
      <c r="M2359" s="2">
        <v>9</v>
      </c>
      <c r="N2359" s="2">
        <v>445</v>
      </c>
      <c r="O2359" s="2">
        <v>955</v>
      </c>
      <c r="P2359" s="2">
        <v>74</v>
      </c>
      <c r="Q2359" s="4">
        <f t="shared" si="36"/>
        <v>2.1460674157303372</v>
      </c>
    </row>
    <row r="2360" spans="1:17">
      <c r="A2360" s="1" t="s">
        <v>11161</v>
      </c>
      <c r="B2360" s="1" t="s">
        <v>17</v>
      </c>
      <c r="C2360" s="1" t="s">
        <v>11162</v>
      </c>
      <c r="D2360" s="55" t="s">
        <v>11163</v>
      </c>
      <c r="E2360" s="66" t="s">
        <v>11164</v>
      </c>
      <c r="F2360" s="55" t="s">
        <v>12</v>
      </c>
      <c r="G2360" s="3">
        <v>42727</v>
      </c>
      <c r="H2360" s="1">
        <v>2016</v>
      </c>
      <c r="I2360" s="1" t="s">
        <v>3014</v>
      </c>
      <c r="J2360" s="1" t="s">
        <v>5059</v>
      </c>
      <c r="K2360" s="1" t="s">
        <v>11165</v>
      </c>
      <c r="L2360" s="2" t="s">
        <v>30</v>
      </c>
      <c r="M2360" s="2">
        <v>6</v>
      </c>
      <c r="N2360" s="2">
        <v>490</v>
      </c>
      <c r="O2360" s="2">
        <v>786</v>
      </c>
      <c r="P2360" s="2">
        <v>87</v>
      </c>
      <c r="Q2360" s="4">
        <f t="shared" si="36"/>
        <v>1.6040816326530611</v>
      </c>
    </row>
    <row r="2361" spans="1:17">
      <c r="A2361" s="1" t="s">
        <v>11166</v>
      </c>
      <c r="B2361" s="1" t="s">
        <v>1</v>
      </c>
      <c r="C2361" s="1" t="s">
        <v>11167</v>
      </c>
      <c r="D2361" s="55" t="s">
        <v>10</v>
      </c>
      <c r="E2361" s="66" t="s">
        <v>11168</v>
      </c>
      <c r="F2361" s="55" t="s">
        <v>167</v>
      </c>
      <c r="G2361" s="3">
        <v>42705</v>
      </c>
      <c r="H2361" s="1">
        <v>2013</v>
      </c>
      <c r="I2361" s="1" t="s">
        <v>4</v>
      </c>
      <c r="J2361" s="1" t="s">
        <v>168</v>
      </c>
      <c r="K2361" s="1" t="s">
        <v>11169</v>
      </c>
      <c r="L2361" s="2" t="s">
        <v>44</v>
      </c>
      <c r="M2361" s="2">
        <v>9</v>
      </c>
      <c r="N2361" s="2">
        <v>523</v>
      </c>
      <c r="O2361" s="2">
        <v>700</v>
      </c>
      <c r="P2361" s="2">
        <v>98</v>
      </c>
      <c r="Q2361" s="4">
        <f t="shared" si="36"/>
        <v>1.338432122370937</v>
      </c>
    </row>
    <row r="2362" spans="1:17">
      <c r="A2362" s="1" t="s">
        <v>11170</v>
      </c>
      <c r="B2362" s="1" t="s">
        <v>1</v>
      </c>
      <c r="C2362" s="1" t="s">
        <v>11171</v>
      </c>
      <c r="D2362" s="55" t="s">
        <v>11172</v>
      </c>
      <c r="E2362" s="55" t="s">
        <v>11173</v>
      </c>
      <c r="F2362" s="55" t="s">
        <v>12</v>
      </c>
      <c r="G2362" s="3">
        <v>43984</v>
      </c>
      <c r="H2362" s="1">
        <v>2019</v>
      </c>
      <c r="I2362" s="1" t="s">
        <v>4</v>
      </c>
      <c r="J2362" s="1" t="s">
        <v>886</v>
      </c>
      <c r="K2362" s="1" t="s">
        <v>11174</v>
      </c>
      <c r="L2362" s="2" t="s">
        <v>71</v>
      </c>
      <c r="M2362" s="2">
        <v>7</v>
      </c>
      <c r="N2362" s="2">
        <v>427</v>
      </c>
      <c r="O2362" s="2">
        <v>909</v>
      </c>
      <c r="P2362" s="2">
        <v>63</v>
      </c>
      <c r="Q2362" s="4">
        <f t="shared" si="36"/>
        <v>2.1288056206088992</v>
      </c>
    </row>
    <row r="2363" spans="1:17">
      <c r="A2363" s="1" t="s">
        <v>11175</v>
      </c>
      <c r="B2363" s="1" t="s">
        <v>17</v>
      </c>
      <c r="C2363" s="1" t="s">
        <v>11176</v>
      </c>
      <c r="D2363" s="55" t="s">
        <v>11177</v>
      </c>
      <c r="E2363" s="66" t="s">
        <v>11178</v>
      </c>
      <c r="F2363" s="55" t="s">
        <v>363</v>
      </c>
      <c r="G2363" s="3">
        <v>43382</v>
      </c>
      <c r="H2363" s="1">
        <v>2009</v>
      </c>
      <c r="I2363" s="1" t="s">
        <v>808</v>
      </c>
      <c r="J2363" s="1" t="s">
        <v>940</v>
      </c>
      <c r="K2363" s="1" t="s">
        <v>11179</v>
      </c>
      <c r="L2363" s="2" t="s">
        <v>71</v>
      </c>
      <c r="M2363" s="2">
        <v>6</v>
      </c>
      <c r="N2363" s="2">
        <v>437</v>
      </c>
      <c r="O2363" s="2">
        <v>763</v>
      </c>
      <c r="P2363" s="2">
        <v>78</v>
      </c>
      <c r="Q2363" s="4">
        <f t="shared" si="36"/>
        <v>1.7459954233409611</v>
      </c>
    </row>
    <row r="2364" spans="1:17">
      <c r="A2364" s="1" t="s">
        <v>11180</v>
      </c>
      <c r="B2364" s="1" t="s">
        <v>17</v>
      </c>
      <c r="C2364" s="1" t="s">
        <v>11181</v>
      </c>
      <c r="D2364" s="55" t="s">
        <v>11182</v>
      </c>
      <c r="E2364" s="66" t="s">
        <v>11183</v>
      </c>
      <c r="F2364" s="55" t="s">
        <v>363</v>
      </c>
      <c r="G2364" s="3">
        <v>43434</v>
      </c>
      <c r="H2364" s="1">
        <v>2011</v>
      </c>
      <c r="I2364" s="1" t="s">
        <v>243</v>
      </c>
      <c r="J2364" s="1" t="s">
        <v>940</v>
      </c>
      <c r="K2364" s="1" t="s">
        <v>11184</v>
      </c>
      <c r="L2364" s="2" t="s">
        <v>71</v>
      </c>
      <c r="M2364" s="2">
        <v>7</v>
      </c>
      <c r="N2364" s="2">
        <v>407</v>
      </c>
      <c r="O2364" s="2">
        <v>779</v>
      </c>
      <c r="P2364" s="2">
        <v>78</v>
      </c>
      <c r="Q2364" s="4">
        <f t="shared" si="36"/>
        <v>1.914004914004914</v>
      </c>
    </row>
    <row r="2365" spans="1:17">
      <c r="A2365" s="1" t="s">
        <v>11185</v>
      </c>
      <c r="B2365" s="1" t="s">
        <v>17</v>
      </c>
      <c r="C2365" s="1" t="s">
        <v>11186</v>
      </c>
      <c r="D2365" s="55" t="s">
        <v>11187</v>
      </c>
      <c r="E2365" s="66" t="s">
        <v>11188</v>
      </c>
      <c r="F2365" s="55" t="s">
        <v>980</v>
      </c>
      <c r="G2365" s="3">
        <v>43594</v>
      </c>
      <c r="H2365" s="1">
        <v>2018</v>
      </c>
      <c r="I2365" s="1" t="s">
        <v>829</v>
      </c>
      <c r="J2365" s="1" t="s">
        <v>313</v>
      </c>
      <c r="K2365" s="1" t="s">
        <v>11189</v>
      </c>
      <c r="L2365" s="2" t="s">
        <v>30</v>
      </c>
      <c r="M2365" s="2">
        <v>8</v>
      </c>
      <c r="N2365" s="2">
        <v>578</v>
      </c>
      <c r="O2365" s="2">
        <v>855</v>
      </c>
      <c r="P2365" s="2">
        <v>63</v>
      </c>
      <c r="Q2365" s="4">
        <f t="shared" si="36"/>
        <v>1.4792387543252594</v>
      </c>
    </row>
    <row r="2366" spans="1:17">
      <c r="A2366" s="1" t="s">
        <v>11190</v>
      </c>
      <c r="B2366" s="1" t="s">
        <v>17</v>
      </c>
      <c r="C2366" s="1" t="s">
        <v>11191</v>
      </c>
      <c r="D2366" s="55" t="s">
        <v>11192</v>
      </c>
      <c r="E2366" s="66" t="s">
        <v>11193</v>
      </c>
      <c r="F2366" s="55" t="s">
        <v>282</v>
      </c>
      <c r="G2366" s="3">
        <v>43887</v>
      </c>
      <c r="H2366" s="1">
        <v>2015</v>
      </c>
      <c r="I2366" s="1" t="s">
        <v>27</v>
      </c>
      <c r="J2366" s="1" t="s">
        <v>214</v>
      </c>
      <c r="K2366" s="1" t="s">
        <v>11194</v>
      </c>
      <c r="L2366" s="2" t="s">
        <v>30</v>
      </c>
      <c r="M2366" s="2">
        <v>7</v>
      </c>
      <c r="N2366" s="2">
        <v>577</v>
      </c>
      <c r="O2366" s="2">
        <v>969</v>
      </c>
      <c r="P2366" s="2">
        <v>66</v>
      </c>
      <c r="Q2366" s="4">
        <f t="shared" si="36"/>
        <v>1.6793760831889082</v>
      </c>
    </row>
    <row r="2367" spans="1:17">
      <c r="A2367" s="1" t="s">
        <v>11195</v>
      </c>
      <c r="B2367" s="1" t="s">
        <v>17</v>
      </c>
      <c r="C2367" s="1" t="s">
        <v>11196</v>
      </c>
      <c r="D2367" s="55" t="s">
        <v>11197</v>
      </c>
      <c r="E2367" s="66" t="s">
        <v>11198</v>
      </c>
      <c r="F2367" s="55" t="s">
        <v>2387</v>
      </c>
      <c r="G2367" s="3">
        <v>43444</v>
      </c>
      <c r="H2367" s="1">
        <v>2016</v>
      </c>
      <c r="I2367" s="1" t="s">
        <v>432</v>
      </c>
      <c r="J2367" s="1" t="s">
        <v>539</v>
      </c>
      <c r="K2367" s="1" t="s">
        <v>11199</v>
      </c>
      <c r="L2367" s="2" t="s">
        <v>30</v>
      </c>
      <c r="M2367" s="2">
        <v>9</v>
      </c>
      <c r="N2367" s="2">
        <v>624</v>
      </c>
      <c r="O2367" s="2">
        <v>830</v>
      </c>
      <c r="P2367" s="2">
        <v>95</v>
      </c>
      <c r="Q2367" s="4">
        <f t="shared" si="36"/>
        <v>1.3301282051282051</v>
      </c>
    </row>
    <row r="2368" spans="1:17">
      <c r="A2368" s="1" t="s">
        <v>11200</v>
      </c>
      <c r="B2368" s="1" t="s">
        <v>17</v>
      </c>
      <c r="C2368" s="1" t="s">
        <v>11201</v>
      </c>
      <c r="D2368" s="55" t="s">
        <v>11202</v>
      </c>
      <c r="E2368" s="66" t="s">
        <v>11203</v>
      </c>
      <c r="F2368" s="55" t="s">
        <v>68</v>
      </c>
      <c r="G2368" s="3">
        <v>43084</v>
      </c>
      <c r="H2368" s="1">
        <v>2016</v>
      </c>
      <c r="I2368" s="1" t="s">
        <v>253</v>
      </c>
      <c r="J2368" s="1" t="s">
        <v>214</v>
      </c>
      <c r="K2368" s="1" t="s">
        <v>11204</v>
      </c>
      <c r="L2368" s="2" t="s">
        <v>30</v>
      </c>
      <c r="M2368" s="2">
        <v>8</v>
      </c>
      <c r="N2368" s="2">
        <v>473</v>
      </c>
      <c r="O2368" s="2">
        <v>830</v>
      </c>
      <c r="P2368" s="2">
        <v>82</v>
      </c>
      <c r="Q2368" s="4">
        <f t="shared" si="36"/>
        <v>1.7547568710359409</v>
      </c>
    </row>
    <row r="2369" spans="1:17">
      <c r="A2369" s="1" t="s">
        <v>11205</v>
      </c>
      <c r="B2369" s="1" t="s">
        <v>17</v>
      </c>
      <c r="C2369" s="1" t="s">
        <v>11206</v>
      </c>
      <c r="D2369" s="55" t="s">
        <v>11207</v>
      </c>
      <c r="E2369" s="66" t="s">
        <v>11208</v>
      </c>
      <c r="F2369" s="55" t="s">
        <v>68</v>
      </c>
      <c r="G2369" s="3">
        <v>43282</v>
      </c>
      <c r="H2369" s="1">
        <v>2018</v>
      </c>
      <c r="I2369" s="1" t="s">
        <v>584</v>
      </c>
      <c r="J2369" s="1" t="s">
        <v>232</v>
      </c>
      <c r="K2369" s="1" t="s">
        <v>11209</v>
      </c>
      <c r="L2369" s="2" t="s">
        <v>71</v>
      </c>
      <c r="M2369" s="2">
        <v>7</v>
      </c>
      <c r="N2369" s="2">
        <v>512</v>
      </c>
      <c r="O2369" s="2">
        <v>788</v>
      </c>
      <c r="P2369" s="2">
        <v>67</v>
      </c>
      <c r="Q2369" s="4">
        <f t="shared" si="36"/>
        <v>1.5390625</v>
      </c>
    </row>
    <row r="2370" spans="1:17">
      <c r="A2370" s="1" t="s">
        <v>11210</v>
      </c>
      <c r="B2370" s="1" t="s">
        <v>17</v>
      </c>
      <c r="C2370" s="1" t="s">
        <v>11211</v>
      </c>
      <c r="D2370" s="55" t="s">
        <v>11212</v>
      </c>
      <c r="E2370" s="55" t="s">
        <v>11213</v>
      </c>
      <c r="F2370" s="55" t="s">
        <v>167</v>
      </c>
      <c r="G2370" s="3">
        <v>43748</v>
      </c>
      <c r="H2370" s="1">
        <v>2019</v>
      </c>
      <c r="I2370" s="1" t="s">
        <v>1581</v>
      </c>
      <c r="J2370" s="1" t="s">
        <v>618</v>
      </c>
      <c r="K2370" s="1" t="s">
        <v>11214</v>
      </c>
      <c r="L2370" s="2" t="s">
        <v>37</v>
      </c>
      <c r="M2370" s="2">
        <v>8</v>
      </c>
      <c r="N2370" s="2">
        <v>590</v>
      </c>
      <c r="O2370" s="2">
        <v>932</v>
      </c>
      <c r="P2370" s="2">
        <v>86</v>
      </c>
      <c r="Q2370" s="4">
        <f t="shared" ref="Q2370:Q2433" si="37">IFERROR(O2370/N2370,0)</f>
        <v>1.5796610169491525</v>
      </c>
    </row>
    <row r="2371" spans="1:17">
      <c r="A2371" s="1" t="s">
        <v>11215</v>
      </c>
      <c r="B2371" s="1" t="s">
        <v>17</v>
      </c>
      <c r="C2371" s="1" t="s">
        <v>11216</v>
      </c>
      <c r="D2371" s="55" t="s">
        <v>10</v>
      </c>
      <c r="E2371" s="55" t="s">
        <v>11217</v>
      </c>
      <c r="F2371" s="55" t="s">
        <v>12</v>
      </c>
      <c r="G2371" s="3">
        <v>43132</v>
      </c>
      <c r="H2371" s="1">
        <v>2017</v>
      </c>
      <c r="I2371" s="1" t="s">
        <v>357</v>
      </c>
      <c r="J2371" s="1" t="s">
        <v>1334</v>
      </c>
      <c r="K2371" s="1" t="s">
        <v>11218</v>
      </c>
      <c r="L2371" s="2" t="s">
        <v>71</v>
      </c>
      <c r="M2371" s="2">
        <v>9</v>
      </c>
      <c r="N2371" s="2">
        <v>579</v>
      </c>
      <c r="O2371" s="2">
        <v>754</v>
      </c>
      <c r="P2371" s="2">
        <v>78</v>
      </c>
      <c r="Q2371" s="4">
        <f t="shared" si="37"/>
        <v>1.302245250431779</v>
      </c>
    </row>
    <row r="2372" spans="1:17">
      <c r="A2372" s="1" t="s">
        <v>11219</v>
      </c>
      <c r="B2372" s="1" t="s">
        <v>17</v>
      </c>
      <c r="C2372" s="1" t="s">
        <v>11220</v>
      </c>
      <c r="D2372" s="55" t="s">
        <v>5865</v>
      </c>
      <c r="E2372" s="66"/>
      <c r="F2372" s="55" t="s">
        <v>12</v>
      </c>
      <c r="G2372" s="3">
        <v>43009</v>
      </c>
      <c r="H2372" s="1">
        <v>2017</v>
      </c>
      <c r="I2372" s="1" t="s">
        <v>432</v>
      </c>
      <c r="J2372" s="1" t="s">
        <v>385</v>
      </c>
      <c r="K2372" s="1" t="s">
        <v>11221</v>
      </c>
      <c r="L2372" s="2" t="s">
        <v>123</v>
      </c>
      <c r="M2372" s="2">
        <v>9</v>
      </c>
      <c r="N2372" s="2">
        <v>415</v>
      </c>
      <c r="O2372" s="2">
        <v>834</v>
      </c>
      <c r="P2372" s="2">
        <v>60</v>
      </c>
      <c r="Q2372" s="4">
        <f t="shared" si="37"/>
        <v>2.0096385542168673</v>
      </c>
    </row>
    <row r="2373" spans="1:17">
      <c r="A2373" s="1" t="s">
        <v>11222</v>
      </c>
      <c r="B2373" s="1" t="s">
        <v>17</v>
      </c>
      <c r="C2373" s="1" t="s">
        <v>11223</v>
      </c>
      <c r="D2373" s="55" t="s">
        <v>5865</v>
      </c>
      <c r="E2373" s="66"/>
      <c r="F2373" s="55" t="s">
        <v>12</v>
      </c>
      <c r="G2373" s="3">
        <v>43570</v>
      </c>
      <c r="H2373" s="1">
        <v>2018</v>
      </c>
      <c r="I2373" s="1" t="s">
        <v>243</v>
      </c>
      <c r="J2373" s="1" t="s">
        <v>385</v>
      </c>
      <c r="K2373" s="1" t="s">
        <v>11224</v>
      </c>
      <c r="L2373" s="2" t="s">
        <v>30</v>
      </c>
      <c r="M2373" s="2">
        <v>9</v>
      </c>
      <c r="N2373" s="2">
        <v>570</v>
      </c>
      <c r="O2373" s="2">
        <v>930</v>
      </c>
      <c r="P2373" s="2">
        <v>78</v>
      </c>
      <c r="Q2373" s="4">
        <f t="shared" si="37"/>
        <v>1.631578947368421</v>
      </c>
    </row>
    <row r="2374" spans="1:17">
      <c r="A2374" s="1" t="s">
        <v>11225</v>
      </c>
      <c r="B2374" s="1" t="s">
        <v>17</v>
      </c>
      <c r="C2374" s="1" t="s">
        <v>11226</v>
      </c>
      <c r="D2374" s="55" t="s">
        <v>11227</v>
      </c>
      <c r="E2374" s="66" t="s">
        <v>11228</v>
      </c>
      <c r="F2374" s="55" t="s">
        <v>68</v>
      </c>
      <c r="G2374" s="3">
        <v>43513</v>
      </c>
      <c r="H2374" s="1">
        <v>2018</v>
      </c>
      <c r="I2374" s="1" t="s">
        <v>808</v>
      </c>
      <c r="J2374" s="1" t="s">
        <v>214</v>
      </c>
      <c r="K2374" s="1" t="s">
        <v>11229</v>
      </c>
      <c r="L2374" s="2" t="s">
        <v>37</v>
      </c>
      <c r="M2374" s="2">
        <v>8</v>
      </c>
      <c r="N2374" s="2">
        <v>476</v>
      </c>
      <c r="O2374" s="2">
        <v>728</v>
      </c>
      <c r="P2374" s="2">
        <v>78</v>
      </c>
      <c r="Q2374" s="4">
        <f t="shared" si="37"/>
        <v>1.5294117647058822</v>
      </c>
    </row>
    <row r="2375" spans="1:17">
      <c r="A2375" s="1" t="s">
        <v>11230</v>
      </c>
      <c r="B2375" s="1" t="s">
        <v>1</v>
      </c>
      <c r="C2375" s="1" t="s">
        <v>11231</v>
      </c>
      <c r="D2375" s="55" t="s">
        <v>10</v>
      </c>
      <c r="E2375" s="55" t="s">
        <v>11232</v>
      </c>
      <c r="F2375" s="55" t="s">
        <v>299</v>
      </c>
      <c r="G2375" s="3">
        <v>42948</v>
      </c>
      <c r="H2375" s="1">
        <v>2015</v>
      </c>
      <c r="I2375" s="1" t="s">
        <v>4</v>
      </c>
      <c r="J2375" s="1" t="s">
        <v>924</v>
      </c>
      <c r="K2375" s="1" t="s">
        <v>11233</v>
      </c>
      <c r="L2375" s="2" t="s">
        <v>71</v>
      </c>
      <c r="M2375" s="2">
        <v>9</v>
      </c>
      <c r="N2375" s="2">
        <v>649</v>
      </c>
      <c r="O2375" s="2">
        <v>863</v>
      </c>
      <c r="P2375" s="2">
        <v>77</v>
      </c>
      <c r="Q2375" s="4">
        <f t="shared" si="37"/>
        <v>1.3297380585516179</v>
      </c>
    </row>
    <row r="2376" spans="1:17">
      <c r="A2376" s="1" t="s">
        <v>11234</v>
      </c>
      <c r="B2376" s="1" t="s">
        <v>1</v>
      </c>
      <c r="C2376" s="1" t="s">
        <v>11235</v>
      </c>
      <c r="D2376" s="55" t="s">
        <v>10</v>
      </c>
      <c r="E2376" s="55" t="s">
        <v>11232</v>
      </c>
      <c r="F2376" s="55" t="s">
        <v>299</v>
      </c>
      <c r="G2376" s="3">
        <v>42948</v>
      </c>
      <c r="H2376" s="1">
        <v>2016</v>
      </c>
      <c r="I2376" s="1" t="s">
        <v>4</v>
      </c>
      <c r="J2376" s="1" t="s">
        <v>924</v>
      </c>
      <c r="K2376" s="1" t="s">
        <v>11236</v>
      </c>
      <c r="L2376" s="2" t="s">
        <v>71</v>
      </c>
      <c r="M2376" s="2">
        <v>8</v>
      </c>
      <c r="N2376" s="2">
        <v>469</v>
      </c>
      <c r="O2376" s="2">
        <v>816</v>
      </c>
      <c r="P2376" s="2">
        <v>62</v>
      </c>
      <c r="Q2376" s="4">
        <f t="shared" si="37"/>
        <v>1.7398720682302773</v>
      </c>
    </row>
    <row r="2377" spans="1:17">
      <c r="A2377" s="1" t="s">
        <v>11237</v>
      </c>
      <c r="B2377" s="1" t="s">
        <v>1</v>
      </c>
      <c r="C2377" s="1" t="s">
        <v>11238</v>
      </c>
      <c r="D2377" s="55" t="s">
        <v>10</v>
      </c>
      <c r="E2377" s="66" t="s">
        <v>11239</v>
      </c>
      <c r="F2377" s="55" t="s">
        <v>12</v>
      </c>
      <c r="G2377" s="3">
        <v>43882</v>
      </c>
      <c r="H2377" s="1">
        <v>2020</v>
      </c>
      <c r="I2377" s="1" t="s">
        <v>4</v>
      </c>
      <c r="J2377" s="1" t="s">
        <v>62</v>
      </c>
      <c r="K2377" s="1" t="s">
        <v>11240</v>
      </c>
      <c r="L2377" s="2" t="s">
        <v>30</v>
      </c>
      <c r="M2377" s="2">
        <v>9</v>
      </c>
      <c r="N2377" s="2">
        <v>667</v>
      </c>
      <c r="O2377" s="2">
        <v>756</v>
      </c>
      <c r="P2377" s="2">
        <v>98</v>
      </c>
      <c r="Q2377" s="4">
        <f t="shared" si="37"/>
        <v>1.1334332833583209</v>
      </c>
    </row>
    <row r="2378" spans="1:17">
      <c r="A2378" s="1" t="s">
        <v>11241</v>
      </c>
      <c r="B2378" s="1" t="s">
        <v>1</v>
      </c>
      <c r="C2378" s="1" t="s">
        <v>11242</v>
      </c>
      <c r="D2378" s="55" t="s">
        <v>10</v>
      </c>
      <c r="E2378" s="66" t="s">
        <v>11243</v>
      </c>
      <c r="F2378" s="55" t="s">
        <v>5218</v>
      </c>
      <c r="G2378" s="3">
        <v>42522</v>
      </c>
      <c r="H2378" s="1">
        <v>2016</v>
      </c>
      <c r="I2378" s="1" t="s">
        <v>4</v>
      </c>
      <c r="J2378" s="1" t="s">
        <v>56</v>
      </c>
      <c r="K2378" s="1" t="s">
        <v>11244</v>
      </c>
      <c r="L2378" s="2" t="s">
        <v>30</v>
      </c>
      <c r="M2378" s="2">
        <v>9</v>
      </c>
      <c r="N2378" s="2">
        <v>564</v>
      </c>
      <c r="O2378" s="2">
        <v>800</v>
      </c>
      <c r="P2378" s="2">
        <v>85</v>
      </c>
      <c r="Q2378" s="4">
        <f t="shared" si="37"/>
        <v>1.4184397163120568</v>
      </c>
    </row>
    <row r="2379" spans="1:17">
      <c r="A2379" s="1" t="s">
        <v>11245</v>
      </c>
      <c r="B2379" s="1" t="s">
        <v>17</v>
      </c>
      <c r="C2379" s="1" t="s">
        <v>11246</v>
      </c>
      <c r="D2379" s="55" t="s">
        <v>5466</v>
      </c>
      <c r="E2379" s="55" t="s">
        <v>11247</v>
      </c>
      <c r="F2379" s="55" t="s">
        <v>12</v>
      </c>
      <c r="G2379" s="3">
        <v>44012</v>
      </c>
      <c r="H2379" s="1">
        <v>2020</v>
      </c>
      <c r="I2379" s="1" t="s">
        <v>4014</v>
      </c>
      <c r="J2379" s="1" t="s">
        <v>1319</v>
      </c>
      <c r="K2379" s="1" t="s">
        <v>11248</v>
      </c>
      <c r="L2379" s="2" t="s">
        <v>30</v>
      </c>
      <c r="M2379" s="2">
        <v>8</v>
      </c>
      <c r="N2379" s="2">
        <v>654</v>
      </c>
      <c r="O2379" s="2">
        <v>724</v>
      </c>
      <c r="P2379" s="2">
        <v>70</v>
      </c>
      <c r="Q2379" s="4">
        <f t="shared" si="37"/>
        <v>1.107033639143731</v>
      </c>
    </row>
    <row r="2380" spans="1:17">
      <c r="A2380" s="1" t="s">
        <v>11249</v>
      </c>
      <c r="B2380" s="1" t="s">
        <v>17</v>
      </c>
      <c r="C2380" s="1" t="s">
        <v>11250</v>
      </c>
      <c r="D2380" s="55" t="s">
        <v>11251</v>
      </c>
      <c r="E2380" s="66" t="s">
        <v>11252</v>
      </c>
      <c r="F2380" s="55" t="s">
        <v>3991</v>
      </c>
      <c r="G2380" s="3">
        <v>42724</v>
      </c>
      <c r="H2380" s="1">
        <v>2003</v>
      </c>
      <c r="I2380" s="1" t="s">
        <v>300</v>
      </c>
      <c r="J2380" s="1" t="s">
        <v>21</v>
      </c>
      <c r="K2380" s="1" t="s">
        <v>11253</v>
      </c>
      <c r="L2380" s="2" t="s">
        <v>942</v>
      </c>
      <c r="M2380" s="2">
        <v>7</v>
      </c>
      <c r="N2380" s="2">
        <v>491</v>
      </c>
      <c r="O2380" s="2">
        <v>724</v>
      </c>
      <c r="P2380" s="2">
        <v>77</v>
      </c>
      <c r="Q2380" s="4">
        <f t="shared" si="37"/>
        <v>1.474541751527495</v>
      </c>
    </row>
    <row r="2381" spans="1:17">
      <c r="A2381" s="1" t="s">
        <v>11254</v>
      </c>
      <c r="B2381" s="1" t="s">
        <v>17</v>
      </c>
      <c r="C2381" s="1" t="s">
        <v>11255</v>
      </c>
      <c r="D2381" s="55" t="s">
        <v>4136</v>
      </c>
      <c r="E2381" s="66" t="s">
        <v>11256</v>
      </c>
      <c r="F2381" s="55" t="s">
        <v>12</v>
      </c>
      <c r="G2381" s="3">
        <v>43007</v>
      </c>
      <c r="H2381" s="1">
        <v>2017</v>
      </c>
      <c r="I2381" s="1" t="s">
        <v>88</v>
      </c>
      <c r="J2381" s="1" t="s">
        <v>539</v>
      </c>
      <c r="K2381" s="1" t="s">
        <v>11257</v>
      </c>
      <c r="L2381" s="2" t="s">
        <v>30</v>
      </c>
      <c r="M2381" s="2">
        <v>6</v>
      </c>
      <c r="N2381" s="2">
        <v>465</v>
      </c>
      <c r="O2381" s="2">
        <v>767</v>
      </c>
      <c r="P2381" s="2">
        <v>78</v>
      </c>
      <c r="Q2381" s="4">
        <f t="shared" si="37"/>
        <v>1.6494623655913978</v>
      </c>
    </row>
    <row r="2382" spans="1:17">
      <c r="A2382" s="1" t="s">
        <v>11258</v>
      </c>
      <c r="B2382" s="1" t="s">
        <v>1</v>
      </c>
      <c r="C2382" s="1" t="s">
        <v>11259</v>
      </c>
      <c r="D2382" s="55" t="s">
        <v>11260</v>
      </c>
      <c r="E2382" s="66" t="s">
        <v>11261</v>
      </c>
      <c r="F2382" s="55" t="s">
        <v>11262</v>
      </c>
      <c r="G2382" s="3">
        <v>43100</v>
      </c>
      <c r="H2382" s="1">
        <v>2011</v>
      </c>
      <c r="I2382" s="1" t="s">
        <v>4</v>
      </c>
      <c r="J2382" s="1" t="s">
        <v>5</v>
      </c>
      <c r="K2382" s="1" t="s">
        <v>11263</v>
      </c>
      <c r="L2382" s="2" t="s">
        <v>7</v>
      </c>
      <c r="M2382" s="2">
        <v>9</v>
      </c>
      <c r="N2382" s="2">
        <v>669</v>
      </c>
      <c r="O2382" s="2">
        <v>873</v>
      </c>
      <c r="P2382" s="2">
        <v>90</v>
      </c>
      <c r="Q2382" s="4">
        <f t="shared" si="37"/>
        <v>1.304932735426009</v>
      </c>
    </row>
    <row r="2383" spans="1:17">
      <c r="A2383" s="1" t="s">
        <v>11264</v>
      </c>
      <c r="B2383" s="1" t="s">
        <v>1</v>
      </c>
      <c r="C2383" s="1" t="s">
        <v>11265</v>
      </c>
      <c r="D2383" s="55" t="s">
        <v>10</v>
      </c>
      <c r="E2383" s="66" t="s">
        <v>11266</v>
      </c>
      <c r="F2383" s="55" t="s">
        <v>299</v>
      </c>
      <c r="G2383" s="3">
        <v>44043</v>
      </c>
      <c r="H2383" s="1">
        <v>2020</v>
      </c>
      <c r="I2383" s="1" t="s">
        <v>4</v>
      </c>
      <c r="J2383" s="1" t="s">
        <v>5523</v>
      </c>
      <c r="K2383" s="1" t="s">
        <v>11267</v>
      </c>
      <c r="L2383" s="2" t="s">
        <v>71</v>
      </c>
      <c r="M2383" s="2">
        <v>7</v>
      </c>
      <c r="N2383" s="2">
        <v>477</v>
      </c>
      <c r="O2383" s="2">
        <v>722</v>
      </c>
      <c r="P2383" s="2">
        <v>86</v>
      </c>
      <c r="Q2383" s="4">
        <f t="shared" si="37"/>
        <v>1.5136268343815513</v>
      </c>
    </row>
    <row r="2384" spans="1:17">
      <c r="A2384" s="1" t="s">
        <v>11268</v>
      </c>
      <c r="B2384" s="1" t="s">
        <v>17</v>
      </c>
      <c r="C2384" s="1" t="s">
        <v>11269</v>
      </c>
      <c r="D2384" s="55" t="s">
        <v>11270</v>
      </c>
      <c r="E2384" s="66" t="s">
        <v>11271</v>
      </c>
      <c r="F2384" s="55" t="s">
        <v>12</v>
      </c>
      <c r="G2384" s="3">
        <v>43846</v>
      </c>
      <c r="H2384" s="1">
        <v>2010</v>
      </c>
      <c r="I2384" s="1" t="s">
        <v>469</v>
      </c>
      <c r="J2384" s="1" t="s">
        <v>1452</v>
      </c>
      <c r="K2384" s="1" t="s">
        <v>11272</v>
      </c>
      <c r="L2384" s="2" t="s">
        <v>52</v>
      </c>
      <c r="M2384" s="2">
        <v>9</v>
      </c>
      <c r="N2384" s="2">
        <v>416</v>
      </c>
      <c r="O2384" s="2">
        <v>922</v>
      </c>
      <c r="P2384" s="2">
        <v>78</v>
      </c>
      <c r="Q2384" s="4">
        <f t="shared" si="37"/>
        <v>2.2163461538461537</v>
      </c>
    </row>
    <row r="2385" spans="1:17">
      <c r="A2385" s="1" t="s">
        <v>11273</v>
      </c>
      <c r="B2385" s="1" t="s">
        <v>17</v>
      </c>
      <c r="C2385" s="1" t="s">
        <v>11274</v>
      </c>
      <c r="D2385" s="55" t="s">
        <v>11275</v>
      </c>
      <c r="E2385" s="66" t="s">
        <v>11276</v>
      </c>
      <c r="F2385" s="55" t="s">
        <v>3034</v>
      </c>
      <c r="G2385" s="3">
        <v>43952</v>
      </c>
      <c r="H2385" s="1">
        <v>2019</v>
      </c>
      <c r="I2385" s="1" t="s">
        <v>1240</v>
      </c>
      <c r="J2385" s="1" t="s">
        <v>760</v>
      </c>
      <c r="K2385" s="1" t="s">
        <v>11277</v>
      </c>
      <c r="L2385" s="2" t="s">
        <v>30</v>
      </c>
      <c r="M2385" s="2">
        <v>8</v>
      </c>
      <c r="N2385" s="2">
        <v>519</v>
      </c>
      <c r="O2385" s="2">
        <v>703</v>
      </c>
      <c r="P2385" s="2">
        <v>61</v>
      </c>
      <c r="Q2385" s="4">
        <f t="shared" si="37"/>
        <v>1.3545279383429671</v>
      </c>
    </row>
    <row r="2386" spans="1:17">
      <c r="A2386" s="1" t="s">
        <v>11278</v>
      </c>
      <c r="B2386" s="1" t="s">
        <v>17</v>
      </c>
      <c r="C2386" s="1" t="s">
        <v>11279</v>
      </c>
      <c r="D2386" s="55" t="s">
        <v>11280</v>
      </c>
      <c r="E2386" s="55" t="s">
        <v>11281</v>
      </c>
      <c r="F2386" s="55" t="s">
        <v>12</v>
      </c>
      <c r="G2386" s="3">
        <v>42867</v>
      </c>
      <c r="H2386" s="1">
        <v>2017</v>
      </c>
      <c r="I2386" s="1" t="s">
        <v>500</v>
      </c>
      <c r="J2386" s="1" t="s">
        <v>35</v>
      </c>
      <c r="K2386" s="1" t="s">
        <v>11282</v>
      </c>
      <c r="L2386" s="2" t="s">
        <v>30</v>
      </c>
      <c r="M2386" s="2">
        <v>8</v>
      </c>
      <c r="N2386" s="2">
        <v>667</v>
      </c>
      <c r="O2386" s="2">
        <v>704</v>
      </c>
      <c r="P2386" s="2">
        <v>77</v>
      </c>
      <c r="Q2386" s="4">
        <f t="shared" si="37"/>
        <v>1.055472263868066</v>
      </c>
    </row>
    <row r="2387" spans="1:17">
      <c r="A2387" s="1" t="s">
        <v>11283</v>
      </c>
      <c r="B2387" s="1" t="s">
        <v>1</v>
      </c>
      <c r="C2387" s="1" t="s">
        <v>11284</v>
      </c>
      <c r="D2387" s="62" t="s">
        <v>10</v>
      </c>
      <c r="E2387" s="66"/>
      <c r="F2387" s="55" t="s">
        <v>12</v>
      </c>
      <c r="G2387" s="3">
        <v>44083</v>
      </c>
      <c r="H2387" s="1">
        <v>2020</v>
      </c>
      <c r="I2387" s="1" t="s">
        <v>4</v>
      </c>
      <c r="J2387" s="1" t="s">
        <v>336</v>
      </c>
      <c r="K2387" s="1" t="s">
        <v>11285</v>
      </c>
      <c r="L2387" s="2" t="s">
        <v>71</v>
      </c>
      <c r="M2387" s="2">
        <v>10</v>
      </c>
      <c r="N2387" s="2">
        <v>600</v>
      </c>
      <c r="O2387" s="2">
        <v>852</v>
      </c>
      <c r="P2387" s="2">
        <v>100</v>
      </c>
      <c r="Q2387" s="4">
        <f t="shared" si="37"/>
        <v>1.42</v>
      </c>
    </row>
    <row r="2388" spans="1:17">
      <c r="A2388" s="1" t="s">
        <v>11286</v>
      </c>
      <c r="B2388" s="1" t="s">
        <v>17</v>
      </c>
      <c r="C2388" s="1" t="s">
        <v>11287</v>
      </c>
      <c r="D2388" s="55" t="s">
        <v>8283</v>
      </c>
      <c r="E2388" s="66" t="s">
        <v>11288</v>
      </c>
      <c r="F2388" s="55" t="s">
        <v>1049</v>
      </c>
      <c r="G2388" s="3">
        <v>41985</v>
      </c>
      <c r="H2388" s="1">
        <v>2014</v>
      </c>
      <c r="I2388" s="1" t="s">
        <v>88</v>
      </c>
      <c r="J2388" s="1" t="s">
        <v>21</v>
      </c>
      <c r="K2388" s="1" t="s">
        <v>11289</v>
      </c>
      <c r="L2388" s="2" t="s">
        <v>942</v>
      </c>
      <c r="M2388" s="2">
        <v>7</v>
      </c>
      <c r="N2388" s="2">
        <v>684</v>
      </c>
      <c r="O2388" s="2">
        <v>831</v>
      </c>
      <c r="P2388" s="2">
        <v>94</v>
      </c>
      <c r="Q2388" s="4">
        <f t="shared" si="37"/>
        <v>1.2149122807017543</v>
      </c>
    </row>
    <row r="2389" spans="1:17">
      <c r="A2389" s="1" t="s">
        <v>11290</v>
      </c>
      <c r="B2389" s="1" t="s">
        <v>1</v>
      </c>
      <c r="C2389" s="1" t="s">
        <v>11291</v>
      </c>
      <c r="D2389" s="55" t="s">
        <v>10</v>
      </c>
      <c r="E2389" s="66" t="s">
        <v>11292</v>
      </c>
      <c r="F2389" s="55" t="s">
        <v>12</v>
      </c>
      <c r="G2389" s="3">
        <v>43405</v>
      </c>
      <c r="H2389" s="1">
        <v>2017</v>
      </c>
      <c r="I2389" s="1" t="s">
        <v>4</v>
      </c>
      <c r="J2389" s="1" t="s">
        <v>2565</v>
      </c>
      <c r="K2389" s="1" t="s">
        <v>11293</v>
      </c>
      <c r="L2389" s="2" t="s">
        <v>30</v>
      </c>
      <c r="M2389" s="2">
        <v>6</v>
      </c>
      <c r="N2389" s="2">
        <v>440</v>
      </c>
      <c r="O2389" s="2">
        <v>752</v>
      </c>
      <c r="P2389" s="2">
        <v>81</v>
      </c>
      <c r="Q2389" s="4">
        <f t="shared" si="37"/>
        <v>1.709090909090909</v>
      </c>
    </row>
    <row r="2390" spans="1:17">
      <c r="A2390" s="1" t="s">
        <v>11294</v>
      </c>
      <c r="B2390" s="1" t="s">
        <v>17</v>
      </c>
      <c r="C2390" s="1" t="s">
        <v>11295</v>
      </c>
      <c r="D2390" s="55" t="s">
        <v>817</v>
      </c>
      <c r="E2390" s="66" t="s">
        <v>11296</v>
      </c>
      <c r="F2390" s="55" t="s">
        <v>12</v>
      </c>
      <c r="G2390" s="3">
        <v>43556</v>
      </c>
      <c r="H2390" s="1">
        <v>2008</v>
      </c>
      <c r="I2390" s="1" t="s">
        <v>306</v>
      </c>
      <c r="J2390" s="1" t="s">
        <v>156</v>
      </c>
      <c r="K2390" s="1" t="s">
        <v>11297</v>
      </c>
      <c r="L2390" s="2" t="s">
        <v>123</v>
      </c>
      <c r="M2390" s="2">
        <v>10</v>
      </c>
      <c r="N2390" s="2">
        <v>524</v>
      </c>
      <c r="O2390" s="2">
        <v>871</v>
      </c>
      <c r="P2390" s="2">
        <v>78</v>
      </c>
      <c r="Q2390" s="4">
        <f t="shared" si="37"/>
        <v>1.6622137404580153</v>
      </c>
    </row>
    <row r="2391" spans="1:17">
      <c r="A2391" s="1" t="s">
        <v>11298</v>
      </c>
      <c r="B2391" s="1" t="s">
        <v>17</v>
      </c>
      <c r="C2391" s="1" t="s">
        <v>11299</v>
      </c>
      <c r="D2391" s="55" t="s">
        <v>11300</v>
      </c>
      <c r="E2391" s="66" t="s">
        <v>11301</v>
      </c>
      <c r="F2391" s="55" t="s">
        <v>407</v>
      </c>
      <c r="G2391" s="3">
        <v>43040</v>
      </c>
      <c r="H2391" s="1">
        <v>2016</v>
      </c>
      <c r="I2391" s="1" t="s">
        <v>368</v>
      </c>
      <c r="J2391" s="1" t="s">
        <v>760</v>
      </c>
      <c r="K2391" s="1" t="s">
        <v>11302</v>
      </c>
      <c r="L2391" s="2" t="s">
        <v>30</v>
      </c>
      <c r="M2391" s="2">
        <v>8</v>
      </c>
      <c r="N2391" s="2">
        <v>639</v>
      </c>
      <c r="O2391" s="2">
        <v>781</v>
      </c>
      <c r="P2391" s="2">
        <v>78</v>
      </c>
      <c r="Q2391" s="4">
        <f t="shared" si="37"/>
        <v>1.2222222222222223</v>
      </c>
    </row>
    <row r="2392" spans="1:17">
      <c r="A2392" s="1" t="s">
        <v>11303</v>
      </c>
      <c r="B2392" s="1" t="s">
        <v>17</v>
      </c>
      <c r="C2392" s="1" t="s">
        <v>11304</v>
      </c>
      <c r="D2392" s="55" t="s">
        <v>11305</v>
      </c>
      <c r="E2392" s="66" t="s">
        <v>11306</v>
      </c>
      <c r="F2392" s="55" t="s">
        <v>12</v>
      </c>
      <c r="G2392" s="3">
        <v>43770</v>
      </c>
      <c r="H2392" s="1">
        <v>2005</v>
      </c>
      <c r="I2392" s="1" t="s">
        <v>1023</v>
      </c>
      <c r="J2392" s="1" t="s">
        <v>77</v>
      </c>
      <c r="K2392" s="1" t="s">
        <v>11307</v>
      </c>
      <c r="L2392" s="2" t="s">
        <v>123</v>
      </c>
      <c r="M2392" s="2">
        <v>6</v>
      </c>
      <c r="N2392" s="2">
        <v>413</v>
      </c>
      <c r="O2392" s="2">
        <v>991</v>
      </c>
      <c r="P2392" s="2">
        <v>76</v>
      </c>
      <c r="Q2392" s="4">
        <f t="shared" si="37"/>
        <v>2.3995157384987893</v>
      </c>
    </row>
    <row r="2393" spans="1:17">
      <c r="A2393" s="1" t="s">
        <v>11308</v>
      </c>
      <c r="B2393" s="1" t="s">
        <v>17</v>
      </c>
      <c r="C2393" s="1" t="s">
        <v>11309</v>
      </c>
      <c r="D2393" s="55" t="s">
        <v>11310</v>
      </c>
      <c r="E2393" s="66" t="s">
        <v>11311</v>
      </c>
      <c r="F2393" s="55" t="s">
        <v>2035</v>
      </c>
      <c r="G2393" s="3">
        <v>44123</v>
      </c>
      <c r="H2393" s="1">
        <v>2013</v>
      </c>
      <c r="I2393" s="1" t="s">
        <v>500</v>
      </c>
      <c r="J2393" s="1" t="s">
        <v>50</v>
      </c>
      <c r="K2393" s="1" t="s">
        <v>11312</v>
      </c>
      <c r="L2393" s="2" t="s">
        <v>30</v>
      </c>
      <c r="M2393" s="2">
        <v>10</v>
      </c>
      <c r="N2393" s="2">
        <v>532</v>
      </c>
      <c r="O2393" s="2">
        <v>804</v>
      </c>
      <c r="P2393" s="2">
        <v>64</v>
      </c>
      <c r="Q2393" s="4">
        <f t="shared" si="37"/>
        <v>1.5112781954887218</v>
      </c>
    </row>
    <row r="2394" spans="1:17">
      <c r="A2394" s="1" t="s">
        <v>11313</v>
      </c>
      <c r="B2394" s="1" t="s">
        <v>17</v>
      </c>
      <c r="C2394" s="1" t="s">
        <v>11314</v>
      </c>
      <c r="D2394" s="55" t="s">
        <v>1558</v>
      </c>
      <c r="E2394" s="66" t="s">
        <v>11315</v>
      </c>
      <c r="F2394" s="55" t="s">
        <v>68</v>
      </c>
      <c r="G2394" s="3">
        <v>43405</v>
      </c>
      <c r="H2394" s="1">
        <v>2013</v>
      </c>
      <c r="I2394" s="1" t="s">
        <v>851</v>
      </c>
      <c r="J2394" s="1" t="s">
        <v>409</v>
      </c>
      <c r="K2394" s="1" t="s">
        <v>11316</v>
      </c>
      <c r="L2394" s="2" t="s">
        <v>30</v>
      </c>
      <c r="M2394" s="2">
        <v>6</v>
      </c>
      <c r="N2394" s="2">
        <v>536</v>
      </c>
      <c r="O2394" s="2">
        <v>717</v>
      </c>
      <c r="P2394" s="2">
        <v>62</v>
      </c>
      <c r="Q2394" s="4">
        <f t="shared" si="37"/>
        <v>1.3376865671641791</v>
      </c>
    </row>
    <row r="2395" spans="1:17">
      <c r="A2395" s="1" t="s">
        <v>11317</v>
      </c>
      <c r="B2395" s="1" t="s">
        <v>17</v>
      </c>
      <c r="C2395" s="1" t="s">
        <v>11318</v>
      </c>
      <c r="D2395" s="55" t="s">
        <v>1993</v>
      </c>
      <c r="E2395" s="66" t="s">
        <v>11319</v>
      </c>
      <c r="F2395" s="55" t="s">
        <v>68</v>
      </c>
      <c r="G2395" s="3">
        <v>43830</v>
      </c>
      <c r="H2395" s="1">
        <v>1990</v>
      </c>
      <c r="I2395" s="1" t="s">
        <v>69</v>
      </c>
      <c r="J2395" s="1" t="s">
        <v>313</v>
      </c>
      <c r="K2395" s="1" t="s">
        <v>11320</v>
      </c>
      <c r="L2395" s="2" t="s">
        <v>37</v>
      </c>
      <c r="M2395" s="2">
        <v>10</v>
      </c>
      <c r="N2395" s="2">
        <v>515</v>
      </c>
      <c r="O2395" s="2">
        <v>728</v>
      </c>
      <c r="P2395" s="2">
        <v>77</v>
      </c>
      <c r="Q2395" s="4">
        <f t="shared" si="37"/>
        <v>1.4135922330097088</v>
      </c>
    </row>
    <row r="2396" spans="1:17">
      <c r="A2396" s="1" t="s">
        <v>11321</v>
      </c>
      <c r="B2396" s="1" t="s">
        <v>17</v>
      </c>
      <c r="C2396" s="1" t="s">
        <v>11322</v>
      </c>
      <c r="D2396" s="55" t="s">
        <v>11323</v>
      </c>
      <c r="E2396" s="66" t="s">
        <v>11324</v>
      </c>
      <c r="F2396" s="55" t="s">
        <v>11325</v>
      </c>
      <c r="G2396" s="3">
        <v>43100</v>
      </c>
      <c r="H2396" s="1">
        <v>2017</v>
      </c>
      <c r="I2396" s="1" t="s">
        <v>34</v>
      </c>
      <c r="J2396" s="1" t="s">
        <v>121</v>
      </c>
      <c r="K2396" s="1" t="s">
        <v>11326</v>
      </c>
      <c r="L2396" s="2" t="s">
        <v>30</v>
      </c>
      <c r="M2396" s="2">
        <v>10</v>
      </c>
      <c r="N2396" s="2">
        <v>642</v>
      </c>
      <c r="O2396" s="2">
        <v>852</v>
      </c>
      <c r="P2396" s="2">
        <v>65</v>
      </c>
      <c r="Q2396" s="4">
        <f t="shared" si="37"/>
        <v>1.3271028037383177</v>
      </c>
    </row>
    <row r="2397" spans="1:17">
      <c r="A2397" s="1" t="s">
        <v>11327</v>
      </c>
      <c r="B2397" s="1" t="s">
        <v>1</v>
      </c>
      <c r="C2397" s="1" t="s">
        <v>11328</v>
      </c>
      <c r="D2397" s="55" t="s">
        <v>10</v>
      </c>
      <c r="E2397" s="66" t="s">
        <v>11329</v>
      </c>
      <c r="F2397" s="55" t="s">
        <v>2387</v>
      </c>
      <c r="G2397" s="3">
        <v>43944</v>
      </c>
      <c r="H2397" s="1">
        <v>2020</v>
      </c>
      <c r="I2397" s="1" t="s">
        <v>4</v>
      </c>
      <c r="J2397" s="1" t="s">
        <v>2016</v>
      </c>
      <c r="K2397" s="1" t="s">
        <v>11330</v>
      </c>
      <c r="L2397" s="2" t="s">
        <v>37</v>
      </c>
      <c r="M2397" s="2">
        <v>6</v>
      </c>
      <c r="N2397" s="2">
        <v>444</v>
      </c>
      <c r="O2397" s="2">
        <v>889</v>
      </c>
      <c r="P2397" s="2">
        <v>58</v>
      </c>
      <c r="Q2397" s="4">
        <f t="shared" si="37"/>
        <v>2.0022522522522523</v>
      </c>
    </row>
    <row r="2398" spans="1:17">
      <c r="A2398" s="1" t="s">
        <v>11331</v>
      </c>
      <c r="B2398" s="1" t="s">
        <v>17</v>
      </c>
      <c r="C2398" s="1" t="s">
        <v>11332</v>
      </c>
      <c r="D2398" s="55" t="s">
        <v>9845</v>
      </c>
      <c r="E2398" s="55" t="s">
        <v>11333</v>
      </c>
      <c r="F2398" s="55" t="s">
        <v>12</v>
      </c>
      <c r="G2398" s="3">
        <v>42991</v>
      </c>
      <c r="H2398" s="1">
        <v>2017</v>
      </c>
      <c r="I2398" s="1" t="s">
        <v>220</v>
      </c>
      <c r="J2398" s="1" t="s">
        <v>35</v>
      </c>
      <c r="K2398" s="1" t="s">
        <v>11334</v>
      </c>
      <c r="L2398" s="2" t="s">
        <v>1001</v>
      </c>
      <c r="M2398" s="2">
        <v>9</v>
      </c>
      <c r="N2398" s="2">
        <v>422</v>
      </c>
      <c r="O2398" s="2">
        <v>856</v>
      </c>
      <c r="P2398" s="2">
        <v>78</v>
      </c>
      <c r="Q2398" s="4">
        <f t="shared" si="37"/>
        <v>2.028436018957346</v>
      </c>
    </row>
    <row r="2399" spans="1:17">
      <c r="A2399" s="1" t="s">
        <v>11335</v>
      </c>
      <c r="B2399" s="1" t="s">
        <v>17</v>
      </c>
      <c r="C2399" s="1" t="s">
        <v>11336</v>
      </c>
      <c r="D2399" s="55" t="s">
        <v>11337</v>
      </c>
      <c r="E2399" s="66" t="s">
        <v>11338</v>
      </c>
      <c r="F2399" s="55" t="s">
        <v>167</v>
      </c>
      <c r="G2399" s="3">
        <v>43520</v>
      </c>
      <c r="H2399" s="1">
        <v>2013</v>
      </c>
      <c r="I2399" s="1" t="s">
        <v>3404</v>
      </c>
      <c r="J2399" s="1" t="s">
        <v>2388</v>
      </c>
      <c r="K2399" s="1" t="s">
        <v>11339</v>
      </c>
      <c r="L2399" s="2" t="s">
        <v>30</v>
      </c>
      <c r="M2399" s="2">
        <v>9</v>
      </c>
      <c r="N2399" s="2">
        <v>530</v>
      </c>
      <c r="O2399" s="2">
        <v>906</v>
      </c>
      <c r="P2399" s="2">
        <v>56</v>
      </c>
      <c r="Q2399" s="4">
        <f t="shared" si="37"/>
        <v>1.709433962264151</v>
      </c>
    </row>
    <row r="2400" spans="1:17">
      <c r="A2400" s="1" t="s">
        <v>11340</v>
      </c>
      <c r="B2400" s="1" t="s">
        <v>17</v>
      </c>
      <c r="C2400" s="1" t="s">
        <v>11341</v>
      </c>
      <c r="D2400" s="55" t="s">
        <v>3815</v>
      </c>
      <c r="E2400" s="66" t="s">
        <v>11342</v>
      </c>
      <c r="F2400" s="55" t="s">
        <v>128</v>
      </c>
      <c r="G2400" s="3">
        <v>43009</v>
      </c>
      <c r="H2400" s="1">
        <v>2016</v>
      </c>
      <c r="I2400" s="1" t="s">
        <v>5081</v>
      </c>
      <c r="J2400" s="1" t="s">
        <v>21</v>
      </c>
      <c r="K2400" s="1" t="s">
        <v>11343</v>
      </c>
      <c r="L2400" s="2" t="s">
        <v>163</v>
      </c>
      <c r="M2400" s="2">
        <v>9</v>
      </c>
      <c r="N2400" s="2">
        <v>514</v>
      </c>
      <c r="O2400" s="2">
        <v>899</v>
      </c>
      <c r="P2400" s="2">
        <v>86</v>
      </c>
      <c r="Q2400" s="4">
        <f t="shared" si="37"/>
        <v>1.7490272373540856</v>
      </c>
    </row>
    <row r="2401" spans="1:17">
      <c r="A2401" s="1" t="s">
        <v>11344</v>
      </c>
      <c r="B2401" s="1" t="s">
        <v>17</v>
      </c>
      <c r="C2401" s="1" t="s">
        <v>11345</v>
      </c>
      <c r="D2401" s="55" t="s">
        <v>11346</v>
      </c>
      <c r="E2401" s="66" t="s">
        <v>11347</v>
      </c>
      <c r="F2401" s="55" t="s">
        <v>3991</v>
      </c>
      <c r="G2401" s="3">
        <v>44105</v>
      </c>
      <c r="H2401" s="1">
        <v>2007</v>
      </c>
      <c r="I2401" s="1" t="s">
        <v>306</v>
      </c>
      <c r="J2401" s="1" t="s">
        <v>438</v>
      </c>
      <c r="K2401" s="1" t="s">
        <v>11348</v>
      </c>
      <c r="L2401" s="2" t="s">
        <v>123</v>
      </c>
      <c r="M2401" s="2">
        <v>9</v>
      </c>
      <c r="N2401" s="2">
        <v>400</v>
      </c>
      <c r="O2401" s="2">
        <v>863</v>
      </c>
      <c r="P2401" s="2">
        <v>73</v>
      </c>
      <c r="Q2401" s="4">
        <f t="shared" si="37"/>
        <v>2.1575000000000002</v>
      </c>
    </row>
    <row r="2402" spans="1:17">
      <c r="A2402" s="1" t="s">
        <v>11349</v>
      </c>
      <c r="B2402" s="1" t="s">
        <v>17</v>
      </c>
      <c r="C2402" s="1" t="s">
        <v>11350</v>
      </c>
      <c r="D2402" s="55" t="s">
        <v>5175</v>
      </c>
      <c r="E2402" s="66" t="s">
        <v>11351</v>
      </c>
      <c r="F2402" s="55" t="s">
        <v>68</v>
      </c>
      <c r="G2402" s="3">
        <v>43831</v>
      </c>
      <c r="H2402" s="1">
        <v>2020</v>
      </c>
      <c r="I2402" s="1" t="s">
        <v>6103</v>
      </c>
      <c r="J2402" s="1" t="s">
        <v>149</v>
      </c>
      <c r="K2402" s="1" t="s">
        <v>11352</v>
      </c>
      <c r="L2402" s="2" t="s">
        <v>30</v>
      </c>
      <c r="M2402" s="2">
        <v>6</v>
      </c>
      <c r="N2402" s="2">
        <v>434</v>
      </c>
      <c r="O2402" s="2">
        <v>728</v>
      </c>
      <c r="P2402" s="2">
        <v>78</v>
      </c>
      <c r="Q2402" s="4">
        <f t="shared" si="37"/>
        <v>1.6774193548387097</v>
      </c>
    </row>
    <row r="2403" spans="1:17">
      <c r="A2403" s="1" t="s">
        <v>11353</v>
      </c>
      <c r="B2403" s="1" t="s">
        <v>17</v>
      </c>
      <c r="C2403" s="1" t="s">
        <v>11354</v>
      </c>
      <c r="D2403" s="55" t="s">
        <v>11355</v>
      </c>
      <c r="E2403" s="66" t="s">
        <v>11338</v>
      </c>
      <c r="F2403" s="55" t="s">
        <v>167</v>
      </c>
      <c r="G2403" s="3">
        <v>43520</v>
      </c>
      <c r="H2403" s="1">
        <v>2014</v>
      </c>
      <c r="I2403" s="1" t="s">
        <v>3404</v>
      </c>
      <c r="J2403" s="1" t="s">
        <v>2388</v>
      </c>
      <c r="K2403" s="1" t="s">
        <v>11356</v>
      </c>
      <c r="L2403" s="2" t="s">
        <v>30</v>
      </c>
      <c r="M2403" s="2">
        <v>10</v>
      </c>
      <c r="N2403" s="2">
        <v>481</v>
      </c>
      <c r="O2403" s="2">
        <v>882</v>
      </c>
      <c r="P2403" s="2">
        <v>78</v>
      </c>
      <c r="Q2403" s="4">
        <f t="shared" si="37"/>
        <v>1.8336798336798337</v>
      </c>
    </row>
    <row r="2404" spans="1:17">
      <c r="A2404" s="1" t="s">
        <v>11357</v>
      </c>
      <c r="B2404" s="1" t="s">
        <v>1</v>
      </c>
      <c r="C2404" s="1" t="s">
        <v>11358</v>
      </c>
      <c r="D2404" s="55" t="s">
        <v>10</v>
      </c>
      <c r="E2404" s="66" t="s">
        <v>11359</v>
      </c>
      <c r="F2404" s="55" t="s">
        <v>12</v>
      </c>
      <c r="G2404" s="3">
        <v>43740</v>
      </c>
      <c r="H2404" s="1">
        <v>2012</v>
      </c>
      <c r="I2404" s="1" t="s">
        <v>4</v>
      </c>
      <c r="J2404" s="1" t="s">
        <v>336</v>
      </c>
      <c r="K2404" s="1" t="s">
        <v>11360</v>
      </c>
      <c r="L2404" s="2" t="s">
        <v>37</v>
      </c>
      <c r="M2404" s="2">
        <v>10</v>
      </c>
      <c r="N2404" s="2">
        <v>643</v>
      </c>
      <c r="O2404" s="2">
        <v>804</v>
      </c>
      <c r="P2404" s="2">
        <v>78</v>
      </c>
      <c r="Q2404" s="4">
        <f t="shared" si="37"/>
        <v>1.2503888024883358</v>
      </c>
    </row>
    <row r="2405" spans="1:17">
      <c r="A2405" s="1" t="s">
        <v>11361</v>
      </c>
      <c r="B2405" s="1" t="s">
        <v>17</v>
      </c>
      <c r="C2405" s="1" t="s">
        <v>11362</v>
      </c>
      <c r="D2405" s="55" t="s">
        <v>11355</v>
      </c>
      <c r="E2405" s="66" t="s">
        <v>11338</v>
      </c>
      <c r="F2405" s="55" t="s">
        <v>167</v>
      </c>
      <c r="G2405" s="3">
        <v>43520</v>
      </c>
      <c r="H2405" s="1">
        <v>2013</v>
      </c>
      <c r="I2405" s="1" t="s">
        <v>384</v>
      </c>
      <c r="J2405" s="1" t="s">
        <v>2388</v>
      </c>
      <c r="K2405" s="1" t="s">
        <v>11363</v>
      </c>
      <c r="L2405" s="2" t="s">
        <v>37</v>
      </c>
      <c r="M2405" s="2">
        <v>9</v>
      </c>
      <c r="N2405" s="2">
        <v>638</v>
      </c>
      <c r="O2405" s="2">
        <v>989</v>
      </c>
      <c r="P2405" s="2">
        <v>78</v>
      </c>
      <c r="Q2405" s="4">
        <f t="shared" si="37"/>
        <v>1.5501567398119123</v>
      </c>
    </row>
    <row r="2406" spans="1:17">
      <c r="A2406" s="1" t="s">
        <v>11364</v>
      </c>
      <c r="B2406" s="1" t="s">
        <v>17</v>
      </c>
      <c r="C2406" s="1" t="s">
        <v>11365</v>
      </c>
      <c r="D2406" s="55" t="s">
        <v>11366</v>
      </c>
      <c r="E2406" s="66"/>
      <c r="F2406" s="55" t="s">
        <v>12</v>
      </c>
      <c r="G2406" s="3">
        <v>43754</v>
      </c>
      <c r="H2406" s="1">
        <v>2019</v>
      </c>
      <c r="I2406" s="1" t="s">
        <v>1033</v>
      </c>
      <c r="J2406" s="1" t="s">
        <v>35</v>
      </c>
      <c r="K2406" s="1" t="s">
        <v>11367</v>
      </c>
      <c r="L2406" s="2" t="s">
        <v>30</v>
      </c>
      <c r="M2406" s="2">
        <v>7</v>
      </c>
      <c r="N2406" s="2">
        <v>410</v>
      </c>
      <c r="O2406" s="2">
        <v>704</v>
      </c>
      <c r="P2406" s="2">
        <v>66</v>
      </c>
      <c r="Q2406" s="4">
        <f t="shared" si="37"/>
        <v>1.7170731707317073</v>
      </c>
    </row>
    <row r="2407" spans="1:17">
      <c r="A2407" s="1" t="s">
        <v>11368</v>
      </c>
      <c r="B2407" s="1" t="s">
        <v>17</v>
      </c>
      <c r="C2407" s="1" t="s">
        <v>11369</v>
      </c>
      <c r="D2407" s="55" t="s">
        <v>11370</v>
      </c>
      <c r="E2407" s="66" t="s">
        <v>11371</v>
      </c>
      <c r="F2407" s="55" t="s">
        <v>299</v>
      </c>
      <c r="G2407" s="3">
        <v>44160</v>
      </c>
      <c r="H2407" s="1">
        <v>2020</v>
      </c>
      <c r="I2407" s="1" t="s">
        <v>243</v>
      </c>
      <c r="J2407" s="1" t="s">
        <v>121</v>
      </c>
      <c r="K2407" s="1" t="s">
        <v>11372</v>
      </c>
      <c r="L2407" s="2" t="s">
        <v>52</v>
      </c>
      <c r="M2407" s="2">
        <v>10</v>
      </c>
      <c r="N2407" s="2">
        <v>670</v>
      </c>
      <c r="O2407" s="2">
        <v>812</v>
      </c>
      <c r="P2407" s="2">
        <v>68</v>
      </c>
      <c r="Q2407" s="4">
        <f t="shared" si="37"/>
        <v>1.2119402985074628</v>
      </c>
    </row>
    <row r="2408" spans="1:17">
      <c r="A2408" s="1" t="s">
        <v>11373</v>
      </c>
      <c r="B2408" s="1" t="s">
        <v>1</v>
      </c>
      <c r="C2408" s="1" t="s">
        <v>11374</v>
      </c>
      <c r="D2408" s="55" t="s">
        <v>11375</v>
      </c>
      <c r="E2408" s="66" t="s">
        <v>11376</v>
      </c>
      <c r="F2408" s="55" t="s">
        <v>68</v>
      </c>
      <c r="G2408" s="3">
        <v>43336</v>
      </c>
      <c r="H2408" s="1">
        <v>2018</v>
      </c>
      <c r="I2408" s="1" t="s">
        <v>4</v>
      </c>
      <c r="J2408" s="1" t="s">
        <v>113</v>
      </c>
      <c r="K2408" s="1" t="s">
        <v>11377</v>
      </c>
      <c r="L2408" s="2" t="s">
        <v>30</v>
      </c>
      <c r="M2408" s="2">
        <v>8</v>
      </c>
      <c r="N2408" s="2">
        <v>603</v>
      </c>
      <c r="O2408" s="2">
        <v>702</v>
      </c>
      <c r="P2408" s="2">
        <v>73</v>
      </c>
      <c r="Q2408" s="4">
        <f t="shared" si="37"/>
        <v>1.164179104477612</v>
      </c>
    </row>
    <row r="2409" spans="1:17">
      <c r="A2409" s="1" t="s">
        <v>11378</v>
      </c>
      <c r="B2409" s="1" t="s">
        <v>17</v>
      </c>
      <c r="C2409" s="1" t="s">
        <v>11379</v>
      </c>
      <c r="D2409" s="55" t="s">
        <v>11380</v>
      </c>
      <c r="E2409" s="66" t="s">
        <v>11381</v>
      </c>
      <c r="F2409" s="55" t="s">
        <v>68</v>
      </c>
      <c r="G2409" s="3">
        <v>43830</v>
      </c>
      <c r="H2409" s="1">
        <v>1997</v>
      </c>
      <c r="I2409" s="1" t="s">
        <v>2973</v>
      </c>
      <c r="J2409" s="1" t="s">
        <v>313</v>
      </c>
      <c r="K2409" s="1" t="s">
        <v>11382</v>
      </c>
      <c r="L2409" s="2" t="s">
        <v>30</v>
      </c>
      <c r="M2409" s="2">
        <v>8</v>
      </c>
      <c r="N2409" s="2">
        <v>432</v>
      </c>
      <c r="O2409" s="2">
        <v>846</v>
      </c>
      <c r="P2409" s="2">
        <v>96</v>
      </c>
      <c r="Q2409" s="4">
        <f t="shared" si="37"/>
        <v>1.9583333333333333</v>
      </c>
    </row>
    <row r="2410" spans="1:17">
      <c r="A2410" s="1" t="s">
        <v>11383</v>
      </c>
      <c r="B2410" s="1" t="s">
        <v>17</v>
      </c>
      <c r="C2410" s="1" t="s">
        <v>11384</v>
      </c>
      <c r="D2410" s="55" t="s">
        <v>9513</v>
      </c>
      <c r="E2410" s="66" t="s">
        <v>11385</v>
      </c>
      <c r="F2410" s="55" t="s">
        <v>363</v>
      </c>
      <c r="G2410" s="3">
        <v>43358</v>
      </c>
      <c r="H2410" s="1">
        <v>2005</v>
      </c>
      <c r="I2410" s="1" t="s">
        <v>3716</v>
      </c>
      <c r="J2410" s="1" t="s">
        <v>214</v>
      </c>
      <c r="K2410" s="1" t="s">
        <v>11386</v>
      </c>
      <c r="L2410" s="2" t="s">
        <v>37</v>
      </c>
      <c r="M2410" s="2">
        <v>9</v>
      </c>
      <c r="N2410" s="2">
        <v>547</v>
      </c>
      <c r="O2410" s="2">
        <v>761</v>
      </c>
      <c r="P2410" s="2">
        <v>78</v>
      </c>
      <c r="Q2410" s="4">
        <f t="shared" si="37"/>
        <v>1.3912248628884827</v>
      </c>
    </row>
    <row r="2411" spans="1:17">
      <c r="A2411" s="1" t="s">
        <v>11387</v>
      </c>
      <c r="B2411" s="1" t="s">
        <v>1</v>
      </c>
      <c r="C2411" s="1" t="s">
        <v>11388</v>
      </c>
      <c r="D2411" s="55" t="s">
        <v>10</v>
      </c>
      <c r="E2411" s="66"/>
      <c r="F2411" s="55" t="s">
        <v>12</v>
      </c>
      <c r="G2411" s="3">
        <v>44030</v>
      </c>
      <c r="H2411" s="1">
        <v>2019</v>
      </c>
      <c r="I2411" s="1" t="s">
        <v>4</v>
      </c>
      <c r="J2411" s="1" t="s">
        <v>93</v>
      </c>
      <c r="K2411" s="1" t="s">
        <v>11389</v>
      </c>
      <c r="L2411" s="2" t="s">
        <v>7</v>
      </c>
      <c r="M2411" s="2">
        <v>7</v>
      </c>
      <c r="N2411" s="2">
        <v>463</v>
      </c>
      <c r="O2411" s="2">
        <v>777</v>
      </c>
      <c r="P2411" s="2">
        <v>78</v>
      </c>
      <c r="Q2411" s="4">
        <f t="shared" si="37"/>
        <v>1.6781857451403888</v>
      </c>
    </row>
    <row r="2412" spans="1:17">
      <c r="A2412" s="1" t="s">
        <v>11390</v>
      </c>
      <c r="B2412" s="1" t="s">
        <v>17</v>
      </c>
      <c r="C2412" s="1" t="s">
        <v>11391</v>
      </c>
      <c r="D2412" s="55" t="s">
        <v>11392</v>
      </c>
      <c r="E2412" s="66" t="s">
        <v>11393</v>
      </c>
      <c r="F2412" s="55" t="s">
        <v>12</v>
      </c>
      <c r="G2412" s="3">
        <v>43770</v>
      </c>
      <c r="H2412" s="1">
        <v>1958</v>
      </c>
      <c r="I2412" s="1" t="s">
        <v>1575</v>
      </c>
      <c r="J2412" s="1" t="s">
        <v>2162</v>
      </c>
      <c r="K2412" s="1" t="s">
        <v>11394</v>
      </c>
      <c r="L2412" s="2" t="s">
        <v>1001</v>
      </c>
      <c r="M2412" s="2">
        <v>9</v>
      </c>
      <c r="N2412" s="2">
        <v>612</v>
      </c>
      <c r="O2412" s="2">
        <v>910</v>
      </c>
      <c r="P2412" s="2">
        <v>99</v>
      </c>
      <c r="Q2412" s="4">
        <f t="shared" si="37"/>
        <v>1.4869281045751634</v>
      </c>
    </row>
    <row r="2413" spans="1:17">
      <c r="A2413" s="1" t="s">
        <v>11395</v>
      </c>
      <c r="B2413" s="1" t="s">
        <v>1</v>
      </c>
      <c r="C2413" s="1" t="s">
        <v>11396</v>
      </c>
      <c r="D2413" s="55" t="s">
        <v>10</v>
      </c>
      <c r="E2413" s="66" t="s">
        <v>11397</v>
      </c>
      <c r="F2413" s="55" t="s">
        <v>12</v>
      </c>
      <c r="G2413" s="3">
        <v>43009</v>
      </c>
      <c r="H2413" s="1">
        <v>2006</v>
      </c>
      <c r="I2413" s="1" t="s">
        <v>6988</v>
      </c>
      <c r="J2413" s="1" t="s">
        <v>7381</v>
      </c>
      <c r="K2413" s="1" t="s">
        <v>11398</v>
      </c>
      <c r="L2413" s="2" t="s">
        <v>37</v>
      </c>
      <c r="M2413" s="2">
        <v>7</v>
      </c>
      <c r="N2413" s="2">
        <v>419</v>
      </c>
      <c r="O2413" s="2">
        <v>947</v>
      </c>
      <c r="P2413" s="2">
        <v>71</v>
      </c>
      <c r="Q2413" s="4">
        <f t="shared" si="37"/>
        <v>2.2601431980906921</v>
      </c>
    </row>
    <row r="2414" spans="1:17">
      <c r="A2414" s="1" t="s">
        <v>11399</v>
      </c>
      <c r="B2414" s="1" t="s">
        <v>1</v>
      </c>
      <c r="C2414" s="1" t="s">
        <v>11400</v>
      </c>
      <c r="D2414" s="55" t="s">
        <v>10</v>
      </c>
      <c r="E2414" s="66" t="s">
        <v>11397</v>
      </c>
      <c r="F2414" s="55" t="s">
        <v>12</v>
      </c>
      <c r="G2414" s="3">
        <v>42699</v>
      </c>
      <c r="H2414" s="1">
        <v>2016</v>
      </c>
      <c r="I2414" s="1" t="s">
        <v>4</v>
      </c>
      <c r="J2414" s="1" t="s">
        <v>62</v>
      </c>
      <c r="K2414" s="1" t="s">
        <v>11401</v>
      </c>
      <c r="L2414" s="2" t="s">
        <v>37</v>
      </c>
      <c r="M2414" s="2">
        <v>9</v>
      </c>
      <c r="N2414" s="2">
        <v>427</v>
      </c>
      <c r="O2414" s="2">
        <v>987</v>
      </c>
      <c r="P2414" s="2">
        <v>57</v>
      </c>
      <c r="Q2414" s="4">
        <f t="shared" si="37"/>
        <v>2.3114754098360657</v>
      </c>
    </row>
    <row r="2415" spans="1:17">
      <c r="A2415" s="1" t="s">
        <v>11402</v>
      </c>
      <c r="B2415" s="1" t="s">
        <v>17</v>
      </c>
      <c r="C2415" s="1" t="s">
        <v>11403</v>
      </c>
      <c r="D2415" s="55" t="s">
        <v>11404</v>
      </c>
      <c r="E2415" s="66" t="s">
        <v>11405</v>
      </c>
      <c r="F2415" s="55" t="s">
        <v>12</v>
      </c>
      <c r="G2415" s="3">
        <v>44197</v>
      </c>
      <c r="H2415" s="1">
        <v>2013</v>
      </c>
      <c r="I2415" s="1" t="s">
        <v>500</v>
      </c>
      <c r="J2415" s="1" t="s">
        <v>28</v>
      </c>
      <c r="K2415" s="1" t="s">
        <v>11406</v>
      </c>
      <c r="L2415" s="2" t="s">
        <v>123</v>
      </c>
      <c r="M2415" s="2">
        <v>8</v>
      </c>
      <c r="N2415" s="2">
        <v>539</v>
      </c>
      <c r="O2415" s="2">
        <v>804</v>
      </c>
      <c r="P2415" s="2">
        <v>96</v>
      </c>
      <c r="Q2415" s="4">
        <f t="shared" si="37"/>
        <v>1.4916512059369202</v>
      </c>
    </row>
    <row r="2416" spans="1:17">
      <c r="A2416" s="1" t="s">
        <v>11407</v>
      </c>
      <c r="B2416" s="1" t="s">
        <v>17</v>
      </c>
      <c r="C2416" s="1" t="s">
        <v>11408</v>
      </c>
      <c r="D2416" s="55" t="s">
        <v>11409</v>
      </c>
      <c r="E2416" s="55" t="s">
        <v>11410</v>
      </c>
      <c r="F2416" s="55" t="s">
        <v>463</v>
      </c>
      <c r="G2416" s="3">
        <v>44091</v>
      </c>
      <c r="H2416" s="1">
        <v>2020</v>
      </c>
      <c r="I2416" s="1" t="s">
        <v>808</v>
      </c>
      <c r="J2416" s="1" t="s">
        <v>271</v>
      </c>
      <c r="K2416" s="1" t="s">
        <v>11411</v>
      </c>
      <c r="L2416" s="2" t="s">
        <v>30</v>
      </c>
      <c r="M2416" s="2">
        <v>6</v>
      </c>
      <c r="N2416" s="2">
        <v>639</v>
      </c>
      <c r="O2416" s="2">
        <v>856</v>
      </c>
      <c r="P2416" s="2">
        <v>99</v>
      </c>
      <c r="Q2416" s="4">
        <f t="shared" si="37"/>
        <v>1.3395931142410016</v>
      </c>
    </row>
    <row r="2417" spans="1:17">
      <c r="A2417" s="1" t="s">
        <v>11412</v>
      </c>
      <c r="B2417" s="1" t="s">
        <v>17</v>
      </c>
      <c r="C2417" s="1" t="s">
        <v>11413</v>
      </c>
      <c r="D2417" s="55" t="s">
        <v>11414</v>
      </c>
      <c r="E2417" s="55" t="s">
        <v>11415</v>
      </c>
      <c r="F2417" s="55" t="s">
        <v>299</v>
      </c>
      <c r="G2417" s="3">
        <v>43465</v>
      </c>
      <c r="H2417" s="1">
        <v>2013</v>
      </c>
      <c r="I2417" s="1" t="s">
        <v>1061</v>
      </c>
      <c r="J2417" s="1" t="s">
        <v>1319</v>
      </c>
      <c r="K2417" s="1" t="s">
        <v>11416</v>
      </c>
      <c r="L2417" s="2" t="s">
        <v>30</v>
      </c>
      <c r="M2417" s="2">
        <v>9</v>
      </c>
      <c r="N2417" s="2">
        <v>609</v>
      </c>
      <c r="O2417" s="2">
        <v>883</v>
      </c>
      <c r="P2417" s="2">
        <v>70</v>
      </c>
      <c r="Q2417" s="4">
        <f t="shared" si="37"/>
        <v>1.4499178981937602</v>
      </c>
    </row>
    <row r="2418" spans="1:17">
      <c r="A2418" s="1" t="s">
        <v>11417</v>
      </c>
      <c r="B2418" s="1" t="s">
        <v>17</v>
      </c>
      <c r="C2418" s="1" t="s">
        <v>11418</v>
      </c>
      <c r="D2418" s="55" t="s">
        <v>10</v>
      </c>
      <c r="E2418" s="55" t="s">
        <v>11415</v>
      </c>
      <c r="F2418" s="55" t="s">
        <v>299</v>
      </c>
      <c r="G2418" s="3">
        <v>43465</v>
      </c>
      <c r="H2418" s="1">
        <v>2008</v>
      </c>
      <c r="I2418" s="1" t="s">
        <v>3404</v>
      </c>
      <c r="J2418" s="1" t="s">
        <v>1319</v>
      </c>
      <c r="K2418" s="1" t="s">
        <v>11419</v>
      </c>
      <c r="L2418" s="2" t="s">
        <v>30</v>
      </c>
      <c r="M2418" s="2">
        <v>10</v>
      </c>
      <c r="N2418" s="2">
        <v>646</v>
      </c>
      <c r="O2418" s="2">
        <v>763</v>
      </c>
      <c r="P2418" s="2">
        <v>84</v>
      </c>
      <c r="Q2418" s="4">
        <f t="shared" si="37"/>
        <v>1.1811145510835914</v>
      </c>
    </row>
    <row r="2419" spans="1:17">
      <c r="A2419" s="1" t="s">
        <v>11420</v>
      </c>
      <c r="B2419" s="1" t="s">
        <v>17</v>
      </c>
      <c r="C2419" s="1" t="s">
        <v>11421</v>
      </c>
      <c r="D2419" s="55" t="s">
        <v>11422</v>
      </c>
      <c r="E2419" s="66" t="s">
        <v>11423</v>
      </c>
      <c r="F2419" s="55" t="s">
        <v>11424</v>
      </c>
      <c r="G2419" s="3">
        <v>43296</v>
      </c>
      <c r="H2419" s="1">
        <v>2012</v>
      </c>
      <c r="I2419" s="1" t="s">
        <v>357</v>
      </c>
      <c r="J2419" s="1" t="s">
        <v>28</v>
      </c>
      <c r="K2419" s="1" t="s">
        <v>11425</v>
      </c>
      <c r="L2419" s="2" t="s">
        <v>123</v>
      </c>
      <c r="M2419" s="2">
        <v>10</v>
      </c>
      <c r="N2419" s="2">
        <v>586</v>
      </c>
      <c r="O2419" s="2">
        <v>787</v>
      </c>
      <c r="P2419" s="2">
        <v>78</v>
      </c>
      <c r="Q2419" s="4">
        <f t="shared" si="37"/>
        <v>1.3430034129692834</v>
      </c>
    </row>
    <row r="2420" spans="1:17">
      <c r="A2420" s="1" t="s">
        <v>11426</v>
      </c>
      <c r="B2420" s="1" t="s">
        <v>17</v>
      </c>
      <c r="C2420" s="1" t="s">
        <v>11427</v>
      </c>
      <c r="D2420" s="55" t="s">
        <v>11428</v>
      </c>
      <c r="E2420" s="66" t="s">
        <v>11429</v>
      </c>
      <c r="F2420" s="55" t="s">
        <v>68</v>
      </c>
      <c r="G2420" s="3">
        <v>44113</v>
      </c>
      <c r="H2420" s="1">
        <v>2020</v>
      </c>
      <c r="I2420" s="1" t="s">
        <v>829</v>
      </c>
      <c r="J2420" s="1" t="s">
        <v>409</v>
      </c>
      <c r="K2420" s="1" t="s">
        <v>11430</v>
      </c>
      <c r="L2420" s="2" t="s">
        <v>30</v>
      </c>
      <c r="M2420" s="2">
        <v>7</v>
      </c>
      <c r="N2420" s="2">
        <v>697</v>
      </c>
      <c r="O2420" s="2">
        <v>957</v>
      </c>
      <c r="P2420" s="2">
        <v>57</v>
      </c>
      <c r="Q2420" s="4">
        <f t="shared" si="37"/>
        <v>1.3730272596843616</v>
      </c>
    </row>
    <row r="2421" spans="1:17">
      <c r="A2421" s="1" t="s">
        <v>11431</v>
      </c>
      <c r="B2421" s="1" t="s">
        <v>1</v>
      </c>
      <c r="C2421" s="1" t="s">
        <v>11432</v>
      </c>
      <c r="D2421" s="55" t="s">
        <v>10</v>
      </c>
      <c r="E2421" s="66" t="s">
        <v>11433</v>
      </c>
      <c r="F2421" s="55" t="s">
        <v>299</v>
      </c>
      <c r="G2421" s="3">
        <v>43840</v>
      </c>
      <c r="H2421" s="1">
        <v>2019</v>
      </c>
      <c r="I2421" s="1" t="s">
        <v>4</v>
      </c>
      <c r="J2421" s="1" t="s">
        <v>5523</v>
      </c>
      <c r="K2421" s="1" t="s">
        <v>11434</v>
      </c>
      <c r="L2421" s="2" t="s">
        <v>30</v>
      </c>
      <c r="M2421" s="2">
        <v>9</v>
      </c>
      <c r="N2421" s="2">
        <v>507</v>
      </c>
      <c r="O2421" s="2">
        <v>774</v>
      </c>
      <c r="P2421" s="2">
        <v>69</v>
      </c>
      <c r="Q2421" s="4">
        <f t="shared" si="37"/>
        <v>1.5266272189349113</v>
      </c>
    </row>
    <row r="2422" spans="1:17">
      <c r="A2422" s="1" t="s">
        <v>11435</v>
      </c>
      <c r="B2422" s="1" t="s">
        <v>17</v>
      </c>
      <c r="C2422" s="1" t="s">
        <v>11436</v>
      </c>
      <c r="D2422" s="55" t="s">
        <v>11437</v>
      </c>
      <c r="E2422" s="66" t="s">
        <v>11438</v>
      </c>
      <c r="F2422" s="55" t="s">
        <v>11439</v>
      </c>
      <c r="G2422" s="3">
        <v>43539</v>
      </c>
      <c r="H2422" s="1">
        <v>2018</v>
      </c>
      <c r="I2422" s="1" t="s">
        <v>421</v>
      </c>
      <c r="J2422" s="1" t="s">
        <v>214</v>
      </c>
      <c r="K2422" s="1" t="s">
        <v>11440</v>
      </c>
      <c r="L2422" s="2" t="s">
        <v>52</v>
      </c>
      <c r="M2422" s="2">
        <v>6</v>
      </c>
      <c r="N2422" s="2">
        <v>610</v>
      </c>
      <c r="O2422" s="2">
        <v>991</v>
      </c>
      <c r="P2422" s="2">
        <v>65</v>
      </c>
      <c r="Q2422" s="4">
        <f t="shared" si="37"/>
        <v>1.6245901639344262</v>
      </c>
    </row>
    <row r="2423" spans="1:17">
      <c r="A2423" s="1" t="s">
        <v>11441</v>
      </c>
      <c r="B2423" s="1" t="s">
        <v>1</v>
      </c>
      <c r="C2423" s="1" t="s">
        <v>11442</v>
      </c>
      <c r="D2423" s="55" t="s">
        <v>10</v>
      </c>
      <c r="E2423" s="66" t="s">
        <v>11443</v>
      </c>
      <c r="F2423" s="55" t="s">
        <v>111</v>
      </c>
      <c r="G2423" s="3">
        <v>43405</v>
      </c>
      <c r="H2423" s="1">
        <v>2018</v>
      </c>
      <c r="I2423" s="1" t="s">
        <v>4</v>
      </c>
      <c r="J2423" s="1" t="s">
        <v>113</v>
      </c>
      <c r="K2423" s="1" t="s">
        <v>11444</v>
      </c>
      <c r="L2423" s="2" t="s">
        <v>30</v>
      </c>
      <c r="M2423" s="2">
        <v>10</v>
      </c>
      <c r="N2423" s="2">
        <v>692</v>
      </c>
      <c r="O2423" s="2">
        <v>787</v>
      </c>
      <c r="P2423" s="2">
        <v>81</v>
      </c>
      <c r="Q2423" s="4">
        <f t="shared" si="37"/>
        <v>1.1372832369942196</v>
      </c>
    </row>
    <row r="2424" spans="1:17">
      <c r="A2424" s="1" t="s">
        <v>11445</v>
      </c>
      <c r="B2424" s="1" t="s">
        <v>17</v>
      </c>
      <c r="C2424" s="1" t="s">
        <v>11446</v>
      </c>
      <c r="D2424" s="55" t="s">
        <v>11447</v>
      </c>
      <c r="E2424" s="66" t="s">
        <v>11448</v>
      </c>
      <c r="F2424" s="55" t="s">
        <v>12</v>
      </c>
      <c r="G2424" s="3">
        <v>43883</v>
      </c>
      <c r="H2424" s="1">
        <v>2019</v>
      </c>
      <c r="I2424" s="1" t="s">
        <v>99</v>
      </c>
      <c r="J2424" s="1" t="s">
        <v>121</v>
      </c>
      <c r="K2424" s="1" t="s">
        <v>11449</v>
      </c>
      <c r="L2424" s="2" t="s">
        <v>30</v>
      </c>
      <c r="M2424" s="2">
        <v>10</v>
      </c>
      <c r="N2424" s="2">
        <v>674</v>
      </c>
      <c r="O2424" s="2">
        <v>709</v>
      </c>
      <c r="P2424" s="2">
        <v>76</v>
      </c>
      <c r="Q2424" s="4">
        <f t="shared" si="37"/>
        <v>1.0519287833827893</v>
      </c>
    </row>
    <row r="2425" spans="1:17">
      <c r="A2425" s="1" t="s">
        <v>11450</v>
      </c>
      <c r="B2425" s="1" t="s">
        <v>17</v>
      </c>
      <c r="C2425" s="1" t="s">
        <v>11451</v>
      </c>
      <c r="D2425" s="55" t="s">
        <v>4068</v>
      </c>
      <c r="E2425" s="66" t="s">
        <v>11452</v>
      </c>
      <c r="F2425" s="55" t="s">
        <v>1226</v>
      </c>
      <c r="G2425" s="3">
        <v>43523</v>
      </c>
      <c r="H2425" s="1">
        <v>2013</v>
      </c>
      <c r="I2425" s="1" t="s">
        <v>88</v>
      </c>
      <c r="J2425" s="1" t="s">
        <v>409</v>
      </c>
      <c r="K2425" s="1" t="s">
        <v>11453</v>
      </c>
      <c r="L2425" s="2" t="s">
        <v>37</v>
      </c>
      <c r="M2425" s="2">
        <v>10</v>
      </c>
      <c r="N2425" s="2">
        <v>610</v>
      </c>
      <c r="O2425" s="2">
        <v>749</v>
      </c>
      <c r="P2425" s="2">
        <v>82</v>
      </c>
      <c r="Q2425" s="4">
        <f t="shared" si="37"/>
        <v>1.2278688524590164</v>
      </c>
    </row>
    <row r="2426" spans="1:17">
      <c r="A2426" s="1" t="s">
        <v>11454</v>
      </c>
      <c r="B2426" s="1" t="s">
        <v>17</v>
      </c>
      <c r="C2426" s="1" t="s">
        <v>11455</v>
      </c>
      <c r="D2426" s="55" t="s">
        <v>11456</v>
      </c>
      <c r="E2426" s="66" t="s">
        <v>11457</v>
      </c>
      <c r="F2426" s="55" t="s">
        <v>980</v>
      </c>
      <c r="G2426" s="3">
        <v>44141</v>
      </c>
      <c r="H2426" s="1">
        <v>2020</v>
      </c>
      <c r="I2426" s="1" t="s">
        <v>178</v>
      </c>
      <c r="J2426" s="1" t="s">
        <v>214</v>
      </c>
      <c r="K2426" s="1" t="s">
        <v>11458</v>
      </c>
      <c r="L2426" s="2" t="s">
        <v>30</v>
      </c>
      <c r="M2426" s="2">
        <v>9</v>
      </c>
      <c r="N2426" s="2">
        <v>428</v>
      </c>
      <c r="O2426" s="2">
        <v>768</v>
      </c>
      <c r="P2426" s="2">
        <v>95</v>
      </c>
      <c r="Q2426" s="4">
        <f t="shared" si="37"/>
        <v>1.794392523364486</v>
      </c>
    </row>
    <row r="2427" spans="1:17">
      <c r="A2427" s="1" t="s">
        <v>11459</v>
      </c>
      <c r="B2427" s="1" t="s">
        <v>1</v>
      </c>
      <c r="C2427" s="1" t="s">
        <v>11460</v>
      </c>
      <c r="D2427" s="55" t="s">
        <v>10</v>
      </c>
      <c r="E2427" s="66" t="s">
        <v>11461</v>
      </c>
      <c r="F2427" s="55" t="s">
        <v>12</v>
      </c>
      <c r="G2427" s="3">
        <v>42846</v>
      </c>
      <c r="H2427" s="1">
        <v>2017</v>
      </c>
      <c r="I2427" s="1" t="s">
        <v>4</v>
      </c>
      <c r="J2427" s="1" t="s">
        <v>352</v>
      </c>
      <c r="K2427" s="1" t="s">
        <v>11462</v>
      </c>
      <c r="L2427" s="2" t="s">
        <v>30</v>
      </c>
      <c r="M2427" s="2">
        <v>6</v>
      </c>
      <c r="N2427" s="2">
        <v>581</v>
      </c>
      <c r="O2427" s="2">
        <v>944</v>
      </c>
      <c r="P2427" s="2">
        <v>96</v>
      </c>
      <c r="Q2427" s="4">
        <f t="shared" si="37"/>
        <v>1.6247848537005163</v>
      </c>
    </row>
    <row r="2428" spans="1:17">
      <c r="A2428" s="1" t="s">
        <v>11463</v>
      </c>
      <c r="B2428" s="1" t="s">
        <v>17</v>
      </c>
      <c r="C2428" s="1" t="s">
        <v>11464</v>
      </c>
      <c r="D2428" s="55" t="s">
        <v>11465</v>
      </c>
      <c r="E2428" s="66" t="s">
        <v>11466</v>
      </c>
      <c r="F2428" s="55" t="s">
        <v>12</v>
      </c>
      <c r="G2428" s="3">
        <v>42780</v>
      </c>
      <c r="H2428" s="1">
        <v>2017</v>
      </c>
      <c r="I2428" s="1" t="s">
        <v>2649</v>
      </c>
      <c r="J2428" s="1" t="s">
        <v>870</v>
      </c>
      <c r="K2428" s="1" t="s">
        <v>11467</v>
      </c>
      <c r="L2428" s="2" t="s">
        <v>30</v>
      </c>
      <c r="M2428" s="2">
        <v>9</v>
      </c>
      <c r="N2428" s="2">
        <v>432</v>
      </c>
      <c r="O2428" s="2">
        <v>926</v>
      </c>
      <c r="P2428" s="2">
        <v>59</v>
      </c>
      <c r="Q2428" s="4">
        <f t="shared" si="37"/>
        <v>2.1435185185185186</v>
      </c>
    </row>
    <row r="2429" spans="1:17">
      <c r="A2429" s="1" t="s">
        <v>11468</v>
      </c>
      <c r="B2429" s="1" t="s">
        <v>1</v>
      </c>
      <c r="C2429" s="1" t="s">
        <v>11469</v>
      </c>
      <c r="D2429" s="55" t="s">
        <v>10</v>
      </c>
      <c r="E2429" s="66" t="s">
        <v>11470</v>
      </c>
      <c r="F2429" s="55" t="s">
        <v>12</v>
      </c>
      <c r="G2429" s="3">
        <v>44085</v>
      </c>
      <c r="H2429" s="1">
        <v>2007</v>
      </c>
      <c r="I2429" s="1" t="s">
        <v>3092</v>
      </c>
      <c r="J2429" s="1" t="s">
        <v>352</v>
      </c>
      <c r="K2429" s="1" t="s">
        <v>11471</v>
      </c>
      <c r="L2429" s="2" t="s">
        <v>37</v>
      </c>
      <c r="M2429" s="2">
        <v>10</v>
      </c>
      <c r="N2429" s="2">
        <v>619</v>
      </c>
      <c r="O2429" s="2">
        <v>725</v>
      </c>
      <c r="P2429" s="2">
        <v>78</v>
      </c>
      <c r="Q2429" s="4">
        <f t="shared" si="37"/>
        <v>1.1712439418416802</v>
      </c>
    </row>
    <row r="2430" spans="1:17">
      <c r="A2430" s="1" t="s">
        <v>11472</v>
      </c>
      <c r="B2430" s="1" t="s">
        <v>1</v>
      </c>
      <c r="C2430" s="1" t="s">
        <v>11473</v>
      </c>
      <c r="D2430" s="55" t="s">
        <v>10</v>
      </c>
      <c r="E2430" s="66" t="s">
        <v>11474</v>
      </c>
      <c r="F2430" s="55" t="s">
        <v>12</v>
      </c>
      <c r="G2430" s="3">
        <v>43630</v>
      </c>
      <c r="H2430" s="1">
        <v>2019</v>
      </c>
      <c r="I2430" s="1" t="s">
        <v>2257</v>
      </c>
      <c r="J2430" s="1" t="s">
        <v>62</v>
      </c>
      <c r="K2430" s="1" t="s">
        <v>11475</v>
      </c>
      <c r="L2430" s="2" t="s">
        <v>30</v>
      </c>
      <c r="M2430" s="2">
        <v>6</v>
      </c>
      <c r="N2430" s="2">
        <v>470</v>
      </c>
      <c r="O2430" s="2">
        <v>729</v>
      </c>
      <c r="P2430" s="2">
        <v>67</v>
      </c>
      <c r="Q2430" s="4">
        <f t="shared" si="37"/>
        <v>1.5510638297872341</v>
      </c>
    </row>
    <row r="2431" spans="1:17">
      <c r="A2431" s="1" t="s">
        <v>11476</v>
      </c>
      <c r="B2431" s="1" t="s">
        <v>1</v>
      </c>
      <c r="C2431" s="1" t="s">
        <v>11477</v>
      </c>
      <c r="D2431" s="55" t="s">
        <v>10</v>
      </c>
      <c r="E2431" s="66" t="s">
        <v>11478</v>
      </c>
      <c r="F2431" s="55" t="s">
        <v>68</v>
      </c>
      <c r="G2431" s="3">
        <v>43739</v>
      </c>
      <c r="H2431" s="1">
        <v>2018</v>
      </c>
      <c r="I2431" s="1" t="s">
        <v>4</v>
      </c>
      <c r="J2431" s="1" t="s">
        <v>981</v>
      </c>
      <c r="K2431" s="1" t="s">
        <v>11479</v>
      </c>
      <c r="L2431" s="2" t="s">
        <v>30</v>
      </c>
      <c r="M2431" s="2">
        <v>6</v>
      </c>
      <c r="N2431" s="2">
        <v>444</v>
      </c>
      <c r="O2431" s="2">
        <v>851</v>
      </c>
      <c r="P2431" s="2">
        <v>78</v>
      </c>
      <c r="Q2431" s="4">
        <f t="shared" si="37"/>
        <v>1.9166666666666667</v>
      </c>
    </row>
    <row r="2432" spans="1:17">
      <c r="A2432" s="1" t="s">
        <v>11480</v>
      </c>
      <c r="B2432" s="1" t="s">
        <v>1</v>
      </c>
      <c r="C2432" s="1" t="s">
        <v>11481</v>
      </c>
      <c r="D2432" s="55" t="s">
        <v>10</v>
      </c>
      <c r="E2432" s="66"/>
      <c r="F2432" s="55" t="s">
        <v>12</v>
      </c>
      <c r="G2432" s="3">
        <v>43637</v>
      </c>
      <c r="H2432" s="1">
        <v>2019</v>
      </c>
      <c r="I2432" s="1" t="s">
        <v>13</v>
      </c>
      <c r="J2432" s="1" t="s">
        <v>1809</v>
      </c>
      <c r="K2432" s="1" t="s">
        <v>11482</v>
      </c>
      <c r="L2432" s="2" t="s">
        <v>30</v>
      </c>
      <c r="M2432" s="2">
        <v>9</v>
      </c>
      <c r="N2432" s="2">
        <v>655</v>
      </c>
      <c r="O2432" s="2">
        <v>981</v>
      </c>
      <c r="P2432" s="2">
        <v>89</v>
      </c>
      <c r="Q2432" s="4">
        <f t="shared" si="37"/>
        <v>1.497709923664122</v>
      </c>
    </row>
    <row r="2433" spans="1:17">
      <c r="A2433" s="1" t="s">
        <v>11483</v>
      </c>
      <c r="B2433" s="1" t="s">
        <v>1</v>
      </c>
      <c r="C2433" s="1" t="s">
        <v>11484</v>
      </c>
      <c r="D2433" s="55" t="s">
        <v>11485</v>
      </c>
      <c r="E2433" s="66" t="s">
        <v>11486</v>
      </c>
      <c r="F2433" s="55" t="s">
        <v>167</v>
      </c>
      <c r="G2433" s="3">
        <v>43814</v>
      </c>
      <c r="H2433" s="1">
        <v>2012</v>
      </c>
      <c r="I2433" s="1" t="s">
        <v>4</v>
      </c>
      <c r="J2433" s="1" t="s">
        <v>168</v>
      </c>
      <c r="K2433" s="1" t="s">
        <v>11487</v>
      </c>
      <c r="L2433" s="2" t="s">
        <v>71</v>
      </c>
      <c r="M2433" s="2">
        <v>9</v>
      </c>
      <c r="N2433" s="2">
        <v>524</v>
      </c>
      <c r="O2433" s="2">
        <v>923</v>
      </c>
      <c r="P2433" s="2">
        <v>78</v>
      </c>
      <c r="Q2433" s="4">
        <f t="shared" si="37"/>
        <v>1.7614503816793894</v>
      </c>
    </row>
    <row r="2434" spans="1:17">
      <c r="A2434" s="1" t="s">
        <v>11488</v>
      </c>
      <c r="B2434" s="1" t="s">
        <v>17</v>
      </c>
      <c r="C2434" s="1" t="s">
        <v>11489</v>
      </c>
      <c r="D2434" s="55" t="s">
        <v>11485</v>
      </c>
      <c r="E2434" s="66" t="s">
        <v>11486</v>
      </c>
      <c r="F2434" s="55" t="s">
        <v>167</v>
      </c>
      <c r="G2434" s="3">
        <v>43791</v>
      </c>
      <c r="H2434" s="1">
        <v>2015</v>
      </c>
      <c r="I2434" s="1" t="s">
        <v>696</v>
      </c>
      <c r="J2434" s="1" t="s">
        <v>2388</v>
      </c>
      <c r="K2434" s="1" t="s">
        <v>11490</v>
      </c>
      <c r="L2434" s="2" t="s">
        <v>30</v>
      </c>
      <c r="M2434" s="2">
        <v>7</v>
      </c>
      <c r="N2434" s="2">
        <v>530</v>
      </c>
      <c r="O2434" s="2">
        <v>837</v>
      </c>
      <c r="P2434" s="2">
        <v>77</v>
      </c>
      <c r="Q2434" s="4">
        <f t="shared" ref="Q2434:Q2497" si="38">IFERROR(O2434/N2434,0)</f>
        <v>1.5792452830188679</v>
      </c>
    </row>
    <row r="2435" spans="1:17">
      <c r="A2435" s="1" t="s">
        <v>11491</v>
      </c>
      <c r="B2435" s="1" t="s">
        <v>17</v>
      </c>
      <c r="C2435" s="1" t="s">
        <v>11492</v>
      </c>
      <c r="D2435" s="55" t="s">
        <v>11493</v>
      </c>
      <c r="E2435" s="66" t="s">
        <v>11494</v>
      </c>
      <c r="F2435" s="55" t="s">
        <v>3034</v>
      </c>
      <c r="G2435" s="3">
        <v>43672</v>
      </c>
      <c r="H2435" s="1">
        <v>2019</v>
      </c>
      <c r="I2435" s="1" t="s">
        <v>882</v>
      </c>
      <c r="J2435" s="1" t="s">
        <v>1143</v>
      </c>
      <c r="K2435" s="1" t="s">
        <v>11495</v>
      </c>
      <c r="L2435" s="2" t="s">
        <v>30</v>
      </c>
      <c r="M2435" s="2">
        <v>10</v>
      </c>
      <c r="N2435" s="2">
        <v>513</v>
      </c>
      <c r="O2435" s="2">
        <v>961</v>
      </c>
      <c r="P2435" s="2">
        <v>78</v>
      </c>
      <c r="Q2435" s="4">
        <f t="shared" si="38"/>
        <v>1.8732943469785575</v>
      </c>
    </row>
    <row r="2436" spans="1:17">
      <c r="A2436" s="1" t="s">
        <v>11496</v>
      </c>
      <c r="B2436" s="1" t="s">
        <v>17</v>
      </c>
      <c r="C2436" s="1" t="s">
        <v>11497</v>
      </c>
      <c r="D2436" s="55" t="s">
        <v>11498</v>
      </c>
      <c r="E2436" s="66" t="s">
        <v>11499</v>
      </c>
      <c r="F2436" s="55" t="s">
        <v>12</v>
      </c>
      <c r="G2436" s="3">
        <v>44176</v>
      </c>
      <c r="H2436" s="1">
        <v>2020</v>
      </c>
      <c r="I2436" s="1" t="s">
        <v>276</v>
      </c>
      <c r="J2436" s="1" t="s">
        <v>35</v>
      </c>
      <c r="K2436" s="1" t="s">
        <v>11500</v>
      </c>
      <c r="L2436" s="2" t="s">
        <v>123</v>
      </c>
      <c r="M2436" s="2">
        <v>8</v>
      </c>
      <c r="N2436" s="2">
        <v>668</v>
      </c>
      <c r="O2436" s="2">
        <v>805</v>
      </c>
      <c r="P2436" s="2">
        <v>90</v>
      </c>
      <c r="Q2436" s="4">
        <f t="shared" si="38"/>
        <v>1.2050898203592815</v>
      </c>
    </row>
    <row r="2437" spans="1:17">
      <c r="A2437" s="1" t="s">
        <v>11501</v>
      </c>
      <c r="B2437" s="1" t="s">
        <v>1</v>
      </c>
      <c r="C2437" s="1" t="s">
        <v>11502</v>
      </c>
      <c r="D2437" s="55" t="s">
        <v>10</v>
      </c>
      <c r="E2437" s="66" t="s">
        <v>11503</v>
      </c>
      <c r="F2437" s="55" t="s">
        <v>12</v>
      </c>
      <c r="G2437" s="3">
        <v>42203</v>
      </c>
      <c r="H2437" s="1">
        <v>2015</v>
      </c>
      <c r="I2437" s="1" t="s">
        <v>61</v>
      </c>
      <c r="J2437" s="1" t="s">
        <v>62</v>
      </c>
      <c r="K2437" s="1" t="s">
        <v>11504</v>
      </c>
      <c r="L2437" s="2" t="s">
        <v>37</v>
      </c>
      <c r="M2437" s="2">
        <v>8</v>
      </c>
      <c r="N2437" s="2">
        <v>508</v>
      </c>
      <c r="O2437" s="2">
        <v>882</v>
      </c>
      <c r="P2437" s="2">
        <v>80</v>
      </c>
      <c r="Q2437" s="4">
        <f t="shared" si="38"/>
        <v>1.7362204724409449</v>
      </c>
    </row>
    <row r="2438" spans="1:17">
      <c r="A2438" s="1" t="s">
        <v>11505</v>
      </c>
      <c r="B2438" s="1" t="s">
        <v>1</v>
      </c>
      <c r="C2438" s="1" t="s">
        <v>11506</v>
      </c>
      <c r="D2438" s="55" t="s">
        <v>10</v>
      </c>
      <c r="E2438" s="66" t="s">
        <v>11507</v>
      </c>
      <c r="F2438" s="55" t="s">
        <v>903</v>
      </c>
      <c r="G2438" s="3">
        <v>43733</v>
      </c>
      <c r="H2438" s="1">
        <v>2019</v>
      </c>
      <c r="I2438" s="1" t="s">
        <v>533</v>
      </c>
      <c r="J2438" s="1" t="s">
        <v>113</v>
      </c>
      <c r="K2438" s="1" t="s">
        <v>11508</v>
      </c>
      <c r="L2438" s="2" t="s">
        <v>30</v>
      </c>
      <c r="M2438" s="2">
        <v>9</v>
      </c>
      <c r="N2438" s="2">
        <v>543</v>
      </c>
      <c r="O2438" s="2">
        <v>917</v>
      </c>
      <c r="P2438" s="2">
        <v>62</v>
      </c>
      <c r="Q2438" s="4">
        <f t="shared" si="38"/>
        <v>1.6887661141804788</v>
      </c>
    </row>
    <row r="2439" spans="1:17">
      <c r="A2439" s="1" t="s">
        <v>11509</v>
      </c>
      <c r="B2439" s="1" t="s">
        <v>1</v>
      </c>
      <c r="C2439" s="1" t="s">
        <v>11510</v>
      </c>
      <c r="D2439" s="55" t="s">
        <v>10</v>
      </c>
      <c r="E2439" s="66" t="s">
        <v>11511</v>
      </c>
      <c r="F2439" s="55" t="s">
        <v>12</v>
      </c>
      <c r="G2439" s="3">
        <v>44060</v>
      </c>
      <c r="H2439" s="1">
        <v>2020</v>
      </c>
      <c r="I2439" s="1" t="s">
        <v>13</v>
      </c>
      <c r="J2439" s="1" t="s">
        <v>93</v>
      </c>
      <c r="K2439" s="1" t="s">
        <v>11512</v>
      </c>
      <c r="L2439" s="2" t="s">
        <v>163</v>
      </c>
      <c r="M2439" s="2">
        <v>7</v>
      </c>
      <c r="N2439" s="2">
        <v>433</v>
      </c>
      <c r="O2439" s="2">
        <v>734</v>
      </c>
      <c r="P2439" s="2">
        <v>64</v>
      </c>
      <c r="Q2439" s="4">
        <f t="shared" si="38"/>
        <v>1.6951501154734412</v>
      </c>
    </row>
    <row r="2440" spans="1:17">
      <c r="A2440" s="1" t="s">
        <v>11513</v>
      </c>
      <c r="B2440" s="1" t="s">
        <v>1</v>
      </c>
      <c r="C2440" s="1" t="s">
        <v>11514</v>
      </c>
      <c r="D2440" s="55" t="s">
        <v>10</v>
      </c>
      <c r="E2440" s="66" t="s">
        <v>11515</v>
      </c>
      <c r="F2440" s="55" t="s">
        <v>167</v>
      </c>
      <c r="G2440" s="3">
        <v>42608</v>
      </c>
      <c r="H2440" s="1">
        <v>2016</v>
      </c>
      <c r="I2440" s="1" t="s">
        <v>13</v>
      </c>
      <c r="J2440" s="1" t="s">
        <v>2956</v>
      </c>
      <c r="K2440" s="1" t="s">
        <v>11516</v>
      </c>
      <c r="L2440" s="2" t="s">
        <v>163</v>
      </c>
      <c r="M2440" s="2">
        <v>9</v>
      </c>
      <c r="N2440" s="2">
        <v>593</v>
      </c>
      <c r="O2440" s="2">
        <v>896</v>
      </c>
      <c r="P2440" s="2">
        <v>78</v>
      </c>
      <c r="Q2440" s="4">
        <f t="shared" si="38"/>
        <v>1.5109612141652613</v>
      </c>
    </row>
    <row r="2441" spans="1:17">
      <c r="A2441" s="1" t="s">
        <v>11517</v>
      </c>
      <c r="B2441" s="1" t="s">
        <v>1</v>
      </c>
      <c r="C2441" s="1" t="s">
        <v>11518</v>
      </c>
      <c r="D2441" s="55" t="s">
        <v>11519</v>
      </c>
      <c r="E2441" s="66" t="s">
        <v>11520</v>
      </c>
      <c r="F2441" s="55" t="s">
        <v>167</v>
      </c>
      <c r="G2441" s="3">
        <v>43049</v>
      </c>
      <c r="H2441" s="1">
        <v>2017</v>
      </c>
      <c r="I2441" s="1" t="s">
        <v>13</v>
      </c>
      <c r="J2441" s="1" t="s">
        <v>2956</v>
      </c>
      <c r="K2441" s="1" t="s">
        <v>11521</v>
      </c>
      <c r="L2441" s="2" t="s">
        <v>163</v>
      </c>
      <c r="M2441" s="2">
        <v>10</v>
      </c>
      <c r="N2441" s="2">
        <v>424</v>
      </c>
      <c r="O2441" s="2">
        <v>708</v>
      </c>
      <c r="P2441" s="2">
        <v>78</v>
      </c>
      <c r="Q2441" s="4">
        <f t="shared" si="38"/>
        <v>1.6698113207547169</v>
      </c>
    </row>
    <row r="2442" spans="1:17">
      <c r="A2442" s="1" t="s">
        <v>11522</v>
      </c>
      <c r="B2442" s="1" t="s">
        <v>1</v>
      </c>
      <c r="C2442" s="1" t="s">
        <v>11523</v>
      </c>
      <c r="D2442" s="55" t="s">
        <v>10</v>
      </c>
      <c r="E2442" s="66" t="s">
        <v>11524</v>
      </c>
      <c r="F2442" s="55" t="s">
        <v>12</v>
      </c>
      <c r="G2442" s="3">
        <v>43686</v>
      </c>
      <c r="H2442" s="1">
        <v>2019</v>
      </c>
      <c r="I2442" s="1" t="s">
        <v>533</v>
      </c>
      <c r="J2442" s="1" t="s">
        <v>62</v>
      </c>
      <c r="K2442" s="1" t="s">
        <v>11525</v>
      </c>
      <c r="L2442" s="2" t="s">
        <v>30</v>
      </c>
      <c r="M2442" s="2">
        <v>9</v>
      </c>
      <c r="N2442" s="2">
        <v>619</v>
      </c>
      <c r="O2442" s="2">
        <v>770</v>
      </c>
      <c r="P2442" s="2">
        <v>90</v>
      </c>
      <c r="Q2442" s="4">
        <f t="shared" si="38"/>
        <v>1.2439418416801293</v>
      </c>
    </row>
    <row r="2443" spans="1:17">
      <c r="A2443" s="1" t="s">
        <v>11526</v>
      </c>
      <c r="B2443" s="1" t="s">
        <v>1</v>
      </c>
      <c r="C2443" s="1" t="s">
        <v>11527</v>
      </c>
      <c r="D2443" s="55" t="s">
        <v>10</v>
      </c>
      <c r="E2443" s="66"/>
      <c r="F2443" s="55" t="s">
        <v>299</v>
      </c>
      <c r="G2443" s="3">
        <v>44057</v>
      </c>
      <c r="H2443" s="1">
        <v>2020</v>
      </c>
      <c r="I2443" s="1" t="s">
        <v>13</v>
      </c>
      <c r="J2443" s="1" t="s">
        <v>505</v>
      </c>
      <c r="K2443" s="1" t="s">
        <v>11528</v>
      </c>
      <c r="L2443" s="2" t="s">
        <v>37</v>
      </c>
      <c r="M2443" s="2">
        <v>10</v>
      </c>
      <c r="N2443" s="2">
        <v>677</v>
      </c>
      <c r="O2443" s="2">
        <v>933</v>
      </c>
      <c r="P2443" s="2">
        <v>66</v>
      </c>
      <c r="Q2443" s="4">
        <f t="shared" si="38"/>
        <v>1.378138847858198</v>
      </c>
    </row>
    <row r="2444" spans="1:17">
      <c r="A2444" s="1" t="s">
        <v>11529</v>
      </c>
      <c r="B2444" s="1" t="s">
        <v>17</v>
      </c>
      <c r="C2444" s="1" t="s">
        <v>11530</v>
      </c>
      <c r="D2444" s="55" t="s">
        <v>11531</v>
      </c>
      <c r="E2444" s="66"/>
      <c r="F2444" s="55" t="s">
        <v>12</v>
      </c>
      <c r="G2444" s="3">
        <v>42825</v>
      </c>
      <c r="H2444" s="1">
        <v>2012</v>
      </c>
      <c r="I2444" s="1" t="s">
        <v>882</v>
      </c>
      <c r="J2444" s="1" t="s">
        <v>385</v>
      </c>
      <c r="K2444" s="1" t="s">
        <v>11532</v>
      </c>
      <c r="L2444" s="2" t="s">
        <v>333</v>
      </c>
      <c r="M2444" s="2">
        <v>9</v>
      </c>
      <c r="N2444" s="2">
        <v>487</v>
      </c>
      <c r="O2444" s="2">
        <v>767</v>
      </c>
      <c r="P2444" s="2">
        <v>82</v>
      </c>
      <c r="Q2444" s="4">
        <f t="shared" si="38"/>
        <v>1.5749486652977414</v>
      </c>
    </row>
    <row r="2445" spans="1:17">
      <c r="A2445" s="1" t="s">
        <v>11533</v>
      </c>
      <c r="B2445" s="1" t="s">
        <v>1</v>
      </c>
      <c r="C2445" s="1" t="s">
        <v>11534</v>
      </c>
      <c r="D2445" s="55" t="s">
        <v>10</v>
      </c>
      <c r="E2445" s="66" t="s">
        <v>11535</v>
      </c>
      <c r="F2445" s="55" t="s">
        <v>2231</v>
      </c>
      <c r="G2445" s="3">
        <v>42961</v>
      </c>
      <c r="H2445" s="1">
        <v>2010</v>
      </c>
      <c r="I2445" s="1" t="s">
        <v>4</v>
      </c>
      <c r="J2445" s="1" t="s">
        <v>113</v>
      </c>
      <c r="K2445" s="1" t="s">
        <v>11536</v>
      </c>
      <c r="L2445" s="2" t="s">
        <v>37</v>
      </c>
      <c r="M2445" s="2">
        <v>8</v>
      </c>
      <c r="N2445" s="2">
        <v>484</v>
      </c>
      <c r="O2445" s="2">
        <v>825</v>
      </c>
      <c r="P2445" s="2">
        <v>86</v>
      </c>
      <c r="Q2445" s="4">
        <f t="shared" si="38"/>
        <v>1.7045454545454546</v>
      </c>
    </row>
    <row r="2446" spans="1:17">
      <c r="A2446" s="1" t="s">
        <v>11537</v>
      </c>
      <c r="B2446" s="1" t="s">
        <v>17</v>
      </c>
      <c r="C2446" s="1" t="s">
        <v>11538</v>
      </c>
      <c r="D2446" s="55" t="s">
        <v>11539</v>
      </c>
      <c r="E2446" s="66" t="s">
        <v>11540</v>
      </c>
      <c r="F2446" s="55" t="s">
        <v>2885</v>
      </c>
      <c r="G2446" s="3">
        <v>43392</v>
      </c>
      <c r="H2446" s="1">
        <v>2018</v>
      </c>
      <c r="I2446" s="1" t="s">
        <v>786</v>
      </c>
      <c r="J2446" s="1" t="s">
        <v>21</v>
      </c>
      <c r="K2446" s="1" t="s">
        <v>11541</v>
      </c>
      <c r="L2446" s="2" t="s">
        <v>942</v>
      </c>
      <c r="M2446" s="2">
        <v>10</v>
      </c>
      <c r="N2446" s="2">
        <v>520</v>
      </c>
      <c r="O2446" s="2">
        <v>914</v>
      </c>
      <c r="P2446" s="2">
        <v>78</v>
      </c>
      <c r="Q2446" s="4">
        <f t="shared" si="38"/>
        <v>1.7576923076923077</v>
      </c>
    </row>
    <row r="2447" spans="1:17">
      <c r="A2447" s="1" t="s">
        <v>11542</v>
      </c>
      <c r="B2447" s="1" t="s">
        <v>17</v>
      </c>
      <c r="C2447" s="1" t="s">
        <v>11543</v>
      </c>
      <c r="D2447" s="55" t="s">
        <v>11544</v>
      </c>
      <c r="E2447" s="66" t="s">
        <v>11545</v>
      </c>
      <c r="F2447" s="55" t="s">
        <v>903</v>
      </c>
      <c r="G2447" s="3">
        <v>43903</v>
      </c>
      <c r="H2447" s="1">
        <v>2020</v>
      </c>
      <c r="I2447" s="1" t="s">
        <v>88</v>
      </c>
      <c r="J2447" s="1" t="s">
        <v>940</v>
      </c>
      <c r="K2447" s="1" t="s">
        <v>11546</v>
      </c>
      <c r="L2447" s="2" t="s">
        <v>71</v>
      </c>
      <c r="M2447" s="2">
        <v>9</v>
      </c>
      <c r="N2447" s="2">
        <v>457</v>
      </c>
      <c r="O2447" s="2">
        <v>857</v>
      </c>
      <c r="P2447" s="2">
        <v>73</v>
      </c>
      <c r="Q2447" s="4">
        <f t="shared" si="38"/>
        <v>1.8752735229759301</v>
      </c>
    </row>
    <row r="2448" spans="1:17">
      <c r="A2448" s="1" t="s">
        <v>11547</v>
      </c>
      <c r="B2448" s="1" t="s">
        <v>1</v>
      </c>
      <c r="C2448" s="1" t="s">
        <v>11548</v>
      </c>
      <c r="D2448" s="55" t="s">
        <v>10</v>
      </c>
      <c r="E2448" s="66" t="s">
        <v>11549</v>
      </c>
      <c r="F2448" s="55" t="s">
        <v>12</v>
      </c>
      <c r="G2448" s="3">
        <v>44191</v>
      </c>
      <c r="H2448" s="1">
        <v>2020</v>
      </c>
      <c r="I2448" s="1" t="s">
        <v>533</v>
      </c>
      <c r="J2448" s="1" t="s">
        <v>93</v>
      </c>
      <c r="K2448" s="1" t="s">
        <v>11550</v>
      </c>
      <c r="L2448" s="2" t="s">
        <v>7</v>
      </c>
      <c r="M2448" s="2">
        <v>7</v>
      </c>
      <c r="N2448" s="2">
        <v>509</v>
      </c>
      <c r="O2448" s="2">
        <v>816</v>
      </c>
      <c r="P2448" s="2">
        <v>59</v>
      </c>
      <c r="Q2448" s="4">
        <f t="shared" si="38"/>
        <v>1.6031434184675835</v>
      </c>
    </row>
    <row r="2449" spans="1:17">
      <c r="A2449" s="1" t="s">
        <v>11551</v>
      </c>
      <c r="B2449" s="1" t="s">
        <v>17</v>
      </c>
      <c r="C2449" s="1" t="s">
        <v>11552</v>
      </c>
      <c r="D2449" s="55" t="s">
        <v>1119</v>
      </c>
      <c r="E2449" s="66" t="s">
        <v>11553</v>
      </c>
      <c r="F2449" s="55" t="s">
        <v>12</v>
      </c>
      <c r="G2449" s="3">
        <v>43952</v>
      </c>
      <c r="H2449" s="1">
        <v>2020</v>
      </c>
      <c r="I2449" s="1" t="s">
        <v>2195</v>
      </c>
      <c r="J2449" s="1" t="s">
        <v>953</v>
      </c>
      <c r="K2449" s="1" t="s">
        <v>11554</v>
      </c>
      <c r="L2449" s="2" t="s">
        <v>7</v>
      </c>
      <c r="M2449" s="2">
        <v>8</v>
      </c>
      <c r="N2449" s="2">
        <v>628</v>
      </c>
      <c r="O2449" s="2">
        <v>950</v>
      </c>
      <c r="P2449" s="2">
        <v>78</v>
      </c>
      <c r="Q2449" s="4">
        <f t="shared" si="38"/>
        <v>1.5127388535031847</v>
      </c>
    </row>
    <row r="2450" spans="1:17">
      <c r="A2450" s="1" t="s">
        <v>11555</v>
      </c>
      <c r="B2450" s="1" t="s">
        <v>1</v>
      </c>
      <c r="C2450" s="1" t="s">
        <v>11556</v>
      </c>
      <c r="D2450" s="55" t="s">
        <v>10</v>
      </c>
      <c r="E2450" s="66" t="s">
        <v>11557</v>
      </c>
      <c r="F2450" s="55" t="s">
        <v>141</v>
      </c>
      <c r="G2450" s="3">
        <v>43637</v>
      </c>
      <c r="H2450" s="1">
        <v>2019</v>
      </c>
      <c r="I2450" s="1" t="s">
        <v>13</v>
      </c>
      <c r="J2450" s="1" t="s">
        <v>7407</v>
      </c>
      <c r="K2450" s="1" t="s">
        <v>11558</v>
      </c>
      <c r="L2450" s="2" t="s">
        <v>71</v>
      </c>
      <c r="M2450" s="2">
        <v>7</v>
      </c>
      <c r="N2450" s="2">
        <v>560</v>
      </c>
      <c r="O2450" s="2">
        <v>799</v>
      </c>
      <c r="P2450" s="2">
        <v>70</v>
      </c>
      <c r="Q2450" s="4">
        <f t="shared" si="38"/>
        <v>1.4267857142857143</v>
      </c>
    </row>
    <row r="2451" spans="1:17">
      <c r="A2451" s="1" t="s">
        <v>11559</v>
      </c>
      <c r="B2451" s="1" t="s">
        <v>17</v>
      </c>
      <c r="C2451" s="1" t="s">
        <v>11560</v>
      </c>
      <c r="D2451" s="55" t="s">
        <v>11561</v>
      </c>
      <c r="E2451" s="66" t="s">
        <v>11562</v>
      </c>
      <c r="F2451" s="55" t="s">
        <v>141</v>
      </c>
      <c r="G2451" s="3">
        <v>43784</v>
      </c>
      <c r="H2451" s="1">
        <v>2019</v>
      </c>
      <c r="I2451" s="1" t="s">
        <v>1925</v>
      </c>
      <c r="J2451" s="1" t="s">
        <v>3825</v>
      </c>
      <c r="K2451" s="1" t="s">
        <v>11563</v>
      </c>
      <c r="L2451" s="2" t="s">
        <v>71</v>
      </c>
      <c r="M2451" s="2">
        <v>7</v>
      </c>
      <c r="N2451" s="2">
        <v>676</v>
      </c>
      <c r="O2451" s="2">
        <v>911</v>
      </c>
      <c r="P2451" s="2">
        <v>68</v>
      </c>
      <c r="Q2451" s="4">
        <f t="shared" si="38"/>
        <v>1.3476331360946745</v>
      </c>
    </row>
    <row r="2452" spans="1:17">
      <c r="A2452" s="1" t="s">
        <v>11564</v>
      </c>
      <c r="B2452" s="1" t="s">
        <v>17</v>
      </c>
      <c r="C2452" s="1" t="s">
        <v>11565</v>
      </c>
      <c r="D2452" s="55" t="s">
        <v>11566</v>
      </c>
      <c r="E2452" s="66" t="s">
        <v>11567</v>
      </c>
      <c r="F2452" s="55" t="s">
        <v>12</v>
      </c>
      <c r="G2452" s="3">
        <v>43505</v>
      </c>
      <c r="H2452" s="1">
        <v>2018</v>
      </c>
      <c r="I2452" s="1" t="s">
        <v>1073</v>
      </c>
      <c r="J2452" s="1" t="s">
        <v>940</v>
      </c>
      <c r="K2452" s="1" t="s">
        <v>11568</v>
      </c>
      <c r="L2452" s="2" t="s">
        <v>942</v>
      </c>
      <c r="M2452" s="2">
        <v>9</v>
      </c>
      <c r="N2452" s="2">
        <v>479</v>
      </c>
      <c r="O2452" s="2">
        <v>833</v>
      </c>
      <c r="P2452" s="2">
        <v>79</v>
      </c>
      <c r="Q2452" s="4">
        <f t="shared" si="38"/>
        <v>1.7390396659707725</v>
      </c>
    </row>
    <row r="2453" spans="1:17">
      <c r="A2453" s="1" t="s">
        <v>11569</v>
      </c>
      <c r="B2453" s="1" t="s">
        <v>1</v>
      </c>
      <c r="C2453" s="1" t="s">
        <v>11570</v>
      </c>
      <c r="D2453" s="55" t="s">
        <v>10</v>
      </c>
      <c r="E2453" s="66" t="s">
        <v>11571</v>
      </c>
      <c r="F2453" s="55" t="s">
        <v>167</v>
      </c>
      <c r="G2453" s="3">
        <v>43661</v>
      </c>
      <c r="H2453" s="1">
        <v>2015</v>
      </c>
      <c r="I2453" s="1" t="s">
        <v>4</v>
      </c>
      <c r="J2453" s="1" t="s">
        <v>168</v>
      </c>
      <c r="K2453" s="1" t="s">
        <v>11572</v>
      </c>
      <c r="L2453" s="2" t="s">
        <v>37</v>
      </c>
      <c r="M2453" s="2">
        <v>9</v>
      </c>
      <c r="N2453" s="2">
        <v>505</v>
      </c>
      <c r="O2453" s="2">
        <v>878</v>
      </c>
      <c r="P2453" s="2">
        <v>78</v>
      </c>
      <c r="Q2453" s="4">
        <f t="shared" si="38"/>
        <v>1.7386138613861386</v>
      </c>
    </row>
    <row r="2454" spans="1:17">
      <c r="A2454" s="1" t="s">
        <v>11573</v>
      </c>
      <c r="B2454" s="1" t="s">
        <v>17</v>
      </c>
      <c r="C2454" s="1" t="s">
        <v>11574</v>
      </c>
      <c r="D2454" s="55" t="s">
        <v>11575</v>
      </c>
      <c r="E2454" s="55" t="s">
        <v>11576</v>
      </c>
      <c r="F2454" s="55" t="s">
        <v>12</v>
      </c>
      <c r="G2454" s="3">
        <v>43395</v>
      </c>
      <c r="H2454" s="1">
        <v>2016</v>
      </c>
      <c r="I2454" s="1" t="s">
        <v>88</v>
      </c>
      <c r="J2454" s="1" t="s">
        <v>35</v>
      </c>
      <c r="K2454" s="1" t="s">
        <v>11577</v>
      </c>
      <c r="L2454" s="2" t="s">
        <v>71</v>
      </c>
      <c r="M2454" s="2">
        <v>9</v>
      </c>
      <c r="N2454" s="2">
        <v>449</v>
      </c>
      <c r="O2454" s="2">
        <v>962</v>
      </c>
      <c r="P2454" s="2">
        <v>85</v>
      </c>
      <c r="Q2454" s="4">
        <f t="shared" si="38"/>
        <v>2.1425389755011137</v>
      </c>
    </row>
    <row r="2455" spans="1:17">
      <c r="A2455" s="1" t="s">
        <v>11578</v>
      </c>
      <c r="B2455" s="1" t="s">
        <v>17</v>
      </c>
      <c r="C2455" s="1" t="s">
        <v>11579</v>
      </c>
      <c r="D2455" s="55" t="s">
        <v>11580</v>
      </c>
      <c r="E2455" s="66" t="s">
        <v>11581</v>
      </c>
      <c r="F2455" s="55" t="s">
        <v>964</v>
      </c>
      <c r="G2455" s="3">
        <v>43085</v>
      </c>
      <c r="H2455" s="1">
        <v>2017</v>
      </c>
      <c r="I2455" s="1" t="s">
        <v>851</v>
      </c>
      <c r="J2455" s="1" t="s">
        <v>554</v>
      </c>
      <c r="K2455" s="1" t="s">
        <v>11582</v>
      </c>
      <c r="L2455" s="2" t="s">
        <v>333</v>
      </c>
      <c r="M2455" s="2">
        <v>10</v>
      </c>
      <c r="N2455" s="2">
        <v>684</v>
      </c>
      <c r="O2455" s="2">
        <v>733</v>
      </c>
      <c r="P2455" s="2">
        <v>78</v>
      </c>
      <c r="Q2455" s="4">
        <f t="shared" si="38"/>
        <v>1.0716374269005848</v>
      </c>
    </row>
    <row r="2456" spans="1:17">
      <c r="A2456" s="1" t="s">
        <v>11583</v>
      </c>
      <c r="B2456" s="1" t="s">
        <v>17</v>
      </c>
      <c r="C2456" s="1" t="s">
        <v>11584</v>
      </c>
      <c r="D2456" s="55" t="s">
        <v>11566</v>
      </c>
      <c r="E2456" s="66" t="s">
        <v>11585</v>
      </c>
      <c r="F2456" s="55" t="s">
        <v>12</v>
      </c>
      <c r="G2456" s="3">
        <v>43922</v>
      </c>
      <c r="H2456" s="1">
        <v>2014</v>
      </c>
      <c r="I2456" s="1" t="s">
        <v>105</v>
      </c>
      <c r="J2456" s="1" t="s">
        <v>2659</v>
      </c>
      <c r="K2456" s="1" t="s">
        <v>11586</v>
      </c>
      <c r="L2456" s="2" t="s">
        <v>942</v>
      </c>
      <c r="M2456" s="2">
        <v>8</v>
      </c>
      <c r="N2456" s="2">
        <v>455</v>
      </c>
      <c r="O2456" s="2">
        <v>728</v>
      </c>
      <c r="P2456" s="2">
        <v>79</v>
      </c>
      <c r="Q2456" s="4">
        <f t="shared" si="38"/>
        <v>1.6</v>
      </c>
    </row>
    <row r="2457" spans="1:17">
      <c r="A2457" s="1" t="s">
        <v>11587</v>
      </c>
      <c r="B2457" s="1" t="s">
        <v>17</v>
      </c>
      <c r="C2457" s="1" t="s">
        <v>11588</v>
      </c>
      <c r="D2457" s="55" t="s">
        <v>11589</v>
      </c>
      <c r="E2457" s="66" t="s">
        <v>11590</v>
      </c>
      <c r="F2457" s="55" t="s">
        <v>12</v>
      </c>
      <c r="G2457" s="3">
        <v>43438</v>
      </c>
      <c r="H2457" s="1">
        <v>2018</v>
      </c>
      <c r="I2457" s="1" t="s">
        <v>421</v>
      </c>
      <c r="J2457" s="1" t="s">
        <v>2659</v>
      </c>
      <c r="K2457" s="1" t="s">
        <v>11591</v>
      </c>
      <c r="L2457" s="2" t="s">
        <v>942</v>
      </c>
      <c r="M2457" s="2">
        <v>10</v>
      </c>
      <c r="N2457" s="2">
        <v>528</v>
      </c>
      <c r="O2457" s="2">
        <v>802</v>
      </c>
      <c r="P2457" s="2">
        <v>92</v>
      </c>
      <c r="Q2457" s="4">
        <f t="shared" si="38"/>
        <v>1.518939393939394</v>
      </c>
    </row>
    <row r="2458" spans="1:17">
      <c r="A2458" s="1" t="s">
        <v>11592</v>
      </c>
      <c r="B2458" s="1" t="s">
        <v>17</v>
      </c>
      <c r="C2458" s="1" t="s">
        <v>11593</v>
      </c>
      <c r="D2458" s="55" t="s">
        <v>11594</v>
      </c>
      <c r="E2458" s="66" t="s">
        <v>11595</v>
      </c>
      <c r="F2458" s="55" t="s">
        <v>299</v>
      </c>
      <c r="G2458" s="3">
        <v>43221</v>
      </c>
      <c r="H2458" s="1">
        <v>2017</v>
      </c>
      <c r="I2458" s="1" t="s">
        <v>379</v>
      </c>
      <c r="J2458" s="1" t="s">
        <v>28</v>
      </c>
      <c r="K2458" s="1" t="s">
        <v>11596</v>
      </c>
      <c r="L2458" s="2" t="s">
        <v>30</v>
      </c>
      <c r="M2458" s="2">
        <v>10</v>
      </c>
      <c r="N2458" s="2">
        <v>454</v>
      </c>
      <c r="O2458" s="2">
        <v>851</v>
      </c>
      <c r="P2458" s="2">
        <v>71</v>
      </c>
      <c r="Q2458" s="4">
        <f t="shared" si="38"/>
        <v>1.8744493392070485</v>
      </c>
    </row>
    <row r="2459" spans="1:17">
      <c r="A2459" s="1" t="s">
        <v>11597</v>
      </c>
      <c r="B2459" s="1" t="s">
        <v>1</v>
      </c>
      <c r="C2459" s="1" t="s">
        <v>11598</v>
      </c>
      <c r="D2459" s="55" t="s">
        <v>10</v>
      </c>
      <c r="E2459" s="66" t="s">
        <v>11599</v>
      </c>
      <c r="F2459" s="55" t="s">
        <v>12</v>
      </c>
      <c r="G2459" s="3">
        <v>43061</v>
      </c>
      <c r="H2459" s="1">
        <v>2017</v>
      </c>
      <c r="I2459" s="1" t="s">
        <v>4</v>
      </c>
      <c r="J2459" s="1" t="s">
        <v>1507</v>
      </c>
      <c r="K2459" s="1" t="s">
        <v>11600</v>
      </c>
      <c r="L2459" s="2" t="s">
        <v>30</v>
      </c>
      <c r="M2459" s="2">
        <v>8</v>
      </c>
      <c r="N2459" s="2">
        <v>668</v>
      </c>
      <c r="O2459" s="2">
        <v>845</v>
      </c>
      <c r="P2459" s="2">
        <v>100</v>
      </c>
      <c r="Q2459" s="4">
        <f t="shared" si="38"/>
        <v>1.2649700598802396</v>
      </c>
    </row>
    <row r="2460" spans="1:17">
      <c r="A2460" s="1" t="s">
        <v>11601</v>
      </c>
      <c r="B2460" s="1" t="s">
        <v>1</v>
      </c>
      <c r="C2460" s="1" t="s">
        <v>11602</v>
      </c>
      <c r="D2460" s="55" t="s">
        <v>11603</v>
      </c>
      <c r="E2460" s="66" t="s">
        <v>11604</v>
      </c>
      <c r="F2460" s="55" t="s">
        <v>167</v>
      </c>
      <c r="G2460" s="3">
        <v>43117</v>
      </c>
      <c r="H2460" s="1">
        <v>2017</v>
      </c>
      <c r="I2460" s="1" t="s">
        <v>4</v>
      </c>
      <c r="J2460" s="1" t="s">
        <v>876</v>
      </c>
      <c r="K2460" s="1" t="s">
        <v>11605</v>
      </c>
      <c r="L2460" s="2" t="s">
        <v>37</v>
      </c>
      <c r="M2460" s="2">
        <v>10</v>
      </c>
      <c r="N2460" s="2">
        <v>406</v>
      </c>
      <c r="O2460" s="2">
        <v>901</v>
      </c>
      <c r="P2460" s="2">
        <v>67</v>
      </c>
      <c r="Q2460" s="4">
        <f t="shared" si="38"/>
        <v>2.2192118226600983</v>
      </c>
    </row>
    <row r="2461" spans="1:17">
      <c r="A2461" s="1" t="s">
        <v>11606</v>
      </c>
      <c r="B2461" s="1" t="s">
        <v>17</v>
      </c>
      <c r="C2461" s="1" t="s">
        <v>11607</v>
      </c>
      <c r="D2461" s="55" t="s">
        <v>11603</v>
      </c>
      <c r="E2461" s="66" t="s">
        <v>11604</v>
      </c>
      <c r="F2461" s="55" t="s">
        <v>167</v>
      </c>
      <c r="G2461" s="3">
        <v>43299</v>
      </c>
      <c r="H2461" s="1">
        <v>2018</v>
      </c>
      <c r="I2461" s="1" t="s">
        <v>500</v>
      </c>
      <c r="J2461" s="1" t="s">
        <v>2388</v>
      </c>
      <c r="K2461" s="1" t="s">
        <v>11608</v>
      </c>
      <c r="L2461" s="2" t="s">
        <v>37</v>
      </c>
      <c r="M2461" s="2">
        <v>8</v>
      </c>
      <c r="N2461" s="2">
        <v>548</v>
      </c>
      <c r="O2461" s="2">
        <v>720</v>
      </c>
      <c r="P2461" s="2">
        <v>85</v>
      </c>
      <c r="Q2461" s="4">
        <f t="shared" si="38"/>
        <v>1.3138686131386861</v>
      </c>
    </row>
    <row r="2462" spans="1:17">
      <c r="A2462" s="1" t="s">
        <v>11609</v>
      </c>
      <c r="B2462" s="1" t="s">
        <v>17</v>
      </c>
      <c r="C2462" s="1" t="s">
        <v>11610</v>
      </c>
      <c r="D2462" s="55" t="s">
        <v>11603</v>
      </c>
      <c r="E2462" s="66" t="s">
        <v>11604</v>
      </c>
      <c r="F2462" s="55" t="s">
        <v>167</v>
      </c>
      <c r="G2462" s="3">
        <v>43474</v>
      </c>
      <c r="H2462" s="1">
        <v>2018</v>
      </c>
      <c r="I2462" s="1" t="s">
        <v>276</v>
      </c>
      <c r="J2462" s="1" t="s">
        <v>2388</v>
      </c>
      <c r="K2462" s="1" t="s">
        <v>11611</v>
      </c>
      <c r="L2462" s="2" t="s">
        <v>71</v>
      </c>
      <c r="M2462" s="2">
        <v>9</v>
      </c>
      <c r="N2462" s="2">
        <v>512</v>
      </c>
      <c r="O2462" s="2">
        <v>883</v>
      </c>
      <c r="P2462" s="2">
        <v>78</v>
      </c>
      <c r="Q2462" s="4">
        <f t="shared" si="38"/>
        <v>1.724609375</v>
      </c>
    </row>
    <row r="2463" spans="1:17">
      <c r="A2463" s="1" t="s">
        <v>11612</v>
      </c>
      <c r="B2463" s="1" t="s">
        <v>1</v>
      </c>
      <c r="C2463" s="1" t="s">
        <v>11613</v>
      </c>
      <c r="D2463" s="55" t="s">
        <v>11614</v>
      </c>
      <c r="E2463" s="66" t="s">
        <v>11615</v>
      </c>
      <c r="F2463" s="55" t="s">
        <v>41</v>
      </c>
      <c r="G2463" s="3">
        <v>44063</v>
      </c>
      <c r="H2463" s="1">
        <v>2020</v>
      </c>
      <c r="I2463" s="1" t="s">
        <v>4</v>
      </c>
      <c r="J2463" s="1" t="s">
        <v>2848</v>
      </c>
      <c r="K2463" s="1" t="s">
        <v>11616</v>
      </c>
      <c r="L2463" s="2" t="s">
        <v>30</v>
      </c>
      <c r="M2463" s="2">
        <v>8</v>
      </c>
      <c r="N2463" s="2">
        <v>544</v>
      </c>
      <c r="O2463" s="2">
        <v>760</v>
      </c>
      <c r="P2463" s="2">
        <v>92</v>
      </c>
      <c r="Q2463" s="4">
        <f t="shared" si="38"/>
        <v>1.3970588235294117</v>
      </c>
    </row>
    <row r="2464" spans="1:17">
      <c r="A2464" s="1" t="s">
        <v>11617</v>
      </c>
      <c r="B2464" s="1" t="s">
        <v>17</v>
      </c>
      <c r="C2464" s="1" t="s">
        <v>11618</v>
      </c>
      <c r="D2464" s="55" t="s">
        <v>938</v>
      </c>
      <c r="E2464" s="66" t="s">
        <v>11619</v>
      </c>
      <c r="F2464" s="55" t="s">
        <v>903</v>
      </c>
      <c r="G2464" s="3">
        <v>43296</v>
      </c>
      <c r="H2464" s="1">
        <v>2018</v>
      </c>
      <c r="I2464" s="1" t="s">
        <v>120</v>
      </c>
      <c r="J2464" s="1" t="s">
        <v>940</v>
      </c>
      <c r="K2464" s="1" t="s">
        <v>11620</v>
      </c>
      <c r="L2464" s="2" t="s">
        <v>15</v>
      </c>
      <c r="M2464" s="2">
        <v>10</v>
      </c>
      <c r="N2464" s="2">
        <v>610</v>
      </c>
      <c r="O2464" s="2">
        <v>919</v>
      </c>
      <c r="P2464" s="2">
        <v>86</v>
      </c>
      <c r="Q2464" s="4">
        <f t="shared" si="38"/>
        <v>1.5065573770491802</v>
      </c>
    </row>
    <row r="2465" spans="1:17">
      <c r="A2465" s="1" t="s">
        <v>11621</v>
      </c>
      <c r="B2465" s="1" t="s">
        <v>17</v>
      </c>
      <c r="C2465" s="1" t="s">
        <v>11622</v>
      </c>
      <c r="D2465" s="55" t="s">
        <v>3962</v>
      </c>
      <c r="E2465" s="66" t="s">
        <v>11623</v>
      </c>
      <c r="F2465" s="55" t="s">
        <v>68</v>
      </c>
      <c r="G2465" s="3">
        <v>43830</v>
      </c>
      <c r="H2465" s="1">
        <v>1979</v>
      </c>
      <c r="I2465" s="1" t="s">
        <v>893</v>
      </c>
      <c r="J2465" s="1" t="s">
        <v>2162</v>
      </c>
      <c r="K2465" s="1" t="s">
        <v>11624</v>
      </c>
      <c r="L2465" s="2" t="s">
        <v>71</v>
      </c>
      <c r="M2465" s="2">
        <v>7</v>
      </c>
      <c r="N2465" s="2">
        <v>496</v>
      </c>
      <c r="O2465" s="2">
        <v>893</v>
      </c>
      <c r="P2465" s="2">
        <v>88</v>
      </c>
      <c r="Q2465" s="4">
        <f t="shared" si="38"/>
        <v>1.8004032258064515</v>
      </c>
    </row>
    <row r="2466" spans="1:17">
      <c r="A2466" s="1" t="s">
        <v>11625</v>
      </c>
      <c r="B2466" s="1" t="s">
        <v>17</v>
      </c>
      <c r="C2466" s="1" t="s">
        <v>11626</v>
      </c>
      <c r="D2466" s="55" t="s">
        <v>11627</v>
      </c>
      <c r="E2466" s="66"/>
      <c r="F2466" s="55" t="s">
        <v>167</v>
      </c>
      <c r="G2466" s="3">
        <v>43040</v>
      </c>
      <c r="H2466" s="1">
        <v>2013</v>
      </c>
      <c r="I2466" s="1" t="s">
        <v>1033</v>
      </c>
      <c r="J2466" s="1" t="s">
        <v>1805</v>
      </c>
      <c r="K2466" s="1" t="s">
        <v>11628</v>
      </c>
      <c r="L2466" s="2" t="s">
        <v>7</v>
      </c>
      <c r="M2466" s="2">
        <v>10</v>
      </c>
      <c r="N2466" s="2">
        <v>452</v>
      </c>
      <c r="O2466" s="2">
        <v>784</v>
      </c>
      <c r="P2466" s="2">
        <v>98</v>
      </c>
      <c r="Q2466" s="4">
        <f t="shared" si="38"/>
        <v>1.7345132743362832</v>
      </c>
    </row>
    <row r="2467" spans="1:17">
      <c r="A2467" s="1" t="s">
        <v>11629</v>
      </c>
      <c r="B2467" s="1" t="s">
        <v>17</v>
      </c>
      <c r="C2467" s="1" t="s">
        <v>11630</v>
      </c>
      <c r="D2467" s="55" t="s">
        <v>6100</v>
      </c>
      <c r="E2467" s="66" t="s">
        <v>11631</v>
      </c>
      <c r="F2467" s="55" t="s">
        <v>1049</v>
      </c>
      <c r="G2467" s="3">
        <v>43830</v>
      </c>
      <c r="H2467" s="1">
        <v>1995</v>
      </c>
      <c r="I2467" s="1" t="s">
        <v>584</v>
      </c>
      <c r="J2467" s="1" t="s">
        <v>106</v>
      </c>
      <c r="K2467" s="1" t="s">
        <v>11632</v>
      </c>
      <c r="L2467" s="2" t="s">
        <v>123</v>
      </c>
      <c r="M2467" s="2">
        <v>10</v>
      </c>
      <c r="N2467" s="2">
        <v>591</v>
      </c>
      <c r="O2467" s="2">
        <v>917</v>
      </c>
      <c r="P2467" s="2">
        <v>96</v>
      </c>
      <c r="Q2467" s="4">
        <f t="shared" si="38"/>
        <v>1.5516074450084603</v>
      </c>
    </row>
    <row r="2468" spans="1:17">
      <c r="A2468" s="1" t="s">
        <v>11633</v>
      </c>
      <c r="B2468" s="1" t="s">
        <v>17</v>
      </c>
      <c r="C2468" s="1" t="s">
        <v>11634</v>
      </c>
      <c r="D2468" s="55" t="s">
        <v>11635</v>
      </c>
      <c r="E2468" s="66" t="s">
        <v>11636</v>
      </c>
      <c r="F2468" s="55" t="s">
        <v>12</v>
      </c>
      <c r="G2468" s="3">
        <v>44004</v>
      </c>
      <c r="H2468" s="1">
        <v>2019</v>
      </c>
      <c r="I2468" s="1" t="s">
        <v>270</v>
      </c>
      <c r="J2468" s="1" t="s">
        <v>232</v>
      </c>
      <c r="K2468" s="1" t="s">
        <v>11637</v>
      </c>
      <c r="L2468" s="2" t="s">
        <v>30</v>
      </c>
      <c r="M2468" s="2">
        <v>7</v>
      </c>
      <c r="N2468" s="2">
        <v>535</v>
      </c>
      <c r="O2468" s="2">
        <v>854</v>
      </c>
      <c r="P2468" s="2">
        <v>78</v>
      </c>
      <c r="Q2468" s="4">
        <f t="shared" si="38"/>
        <v>1.5962616822429907</v>
      </c>
    </row>
    <row r="2469" spans="1:17">
      <c r="A2469" s="1" t="s">
        <v>11638</v>
      </c>
      <c r="B2469" s="1" t="s">
        <v>1</v>
      </c>
      <c r="C2469" s="1" t="s">
        <v>11639</v>
      </c>
      <c r="D2469" s="55" t="s">
        <v>10</v>
      </c>
      <c r="E2469" s="66" t="s">
        <v>11640</v>
      </c>
      <c r="F2469" s="55" t="s">
        <v>12</v>
      </c>
      <c r="G2469" s="3">
        <v>43404</v>
      </c>
      <c r="H2469" s="1">
        <v>2017</v>
      </c>
      <c r="I2469" s="1" t="s">
        <v>13</v>
      </c>
      <c r="J2469" s="1" t="s">
        <v>93</v>
      </c>
      <c r="K2469" s="1" t="s">
        <v>11641</v>
      </c>
      <c r="L2469" s="2" t="s">
        <v>7</v>
      </c>
      <c r="M2469" s="2">
        <v>6</v>
      </c>
      <c r="N2469" s="2">
        <v>448</v>
      </c>
      <c r="O2469" s="2">
        <v>784</v>
      </c>
      <c r="P2469" s="2">
        <v>64</v>
      </c>
      <c r="Q2469" s="4">
        <f t="shared" si="38"/>
        <v>1.75</v>
      </c>
    </row>
    <row r="2470" spans="1:17">
      <c r="A2470" s="1" t="s">
        <v>11642</v>
      </c>
      <c r="B2470" s="1" t="s">
        <v>17</v>
      </c>
      <c r="C2470" s="1" t="s">
        <v>11643</v>
      </c>
      <c r="D2470" s="55" t="s">
        <v>11644</v>
      </c>
      <c r="E2470" s="66" t="s">
        <v>11645</v>
      </c>
      <c r="F2470" s="55" t="s">
        <v>903</v>
      </c>
      <c r="G2470" s="3">
        <v>43444</v>
      </c>
      <c r="H2470" s="1">
        <v>2016</v>
      </c>
      <c r="I2470" s="1" t="s">
        <v>306</v>
      </c>
      <c r="J2470" s="1" t="s">
        <v>1178</v>
      </c>
      <c r="K2470" s="1" t="s">
        <v>11646</v>
      </c>
      <c r="L2470" s="2" t="s">
        <v>52</v>
      </c>
      <c r="M2470" s="2">
        <v>8</v>
      </c>
      <c r="N2470" s="2">
        <v>576</v>
      </c>
      <c r="O2470" s="2">
        <v>954</v>
      </c>
      <c r="P2470" s="2">
        <v>64</v>
      </c>
      <c r="Q2470" s="4">
        <f t="shared" si="38"/>
        <v>1.65625</v>
      </c>
    </row>
    <row r="2471" spans="1:17">
      <c r="A2471" s="1" t="s">
        <v>11647</v>
      </c>
      <c r="B2471" s="1" t="s">
        <v>17</v>
      </c>
      <c r="C2471" s="1" t="s">
        <v>11648</v>
      </c>
      <c r="D2471" s="55" t="s">
        <v>11649</v>
      </c>
      <c r="E2471" s="66" t="s">
        <v>11650</v>
      </c>
      <c r="F2471" s="55" t="s">
        <v>68</v>
      </c>
      <c r="G2471" s="3">
        <v>44017</v>
      </c>
      <c r="H2471" s="1">
        <v>2014</v>
      </c>
      <c r="I2471" s="1" t="s">
        <v>1709</v>
      </c>
      <c r="J2471" s="1" t="s">
        <v>156</v>
      </c>
      <c r="K2471" s="1" t="s">
        <v>11651</v>
      </c>
      <c r="L2471" s="2" t="s">
        <v>37</v>
      </c>
      <c r="M2471" s="2">
        <v>7</v>
      </c>
      <c r="N2471" s="2">
        <v>684</v>
      </c>
      <c r="O2471" s="2">
        <v>774</v>
      </c>
      <c r="P2471" s="2">
        <v>73</v>
      </c>
      <c r="Q2471" s="4">
        <f t="shared" si="38"/>
        <v>1.131578947368421</v>
      </c>
    </row>
    <row r="2472" spans="1:17">
      <c r="A2472" s="1" t="s">
        <v>11652</v>
      </c>
      <c r="B2472" s="1" t="s">
        <v>17</v>
      </c>
      <c r="C2472" s="1" t="s">
        <v>11653</v>
      </c>
      <c r="D2472" s="55" t="s">
        <v>6450</v>
      </c>
      <c r="E2472" s="66" t="s">
        <v>11654</v>
      </c>
      <c r="F2472" s="55" t="s">
        <v>68</v>
      </c>
      <c r="G2472" s="3">
        <v>44102</v>
      </c>
      <c r="H2472" s="1">
        <v>2008</v>
      </c>
      <c r="I2472" s="1" t="s">
        <v>666</v>
      </c>
      <c r="J2472" s="1" t="s">
        <v>409</v>
      </c>
      <c r="K2472" s="1" t="s">
        <v>11655</v>
      </c>
      <c r="L2472" s="2" t="s">
        <v>30</v>
      </c>
      <c r="M2472" s="2">
        <v>8</v>
      </c>
      <c r="N2472" s="2">
        <v>555</v>
      </c>
      <c r="O2472" s="2">
        <v>918</v>
      </c>
      <c r="P2472" s="2">
        <v>93</v>
      </c>
      <c r="Q2472" s="4">
        <f t="shared" si="38"/>
        <v>1.654054054054054</v>
      </c>
    </row>
    <row r="2473" spans="1:17">
      <c r="A2473" s="1" t="s">
        <v>11656</v>
      </c>
      <c r="B2473" s="1" t="s">
        <v>17</v>
      </c>
      <c r="C2473" s="1" t="s">
        <v>11657</v>
      </c>
      <c r="D2473" s="55" t="s">
        <v>6450</v>
      </c>
      <c r="E2473" s="66" t="s">
        <v>11658</v>
      </c>
      <c r="F2473" s="55" t="s">
        <v>68</v>
      </c>
      <c r="G2473" s="3">
        <v>43830</v>
      </c>
      <c r="H2473" s="1">
        <v>2006</v>
      </c>
      <c r="I2473" s="1" t="s">
        <v>899</v>
      </c>
      <c r="J2473" s="1" t="s">
        <v>409</v>
      </c>
      <c r="K2473" s="1" t="s">
        <v>11659</v>
      </c>
      <c r="L2473" s="2" t="s">
        <v>37</v>
      </c>
      <c r="M2473" s="2">
        <v>8</v>
      </c>
      <c r="N2473" s="2">
        <v>562</v>
      </c>
      <c r="O2473" s="2">
        <v>851</v>
      </c>
      <c r="P2473" s="2">
        <v>78</v>
      </c>
      <c r="Q2473" s="4">
        <f t="shared" si="38"/>
        <v>1.5142348754448398</v>
      </c>
    </row>
    <row r="2474" spans="1:17">
      <c r="A2474" s="1" t="s">
        <v>11660</v>
      </c>
      <c r="B2474" s="1" t="s">
        <v>1</v>
      </c>
      <c r="C2474" s="1" t="s">
        <v>11661</v>
      </c>
      <c r="D2474" s="55" t="s">
        <v>10</v>
      </c>
      <c r="E2474" s="66" t="s">
        <v>11662</v>
      </c>
      <c r="F2474" s="55" t="s">
        <v>11663</v>
      </c>
      <c r="G2474" s="3">
        <v>42968</v>
      </c>
      <c r="H2474" s="1">
        <v>2016</v>
      </c>
      <c r="I2474" s="1" t="s">
        <v>13</v>
      </c>
      <c r="J2474" s="1" t="s">
        <v>56</v>
      </c>
      <c r="K2474" s="1" t="s">
        <v>11664</v>
      </c>
      <c r="L2474" s="2" t="s">
        <v>30</v>
      </c>
      <c r="M2474" s="2">
        <v>6</v>
      </c>
      <c r="N2474" s="2">
        <v>647</v>
      </c>
      <c r="O2474" s="2">
        <v>708</v>
      </c>
      <c r="P2474" s="2">
        <v>80</v>
      </c>
      <c r="Q2474" s="4">
        <f t="shared" si="38"/>
        <v>1.0942812982998456</v>
      </c>
    </row>
    <row r="2475" spans="1:17">
      <c r="A2475" s="1" t="s">
        <v>11665</v>
      </c>
      <c r="B2475" s="1" t="s">
        <v>17</v>
      </c>
      <c r="C2475" s="1" t="s">
        <v>11666</v>
      </c>
      <c r="D2475" s="55" t="s">
        <v>11667</v>
      </c>
      <c r="E2475" s="66" t="s">
        <v>11668</v>
      </c>
      <c r="F2475" s="55" t="s">
        <v>12</v>
      </c>
      <c r="G2475" s="3">
        <v>43466</v>
      </c>
      <c r="H2475" s="1">
        <v>2018</v>
      </c>
      <c r="I2475" s="1" t="s">
        <v>34</v>
      </c>
      <c r="J2475" s="1" t="s">
        <v>11669</v>
      </c>
      <c r="K2475" s="1" t="s">
        <v>11670</v>
      </c>
      <c r="L2475" s="2" t="s">
        <v>52</v>
      </c>
      <c r="M2475" s="2">
        <v>6</v>
      </c>
      <c r="N2475" s="2">
        <v>664</v>
      </c>
      <c r="O2475" s="2">
        <v>729</v>
      </c>
      <c r="P2475" s="2">
        <v>58</v>
      </c>
      <c r="Q2475" s="4">
        <f t="shared" si="38"/>
        <v>1.0978915662650603</v>
      </c>
    </row>
    <row r="2476" spans="1:17">
      <c r="A2476" s="1" t="s">
        <v>11671</v>
      </c>
      <c r="B2476" s="1" t="s">
        <v>1</v>
      </c>
      <c r="C2476" s="1" t="s">
        <v>11672</v>
      </c>
      <c r="D2476" s="55" t="s">
        <v>11673</v>
      </c>
      <c r="E2476" s="66" t="s">
        <v>11674</v>
      </c>
      <c r="F2476" s="55" t="s">
        <v>237</v>
      </c>
      <c r="G2476" s="3">
        <v>42928</v>
      </c>
      <c r="H2476" s="1">
        <v>2015</v>
      </c>
      <c r="I2476" s="1" t="s">
        <v>4</v>
      </c>
      <c r="J2476" s="1" t="s">
        <v>113</v>
      </c>
      <c r="K2476" s="1" t="s">
        <v>11675</v>
      </c>
      <c r="L2476" s="2" t="s">
        <v>37</v>
      </c>
      <c r="M2476" s="2">
        <v>10</v>
      </c>
      <c r="N2476" s="2">
        <v>645</v>
      </c>
      <c r="O2476" s="2">
        <v>749</v>
      </c>
      <c r="P2476" s="2">
        <v>85</v>
      </c>
      <c r="Q2476" s="4">
        <f t="shared" si="38"/>
        <v>1.1612403100775195</v>
      </c>
    </row>
    <row r="2477" spans="1:17">
      <c r="A2477" s="1" t="s">
        <v>11676</v>
      </c>
      <c r="B2477" s="1" t="s">
        <v>17</v>
      </c>
      <c r="C2477" s="1" t="s">
        <v>11677</v>
      </c>
      <c r="D2477" s="55" t="s">
        <v>10801</v>
      </c>
      <c r="E2477" s="66" t="s">
        <v>11678</v>
      </c>
      <c r="F2477" s="55" t="s">
        <v>242</v>
      </c>
      <c r="G2477" s="3">
        <v>43809</v>
      </c>
      <c r="H2477" s="1">
        <v>2017</v>
      </c>
      <c r="I2477" s="1" t="s">
        <v>500</v>
      </c>
      <c r="J2477" s="1" t="s">
        <v>409</v>
      </c>
      <c r="K2477" s="1" t="s">
        <v>11679</v>
      </c>
      <c r="L2477" s="2" t="s">
        <v>37</v>
      </c>
      <c r="M2477" s="2">
        <v>7</v>
      </c>
      <c r="N2477" s="2">
        <v>423</v>
      </c>
      <c r="O2477" s="2">
        <v>719</v>
      </c>
      <c r="P2477" s="2">
        <v>78</v>
      </c>
      <c r="Q2477" s="4">
        <f t="shared" si="38"/>
        <v>1.6997635933806146</v>
      </c>
    </row>
    <row r="2478" spans="1:17">
      <c r="A2478" s="1" t="s">
        <v>11680</v>
      </c>
      <c r="B2478" s="1" t="s">
        <v>17</v>
      </c>
      <c r="C2478" s="1" t="s">
        <v>11681</v>
      </c>
      <c r="D2478" s="55" t="s">
        <v>1416</v>
      </c>
      <c r="E2478" s="66" t="s">
        <v>11682</v>
      </c>
      <c r="F2478" s="55" t="s">
        <v>12</v>
      </c>
      <c r="G2478" s="3">
        <v>44197</v>
      </c>
      <c r="H2478" s="1">
        <v>1997</v>
      </c>
      <c r="I2478" s="1" t="s">
        <v>808</v>
      </c>
      <c r="J2478" s="1" t="s">
        <v>21</v>
      </c>
      <c r="K2478" s="1" t="s">
        <v>11683</v>
      </c>
      <c r="L2478" s="2" t="s">
        <v>942</v>
      </c>
      <c r="M2478" s="2">
        <v>10</v>
      </c>
      <c r="N2478" s="2">
        <v>427</v>
      </c>
      <c r="O2478" s="2">
        <v>761</v>
      </c>
      <c r="P2478" s="2">
        <v>61</v>
      </c>
      <c r="Q2478" s="4">
        <f t="shared" si="38"/>
        <v>1.7822014051522248</v>
      </c>
    </row>
    <row r="2479" spans="1:17">
      <c r="A2479" s="1" t="s">
        <v>11684</v>
      </c>
      <c r="B2479" s="1" t="s">
        <v>17</v>
      </c>
      <c r="C2479" s="1" t="s">
        <v>11685</v>
      </c>
      <c r="D2479" s="55" t="s">
        <v>11686</v>
      </c>
      <c r="E2479" s="66" t="s">
        <v>11687</v>
      </c>
      <c r="F2479" s="55" t="s">
        <v>237</v>
      </c>
      <c r="G2479" s="3">
        <v>44107</v>
      </c>
      <c r="H2479" s="1">
        <v>2018</v>
      </c>
      <c r="I2479" s="1" t="s">
        <v>1575</v>
      </c>
      <c r="J2479" s="1" t="s">
        <v>214</v>
      </c>
      <c r="K2479" s="1" t="s">
        <v>11688</v>
      </c>
      <c r="L2479" s="2" t="s">
        <v>37</v>
      </c>
      <c r="M2479" s="2">
        <v>8</v>
      </c>
      <c r="N2479" s="2">
        <v>512</v>
      </c>
      <c r="O2479" s="2">
        <v>792</v>
      </c>
      <c r="P2479" s="2">
        <v>69</v>
      </c>
      <c r="Q2479" s="4">
        <f t="shared" si="38"/>
        <v>1.546875</v>
      </c>
    </row>
    <row r="2480" spans="1:17">
      <c r="A2480" s="1" t="s">
        <v>11689</v>
      </c>
      <c r="B2480" s="1" t="s">
        <v>1</v>
      </c>
      <c r="C2480" s="1" t="s">
        <v>11690</v>
      </c>
      <c r="D2480" s="55" t="s">
        <v>10</v>
      </c>
      <c r="E2480" s="66" t="s">
        <v>11691</v>
      </c>
      <c r="F2480" s="55" t="s">
        <v>12</v>
      </c>
      <c r="G2480" s="3">
        <v>43830</v>
      </c>
      <c r="H2480" s="1">
        <v>2019</v>
      </c>
      <c r="I2480" s="1" t="s">
        <v>13</v>
      </c>
      <c r="J2480" s="1" t="s">
        <v>2565</v>
      </c>
      <c r="K2480" s="1" t="s">
        <v>11692</v>
      </c>
      <c r="L2480" s="2" t="s">
        <v>30</v>
      </c>
      <c r="M2480" s="2">
        <v>10</v>
      </c>
      <c r="N2480" s="2">
        <v>414</v>
      </c>
      <c r="O2480" s="2">
        <v>919</v>
      </c>
      <c r="P2480" s="2">
        <v>68</v>
      </c>
      <c r="Q2480" s="4">
        <f t="shared" si="38"/>
        <v>2.2198067632850242</v>
      </c>
    </row>
    <row r="2481" spans="1:17">
      <c r="A2481" s="1" t="s">
        <v>11693</v>
      </c>
      <c r="B2481" s="1" t="s">
        <v>17</v>
      </c>
      <c r="C2481" s="1" t="s">
        <v>11694</v>
      </c>
      <c r="D2481" s="55" t="s">
        <v>11695</v>
      </c>
      <c r="E2481" s="66" t="s">
        <v>11696</v>
      </c>
      <c r="F2481" s="55" t="s">
        <v>12</v>
      </c>
      <c r="G2481" s="3">
        <v>44197</v>
      </c>
      <c r="H2481" s="1">
        <v>2009</v>
      </c>
      <c r="I2481" s="1" t="s">
        <v>808</v>
      </c>
      <c r="J2481" s="1" t="s">
        <v>35</v>
      </c>
      <c r="K2481" s="1" t="s">
        <v>11697</v>
      </c>
      <c r="L2481" s="2" t="s">
        <v>123</v>
      </c>
      <c r="M2481" s="2">
        <v>10</v>
      </c>
      <c r="N2481" s="2">
        <v>675</v>
      </c>
      <c r="O2481" s="2">
        <v>807</v>
      </c>
      <c r="P2481" s="2">
        <v>80</v>
      </c>
      <c r="Q2481" s="4">
        <f t="shared" si="38"/>
        <v>1.1955555555555555</v>
      </c>
    </row>
    <row r="2482" spans="1:17">
      <c r="A2482" s="1" t="s">
        <v>11698</v>
      </c>
      <c r="B2482" s="1" t="s">
        <v>17</v>
      </c>
      <c r="C2482" s="1" t="s">
        <v>11699</v>
      </c>
      <c r="D2482" s="55" t="s">
        <v>11700</v>
      </c>
      <c r="E2482" s="66" t="s">
        <v>11701</v>
      </c>
      <c r="F2482" s="55" t="s">
        <v>12</v>
      </c>
      <c r="G2482" s="3">
        <v>42754</v>
      </c>
      <c r="H2482" s="1">
        <v>2016</v>
      </c>
      <c r="I2482" s="1" t="s">
        <v>357</v>
      </c>
      <c r="J2482" s="1" t="s">
        <v>870</v>
      </c>
      <c r="K2482" s="1" t="s">
        <v>11702</v>
      </c>
      <c r="L2482" s="2" t="s">
        <v>52</v>
      </c>
      <c r="M2482" s="2">
        <v>6</v>
      </c>
      <c r="N2482" s="2">
        <v>438</v>
      </c>
      <c r="O2482" s="2">
        <v>770</v>
      </c>
      <c r="P2482" s="2">
        <v>78</v>
      </c>
      <c r="Q2482" s="4">
        <f t="shared" si="38"/>
        <v>1.7579908675799087</v>
      </c>
    </row>
    <row r="2483" spans="1:17">
      <c r="A2483" s="1" t="s">
        <v>11703</v>
      </c>
      <c r="B2483" s="1" t="s">
        <v>17</v>
      </c>
      <c r="C2483" s="1" t="s">
        <v>11704</v>
      </c>
      <c r="D2483" s="55" t="s">
        <v>2883</v>
      </c>
      <c r="E2483" s="66" t="s">
        <v>11705</v>
      </c>
      <c r="F2483" s="55" t="s">
        <v>12</v>
      </c>
      <c r="G2483" s="3">
        <v>42827</v>
      </c>
      <c r="H2483" s="1">
        <v>2014</v>
      </c>
      <c r="I2483" s="1" t="s">
        <v>88</v>
      </c>
      <c r="J2483" s="1" t="s">
        <v>232</v>
      </c>
      <c r="K2483" s="1" t="s">
        <v>11706</v>
      </c>
      <c r="L2483" s="2" t="s">
        <v>52</v>
      </c>
      <c r="M2483" s="2">
        <v>8</v>
      </c>
      <c r="N2483" s="2">
        <v>459</v>
      </c>
      <c r="O2483" s="2">
        <v>989</v>
      </c>
      <c r="P2483" s="2">
        <v>76</v>
      </c>
      <c r="Q2483" s="4">
        <f t="shared" si="38"/>
        <v>2.1546840958605666</v>
      </c>
    </row>
    <row r="2484" spans="1:17">
      <c r="A2484" s="1" t="s">
        <v>11707</v>
      </c>
      <c r="B2484" s="1" t="s">
        <v>17</v>
      </c>
      <c r="C2484" s="1" t="s">
        <v>11708</v>
      </c>
      <c r="D2484" s="55" t="s">
        <v>11709</v>
      </c>
      <c r="E2484" s="66" t="s">
        <v>11710</v>
      </c>
      <c r="F2484" s="55" t="s">
        <v>12</v>
      </c>
      <c r="G2484" s="3">
        <v>44063</v>
      </c>
      <c r="H2484" s="1">
        <v>2019</v>
      </c>
      <c r="I2484" s="1" t="s">
        <v>494</v>
      </c>
      <c r="J2484" s="1" t="s">
        <v>50</v>
      </c>
      <c r="K2484" s="1" t="s">
        <v>11711</v>
      </c>
      <c r="L2484" s="2" t="s">
        <v>30</v>
      </c>
      <c r="M2484" s="2">
        <v>6</v>
      </c>
      <c r="N2484" s="2">
        <v>613</v>
      </c>
      <c r="O2484" s="2">
        <v>769</v>
      </c>
      <c r="P2484" s="2">
        <v>99</v>
      </c>
      <c r="Q2484" s="4">
        <f t="shared" si="38"/>
        <v>1.2544861337683524</v>
      </c>
    </row>
    <row r="2485" spans="1:17">
      <c r="A2485" s="1" t="s">
        <v>11712</v>
      </c>
      <c r="B2485" s="1" t="s">
        <v>17</v>
      </c>
      <c r="C2485" s="1" t="s">
        <v>11713</v>
      </c>
      <c r="D2485" s="55" t="s">
        <v>11714</v>
      </c>
      <c r="E2485" s="66" t="s">
        <v>11715</v>
      </c>
      <c r="F2485" s="55" t="s">
        <v>242</v>
      </c>
      <c r="G2485" s="3">
        <v>43637</v>
      </c>
      <c r="H2485" s="1">
        <v>2012</v>
      </c>
      <c r="I2485" s="1" t="s">
        <v>342</v>
      </c>
      <c r="J2485" s="1" t="s">
        <v>214</v>
      </c>
      <c r="K2485" s="1" t="s">
        <v>11716</v>
      </c>
      <c r="L2485" s="2" t="s">
        <v>30</v>
      </c>
      <c r="M2485" s="2">
        <v>10</v>
      </c>
      <c r="N2485" s="2">
        <v>460</v>
      </c>
      <c r="O2485" s="2">
        <v>936</v>
      </c>
      <c r="P2485" s="2">
        <v>98</v>
      </c>
      <c r="Q2485" s="4">
        <f t="shared" si="38"/>
        <v>2.034782608695652</v>
      </c>
    </row>
    <row r="2486" spans="1:17">
      <c r="A2486" s="1" t="s">
        <v>11717</v>
      </c>
      <c r="B2486" s="1" t="s">
        <v>17</v>
      </c>
      <c r="C2486" s="1" t="s">
        <v>11718</v>
      </c>
      <c r="D2486" s="55" t="s">
        <v>11719</v>
      </c>
      <c r="E2486" s="66" t="s">
        <v>11720</v>
      </c>
      <c r="F2486" s="55" t="s">
        <v>119</v>
      </c>
      <c r="G2486" s="3">
        <v>43739</v>
      </c>
      <c r="H2486" s="1">
        <v>2007</v>
      </c>
      <c r="I2486" s="1" t="s">
        <v>342</v>
      </c>
      <c r="J2486" s="1" t="s">
        <v>77</v>
      </c>
      <c r="K2486" s="1" t="s">
        <v>11721</v>
      </c>
      <c r="L2486" s="2" t="s">
        <v>11722</v>
      </c>
      <c r="M2486" s="2">
        <v>10</v>
      </c>
      <c r="N2486" s="2">
        <v>665</v>
      </c>
      <c r="O2486" s="2">
        <v>827</v>
      </c>
      <c r="P2486" s="2">
        <v>62</v>
      </c>
      <c r="Q2486" s="4">
        <f t="shared" si="38"/>
        <v>1.2436090225563909</v>
      </c>
    </row>
    <row r="2487" spans="1:17">
      <c r="A2487" s="1" t="s">
        <v>11723</v>
      </c>
      <c r="B2487" s="1" t="s">
        <v>1</v>
      </c>
      <c r="C2487" s="1" t="s">
        <v>11724</v>
      </c>
      <c r="D2487" s="55" t="s">
        <v>10</v>
      </c>
      <c r="E2487" s="66" t="s">
        <v>11725</v>
      </c>
      <c r="F2487" s="55" t="s">
        <v>167</v>
      </c>
      <c r="G2487" s="3">
        <v>43067</v>
      </c>
      <c r="H2487" s="1">
        <v>2017</v>
      </c>
      <c r="I2487" s="1" t="s">
        <v>13</v>
      </c>
      <c r="J2487" s="1" t="s">
        <v>401</v>
      </c>
      <c r="K2487" s="1" t="s">
        <v>11726</v>
      </c>
      <c r="L2487" s="2" t="s">
        <v>37</v>
      </c>
      <c r="M2487" s="2">
        <v>8</v>
      </c>
      <c r="N2487" s="2">
        <v>603</v>
      </c>
      <c r="O2487" s="2">
        <v>920</v>
      </c>
      <c r="P2487" s="2">
        <v>78</v>
      </c>
      <c r="Q2487" s="4">
        <f t="shared" si="38"/>
        <v>1.5257048092868988</v>
      </c>
    </row>
    <row r="2488" spans="1:17">
      <c r="A2488" s="1" t="s">
        <v>11727</v>
      </c>
      <c r="B2488" s="1" t="s">
        <v>1</v>
      </c>
      <c r="C2488" s="1" t="s">
        <v>11728</v>
      </c>
      <c r="D2488" s="55" t="s">
        <v>10</v>
      </c>
      <c r="E2488" s="66" t="s">
        <v>11729</v>
      </c>
      <c r="F2488" s="55" t="s">
        <v>207</v>
      </c>
      <c r="G2488" s="3">
        <v>44105</v>
      </c>
      <c r="H2488" s="1">
        <v>2020</v>
      </c>
      <c r="I2488" s="1" t="s">
        <v>4</v>
      </c>
      <c r="J2488" s="1" t="s">
        <v>56</v>
      </c>
      <c r="K2488" s="1" t="s">
        <v>11730</v>
      </c>
      <c r="L2488" s="2" t="s">
        <v>30</v>
      </c>
      <c r="M2488" s="2">
        <v>9</v>
      </c>
      <c r="N2488" s="2">
        <v>581</v>
      </c>
      <c r="O2488" s="2">
        <v>877</v>
      </c>
      <c r="P2488" s="2">
        <v>57</v>
      </c>
      <c r="Q2488" s="4">
        <f t="shared" si="38"/>
        <v>1.5094664371772806</v>
      </c>
    </row>
    <row r="2489" spans="1:17">
      <c r="A2489" s="1" t="s">
        <v>11731</v>
      </c>
      <c r="B2489" s="1" t="s">
        <v>17</v>
      </c>
      <c r="C2489" s="1" t="s">
        <v>11732</v>
      </c>
      <c r="D2489" s="55" t="s">
        <v>11733</v>
      </c>
      <c r="E2489" s="66" t="s">
        <v>11734</v>
      </c>
      <c r="F2489" s="55" t="s">
        <v>690</v>
      </c>
      <c r="G2489" s="3">
        <v>43618</v>
      </c>
      <c r="H2489" s="1">
        <v>2005</v>
      </c>
      <c r="I2489" s="1" t="s">
        <v>213</v>
      </c>
      <c r="J2489" s="1" t="s">
        <v>232</v>
      </c>
      <c r="K2489" s="1" t="s">
        <v>11735</v>
      </c>
      <c r="L2489" s="2" t="s">
        <v>942</v>
      </c>
      <c r="M2489" s="2">
        <v>7</v>
      </c>
      <c r="N2489" s="2">
        <v>431</v>
      </c>
      <c r="O2489" s="2">
        <v>882</v>
      </c>
      <c r="P2489" s="2">
        <v>91</v>
      </c>
      <c r="Q2489" s="4">
        <f t="shared" si="38"/>
        <v>2.0464037122969838</v>
      </c>
    </row>
    <row r="2490" spans="1:17">
      <c r="A2490" s="1" t="s">
        <v>11736</v>
      </c>
      <c r="B2490" s="1" t="s">
        <v>17</v>
      </c>
      <c r="C2490" s="1" t="s">
        <v>11737</v>
      </c>
      <c r="D2490" s="55" t="s">
        <v>11738</v>
      </c>
      <c r="E2490" s="66" t="s">
        <v>11739</v>
      </c>
      <c r="F2490" s="55" t="s">
        <v>987</v>
      </c>
      <c r="G2490" s="3">
        <v>42986</v>
      </c>
      <c r="H2490" s="1">
        <v>2014</v>
      </c>
      <c r="I2490" s="1" t="s">
        <v>357</v>
      </c>
      <c r="J2490" s="1" t="s">
        <v>11740</v>
      </c>
      <c r="K2490" s="1" t="s">
        <v>11741</v>
      </c>
      <c r="L2490" s="2" t="s">
        <v>52</v>
      </c>
      <c r="M2490" s="2">
        <v>7</v>
      </c>
      <c r="N2490" s="2">
        <v>673</v>
      </c>
      <c r="O2490" s="2">
        <v>716</v>
      </c>
      <c r="P2490" s="2">
        <v>95</v>
      </c>
      <c r="Q2490" s="4">
        <f t="shared" si="38"/>
        <v>1.0638930163447251</v>
      </c>
    </row>
    <row r="2491" spans="1:17">
      <c r="A2491" s="1" t="s">
        <v>11742</v>
      </c>
      <c r="B2491" s="1" t="s">
        <v>17</v>
      </c>
      <c r="C2491" s="1" t="s">
        <v>11743</v>
      </c>
      <c r="D2491" s="55" t="s">
        <v>11744</v>
      </c>
      <c r="E2491" s="66" t="s">
        <v>11745</v>
      </c>
      <c r="F2491" s="55" t="s">
        <v>12</v>
      </c>
      <c r="G2491" s="3">
        <v>43601</v>
      </c>
      <c r="H2491" s="1">
        <v>2019</v>
      </c>
      <c r="I2491" s="1" t="s">
        <v>357</v>
      </c>
      <c r="J2491" s="1" t="s">
        <v>940</v>
      </c>
      <c r="K2491" s="1" t="s">
        <v>11746</v>
      </c>
      <c r="L2491" s="2" t="s">
        <v>71</v>
      </c>
      <c r="M2491" s="2">
        <v>8</v>
      </c>
      <c r="N2491" s="2">
        <v>454</v>
      </c>
      <c r="O2491" s="2">
        <v>746</v>
      </c>
      <c r="P2491" s="2">
        <v>57</v>
      </c>
      <c r="Q2491" s="4">
        <f t="shared" si="38"/>
        <v>1.6431718061674008</v>
      </c>
    </row>
    <row r="2492" spans="1:17">
      <c r="A2492" s="1" t="s">
        <v>11747</v>
      </c>
      <c r="B2492" s="1" t="s">
        <v>17</v>
      </c>
      <c r="C2492" s="1" t="s">
        <v>11748</v>
      </c>
      <c r="D2492" s="55" t="s">
        <v>11749</v>
      </c>
      <c r="E2492" s="66" t="s">
        <v>11750</v>
      </c>
      <c r="F2492" s="55" t="s">
        <v>12</v>
      </c>
      <c r="G2492" s="3">
        <v>43872</v>
      </c>
      <c r="H2492" s="1">
        <v>2017</v>
      </c>
      <c r="I2492" s="1" t="s">
        <v>500</v>
      </c>
      <c r="J2492" s="1" t="s">
        <v>28</v>
      </c>
      <c r="K2492" s="1" t="s">
        <v>11751</v>
      </c>
      <c r="L2492" s="2" t="s">
        <v>52</v>
      </c>
      <c r="M2492" s="2">
        <v>8</v>
      </c>
      <c r="N2492" s="2">
        <v>471</v>
      </c>
      <c r="O2492" s="2">
        <v>958</v>
      </c>
      <c r="P2492" s="2">
        <v>63</v>
      </c>
      <c r="Q2492" s="4">
        <f t="shared" si="38"/>
        <v>2.0339702760084926</v>
      </c>
    </row>
    <row r="2493" spans="1:17">
      <c r="A2493" s="1" t="s">
        <v>11752</v>
      </c>
      <c r="B2493" s="1" t="s">
        <v>1</v>
      </c>
      <c r="C2493" s="1" t="s">
        <v>11753</v>
      </c>
      <c r="D2493" s="55" t="s">
        <v>10</v>
      </c>
      <c r="E2493" s="66" t="s">
        <v>11754</v>
      </c>
      <c r="F2493" s="55" t="s">
        <v>119</v>
      </c>
      <c r="G2493" s="3">
        <v>43951</v>
      </c>
      <c r="H2493" s="1">
        <v>2019</v>
      </c>
      <c r="I2493" s="1" t="s">
        <v>2257</v>
      </c>
      <c r="J2493" s="1" t="s">
        <v>6336</v>
      </c>
      <c r="K2493" s="1" t="s">
        <v>11755</v>
      </c>
      <c r="L2493" s="2" t="s">
        <v>71</v>
      </c>
      <c r="M2493" s="2">
        <v>7</v>
      </c>
      <c r="N2493" s="2">
        <v>687</v>
      </c>
      <c r="O2493" s="2">
        <v>924</v>
      </c>
      <c r="P2493" s="2">
        <v>63</v>
      </c>
      <c r="Q2493" s="4">
        <f t="shared" si="38"/>
        <v>1.3449781659388647</v>
      </c>
    </row>
    <row r="2494" spans="1:17">
      <c r="A2494" s="1" t="s">
        <v>11756</v>
      </c>
      <c r="B2494" s="1" t="s">
        <v>1</v>
      </c>
      <c r="C2494" s="1" t="s">
        <v>11757</v>
      </c>
      <c r="D2494" s="55" t="s">
        <v>10</v>
      </c>
      <c r="E2494" s="66" t="s">
        <v>11758</v>
      </c>
      <c r="F2494" s="55" t="s">
        <v>41</v>
      </c>
      <c r="G2494" s="3">
        <v>42719</v>
      </c>
      <c r="H2494" s="1">
        <v>2012</v>
      </c>
      <c r="I2494" s="1" t="s">
        <v>4</v>
      </c>
      <c r="J2494" s="1" t="s">
        <v>42</v>
      </c>
      <c r="K2494" s="1" t="s">
        <v>11759</v>
      </c>
      <c r="L2494" s="2" t="s">
        <v>37</v>
      </c>
      <c r="M2494" s="2">
        <v>7</v>
      </c>
      <c r="N2494" s="2">
        <v>685</v>
      </c>
      <c r="O2494" s="2">
        <v>710</v>
      </c>
      <c r="P2494" s="2">
        <v>78</v>
      </c>
      <c r="Q2494" s="4">
        <f t="shared" si="38"/>
        <v>1.0364963503649636</v>
      </c>
    </row>
    <row r="2495" spans="1:17">
      <c r="A2495" s="1" t="s">
        <v>11760</v>
      </c>
      <c r="B2495" s="1" t="s">
        <v>17</v>
      </c>
      <c r="C2495" s="1" t="s">
        <v>11761</v>
      </c>
      <c r="D2495" s="55" t="s">
        <v>2160</v>
      </c>
      <c r="E2495" s="66" t="s">
        <v>11762</v>
      </c>
      <c r="F2495" s="55" t="s">
        <v>12</v>
      </c>
      <c r="G2495" s="3">
        <v>44197</v>
      </c>
      <c r="H2495" s="1">
        <v>1990</v>
      </c>
      <c r="I2495" s="1" t="s">
        <v>6103</v>
      </c>
      <c r="J2495" s="1" t="s">
        <v>2107</v>
      </c>
      <c r="K2495" s="1" t="s">
        <v>11763</v>
      </c>
      <c r="L2495" s="2" t="s">
        <v>52</v>
      </c>
      <c r="M2495" s="2">
        <v>7</v>
      </c>
      <c r="N2495" s="2">
        <v>690</v>
      </c>
      <c r="O2495" s="2">
        <v>736</v>
      </c>
      <c r="P2495" s="2">
        <v>96</v>
      </c>
      <c r="Q2495" s="4">
        <f t="shared" si="38"/>
        <v>1.0666666666666667</v>
      </c>
    </row>
    <row r="2496" spans="1:17">
      <c r="A2496" s="1" t="s">
        <v>11764</v>
      </c>
      <c r="B2496" s="1" t="s">
        <v>1</v>
      </c>
      <c r="C2496" s="1" t="s">
        <v>11765</v>
      </c>
      <c r="D2496" s="55" t="s">
        <v>10</v>
      </c>
      <c r="E2496" s="66" t="s">
        <v>11766</v>
      </c>
      <c r="F2496" s="55" t="s">
        <v>2231</v>
      </c>
      <c r="G2496" s="3">
        <v>43217</v>
      </c>
      <c r="H2496" s="1">
        <v>2016</v>
      </c>
      <c r="I2496" s="1" t="s">
        <v>13</v>
      </c>
      <c r="J2496" s="1" t="s">
        <v>113</v>
      </c>
      <c r="K2496" s="1" t="s">
        <v>11767</v>
      </c>
      <c r="L2496" s="2" t="s">
        <v>37</v>
      </c>
      <c r="M2496" s="2">
        <v>10</v>
      </c>
      <c r="N2496" s="2">
        <v>610</v>
      </c>
      <c r="O2496" s="2">
        <v>878</v>
      </c>
      <c r="P2496" s="2">
        <v>73</v>
      </c>
      <c r="Q2496" s="4">
        <f t="shared" si="38"/>
        <v>1.4393442622950821</v>
      </c>
    </row>
    <row r="2497" spans="1:17">
      <c r="A2497" s="1" t="s">
        <v>11768</v>
      </c>
      <c r="B2497" s="1" t="s">
        <v>17</v>
      </c>
      <c r="C2497" s="1" t="s">
        <v>11769</v>
      </c>
      <c r="D2497" s="55" t="s">
        <v>11770</v>
      </c>
      <c r="E2497" s="66" t="s">
        <v>11771</v>
      </c>
      <c r="F2497" s="55" t="s">
        <v>12</v>
      </c>
      <c r="G2497" s="3">
        <v>43165</v>
      </c>
      <c r="H2497" s="1">
        <v>2017</v>
      </c>
      <c r="I2497" s="1" t="s">
        <v>243</v>
      </c>
      <c r="J2497" s="1" t="s">
        <v>28</v>
      </c>
      <c r="K2497" s="1" t="s">
        <v>11772</v>
      </c>
      <c r="L2497" s="2" t="s">
        <v>30</v>
      </c>
      <c r="M2497" s="2">
        <v>7</v>
      </c>
      <c r="N2497" s="2">
        <v>676</v>
      </c>
      <c r="O2497" s="2">
        <v>730</v>
      </c>
      <c r="P2497" s="2">
        <v>99</v>
      </c>
      <c r="Q2497" s="4">
        <f t="shared" si="38"/>
        <v>1.0798816568047338</v>
      </c>
    </row>
    <row r="2498" spans="1:17">
      <c r="A2498" s="1" t="s">
        <v>11773</v>
      </c>
      <c r="B2498" s="1" t="s">
        <v>17</v>
      </c>
      <c r="C2498" s="1" t="s">
        <v>11774</v>
      </c>
      <c r="D2498" s="55" t="s">
        <v>7060</v>
      </c>
      <c r="E2498" s="66" t="s">
        <v>11775</v>
      </c>
      <c r="F2498" s="55" t="s">
        <v>119</v>
      </c>
      <c r="G2498" s="3">
        <v>42962</v>
      </c>
      <c r="H2498" s="1">
        <v>2011</v>
      </c>
      <c r="I2498" s="1" t="s">
        <v>99</v>
      </c>
      <c r="J2498" s="1" t="s">
        <v>3904</v>
      </c>
      <c r="K2498" s="1" t="s">
        <v>11776</v>
      </c>
      <c r="L2498" s="2" t="s">
        <v>52</v>
      </c>
      <c r="M2498" s="2">
        <v>7</v>
      </c>
      <c r="N2498" s="2">
        <v>460</v>
      </c>
      <c r="O2498" s="2">
        <v>736</v>
      </c>
      <c r="P2498" s="2">
        <v>78</v>
      </c>
      <c r="Q2498" s="4">
        <f t="shared" ref="Q2498:Q2561" si="39">IFERROR(O2498/N2498,0)</f>
        <v>1.6</v>
      </c>
    </row>
    <row r="2499" spans="1:17">
      <c r="A2499" s="1" t="s">
        <v>11777</v>
      </c>
      <c r="B2499" s="1" t="s">
        <v>17</v>
      </c>
      <c r="C2499" s="1" t="s">
        <v>11778</v>
      </c>
      <c r="D2499" s="55" t="s">
        <v>11779</v>
      </c>
      <c r="E2499" s="66" t="s">
        <v>11780</v>
      </c>
      <c r="F2499" s="55" t="s">
        <v>128</v>
      </c>
      <c r="G2499" s="3">
        <v>43099</v>
      </c>
      <c r="H2499" s="1">
        <v>2016</v>
      </c>
      <c r="I2499" s="1" t="s">
        <v>155</v>
      </c>
      <c r="J2499" s="1" t="s">
        <v>409</v>
      </c>
      <c r="K2499" s="1" t="s">
        <v>11781</v>
      </c>
      <c r="L2499" s="2" t="s">
        <v>52</v>
      </c>
      <c r="M2499" s="2">
        <v>8</v>
      </c>
      <c r="N2499" s="2">
        <v>651</v>
      </c>
      <c r="O2499" s="2">
        <v>728</v>
      </c>
      <c r="P2499" s="2">
        <v>80</v>
      </c>
      <c r="Q2499" s="4">
        <f t="shared" si="39"/>
        <v>1.118279569892473</v>
      </c>
    </row>
    <row r="2500" spans="1:17">
      <c r="A2500" s="1" t="s">
        <v>11782</v>
      </c>
      <c r="B2500" s="1" t="s">
        <v>1</v>
      </c>
      <c r="C2500" s="1" t="s">
        <v>11783</v>
      </c>
      <c r="D2500" s="55" t="s">
        <v>10</v>
      </c>
      <c r="E2500" s="55" t="s">
        <v>11784</v>
      </c>
      <c r="F2500" s="55" t="s">
        <v>128</v>
      </c>
      <c r="G2500" s="3">
        <v>41962</v>
      </c>
      <c r="H2500" s="1">
        <v>1998</v>
      </c>
      <c r="I2500" s="1" t="s">
        <v>2257</v>
      </c>
      <c r="J2500" s="1" t="s">
        <v>6046</v>
      </c>
      <c r="K2500" s="1" t="s">
        <v>11785</v>
      </c>
      <c r="L2500" s="2" t="s">
        <v>15</v>
      </c>
      <c r="M2500" s="2">
        <v>8</v>
      </c>
      <c r="N2500" s="2">
        <v>541</v>
      </c>
      <c r="O2500" s="2">
        <v>727</v>
      </c>
      <c r="P2500" s="2">
        <v>84</v>
      </c>
      <c r="Q2500" s="4">
        <f t="shared" si="39"/>
        <v>1.343807763401109</v>
      </c>
    </row>
    <row r="2501" spans="1:17">
      <c r="A2501" s="1" t="s">
        <v>11786</v>
      </c>
      <c r="B2501" s="1" t="s">
        <v>17</v>
      </c>
      <c r="C2501" s="1" t="s">
        <v>11787</v>
      </c>
      <c r="D2501" s="55" t="s">
        <v>11788</v>
      </c>
      <c r="E2501" s="66" t="s">
        <v>11789</v>
      </c>
      <c r="F2501" s="55" t="s">
        <v>987</v>
      </c>
      <c r="G2501" s="3">
        <v>43580</v>
      </c>
      <c r="H2501" s="1">
        <v>2018</v>
      </c>
      <c r="I2501" s="1" t="s">
        <v>357</v>
      </c>
      <c r="J2501" s="1" t="s">
        <v>21</v>
      </c>
      <c r="K2501" s="1" t="s">
        <v>11790</v>
      </c>
      <c r="L2501" s="2" t="s">
        <v>942</v>
      </c>
      <c r="M2501" s="2">
        <v>10</v>
      </c>
      <c r="N2501" s="2">
        <v>617</v>
      </c>
      <c r="O2501" s="2">
        <v>941</v>
      </c>
      <c r="P2501" s="2">
        <v>64</v>
      </c>
      <c r="Q2501" s="4">
        <f t="shared" si="39"/>
        <v>1.5251215559157212</v>
      </c>
    </row>
    <row r="2502" spans="1:17">
      <c r="A2502" s="1" t="s">
        <v>11791</v>
      </c>
      <c r="B2502" s="1" t="s">
        <v>17</v>
      </c>
      <c r="C2502" s="1" t="s">
        <v>11792</v>
      </c>
      <c r="D2502" s="55" t="s">
        <v>11793</v>
      </c>
      <c r="E2502" s="66" t="s">
        <v>11794</v>
      </c>
      <c r="F2502" s="55" t="s">
        <v>68</v>
      </c>
      <c r="G2502" s="3">
        <v>43922</v>
      </c>
      <c r="H2502" s="1">
        <v>2013</v>
      </c>
      <c r="I2502" s="1" t="s">
        <v>290</v>
      </c>
      <c r="J2502" s="1" t="s">
        <v>50</v>
      </c>
      <c r="K2502" s="1" t="s">
        <v>11795</v>
      </c>
      <c r="L2502" s="2" t="s">
        <v>37</v>
      </c>
      <c r="M2502" s="2">
        <v>10</v>
      </c>
      <c r="N2502" s="2">
        <v>632</v>
      </c>
      <c r="O2502" s="2">
        <v>784</v>
      </c>
      <c r="P2502" s="2">
        <v>83</v>
      </c>
      <c r="Q2502" s="4">
        <f t="shared" si="39"/>
        <v>1.240506329113924</v>
      </c>
    </row>
    <row r="2503" spans="1:17">
      <c r="A2503" s="1" t="s">
        <v>11796</v>
      </c>
      <c r="B2503" s="1" t="s">
        <v>1</v>
      </c>
      <c r="C2503" s="1" t="s">
        <v>11797</v>
      </c>
      <c r="D2503" s="55" t="s">
        <v>10</v>
      </c>
      <c r="E2503" s="66" t="s">
        <v>11798</v>
      </c>
      <c r="F2503" s="55" t="s">
        <v>2252</v>
      </c>
      <c r="G2503" s="3">
        <v>44166</v>
      </c>
      <c r="H2503" s="1">
        <v>2018</v>
      </c>
      <c r="I2503" s="1" t="s">
        <v>4</v>
      </c>
      <c r="J2503" s="1" t="s">
        <v>93</v>
      </c>
      <c r="K2503" s="1" t="s">
        <v>11799</v>
      </c>
      <c r="L2503" s="2" t="s">
        <v>7</v>
      </c>
      <c r="M2503" s="2">
        <v>8</v>
      </c>
      <c r="N2503" s="2">
        <v>426</v>
      </c>
      <c r="O2503" s="2">
        <v>862</v>
      </c>
      <c r="P2503" s="2">
        <v>78</v>
      </c>
      <c r="Q2503" s="4">
        <f t="shared" si="39"/>
        <v>2.023474178403756</v>
      </c>
    </row>
    <row r="2504" spans="1:17">
      <c r="A2504" s="1" t="s">
        <v>11800</v>
      </c>
      <c r="B2504" s="1" t="s">
        <v>17</v>
      </c>
      <c r="C2504" s="1" t="s">
        <v>11801</v>
      </c>
      <c r="D2504" s="55" t="s">
        <v>11802</v>
      </c>
      <c r="E2504" s="66" t="s">
        <v>11803</v>
      </c>
      <c r="F2504" s="55" t="s">
        <v>987</v>
      </c>
      <c r="G2504" s="3">
        <v>43770</v>
      </c>
      <c r="H2504" s="1">
        <v>2001</v>
      </c>
      <c r="I2504" s="1" t="s">
        <v>893</v>
      </c>
      <c r="J2504" s="1" t="s">
        <v>50</v>
      </c>
      <c r="K2504" s="1" t="s">
        <v>11804</v>
      </c>
      <c r="L2504" s="2" t="s">
        <v>52</v>
      </c>
      <c r="M2504" s="2">
        <v>8</v>
      </c>
      <c r="N2504" s="2">
        <v>594</v>
      </c>
      <c r="O2504" s="2">
        <v>984</v>
      </c>
      <c r="P2504" s="2">
        <v>66</v>
      </c>
      <c r="Q2504" s="4">
        <f t="shared" si="39"/>
        <v>1.6565656565656566</v>
      </c>
    </row>
    <row r="2505" spans="1:17">
      <c r="A2505" s="1" t="s">
        <v>11805</v>
      </c>
      <c r="B2505" s="1" t="s">
        <v>1</v>
      </c>
      <c r="C2505" s="1" t="s">
        <v>11806</v>
      </c>
      <c r="D2505" s="55" t="s">
        <v>10</v>
      </c>
      <c r="E2505" s="66" t="s">
        <v>11807</v>
      </c>
      <c r="F2505" s="55" t="s">
        <v>12</v>
      </c>
      <c r="G2505" s="3">
        <v>41555</v>
      </c>
      <c r="H2505" s="1">
        <v>2012</v>
      </c>
      <c r="I2505" s="1" t="s">
        <v>61</v>
      </c>
      <c r="J2505" s="1" t="s">
        <v>2225</v>
      </c>
      <c r="K2505" s="1" t="s">
        <v>11808</v>
      </c>
      <c r="L2505" s="2" t="s">
        <v>37</v>
      </c>
      <c r="M2505" s="2">
        <v>8</v>
      </c>
      <c r="N2505" s="2">
        <v>692</v>
      </c>
      <c r="O2505" s="2">
        <v>983</v>
      </c>
      <c r="P2505" s="2">
        <v>71</v>
      </c>
      <c r="Q2505" s="4">
        <f t="shared" si="39"/>
        <v>1.4205202312138729</v>
      </c>
    </row>
    <row r="2506" spans="1:17">
      <c r="A2506" s="1" t="s">
        <v>11809</v>
      </c>
      <c r="B2506" s="1" t="s">
        <v>1</v>
      </c>
      <c r="C2506" s="1" t="s">
        <v>11810</v>
      </c>
      <c r="D2506" s="55" t="s">
        <v>11811</v>
      </c>
      <c r="E2506" s="66" t="s">
        <v>11812</v>
      </c>
      <c r="F2506" s="55" t="s">
        <v>12</v>
      </c>
      <c r="G2506" s="3">
        <v>43738</v>
      </c>
      <c r="H2506" s="1">
        <v>2019</v>
      </c>
      <c r="I2506" s="1" t="s">
        <v>2257</v>
      </c>
      <c r="J2506" s="1" t="s">
        <v>2381</v>
      </c>
      <c r="K2506" s="1" t="s">
        <v>11813</v>
      </c>
      <c r="L2506" s="2" t="s">
        <v>30</v>
      </c>
      <c r="M2506" s="2">
        <v>8</v>
      </c>
      <c r="N2506" s="2">
        <v>658</v>
      </c>
      <c r="O2506" s="2">
        <v>877</v>
      </c>
      <c r="P2506" s="2">
        <v>71</v>
      </c>
      <c r="Q2506" s="4">
        <f t="shared" si="39"/>
        <v>1.3328267477203648</v>
      </c>
    </row>
    <row r="2507" spans="1:17">
      <c r="A2507" s="1" t="s">
        <v>11814</v>
      </c>
      <c r="B2507" s="1" t="s">
        <v>17</v>
      </c>
      <c r="C2507" s="1" t="s">
        <v>11815</v>
      </c>
      <c r="D2507" s="55" t="s">
        <v>11816</v>
      </c>
      <c r="E2507" s="66" t="s">
        <v>11817</v>
      </c>
      <c r="F2507" s="55" t="s">
        <v>690</v>
      </c>
      <c r="G2507" s="3">
        <v>44197</v>
      </c>
      <c r="H2507" s="1">
        <v>2003</v>
      </c>
      <c r="I2507" s="1" t="s">
        <v>1240</v>
      </c>
      <c r="J2507" s="1" t="s">
        <v>539</v>
      </c>
      <c r="K2507" s="1" t="s">
        <v>11818</v>
      </c>
      <c r="L2507" s="2" t="s">
        <v>52</v>
      </c>
      <c r="M2507" s="2">
        <v>10</v>
      </c>
      <c r="N2507" s="2">
        <v>486</v>
      </c>
      <c r="O2507" s="2">
        <v>728</v>
      </c>
      <c r="P2507" s="2">
        <v>93</v>
      </c>
      <c r="Q2507" s="4">
        <f t="shared" si="39"/>
        <v>1.4979423868312758</v>
      </c>
    </row>
    <row r="2508" spans="1:17">
      <c r="A2508" s="1" t="s">
        <v>11819</v>
      </c>
      <c r="B2508" s="1" t="s">
        <v>17</v>
      </c>
      <c r="C2508" s="1" t="s">
        <v>11820</v>
      </c>
      <c r="D2508" s="55" t="s">
        <v>11821</v>
      </c>
      <c r="E2508" s="66" t="s">
        <v>11822</v>
      </c>
      <c r="F2508" s="55" t="s">
        <v>68</v>
      </c>
      <c r="G2508" s="3">
        <v>43023</v>
      </c>
      <c r="H2508" s="1">
        <v>2015</v>
      </c>
      <c r="I2508" s="1" t="s">
        <v>469</v>
      </c>
      <c r="J2508" s="1" t="s">
        <v>28</v>
      </c>
      <c r="K2508" s="1" t="s">
        <v>11823</v>
      </c>
      <c r="L2508" s="2" t="s">
        <v>37</v>
      </c>
      <c r="M2508" s="2">
        <v>8</v>
      </c>
      <c r="N2508" s="2">
        <v>446</v>
      </c>
      <c r="O2508" s="2">
        <v>844</v>
      </c>
      <c r="P2508" s="2">
        <v>72</v>
      </c>
      <c r="Q2508" s="4">
        <f t="shared" si="39"/>
        <v>1.8923766816143497</v>
      </c>
    </row>
    <row r="2509" spans="1:17">
      <c r="A2509" s="1" t="s">
        <v>11824</v>
      </c>
      <c r="B2509" s="1" t="s">
        <v>17</v>
      </c>
      <c r="C2509" s="1" t="s">
        <v>11825</v>
      </c>
      <c r="D2509" s="55" t="s">
        <v>11826</v>
      </c>
      <c r="E2509" s="66" t="s">
        <v>11827</v>
      </c>
      <c r="F2509" s="55" t="s">
        <v>1226</v>
      </c>
      <c r="G2509" s="3">
        <v>43491</v>
      </c>
      <c r="H2509" s="1">
        <v>2018</v>
      </c>
      <c r="I2509" s="1" t="s">
        <v>1534</v>
      </c>
      <c r="J2509" s="1" t="s">
        <v>214</v>
      </c>
      <c r="K2509" s="1" t="s">
        <v>11828</v>
      </c>
      <c r="L2509" s="2" t="s">
        <v>30</v>
      </c>
      <c r="M2509" s="2">
        <v>7</v>
      </c>
      <c r="N2509" s="2">
        <v>563</v>
      </c>
      <c r="O2509" s="2">
        <v>786</v>
      </c>
      <c r="P2509" s="2">
        <v>78</v>
      </c>
      <c r="Q2509" s="4">
        <f t="shared" si="39"/>
        <v>1.3960923623445827</v>
      </c>
    </row>
    <row r="2510" spans="1:17">
      <c r="A2510" s="1" t="s">
        <v>11829</v>
      </c>
      <c r="B2510" s="1" t="s">
        <v>1</v>
      </c>
      <c r="C2510" s="1" t="s">
        <v>11830</v>
      </c>
      <c r="D2510" s="55" t="s">
        <v>10</v>
      </c>
      <c r="E2510" s="66" t="s">
        <v>11831</v>
      </c>
      <c r="F2510" s="55" t="s">
        <v>12</v>
      </c>
      <c r="G2510" s="3">
        <v>43845</v>
      </c>
      <c r="H2510" s="1">
        <v>2020</v>
      </c>
      <c r="I2510" s="1" t="s">
        <v>61</v>
      </c>
      <c r="J2510" s="1" t="s">
        <v>62</v>
      </c>
      <c r="K2510" s="1" t="s">
        <v>11832</v>
      </c>
      <c r="L2510" s="2" t="s">
        <v>30</v>
      </c>
      <c r="M2510" s="2">
        <v>9</v>
      </c>
      <c r="N2510" s="2">
        <v>422</v>
      </c>
      <c r="O2510" s="2">
        <v>787</v>
      </c>
      <c r="P2510" s="2">
        <v>75</v>
      </c>
      <c r="Q2510" s="4">
        <f t="shared" si="39"/>
        <v>1.8649289099526067</v>
      </c>
    </row>
    <row r="2511" spans="1:17">
      <c r="A2511" s="1" t="s">
        <v>11833</v>
      </c>
      <c r="B2511" s="1" t="s">
        <v>1</v>
      </c>
      <c r="C2511" s="1" t="s">
        <v>11834</v>
      </c>
      <c r="D2511" s="55" t="s">
        <v>10</v>
      </c>
      <c r="E2511" s="66" t="s">
        <v>11835</v>
      </c>
      <c r="F2511" s="55" t="s">
        <v>41</v>
      </c>
      <c r="G2511" s="3">
        <v>44147</v>
      </c>
      <c r="H2511" s="1">
        <v>2020</v>
      </c>
      <c r="I2511" s="1" t="s">
        <v>4</v>
      </c>
      <c r="J2511" s="1" t="s">
        <v>56</v>
      </c>
      <c r="K2511" s="1" t="s">
        <v>11836</v>
      </c>
      <c r="L2511" s="2" t="s">
        <v>30</v>
      </c>
      <c r="M2511" s="2">
        <v>9</v>
      </c>
      <c r="N2511" s="2">
        <v>518</v>
      </c>
      <c r="O2511" s="2">
        <v>986</v>
      </c>
      <c r="P2511" s="2">
        <v>82</v>
      </c>
      <c r="Q2511" s="4">
        <f t="shared" si="39"/>
        <v>1.9034749034749034</v>
      </c>
    </row>
    <row r="2512" spans="1:17">
      <c r="A2512" s="1" t="s">
        <v>11837</v>
      </c>
      <c r="B2512" s="1" t="s">
        <v>17</v>
      </c>
      <c r="C2512" s="1" t="s">
        <v>11838</v>
      </c>
      <c r="D2512" s="55" t="s">
        <v>11839</v>
      </c>
      <c r="E2512" s="66" t="s">
        <v>11840</v>
      </c>
      <c r="F2512" s="55" t="s">
        <v>5032</v>
      </c>
      <c r="G2512" s="3">
        <v>44105</v>
      </c>
      <c r="H2512" s="1">
        <v>2008</v>
      </c>
      <c r="I2512" s="1" t="s">
        <v>319</v>
      </c>
      <c r="J2512" s="1" t="s">
        <v>232</v>
      </c>
      <c r="K2512" s="1" t="s">
        <v>11841</v>
      </c>
      <c r="L2512" s="2" t="s">
        <v>52</v>
      </c>
      <c r="M2512" s="2">
        <v>7</v>
      </c>
      <c r="N2512" s="2">
        <v>505</v>
      </c>
      <c r="O2512" s="2">
        <v>851</v>
      </c>
      <c r="P2512" s="2">
        <v>84</v>
      </c>
      <c r="Q2512" s="4">
        <f t="shared" si="39"/>
        <v>1.6851485148514851</v>
      </c>
    </row>
    <row r="2513" spans="1:17">
      <c r="A2513" s="1" t="s">
        <v>11842</v>
      </c>
      <c r="B2513" s="1" t="s">
        <v>1</v>
      </c>
      <c r="C2513" s="1" t="s">
        <v>11843</v>
      </c>
      <c r="D2513" s="55" t="s">
        <v>10</v>
      </c>
      <c r="E2513" s="66" t="s">
        <v>11844</v>
      </c>
      <c r="F2513" s="55" t="s">
        <v>167</v>
      </c>
      <c r="G2513" s="3">
        <v>43661</v>
      </c>
      <c r="H2513" s="1">
        <v>2017</v>
      </c>
      <c r="I2513" s="1" t="s">
        <v>4</v>
      </c>
      <c r="J2513" s="1" t="s">
        <v>168</v>
      </c>
      <c r="K2513" s="1" t="s">
        <v>11845</v>
      </c>
      <c r="L2513" s="2" t="s">
        <v>71</v>
      </c>
      <c r="M2513" s="2">
        <v>7</v>
      </c>
      <c r="N2513" s="2">
        <v>550</v>
      </c>
      <c r="O2513" s="2">
        <v>841</v>
      </c>
      <c r="P2513" s="2">
        <v>78</v>
      </c>
      <c r="Q2513" s="4">
        <f t="shared" si="39"/>
        <v>1.5290909090909091</v>
      </c>
    </row>
    <row r="2514" spans="1:17">
      <c r="A2514" s="1" t="s">
        <v>11846</v>
      </c>
      <c r="B2514" s="1" t="s">
        <v>1</v>
      </c>
      <c r="C2514" s="1" t="s">
        <v>11847</v>
      </c>
      <c r="D2514" s="55" t="s">
        <v>10</v>
      </c>
      <c r="E2514" s="66" t="s">
        <v>11848</v>
      </c>
      <c r="F2514" s="55" t="s">
        <v>12</v>
      </c>
      <c r="G2514" s="3">
        <v>44120</v>
      </c>
      <c r="H2514" s="1">
        <v>2020</v>
      </c>
      <c r="I2514" s="1" t="s">
        <v>4</v>
      </c>
      <c r="J2514" s="1" t="s">
        <v>2225</v>
      </c>
      <c r="K2514" s="1" t="s">
        <v>11849</v>
      </c>
      <c r="L2514" s="2" t="s">
        <v>30</v>
      </c>
      <c r="M2514" s="2">
        <v>8</v>
      </c>
      <c r="N2514" s="2">
        <v>545</v>
      </c>
      <c r="O2514" s="2">
        <v>826</v>
      </c>
      <c r="P2514" s="2">
        <v>67</v>
      </c>
      <c r="Q2514" s="4">
        <f t="shared" si="39"/>
        <v>1.5155963302752293</v>
      </c>
    </row>
    <row r="2515" spans="1:17">
      <c r="A2515" s="1" t="s">
        <v>11850</v>
      </c>
      <c r="B2515" s="1" t="s">
        <v>1</v>
      </c>
      <c r="C2515" s="1" t="s">
        <v>11851</v>
      </c>
      <c r="D2515" s="55" t="s">
        <v>10</v>
      </c>
      <c r="E2515" s="55" t="s">
        <v>11852</v>
      </c>
      <c r="F2515" s="55" t="s">
        <v>299</v>
      </c>
      <c r="G2515" s="3">
        <v>43678</v>
      </c>
      <c r="H2515" s="1">
        <v>2017</v>
      </c>
      <c r="I2515" s="1" t="s">
        <v>13</v>
      </c>
      <c r="J2515" s="1" t="s">
        <v>505</v>
      </c>
      <c r="K2515" s="1" t="s">
        <v>11853</v>
      </c>
      <c r="L2515" s="2" t="s">
        <v>37</v>
      </c>
      <c r="M2515" s="2">
        <v>8</v>
      </c>
      <c r="N2515" s="2">
        <v>593</v>
      </c>
      <c r="O2515" s="2">
        <v>987</v>
      </c>
      <c r="P2515" s="2">
        <v>78</v>
      </c>
      <c r="Q2515" s="4">
        <f t="shared" si="39"/>
        <v>1.6644182124789206</v>
      </c>
    </row>
    <row r="2516" spans="1:17">
      <c r="A2516" s="1" t="s">
        <v>11854</v>
      </c>
      <c r="B2516" s="1" t="s">
        <v>1</v>
      </c>
      <c r="C2516" s="1" t="s">
        <v>11855</v>
      </c>
      <c r="D2516" s="55" t="s">
        <v>10</v>
      </c>
      <c r="E2516" s="66" t="s">
        <v>11856</v>
      </c>
      <c r="F2516" s="55" t="s">
        <v>407</v>
      </c>
      <c r="G2516" s="3">
        <v>43040</v>
      </c>
      <c r="H2516" s="1">
        <v>2013</v>
      </c>
      <c r="I2516" s="1" t="s">
        <v>533</v>
      </c>
      <c r="J2516" s="1" t="s">
        <v>401</v>
      </c>
      <c r="K2516" s="1" t="s">
        <v>11857</v>
      </c>
      <c r="L2516" s="2" t="s">
        <v>71</v>
      </c>
      <c r="M2516" s="2">
        <v>8</v>
      </c>
      <c r="N2516" s="2">
        <v>587</v>
      </c>
      <c r="O2516" s="2">
        <v>983</v>
      </c>
      <c r="P2516" s="2">
        <v>92</v>
      </c>
      <c r="Q2516" s="4">
        <f t="shared" si="39"/>
        <v>1.6746166950596253</v>
      </c>
    </row>
    <row r="2517" spans="1:17">
      <c r="A2517" s="1" t="s">
        <v>11858</v>
      </c>
      <c r="B2517" s="1" t="s">
        <v>17</v>
      </c>
      <c r="C2517" s="1" t="s">
        <v>11859</v>
      </c>
      <c r="D2517" s="55" t="s">
        <v>8332</v>
      </c>
      <c r="E2517" s="66" t="s">
        <v>11860</v>
      </c>
      <c r="F2517" s="55" t="s">
        <v>68</v>
      </c>
      <c r="G2517" s="3">
        <v>43160</v>
      </c>
      <c r="H2517" s="1">
        <v>2013</v>
      </c>
      <c r="I2517" s="1" t="s">
        <v>213</v>
      </c>
      <c r="J2517" s="1" t="s">
        <v>409</v>
      </c>
      <c r="K2517" s="1" t="s">
        <v>11861</v>
      </c>
      <c r="L2517" s="2" t="s">
        <v>30</v>
      </c>
      <c r="M2517" s="2">
        <v>6</v>
      </c>
      <c r="N2517" s="2">
        <v>435</v>
      </c>
      <c r="O2517" s="2">
        <v>739</v>
      </c>
      <c r="P2517" s="2">
        <v>78</v>
      </c>
      <c r="Q2517" s="4">
        <f t="shared" si="39"/>
        <v>1.6988505747126437</v>
      </c>
    </row>
    <row r="2518" spans="1:17">
      <c r="A2518" s="1" t="s">
        <v>11862</v>
      </c>
      <c r="B2518" s="1" t="s">
        <v>17</v>
      </c>
      <c r="C2518" s="1" t="s">
        <v>11863</v>
      </c>
      <c r="D2518" s="55" t="s">
        <v>4608</v>
      </c>
      <c r="E2518" s="66" t="s">
        <v>11864</v>
      </c>
      <c r="F2518" s="55" t="s">
        <v>12</v>
      </c>
      <c r="G2518" s="3">
        <v>43824</v>
      </c>
      <c r="H2518" s="1">
        <v>2019</v>
      </c>
      <c r="I2518" s="1" t="s">
        <v>808</v>
      </c>
      <c r="J2518" s="1" t="s">
        <v>21</v>
      </c>
      <c r="K2518" s="1" t="s">
        <v>11865</v>
      </c>
      <c r="L2518" s="2" t="s">
        <v>123</v>
      </c>
      <c r="M2518" s="2">
        <v>8</v>
      </c>
      <c r="N2518" s="2">
        <v>654</v>
      </c>
      <c r="O2518" s="2">
        <v>854</v>
      </c>
      <c r="P2518" s="2">
        <v>78</v>
      </c>
      <c r="Q2518" s="4">
        <f t="shared" si="39"/>
        <v>1.3058103975535169</v>
      </c>
    </row>
    <row r="2519" spans="1:17">
      <c r="A2519" s="1" t="s">
        <v>11866</v>
      </c>
      <c r="B2519" s="1" t="s">
        <v>17</v>
      </c>
      <c r="C2519" s="1" t="s">
        <v>11867</v>
      </c>
      <c r="D2519" s="55" t="s">
        <v>11868</v>
      </c>
      <c r="E2519" s="66" t="s">
        <v>11869</v>
      </c>
      <c r="F2519" s="55" t="s">
        <v>68</v>
      </c>
      <c r="G2519" s="3">
        <v>43405</v>
      </c>
      <c r="H2519" s="1">
        <v>2012</v>
      </c>
      <c r="I2519" s="1" t="s">
        <v>1565</v>
      </c>
      <c r="J2519" s="1" t="s">
        <v>760</v>
      </c>
      <c r="K2519" s="1" t="s">
        <v>11870</v>
      </c>
      <c r="L2519" s="2" t="s">
        <v>37</v>
      </c>
      <c r="M2519" s="2">
        <v>9</v>
      </c>
      <c r="N2519" s="2">
        <v>640</v>
      </c>
      <c r="O2519" s="2">
        <v>983</v>
      </c>
      <c r="P2519" s="2">
        <v>65</v>
      </c>
      <c r="Q2519" s="4">
        <f t="shared" si="39"/>
        <v>1.5359375</v>
      </c>
    </row>
    <row r="2520" spans="1:17">
      <c r="A2520" s="1" t="s">
        <v>11871</v>
      </c>
      <c r="B2520" s="1" t="s">
        <v>17</v>
      </c>
      <c r="C2520" s="1" t="s">
        <v>11872</v>
      </c>
      <c r="D2520" s="55" t="s">
        <v>11873</v>
      </c>
      <c r="E2520" s="66" t="s">
        <v>11874</v>
      </c>
      <c r="F2520" s="55" t="s">
        <v>23031</v>
      </c>
      <c r="G2520" s="3">
        <v>43979</v>
      </c>
      <c r="H2520" s="1">
        <v>2014</v>
      </c>
      <c r="I2520" s="1" t="s">
        <v>2649</v>
      </c>
      <c r="J2520" s="1" t="s">
        <v>1143</v>
      </c>
      <c r="K2520" s="1" t="s">
        <v>11875</v>
      </c>
      <c r="L2520" s="2" t="s">
        <v>37</v>
      </c>
      <c r="M2520" s="2">
        <v>9</v>
      </c>
      <c r="N2520" s="2">
        <v>516</v>
      </c>
      <c r="O2520" s="2">
        <v>934</v>
      </c>
      <c r="P2520" s="2">
        <v>92</v>
      </c>
      <c r="Q2520" s="4">
        <f t="shared" si="39"/>
        <v>1.8100775193798451</v>
      </c>
    </row>
    <row r="2521" spans="1:17">
      <c r="A2521" s="1" t="s">
        <v>11876</v>
      </c>
      <c r="B2521" s="1" t="s">
        <v>17</v>
      </c>
      <c r="C2521" s="1" t="s">
        <v>11877</v>
      </c>
      <c r="D2521" s="55" t="s">
        <v>11873</v>
      </c>
      <c r="E2521" s="66" t="s">
        <v>11878</v>
      </c>
      <c r="F2521" s="55" t="s">
        <v>23031</v>
      </c>
      <c r="G2521" s="3">
        <v>43979</v>
      </c>
      <c r="H2521" s="1">
        <v>2015</v>
      </c>
      <c r="I2521" s="1" t="s">
        <v>225</v>
      </c>
      <c r="J2521" s="1" t="s">
        <v>1143</v>
      </c>
      <c r="K2521" s="1" t="s">
        <v>11879</v>
      </c>
      <c r="L2521" s="2" t="s">
        <v>37</v>
      </c>
      <c r="M2521" s="2">
        <v>8</v>
      </c>
      <c r="N2521" s="2">
        <v>539</v>
      </c>
      <c r="O2521" s="2">
        <v>865</v>
      </c>
      <c r="P2521" s="2">
        <v>81</v>
      </c>
      <c r="Q2521" s="4">
        <f t="shared" si="39"/>
        <v>1.6048237476808906</v>
      </c>
    </row>
    <row r="2522" spans="1:17">
      <c r="A2522" s="1" t="s">
        <v>11880</v>
      </c>
      <c r="B2522" s="1" t="s">
        <v>17</v>
      </c>
      <c r="C2522" s="1" t="s">
        <v>11881</v>
      </c>
      <c r="D2522" s="55" t="s">
        <v>11882</v>
      </c>
      <c r="E2522" s="66" t="s">
        <v>11883</v>
      </c>
      <c r="F2522" s="55" t="s">
        <v>12</v>
      </c>
      <c r="G2522" s="3">
        <v>43510</v>
      </c>
      <c r="H2522" s="1">
        <v>2017</v>
      </c>
      <c r="I2522" s="1" t="s">
        <v>1451</v>
      </c>
      <c r="J2522" s="1" t="s">
        <v>870</v>
      </c>
      <c r="K2522" s="1" t="s">
        <v>11884</v>
      </c>
      <c r="L2522" s="2" t="s">
        <v>30</v>
      </c>
      <c r="M2522" s="2">
        <v>7</v>
      </c>
      <c r="N2522" s="2">
        <v>556</v>
      </c>
      <c r="O2522" s="2">
        <v>985</v>
      </c>
      <c r="P2522" s="2">
        <v>78</v>
      </c>
      <c r="Q2522" s="4">
        <f t="shared" si="39"/>
        <v>1.7715827338129497</v>
      </c>
    </row>
    <row r="2523" spans="1:17">
      <c r="A2523" s="1" t="s">
        <v>11885</v>
      </c>
      <c r="B2523" s="1" t="s">
        <v>17</v>
      </c>
      <c r="C2523" s="1" t="s">
        <v>11886</v>
      </c>
      <c r="D2523" s="62" t="s">
        <v>11887</v>
      </c>
      <c r="E2523" s="66"/>
      <c r="F2523" s="55" t="s">
        <v>12</v>
      </c>
      <c r="G2523" s="3">
        <v>43575</v>
      </c>
      <c r="H2523" s="1">
        <v>2019</v>
      </c>
      <c r="I2523" s="1" t="s">
        <v>1240</v>
      </c>
      <c r="J2523" s="1" t="s">
        <v>35</v>
      </c>
      <c r="K2523" s="1" t="s">
        <v>11888</v>
      </c>
      <c r="L2523" s="2" t="s">
        <v>30</v>
      </c>
      <c r="M2523" s="2">
        <v>6</v>
      </c>
      <c r="N2523" s="2">
        <v>459</v>
      </c>
      <c r="O2523" s="2">
        <v>935</v>
      </c>
      <c r="P2523" s="2">
        <v>89</v>
      </c>
      <c r="Q2523" s="4">
        <f t="shared" si="39"/>
        <v>2.0370370370370372</v>
      </c>
    </row>
    <row r="2524" spans="1:17">
      <c r="A2524" s="1" t="s">
        <v>11889</v>
      </c>
      <c r="B2524" s="1" t="s">
        <v>17</v>
      </c>
      <c r="C2524" s="1" t="s">
        <v>11890</v>
      </c>
      <c r="D2524" s="55" t="s">
        <v>11891</v>
      </c>
      <c r="E2524" s="66" t="s">
        <v>11892</v>
      </c>
      <c r="F2524" s="55" t="s">
        <v>12</v>
      </c>
      <c r="G2524" s="3">
        <v>43770</v>
      </c>
      <c r="H2524" s="1">
        <v>1978</v>
      </c>
      <c r="I2524" s="1" t="s">
        <v>306</v>
      </c>
      <c r="J2524" s="1" t="s">
        <v>2162</v>
      </c>
      <c r="K2524" s="1" t="s">
        <v>11893</v>
      </c>
      <c r="L2524" s="2" t="s">
        <v>942</v>
      </c>
      <c r="M2524" s="2">
        <v>7</v>
      </c>
      <c r="N2524" s="2">
        <v>411</v>
      </c>
      <c r="O2524" s="2">
        <v>964</v>
      </c>
      <c r="P2524" s="2">
        <v>72</v>
      </c>
      <c r="Q2524" s="4">
        <f t="shared" si="39"/>
        <v>2.3454987834549876</v>
      </c>
    </row>
    <row r="2525" spans="1:17">
      <c r="A2525" s="1" t="s">
        <v>11894</v>
      </c>
      <c r="B2525" s="1" t="s">
        <v>1</v>
      </c>
      <c r="C2525" s="1" t="s">
        <v>11895</v>
      </c>
      <c r="D2525" s="55" t="s">
        <v>10</v>
      </c>
      <c r="E2525" s="66" t="s">
        <v>11896</v>
      </c>
      <c r="F2525" s="55" t="s">
        <v>299</v>
      </c>
      <c r="G2525" s="3">
        <v>43435</v>
      </c>
      <c r="H2525" s="1">
        <v>2016</v>
      </c>
      <c r="I2525" s="1" t="s">
        <v>13</v>
      </c>
      <c r="J2525" s="1" t="s">
        <v>505</v>
      </c>
      <c r="K2525" s="1" t="s">
        <v>11897</v>
      </c>
      <c r="L2525" s="2" t="s">
        <v>71</v>
      </c>
      <c r="M2525" s="2">
        <v>7</v>
      </c>
      <c r="N2525" s="2">
        <v>407</v>
      </c>
      <c r="O2525" s="2">
        <v>776</v>
      </c>
      <c r="P2525" s="2">
        <v>97</v>
      </c>
      <c r="Q2525" s="4">
        <f t="shared" si="39"/>
        <v>1.9066339066339066</v>
      </c>
    </row>
    <row r="2526" spans="1:17">
      <c r="A2526" s="1" t="s">
        <v>11898</v>
      </c>
      <c r="B2526" s="1" t="s">
        <v>1</v>
      </c>
      <c r="C2526" s="1" t="s">
        <v>11899</v>
      </c>
      <c r="D2526" s="55" t="s">
        <v>10</v>
      </c>
      <c r="E2526" s="66" t="s">
        <v>11900</v>
      </c>
      <c r="F2526" s="55" t="s">
        <v>12</v>
      </c>
      <c r="G2526" s="3">
        <v>43398</v>
      </c>
      <c r="H2526" s="1">
        <v>2017</v>
      </c>
      <c r="I2526" s="1" t="s">
        <v>13</v>
      </c>
      <c r="J2526" s="1" t="s">
        <v>352</v>
      </c>
      <c r="K2526" s="1" t="s">
        <v>11901</v>
      </c>
      <c r="L2526" s="2" t="s">
        <v>37</v>
      </c>
      <c r="M2526" s="2">
        <v>6</v>
      </c>
      <c r="N2526" s="2">
        <v>577</v>
      </c>
      <c r="O2526" s="2">
        <v>809</v>
      </c>
      <c r="P2526" s="2">
        <v>56</v>
      </c>
      <c r="Q2526" s="4">
        <f t="shared" si="39"/>
        <v>1.4020797227036395</v>
      </c>
    </row>
    <row r="2527" spans="1:17">
      <c r="A2527" s="1" t="s">
        <v>11902</v>
      </c>
      <c r="B2527" s="1" t="s">
        <v>1</v>
      </c>
      <c r="C2527" s="1" t="s">
        <v>11903</v>
      </c>
      <c r="D2527" s="55" t="s">
        <v>10</v>
      </c>
      <c r="E2527" s="66" t="s">
        <v>11904</v>
      </c>
      <c r="F2527" s="55" t="s">
        <v>167</v>
      </c>
      <c r="G2527" s="3">
        <v>44160</v>
      </c>
      <c r="H2527" s="1">
        <v>2020</v>
      </c>
      <c r="I2527" s="1" t="s">
        <v>13</v>
      </c>
      <c r="J2527" s="1" t="s">
        <v>2016</v>
      </c>
      <c r="K2527" s="1" t="s">
        <v>11905</v>
      </c>
      <c r="L2527" s="2" t="s">
        <v>30</v>
      </c>
      <c r="M2527" s="2">
        <v>6</v>
      </c>
      <c r="N2527" s="2">
        <v>425</v>
      </c>
      <c r="O2527" s="2">
        <v>900</v>
      </c>
      <c r="P2527" s="2">
        <v>97</v>
      </c>
      <c r="Q2527" s="4">
        <f t="shared" si="39"/>
        <v>2.1176470588235294</v>
      </c>
    </row>
    <row r="2528" spans="1:17">
      <c r="A2528" s="1" t="s">
        <v>11906</v>
      </c>
      <c r="B2528" s="1" t="s">
        <v>1</v>
      </c>
      <c r="C2528" s="1" t="s">
        <v>11907</v>
      </c>
      <c r="D2528" s="55" t="s">
        <v>10</v>
      </c>
      <c r="E2528" s="66"/>
      <c r="F2528" s="55" t="s">
        <v>299</v>
      </c>
      <c r="G2528" s="3">
        <v>43009</v>
      </c>
      <c r="H2528" s="1">
        <v>2017</v>
      </c>
      <c r="I2528" s="1" t="s">
        <v>4</v>
      </c>
      <c r="J2528" s="1" t="s">
        <v>480</v>
      </c>
      <c r="K2528" s="1" t="s">
        <v>11908</v>
      </c>
      <c r="L2528" s="2" t="s">
        <v>71</v>
      </c>
      <c r="M2528" s="2">
        <v>8</v>
      </c>
      <c r="N2528" s="2">
        <v>503</v>
      </c>
      <c r="O2528" s="2">
        <v>744</v>
      </c>
      <c r="P2528" s="2">
        <v>78</v>
      </c>
      <c r="Q2528" s="4">
        <f t="shared" si="39"/>
        <v>1.4791252485089463</v>
      </c>
    </row>
    <row r="2529" spans="1:17">
      <c r="A2529" s="1" t="s">
        <v>11909</v>
      </c>
      <c r="B2529" s="1" t="s">
        <v>17</v>
      </c>
      <c r="C2529" s="1" t="s">
        <v>11910</v>
      </c>
      <c r="D2529" s="55" t="s">
        <v>11911</v>
      </c>
      <c r="E2529" s="66" t="s">
        <v>11912</v>
      </c>
      <c r="F2529" s="55" t="s">
        <v>12</v>
      </c>
      <c r="G2529" s="3">
        <v>43921</v>
      </c>
      <c r="H2529" s="1">
        <v>2016</v>
      </c>
      <c r="I2529" s="1" t="s">
        <v>1630</v>
      </c>
      <c r="J2529" s="1" t="s">
        <v>940</v>
      </c>
      <c r="K2529" s="1" t="s">
        <v>11913</v>
      </c>
      <c r="L2529" s="2" t="s">
        <v>942</v>
      </c>
      <c r="M2529" s="2">
        <v>10</v>
      </c>
      <c r="N2529" s="2">
        <v>677</v>
      </c>
      <c r="O2529" s="2">
        <v>722</v>
      </c>
      <c r="P2529" s="2">
        <v>100</v>
      </c>
      <c r="Q2529" s="4">
        <f t="shared" si="39"/>
        <v>1.0664697193500738</v>
      </c>
    </row>
    <row r="2530" spans="1:17">
      <c r="A2530" s="1" t="s">
        <v>11914</v>
      </c>
      <c r="B2530" s="1" t="s">
        <v>1</v>
      </c>
      <c r="C2530" s="1" t="s">
        <v>11915</v>
      </c>
      <c r="D2530" s="62" t="s">
        <v>10</v>
      </c>
      <c r="E2530" s="66"/>
      <c r="F2530" s="55" t="s">
        <v>299</v>
      </c>
      <c r="G2530" s="3">
        <v>43777</v>
      </c>
      <c r="H2530" s="1">
        <v>2019</v>
      </c>
      <c r="I2530" s="1" t="s">
        <v>4</v>
      </c>
      <c r="J2530" s="1" t="s">
        <v>924</v>
      </c>
      <c r="K2530" s="1" t="s">
        <v>11916</v>
      </c>
      <c r="L2530" s="2" t="s">
        <v>37</v>
      </c>
      <c r="M2530" s="2">
        <v>6</v>
      </c>
      <c r="N2530" s="2">
        <v>598</v>
      </c>
      <c r="O2530" s="2">
        <v>901</v>
      </c>
      <c r="P2530" s="2">
        <v>68</v>
      </c>
      <c r="Q2530" s="4">
        <f t="shared" si="39"/>
        <v>1.5066889632107023</v>
      </c>
    </row>
    <row r="2531" spans="1:17">
      <c r="A2531" s="1" t="s">
        <v>11917</v>
      </c>
      <c r="B2531" s="1" t="s">
        <v>1</v>
      </c>
      <c r="C2531" s="1" t="s">
        <v>11918</v>
      </c>
      <c r="D2531" s="55" t="s">
        <v>10</v>
      </c>
      <c r="E2531" s="66" t="s">
        <v>11919</v>
      </c>
      <c r="F2531" s="55" t="s">
        <v>980</v>
      </c>
      <c r="G2531" s="3">
        <v>43541</v>
      </c>
      <c r="H2531" s="1">
        <v>2019</v>
      </c>
      <c r="I2531" s="1" t="s">
        <v>4</v>
      </c>
      <c r="J2531" s="1" t="s">
        <v>401</v>
      </c>
      <c r="K2531" s="1" t="s">
        <v>11920</v>
      </c>
      <c r="L2531" s="2" t="s">
        <v>30</v>
      </c>
      <c r="M2531" s="2">
        <v>10</v>
      </c>
      <c r="N2531" s="2">
        <v>647</v>
      </c>
      <c r="O2531" s="2">
        <v>723</v>
      </c>
      <c r="P2531" s="2">
        <v>78</v>
      </c>
      <c r="Q2531" s="4">
        <f t="shared" si="39"/>
        <v>1.1174652241112828</v>
      </c>
    </row>
    <row r="2532" spans="1:17">
      <c r="A2532" s="1" t="s">
        <v>11921</v>
      </c>
      <c r="B2532" s="1" t="s">
        <v>1</v>
      </c>
      <c r="C2532" s="1" t="s">
        <v>11922</v>
      </c>
      <c r="D2532" s="55" t="s">
        <v>10</v>
      </c>
      <c r="E2532" s="66" t="s">
        <v>11923</v>
      </c>
      <c r="F2532" s="55" t="s">
        <v>2885</v>
      </c>
      <c r="G2532" s="3">
        <v>43777</v>
      </c>
      <c r="H2532" s="1">
        <v>2019</v>
      </c>
      <c r="I2532" s="1" t="s">
        <v>4</v>
      </c>
      <c r="J2532" s="1" t="s">
        <v>754</v>
      </c>
      <c r="K2532" s="1" t="s">
        <v>11924</v>
      </c>
      <c r="L2532" s="2" t="s">
        <v>163</v>
      </c>
      <c r="M2532" s="2">
        <v>6</v>
      </c>
      <c r="N2532" s="2">
        <v>639</v>
      </c>
      <c r="O2532" s="2">
        <v>858</v>
      </c>
      <c r="P2532" s="2">
        <v>61</v>
      </c>
      <c r="Q2532" s="4">
        <f t="shared" si="39"/>
        <v>1.3427230046948357</v>
      </c>
    </row>
    <row r="2533" spans="1:17">
      <c r="A2533" s="1" t="s">
        <v>11925</v>
      </c>
      <c r="B2533" s="1" t="s">
        <v>1</v>
      </c>
      <c r="C2533" s="1" t="s">
        <v>11926</v>
      </c>
      <c r="D2533" s="55" t="s">
        <v>10</v>
      </c>
      <c r="E2533" s="66" t="s">
        <v>11927</v>
      </c>
      <c r="F2533" s="55" t="s">
        <v>2076</v>
      </c>
      <c r="G2533" s="3">
        <v>43693</v>
      </c>
      <c r="H2533" s="1">
        <v>2019</v>
      </c>
      <c r="I2533" s="1" t="s">
        <v>4</v>
      </c>
      <c r="J2533" s="1" t="s">
        <v>56</v>
      </c>
      <c r="K2533" s="1" t="s">
        <v>11928</v>
      </c>
      <c r="L2533" s="2" t="s">
        <v>30</v>
      </c>
      <c r="M2533" s="2">
        <v>10</v>
      </c>
      <c r="N2533" s="2">
        <v>458</v>
      </c>
      <c r="O2533" s="2">
        <v>763</v>
      </c>
      <c r="P2533" s="2">
        <v>77</v>
      </c>
      <c r="Q2533" s="4">
        <f t="shared" si="39"/>
        <v>1.6659388646288209</v>
      </c>
    </row>
    <row r="2534" spans="1:17">
      <c r="A2534" s="1" t="s">
        <v>11929</v>
      </c>
      <c r="B2534" s="1" t="s">
        <v>17</v>
      </c>
      <c r="C2534" s="1" t="s">
        <v>11930</v>
      </c>
      <c r="D2534" s="55" t="s">
        <v>5025</v>
      </c>
      <c r="E2534" s="66" t="s">
        <v>11931</v>
      </c>
      <c r="F2534" s="55" t="s">
        <v>12</v>
      </c>
      <c r="G2534" s="3">
        <v>43416</v>
      </c>
      <c r="H2534" s="1">
        <v>2015</v>
      </c>
      <c r="I2534" s="1" t="s">
        <v>243</v>
      </c>
      <c r="J2534" s="1" t="s">
        <v>539</v>
      </c>
      <c r="K2534" s="1" t="s">
        <v>11932</v>
      </c>
      <c r="L2534" s="2" t="s">
        <v>52</v>
      </c>
      <c r="M2534" s="2">
        <v>9</v>
      </c>
      <c r="N2534" s="2">
        <v>653</v>
      </c>
      <c r="O2534" s="2">
        <v>751</v>
      </c>
      <c r="P2534" s="2">
        <v>78</v>
      </c>
      <c r="Q2534" s="4">
        <f t="shared" si="39"/>
        <v>1.1500765696784074</v>
      </c>
    </row>
    <row r="2535" spans="1:17">
      <c r="A2535" s="1" t="s">
        <v>11933</v>
      </c>
      <c r="B2535" s="1" t="s">
        <v>17</v>
      </c>
      <c r="C2535" s="1" t="s">
        <v>11934</v>
      </c>
      <c r="D2535" s="55" t="s">
        <v>11935</v>
      </c>
      <c r="E2535" s="66" t="s">
        <v>11936</v>
      </c>
      <c r="F2535" s="55" t="s">
        <v>282</v>
      </c>
      <c r="G2535" s="3">
        <v>43101</v>
      </c>
      <c r="H2535" s="1">
        <v>2016</v>
      </c>
      <c r="I2535" s="1" t="s">
        <v>155</v>
      </c>
      <c r="J2535" s="1" t="s">
        <v>870</v>
      </c>
      <c r="K2535" s="1" t="s">
        <v>11937</v>
      </c>
      <c r="L2535" s="2" t="s">
        <v>30</v>
      </c>
      <c r="M2535" s="2">
        <v>8</v>
      </c>
      <c r="N2535" s="2">
        <v>517</v>
      </c>
      <c r="O2535" s="2">
        <v>713</v>
      </c>
      <c r="P2535" s="2">
        <v>98</v>
      </c>
      <c r="Q2535" s="4">
        <f t="shared" si="39"/>
        <v>1.379110251450677</v>
      </c>
    </row>
    <row r="2536" spans="1:17">
      <c r="A2536" s="1" t="s">
        <v>11938</v>
      </c>
      <c r="B2536" s="1" t="s">
        <v>1</v>
      </c>
      <c r="C2536" s="1" t="s">
        <v>11939</v>
      </c>
      <c r="D2536" s="55" t="s">
        <v>10</v>
      </c>
      <c r="E2536" s="66" t="s">
        <v>11940</v>
      </c>
      <c r="F2536" s="55" t="s">
        <v>12</v>
      </c>
      <c r="G2536" s="3">
        <v>43910</v>
      </c>
      <c r="H2536" s="1">
        <v>2020</v>
      </c>
      <c r="I2536" s="1" t="s">
        <v>112</v>
      </c>
      <c r="J2536" s="1" t="s">
        <v>11941</v>
      </c>
      <c r="K2536" s="1" t="s">
        <v>11942</v>
      </c>
      <c r="L2536" s="2" t="s">
        <v>71</v>
      </c>
      <c r="M2536" s="2">
        <v>7</v>
      </c>
      <c r="N2536" s="2">
        <v>510</v>
      </c>
      <c r="O2536" s="2">
        <v>807</v>
      </c>
      <c r="P2536" s="2">
        <v>94</v>
      </c>
      <c r="Q2536" s="4">
        <f t="shared" si="39"/>
        <v>1.5823529411764705</v>
      </c>
    </row>
    <row r="2537" spans="1:17">
      <c r="A2537" s="1" t="s">
        <v>11943</v>
      </c>
      <c r="B2537" s="1" t="s">
        <v>1</v>
      </c>
      <c r="C2537" s="1" t="s">
        <v>11944</v>
      </c>
      <c r="D2537" s="55" t="s">
        <v>10</v>
      </c>
      <c r="E2537" s="66" t="s">
        <v>11945</v>
      </c>
      <c r="F2537" s="55" t="s">
        <v>12</v>
      </c>
      <c r="G2537" s="3">
        <v>44084</v>
      </c>
      <c r="H2537" s="1">
        <v>2020</v>
      </c>
      <c r="I2537" s="1" t="s">
        <v>2257</v>
      </c>
      <c r="J2537" s="1" t="s">
        <v>1507</v>
      </c>
      <c r="K2537" s="1" t="s">
        <v>11946</v>
      </c>
      <c r="L2537" s="2" t="s">
        <v>37</v>
      </c>
      <c r="M2537" s="2">
        <v>9</v>
      </c>
      <c r="N2537" s="2">
        <v>585</v>
      </c>
      <c r="O2537" s="2">
        <v>922</v>
      </c>
      <c r="P2537" s="2">
        <v>92</v>
      </c>
      <c r="Q2537" s="4">
        <f t="shared" si="39"/>
        <v>1.576068376068376</v>
      </c>
    </row>
    <row r="2538" spans="1:17">
      <c r="A2538" s="1" t="s">
        <v>11947</v>
      </c>
      <c r="B2538" s="1" t="s">
        <v>17</v>
      </c>
      <c r="C2538" s="1" t="s">
        <v>11948</v>
      </c>
      <c r="D2538" s="55" t="s">
        <v>11949</v>
      </c>
      <c r="E2538" s="55" t="s">
        <v>11950</v>
      </c>
      <c r="F2538" s="55" t="s">
        <v>299</v>
      </c>
      <c r="G2538" s="3">
        <v>43200</v>
      </c>
      <c r="H2538" s="1">
        <v>2018</v>
      </c>
      <c r="I2538" s="1" t="s">
        <v>4682</v>
      </c>
      <c r="J2538" s="1" t="s">
        <v>1319</v>
      </c>
      <c r="K2538" s="1" t="s">
        <v>11951</v>
      </c>
      <c r="L2538" s="2" t="s">
        <v>30</v>
      </c>
      <c r="M2538" s="2">
        <v>9</v>
      </c>
      <c r="N2538" s="2">
        <v>540</v>
      </c>
      <c r="O2538" s="2">
        <v>786</v>
      </c>
      <c r="P2538" s="2">
        <v>97</v>
      </c>
      <c r="Q2538" s="4">
        <f t="shared" si="39"/>
        <v>1.4555555555555555</v>
      </c>
    </row>
    <row r="2539" spans="1:17">
      <c r="A2539" s="1" t="s">
        <v>11952</v>
      </c>
      <c r="B2539" s="1" t="s">
        <v>17</v>
      </c>
      <c r="C2539" s="1" t="s">
        <v>11953</v>
      </c>
      <c r="D2539" s="55" t="s">
        <v>11954</v>
      </c>
      <c r="E2539" s="55" t="s">
        <v>11955</v>
      </c>
      <c r="F2539" s="55" t="s">
        <v>141</v>
      </c>
      <c r="G2539" s="3">
        <v>43769</v>
      </c>
      <c r="H2539" s="1">
        <v>2019</v>
      </c>
      <c r="I2539" s="1" t="s">
        <v>2920</v>
      </c>
      <c r="J2539" s="1" t="s">
        <v>1319</v>
      </c>
      <c r="K2539" s="1" t="s">
        <v>11956</v>
      </c>
      <c r="L2539" s="2" t="s">
        <v>30</v>
      </c>
      <c r="M2539" s="2">
        <v>7</v>
      </c>
      <c r="N2539" s="2">
        <v>598</v>
      </c>
      <c r="O2539" s="2">
        <v>716</v>
      </c>
      <c r="P2539" s="2">
        <v>63</v>
      </c>
      <c r="Q2539" s="4">
        <f t="shared" si="39"/>
        <v>1.1973244147157192</v>
      </c>
    </row>
    <row r="2540" spans="1:17">
      <c r="A2540" s="1" t="s">
        <v>11957</v>
      </c>
      <c r="B2540" s="1" t="s">
        <v>1</v>
      </c>
      <c r="C2540" s="1" t="s">
        <v>11958</v>
      </c>
      <c r="D2540" s="55" t="s">
        <v>10</v>
      </c>
      <c r="E2540" s="66" t="s">
        <v>11959</v>
      </c>
      <c r="F2540" s="55" t="s">
        <v>12</v>
      </c>
      <c r="G2540" s="3">
        <v>43960</v>
      </c>
      <c r="H2540" s="1">
        <v>2019</v>
      </c>
      <c r="I2540" s="1" t="s">
        <v>11960</v>
      </c>
      <c r="J2540" s="1" t="s">
        <v>3364</v>
      </c>
      <c r="K2540" s="1" t="s">
        <v>11961</v>
      </c>
      <c r="L2540" s="2" t="s">
        <v>37</v>
      </c>
      <c r="M2540" s="2">
        <v>6</v>
      </c>
      <c r="N2540" s="2">
        <v>475</v>
      </c>
      <c r="O2540" s="2">
        <v>871</v>
      </c>
      <c r="P2540" s="2">
        <v>85</v>
      </c>
      <c r="Q2540" s="4">
        <f t="shared" si="39"/>
        <v>1.8336842105263158</v>
      </c>
    </row>
    <row r="2541" spans="1:17">
      <c r="A2541" s="1" t="s">
        <v>11962</v>
      </c>
      <c r="B2541" s="1" t="s">
        <v>17</v>
      </c>
      <c r="C2541" s="1" t="s">
        <v>11963</v>
      </c>
      <c r="D2541" s="55" t="s">
        <v>11964</v>
      </c>
      <c r="E2541" s="66" t="s">
        <v>11965</v>
      </c>
      <c r="F2541" s="55" t="s">
        <v>128</v>
      </c>
      <c r="G2541" s="3">
        <v>42565</v>
      </c>
      <c r="H2541" s="1">
        <v>2015</v>
      </c>
      <c r="I2541" s="1" t="s">
        <v>578</v>
      </c>
      <c r="J2541" s="1" t="s">
        <v>106</v>
      </c>
      <c r="K2541" s="1" t="s">
        <v>11966</v>
      </c>
      <c r="L2541" s="2" t="s">
        <v>52</v>
      </c>
      <c r="M2541" s="2">
        <v>8</v>
      </c>
      <c r="N2541" s="2">
        <v>592</v>
      </c>
      <c r="O2541" s="2">
        <v>728</v>
      </c>
      <c r="P2541" s="2">
        <v>98</v>
      </c>
      <c r="Q2541" s="4">
        <f t="shared" si="39"/>
        <v>1.2297297297297298</v>
      </c>
    </row>
    <row r="2542" spans="1:17">
      <c r="A2542" s="1" t="s">
        <v>11967</v>
      </c>
      <c r="B2542" s="1" t="s">
        <v>17</v>
      </c>
      <c r="C2542" s="1" t="s">
        <v>11968</v>
      </c>
      <c r="D2542" s="55" t="s">
        <v>10</v>
      </c>
      <c r="E2542" s="55" t="s">
        <v>11969</v>
      </c>
      <c r="F2542" s="55" t="s">
        <v>348</v>
      </c>
      <c r="G2542" s="3">
        <v>42776</v>
      </c>
      <c r="H2542" s="1">
        <v>2017</v>
      </c>
      <c r="I2542" s="1" t="s">
        <v>808</v>
      </c>
      <c r="J2542" s="1" t="s">
        <v>1319</v>
      </c>
      <c r="K2542" s="1" t="s">
        <v>11970</v>
      </c>
      <c r="L2542" s="2" t="s">
        <v>30</v>
      </c>
      <c r="M2542" s="2">
        <v>6</v>
      </c>
      <c r="N2542" s="2">
        <v>677</v>
      </c>
      <c r="O2542" s="2">
        <v>804</v>
      </c>
      <c r="P2542" s="2">
        <v>75</v>
      </c>
      <c r="Q2542" s="4">
        <f t="shared" si="39"/>
        <v>1.1875923190546529</v>
      </c>
    </row>
    <row r="2543" spans="1:17">
      <c r="A2543" s="1" t="s">
        <v>11971</v>
      </c>
      <c r="B2543" s="1" t="s">
        <v>17</v>
      </c>
      <c r="C2543" s="1" t="s">
        <v>11972</v>
      </c>
      <c r="D2543" s="62" t="s">
        <v>11973</v>
      </c>
      <c r="E2543" s="66"/>
      <c r="F2543" s="55" t="s">
        <v>12</v>
      </c>
      <c r="G2543" s="3">
        <v>43191</v>
      </c>
      <c r="H2543" s="1">
        <v>2016</v>
      </c>
      <c r="I2543" s="1" t="s">
        <v>27</v>
      </c>
      <c r="J2543" s="1" t="s">
        <v>35</v>
      </c>
      <c r="K2543" s="1" t="s">
        <v>11974</v>
      </c>
      <c r="L2543" s="2" t="s">
        <v>30</v>
      </c>
      <c r="M2543" s="2">
        <v>9</v>
      </c>
      <c r="N2543" s="2">
        <v>419</v>
      </c>
      <c r="O2543" s="2">
        <v>770</v>
      </c>
      <c r="P2543" s="2">
        <v>64</v>
      </c>
      <c r="Q2543" s="4">
        <f t="shared" si="39"/>
        <v>1.837708830548926</v>
      </c>
    </row>
    <row r="2544" spans="1:17">
      <c r="A2544" s="1" t="s">
        <v>11975</v>
      </c>
      <c r="B2544" s="1" t="s">
        <v>17</v>
      </c>
      <c r="C2544" s="1" t="s">
        <v>11976</v>
      </c>
      <c r="D2544" s="55" t="s">
        <v>11977</v>
      </c>
      <c r="E2544" s="66" t="s">
        <v>11978</v>
      </c>
      <c r="F2544" s="55" t="s">
        <v>128</v>
      </c>
      <c r="G2544" s="3">
        <v>44180</v>
      </c>
      <c r="H2544" s="1">
        <v>2018</v>
      </c>
      <c r="I2544" s="1" t="s">
        <v>421</v>
      </c>
      <c r="J2544" s="1" t="s">
        <v>28</v>
      </c>
      <c r="K2544" s="1" t="s">
        <v>11979</v>
      </c>
      <c r="L2544" s="2" t="s">
        <v>52</v>
      </c>
      <c r="M2544" s="2">
        <v>10</v>
      </c>
      <c r="N2544" s="2">
        <v>699</v>
      </c>
      <c r="O2544" s="2">
        <v>773</v>
      </c>
      <c r="P2544" s="2">
        <v>91</v>
      </c>
      <c r="Q2544" s="4">
        <f t="shared" si="39"/>
        <v>1.105865522174535</v>
      </c>
    </row>
    <row r="2545" spans="1:17">
      <c r="A2545" s="1" t="s">
        <v>11980</v>
      </c>
      <c r="B2545" s="1" t="s">
        <v>1</v>
      </c>
      <c r="C2545" s="1" t="s">
        <v>11981</v>
      </c>
      <c r="D2545" s="55" t="s">
        <v>10</v>
      </c>
      <c r="E2545" s="66" t="s">
        <v>11982</v>
      </c>
      <c r="F2545" s="55" t="s">
        <v>463</v>
      </c>
      <c r="G2545" s="3">
        <v>44177</v>
      </c>
      <c r="H2545" s="1">
        <v>2018</v>
      </c>
      <c r="I2545" s="1" t="s">
        <v>13</v>
      </c>
      <c r="J2545" s="1" t="s">
        <v>5</v>
      </c>
      <c r="K2545" s="1" t="s">
        <v>11983</v>
      </c>
      <c r="L2545" s="2" t="s">
        <v>7</v>
      </c>
      <c r="M2545" s="2">
        <v>8</v>
      </c>
      <c r="N2545" s="2">
        <v>650</v>
      </c>
      <c r="O2545" s="2">
        <v>716</v>
      </c>
      <c r="P2545" s="2">
        <v>85</v>
      </c>
      <c r="Q2545" s="4">
        <f t="shared" si="39"/>
        <v>1.1015384615384616</v>
      </c>
    </row>
    <row r="2546" spans="1:17">
      <c r="A2546" s="1" t="s">
        <v>11984</v>
      </c>
      <c r="B2546" s="1" t="s">
        <v>17</v>
      </c>
      <c r="C2546" s="1" t="s">
        <v>11985</v>
      </c>
      <c r="D2546" s="55" t="s">
        <v>11986</v>
      </c>
      <c r="E2546" s="66"/>
      <c r="F2546" s="55" t="s">
        <v>12</v>
      </c>
      <c r="G2546" s="3">
        <v>42741</v>
      </c>
      <c r="H2546" s="1">
        <v>2016</v>
      </c>
      <c r="I2546" s="1" t="s">
        <v>178</v>
      </c>
      <c r="J2546" s="1" t="s">
        <v>1334</v>
      </c>
      <c r="K2546" s="1" t="s">
        <v>11987</v>
      </c>
      <c r="L2546" s="2" t="s">
        <v>71</v>
      </c>
      <c r="M2546" s="2">
        <v>6</v>
      </c>
      <c r="N2546" s="2">
        <v>479</v>
      </c>
      <c r="O2546" s="2">
        <v>704</v>
      </c>
      <c r="P2546" s="2">
        <v>100</v>
      </c>
      <c r="Q2546" s="4">
        <f t="shared" si="39"/>
        <v>1.4697286012526096</v>
      </c>
    </row>
    <row r="2547" spans="1:17">
      <c r="A2547" s="1" t="s">
        <v>11988</v>
      </c>
      <c r="B2547" s="1" t="s">
        <v>17</v>
      </c>
      <c r="C2547" s="1" t="s">
        <v>11989</v>
      </c>
      <c r="D2547" s="55" t="s">
        <v>11990</v>
      </c>
      <c r="E2547" s="55" t="s">
        <v>11991</v>
      </c>
      <c r="F2547" s="55" t="s">
        <v>12</v>
      </c>
      <c r="G2547" s="3">
        <v>42785</v>
      </c>
      <c r="H2547" s="1">
        <v>2016</v>
      </c>
      <c r="I2547" s="1" t="s">
        <v>220</v>
      </c>
      <c r="J2547" s="1" t="s">
        <v>4023</v>
      </c>
      <c r="K2547" s="1" t="s">
        <v>11992</v>
      </c>
      <c r="L2547" s="2" t="s">
        <v>1001</v>
      </c>
      <c r="M2547" s="2">
        <v>8</v>
      </c>
      <c r="N2547" s="2">
        <v>402</v>
      </c>
      <c r="O2547" s="2">
        <v>768</v>
      </c>
      <c r="P2547" s="2">
        <v>74</v>
      </c>
      <c r="Q2547" s="4">
        <f t="shared" si="39"/>
        <v>1.9104477611940298</v>
      </c>
    </row>
    <row r="2548" spans="1:17">
      <c r="A2548" s="1" t="s">
        <v>11993</v>
      </c>
      <c r="B2548" s="1" t="s">
        <v>17</v>
      </c>
      <c r="C2548" s="1" t="s">
        <v>11994</v>
      </c>
      <c r="D2548" s="55" t="s">
        <v>11995</v>
      </c>
      <c r="E2548" s="55" t="s">
        <v>11996</v>
      </c>
      <c r="F2548" s="55" t="s">
        <v>11997</v>
      </c>
      <c r="G2548" s="3">
        <v>43799</v>
      </c>
      <c r="H2548" s="1">
        <v>2019</v>
      </c>
      <c r="I2548" s="1" t="s">
        <v>4632</v>
      </c>
      <c r="J2548" s="1" t="s">
        <v>271</v>
      </c>
      <c r="K2548" s="1" t="s">
        <v>11998</v>
      </c>
      <c r="L2548" s="2" t="s">
        <v>15</v>
      </c>
      <c r="M2548" s="2">
        <v>6</v>
      </c>
      <c r="N2548" s="2">
        <v>592</v>
      </c>
      <c r="O2548" s="2">
        <v>700</v>
      </c>
      <c r="P2548" s="2">
        <v>73</v>
      </c>
      <c r="Q2548" s="4">
        <f t="shared" si="39"/>
        <v>1.1824324324324325</v>
      </c>
    </row>
    <row r="2549" spans="1:17">
      <c r="A2549" s="1" t="s">
        <v>11999</v>
      </c>
      <c r="B2549" s="1" t="s">
        <v>17</v>
      </c>
      <c r="C2549" s="1" t="s">
        <v>12000</v>
      </c>
      <c r="D2549" s="55" t="s">
        <v>12001</v>
      </c>
      <c r="E2549" s="66" t="s">
        <v>12002</v>
      </c>
      <c r="F2549" s="55" t="s">
        <v>12</v>
      </c>
      <c r="G2549" s="3">
        <v>44183</v>
      </c>
      <c r="H2549" s="1">
        <v>2020</v>
      </c>
      <c r="I2549" s="1" t="s">
        <v>76</v>
      </c>
      <c r="J2549" s="1" t="s">
        <v>179</v>
      </c>
      <c r="K2549" s="1" t="s">
        <v>12003</v>
      </c>
      <c r="L2549" s="2" t="s">
        <v>52</v>
      </c>
      <c r="M2549" s="2">
        <v>7</v>
      </c>
      <c r="N2549" s="2">
        <v>533</v>
      </c>
      <c r="O2549" s="2">
        <v>897</v>
      </c>
      <c r="P2549" s="2">
        <v>61</v>
      </c>
      <c r="Q2549" s="4">
        <f t="shared" si="39"/>
        <v>1.6829268292682926</v>
      </c>
    </row>
    <row r="2550" spans="1:17">
      <c r="A2550" s="1" t="s">
        <v>12004</v>
      </c>
      <c r="B2550" s="1" t="s">
        <v>17</v>
      </c>
      <c r="C2550" s="1" t="s">
        <v>12005</v>
      </c>
      <c r="D2550" s="55" t="s">
        <v>9317</v>
      </c>
      <c r="E2550" s="66"/>
      <c r="F2550" s="55" t="s">
        <v>141</v>
      </c>
      <c r="G2550" s="3">
        <v>44131</v>
      </c>
      <c r="H2550" s="1">
        <v>2020</v>
      </c>
      <c r="I2550" s="1" t="s">
        <v>243</v>
      </c>
      <c r="J2550" s="1" t="s">
        <v>271</v>
      </c>
      <c r="K2550" s="1" t="s">
        <v>12006</v>
      </c>
      <c r="L2550" s="2" t="s">
        <v>37</v>
      </c>
      <c r="M2550" s="2">
        <v>9</v>
      </c>
      <c r="N2550" s="2">
        <v>683</v>
      </c>
      <c r="O2550" s="2">
        <v>939</v>
      </c>
      <c r="P2550" s="2">
        <v>59</v>
      </c>
      <c r="Q2550" s="4">
        <f t="shared" si="39"/>
        <v>1.3748169838945827</v>
      </c>
    </row>
    <row r="2551" spans="1:17">
      <c r="A2551" s="1" t="s">
        <v>12007</v>
      </c>
      <c r="B2551" s="1" t="s">
        <v>17</v>
      </c>
      <c r="C2551" s="1" t="s">
        <v>12008</v>
      </c>
      <c r="D2551" s="55" t="s">
        <v>12009</v>
      </c>
      <c r="E2551" s="66" t="s">
        <v>12010</v>
      </c>
      <c r="F2551" s="55" t="s">
        <v>68</v>
      </c>
      <c r="G2551" s="3">
        <v>43896</v>
      </c>
      <c r="H2551" s="1">
        <v>2020</v>
      </c>
      <c r="I2551" s="1" t="s">
        <v>793</v>
      </c>
      <c r="J2551" s="1" t="s">
        <v>214</v>
      </c>
      <c r="K2551" s="1" t="s">
        <v>12011</v>
      </c>
      <c r="L2551" s="2" t="s">
        <v>30</v>
      </c>
      <c r="M2551" s="2">
        <v>9</v>
      </c>
      <c r="N2551" s="2">
        <v>597</v>
      </c>
      <c r="O2551" s="2">
        <v>795</v>
      </c>
      <c r="P2551" s="2">
        <v>89</v>
      </c>
      <c r="Q2551" s="4">
        <f t="shared" si="39"/>
        <v>1.3316582914572865</v>
      </c>
    </row>
    <row r="2552" spans="1:17">
      <c r="A2552" s="1" t="s">
        <v>12012</v>
      </c>
      <c r="B2552" s="1" t="s">
        <v>17</v>
      </c>
      <c r="C2552" s="1" t="s">
        <v>12013</v>
      </c>
      <c r="D2552" s="55" t="s">
        <v>6209</v>
      </c>
      <c r="E2552" s="66" t="s">
        <v>12014</v>
      </c>
      <c r="F2552" s="55" t="s">
        <v>68</v>
      </c>
      <c r="G2552" s="3">
        <v>43922</v>
      </c>
      <c r="H2552" s="1">
        <v>1993</v>
      </c>
      <c r="I2552" s="1" t="s">
        <v>283</v>
      </c>
      <c r="J2552" s="1" t="s">
        <v>313</v>
      </c>
      <c r="K2552" s="1" t="s">
        <v>12015</v>
      </c>
      <c r="L2552" s="2" t="s">
        <v>37</v>
      </c>
      <c r="M2552" s="2">
        <v>8</v>
      </c>
      <c r="N2552" s="2">
        <v>468</v>
      </c>
      <c r="O2552" s="2">
        <v>922</v>
      </c>
      <c r="P2552" s="2">
        <v>65</v>
      </c>
      <c r="Q2552" s="4">
        <f t="shared" si="39"/>
        <v>1.9700854700854702</v>
      </c>
    </row>
    <row r="2553" spans="1:17">
      <c r="A2553" s="1" t="s">
        <v>12016</v>
      </c>
      <c r="B2553" s="1" t="s">
        <v>17</v>
      </c>
      <c r="C2553" s="1" t="s">
        <v>12017</v>
      </c>
      <c r="D2553" s="55" t="s">
        <v>12018</v>
      </c>
      <c r="E2553" s="66" t="s">
        <v>12019</v>
      </c>
      <c r="F2553" s="55" t="s">
        <v>9661</v>
      </c>
      <c r="G2553" s="3">
        <v>43404</v>
      </c>
      <c r="H2553" s="1">
        <v>2018</v>
      </c>
      <c r="I2553" s="1" t="s">
        <v>829</v>
      </c>
      <c r="J2553" s="1" t="s">
        <v>214</v>
      </c>
      <c r="K2553" s="1" t="s">
        <v>12020</v>
      </c>
      <c r="L2553" s="2" t="s">
        <v>30</v>
      </c>
      <c r="M2553" s="2">
        <v>9</v>
      </c>
      <c r="N2553" s="2">
        <v>549</v>
      </c>
      <c r="O2553" s="2">
        <v>885</v>
      </c>
      <c r="P2553" s="2">
        <v>63</v>
      </c>
      <c r="Q2553" s="4">
        <f t="shared" si="39"/>
        <v>1.6120218579234973</v>
      </c>
    </row>
    <row r="2554" spans="1:17">
      <c r="A2554" s="1" t="s">
        <v>12021</v>
      </c>
      <c r="B2554" s="1" t="s">
        <v>17</v>
      </c>
      <c r="C2554" s="1" t="s">
        <v>12022</v>
      </c>
      <c r="D2554" s="55" t="s">
        <v>12023</v>
      </c>
      <c r="E2554" s="66"/>
      <c r="F2554" s="55" t="s">
        <v>128</v>
      </c>
      <c r="G2554" s="3">
        <v>42767</v>
      </c>
      <c r="H2554" s="1">
        <v>2015</v>
      </c>
      <c r="I2554" s="1" t="s">
        <v>357</v>
      </c>
      <c r="J2554" s="1" t="s">
        <v>271</v>
      </c>
      <c r="K2554" s="1" t="s">
        <v>12024</v>
      </c>
      <c r="L2554" s="2" t="s">
        <v>71</v>
      </c>
      <c r="M2554" s="2">
        <v>6</v>
      </c>
      <c r="N2554" s="2">
        <v>482</v>
      </c>
      <c r="O2554" s="2">
        <v>738</v>
      </c>
      <c r="P2554" s="2">
        <v>84</v>
      </c>
      <c r="Q2554" s="4">
        <f t="shared" si="39"/>
        <v>1.5311203319502074</v>
      </c>
    </row>
    <row r="2555" spans="1:17">
      <c r="A2555" s="1" t="s">
        <v>12025</v>
      </c>
      <c r="B2555" s="1" t="s">
        <v>17</v>
      </c>
      <c r="C2555" s="1" t="s">
        <v>12026</v>
      </c>
      <c r="D2555" s="55" t="s">
        <v>12027</v>
      </c>
      <c r="E2555" s="66" t="s">
        <v>12028</v>
      </c>
      <c r="F2555" s="55" t="s">
        <v>68</v>
      </c>
      <c r="G2555" s="3">
        <v>43784</v>
      </c>
      <c r="H2555" s="1">
        <v>2019</v>
      </c>
      <c r="I2555" s="1" t="s">
        <v>148</v>
      </c>
      <c r="J2555" s="1" t="s">
        <v>313</v>
      </c>
      <c r="K2555" s="1" t="s">
        <v>12029</v>
      </c>
      <c r="L2555" s="2" t="s">
        <v>30</v>
      </c>
      <c r="M2555" s="2">
        <v>9</v>
      </c>
      <c r="N2555" s="2">
        <v>549</v>
      </c>
      <c r="O2555" s="2">
        <v>771</v>
      </c>
      <c r="P2555" s="2">
        <v>78</v>
      </c>
      <c r="Q2555" s="4">
        <f t="shared" si="39"/>
        <v>1.4043715846994536</v>
      </c>
    </row>
    <row r="2556" spans="1:17">
      <c r="A2556" s="1" t="s">
        <v>12030</v>
      </c>
      <c r="B2556" s="1" t="s">
        <v>17</v>
      </c>
      <c r="C2556" s="1" t="s">
        <v>12031</v>
      </c>
      <c r="D2556" s="55" t="s">
        <v>12032</v>
      </c>
      <c r="E2556" s="66" t="s">
        <v>12033</v>
      </c>
      <c r="F2556" s="55" t="s">
        <v>68</v>
      </c>
      <c r="G2556" s="3">
        <v>44055</v>
      </c>
      <c r="H2556" s="1">
        <v>2020</v>
      </c>
      <c r="I2556" s="1" t="s">
        <v>105</v>
      </c>
      <c r="J2556" s="1" t="s">
        <v>313</v>
      </c>
      <c r="K2556" s="1" t="s">
        <v>12034</v>
      </c>
      <c r="L2556" s="2" t="s">
        <v>37</v>
      </c>
      <c r="M2556" s="2">
        <v>8</v>
      </c>
      <c r="N2556" s="2">
        <v>490</v>
      </c>
      <c r="O2556" s="2">
        <v>771</v>
      </c>
      <c r="P2556" s="2">
        <v>78</v>
      </c>
      <c r="Q2556" s="4">
        <f t="shared" si="39"/>
        <v>1.573469387755102</v>
      </c>
    </row>
    <row r="2557" spans="1:17">
      <c r="A2557" s="1" t="s">
        <v>12035</v>
      </c>
      <c r="B2557" s="1" t="s">
        <v>1</v>
      </c>
      <c r="C2557" s="1" t="s">
        <v>12036</v>
      </c>
      <c r="D2557" s="55" t="s">
        <v>10</v>
      </c>
      <c r="E2557" s="66" t="s">
        <v>12037</v>
      </c>
      <c r="F2557" s="55" t="s">
        <v>167</v>
      </c>
      <c r="G2557" s="3">
        <v>42373</v>
      </c>
      <c r="H2557" s="1">
        <v>2008</v>
      </c>
      <c r="I2557" s="1" t="s">
        <v>13</v>
      </c>
      <c r="J2557" s="1" t="s">
        <v>2016</v>
      </c>
      <c r="K2557" s="1" t="s">
        <v>12038</v>
      </c>
      <c r="L2557" s="2" t="s">
        <v>37</v>
      </c>
      <c r="M2557" s="2">
        <v>9</v>
      </c>
      <c r="N2557" s="2">
        <v>691</v>
      </c>
      <c r="O2557" s="2">
        <v>914</v>
      </c>
      <c r="P2557" s="2">
        <v>60</v>
      </c>
      <c r="Q2557" s="4">
        <f t="shared" si="39"/>
        <v>1.3227206946454413</v>
      </c>
    </row>
    <row r="2558" spans="1:17">
      <c r="A2558" s="1" t="s">
        <v>12039</v>
      </c>
      <c r="B2558" s="1" t="s">
        <v>17</v>
      </c>
      <c r="C2558" s="1" t="s">
        <v>12040</v>
      </c>
      <c r="D2558" s="55" t="s">
        <v>12041</v>
      </c>
      <c r="E2558" s="66" t="s">
        <v>12042</v>
      </c>
      <c r="F2558" s="55" t="s">
        <v>68</v>
      </c>
      <c r="G2558" s="3">
        <v>43221</v>
      </c>
      <c r="H2558" s="1">
        <v>2017</v>
      </c>
      <c r="I2558" s="1" t="s">
        <v>421</v>
      </c>
      <c r="J2558" s="1" t="s">
        <v>214</v>
      </c>
      <c r="K2558" s="1" t="s">
        <v>12043</v>
      </c>
      <c r="L2558" s="2" t="s">
        <v>37</v>
      </c>
      <c r="M2558" s="2">
        <v>10</v>
      </c>
      <c r="N2558" s="2">
        <v>420</v>
      </c>
      <c r="O2558" s="2">
        <v>879</v>
      </c>
      <c r="P2558" s="2">
        <v>76</v>
      </c>
      <c r="Q2558" s="4">
        <f t="shared" si="39"/>
        <v>2.092857142857143</v>
      </c>
    </row>
    <row r="2559" spans="1:17">
      <c r="A2559" s="1" t="s">
        <v>12044</v>
      </c>
      <c r="B2559" s="1" t="s">
        <v>1</v>
      </c>
      <c r="C2559" s="1" t="s">
        <v>12045</v>
      </c>
      <c r="D2559" s="55" t="s">
        <v>10</v>
      </c>
      <c r="E2559" s="66" t="s">
        <v>12046</v>
      </c>
      <c r="F2559" s="55" t="s">
        <v>167</v>
      </c>
      <c r="G2559" s="3">
        <v>42979</v>
      </c>
      <c r="H2559" s="1">
        <v>2007</v>
      </c>
      <c r="I2559" s="1" t="s">
        <v>4</v>
      </c>
      <c r="J2559" s="1" t="s">
        <v>168</v>
      </c>
      <c r="K2559" s="1" t="s">
        <v>12047</v>
      </c>
      <c r="L2559" s="2" t="s">
        <v>37</v>
      </c>
      <c r="M2559" s="2">
        <v>6</v>
      </c>
      <c r="N2559" s="2">
        <v>470</v>
      </c>
      <c r="O2559" s="2">
        <v>777</v>
      </c>
      <c r="P2559" s="2">
        <v>78</v>
      </c>
      <c r="Q2559" s="4">
        <f t="shared" si="39"/>
        <v>1.6531914893617021</v>
      </c>
    </row>
    <row r="2560" spans="1:17">
      <c r="A2560" s="1" t="s">
        <v>12048</v>
      </c>
      <c r="B2560" s="1" t="s">
        <v>17</v>
      </c>
      <c r="C2560" s="1" t="s">
        <v>12049</v>
      </c>
      <c r="D2560" s="55" t="s">
        <v>8461</v>
      </c>
      <c r="E2560" s="66" t="s">
        <v>12050</v>
      </c>
      <c r="F2560" s="55" t="s">
        <v>68</v>
      </c>
      <c r="G2560" s="3">
        <v>43160</v>
      </c>
      <c r="H2560" s="1">
        <v>2007</v>
      </c>
      <c r="I2560" s="1" t="s">
        <v>5566</v>
      </c>
      <c r="J2560" s="1" t="s">
        <v>214</v>
      </c>
      <c r="K2560" s="1" t="s">
        <v>12051</v>
      </c>
      <c r="L2560" s="2" t="s">
        <v>71</v>
      </c>
      <c r="M2560" s="2">
        <v>10</v>
      </c>
      <c r="N2560" s="2">
        <v>652</v>
      </c>
      <c r="O2560" s="2">
        <v>725</v>
      </c>
      <c r="P2560" s="2">
        <v>78</v>
      </c>
      <c r="Q2560" s="4">
        <f t="shared" si="39"/>
        <v>1.111963190184049</v>
      </c>
    </row>
    <row r="2561" spans="1:17">
      <c r="A2561" s="1" t="s">
        <v>12052</v>
      </c>
      <c r="B2561" s="1" t="s">
        <v>1</v>
      </c>
      <c r="C2561" s="1" t="s">
        <v>12053</v>
      </c>
      <c r="D2561" s="55" t="s">
        <v>10</v>
      </c>
      <c r="E2561" s="55" t="s">
        <v>12054</v>
      </c>
      <c r="F2561" s="55" t="s">
        <v>68</v>
      </c>
      <c r="G2561" s="3">
        <v>43525</v>
      </c>
      <c r="H2561" s="1">
        <v>2018</v>
      </c>
      <c r="I2561" s="1" t="s">
        <v>533</v>
      </c>
      <c r="J2561" s="1" t="s">
        <v>5</v>
      </c>
      <c r="K2561" s="1" t="s">
        <v>12055</v>
      </c>
      <c r="L2561" s="2" t="s">
        <v>163</v>
      </c>
      <c r="M2561" s="2">
        <v>10</v>
      </c>
      <c r="N2561" s="2">
        <v>559</v>
      </c>
      <c r="O2561" s="2">
        <v>887</v>
      </c>
      <c r="P2561" s="2">
        <v>73</v>
      </c>
      <c r="Q2561" s="4">
        <f t="shared" si="39"/>
        <v>1.5867620751341682</v>
      </c>
    </row>
    <row r="2562" spans="1:17">
      <c r="A2562" s="1" t="s">
        <v>12056</v>
      </c>
      <c r="B2562" s="1" t="s">
        <v>17</v>
      </c>
      <c r="C2562" s="1" t="s">
        <v>12057</v>
      </c>
      <c r="D2562" s="55" t="s">
        <v>12058</v>
      </c>
      <c r="E2562" s="66" t="s">
        <v>12059</v>
      </c>
      <c r="F2562" s="55" t="s">
        <v>299</v>
      </c>
      <c r="G2562" s="3">
        <v>43672</v>
      </c>
      <c r="H2562" s="1">
        <v>2015</v>
      </c>
      <c r="I2562" s="1" t="s">
        <v>1451</v>
      </c>
      <c r="J2562" s="1" t="s">
        <v>271</v>
      </c>
      <c r="K2562" s="1" t="s">
        <v>12060</v>
      </c>
      <c r="L2562" s="2" t="s">
        <v>15</v>
      </c>
      <c r="M2562" s="2">
        <v>10</v>
      </c>
      <c r="N2562" s="2">
        <v>694</v>
      </c>
      <c r="O2562" s="2">
        <v>923</v>
      </c>
      <c r="P2562" s="2">
        <v>58</v>
      </c>
      <c r="Q2562" s="4">
        <f t="shared" ref="Q2562:Q2625" si="40">IFERROR(O2562/N2562,0)</f>
        <v>1.3299711815561959</v>
      </c>
    </row>
    <row r="2563" spans="1:17">
      <c r="A2563" s="1" t="s">
        <v>12061</v>
      </c>
      <c r="B2563" s="1" t="s">
        <v>17</v>
      </c>
      <c r="C2563" s="1" t="s">
        <v>12062</v>
      </c>
      <c r="D2563" s="55" t="s">
        <v>12063</v>
      </c>
      <c r="E2563" s="66" t="s">
        <v>12064</v>
      </c>
      <c r="F2563" s="55" t="s">
        <v>68</v>
      </c>
      <c r="G2563" s="3">
        <v>43314</v>
      </c>
      <c r="H2563" s="1">
        <v>2010</v>
      </c>
      <c r="I2563" s="1" t="s">
        <v>696</v>
      </c>
      <c r="J2563" s="1" t="s">
        <v>214</v>
      </c>
      <c r="K2563" s="1" t="s">
        <v>12065</v>
      </c>
      <c r="L2563" s="2" t="s">
        <v>37</v>
      </c>
      <c r="M2563" s="2">
        <v>10</v>
      </c>
      <c r="N2563" s="2">
        <v>552</v>
      </c>
      <c r="O2563" s="2">
        <v>980</v>
      </c>
      <c r="P2563" s="2">
        <v>78</v>
      </c>
      <c r="Q2563" s="4">
        <f t="shared" si="40"/>
        <v>1.7753623188405796</v>
      </c>
    </row>
    <row r="2564" spans="1:17">
      <c r="A2564" s="1" t="s">
        <v>12066</v>
      </c>
      <c r="B2564" s="1" t="s">
        <v>1</v>
      </c>
      <c r="C2564" s="1" t="s">
        <v>12067</v>
      </c>
      <c r="D2564" s="55" t="s">
        <v>10</v>
      </c>
      <c r="E2564" s="66" t="s">
        <v>12068</v>
      </c>
      <c r="F2564" s="55" t="s">
        <v>987</v>
      </c>
      <c r="G2564" s="3">
        <v>42916</v>
      </c>
      <c r="H2564" s="1">
        <v>2017</v>
      </c>
      <c r="I2564" s="1" t="s">
        <v>4</v>
      </c>
      <c r="J2564" s="1" t="s">
        <v>1507</v>
      </c>
      <c r="K2564" s="1" t="s">
        <v>12069</v>
      </c>
      <c r="L2564" s="2" t="s">
        <v>30</v>
      </c>
      <c r="M2564" s="2">
        <v>8</v>
      </c>
      <c r="N2564" s="2">
        <v>432</v>
      </c>
      <c r="O2564" s="2">
        <v>841</v>
      </c>
      <c r="P2564" s="2">
        <v>96</v>
      </c>
      <c r="Q2564" s="4">
        <f t="shared" si="40"/>
        <v>1.9467592592592593</v>
      </c>
    </row>
    <row r="2565" spans="1:17">
      <c r="A2565" s="1" t="s">
        <v>12070</v>
      </c>
      <c r="B2565" s="1" t="s">
        <v>1</v>
      </c>
      <c r="C2565" s="1" t="s">
        <v>12071</v>
      </c>
      <c r="D2565" s="55" t="s">
        <v>10</v>
      </c>
      <c r="E2565" s="66" t="s">
        <v>12072</v>
      </c>
      <c r="F2565" s="55" t="s">
        <v>463</v>
      </c>
      <c r="G2565" s="3">
        <v>44075</v>
      </c>
      <c r="H2565" s="1">
        <v>2002</v>
      </c>
      <c r="I2565" s="1" t="s">
        <v>112</v>
      </c>
      <c r="J2565" s="1" t="s">
        <v>981</v>
      </c>
      <c r="K2565" s="1" t="s">
        <v>12073</v>
      </c>
      <c r="L2565" s="2" t="s">
        <v>30</v>
      </c>
      <c r="M2565" s="2">
        <v>10</v>
      </c>
      <c r="N2565" s="2">
        <v>504</v>
      </c>
      <c r="O2565" s="2">
        <v>933</v>
      </c>
      <c r="P2565" s="2">
        <v>65</v>
      </c>
      <c r="Q2565" s="4">
        <f t="shared" si="40"/>
        <v>1.8511904761904763</v>
      </c>
    </row>
    <row r="2566" spans="1:17">
      <c r="A2566" s="1" t="s">
        <v>12074</v>
      </c>
      <c r="B2566" s="1" t="s">
        <v>17</v>
      </c>
      <c r="C2566" s="1" t="s">
        <v>12075</v>
      </c>
      <c r="D2566" s="55" t="s">
        <v>3888</v>
      </c>
      <c r="E2566" s="66" t="s">
        <v>12076</v>
      </c>
      <c r="F2566" s="55" t="s">
        <v>3259</v>
      </c>
      <c r="G2566" s="3">
        <v>43331</v>
      </c>
      <c r="H2566" s="1">
        <v>2015</v>
      </c>
      <c r="I2566" s="1" t="s">
        <v>276</v>
      </c>
      <c r="J2566" s="1" t="s">
        <v>409</v>
      </c>
      <c r="K2566" s="1" t="s">
        <v>12077</v>
      </c>
      <c r="L2566" s="2" t="s">
        <v>30</v>
      </c>
      <c r="M2566" s="2">
        <v>9</v>
      </c>
      <c r="N2566" s="2">
        <v>408</v>
      </c>
      <c r="O2566" s="2">
        <v>980</v>
      </c>
      <c r="P2566" s="2">
        <v>62</v>
      </c>
      <c r="Q2566" s="4">
        <f t="shared" si="40"/>
        <v>2.4019607843137254</v>
      </c>
    </row>
    <row r="2567" spans="1:17">
      <c r="A2567" s="1" t="s">
        <v>12078</v>
      </c>
      <c r="B2567" s="1" t="s">
        <v>17</v>
      </c>
      <c r="C2567" s="1" t="s">
        <v>12079</v>
      </c>
      <c r="D2567" s="55" t="s">
        <v>4704</v>
      </c>
      <c r="E2567" s="66" t="s">
        <v>12080</v>
      </c>
      <c r="F2567" s="55" t="s">
        <v>237</v>
      </c>
      <c r="G2567" s="3">
        <v>42804</v>
      </c>
      <c r="H2567" s="1">
        <v>2013</v>
      </c>
      <c r="I2567" s="1" t="s">
        <v>34</v>
      </c>
      <c r="J2567" s="1" t="s">
        <v>409</v>
      </c>
      <c r="K2567" s="1" t="s">
        <v>12081</v>
      </c>
      <c r="L2567" s="2" t="s">
        <v>30</v>
      </c>
      <c r="M2567" s="2">
        <v>9</v>
      </c>
      <c r="N2567" s="2">
        <v>673</v>
      </c>
      <c r="O2567" s="2">
        <v>734</v>
      </c>
      <c r="P2567" s="2">
        <v>57</v>
      </c>
      <c r="Q2567" s="4">
        <f t="shared" si="40"/>
        <v>1.0906389301634472</v>
      </c>
    </row>
    <row r="2568" spans="1:17">
      <c r="A2568" s="1" t="s">
        <v>12082</v>
      </c>
      <c r="B2568" s="1" t="s">
        <v>17</v>
      </c>
      <c r="C2568" s="1" t="s">
        <v>12083</v>
      </c>
      <c r="D2568" s="55" t="s">
        <v>4704</v>
      </c>
      <c r="E2568" s="66" t="s">
        <v>12080</v>
      </c>
      <c r="F2568" s="55" t="s">
        <v>237</v>
      </c>
      <c r="G2568" s="3">
        <v>42804</v>
      </c>
      <c r="H2568" s="1">
        <v>2013</v>
      </c>
      <c r="I2568" s="1" t="s">
        <v>500</v>
      </c>
      <c r="J2568" s="1" t="s">
        <v>409</v>
      </c>
      <c r="K2568" s="1" t="s">
        <v>12084</v>
      </c>
      <c r="L2568" s="2" t="s">
        <v>37</v>
      </c>
      <c r="M2568" s="2">
        <v>7</v>
      </c>
      <c r="N2568" s="2">
        <v>692</v>
      </c>
      <c r="O2568" s="2">
        <v>797</v>
      </c>
      <c r="P2568" s="2">
        <v>75</v>
      </c>
      <c r="Q2568" s="4">
        <f t="shared" si="40"/>
        <v>1.1517341040462428</v>
      </c>
    </row>
    <row r="2569" spans="1:17">
      <c r="A2569" s="1" t="s">
        <v>12085</v>
      </c>
      <c r="B2569" s="1" t="s">
        <v>1</v>
      </c>
      <c r="C2569" s="1" t="s">
        <v>12086</v>
      </c>
      <c r="D2569" s="55" t="s">
        <v>10</v>
      </c>
      <c r="E2569" s="66" t="s">
        <v>12087</v>
      </c>
      <c r="F2569" s="55" t="s">
        <v>903</v>
      </c>
      <c r="G2569" s="3">
        <v>44106</v>
      </c>
      <c r="H2569" s="1">
        <v>2009</v>
      </c>
      <c r="I2569" s="1" t="s">
        <v>533</v>
      </c>
      <c r="J2569" s="1" t="s">
        <v>11941</v>
      </c>
      <c r="K2569" s="1" t="s">
        <v>12088</v>
      </c>
      <c r="L2569" s="2" t="s">
        <v>71</v>
      </c>
      <c r="M2569" s="2">
        <v>8</v>
      </c>
      <c r="N2569" s="2">
        <v>537</v>
      </c>
      <c r="O2569" s="2">
        <v>890</v>
      </c>
      <c r="P2569" s="2">
        <v>78</v>
      </c>
      <c r="Q2569" s="4">
        <f t="shared" si="40"/>
        <v>1.6573556797020483</v>
      </c>
    </row>
    <row r="2570" spans="1:17">
      <c r="A2570" s="1" t="s">
        <v>12089</v>
      </c>
      <c r="B2570" s="1" t="s">
        <v>1</v>
      </c>
      <c r="C2570" s="1" t="s">
        <v>12090</v>
      </c>
      <c r="D2570" s="55" t="s">
        <v>10</v>
      </c>
      <c r="E2570" s="66" t="s">
        <v>12091</v>
      </c>
      <c r="F2570" s="55" t="s">
        <v>7675</v>
      </c>
      <c r="G2570" s="3">
        <v>42200</v>
      </c>
      <c r="H2570" s="1">
        <v>2015</v>
      </c>
      <c r="I2570" s="1" t="s">
        <v>13</v>
      </c>
      <c r="J2570" s="1" t="s">
        <v>93</v>
      </c>
      <c r="K2570" s="1" t="s">
        <v>12092</v>
      </c>
      <c r="L2570" s="2" t="s">
        <v>163</v>
      </c>
      <c r="M2570" s="2">
        <v>8</v>
      </c>
      <c r="N2570" s="2">
        <v>639</v>
      </c>
      <c r="O2570" s="2">
        <v>966</v>
      </c>
      <c r="P2570" s="2">
        <v>61</v>
      </c>
      <c r="Q2570" s="4">
        <f t="shared" si="40"/>
        <v>1.511737089201878</v>
      </c>
    </row>
    <row r="2571" spans="1:17">
      <c r="A2571" s="1" t="s">
        <v>12093</v>
      </c>
      <c r="B2571" s="1" t="s">
        <v>1</v>
      </c>
      <c r="C2571" s="1" t="s">
        <v>12094</v>
      </c>
      <c r="D2571" s="55" t="s">
        <v>10</v>
      </c>
      <c r="E2571" s="66" t="s">
        <v>12095</v>
      </c>
      <c r="F2571" s="55"/>
      <c r="G2571" s="3">
        <v>43231</v>
      </c>
      <c r="H2571" s="1">
        <v>2016</v>
      </c>
      <c r="I2571" s="1" t="s">
        <v>13</v>
      </c>
      <c r="J2571" s="1" t="s">
        <v>981</v>
      </c>
      <c r="K2571" s="1" t="s">
        <v>12096</v>
      </c>
      <c r="L2571" s="2" t="s">
        <v>30</v>
      </c>
      <c r="M2571" s="2">
        <v>9</v>
      </c>
      <c r="N2571" s="2">
        <v>651</v>
      </c>
      <c r="O2571" s="2">
        <v>906</v>
      </c>
      <c r="P2571" s="2">
        <v>78</v>
      </c>
      <c r="Q2571" s="4">
        <f t="shared" si="40"/>
        <v>1.3917050691244239</v>
      </c>
    </row>
    <row r="2572" spans="1:17">
      <c r="A2572" s="1" t="s">
        <v>12097</v>
      </c>
      <c r="B2572" s="1" t="s">
        <v>17</v>
      </c>
      <c r="C2572" s="1" t="s">
        <v>12098</v>
      </c>
      <c r="D2572" s="55" t="s">
        <v>11054</v>
      </c>
      <c r="E2572" s="66" t="s">
        <v>12099</v>
      </c>
      <c r="F2572" s="55" t="s">
        <v>68</v>
      </c>
      <c r="G2572" s="3">
        <v>43374</v>
      </c>
      <c r="H2572" s="1">
        <v>2013</v>
      </c>
      <c r="I2572" s="1" t="s">
        <v>893</v>
      </c>
      <c r="J2572" s="1" t="s">
        <v>214</v>
      </c>
      <c r="K2572" s="1" t="s">
        <v>12100</v>
      </c>
      <c r="L2572" s="2" t="s">
        <v>37</v>
      </c>
      <c r="M2572" s="2">
        <v>8</v>
      </c>
      <c r="N2572" s="2">
        <v>447</v>
      </c>
      <c r="O2572" s="2">
        <v>786</v>
      </c>
      <c r="P2572" s="2">
        <v>68</v>
      </c>
      <c r="Q2572" s="4">
        <f t="shared" si="40"/>
        <v>1.7583892617449663</v>
      </c>
    </row>
    <row r="2573" spans="1:17">
      <c r="A2573" s="1" t="s">
        <v>12101</v>
      </c>
      <c r="B2573" s="1" t="s">
        <v>17</v>
      </c>
      <c r="C2573" s="1" t="s">
        <v>12102</v>
      </c>
      <c r="D2573" s="55" t="s">
        <v>10</v>
      </c>
      <c r="E2573" s="66" t="s">
        <v>12103</v>
      </c>
      <c r="F2573" s="55" t="s">
        <v>68</v>
      </c>
      <c r="G2573" s="3">
        <v>43174</v>
      </c>
      <c r="H2573" s="1">
        <v>2010</v>
      </c>
      <c r="I2573" s="1" t="s">
        <v>3453</v>
      </c>
      <c r="J2573" s="1" t="s">
        <v>50</v>
      </c>
      <c r="K2573" s="1" t="s">
        <v>12104</v>
      </c>
      <c r="L2573" s="2" t="s">
        <v>37</v>
      </c>
      <c r="M2573" s="2">
        <v>10</v>
      </c>
      <c r="N2573" s="2">
        <v>462</v>
      </c>
      <c r="O2573" s="2">
        <v>990</v>
      </c>
      <c r="P2573" s="2">
        <v>78</v>
      </c>
      <c r="Q2573" s="4">
        <f t="shared" si="40"/>
        <v>2.1428571428571428</v>
      </c>
    </row>
    <row r="2574" spans="1:17">
      <c r="A2574" s="1" t="s">
        <v>12105</v>
      </c>
      <c r="B2574" s="1" t="s">
        <v>17</v>
      </c>
      <c r="C2574" s="1" t="s">
        <v>12106</v>
      </c>
      <c r="D2574" s="55" t="s">
        <v>12107</v>
      </c>
      <c r="E2574" s="66" t="s">
        <v>707</v>
      </c>
      <c r="F2574" s="55" t="s">
        <v>5625</v>
      </c>
      <c r="G2574" s="3">
        <v>43493</v>
      </c>
      <c r="H2574" s="1">
        <v>2012</v>
      </c>
      <c r="I2574" s="1" t="s">
        <v>392</v>
      </c>
      <c r="J2574" s="1" t="s">
        <v>214</v>
      </c>
      <c r="K2574" s="1" t="s">
        <v>12108</v>
      </c>
      <c r="L2574" s="2" t="s">
        <v>37</v>
      </c>
      <c r="M2574" s="2">
        <v>8</v>
      </c>
      <c r="N2574" s="2">
        <v>661</v>
      </c>
      <c r="O2574" s="2">
        <v>774</v>
      </c>
      <c r="P2574" s="2">
        <v>98</v>
      </c>
      <c r="Q2574" s="4">
        <f t="shared" si="40"/>
        <v>1.1709531013615733</v>
      </c>
    </row>
    <row r="2575" spans="1:17">
      <c r="A2575" s="1" t="s">
        <v>12109</v>
      </c>
      <c r="B2575" s="1" t="s">
        <v>1</v>
      </c>
      <c r="C2575" s="1" t="s">
        <v>12110</v>
      </c>
      <c r="D2575" s="55" t="s">
        <v>10</v>
      </c>
      <c r="E2575" s="66" t="s">
        <v>12111</v>
      </c>
      <c r="F2575" s="55" t="s">
        <v>407</v>
      </c>
      <c r="G2575" s="3">
        <v>43770</v>
      </c>
      <c r="H2575" s="1">
        <v>2019</v>
      </c>
      <c r="I2575" s="1" t="s">
        <v>4</v>
      </c>
      <c r="J2575" s="1" t="s">
        <v>56</v>
      </c>
      <c r="K2575" s="1" t="s">
        <v>12112</v>
      </c>
      <c r="L2575" s="2" t="s">
        <v>30</v>
      </c>
      <c r="M2575" s="2">
        <v>9</v>
      </c>
      <c r="N2575" s="2">
        <v>592</v>
      </c>
      <c r="O2575" s="2">
        <v>846</v>
      </c>
      <c r="P2575" s="2">
        <v>78</v>
      </c>
      <c r="Q2575" s="4">
        <f t="shared" si="40"/>
        <v>1.4290540540540539</v>
      </c>
    </row>
    <row r="2576" spans="1:17">
      <c r="A2576" s="1" t="s">
        <v>12113</v>
      </c>
      <c r="B2576" s="1" t="s">
        <v>17</v>
      </c>
      <c r="C2576" s="1" t="s">
        <v>12114</v>
      </c>
      <c r="D2576" s="55" t="s">
        <v>12115</v>
      </c>
      <c r="E2576" s="66" t="s">
        <v>12116</v>
      </c>
      <c r="F2576" s="55" t="s">
        <v>237</v>
      </c>
      <c r="G2576" s="3">
        <v>43194</v>
      </c>
      <c r="H2576" s="1">
        <v>2014</v>
      </c>
      <c r="I2576" s="1" t="s">
        <v>243</v>
      </c>
      <c r="J2576" s="1" t="s">
        <v>409</v>
      </c>
      <c r="K2576" s="1" t="s">
        <v>12117</v>
      </c>
      <c r="L2576" s="2" t="s">
        <v>37</v>
      </c>
      <c r="M2576" s="2">
        <v>10</v>
      </c>
      <c r="N2576" s="2">
        <v>679</v>
      </c>
      <c r="O2576" s="2">
        <v>715</v>
      </c>
      <c r="P2576" s="2">
        <v>78</v>
      </c>
      <c r="Q2576" s="4">
        <f t="shared" si="40"/>
        <v>1.053019145802651</v>
      </c>
    </row>
    <row r="2577" spans="1:17">
      <c r="A2577" s="1" t="s">
        <v>12118</v>
      </c>
      <c r="B2577" s="1" t="s">
        <v>17</v>
      </c>
      <c r="C2577" s="1" t="s">
        <v>12119</v>
      </c>
      <c r="D2577" s="55" t="s">
        <v>897</v>
      </c>
      <c r="E2577" s="66" t="s">
        <v>12120</v>
      </c>
      <c r="F2577" s="55" t="s">
        <v>68</v>
      </c>
      <c r="G2577" s="3">
        <v>43314</v>
      </c>
      <c r="H2577" s="1">
        <v>2014</v>
      </c>
      <c r="I2577" s="1" t="s">
        <v>1581</v>
      </c>
      <c r="J2577" s="1" t="s">
        <v>214</v>
      </c>
      <c r="K2577" s="1" t="s">
        <v>12121</v>
      </c>
      <c r="L2577" s="2" t="s">
        <v>30</v>
      </c>
      <c r="M2577" s="2">
        <v>9</v>
      </c>
      <c r="N2577" s="2">
        <v>475</v>
      </c>
      <c r="O2577" s="2">
        <v>878</v>
      </c>
      <c r="P2577" s="2">
        <v>96</v>
      </c>
      <c r="Q2577" s="4">
        <f t="shared" si="40"/>
        <v>1.848421052631579</v>
      </c>
    </row>
    <row r="2578" spans="1:17">
      <c r="A2578" s="1" t="s">
        <v>12122</v>
      </c>
      <c r="B2578" s="1" t="s">
        <v>1</v>
      </c>
      <c r="C2578" s="1" t="s">
        <v>12123</v>
      </c>
      <c r="D2578" s="55" t="s">
        <v>10</v>
      </c>
      <c r="E2578" s="66" t="s">
        <v>12124</v>
      </c>
      <c r="F2578" s="55" t="s">
        <v>167</v>
      </c>
      <c r="G2578" s="3">
        <v>43770</v>
      </c>
      <c r="H2578" s="1">
        <v>2015</v>
      </c>
      <c r="I2578" s="1" t="s">
        <v>13</v>
      </c>
      <c r="J2578" s="1" t="s">
        <v>168</v>
      </c>
      <c r="K2578" s="1" t="s">
        <v>12125</v>
      </c>
      <c r="L2578" s="2" t="s">
        <v>37</v>
      </c>
      <c r="M2578" s="2">
        <v>8</v>
      </c>
      <c r="N2578" s="2">
        <v>675</v>
      </c>
      <c r="O2578" s="2">
        <v>937</v>
      </c>
      <c r="P2578" s="2">
        <v>93</v>
      </c>
      <c r="Q2578" s="4">
        <f t="shared" si="40"/>
        <v>1.3881481481481481</v>
      </c>
    </row>
    <row r="2579" spans="1:17">
      <c r="A2579" s="1" t="s">
        <v>12126</v>
      </c>
      <c r="B2579" s="1" t="s">
        <v>17</v>
      </c>
      <c r="C2579" s="1" t="s">
        <v>12127</v>
      </c>
      <c r="D2579" s="55" t="s">
        <v>1346</v>
      </c>
      <c r="E2579" s="66" t="s">
        <v>12128</v>
      </c>
      <c r="F2579" s="55" t="s">
        <v>987</v>
      </c>
      <c r="G2579" s="3">
        <v>43937</v>
      </c>
      <c r="H2579" s="1">
        <v>2016</v>
      </c>
      <c r="I2579" s="1" t="s">
        <v>421</v>
      </c>
      <c r="J2579" s="1" t="s">
        <v>179</v>
      </c>
      <c r="K2579" s="1" t="s">
        <v>12129</v>
      </c>
      <c r="L2579" s="2" t="s">
        <v>123</v>
      </c>
      <c r="M2579" s="2">
        <v>8</v>
      </c>
      <c r="N2579" s="2">
        <v>583</v>
      </c>
      <c r="O2579" s="2">
        <v>1000</v>
      </c>
      <c r="P2579" s="2">
        <v>99</v>
      </c>
      <c r="Q2579" s="4">
        <f t="shared" si="40"/>
        <v>1.7152658662092624</v>
      </c>
    </row>
    <row r="2580" spans="1:17">
      <c r="A2580" s="1" t="s">
        <v>12130</v>
      </c>
      <c r="B2580" s="1" t="s">
        <v>17</v>
      </c>
      <c r="C2580" s="1" t="s">
        <v>12131</v>
      </c>
      <c r="D2580" s="55" t="s">
        <v>1464</v>
      </c>
      <c r="E2580" s="66" t="s">
        <v>12132</v>
      </c>
      <c r="F2580" s="55" t="s">
        <v>987</v>
      </c>
      <c r="G2580" s="3">
        <v>43831</v>
      </c>
      <c r="H2580" s="1">
        <v>2007</v>
      </c>
      <c r="I2580" s="1" t="s">
        <v>749</v>
      </c>
      <c r="J2580" s="1" t="s">
        <v>21</v>
      </c>
      <c r="K2580" s="1" t="s">
        <v>12133</v>
      </c>
      <c r="L2580" s="2" t="s">
        <v>942</v>
      </c>
      <c r="M2580" s="2">
        <v>10</v>
      </c>
      <c r="N2580" s="2">
        <v>621</v>
      </c>
      <c r="O2580" s="2">
        <v>857</v>
      </c>
      <c r="P2580" s="2">
        <v>91</v>
      </c>
      <c r="Q2580" s="4">
        <f t="shared" si="40"/>
        <v>1.3800322061191626</v>
      </c>
    </row>
    <row r="2581" spans="1:17">
      <c r="A2581" s="1" t="s">
        <v>12134</v>
      </c>
      <c r="B2581" s="1" t="s">
        <v>17</v>
      </c>
      <c r="C2581" s="1" t="s">
        <v>12135</v>
      </c>
      <c r="D2581" s="55" t="s">
        <v>12136</v>
      </c>
      <c r="E2581" s="66" t="s">
        <v>12137</v>
      </c>
      <c r="F2581" s="55" t="s">
        <v>23031</v>
      </c>
      <c r="G2581" s="3">
        <v>43532</v>
      </c>
      <c r="H2581" s="1">
        <v>2018</v>
      </c>
      <c r="I2581" s="1" t="s">
        <v>749</v>
      </c>
      <c r="J2581" s="1" t="s">
        <v>156</v>
      </c>
      <c r="K2581" s="1" t="s">
        <v>12138</v>
      </c>
      <c r="L2581" s="2" t="s">
        <v>37</v>
      </c>
      <c r="M2581" s="2">
        <v>8</v>
      </c>
      <c r="N2581" s="2">
        <v>592</v>
      </c>
      <c r="O2581" s="2">
        <v>736</v>
      </c>
      <c r="P2581" s="2">
        <v>94</v>
      </c>
      <c r="Q2581" s="4">
        <f t="shared" si="40"/>
        <v>1.2432432432432432</v>
      </c>
    </row>
    <row r="2582" spans="1:17">
      <c r="A2582" s="1" t="s">
        <v>12139</v>
      </c>
      <c r="B2582" s="1" t="s">
        <v>17</v>
      </c>
      <c r="C2582" s="1" t="s">
        <v>12140</v>
      </c>
      <c r="D2582" s="55" t="s">
        <v>12141</v>
      </c>
      <c r="E2582" s="66" t="s">
        <v>12142</v>
      </c>
      <c r="F2582" s="55" t="s">
        <v>23031</v>
      </c>
      <c r="G2582" s="3">
        <v>43040</v>
      </c>
      <c r="H2582" s="1">
        <v>2016</v>
      </c>
      <c r="I2582" s="1" t="s">
        <v>27</v>
      </c>
      <c r="J2582" s="1" t="s">
        <v>313</v>
      </c>
      <c r="K2582" s="1" t="s">
        <v>12143</v>
      </c>
      <c r="L2582" s="2" t="s">
        <v>71</v>
      </c>
      <c r="M2582" s="2">
        <v>7</v>
      </c>
      <c r="N2582" s="2">
        <v>693</v>
      </c>
      <c r="O2582" s="2">
        <v>906</v>
      </c>
      <c r="P2582" s="2">
        <v>99</v>
      </c>
      <c r="Q2582" s="4">
        <f t="shared" si="40"/>
        <v>1.3073593073593073</v>
      </c>
    </row>
    <row r="2583" spans="1:17">
      <c r="A2583" s="1" t="s">
        <v>12144</v>
      </c>
      <c r="B2583" s="1" t="s">
        <v>17</v>
      </c>
      <c r="C2583" s="1" t="s">
        <v>12145</v>
      </c>
      <c r="D2583" s="55" t="s">
        <v>12146</v>
      </c>
      <c r="E2583" s="66" t="s">
        <v>12147</v>
      </c>
      <c r="F2583" s="55" t="s">
        <v>282</v>
      </c>
      <c r="G2583" s="3">
        <v>43861</v>
      </c>
      <c r="H2583" s="1">
        <v>2017</v>
      </c>
      <c r="I2583" s="1" t="s">
        <v>213</v>
      </c>
      <c r="J2583" s="1" t="s">
        <v>50</v>
      </c>
      <c r="K2583" s="1" t="s">
        <v>12148</v>
      </c>
      <c r="L2583" s="2" t="s">
        <v>37</v>
      </c>
      <c r="M2583" s="2">
        <v>7</v>
      </c>
      <c r="N2583" s="2">
        <v>478</v>
      </c>
      <c r="O2583" s="2">
        <v>767</v>
      </c>
      <c r="P2583" s="2">
        <v>81</v>
      </c>
      <c r="Q2583" s="4">
        <f t="shared" si="40"/>
        <v>1.604602510460251</v>
      </c>
    </row>
    <row r="2584" spans="1:17">
      <c r="A2584" s="1" t="s">
        <v>12149</v>
      </c>
      <c r="B2584" s="1" t="s">
        <v>1</v>
      </c>
      <c r="C2584" s="1" t="s">
        <v>12150</v>
      </c>
      <c r="D2584" s="55" t="s">
        <v>10</v>
      </c>
      <c r="E2584" s="66" t="s">
        <v>12151</v>
      </c>
      <c r="F2584" s="55" t="s">
        <v>12</v>
      </c>
      <c r="G2584" s="3">
        <v>44119</v>
      </c>
      <c r="H2584" s="1">
        <v>2005</v>
      </c>
      <c r="I2584" s="1" t="s">
        <v>112</v>
      </c>
      <c r="J2584" s="1" t="s">
        <v>352</v>
      </c>
      <c r="K2584" s="1" t="s">
        <v>12152</v>
      </c>
      <c r="L2584" s="2" t="s">
        <v>37</v>
      </c>
      <c r="M2584" s="2">
        <v>10</v>
      </c>
      <c r="N2584" s="2">
        <v>481</v>
      </c>
      <c r="O2584" s="2">
        <v>811</v>
      </c>
      <c r="P2584" s="2">
        <v>84</v>
      </c>
      <c r="Q2584" s="4">
        <f t="shared" si="40"/>
        <v>1.686070686070686</v>
      </c>
    </row>
    <row r="2585" spans="1:17">
      <c r="A2585" s="1" t="s">
        <v>12153</v>
      </c>
      <c r="B2585" s="1" t="s">
        <v>17</v>
      </c>
      <c r="C2585" s="1" t="s">
        <v>12154</v>
      </c>
      <c r="D2585" s="55" t="s">
        <v>12155</v>
      </c>
      <c r="E2585" s="66" t="s">
        <v>12156</v>
      </c>
      <c r="F2585" s="55" t="s">
        <v>68</v>
      </c>
      <c r="G2585" s="3">
        <v>43832</v>
      </c>
      <c r="H2585" s="1">
        <v>2017</v>
      </c>
      <c r="I2585" s="1" t="s">
        <v>851</v>
      </c>
      <c r="J2585" s="1" t="s">
        <v>214</v>
      </c>
      <c r="K2585" s="1" t="s">
        <v>12157</v>
      </c>
      <c r="L2585" s="2" t="s">
        <v>37</v>
      </c>
      <c r="M2585" s="2">
        <v>10</v>
      </c>
      <c r="N2585" s="2">
        <v>531</v>
      </c>
      <c r="O2585" s="2">
        <v>730</v>
      </c>
      <c r="P2585" s="2">
        <v>78</v>
      </c>
      <c r="Q2585" s="4">
        <f t="shared" si="40"/>
        <v>1.3747645951035781</v>
      </c>
    </row>
    <row r="2586" spans="1:17">
      <c r="A2586" s="1" t="s">
        <v>12158</v>
      </c>
      <c r="B2586" s="1" t="s">
        <v>17</v>
      </c>
      <c r="C2586" s="1" t="s">
        <v>12159</v>
      </c>
      <c r="D2586" s="55" t="s">
        <v>12160</v>
      </c>
      <c r="E2586" s="66" t="s">
        <v>12161</v>
      </c>
      <c r="F2586" s="55" t="s">
        <v>68</v>
      </c>
      <c r="G2586" s="3">
        <v>43419</v>
      </c>
      <c r="H2586" s="1">
        <v>2018</v>
      </c>
      <c r="I2586" s="1" t="s">
        <v>1073</v>
      </c>
      <c r="J2586" s="1" t="s">
        <v>50</v>
      </c>
      <c r="K2586" s="1" t="s">
        <v>12162</v>
      </c>
      <c r="L2586" s="2" t="s">
        <v>37</v>
      </c>
      <c r="M2586" s="2">
        <v>10</v>
      </c>
      <c r="N2586" s="2">
        <v>539</v>
      </c>
      <c r="O2586" s="2">
        <v>826</v>
      </c>
      <c r="P2586" s="2">
        <v>78</v>
      </c>
      <c r="Q2586" s="4">
        <f t="shared" si="40"/>
        <v>1.5324675324675325</v>
      </c>
    </row>
    <row r="2587" spans="1:17">
      <c r="A2587" s="1" t="s">
        <v>12163</v>
      </c>
      <c r="B2587" s="1" t="s">
        <v>17</v>
      </c>
      <c r="C2587" s="1" t="s">
        <v>12164</v>
      </c>
      <c r="D2587" s="55" t="s">
        <v>12165</v>
      </c>
      <c r="E2587" s="66" t="s">
        <v>12166</v>
      </c>
      <c r="F2587" s="55" t="s">
        <v>1958</v>
      </c>
      <c r="G2587" s="3">
        <v>42856</v>
      </c>
      <c r="H2587" s="1">
        <v>2009</v>
      </c>
      <c r="I2587" s="1" t="s">
        <v>319</v>
      </c>
      <c r="J2587" s="1" t="s">
        <v>2388</v>
      </c>
      <c r="K2587" s="1" t="s">
        <v>12167</v>
      </c>
      <c r="L2587" s="2" t="s">
        <v>123</v>
      </c>
      <c r="M2587" s="2">
        <v>10</v>
      </c>
      <c r="N2587" s="2">
        <v>533</v>
      </c>
      <c r="O2587" s="2">
        <v>792</v>
      </c>
      <c r="P2587" s="2">
        <v>77</v>
      </c>
      <c r="Q2587" s="4">
        <f t="shared" si="40"/>
        <v>1.4859287054409005</v>
      </c>
    </row>
    <row r="2588" spans="1:17">
      <c r="A2588" s="1" t="s">
        <v>12168</v>
      </c>
      <c r="B2588" s="1" t="s">
        <v>17</v>
      </c>
      <c r="C2588" s="1" t="s">
        <v>12169</v>
      </c>
      <c r="D2588" s="55" t="s">
        <v>12170</v>
      </c>
      <c r="E2588" s="66" t="s">
        <v>12171</v>
      </c>
      <c r="F2588" s="55" t="s">
        <v>12</v>
      </c>
      <c r="G2588" s="3">
        <v>42436</v>
      </c>
      <c r="H2588" s="1">
        <v>2015</v>
      </c>
      <c r="I2588" s="1" t="s">
        <v>2920</v>
      </c>
      <c r="J2588" s="1" t="s">
        <v>438</v>
      </c>
      <c r="K2588" s="1" t="s">
        <v>12172</v>
      </c>
      <c r="L2588" s="2" t="s">
        <v>37</v>
      </c>
      <c r="M2588" s="2">
        <v>6</v>
      </c>
      <c r="N2588" s="2">
        <v>550</v>
      </c>
      <c r="O2588" s="2">
        <v>813</v>
      </c>
      <c r="P2588" s="2">
        <v>68</v>
      </c>
      <c r="Q2588" s="4">
        <f t="shared" si="40"/>
        <v>1.4781818181818183</v>
      </c>
    </row>
    <row r="2589" spans="1:17">
      <c r="A2589" s="1" t="s">
        <v>12173</v>
      </c>
      <c r="B2589" s="1" t="s">
        <v>1</v>
      </c>
      <c r="C2589" s="1" t="s">
        <v>12174</v>
      </c>
      <c r="D2589" s="55" t="s">
        <v>10</v>
      </c>
      <c r="E2589" s="66" t="s">
        <v>12175</v>
      </c>
      <c r="F2589" s="55" t="s">
        <v>12</v>
      </c>
      <c r="G2589" s="3">
        <v>43083</v>
      </c>
      <c r="H2589" s="1">
        <v>2017</v>
      </c>
      <c r="I2589" s="1" t="s">
        <v>112</v>
      </c>
      <c r="J2589" s="1" t="s">
        <v>1507</v>
      </c>
      <c r="K2589" s="1" t="s">
        <v>12176</v>
      </c>
      <c r="L2589" s="2" t="s">
        <v>37</v>
      </c>
      <c r="M2589" s="2">
        <v>7</v>
      </c>
      <c r="N2589" s="2">
        <v>533</v>
      </c>
      <c r="O2589" s="2">
        <v>765</v>
      </c>
      <c r="P2589" s="2">
        <v>76</v>
      </c>
      <c r="Q2589" s="4">
        <f t="shared" si="40"/>
        <v>1.4352720450281427</v>
      </c>
    </row>
    <row r="2590" spans="1:17">
      <c r="A2590" s="1" t="s">
        <v>12177</v>
      </c>
      <c r="B2590" s="1" t="s">
        <v>17</v>
      </c>
      <c r="C2590" s="1" t="s">
        <v>12178</v>
      </c>
      <c r="D2590" s="55" t="s">
        <v>12179</v>
      </c>
      <c r="E2590" s="66" t="s">
        <v>12180</v>
      </c>
      <c r="F2590" s="55" t="s">
        <v>68</v>
      </c>
      <c r="G2590" s="3">
        <v>43160</v>
      </c>
      <c r="H2590" s="1">
        <v>2000</v>
      </c>
      <c r="I2590" s="1" t="s">
        <v>1979</v>
      </c>
      <c r="J2590" s="1" t="s">
        <v>214</v>
      </c>
      <c r="K2590" s="1" t="s">
        <v>12181</v>
      </c>
      <c r="L2590" s="2" t="s">
        <v>37</v>
      </c>
      <c r="M2590" s="2">
        <v>6</v>
      </c>
      <c r="N2590" s="2">
        <v>494</v>
      </c>
      <c r="O2590" s="2">
        <v>925</v>
      </c>
      <c r="P2590" s="2">
        <v>71</v>
      </c>
      <c r="Q2590" s="4">
        <f t="shared" si="40"/>
        <v>1.8724696356275303</v>
      </c>
    </row>
    <row r="2591" spans="1:17">
      <c r="A2591" s="1" t="s">
        <v>12182</v>
      </c>
      <c r="B2591" s="1" t="s">
        <v>17</v>
      </c>
      <c r="C2591" s="1" t="s">
        <v>12183</v>
      </c>
      <c r="D2591" s="55" t="s">
        <v>12184</v>
      </c>
      <c r="E2591" s="66" t="s">
        <v>12185</v>
      </c>
      <c r="F2591" s="55" t="s">
        <v>12</v>
      </c>
      <c r="G2591" s="3">
        <v>43792</v>
      </c>
      <c r="H2591" s="1">
        <v>1987</v>
      </c>
      <c r="I2591" s="1" t="s">
        <v>306</v>
      </c>
      <c r="J2591" s="1" t="s">
        <v>313</v>
      </c>
      <c r="K2591" s="1" t="s">
        <v>12186</v>
      </c>
      <c r="L2591" s="2" t="s">
        <v>52</v>
      </c>
      <c r="M2591" s="2">
        <v>9</v>
      </c>
      <c r="N2591" s="2">
        <v>631</v>
      </c>
      <c r="O2591" s="2">
        <v>811</v>
      </c>
      <c r="P2591" s="2">
        <v>78</v>
      </c>
      <c r="Q2591" s="4">
        <f t="shared" si="40"/>
        <v>1.2852614896988908</v>
      </c>
    </row>
    <row r="2592" spans="1:17">
      <c r="A2592" s="1" t="s">
        <v>12187</v>
      </c>
      <c r="B2592" s="1" t="s">
        <v>17</v>
      </c>
      <c r="C2592" s="1" t="s">
        <v>12188</v>
      </c>
      <c r="D2592" s="55" t="s">
        <v>12189</v>
      </c>
      <c r="E2592" s="66" t="s">
        <v>12190</v>
      </c>
      <c r="F2592" s="55" t="s">
        <v>68</v>
      </c>
      <c r="G2592" s="3">
        <v>43600</v>
      </c>
      <c r="H2592" s="1">
        <v>2018</v>
      </c>
      <c r="I2592" s="1" t="s">
        <v>1246</v>
      </c>
      <c r="J2592" s="1" t="s">
        <v>28</v>
      </c>
      <c r="K2592" s="1" t="s">
        <v>12191</v>
      </c>
      <c r="L2592" s="2" t="s">
        <v>30</v>
      </c>
      <c r="M2592" s="2">
        <v>9</v>
      </c>
      <c r="N2592" s="2">
        <v>435</v>
      </c>
      <c r="O2592" s="2">
        <v>748</v>
      </c>
      <c r="P2592" s="2">
        <v>94</v>
      </c>
      <c r="Q2592" s="4">
        <f t="shared" si="40"/>
        <v>1.7195402298850575</v>
      </c>
    </row>
    <row r="2593" spans="1:17">
      <c r="A2593" s="1" t="s">
        <v>12192</v>
      </c>
      <c r="B2593" s="1" t="s">
        <v>17</v>
      </c>
      <c r="C2593" s="1" t="s">
        <v>12193</v>
      </c>
      <c r="D2593" s="55" t="s">
        <v>12194</v>
      </c>
      <c r="E2593" s="66" t="s">
        <v>12195</v>
      </c>
      <c r="F2593" s="55" t="s">
        <v>242</v>
      </c>
      <c r="G2593" s="3">
        <v>43587</v>
      </c>
      <c r="H2593" s="1">
        <v>2017</v>
      </c>
      <c r="I2593" s="1" t="s">
        <v>2211</v>
      </c>
      <c r="J2593" s="1" t="s">
        <v>409</v>
      </c>
      <c r="K2593" s="1" t="s">
        <v>12196</v>
      </c>
      <c r="L2593" s="2" t="s">
        <v>37</v>
      </c>
      <c r="M2593" s="2">
        <v>6</v>
      </c>
      <c r="N2593" s="2">
        <v>535</v>
      </c>
      <c r="O2593" s="2">
        <v>974</v>
      </c>
      <c r="P2593" s="2">
        <v>75</v>
      </c>
      <c r="Q2593" s="4">
        <f t="shared" si="40"/>
        <v>1.8205607476635515</v>
      </c>
    </row>
    <row r="2594" spans="1:17">
      <c r="A2594" s="1" t="s">
        <v>12197</v>
      </c>
      <c r="B2594" s="1" t="s">
        <v>17</v>
      </c>
      <c r="C2594" s="1" t="s">
        <v>12198</v>
      </c>
      <c r="D2594" s="55" t="s">
        <v>12199</v>
      </c>
      <c r="E2594" s="66" t="s">
        <v>12200</v>
      </c>
      <c r="F2594" s="55" t="s">
        <v>184</v>
      </c>
      <c r="G2594" s="3">
        <v>42948</v>
      </c>
      <c r="H2594" s="1">
        <v>2016</v>
      </c>
      <c r="I2594" s="1" t="s">
        <v>243</v>
      </c>
      <c r="J2594" s="1" t="s">
        <v>50</v>
      </c>
      <c r="K2594" s="1" t="s">
        <v>12201</v>
      </c>
      <c r="L2594" s="2" t="s">
        <v>30</v>
      </c>
      <c r="M2594" s="2">
        <v>6</v>
      </c>
      <c r="N2594" s="2">
        <v>663</v>
      </c>
      <c r="O2594" s="2">
        <v>789</v>
      </c>
      <c r="P2594" s="2">
        <v>78</v>
      </c>
      <c r="Q2594" s="4">
        <f t="shared" si="40"/>
        <v>1.1900452488687783</v>
      </c>
    </row>
    <row r="2595" spans="1:17">
      <c r="A2595" s="1" t="s">
        <v>12202</v>
      </c>
      <c r="B2595" s="1" t="s">
        <v>1</v>
      </c>
      <c r="C2595" s="1" t="s">
        <v>12203</v>
      </c>
      <c r="D2595" s="55" t="s">
        <v>10</v>
      </c>
      <c r="E2595" s="66" t="s">
        <v>12204</v>
      </c>
      <c r="F2595" s="55" t="s">
        <v>1211</v>
      </c>
      <c r="G2595" s="3">
        <v>43846</v>
      </c>
      <c r="H2595" s="1">
        <v>2020</v>
      </c>
      <c r="I2595" s="1" t="s">
        <v>4</v>
      </c>
      <c r="J2595" s="1" t="s">
        <v>113</v>
      </c>
      <c r="K2595" s="1" t="s">
        <v>12205</v>
      </c>
      <c r="L2595" s="2" t="s">
        <v>37</v>
      </c>
      <c r="M2595" s="2">
        <v>10</v>
      </c>
      <c r="N2595" s="2">
        <v>658</v>
      </c>
      <c r="O2595" s="2">
        <v>721</v>
      </c>
      <c r="P2595" s="2">
        <v>87</v>
      </c>
      <c r="Q2595" s="4">
        <f t="shared" si="40"/>
        <v>1.0957446808510638</v>
      </c>
    </row>
    <row r="2596" spans="1:17">
      <c r="A2596" s="1" t="s">
        <v>12206</v>
      </c>
      <c r="B2596" s="1" t="s">
        <v>17</v>
      </c>
      <c r="C2596" s="1" t="s">
        <v>12207</v>
      </c>
      <c r="D2596" s="55" t="s">
        <v>12208</v>
      </c>
      <c r="E2596" s="66" t="s">
        <v>12209</v>
      </c>
      <c r="F2596" s="55" t="s">
        <v>12</v>
      </c>
      <c r="G2596" s="3">
        <v>42860</v>
      </c>
      <c r="H2596" s="1">
        <v>2017</v>
      </c>
      <c r="I2596" s="1" t="s">
        <v>408</v>
      </c>
      <c r="J2596" s="1" t="s">
        <v>179</v>
      </c>
      <c r="K2596" s="1" t="s">
        <v>12210</v>
      </c>
      <c r="L2596" s="2" t="s">
        <v>30</v>
      </c>
      <c r="M2596" s="2">
        <v>6</v>
      </c>
      <c r="N2596" s="2">
        <v>679</v>
      </c>
      <c r="O2596" s="2">
        <v>929</v>
      </c>
      <c r="P2596" s="2">
        <v>66</v>
      </c>
      <c r="Q2596" s="4">
        <f t="shared" si="40"/>
        <v>1.3681885125184094</v>
      </c>
    </row>
    <row r="2597" spans="1:17">
      <c r="A2597" s="1" t="s">
        <v>12211</v>
      </c>
      <c r="B2597" s="1" t="s">
        <v>1</v>
      </c>
      <c r="C2597" s="1" t="s">
        <v>12212</v>
      </c>
      <c r="D2597" s="55" t="s">
        <v>10</v>
      </c>
      <c r="E2597" s="66"/>
      <c r="F2597" s="55" t="s">
        <v>12</v>
      </c>
      <c r="G2597" s="3">
        <v>43953</v>
      </c>
      <c r="H2597" s="1">
        <v>2014</v>
      </c>
      <c r="I2597" s="1" t="s">
        <v>4</v>
      </c>
      <c r="J2597" s="1" t="s">
        <v>886</v>
      </c>
      <c r="K2597" s="1" t="s">
        <v>12213</v>
      </c>
      <c r="L2597" s="2" t="s">
        <v>71</v>
      </c>
      <c r="M2597" s="2">
        <v>9</v>
      </c>
      <c r="N2597" s="2">
        <v>577</v>
      </c>
      <c r="O2597" s="2">
        <v>999</v>
      </c>
      <c r="P2597" s="2">
        <v>72</v>
      </c>
      <c r="Q2597" s="4">
        <f t="shared" si="40"/>
        <v>1.7313691507798961</v>
      </c>
    </row>
    <row r="2598" spans="1:17">
      <c r="A2598" s="1" t="s">
        <v>12214</v>
      </c>
      <c r="B2598" s="1" t="s">
        <v>17</v>
      </c>
      <c r="C2598" s="1" t="s">
        <v>12215</v>
      </c>
      <c r="D2598" s="55" t="s">
        <v>12216</v>
      </c>
      <c r="E2598" s="66" t="s">
        <v>12217</v>
      </c>
      <c r="F2598" s="55" t="s">
        <v>12</v>
      </c>
      <c r="G2598" s="3">
        <v>43957</v>
      </c>
      <c r="H2598" s="1">
        <v>2017</v>
      </c>
      <c r="I2598" s="1" t="s">
        <v>342</v>
      </c>
      <c r="J2598" s="1" t="s">
        <v>1178</v>
      </c>
      <c r="K2598" s="1" t="s">
        <v>12218</v>
      </c>
      <c r="L2598" s="2" t="s">
        <v>52</v>
      </c>
      <c r="M2598" s="2">
        <v>10</v>
      </c>
      <c r="N2598" s="2">
        <v>685</v>
      </c>
      <c r="O2598" s="2">
        <v>769</v>
      </c>
      <c r="P2598" s="2">
        <v>69</v>
      </c>
      <c r="Q2598" s="4">
        <f t="shared" si="40"/>
        <v>1.1226277372262774</v>
      </c>
    </row>
    <row r="2599" spans="1:17">
      <c r="A2599" s="1" t="s">
        <v>12219</v>
      </c>
      <c r="B2599" s="1" t="s">
        <v>17</v>
      </c>
      <c r="C2599" s="1" t="s">
        <v>12220</v>
      </c>
      <c r="D2599" s="55" t="s">
        <v>9890</v>
      </c>
      <c r="E2599" s="66" t="s">
        <v>12221</v>
      </c>
      <c r="F2599" s="55" t="s">
        <v>12</v>
      </c>
      <c r="G2599" s="3">
        <v>43337</v>
      </c>
      <c r="H2599" s="1">
        <v>2013</v>
      </c>
      <c r="I2599" s="1" t="s">
        <v>786</v>
      </c>
      <c r="J2599" s="1" t="s">
        <v>35</v>
      </c>
      <c r="K2599" s="1" t="s">
        <v>12222</v>
      </c>
      <c r="L2599" s="2" t="s">
        <v>37</v>
      </c>
      <c r="M2599" s="2">
        <v>6</v>
      </c>
      <c r="N2599" s="2">
        <v>666</v>
      </c>
      <c r="O2599" s="2">
        <v>815</v>
      </c>
      <c r="P2599" s="2">
        <v>78</v>
      </c>
      <c r="Q2599" s="4">
        <f t="shared" si="40"/>
        <v>1.2237237237237237</v>
      </c>
    </row>
    <row r="2600" spans="1:17">
      <c r="A2600" s="1" t="s">
        <v>12223</v>
      </c>
      <c r="B2600" s="1" t="s">
        <v>17</v>
      </c>
      <c r="C2600" s="1" t="s">
        <v>12224</v>
      </c>
      <c r="D2600" s="55" t="s">
        <v>12225</v>
      </c>
      <c r="E2600" s="55" t="s">
        <v>12226</v>
      </c>
      <c r="F2600" s="55" t="s">
        <v>903</v>
      </c>
      <c r="G2600" s="3">
        <v>43977</v>
      </c>
      <c r="H2600" s="1">
        <v>2020</v>
      </c>
      <c r="I2600" s="1" t="s">
        <v>3329</v>
      </c>
      <c r="J2600" s="1" t="s">
        <v>1319</v>
      </c>
      <c r="K2600" s="1" t="s">
        <v>12227</v>
      </c>
      <c r="L2600" s="2" t="s">
        <v>30</v>
      </c>
      <c r="M2600" s="2">
        <v>7</v>
      </c>
      <c r="N2600" s="2">
        <v>618</v>
      </c>
      <c r="O2600" s="2">
        <v>861</v>
      </c>
      <c r="P2600" s="2">
        <v>78</v>
      </c>
      <c r="Q2600" s="4">
        <f t="shared" si="40"/>
        <v>1.3932038834951457</v>
      </c>
    </row>
    <row r="2601" spans="1:17">
      <c r="A2601" s="1" t="s">
        <v>12228</v>
      </c>
      <c r="B2601" s="1" t="s">
        <v>17</v>
      </c>
      <c r="C2601" s="1" t="s">
        <v>12229</v>
      </c>
      <c r="D2601" s="55" t="s">
        <v>12230</v>
      </c>
      <c r="E2601" s="55" t="s">
        <v>12226</v>
      </c>
      <c r="F2601" s="55" t="s">
        <v>903</v>
      </c>
      <c r="G2601" s="3">
        <v>43270</v>
      </c>
      <c r="H2601" s="1">
        <v>2018</v>
      </c>
      <c r="I2601" s="1" t="s">
        <v>677</v>
      </c>
      <c r="J2601" s="1" t="s">
        <v>1319</v>
      </c>
      <c r="K2601" s="1" t="s">
        <v>12231</v>
      </c>
      <c r="L2601" s="2" t="s">
        <v>30</v>
      </c>
      <c r="M2601" s="2">
        <v>7</v>
      </c>
      <c r="N2601" s="2">
        <v>470</v>
      </c>
      <c r="O2601" s="2">
        <v>917</v>
      </c>
      <c r="P2601" s="2">
        <v>69</v>
      </c>
      <c r="Q2601" s="4">
        <f t="shared" si="40"/>
        <v>1.951063829787234</v>
      </c>
    </row>
    <row r="2602" spans="1:17">
      <c r="A2602" s="1" t="s">
        <v>12232</v>
      </c>
      <c r="B2602" s="1" t="s">
        <v>1</v>
      </c>
      <c r="C2602" s="1" t="s">
        <v>12233</v>
      </c>
      <c r="D2602" s="55" t="s">
        <v>10</v>
      </c>
      <c r="E2602" s="66" t="s">
        <v>12234</v>
      </c>
      <c r="F2602" s="55" t="s">
        <v>12</v>
      </c>
      <c r="G2602" s="3">
        <v>43988</v>
      </c>
      <c r="H2602" s="1">
        <v>2015</v>
      </c>
      <c r="I2602" s="1" t="s">
        <v>533</v>
      </c>
      <c r="J2602" s="1" t="s">
        <v>2530</v>
      </c>
      <c r="K2602" s="1" t="s">
        <v>12235</v>
      </c>
      <c r="L2602" s="2" t="s">
        <v>30</v>
      </c>
      <c r="M2602" s="2">
        <v>8</v>
      </c>
      <c r="N2602" s="2">
        <v>562</v>
      </c>
      <c r="O2602" s="2">
        <v>861</v>
      </c>
      <c r="P2602" s="2">
        <v>96</v>
      </c>
      <c r="Q2602" s="4">
        <f t="shared" si="40"/>
        <v>1.5320284697508897</v>
      </c>
    </row>
    <row r="2603" spans="1:17">
      <c r="A2603" s="1" t="s">
        <v>12236</v>
      </c>
      <c r="B2603" s="1" t="s">
        <v>17</v>
      </c>
      <c r="C2603" s="1" t="s">
        <v>12237</v>
      </c>
      <c r="D2603" s="55" t="s">
        <v>6445</v>
      </c>
      <c r="E2603" s="55" t="s">
        <v>12238</v>
      </c>
      <c r="F2603" s="55" t="s">
        <v>12</v>
      </c>
      <c r="G2603" s="3">
        <v>42405</v>
      </c>
      <c r="H2603" s="1">
        <v>2016</v>
      </c>
      <c r="I2603" s="1" t="s">
        <v>1061</v>
      </c>
      <c r="J2603" s="1" t="s">
        <v>1319</v>
      </c>
      <c r="K2603" s="1" t="s">
        <v>12239</v>
      </c>
      <c r="L2603" s="2" t="s">
        <v>30</v>
      </c>
      <c r="M2603" s="2">
        <v>10</v>
      </c>
      <c r="N2603" s="2">
        <v>688</v>
      </c>
      <c r="O2603" s="2">
        <v>730</v>
      </c>
      <c r="P2603" s="2">
        <v>56</v>
      </c>
      <c r="Q2603" s="4">
        <f t="shared" si="40"/>
        <v>1.0610465116279071</v>
      </c>
    </row>
    <row r="2604" spans="1:17">
      <c r="A2604" s="1" t="s">
        <v>12240</v>
      </c>
      <c r="B2604" s="1" t="s">
        <v>17</v>
      </c>
      <c r="C2604" s="1" t="s">
        <v>12241</v>
      </c>
      <c r="D2604" s="55" t="s">
        <v>12242</v>
      </c>
      <c r="E2604" s="55" t="s">
        <v>12243</v>
      </c>
      <c r="F2604" s="55" t="s">
        <v>1275</v>
      </c>
      <c r="G2604" s="3">
        <v>42917</v>
      </c>
      <c r="H2604" s="1">
        <v>2018</v>
      </c>
      <c r="I2604" s="1" t="s">
        <v>786</v>
      </c>
      <c r="J2604" s="1" t="s">
        <v>1319</v>
      </c>
      <c r="K2604" s="1" t="s">
        <v>12244</v>
      </c>
      <c r="L2604" s="2" t="s">
        <v>30</v>
      </c>
      <c r="M2604" s="2">
        <v>7</v>
      </c>
      <c r="N2604" s="2">
        <v>407</v>
      </c>
      <c r="O2604" s="2">
        <v>980</v>
      </c>
      <c r="P2604" s="2">
        <v>78</v>
      </c>
      <c r="Q2604" s="4">
        <f t="shared" si="40"/>
        <v>2.407862407862408</v>
      </c>
    </row>
    <row r="2605" spans="1:17">
      <c r="A2605" s="1" t="s">
        <v>12245</v>
      </c>
      <c r="B2605" s="1" t="s">
        <v>17</v>
      </c>
      <c r="C2605" s="1" t="s">
        <v>12246</v>
      </c>
      <c r="D2605" s="55" t="s">
        <v>12247</v>
      </c>
      <c r="E2605" s="55" t="s">
        <v>12248</v>
      </c>
      <c r="F2605" s="55" t="s">
        <v>299</v>
      </c>
      <c r="G2605" s="3">
        <v>43160</v>
      </c>
      <c r="H2605" s="1">
        <v>2017</v>
      </c>
      <c r="I2605" s="1" t="s">
        <v>3453</v>
      </c>
      <c r="J2605" s="1" t="s">
        <v>618</v>
      </c>
      <c r="K2605" s="1" t="s">
        <v>12249</v>
      </c>
      <c r="L2605" s="2" t="s">
        <v>15</v>
      </c>
      <c r="M2605" s="2">
        <v>9</v>
      </c>
      <c r="N2605" s="2">
        <v>687</v>
      </c>
      <c r="O2605" s="2">
        <v>958</v>
      </c>
      <c r="P2605" s="2">
        <v>95</v>
      </c>
      <c r="Q2605" s="4">
        <f t="shared" si="40"/>
        <v>1.3944687045123727</v>
      </c>
    </row>
    <row r="2606" spans="1:17">
      <c r="A2606" s="1" t="s">
        <v>12250</v>
      </c>
      <c r="B2606" s="1" t="s">
        <v>17</v>
      </c>
      <c r="C2606" s="1" t="s">
        <v>12251</v>
      </c>
      <c r="D2606" s="55" t="s">
        <v>12252</v>
      </c>
      <c r="E2606" s="66" t="s">
        <v>12253</v>
      </c>
      <c r="F2606" s="55" t="s">
        <v>2231</v>
      </c>
      <c r="G2606" s="3">
        <v>43496</v>
      </c>
      <c r="H2606" s="1">
        <v>2018</v>
      </c>
      <c r="I2606" s="1" t="s">
        <v>306</v>
      </c>
      <c r="J2606" s="1" t="s">
        <v>1143</v>
      </c>
      <c r="K2606" s="1" t="s">
        <v>12254</v>
      </c>
      <c r="L2606" s="2" t="s">
        <v>71</v>
      </c>
      <c r="M2606" s="2">
        <v>8</v>
      </c>
      <c r="N2606" s="2">
        <v>640</v>
      </c>
      <c r="O2606" s="2">
        <v>816</v>
      </c>
      <c r="P2606" s="2">
        <v>78</v>
      </c>
      <c r="Q2606" s="4">
        <f t="shared" si="40"/>
        <v>1.2749999999999999</v>
      </c>
    </row>
    <row r="2607" spans="1:17">
      <c r="A2607" s="1" t="s">
        <v>12255</v>
      </c>
      <c r="B2607" s="1" t="s">
        <v>1</v>
      </c>
      <c r="C2607" s="1" t="s">
        <v>12256</v>
      </c>
      <c r="D2607" s="55" t="s">
        <v>10</v>
      </c>
      <c r="E2607" s="66" t="s">
        <v>12257</v>
      </c>
      <c r="F2607" s="55" t="s">
        <v>12</v>
      </c>
      <c r="G2607" s="3">
        <v>43530</v>
      </c>
      <c r="H2607" s="1">
        <v>2018</v>
      </c>
      <c r="I2607" s="1" t="s">
        <v>533</v>
      </c>
      <c r="J2607" s="1" t="s">
        <v>529</v>
      </c>
      <c r="K2607" s="1" t="s">
        <v>12258</v>
      </c>
      <c r="L2607" s="2" t="s">
        <v>30</v>
      </c>
      <c r="M2607" s="2">
        <v>8</v>
      </c>
      <c r="N2607" s="2">
        <v>646</v>
      </c>
      <c r="O2607" s="2">
        <v>872</v>
      </c>
      <c r="P2607" s="2">
        <v>78</v>
      </c>
      <c r="Q2607" s="4">
        <f t="shared" si="40"/>
        <v>1.3498452012383901</v>
      </c>
    </row>
    <row r="2608" spans="1:17">
      <c r="A2608" s="1" t="s">
        <v>12259</v>
      </c>
      <c r="B2608" s="1" t="s">
        <v>1</v>
      </c>
      <c r="C2608" s="1" t="s">
        <v>12260</v>
      </c>
      <c r="D2608" s="55" t="s">
        <v>10</v>
      </c>
      <c r="E2608" s="66" t="s">
        <v>12261</v>
      </c>
      <c r="F2608" s="55" t="s">
        <v>980</v>
      </c>
      <c r="G2608" s="3">
        <v>42736</v>
      </c>
      <c r="H2608" s="1">
        <v>2013</v>
      </c>
      <c r="I2608" s="1" t="s">
        <v>4</v>
      </c>
      <c r="J2608" s="1" t="s">
        <v>401</v>
      </c>
      <c r="K2608" s="1" t="s">
        <v>12262</v>
      </c>
      <c r="L2608" s="2" t="s">
        <v>37</v>
      </c>
      <c r="M2608" s="2">
        <v>9</v>
      </c>
      <c r="N2608" s="2">
        <v>496</v>
      </c>
      <c r="O2608" s="2">
        <v>878</v>
      </c>
      <c r="P2608" s="2">
        <v>78</v>
      </c>
      <c r="Q2608" s="4">
        <f t="shared" si="40"/>
        <v>1.7701612903225807</v>
      </c>
    </row>
    <row r="2609" spans="1:17">
      <c r="A2609" s="1" t="s">
        <v>12263</v>
      </c>
      <c r="B2609" s="1" t="s">
        <v>1</v>
      </c>
      <c r="C2609" s="1" t="s">
        <v>12264</v>
      </c>
      <c r="D2609" s="55" t="s">
        <v>10</v>
      </c>
      <c r="E2609" s="66" t="s">
        <v>12265</v>
      </c>
      <c r="F2609" s="55" t="s">
        <v>41</v>
      </c>
      <c r="G2609" s="3">
        <v>42719</v>
      </c>
      <c r="H2609" s="1">
        <v>2012</v>
      </c>
      <c r="I2609" s="1" t="s">
        <v>4</v>
      </c>
      <c r="J2609" s="1" t="s">
        <v>42</v>
      </c>
      <c r="K2609" s="1" t="s">
        <v>12266</v>
      </c>
      <c r="L2609" s="2" t="s">
        <v>37</v>
      </c>
      <c r="M2609" s="2">
        <v>9</v>
      </c>
      <c r="N2609" s="2">
        <v>426</v>
      </c>
      <c r="O2609" s="2">
        <v>754</v>
      </c>
      <c r="P2609" s="2">
        <v>78</v>
      </c>
      <c r="Q2609" s="4">
        <f t="shared" si="40"/>
        <v>1.7699530516431925</v>
      </c>
    </row>
    <row r="2610" spans="1:17">
      <c r="A2610" s="1" t="s">
        <v>12267</v>
      </c>
      <c r="B2610" s="1" t="s">
        <v>17</v>
      </c>
      <c r="C2610" s="1" t="s">
        <v>12268</v>
      </c>
      <c r="D2610" s="55" t="s">
        <v>12269</v>
      </c>
      <c r="E2610" s="66" t="s">
        <v>12270</v>
      </c>
      <c r="F2610" s="55" t="s">
        <v>12</v>
      </c>
      <c r="G2610" s="3">
        <v>43189</v>
      </c>
      <c r="H2610" s="1">
        <v>2018</v>
      </c>
      <c r="I2610" s="1" t="s">
        <v>220</v>
      </c>
      <c r="J2610" s="1" t="s">
        <v>77</v>
      </c>
      <c r="K2610" s="1" t="s">
        <v>12271</v>
      </c>
      <c r="L2610" s="2" t="s">
        <v>30</v>
      </c>
      <c r="M2610" s="2">
        <v>8</v>
      </c>
      <c r="N2610" s="2">
        <v>599</v>
      </c>
      <c r="O2610" s="2">
        <v>740</v>
      </c>
      <c r="P2610" s="2">
        <v>64</v>
      </c>
      <c r="Q2610" s="4">
        <f t="shared" si="40"/>
        <v>1.2353923205342237</v>
      </c>
    </row>
    <row r="2611" spans="1:17">
      <c r="A2611" s="1" t="s">
        <v>12272</v>
      </c>
      <c r="B2611" s="1" t="s">
        <v>17</v>
      </c>
      <c r="C2611" s="1" t="s">
        <v>12273</v>
      </c>
      <c r="D2611" s="55" t="s">
        <v>12274</v>
      </c>
      <c r="E2611" s="66" t="s">
        <v>12275</v>
      </c>
      <c r="F2611" s="55" t="s">
        <v>10636</v>
      </c>
      <c r="G2611" s="3">
        <v>43434</v>
      </c>
      <c r="H2611" s="1">
        <v>2018</v>
      </c>
      <c r="I2611" s="1" t="s">
        <v>1601</v>
      </c>
      <c r="J2611" s="1" t="s">
        <v>28</v>
      </c>
      <c r="K2611" s="1" t="s">
        <v>12276</v>
      </c>
      <c r="L2611" s="2" t="s">
        <v>123</v>
      </c>
      <c r="M2611" s="2">
        <v>10</v>
      </c>
      <c r="N2611" s="2">
        <v>500</v>
      </c>
      <c r="O2611" s="2">
        <v>742</v>
      </c>
      <c r="P2611" s="2">
        <v>56</v>
      </c>
      <c r="Q2611" s="4">
        <f t="shared" si="40"/>
        <v>1.484</v>
      </c>
    </row>
    <row r="2612" spans="1:17">
      <c r="A2612" s="1" t="s">
        <v>12277</v>
      </c>
      <c r="B2612" s="1" t="s">
        <v>17</v>
      </c>
      <c r="C2612" s="1" t="s">
        <v>12278</v>
      </c>
      <c r="D2612" s="55" t="s">
        <v>12279</v>
      </c>
      <c r="E2612" s="66" t="s">
        <v>12280</v>
      </c>
      <c r="F2612" s="55" t="s">
        <v>68</v>
      </c>
      <c r="G2612" s="3">
        <v>43374</v>
      </c>
      <c r="H2612" s="1">
        <v>2014</v>
      </c>
      <c r="I2612" s="1" t="s">
        <v>851</v>
      </c>
      <c r="J2612" s="1" t="s">
        <v>409</v>
      </c>
      <c r="K2612" s="1" t="s">
        <v>12281</v>
      </c>
      <c r="L2612" s="2" t="s">
        <v>37</v>
      </c>
      <c r="M2612" s="2">
        <v>6</v>
      </c>
      <c r="N2612" s="2">
        <v>472</v>
      </c>
      <c r="O2612" s="2">
        <v>798</v>
      </c>
      <c r="P2612" s="2">
        <v>78</v>
      </c>
      <c r="Q2612" s="4">
        <f t="shared" si="40"/>
        <v>1.6906779661016949</v>
      </c>
    </row>
    <row r="2613" spans="1:17">
      <c r="A2613" s="1" t="s">
        <v>12282</v>
      </c>
      <c r="B2613" s="1" t="s">
        <v>17</v>
      </c>
      <c r="C2613" s="1" t="s">
        <v>12283</v>
      </c>
      <c r="D2613" s="55" t="s">
        <v>12284</v>
      </c>
      <c r="E2613" s="66" t="s">
        <v>12285</v>
      </c>
      <c r="F2613" s="55" t="s">
        <v>12</v>
      </c>
      <c r="G2613" s="3">
        <v>43101</v>
      </c>
      <c r="H2613" s="1">
        <v>2017</v>
      </c>
      <c r="I2613" s="1" t="s">
        <v>276</v>
      </c>
      <c r="J2613" s="1" t="s">
        <v>524</v>
      </c>
      <c r="K2613" s="1" t="s">
        <v>12286</v>
      </c>
      <c r="L2613" s="2" t="s">
        <v>30</v>
      </c>
      <c r="M2613" s="2">
        <v>10</v>
      </c>
      <c r="N2613" s="2">
        <v>489</v>
      </c>
      <c r="O2613" s="2">
        <v>702</v>
      </c>
      <c r="P2613" s="2">
        <v>68</v>
      </c>
      <c r="Q2613" s="4">
        <f t="shared" si="40"/>
        <v>1.4355828220858895</v>
      </c>
    </row>
    <row r="2614" spans="1:17">
      <c r="A2614" s="1" t="s">
        <v>12287</v>
      </c>
      <c r="B2614" s="1" t="s">
        <v>1</v>
      </c>
      <c r="C2614" s="1" t="s">
        <v>12288</v>
      </c>
      <c r="D2614" s="55" t="s">
        <v>10</v>
      </c>
      <c r="E2614" s="66"/>
      <c r="F2614" s="55" t="s">
        <v>1226</v>
      </c>
      <c r="G2614" s="3">
        <v>43691</v>
      </c>
      <c r="H2614" s="1">
        <v>2019</v>
      </c>
      <c r="I2614" s="1" t="s">
        <v>4</v>
      </c>
      <c r="J2614" s="1" t="s">
        <v>82</v>
      </c>
      <c r="K2614" s="1" t="s">
        <v>12289</v>
      </c>
      <c r="L2614" s="2" t="s">
        <v>30</v>
      </c>
      <c r="M2614" s="2">
        <v>7</v>
      </c>
      <c r="N2614" s="2">
        <v>596</v>
      </c>
      <c r="O2614" s="2">
        <v>807</v>
      </c>
      <c r="P2614" s="2">
        <v>78</v>
      </c>
      <c r="Q2614" s="4">
        <f t="shared" si="40"/>
        <v>1.3540268456375839</v>
      </c>
    </row>
    <row r="2615" spans="1:17">
      <c r="A2615" s="1" t="s">
        <v>12290</v>
      </c>
      <c r="B2615" s="1" t="s">
        <v>17</v>
      </c>
      <c r="C2615" s="1" t="s">
        <v>12291</v>
      </c>
      <c r="D2615" s="55" t="s">
        <v>12292</v>
      </c>
      <c r="E2615" s="66" t="s">
        <v>6451</v>
      </c>
      <c r="F2615" s="55" t="s">
        <v>68</v>
      </c>
      <c r="G2615" s="3">
        <v>42767</v>
      </c>
      <c r="H2615" s="1">
        <v>2014</v>
      </c>
      <c r="I2615" s="1" t="s">
        <v>12293</v>
      </c>
      <c r="J2615" s="1" t="s">
        <v>156</v>
      </c>
      <c r="K2615" s="1" t="s">
        <v>12294</v>
      </c>
      <c r="L2615" s="2" t="s">
        <v>37</v>
      </c>
      <c r="M2615" s="2">
        <v>9</v>
      </c>
      <c r="N2615" s="2">
        <v>497</v>
      </c>
      <c r="O2615" s="2">
        <v>947</v>
      </c>
      <c r="P2615" s="2">
        <v>91</v>
      </c>
      <c r="Q2615" s="4">
        <f t="shared" si="40"/>
        <v>1.9054325955734406</v>
      </c>
    </row>
    <row r="2616" spans="1:17">
      <c r="A2616" s="1" t="s">
        <v>12295</v>
      </c>
      <c r="B2616" s="1" t="s">
        <v>17</v>
      </c>
      <c r="C2616" s="1" t="s">
        <v>12296</v>
      </c>
      <c r="D2616" s="55" t="s">
        <v>5053</v>
      </c>
      <c r="E2616" s="66" t="s">
        <v>12297</v>
      </c>
      <c r="F2616" s="55" t="s">
        <v>111</v>
      </c>
      <c r="G2616" s="3">
        <v>43916</v>
      </c>
      <c r="H2616" s="1">
        <v>2019</v>
      </c>
      <c r="I2616" s="1" t="s">
        <v>105</v>
      </c>
      <c r="J2616" s="1" t="s">
        <v>214</v>
      </c>
      <c r="K2616" s="1" t="s">
        <v>12298</v>
      </c>
      <c r="L2616" s="2" t="s">
        <v>30</v>
      </c>
      <c r="M2616" s="2">
        <v>6</v>
      </c>
      <c r="N2616" s="2">
        <v>445</v>
      </c>
      <c r="O2616" s="2">
        <v>819</v>
      </c>
      <c r="P2616" s="2">
        <v>60</v>
      </c>
      <c r="Q2616" s="4">
        <f t="shared" si="40"/>
        <v>1.8404494382022472</v>
      </c>
    </row>
    <row r="2617" spans="1:17">
      <c r="A2617" s="1" t="s">
        <v>12299</v>
      </c>
      <c r="B2617" s="1" t="s">
        <v>17</v>
      </c>
      <c r="C2617" s="1" t="s">
        <v>12300</v>
      </c>
      <c r="D2617" s="55" t="s">
        <v>12301</v>
      </c>
      <c r="E2617" s="66" t="s">
        <v>12302</v>
      </c>
      <c r="F2617" s="55" t="s">
        <v>212</v>
      </c>
      <c r="G2617" s="3">
        <v>42774</v>
      </c>
      <c r="H2617" s="1">
        <v>2014</v>
      </c>
      <c r="I2617" s="1" t="s">
        <v>2211</v>
      </c>
      <c r="J2617" s="1" t="s">
        <v>409</v>
      </c>
      <c r="K2617" s="1" t="s">
        <v>12303</v>
      </c>
      <c r="L2617" s="2" t="s">
        <v>333</v>
      </c>
      <c r="M2617" s="2">
        <v>7</v>
      </c>
      <c r="N2617" s="2">
        <v>633</v>
      </c>
      <c r="O2617" s="2">
        <v>743</v>
      </c>
      <c r="P2617" s="2">
        <v>76</v>
      </c>
      <c r="Q2617" s="4">
        <f t="shared" si="40"/>
        <v>1.1737756714060033</v>
      </c>
    </row>
    <row r="2618" spans="1:17">
      <c r="A2618" s="1" t="s">
        <v>12304</v>
      </c>
      <c r="B2618" s="1" t="s">
        <v>1</v>
      </c>
      <c r="C2618" s="1" t="s">
        <v>12305</v>
      </c>
      <c r="D2618" s="55" t="s">
        <v>10</v>
      </c>
      <c r="E2618" s="66" t="s">
        <v>12306</v>
      </c>
      <c r="F2618" s="55" t="s">
        <v>299</v>
      </c>
      <c r="G2618" s="3">
        <v>42445</v>
      </c>
      <c r="H2618" s="1">
        <v>2016</v>
      </c>
      <c r="I2618" s="1" t="s">
        <v>13</v>
      </c>
      <c r="J2618" s="1" t="s">
        <v>5523</v>
      </c>
      <c r="K2618" s="1" t="s">
        <v>12307</v>
      </c>
      <c r="L2618" s="2" t="s">
        <v>30</v>
      </c>
      <c r="M2618" s="2">
        <v>6</v>
      </c>
      <c r="N2618" s="2">
        <v>526</v>
      </c>
      <c r="O2618" s="2">
        <v>862</v>
      </c>
      <c r="P2618" s="2">
        <v>69</v>
      </c>
      <c r="Q2618" s="4">
        <f t="shared" si="40"/>
        <v>1.6387832699619771</v>
      </c>
    </row>
    <row r="2619" spans="1:17">
      <c r="A2619" s="1" t="s">
        <v>12308</v>
      </c>
      <c r="B2619" s="1" t="s">
        <v>1</v>
      </c>
      <c r="C2619" s="1" t="s">
        <v>12309</v>
      </c>
      <c r="D2619" s="55" t="s">
        <v>10</v>
      </c>
      <c r="E2619" s="66" t="s">
        <v>12310</v>
      </c>
      <c r="F2619" s="55" t="s">
        <v>12</v>
      </c>
      <c r="G2619" s="3">
        <v>43917</v>
      </c>
      <c r="H2619" s="1">
        <v>2019</v>
      </c>
      <c r="I2619" s="1" t="s">
        <v>13</v>
      </c>
      <c r="J2619" s="1" t="s">
        <v>2381</v>
      </c>
      <c r="K2619" s="1" t="s">
        <v>12311</v>
      </c>
      <c r="L2619" s="2" t="s">
        <v>30</v>
      </c>
      <c r="M2619" s="2">
        <v>9</v>
      </c>
      <c r="N2619" s="2">
        <v>465</v>
      </c>
      <c r="O2619" s="2">
        <v>907</v>
      </c>
      <c r="P2619" s="2">
        <v>91</v>
      </c>
      <c r="Q2619" s="4">
        <f t="shared" si="40"/>
        <v>1.9505376344086021</v>
      </c>
    </row>
    <row r="2620" spans="1:17">
      <c r="A2620" s="1" t="s">
        <v>12312</v>
      </c>
      <c r="B2620" s="1" t="s">
        <v>1</v>
      </c>
      <c r="C2620" s="1" t="s">
        <v>12313</v>
      </c>
      <c r="D2620" s="55" t="s">
        <v>10</v>
      </c>
      <c r="E2620" s="66" t="s">
        <v>12314</v>
      </c>
      <c r="F2620" s="55" t="s">
        <v>12</v>
      </c>
      <c r="G2620" s="3">
        <v>42552</v>
      </c>
      <c r="H2620" s="1">
        <v>2015</v>
      </c>
      <c r="I2620" s="1" t="s">
        <v>4</v>
      </c>
      <c r="J2620" s="1" t="s">
        <v>62</v>
      </c>
      <c r="K2620" s="1" t="s">
        <v>12315</v>
      </c>
      <c r="L2620" s="2" t="s">
        <v>30</v>
      </c>
      <c r="M2620" s="2">
        <v>10</v>
      </c>
      <c r="N2620" s="2">
        <v>611</v>
      </c>
      <c r="O2620" s="2">
        <v>908</v>
      </c>
      <c r="P2620" s="2">
        <v>62</v>
      </c>
      <c r="Q2620" s="4">
        <f t="shared" si="40"/>
        <v>1.486088379705401</v>
      </c>
    </row>
    <row r="2621" spans="1:17">
      <c r="A2621" s="1" t="s">
        <v>12316</v>
      </c>
      <c r="B2621" s="1" t="s">
        <v>17</v>
      </c>
      <c r="C2621" s="1" t="s">
        <v>12317</v>
      </c>
      <c r="D2621" s="55" t="s">
        <v>10027</v>
      </c>
      <c r="E2621" s="66" t="s">
        <v>12318</v>
      </c>
      <c r="F2621" s="55" t="s">
        <v>68</v>
      </c>
      <c r="G2621" s="3">
        <v>43953</v>
      </c>
      <c r="H2621" s="1">
        <v>2020</v>
      </c>
      <c r="I2621" s="1" t="s">
        <v>379</v>
      </c>
      <c r="J2621" s="1" t="s">
        <v>214</v>
      </c>
      <c r="K2621" s="1" t="s">
        <v>12319</v>
      </c>
      <c r="L2621" s="2" t="s">
        <v>37</v>
      </c>
      <c r="M2621" s="2">
        <v>9</v>
      </c>
      <c r="N2621" s="2">
        <v>543</v>
      </c>
      <c r="O2621" s="2">
        <v>953</v>
      </c>
      <c r="P2621" s="2">
        <v>98</v>
      </c>
      <c r="Q2621" s="4">
        <f t="shared" si="40"/>
        <v>1.7550644567219154</v>
      </c>
    </row>
    <row r="2622" spans="1:17">
      <c r="A2622" s="1" t="s">
        <v>12320</v>
      </c>
      <c r="B2622" s="1" t="s">
        <v>17</v>
      </c>
      <c r="C2622" s="1" t="s">
        <v>12321</v>
      </c>
      <c r="D2622" s="55" t="s">
        <v>12322</v>
      </c>
      <c r="E2622" s="66" t="s">
        <v>12323</v>
      </c>
      <c r="F2622" s="55" t="s">
        <v>68</v>
      </c>
      <c r="G2622" s="3">
        <v>42767</v>
      </c>
      <c r="H2622" s="1">
        <v>2015</v>
      </c>
      <c r="I2622" s="1" t="s">
        <v>213</v>
      </c>
      <c r="J2622" s="1" t="s">
        <v>28</v>
      </c>
      <c r="K2622" s="1" t="s">
        <v>12324</v>
      </c>
      <c r="L2622" s="2" t="s">
        <v>37</v>
      </c>
      <c r="M2622" s="2">
        <v>7</v>
      </c>
      <c r="N2622" s="2">
        <v>527</v>
      </c>
      <c r="O2622" s="2">
        <v>951</v>
      </c>
      <c r="P2622" s="2">
        <v>96</v>
      </c>
      <c r="Q2622" s="4">
        <f t="shared" si="40"/>
        <v>1.8045540796963946</v>
      </c>
    </row>
    <row r="2623" spans="1:17">
      <c r="A2623" s="1" t="s">
        <v>12325</v>
      </c>
      <c r="B2623" s="1" t="s">
        <v>17</v>
      </c>
      <c r="C2623" s="1" t="s">
        <v>12326</v>
      </c>
      <c r="D2623" s="55" t="s">
        <v>12327</v>
      </c>
      <c r="E2623" s="66" t="s">
        <v>12328</v>
      </c>
      <c r="F2623" s="55" t="s">
        <v>12</v>
      </c>
      <c r="G2623" s="3">
        <v>44158</v>
      </c>
      <c r="H2623" s="1">
        <v>2020</v>
      </c>
      <c r="I2623" s="1" t="s">
        <v>1240</v>
      </c>
      <c r="J2623" s="1" t="s">
        <v>106</v>
      </c>
      <c r="K2623" s="1" t="s">
        <v>12329</v>
      </c>
      <c r="L2623" s="2" t="s">
        <v>52</v>
      </c>
      <c r="M2623" s="2">
        <v>10</v>
      </c>
      <c r="N2623" s="2">
        <v>695</v>
      </c>
      <c r="O2623" s="2">
        <v>855</v>
      </c>
      <c r="P2623" s="2">
        <v>97</v>
      </c>
      <c r="Q2623" s="4">
        <f t="shared" si="40"/>
        <v>1.2302158273381294</v>
      </c>
    </row>
    <row r="2624" spans="1:17">
      <c r="A2624" s="1" t="s">
        <v>12330</v>
      </c>
      <c r="B2624" s="1" t="s">
        <v>17</v>
      </c>
      <c r="C2624" s="1" t="s">
        <v>12331</v>
      </c>
      <c r="D2624" s="55" t="s">
        <v>12332</v>
      </c>
      <c r="E2624" s="66" t="s">
        <v>12333</v>
      </c>
      <c r="F2624" s="55" t="s">
        <v>12</v>
      </c>
      <c r="G2624" s="3">
        <v>40817</v>
      </c>
      <c r="H2624" s="1">
        <v>1986</v>
      </c>
      <c r="I2624" s="1" t="s">
        <v>595</v>
      </c>
      <c r="J2624" s="1" t="s">
        <v>232</v>
      </c>
      <c r="K2624" s="1" t="s">
        <v>12334</v>
      </c>
      <c r="L2624" s="2" t="s">
        <v>37</v>
      </c>
      <c r="M2624" s="2">
        <v>10</v>
      </c>
      <c r="N2624" s="2">
        <v>647</v>
      </c>
      <c r="O2624" s="2">
        <v>764</v>
      </c>
      <c r="P2624" s="2">
        <v>96</v>
      </c>
      <c r="Q2624" s="4">
        <f t="shared" si="40"/>
        <v>1.1808346213292118</v>
      </c>
    </row>
    <row r="2625" spans="1:17">
      <c r="A2625" s="1" t="s">
        <v>12335</v>
      </c>
      <c r="B2625" s="1" t="s">
        <v>17</v>
      </c>
      <c r="C2625" s="1" t="s">
        <v>12336</v>
      </c>
      <c r="D2625" s="55" t="s">
        <v>12337</v>
      </c>
      <c r="E2625" s="66" t="s">
        <v>12338</v>
      </c>
      <c r="F2625" s="55" t="s">
        <v>299</v>
      </c>
      <c r="G2625" s="3">
        <v>42984</v>
      </c>
      <c r="H2625" s="1">
        <v>2015</v>
      </c>
      <c r="I2625" s="1" t="s">
        <v>2211</v>
      </c>
      <c r="J2625" s="1" t="s">
        <v>28</v>
      </c>
      <c r="K2625" s="1" t="s">
        <v>12339</v>
      </c>
      <c r="L2625" s="2" t="s">
        <v>30</v>
      </c>
      <c r="M2625" s="2">
        <v>9</v>
      </c>
      <c r="N2625" s="2">
        <v>668</v>
      </c>
      <c r="O2625" s="2">
        <v>761</v>
      </c>
      <c r="P2625" s="2">
        <v>59</v>
      </c>
      <c r="Q2625" s="4">
        <f t="shared" si="40"/>
        <v>1.1392215568862276</v>
      </c>
    </row>
    <row r="2626" spans="1:17">
      <c r="A2626" s="1" t="s">
        <v>12340</v>
      </c>
      <c r="B2626" s="1" t="s">
        <v>17</v>
      </c>
      <c r="C2626" s="1" t="s">
        <v>12341</v>
      </c>
      <c r="D2626" s="55" t="s">
        <v>12342</v>
      </c>
      <c r="E2626" s="66" t="s">
        <v>12343</v>
      </c>
      <c r="F2626" s="55" t="s">
        <v>4835</v>
      </c>
      <c r="G2626" s="3">
        <v>44044</v>
      </c>
      <c r="H2626" s="1">
        <v>2015</v>
      </c>
      <c r="I2626" s="1" t="s">
        <v>808</v>
      </c>
      <c r="J2626" s="1" t="s">
        <v>554</v>
      </c>
      <c r="K2626" s="1" t="s">
        <v>12344</v>
      </c>
      <c r="L2626" s="2" t="s">
        <v>52</v>
      </c>
      <c r="M2626" s="2">
        <v>7</v>
      </c>
      <c r="N2626" s="2">
        <v>501</v>
      </c>
      <c r="O2626" s="2">
        <v>828</v>
      </c>
      <c r="P2626" s="2">
        <v>57</v>
      </c>
      <c r="Q2626" s="4">
        <f t="shared" ref="Q2626:Q2689" si="41">IFERROR(O2626/N2626,0)</f>
        <v>1.652694610778443</v>
      </c>
    </row>
    <row r="2627" spans="1:17">
      <c r="A2627" s="1" t="s">
        <v>12345</v>
      </c>
      <c r="B2627" s="1" t="s">
        <v>1</v>
      </c>
      <c r="C2627" s="1" t="s">
        <v>12346</v>
      </c>
      <c r="D2627" s="55" t="s">
        <v>10</v>
      </c>
      <c r="E2627" s="66" t="s">
        <v>12347</v>
      </c>
      <c r="F2627" s="55" t="s">
        <v>184</v>
      </c>
      <c r="G2627" s="3">
        <v>43476</v>
      </c>
      <c r="H2627" s="1">
        <v>2018</v>
      </c>
      <c r="I2627" s="1" t="s">
        <v>112</v>
      </c>
      <c r="J2627" s="1" t="s">
        <v>352</v>
      </c>
      <c r="K2627" s="1" t="s">
        <v>12348</v>
      </c>
      <c r="L2627" s="2" t="s">
        <v>30</v>
      </c>
      <c r="M2627" s="2">
        <v>9</v>
      </c>
      <c r="N2627" s="2">
        <v>677</v>
      </c>
      <c r="O2627" s="2">
        <v>726</v>
      </c>
      <c r="P2627" s="2">
        <v>84</v>
      </c>
      <c r="Q2627" s="4">
        <f t="shared" si="41"/>
        <v>1.0723781388478582</v>
      </c>
    </row>
    <row r="2628" spans="1:17">
      <c r="A2628" s="1" t="s">
        <v>12349</v>
      </c>
      <c r="B2628" s="1" t="s">
        <v>17</v>
      </c>
      <c r="C2628" s="1" t="s">
        <v>12350</v>
      </c>
      <c r="D2628" s="55" t="s">
        <v>12351</v>
      </c>
      <c r="E2628" s="55" t="s">
        <v>12352</v>
      </c>
      <c r="F2628" s="55" t="s">
        <v>12</v>
      </c>
      <c r="G2628" s="3">
        <v>43228</v>
      </c>
      <c r="H2628" s="1">
        <v>2018</v>
      </c>
      <c r="I2628" s="1" t="s">
        <v>4632</v>
      </c>
      <c r="J2628" s="1" t="s">
        <v>1319</v>
      </c>
      <c r="K2628" s="1" t="s">
        <v>12353</v>
      </c>
      <c r="L2628" s="2" t="s">
        <v>30</v>
      </c>
      <c r="M2628" s="2">
        <v>9</v>
      </c>
      <c r="N2628" s="2">
        <v>592</v>
      </c>
      <c r="O2628" s="2">
        <v>831</v>
      </c>
      <c r="P2628" s="2">
        <v>78</v>
      </c>
      <c r="Q2628" s="4">
        <f t="shared" si="41"/>
        <v>1.4037162162162162</v>
      </c>
    </row>
    <row r="2629" spans="1:17">
      <c r="A2629" s="1" t="s">
        <v>12354</v>
      </c>
      <c r="B2629" s="1" t="s">
        <v>17</v>
      </c>
      <c r="C2629" s="1" t="s">
        <v>12355</v>
      </c>
      <c r="D2629" s="55" t="s">
        <v>12356</v>
      </c>
      <c r="E2629" s="66" t="s">
        <v>12357</v>
      </c>
      <c r="F2629" s="55" t="s">
        <v>68</v>
      </c>
      <c r="G2629" s="3">
        <v>43374</v>
      </c>
      <c r="H2629" s="1">
        <v>2009</v>
      </c>
      <c r="I2629" s="1" t="s">
        <v>342</v>
      </c>
      <c r="J2629" s="1" t="s">
        <v>214</v>
      </c>
      <c r="K2629" s="1" t="s">
        <v>12358</v>
      </c>
      <c r="L2629" s="2" t="s">
        <v>71</v>
      </c>
      <c r="M2629" s="2">
        <v>9</v>
      </c>
      <c r="N2629" s="2">
        <v>685</v>
      </c>
      <c r="O2629" s="2">
        <v>877</v>
      </c>
      <c r="P2629" s="2">
        <v>89</v>
      </c>
      <c r="Q2629" s="4">
        <f t="shared" si="41"/>
        <v>1.2802919708029197</v>
      </c>
    </row>
    <row r="2630" spans="1:17">
      <c r="A2630" s="1" t="s">
        <v>12359</v>
      </c>
      <c r="B2630" s="1" t="s">
        <v>17</v>
      </c>
      <c r="C2630" s="1" t="s">
        <v>12360</v>
      </c>
      <c r="D2630" s="55" t="s">
        <v>9967</v>
      </c>
      <c r="E2630" s="55" t="s">
        <v>12361</v>
      </c>
      <c r="F2630" s="55" t="s">
        <v>12</v>
      </c>
      <c r="G2630" s="3">
        <v>43119</v>
      </c>
      <c r="H2630" s="1">
        <v>2018</v>
      </c>
      <c r="I2630" s="1" t="s">
        <v>3014</v>
      </c>
      <c r="J2630" s="1" t="s">
        <v>1319</v>
      </c>
      <c r="K2630" s="1" t="s">
        <v>12362</v>
      </c>
      <c r="L2630" s="2" t="s">
        <v>37</v>
      </c>
      <c r="M2630" s="2">
        <v>10</v>
      </c>
      <c r="N2630" s="2">
        <v>594</v>
      </c>
      <c r="O2630" s="2">
        <v>998</v>
      </c>
      <c r="P2630" s="2">
        <v>65</v>
      </c>
      <c r="Q2630" s="4">
        <f t="shared" si="41"/>
        <v>1.6801346801346801</v>
      </c>
    </row>
    <row r="2631" spans="1:17">
      <c r="A2631" s="1" t="s">
        <v>12363</v>
      </c>
      <c r="B2631" s="1" t="s">
        <v>17</v>
      </c>
      <c r="C2631" s="1" t="s">
        <v>12364</v>
      </c>
      <c r="D2631" s="55" t="s">
        <v>10</v>
      </c>
      <c r="E2631" s="66" t="s">
        <v>12365</v>
      </c>
      <c r="F2631" s="55"/>
      <c r="G2631" s="3">
        <v>43770</v>
      </c>
      <c r="H2631" s="1">
        <v>2005</v>
      </c>
      <c r="I2631" s="1" t="s">
        <v>2536</v>
      </c>
      <c r="J2631" s="1" t="s">
        <v>385</v>
      </c>
      <c r="K2631" s="1" t="s">
        <v>12366</v>
      </c>
      <c r="L2631" s="2" t="s">
        <v>37</v>
      </c>
      <c r="M2631" s="2">
        <v>10</v>
      </c>
      <c r="N2631" s="2">
        <v>624</v>
      </c>
      <c r="O2631" s="2">
        <v>934</v>
      </c>
      <c r="P2631" s="2">
        <v>89</v>
      </c>
      <c r="Q2631" s="4">
        <f t="shared" si="41"/>
        <v>1.4967948717948718</v>
      </c>
    </row>
    <row r="2632" spans="1:17">
      <c r="A2632" s="1" t="s">
        <v>12367</v>
      </c>
      <c r="B2632" s="1" t="s">
        <v>17</v>
      </c>
      <c r="C2632" s="1" t="s">
        <v>12368</v>
      </c>
      <c r="D2632" s="55" t="s">
        <v>12369</v>
      </c>
      <c r="E2632" s="66" t="s">
        <v>12370</v>
      </c>
      <c r="F2632" s="55" t="s">
        <v>12</v>
      </c>
      <c r="G2632" s="3">
        <v>43739</v>
      </c>
      <c r="H2632" s="1">
        <v>2008</v>
      </c>
      <c r="I2632" s="1" t="s">
        <v>500</v>
      </c>
      <c r="J2632" s="1" t="s">
        <v>1269</v>
      </c>
      <c r="K2632" s="1" t="s">
        <v>12371</v>
      </c>
      <c r="L2632" s="2" t="s">
        <v>52</v>
      </c>
      <c r="M2632" s="2">
        <v>10</v>
      </c>
      <c r="N2632" s="2">
        <v>659</v>
      </c>
      <c r="O2632" s="2">
        <v>1000</v>
      </c>
      <c r="P2632" s="2">
        <v>100</v>
      </c>
      <c r="Q2632" s="4">
        <f t="shared" si="41"/>
        <v>1.5174506828528074</v>
      </c>
    </row>
    <row r="2633" spans="1:17">
      <c r="A2633" s="1" t="s">
        <v>12372</v>
      </c>
      <c r="B2633" s="1" t="s">
        <v>17</v>
      </c>
      <c r="C2633" s="1" t="s">
        <v>12373</v>
      </c>
      <c r="D2633" s="55" t="s">
        <v>12374</v>
      </c>
      <c r="E2633" s="66" t="s">
        <v>12370</v>
      </c>
      <c r="F2633" s="55" t="s">
        <v>119</v>
      </c>
      <c r="G2633" s="3">
        <v>43831</v>
      </c>
      <c r="H2633" s="1">
        <v>2004</v>
      </c>
      <c r="I2633" s="1" t="s">
        <v>120</v>
      </c>
      <c r="J2633" s="1" t="s">
        <v>1269</v>
      </c>
      <c r="K2633" s="1" t="s">
        <v>12375</v>
      </c>
      <c r="L2633" s="2" t="s">
        <v>52</v>
      </c>
      <c r="M2633" s="2">
        <v>7</v>
      </c>
      <c r="N2633" s="2">
        <v>530</v>
      </c>
      <c r="O2633" s="2">
        <v>837</v>
      </c>
      <c r="P2633" s="2">
        <v>89</v>
      </c>
      <c r="Q2633" s="4">
        <f t="shared" si="41"/>
        <v>1.5792452830188679</v>
      </c>
    </row>
    <row r="2634" spans="1:17">
      <c r="A2634" s="1" t="s">
        <v>12376</v>
      </c>
      <c r="B2634" s="1" t="s">
        <v>17</v>
      </c>
      <c r="C2634" s="1" t="s">
        <v>12377</v>
      </c>
      <c r="D2634" s="55" t="s">
        <v>12378</v>
      </c>
      <c r="E2634" s="66" t="s">
        <v>12379</v>
      </c>
      <c r="F2634" s="55" t="s">
        <v>12</v>
      </c>
      <c r="G2634" s="3">
        <v>43429</v>
      </c>
      <c r="H2634" s="1">
        <v>2015</v>
      </c>
      <c r="I2634" s="1" t="s">
        <v>243</v>
      </c>
      <c r="J2634" s="1" t="s">
        <v>35</v>
      </c>
      <c r="K2634" s="1" t="s">
        <v>12380</v>
      </c>
      <c r="L2634" s="2" t="s">
        <v>37</v>
      </c>
      <c r="M2634" s="2">
        <v>6</v>
      </c>
      <c r="N2634" s="2">
        <v>674</v>
      </c>
      <c r="O2634" s="2">
        <v>928</v>
      </c>
      <c r="P2634" s="2">
        <v>79</v>
      </c>
      <c r="Q2634" s="4">
        <f t="shared" si="41"/>
        <v>1.3768545994065282</v>
      </c>
    </row>
    <row r="2635" spans="1:17">
      <c r="A2635" s="1" t="s">
        <v>12381</v>
      </c>
      <c r="B2635" s="1" t="s">
        <v>1</v>
      </c>
      <c r="C2635" s="1" t="s">
        <v>12382</v>
      </c>
      <c r="D2635" s="55" t="s">
        <v>10</v>
      </c>
      <c r="E2635" s="55" t="s">
        <v>12383</v>
      </c>
      <c r="F2635" s="55" t="s">
        <v>299</v>
      </c>
      <c r="G2635" s="3">
        <v>43497</v>
      </c>
      <c r="H2635" s="1">
        <v>2014</v>
      </c>
      <c r="I2635" s="1" t="s">
        <v>4</v>
      </c>
      <c r="J2635" s="1" t="s">
        <v>5523</v>
      </c>
      <c r="K2635" s="1" t="s">
        <v>12384</v>
      </c>
      <c r="L2635" s="2" t="s">
        <v>37</v>
      </c>
      <c r="M2635" s="2">
        <v>10</v>
      </c>
      <c r="N2635" s="2">
        <v>548</v>
      </c>
      <c r="O2635" s="2">
        <v>953</v>
      </c>
      <c r="P2635" s="2">
        <v>66</v>
      </c>
      <c r="Q2635" s="4">
        <f t="shared" si="41"/>
        <v>1.7390510948905109</v>
      </c>
    </row>
    <row r="2636" spans="1:17">
      <c r="A2636" s="1" t="s">
        <v>12385</v>
      </c>
      <c r="B2636" s="1" t="s">
        <v>17</v>
      </c>
      <c r="C2636" s="1" t="s">
        <v>12386</v>
      </c>
      <c r="D2636" s="55" t="s">
        <v>4608</v>
      </c>
      <c r="E2636" s="66" t="s">
        <v>12387</v>
      </c>
      <c r="F2636" s="55" t="s">
        <v>119</v>
      </c>
      <c r="G2636" s="3">
        <v>43205</v>
      </c>
      <c r="H2636" s="1">
        <v>2010</v>
      </c>
      <c r="I2636" s="1" t="s">
        <v>300</v>
      </c>
      <c r="J2636" s="1" t="s">
        <v>21</v>
      </c>
      <c r="K2636" s="1" t="s">
        <v>12388</v>
      </c>
      <c r="L2636" s="2" t="s">
        <v>15</v>
      </c>
      <c r="M2636" s="2">
        <v>7</v>
      </c>
      <c r="N2636" s="2">
        <v>426</v>
      </c>
      <c r="O2636" s="2">
        <v>772</v>
      </c>
      <c r="P2636" s="2">
        <v>77</v>
      </c>
      <c r="Q2636" s="4">
        <f t="shared" si="41"/>
        <v>1.812206572769953</v>
      </c>
    </row>
    <row r="2637" spans="1:17">
      <c r="A2637" s="1" t="s">
        <v>12389</v>
      </c>
      <c r="B2637" s="1" t="s">
        <v>1</v>
      </c>
      <c r="C2637" s="1" t="s">
        <v>12390</v>
      </c>
      <c r="D2637" s="55" t="s">
        <v>12391</v>
      </c>
      <c r="E2637" s="66"/>
      <c r="F2637" s="55" t="s">
        <v>2231</v>
      </c>
      <c r="G2637" s="3">
        <v>43023</v>
      </c>
      <c r="H2637" s="1">
        <v>2017</v>
      </c>
      <c r="I2637" s="1" t="s">
        <v>4</v>
      </c>
      <c r="J2637" s="1" t="s">
        <v>5</v>
      </c>
      <c r="K2637" s="1" t="s">
        <v>12392</v>
      </c>
      <c r="L2637" s="2" t="s">
        <v>163</v>
      </c>
      <c r="M2637" s="2">
        <v>7</v>
      </c>
      <c r="N2637" s="2">
        <v>545</v>
      </c>
      <c r="O2637" s="2">
        <v>763</v>
      </c>
      <c r="P2637" s="2">
        <v>78</v>
      </c>
      <c r="Q2637" s="4">
        <f t="shared" si="41"/>
        <v>1.4</v>
      </c>
    </row>
    <row r="2638" spans="1:17">
      <c r="A2638" s="1" t="s">
        <v>12393</v>
      </c>
      <c r="B2638" s="1" t="s">
        <v>17</v>
      </c>
      <c r="C2638" s="1" t="s">
        <v>12394</v>
      </c>
      <c r="D2638" s="55" t="s">
        <v>12395</v>
      </c>
      <c r="E2638" s="55" t="s">
        <v>12396</v>
      </c>
      <c r="F2638" s="55" t="s">
        <v>12</v>
      </c>
      <c r="G2638" s="3">
        <v>42750</v>
      </c>
      <c r="H2638" s="1">
        <v>2015</v>
      </c>
      <c r="I2638" s="1" t="s">
        <v>129</v>
      </c>
      <c r="J2638" s="1" t="s">
        <v>385</v>
      </c>
      <c r="K2638" s="1" t="s">
        <v>12397</v>
      </c>
      <c r="L2638" s="2" t="s">
        <v>71</v>
      </c>
      <c r="M2638" s="2">
        <v>7</v>
      </c>
      <c r="N2638" s="2">
        <v>477</v>
      </c>
      <c r="O2638" s="2">
        <v>898</v>
      </c>
      <c r="P2638" s="2">
        <v>98</v>
      </c>
      <c r="Q2638" s="4">
        <f t="shared" si="41"/>
        <v>1.8825995807127882</v>
      </c>
    </row>
    <row r="2639" spans="1:17">
      <c r="A2639" s="1" t="s">
        <v>12398</v>
      </c>
      <c r="B2639" s="1" t="s">
        <v>17</v>
      </c>
      <c r="C2639" s="1" t="s">
        <v>12399</v>
      </c>
      <c r="D2639" s="55" t="s">
        <v>12400</v>
      </c>
      <c r="E2639" s="55" t="s">
        <v>12401</v>
      </c>
      <c r="F2639" s="55" t="s">
        <v>12</v>
      </c>
      <c r="G2639" s="3">
        <v>42856</v>
      </c>
      <c r="H2639" s="1">
        <v>2016</v>
      </c>
      <c r="I2639" s="1" t="s">
        <v>357</v>
      </c>
      <c r="J2639" s="1" t="s">
        <v>35</v>
      </c>
      <c r="K2639" s="1" t="s">
        <v>12402</v>
      </c>
      <c r="L2639" s="2" t="s">
        <v>333</v>
      </c>
      <c r="M2639" s="2">
        <v>10</v>
      </c>
      <c r="N2639" s="2">
        <v>619</v>
      </c>
      <c r="O2639" s="2">
        <v>971</v>
      </c>
      <c r="P2639" s="2">
        <v>81</v>
      </c>
      <c r="Q2639" s="4">
        <f t="shared" si="41"/>
        <v>1.568659127625202</v>
      </c>
    </row>
    <row r="2640" spans="1:17">
      <c r="A2640" s="1" t="s">
        <v>12403</v>
      </c>
      <c r="B2640" s="1" t="s">
        <v>1</v>
      </c>
      <c r="C2640" s="1" t="s">
        <v>12404</v>
      </c>
      <c r="D2640" s="55" t="s">
        <v>10</v>
      </c>
      <c r="E2640" s="66" t="s">
        <v>12405</v>
      </c>
      <c r="F2640" s="55" t="s">
        <v>12</v>
      </c>
      <c r="G2640" s="3">
        <v>42353</v>
      </c>
      <c r="H2640" s="1">
        <v>2014</v>
      </c>
      <c r="I2640" s="1" t="s">
        <v>112</v>
      </c>
      <c r="J2640" s="1" t="s">
        <v>62</v>
      </c>
      <c r="K2640" s="1" t="s">
        <v>12406</v>
      </c>
      <c r="L2640" s="2" t="s">
        <v>71</v>
      </c>
      <c r="M2640" s="2">
        <v>7</v>
      </c>
      <c r="N2640" s="2">
        <v>564</v>
      </c>
      <c r="O2640" s="2">
        <v>735</v>
      </c>
      <c r="P2640" s="2">
        <v>70</v>
      </c>
      <c r="Q2640" s="4">
        <f t="shared" si="41"/>
        <v>1.303191489361702</v>
      </c>
    </row>
    <row r="2641" spans="1:17">
      <c r="A2641" s="1" t="s">
        <v>12407</v>
      </c>
      <c r="B2641" s="1" t="s">
        <v>17</v>
      </c>
      <c r="C2641" s="1" t="s">
        <v>12408</v>
      </c>
      <c r="D2641" s="55" t="s">
        <v>12409</v>
      </c>
      <c r="E2641" s="66" t="s">
        <v>12410</v>
      </c>
      <c r="F2641" s="55" t="s">
        <v>68</v>
      </c>
      <c r="G2641" s="3">
        <v>42644</v>
      </c>
      <c r="H2641" s="1">
        <v>2010</v>
      </c>
      <c r="I2641" s="1" t="s">
        <v>34</v>
      </c>
      <c r="J2641" s="1" t="s">
        <v>214</v>
      </c>
      <c r="K2641" s="1" t="s">
        <v>12411</v>
      </c>
      <c r="L2641" s="2" t="s">
        <v>30</v>
      </c>
      <c r="M2641" s="2">
        <v>10</v>
      </c>
      <c r="N2641" s="2">
        <v>601</v>
      </c>
      <c r="O2641" s="2">
        <v>852</v>
      </c>
      <c r="P2641" s="2">
        <v>93</v>
      </c>
      <c r="Q2641" s="4">
        <f t="shared" si="41"/>
        <v>1.4176372712146423</v>
      </c>
    </row>
    <row r="2642" spans="1:17">
      <c r="A2642" s="1" t="s">
        <v>12412</v>
      </c>
      <c r="B2642" s="1" t="s">
        <v>1</v>
      </c>
      <c r="C2642" s="1" t="s">
        <v>12413</v>
      </c>
      <c r="D2642" s="55" t="s">
        <v>10</v>
      </c>
      <c r="E2642" s="66" t="s">
        <v>12414</v>
      </c>
      <c r="F2642" s="55" t="s">
        <v>12</v>
      </c>
      <c r="G2642" s="3">
        <v>43840</v>
      </c>
      <c r="H2642" s="1">
        <v>2020</v>
      </c>
      <c r="I2642" s="1" t="s">
        <v>112</v>
      </c>
      <c r="J2642" s="1" t="s">
        <v>5</v>
      </c>
      <c r="K2642" s="1" t="s">
        <v>12415</v>
      </c>
      <c r="L2642" s="2" t="s">
        <v>163</v>
      </c>
      <c r="M2642" s="2">
        <v>6</v>
      </c>
      <c r="N2642" s="2">
        <v>554</v>
      </c>
      <c r="O2642" s="2">
        <v>726</v>
      </c>
      <c r="P2642" s="2">
        <v>95</v>
      </c>
      <c r="Q2642" s="4">
        <f t="shared" si="41"/>
        <v>1.3104693140794224</v>
      </c>
    </row>
    <row r="2643" spans="1:17">
      <c r="A2643" s="1" t="s">
        <v>12416</v>
      </c>
      <c r="B2643" s="1" t="s">
        <v>17</v>
      </c>
      <c r="C2643" s="1" t="s">
        <v>12417</v>
      </c>
      <c r="D2643" s="55" t="s">
        <v>12418</v>
      </c>
      <c r="E2643" s="55" t="s">
        <v>12419</v>
      </c>
      <c r="F2643" s="55" t="s">
        <v>12</v>
      </c>
      <c r="G2643" s="3">
        <v>42878</v>
      </c>
      <c r="H2643" s="1">
        <v>2017</v>
      </c>
      <c r="I2643" s="1" t="s">
        <v>3329</v>
      </c>
      <c r="J2643" s="1" t="s">
        <v>1319</v>
      </c>
      <c r="K2643" s="1" t="s">
        <v>12420</v>
      </c>
      <c r="L2643" s="2" t="s">
        <v>30</v>
      </c>
      <c r="M2643" s="2">
        <v>9</v>
      </c>
      <c r="N2643" s="2">
        <v>586</v>
      </c>
      <c r="O2643" s="2">
        <v>761</v>
      </c>
      <c r="P2643" s="2">
        <v>72</v>
      </c>
      <c r="Q2643" s="4">
        <f t="shared" si="41"/>
        <v>1.2986348122866893</v>
      </c>
    </row>
    <row r="2644" spans="1:17">
      <c r="A2644" s="1" t="s">
        <v>12421</v>
      </c>
      <c r="B2644" s="1" t="s">
        <v>17</v>
      </c>
      <c r="C2644" s="1" t="s">
        <v>12422</v>
      </c>
      <c r="D2644" s="55" t="s">
        <v>12423</v>
      </c>
      <c r="E2644" s="66" t="s">
        <v>12424</v>
      </c>
      <c r="F2644" s="55" t="s">
        <v>68</v>
      </c>
      <c r="G2644" s="3">
        <v>43922</v>
      </c>
      <c r="H2644" s="1">
        <v>2014</v>
      </c>
      <c r="I2644" s="1" t="s">
        <v>666</v>
      </c>
      <c r="J2644" s="1" t="s">
        <v>50</v>
      </c>
      <c r="K2644" s="1" t="s">
        <v>12425</v>
      </c>
      <c r="L2644" s="2" t="s">
        <v>37</v>
      </c>
      <c r="M2644" s="2">
        <v>10</v>
      </c>
      <c r="N2644" s="2">
        <v>646</v>
      </c>
      <c r="O2644" s="2">
        <v>976</v>
      </c>
      <c r="P2644" s="2">
        <v>81</v>
      </c>
      <c r="Q2644" s="4">
        <f t="shared" si="41"/>
        <v>1.5108359133126934</v>
      </c>
    </row>
    <row r="2645" spans="1:17">
      <c r="A2645" s="1" t="s">
        <v>12426</v>
      </c>
      <c r="B2645" s="1" t="s">
        <v>17</v>
      </c>
      <c r="C2645" s="1" t="s">
        <v>12427</v>
      </c>
      <c r="D2645" s="55" t="s">
        <v>6233</v>
      </c>
      <c r="E2645" s="66" t="s">
        <v>12428</v>
      </c>
      <c r="F2645" s="55" t="s">
        <v>68</v>
      </c>
      <c r="G2645" s="3">
        <v>43160</v>
      </c>
      <c r="H2645" s="1">
        <v>1999</v>
      </c>
      <c r="I2645" s="1" t="s">
        <v>1985</v>
      </c>
      <c r="J2645" s="1" t="s">
        <v>156</v>
      </c>
      <c r="K2645" s="1" t="s">
        <v>12429</v>
      </c>
      <c r="L2645" s="2" t="s">
        <v>71</v>
      </c>
      <c r="M2645" s="2">
        <v>8</v>
      </c>
      <c r="N2645" s="2">
        <v>439</v>
      </c>
      <c r="O2645" s="2">
        <v>859</v>
      </c>
      <c r="P2645" s="2">
        <v>86</v>
      </c>
      <c r="Q2645" s="4">
        <f t="shared" si="41"/>
        <v>1.9567198177676537</v>
      </c>
    </row>
    <row r="2646" spans="1:17">
      <c r="A2646" s="1" t="s">
        <v>12430</v>
      </c>
      <c r="B2646" s="1" t="s">
        <v>1</v>
      </c>
      <c r="C2646" s="1" t="s">
        <v>12431</v>
      </c>
      <c r="D2646" s="55" t="s">
        <v>10</v>
      </c>
      <c r="E2646" s="66" t="s">
        <v>12432</v>
      </c>
      <c r="F2646" s="55" t="s">
        <v>10148</v>
      </c>
      <c r="G2646" s="3">
        <v>43462</v>
      </c>
      <c r="H2646" s="1">
        <v>2015</v>
      </c>
      <c r="I2646" s="1" t="s">
        <v>4</v>
      </c>
      <c r="J2646" s="1" t="s">
        <v>56</v>
      </c>
      <c r="K2646" s="1" t="s">
        <v>12433</v>
      </c>
      <c r="L2646" s="2" t="s">
        <v>30</v>
      </c>
      <c r="M2646" s="2">
        <v>8</v>
      </c>
      <c r="N2646" s="2">
        <v>577</v>
      </c>
      <c r="O2646" s="2">
        <v>922</v>
      </c>
      <c r="P2646" s="2">
        <v>92</v>
      </c>
      <c r="Q2646" s="4">
        <f t="shared" si="41"/>
        <v>1.5979202772963605</v>
      </c>
    </row>
    <row r="2647" spans="1:17">
      <c r="A2647" s="1" t="s">
        <v>12434</v>
      </c>
      <c r="B2647" s="1" t="s">
        <v>1</v>
      </c>
      <c r="C2647" s="1" t="s">
        <v>12435</v>
      </c>
      <c r="D2647" s="55" t="s">
        <v>10</v>
      </c>
      <c r="E2647" s="66" t="s">
        <v>12436</v>
      </c>
      <c r="F2647" s="55" t="s">
        <v>68</v>
      </c>
      <c r="G2647" s="3">
        <v>43938</v>
      </c>
      <c r="H2647" s="1">
        <v>2020</v>
      </c>
      <c r="I2647" s="1" t="s">
        <v>4</v>
      </c>
      <c r="J2647" s="1" t="s">
        <v>56</v>
      </c>
      <c r="K2647" s="1" t="s">
        <v>12437</v>
      </c>
      <c r="L2647" s="2" t="s">
        <v>30</v>
      </c>
      <c r="M2647" s="2">
        <v>10</v>
      </c>
      <c r="N2647" s="2">
        <v>474</v>
      </c>
      <c r="O2647" s="2">
        <v>716</v>
      </c>
      <c r="P2647" s="2">
        <v>76</v>
      </c>
      <c r="Q2647" s="4">
        <f t="shared" si="41"/>
        <v>1.510548523206751</v>
      </c>
    </row>
    <row r="2648" spans="1:17">
      <c r="A2648" s="1" t="s">
        <v>12438</v>
      </c>
      <c r="B2648" s="1" t="s">
        <v>17</v>
      </c>
      <c r="C2648" s="1" t="s">
        <v>12439</v>
      </c>
      <c r="D2648" s="62" t="s">
        <v>12440</v>
      </c>
      <c r="E2648" s="66"/>
      <c r="F2648" s="55" t="s">
        <v>212</v>
      </c>
      <c r="G2648" s="3">
        <v>43690</v>
      </c>
      <c r="H2648" s="1">
        <v>2018</v>
      </c>
      <c r="I2648" s="1" t="s">
        <v>469</v>
      </c>
      <c r="J2648" s="1" t="s">
        <v>271</v>
      </c>
      <c r="K2648" s="1" t="s">
        <v>12441</v>
      </c>
      <c r="L2648" s="2" t="s">
        <v>30</v>
      </c>
      <c r="M2648" s="2">
        <v>7</v>
      </c>
      <c r="N2648" s="2">
        <v>688</v>
      </c>
      <c r="O2648" s="2">
        <v>808</v>
      </c>
      <c r="P2648" s="2">
        <v>70</v>
      </c>
      <c r="Q2648" s="4">
        <f t="shared" si="41"/>
        <v>1.1744186046511629</v>
      </c>
    </row>
    <row r="2649" spans="1:17">
      <c r="A2649" s="1" t="s">
        <v>12442</v>
      </c>
      <c r="B2649" s="1" t="s">
        <v>1</v>
      </c>
      <c r="C2649" s="1" t="s">
        <v>12443</v>
      </c>
      <c r="D2649" s="55" t="s">
        <v>10</v>
      </c>
      <c r="E2649" s="66" t="s">
        <v>12444</v>
      </c>
      <c r="F2649" s="55" t="s">
        <v>12</v>
      </c>
      <c r="G2649" s="3">
        <v>43647</v>
      </c>
      <c r="H2649" s="1">
        <v>2018</v>
      </c>
      <c r="I2649" s="1" t="s">
        <v>13</v>
      </c>
      <c r="J2649" s="1" t="s">
        <v>93</v>
      </c>
      <c r="K2649" s="1" t="s">
        <v>12445</v>
      </c>
      <c r="L2649" s="2" t="s">
        <v>7</v>
      </c>
      <c r="M2649" s="2">
        <v>6</v>
      </c>
      <c r="N2649" s="2">
        <v>477</v>
      </c>
      <c r="O2649" s="2">
        <v>925</v>
      </c>
      <c r="P2649" s="2">
        <v>89</v>
      </c>
      <c r="Q2649" s="4">
        <f t="shared" si="41"/>
        <v>1.9392033542976939</v>
      </c>
    </row>
    <row r="2650" spans="1:17">
      <c r="A2650" s="1" t="s">
        <v>12446</v>
      </c>
      <c r="B2650" s="1" t="s">
        <v>1</v>
      </c>
      <c r="C2650" s="1" t="s">
        <v>12447</v>
      </c>
      <c r="D2650" s="55" t="s">
        <v>10</v>
      </c>
      <c r="E2650" s="66" t="s">
        <v>12448</v>
      </c>
      <c r="F2650" s="55" t="s">
        <v>12</v>
      </c>
      <c r="G2650" s="3">
        <v>43028</v>
      </c>
      <c r="H2650" s="1">
        <v>2017</v>
      </c>
      <c r="I2650" s="1" t="s">
        <v>13</v>
      </c>
      <c r="J2650" s="1" t="s">
        <v>12449</v>
      </c>
      <c r="K2650" s="1" t="s">
        <v>12450</v>
      </c>
      <c r="L2650" s="2" t="s">
        <v>71</v>
      </c>
      <c r="M2650" s="2">
        <v>7</v>
      </c>
      <c r="N2650" s="2">
        <v>552</v>
      </c>
      <c r="O2650" s="2">
        <v>724</v>
      </c>
      <c r="P2650" s="2">
        <v>96</v>
      </c>
      <c r="Q2650" s="4">
        <f t="shared" si="41"/>
        <v>1.3115942028985508</v>
      </c>
    </row>
    <row r="2651" spans="1:17">
      <c r="A2651" s="1" t="s">
        <v>12451</v>
      </c>
      <c r="B2651" s="1" t="s">
        <v>1</v>
      </c>
      <c r="C2651" s="1" t="s">
        <v>12452</v>
      </c>
      <c r="D2651" s="55" t="s">
        <v>10</v>
      </c>
      <c r="E2651" s="66" t="s">
        <v>12453</v>
      </c>
      <c r="F2651" s="55" t="s">
        <v>363</v>
      </c>
      <c r="G2651" s="3">
        <v>42968</v>
      </c>
      <c r="H2651" s="1">
        <v>2015</v>
      </c>
      <c r="I2651" s="1" t="s">
        <v>4</v>
      </c>
      <c r="J2651" s="1" t="s">
        <v>401</v>
      </c>
      <c r="K2651" s="1" t="s">
        <v>12454</v>
      </c>
      <c r="L2651" s="2" t="s">
        <v>37</v>
      </c>
      <c r="M2651" s="2">
        <v>8</v>
      </c>
      <c r="N2651" s="2">
        <v>642</v>
      </c>
      <c r="O2651" s="2">
        <v>702</v>
      </c>
      <c r="P2651" s="2">
        <v>89</v>
      </c>
      <c r="Q2651" s="4">
        <f t="shared" si="41"/>
        <v>1.0934579439252337</v>
      </c>
    </row>
    <row r="2652" spans="1:17">
      <c r="A2652" s="1" t="s">
        <v>12455</v>
      </c>
      <c r="B2652" s="1" t="s">
        <v>17</v>
      </c>
      <c r="C2652" s="1" t="s">
        <v>12456</v>
      </c>
      <c r="D2652" s="55" t="s">
        <v>3430</v>
      </c>
      <c r="E2652" s="66" t="s">
        <v>12457</v>
      </c>
      <c r="F2652" s="55" t="s">
        <v>68</v>
      </c>
      <c r="G2652" s="3">
        <v>43405</v>
      </c>
      <c r="H2652" s="1">
        <v>2007</v>
      </c>
      <c r="I2652" s="1" t="s">
        <v>469</v>
      </c>
      <c r="J2652" s="1" t="s">
        <v>50</v>
      </c>
      <c r="K2652" s="1" t="s">
        <v>12458</v>
      </c>
      <c r="L2652" s="2" t="s">
        <v>37</v>
      </c>
      <c r="M2652" s="2">
        <v>9</v>
      </c>
      <c r="N2652" s="2">
        <v>571</v>
      </c>
      <c r="O2652" s="2">
        <v>858</v>
      </c>
      <c r="P2652" s="2">
        <v>87</v>
      </c>
      <c r="Q2652" s="4">
        <f t="shared" si="41"/>
        <v>1.5026269702276707</v>
      </c>
    </row>
    <row r="2653" spans="1:17">
      <c r="A2653" s="1" t="s">
        <v>12459</v>
      </c>
      <c r="B2653" s="1" t="s">
        <v>1</v>
      </c>
      <c r="C2653" s="1" t="s">
        <v>12460</v>
      </c>
      <c r="D2653" s="55" t="s">
        <v>10</v>
      </c>
      <c r="E2653" s="66"/>
      <c r="F2653" s="55" t="s">
        <v>12461</v>
      </c>
      <c r="G2653" s="3">
        <v>43749</v>
      </c>
      <c r="H2653" s="1">
        <v>2019</v>
      </c>
      <c r="I2653" s="1" t="s">
        <v>13</v>
      </c>
      <c r="J2653" s="1" t="s">
        <v>12462</v>
      </c>
      <c r="K2653" s="1" t="s">
        <v>12463</v>
      </c>
      <c r="L2653" s="2" t="s">
        <v>30</v>
      </c>
      <c r="M2653" s="2">
        <v>7</v>
      </c>
      <c r="N2653" s="2">
        <v>541</v>
      </c>
      <c r="O2653" s="2">
        <v>891</v>
      </c>
      <c r="P2653" s="2">
        <v>83</v>
      </c>
      <c r="Q2653" s="4">
        <f t="shared" si="41"/>
        <v>1.6469500924214417</v>
      </c>
    </row>
    <row r="2654" spans="1:17">
      <c r="A2654" s="1" t="s">
        <v>12464</v>
      </c>
      <c r="B2654" s="1" t="s">
        <v>1</v>
      </c>
      <c r="C2654" s="1" t="s">
        <v>23015</v>
      </c>
      <c r="D2654" s="55" t="s">
        <v>10</v>
      </c>
      <c r="E2654" s="66" t="s">
        <v>12466</v>
      </c>
      <c r="F2654" s="55" t="s">
        <v>41</v>
      </c>
      <c r="G2654" s="3">
        <v>43435</v>
      </c>
      <c r="H2654" s="1">
        <v>2017</v>
      </c>
      <c r="I2654" s="1" t="s">
        <v>4</v>
      </c>
      <c r="J2654" s="1" t="s">
        <v>161</v>
      </c>
      <c r="K2654" s="1" t="s">
        <v>12467</v>
      </c>
      <c r="L2654" s="2" t="s">
        <v>15</v>
      </c>
      <c r="M2654" s="2">
        <v>7</v>
      </c>
      <c r="N2654" s="2">
        <v>592</v>
      </c>
      <c r="O2654" s="2">
        <v>964</v>
      </c>
      <c r="P2654" s="2">
        <v>89</v>
      </c>
      <c r="Q2654" s="4">
        <f t="shared" si="41"/>
        <v>1.6283783783783783</v>
      </c>
    </row>
    <row r="2655" spans="1:17">
      <c r="A2655" s="1" t="s">
        <v>12468</v>
      </c>
      <c r="B2655" s="1" t="s">
        <v>17</v>
      </c>
      <c r="C2655" s="1" t="s">
        <v>12469</v>
      </c>
      <c r="D2655" s="55" t="s">
        <v>12470</v>
      </c>
      <c r="E2655" s="66"/>
      <c r="F2655" s="55" t="s">
        <v>12</v>
      </c>
      <c r="G2655" s="3">
        <v>43102</v>
      </c>
      <c r="H2655" s="1">
        <v>2017</v>
      </c>
      <c r="I2655" s="1" t="s">
        <v>270</v>
      </c>
      <c r="J2655" s="1" t="s">
        <v>12471</v>
      </c>
      <c r="K2655" s="1" t="s">
        <v>12472</v>
      </c>
      <c r="L2655" s="2" t="s">
        <v>30</v>
      </c>
      <c r="M2655" s="2">
        <v>10</v>
      </c>
      <c r="N2655" s="2">
        <v>429</v>
      </c>
      <c r="O2655" s="2">
        <v>774</v>
      </c>
      <c r="P2655" s="2">
        <v>75</v>
      </c>
      <c r="Q2655" s="4">
        <f t="shared" si="41"/>
        <v>1.8041958041958042</v>
      </c>
    </row>
    <row r="2656" spans="1:17">
      <c r="A2656" s="1" t="s">
        <v>12473</v>
      </c>
      <c r="B2656" s="1" t="s">
        <v>17</v>
      </c>
      <c r="C2656" s="1" t="s">
        <v>12474</v>
      </c>
      <c r="D2656" s="55" t="s">
        <v>12475</v>
      </c>
      <c r="E2656" s="66" t="s">
        <v>12476</v>
      </c>
      <c r="F2656" s="55" t="s">
        <v>12</v>
      </c>
      <c r="G2656" s="3">
        <v>43525</v>
      </c>
      <c r="H2656" s="1">
        <v>2018</v>
      </c>
      <c r="I2656" s="1" t="s">
        <v>342</v>
      </c>
      <c r="J2656" s="1" t="s">
        <v>524</v>
      </c>
      <c r="K2656" s="1" t="s">
        <v>12477</v>
      </c>
      <c r="L2656" s="2" t="s">
        <v>30</v>
      </c>
      <c r="M2656" s="2">
        <v>6</v>
      </c>
      <c r="N2656" s="2">
        <v>499</v>
      </c>
      <c r="O2656" s="2">
        <v>744</v>
      </c>
      <c r="P2656" s="2">
        <v>89</v>
      </c>
      <c r="Q2656" s="4">
        <f t="shared" si="41"/>
        <v>1.4909819639278556</v>
      </c>
    </row>
    <row r="2657" spans="1:17">
      <c r="A2657" s="1" t="s">
        <v>12478</v>
      </c>
      <c r="B2657" s="1" t="s">
        <v>17</v>
      </c>
      <c r="C2657" s="1" t="s">
        <v>12479</v>
      </c>
      <c r="D2657" s="55" t="s">
        <v>12480</v>
      </c>
      <c r="E2657" s="66" t="s">
        <v>12481</v>
      </c>
      <c r="F2657" s="55" t="s">
        <v>12</v>
      </c>
      <c r="G2657" s="3">
        <v>43962</v>
      </c>
      <c r="H2657" s="1">
        <v>2020</v>
      </c>
      <c r="I2657" s="1" t="s">
        <v>786</v>
      </c>
      <c r="J2657" s="1" t="s">
        <v>35</v>
      </c>
      <c r="K2657" s="1" t="s">
        <v>12482</v>
      </c>
      <c r="L2657" s="2" t="s">
        <v>30</v>
      </c>
      <c r="M2657" s="2">
        <v>6</v>
      </c>
      <c r="N2657" s="2">
        <v>569</v>
      </c>
      <c r="O2657" s="2">
        <v>962</v>
      </c>
      <c r="P2657" s="2">
        <v>89</v>
      </c>
      <c r="Q2657" s="4">
        <f t="shared" si="41"/>
        <v>1.6906854130052724</v>
      </c>
    </row>
    <row r="2658" spans="1:17">
      <c r="A2658" s="1" t="s">
        <v>12483</v>
      </c>
      <c r="B2658" s="1" t="s">
        <v>1</v>
      </c>
      <c r="C2658" s="1" t="s">
        <v>12484</v>
      </c>
      <c r="D2658" s="55" t="s">
        <v>10</v>
      </c>
      <c r="E2658" s="66" t="s">
        <v>12485</v>
      </c>
      <c r="F2658" s="55" t="s">
        <v>980</v>
      </c>
      <c r="G2658" s="3">
        <v>42948</v>
      </c>
      <c r="H2658" s="1">
        <v>2016</v>
      </c>
      <c r="I2658" s="1" t="s">
        <v>4</v>
      </c>
      <c r="J2658" s="1" t="s">
        <v>56</v>
      </c>
      <c r="K2658" s="1" t="s">
        <v>12486</v>
      </c>
      <c r="L2658" s="2" t="s">
        <v>37</v>
      </c>
      <c r="M2658" s="2">
        <v>6</v>
      </c>
      <c r="N2658" s="2">
        <v>592</v>
      </c>
      <c r="O2658" s="2">
        <v>805</v>
      </c>
      <c r="P2658" s="2">
        <v>64</v>
      </c>
      <c r="Q2658" s="4">
        <f t="shared" si="41"/>
        <v>1.3597972972972974</v>
      </c>
    </row>
    <row r="2659" spans="1:17">
      <c r="A2659" s="1" t="s">
        <v>12487</v>
      </c>
      <c r="B2659" s="1" t="s">
        <v>17</v>
      </c>
      <c r="C2659" s="1" t="s">
        <v>12488</v>
      </c>
      <c r="D2659" s="55" t="s">
        <v>12489</v>
      </c>
      <c r="E2659" s="55" t="s">
        <v>12490</v>
      </c>
      <c r="F2659" s="55" t="s">
        <v>903</v>
      </c>
      <c r="G2659" s="3">
        <v>43497</v>
      </c>
      <c r="H2659" s="1">
        <v>2017</v>
      </c>
      <c r="I2659" s="1" t="s">
        <v>786</v>
      </c>
      <c r="J2659" s="1" t="s">
        <v>271</v>
      </c>
      <c r="K2659" s="1" t="s">
        <v>12491</v>
      </c>
      <c r="L2659" s="2" t="s">
        <v>30</v>
      </c>
      <c r="M2659" s="2">
        <v>9</v>
      </c>
      <c r="N2659" s="2">
        <v>638</v>
      </c>
      <c r="O2659" s="2">
        <v>920</v>
      </c>
      <c r="P2659" s="2">
        <v>89</v>
      </c>
      <c r="Q2659" s="4">
        <f t="shared" si="41"/>
        <v>1.4420062695924765</v>
      </c>
    </row>
    <row r="2660" spans="1:17">
      <c r="A2660" s="1" t="s">
        <v>12492</v>
      </c>
      <c r="B2660" s="1" t="s">
        <v>1</v>
      </c>
      <c r="C2660" s="1" t="s">
        <v>12493</v>
      </c>
      <c r="D2660" s="55" t="s">
        <v>10</v>
      </c>
      <c r="E2660" s="66" t="s">
        <v>12494</v>
      </c>
      <c r="F2660" s="55" t="s">
        <v>135</v>
      </c>
      <c r="G2660" s="3">
        <v>42255</v>
      </c>
      <c r="H2660" s="1">
        <v>2015</v>
      </c>
      <c r="I2660" s="1" t="s">
        <v>2257</v>
      </c>
      <c r="J2660" s="1" t="s">
        <v>12495</v>
      </c>
      <c r="K2660" s="1" t="s">
        <v>12496</v>
      </c>
      <c r="L2660" s="2" t="s">
        <v>37</v>
      </c>
      <c r="M2660" s="2">
        <v>7</v>
      </c>
      <c r="N2660" s="2">
        <v>536</v>
      </c>
      <c r="O2660" s="2">
        <v>920</v>
      </c>
      <c r="P2660" s="2">
        <v>93</v>
      </c>
      <c r="Q2660" s="4">
        <f t="shared" si="41"/>
        <v>1.7164179104477613</v>
      </c>
    </row>
    <row r="2661" spans="1:17">
      <c r="A2661" s="1" t="s">
        <v>12497</v>
      </c>
      <c r="B2661" s="1" t="s">
        <v>17</v>
      </c>
      <c r="C2661" s="1" t="s">
        <v>12498</v>
      </c>
      <c r="D2661" s="55" t="s">
        <v>12499</v>
      </c>
      <c r="E2661" s="66" t="s">
        <v>12500</v>
      </c>
      <c r="F2661" s="55" t="s">
        <v>12</v>
      </c>
      <c r="G2661" s="3">
        <v>42896</v>
      </c>
      <c r="H2661" s="1">
        <v>2016</v>
      </c>
      <c r="I2661" s="1" t="s">
        <v>1023</v>
      </c>
      <c r="J2661" s="1" t="s">
        <v>539</v>
      </c>
      <c r="K2661" s="1" t="s">
        <v>12501</v>
      </c>
      <c r="L2661" s="2" t="s">
        <v>30</v>
      </c>
      <c r="M2661" s="2">
        <v>9</v>
      </c>
      <c r="N2661" s="2">
        <v>424</v>
      </c>
      <c r="O2661" s="2">
        <v>853</v>
      </c>
      <c r="P2661" s="2">
        <v>78</v>
      </c>
      <c r="Q2661" s="4">
        <f t="shared" si="41"/>
        <v>2.0117924528301887</v>
      </c>
    </row>
    <row r="2662" spans="1:17">
      <c r="A2662" s="1" t="s">
        <v>12502</v>
      </c>
      <c r="B2662" s="1" t="s">
        <v>17</v>
      </c>
      <c r="C2662" s="1" t="s">
        <v>12503</v>
      </c>
      <c r="D2662" s="55" t="s">
        <v>12504</v>
      </c>
      <c r="E2662" s="66" t="s">
        <v>12505</v>
      </c>
      <c r="F2662" s="55" t="s">
        <v>68</v>
      </c>
      <c r="G2662" s="3">
        <v>44154</v>
      </c>
      <c r="H2662" s="1">
        <v>2015</v>
      </c>
      <c r="I2662" s="1" t="s">
        <v>851</v>
      </c>
      <c r="J2662" s="1" t="s">
        <v>214</v>
      </c>
      <c r="K2662" s="1" t="s">
        <v>12506</v>
      </c>
      <c r="L2662" s="2" t="s">
        <v>37</v>
      </c>
      <c r="M2662" s="2">
        <v>7</v>
      </c>
      <c r="N2662" s="2">
        <v>569</v>
      </c>
      <c r="O2662" s="2">
        <v>821</v>
      </c>
      <c r="P2662" s="2">
        <v>86</v>
      </c>
      <c r="Q2662" s="4">
        <f t="shared" si="41"/>
        <v>1.4428822495606326</v>
      </c>
    </row>
    <row r="2663" spans="1:17">
      <c r="A2663" s="1" t="s">
        <v>12507</v>
      </c>
      <c r="B2663" s="1" t="s">
        <v>17</v>
      </c>
      <c r="C2663" s="1" t="s">
        <v>12508</v>
      </c>
      <c r="D2663" s="55" t="s">
        <v>12509</v>
      </c>
      <c r="E2663" s="66" t="s">
        <v>12510</v>
      </c>
      <c r="F2663" s="55" t="s">
        <v>237</v>
      </c>
      <c r="G2663" s="3">
        <v>42804</v>
      </c>
      <c r="H2663" s="1">
        <v>2015</v>
      </c>
      <c r="I2663" s="1" t="s">
        <v>1240</v>
      </c>
      <c r="J2663" s="1" t="s">
        <v>50</v>
      </c>
      <c r="K2663" s="1" t="s">
        <v>12511</v>
      </c>
      <c r="L2663" s="2" t="s">
        <v>37</v>
      </c>
      <c r="M2663" s="2">
        <v>10</v>
      </c>
      <c r="N2663" s="2">
        <v>433</v>
      </c>
      <c r="O2663" s="2">
        <v>857</v>
      </c>
      <c r="P2663" s="2">
        <v>58</v>
      </c>
      <c r="Q2663" s="4">
        <f t="shared" si="41"/>
        <v>1.9792147806004619</v>
      </c>
    </row>
    <row r="2664" spans="1:17">
      <c r="A2664" s="1" t="s">
        <v>12512</v>
      </c>
      <c r="B2664" s="1" t="s">
        <v>17</v>
      </c>
      <c r="C2664" s="1" t="s">
        <v>12513</v>
      </c>
      <c r="D2664" s="55" t="s">
        <v>12514</v>
      </c>
      <c r="E2664" s="66" t="s">
        <v>12515</v>
      </c>
      <c r="F2664" s="55" t="s">
        <v>12516</v>
      </c>
      <c r="G2664" s="3">
        <v>43891</v>
      </c>
      <c r="H2664" s="1">
        <v>2011</v>
      </c>
      <c r="I2664" s="1" t="s">
        <v>213</v>
      </c>
      <c r="J2664" s="1" t="s">
        <v>106</v>
      </c>
      <c r="K2664" s="1" t="s">
        <v>12517</v>
      </c>
      <c r="L2664" s="2" t="s">
        <v>52</v>
      </c>
      <c r="M2664" s="2">
        <v>7</v>
      </c>
      <c r="N2664" s="2">
        <v>578</v>
      </c>
      <c r="O2664" s="2">
        <v>711</v>
      </c>
      <c r="P2664" s="2">
        <v>67</v>
      </c>
      <c r="Q2664" s="4">
        <f t="shared" si="41"/>
        <v>1.2301038062283738</v>
      </c>
    </row>
    <row r="2665" spans="1:17">
      <c r="A2665" s="1" t="s">
        <v>12518</v>
      </c>
      <c r="B2665" s="1" t="s">
        <v>17</v>
      </c>
      <c r="C2665" s="1" t="s">
        <v>12519</v>
      </c>
      <c r="D2665" s="55" t="s">
        <v>6264</v>
      </c>
      <c r="E2665" s="66" t="s">
        <v>12520</v>
      </c>
      <c r="F2665" s="55" t="s">
        <v>6387</v>
      </c>
      <c r="G2665" s="3">
        <v>43570</v>
      </c>
      <c r="H2665" s="1">
        <v>2003</v>
      </c>
      <c r="I2665" s="1" t="s">
        <v>1073</v>
      </c>
      <c r="J2665" s="1" t="s">
        <v>214</v>
      </c>
      <c r="K2665" s="1" t="s">
        <v>12521</v>
      </c>
      <c r="L2665" s="2" t="s">
        <v>30</v>
      </c>
      <c r="M2665" s="2">
        <v>10</v>
      </c>
      <c r="N2665" s="2">
        <v>489</v>
      </c>
      <c r="O2665" s="2">
        <v>889</v>
      </c>
      <c r="P2665" s="2">
        <v>63</v>
      </c>
      <c r="Q2665" s="4">
        <f t="shared" si="41"/>
        <v>1.8179959100204499</v>
      </c>
    </row>
    <row r="2666" spans="1:17">
      <c r="A2666" s="1" t="s">
        <v>12522</v>
      </c>
      <c r="B2666" s="1" t="s">
        <v>17</v>
      </c>
      <c r="C2666" s="1" t="s">
        <v>12523</v>
      </c>
      <c r="D2666" s="55" t="s">
        <v>10</v>
      </c>
      <c r="E2666" s="55" t="s">
        <v>12524</v>
      </c>
      <c r="F2666" s="55" t="s">
        <v>725</v>
      </c>
      <c r="G2666" s="3">
        <v>44167</v>
      </c>
      <c r="H2666" s="1">
        <v>2020</v>
      </c>
      <c r="I2666" s="1" t="s">
        <v>3404</v>
      </c>
      <c r="J2666" s="1" t="s">
        <v>1319</v>
      </c>
      <c r="K2666" s="1" t="s">
        <v>12525</v>
      </c>
      <c r="L2666" s="2" t="s">
        <v>30</v>
      </c>
      <c r="M2666" s="2">
        <v>6</v>
      </c>
      <c r="N2666" s="2">
        <v>601</v>
      </c>
      <c r="O2666" s="2">
        <v>843</v>
      </c>
      <c r="P2666" s="2">
        <v>59</v>
      </c>
      <c r="Q2666" s="4">
        <f t="shared" si="41"/>
        <v>1.4026622296173046</v>
      </c>
    </row>
    <row r="2667" spans="1:17">
      <c r="A2667" s="1" t="s">
        <v>12526</v>
      </c>
      <c r="B2667" s="1" t="s">
        <v>17</v>
      </c>
      <c r="C2667" s="1" t="s">
        <v>12527</v>
      </c>
      <c r="D2667" s="55" t="s">
        <v>12528</v>
      </c>
      <c r="E2667" s="66" t="s">
        <v>12529</v>
      </c>
      <c r="F2667" s="55" t="s">
        <v>3034</v>
      </c>
      <c r="G2667" s="3">
        <v>42856</v>
      </c>
      <c r="H2667" s="1">
        <v>2016</v>
      </c>
      <c r="I2667" s="1" t="s">
        <v>243</v>
      </c>
      <c r="J2667" s="1" t="s">
        <v>409</v>
      </c>
      <c r="K2667" s="1" t="s">
        <v>12530</v>
      </c>
      <c r="L2667" s="2" t="s">
        <v>30</v>
      </c>
      <c r="M2667" s="2">
        <v>10</v>
      </c>
      <c r="N2667" s="2">
        <v>461</v>
      </c>
      <c r="O2667" s="2">
        <v>956</v>
      </c>
      <c r="P2667" s="2">
        <v>89</v>
      </c>
      <c r="Q2667" s="4">
        <f t="shared" si="41"/>
        <v>2.0737527114967462</v>
      </c>
    </row>
    <row r="2668" spans="1:17">
      <c r="A2668" s="1" t="s">
        <v>12531</v>
      </c>
      <c r="B2668" s="1" t="s">
        <v>17</v>
      </c>
      <c r="C2668" s="1" t="s">
        <v>12532</v>
      </c>
      <c r="D2668" s="55" t="s">
        <v>12533</v>
      </c>
      <c r="E2668" s="55" t="s">
        <v>12534</v>
      </c>
      <c r="F2668" s="55" t="s">
        <v>23036</v>
      </c>
      <c r="G2668" s="3">
        <v>43252</v>
      </c>
      <c r="H2668" s="1">
        <v>2015</v>
      </c>
      <c r="I2668" s="1" t="s">
        <v>270</v>
      </c>
      <c r="J2668" s="1" t="s">
        <v>35</v>
      </c>
      <c r="K2668" s="1" t="s">
        <v>12535</v>
      </c>
      <c r="L2668" s="2" t="s">
        <v>123</v>
      </c>
      <c r="M2668" s="2">
        <v>6</v>
      </c>
      <c r="N2668" s="2">
        <v>604</v>
      </c>
      <c r="O2668" s="2">
        <v>822</v>
      </c>
      <c r="P2668" s="2">
        <v>100</v>
      </c>
      <c r="Q2668" s="4">
        <f t="shared" si="41"/>
        <v>1.3609271523178808</v>
      </c>
    </row>
    <row r="2669" spans="1:17">
      <c r="A2669" s="1" t="s">
        <v>12536</v>
      </c>
      <c r="B2669" s="1" t="s">
        <v>17</v>
      </c>
      <c r="C2669" s="1" t="s">
        <v>12537</v>
      </c>
      <c r="D2669" s="55" t="s">
        <v>12538</v>
      </c>
      <c r="E2669" s="66" t="s">
        <v>12539</v>
      </c>
      <c r="F2669" s="55" t="s">
        <v>128</v>
      </c>
      <c r="G2669" s="3">
        <v>42447</v>
      </c>
      <c r="H2669" s="1">
        <v>2015</v>
      </c>
      <c r="I2669" s="1" t="s">
        <v>27</v>
      </c>
      <c r="J2669" s="1" t="s">
        <v>1143</v>
      </c>
      <c r="K2669" s="1" t="s">
        <v>12540</v>
      </c>
      <c r="L2669" s="2" t="s">
        <v>52</v>
      </c>
      <c r="M2669" s="2">
        <v>7</v>
      </c>
      <c r="N2669" s="2">
        <v>475</v>
      </c>
      <c r="O2669" s="2">
        <v>982</v>
      </c>
      <c r="P2669" s="2">
        <v>80</v>
      </c>
      <c r="Q2669" s="4">
        <f t="shared" si="41"/>
        <v>2.0673684210526315</v>
      </c>
    </row>
    <row r="2670" spans="1:17">
      <c r="A2670" s="1" t="s">
        <v>12541</v>
      </c>
      <c r="B2670" s="1" t="s">
        <v>17</v>
      </c>
      <c r="C2670" s="1" t="s">
        <v>12542</v>
      </c>
      <c r="D2670" s="55" t="s">
        <v>12543</v>
      </c>
      <c r="E2670" s="66" t="s">
        <v>12544</v>
      </c>
      <c r="F2670" s="55" t="s">
        <v>12</v>
      </c>
      <c r="G2670" s="3">
        <v>43477</v>
      </c>
      <c r="H2670" s="1">
        <v>2018</v>
      </c>
      <c r="I2670" s="1" t="s">
        <v>270</v>
      </c>
      <c r="J2670" s="1" t="s">
        <v>539</v>
      </c>
      <c r="K2670" s="1" t="s">
        <v>12545</v>
      </c>
      <c r="L2670" s="2" t="s">
        <v>52</v>
      </c>
      <c r="M2670" s="2">
        <v>7</v>
      </c>
      <c r="N2670" s="2">
        <v>533</v>
      </c>
      <c r="O2670" s="2">
        <v>842</v>
      </c>
      <c r="P2670" s="2">
        <v>66</v>
      </c>
      <c r="Q2670" s="4">
        <f t="shared" si="41"/>
        <v>1.5797373358348967</v>
      </c>
    </row>
    <row r="2671" spans="1:17">
      <c r="A2671" s="1" t="s">
        <v>12546</v>
      </c>
      <c r="B2671" s="1" t="s">
        <v>17</v>
      </c>
      <c r="C2671" s="1" t="s">
        <v>12547</v>
      </c>
      <c r="D2671" s="55" t="s">
        <v>12548</v>
      </c>
      <c r="E2671" s="66" t="s">
        <v>12549</v>
      </c>
      <c r="F2671" s="55" t="s">
        <v>12</v>
      </c>
      <c r="G2671" s="3">
        <v>43721</v>
      </c>
      <c r="H2671" s="1">
        <v>2018</v>
      </c>
      <c r="I2671" s="1" t="s">
        <v>357</v>
      </c>
      <c r="J2671" s="1" t="s">
        <v>524</v>
      </c>
      <c r="K2671" s="1" t="s">
        <v>12550</v>
      </c>
      <c r="L2671" s="2" t="s">
        <v>30</v>
      </c>
      <c r="M2671" s="2">
        <v>7</v>
      </c>
      <c r="N2671" s="2">
        <v>683</v>
      </c>
      <c r="O2671" s="2">
        <v>825</v>
      </c>
      <c r="P2671" s="2">
        <v>74</v>
      </c>
      <c r="Q2671" s="4">
        <f t="shared" si="41"/>
        <v>1.2079062957540263</v>
      </c>
    </row>
    <row r="2672" spans="1:17">
      <c r="A2672" s="1" t="s">
        <v>12551</v>
      </c>
      <c r="B2672" s="1" t="s">
        <v>17</v>
      </c>
      <c r="C2672" s="1" t="s">
        <v>12552</v>
      </c>
      <c r="D2672" s="55" t="s">
        <v>12553</v>
      </c>
      <c r="E2672" s="66" t="s">
        <v>12554</v>
      </c>
      <c r="F2672" s="55" t="s">
        <v>903</v>
      </c>
      <c r="G2672" s="3">
        <v>43337</v>
      </c>
      <c r="H2672" s="1">
        <v>1998</v>
      </c>
      <c r="I2672" s="1" t="s">
        <v>368</v>
      </c>
      <c r="J2672" s="1" t="s">
        <v>28</v>
      </c>
      <c r="K2672" s="1" t="s">
        <v>12555</v>
      </c>
      <c r="L2672" s="2" t="s">
        <v>30</v>
      </c>
      <c r="M2672" s="2">
        <v>10</v>
      </c>
      <c r="N2672" s="2">
        <v>465</v>
      </c>
      <c r="O2672" s="2">
        <v>832</v>
      </c>
      <c r="P2672" s="2">
        <v>75</v>
      </c>
      <c r="Q2672" s="4">
        <f t="shared" si="41"/>
        <v>1.789247311827957</v>
      </c>
    </row>
    <row r="2673" spans="1:17">
      <c r="A2673" s="1" t="s">
        <v>12556</v>
      </c>
      <c r="B2673" s="1" t="s">
        <v>17</v>
      </c>
      <c r="C2673" s="1" t="s">
        <v>12557</v>
      </c>
      <c r="D2673" s="55" t="s">
        <v>12558</v>
      </c>
      <c r="E2673" s="66" t="s">
        <v>12559</v>
      </c>
      <c r="F2673" s="55" t="s">
        <v>363</v>
      </c>
      <c r="G2673" s="3">
        <v>42889</v>
      </c>
      <c r="H2673" s="1">
        <v>2016</v>
      </c>
      <c r="I2673" s="1" t="s">
        <v>248</v>
      </c>
      <c r="J2673" s="1" t="s">
        <v>554</v>
      </c>
      <c r="K2673" s="1" t="s">
        <v>12560</v>
      </c>
      <c r="L2673" s="2" t="s">
        <v>30</v>
      </c>
      <c r="M2673" s="2">
        <v>8</v>
      </c>
      <c r="N2673" s="2">
        <v>502</v>
      </c>
      <c r="O2673" s="2">
        <v>960</v>
      </c>
      <c r="P2673" s="2">
        <v>92</v>
      </c>
      <c r="Q2673" s="4">
        <f t="shared" si="41"/>
        <v>1.9123505976095618</v>
      </c>
    </row>
    <row r="2674" spans="1:17">
      <c r="A2674" s="1" t="s">
        <v>12561</v>
      </c>
      <c r="B2674" s="1" t="s">
        <v>1</v>
      </c>
      <c r="C2674" s="1" t="s">
        <v>12562</v>
      </c>
      <c r="D2674" s="55" t="s">
        <v>10</v>
      </c>
      <c r="E2674" s="55" t="s">
        <v>12563</v>
      </c>
      <c r="F2674" s="55" t="s">
        <v>12</v>
      </c>
      <c r="G2674" s="3">
        <v>44197</v>
      </c>
      <c r="H2674" s="1">
        <v>2021</v>
      </c>
      <c r="I2674" s="1" t="s">
        <v>4</v>
      </c>
      <c r="J2674" s="1" t="s">
        <v>480</v>
      </c>
      <c r="K2674" s="1" t="s">
        <v>12564</v>
      </c>
      <c r="L2674" s="2" t="s">
        <v>15</v>
      </c>
      <c r="M2674" s="2">
        <v>7</v>
      </c>
      <c r="N2674" s="2">
        <v>480</v>
      </c>
      <c r="O2674" s="2">
        <v>792</v>
      </c>
      <c r="P2674" s="2">
        <v>88</v>
      </c>
      <c r="Q2674" s="4">
        <f t="shared" si="41"/>
        <v>1.65</v>
      </c>
    </row>
    <row r="2675" spans="1:17">
      <c r="A2675" s="1" t="s">
        <v>12565</v>
      </c>
      <c r="B2675" s="1" t="s">
        <v>17</v>
      </c>
      <c r="C2675" s="1" t="s">
        <v>12566</v>
      </c>
      <c r="D2675" s="55" t="s">
        <v>12567</v>
      </c>
      <c r="E2675" s="66" t="s">
        <v>12568</v>
      </c>
      <c r="F2675" s="55" t="s">
        <v>3034</v>
      </c>
      <c r="G2675" s="3">
        <v>42736</v>
      </c>
      <c r="H2675" s="1">
        <v>2011</v>
      </c>
      <c r="I2675" s="1" t="s">
        <v>99</v>
      </c>
      <c r="J2675" s="1" t="s">
        <v>28</v>
      </c>
      <c r="K2675" s="1" t="s">
        <v>12569</v>
      </c>
      <c r="L2675" s="2" t="s">
        <v>30</v>
      </c>
      <c r="M2675" s="2">
        <v>7</v>
      </c>
      <c r="N2675" s="2">
        <v>543</v>
      </c>
      <c r="O2675" s="2">
        <v>818</v>
      </c>
      <c r="P2675" s="2">
        <v>89</v>
      </c>
      <c r="Q2675" s="4">
        <f t="shared" si="41"/>
        <v>1.5064456721915285</v>
      </c>
    </row>
    <row r="2676" spans="1:17">
      <c r="A2676" s="1" t="s">
        <v>12570</v>
      </c>
      <c r="B2676" s="1" t="s">
        <v>17</v>
      </c>
      <c r="C2676" s="1" t="s">
        <v>12571</v>
      </c>
      <c r="D2676" s="55" t="s">
        <v>12572</v>
      </c>
      <c r="E2676" s="66" t="s">
        <v>12573</v>
      </c>
      <c r="F2676" s="55" t="s">
        <v>12</v>
      </c>
      <c r="G2676" s="3">
        <v>43497</v>
      </c>
      <c r="H2676" s="1">
        <v>2017</v>
      </c>
      <c r="I2676" s="1" t="s">
        <v>432</v>
      </c>
      <c r="J2676" s="1" t="s">
        <v>35</v>
      </c>
      <c r="K2676" s="1" t="s">
        <v>12574</v>
      </c>
      <c r="L2676" s="2" t="s">
        <v>37</v>
      </c>
      <c r="M2676" s="2">
        <v>9</v>
      </c>
      <c r="N2676" s="2">
        <v>548</v>
      </c>
      <c r="O2676" s="2">
        <v>852</v>
      </c>
      <c r="P2676" s="2">
        <v>95</v>
      </c>
      <c r="Q2676" s="4">
        <f t="shared" si="41"/>
        <v>1.5547445255474452</v>
      </c>
    </row>
    <row r="2677" spans="1:17">
      <c r="A2677" s="1" t="s">
        <v>12575</v>
      </c>
      <c r="B2677" s="1" t="s">
        <v>1</v>
      </c>
      <c r="C2677" s="1" t="s">
        <v>12576</v>
      </c>
      <c r="D2677" s="55" t="s">
        <v>10</v>
      </c>
      <c r="E2677" s="66" t="s">
        <v>12577</v>
      </c>
      <c r="F2677" s="55" t="s">
        <v>299</v>
      </c>
      <c r="G2677" s="3">
        <v>44155</v>
      </c>
      <c r="H2677" s="1">
        <v>2019</v>
      </c>
      <c r="I2677" s="1" t="s">
        <v>4</v>
      </c>
      <c r="J2677" s="1" t="s">
        <v>113</v>
      </c>
      <c r="K2677" s="1" t="s">
        <v>12578</v>
      </c>
      <c r="L2677" s="2" t="s">
        <v>37</v>
      </c>
      <c r="M2677" s="2">
        <v>10</v>
      </c>
      <c r="N2677" s="2">
        <v>695</v>
      </c>
      <c r="O2677" s="2">
        <v>889</v>
      </c>
      <c r="P2677" s="2">
        <v>63</v>
      </c>
      <c r="Q2677" s="4">
        <f t="shared" si="41"/>
        <v>1.2791366906474819</v>
      </c>
    </row>
    <row r="2678" spans="1:17">
      <c r="A2678" s="1" t="s">
        <v>12579</v>
      </c>
      <c r="B2678" s="1" t="s">
        <v>1</v>
      </c>
      <c r="C2678" s="1" t="s">
        <v>12580</v>
      </c>
      <c r="D2678" s="55" t="s">
        <v>10</v>
      </c>
      <c r="E2678" s="66" t="s">
        <v>12581</v>
      </c>
      <c r="F2678" s="55" t="s">
        <v>903</v>
      </c>
      <c r="G2678" s="3">
        <v>44162</v>
      </c>
      <c r="H2678" s="1">
        <v>1999</v>
      </c>
      <c r="I2678" s="1" t="s">
        <v>6988</v>
      </c>
      <c r="J2678" s="1" t="s">
        <v>113</v>
      </c>
      <c r="K2678" s="1" t="s">
        <v>12582</v>
      </c>
      <c r="L2678" s="2" t="s">
        <v>37</v>
      </c>
      <c r="M2678" s="2">
        <v>6</v>
      </c>
      <c r="N2678" s="2">
        <v>493</v>
      </c>
      <c r="O2678" s="2">
        <v>857</v>
      </c>
      <c r="P2678" s="2">
        <v>68</v>
      </c>
      <c r="Q2678" s="4">
        <f t="shared" si="41"/>
        <v>1.7383367139959431</v>
      </c>
    </row>
    <row r="2679" spans="1:17">
      <c r="A2679" s="1" t="s">
        <v>12583</v>
      </c>
      <c r="B2679" s="1" t="s">
        <v>17</v>
      </c>
      <c r="C2679" s="1" t="s">
        <v>12584</v>
      </c>
      <c r="D2679" s="55" t="s">
        <v>12585</v>
      </c>
      <c r="E2679" s="66" t="s">
        <v>12586</v>
      </c>
      <c r="F2679" s="55" t="s">
        <v>12</v>
      </c>
      <c r="G2679" s="3">
        <v>43830</v>
      </c>
      <c r="H2679" s="1">
        <v>2001</v>
      </c>
      <c r="I2679" s="1" t="s">
        <v>49</v>
      </c>
      <c r="J2679" s="1" t="s">
        <v>77</v>
      </c>
      <c r="K2679" s="1" t="s">
        <v>12587</v>
      </c>
      <c r="L2679" s="2" t="s">
        <v>123</v>
      </c>
      <c r="M2679" s="2">
        <v>7</v>
      </c>
      <c r="N2679" s="2">
        <v>433</v>
      </c>
      <c r="O2679" s="2">
        <v>900</v>
      </c>
      <c r="P2679" s="2">
        <v>80</v>
      </c>
      <c r="Q2679" s="4">
        <f t="shared" si="41"/>
        <v>2.0785219399538106</v>
      </c>
    </row>
    <row r="2680" spans="1:17">
      <c r="A2680" s="1" t="s">
        <v>12588</v>
      </c>
      <c r="B2680" s="1" t="s">
        <v>1</v>
      </c>
      <c r="C2680" s="1" t="s">
        <v>12589</v>
      </c>
      <c r="D2680" s="55" t="s">
        <v>10</v>
      </c>
      <c r="E2680" s="66" t="s">
        <v>12590</v>
      </c>
      <c r="F2680" s="55" t="s">
        <v>128</v>
      </c>
      <c r="G2680" s="3">
        <v>43678</v>
      </c>
      <c r="H2680" s="1">
        <v>2017</v>
      </c>
      <c r="I2680" s="1" t="s">
        <v>6406</v>
      </c>
      <c r="J2680" s="1" t="s">
        <v>1507</v>
      </c>
      <c r="K2680" s="1" t="s">
        <v>12591</v>
      </c>
      <c r="L2680" s="2" t="s">
        <v>37</v>
      </c>
      <c r="M2680" s="2">
        <v>6</v>
      </c>
      <c r="N2680" s="2">
        <v>479</v>
      </c>
      <c r="O2680" s="2">
        <v>888</v>
      </c>
      <c r="P2680" s="2">
        <v>89</v>
      </c>
      <c r="Q2680" s="4">
        <f t="shared" si="41"/>
        <v>1.8538622129436326</v>
      </c>
    </row>
    <row r="2681" spans="1:17">
      <c r="A2681" s="1" t="s">
        <v>12592</v>
      </c>
      <c r="B2681" s="1" t="s">
        <v>17</v>
      </c>
      <c r="C2681" s="1" t="s">
        <v>12593</v>
      </c>
      <c r="D2681" s="55" t="s">
        <v>12594</v>
      </c>
      <c r="E2681" s="66" t="s">
        <v>12595</v>
      </c>
      <c r="F2681" s="55" t="s">
        <v>12</v>
      </c>
      <c r="G2681" s="3">
        <v>43101</v>
      </c>
      <c r="H2681" s="1">
        <v>2017</v>
      </c>
      <c r="I2681" s="1" t="s">
        <v>300</v>
      </c>
      <c r="J2681" s="1" t="s">
        <v>1178</v>
      </c>
      <c r="K2681" s="1" t="s">
        <v>12596</v>
      </c>
      <c r="L2681" s="2" t="s">
        <v>30</v>
      </c>
      <c r="M2681" s="2">
        <v>8</v>
      </c>
      <c r="N2681" s="2">
        <v>659</v>
      </c>
      <c r="O2681" s="2">
        <v>930</v>
      </c>
      <c r="P2681" s="2">
        <v>89</v>
      </c>
      <c r="Q2681" s="4">
        <f t="shared" si="41"/>
        <v>1.4112291350531108</v>
      </c>
    </row>
    <row r="2682" spans="1:17">
      <c r="A2682" s="1" t="s">
        <v>12597</v>
      </c>
      <c r="B2682" s="1" t="s">
        <v>17</v>
      </c>
      <c r="C2682" s="1" t="s">
        <v>12598</v>
      </c>
      <c r="D2682" s="55" t="s">
        <v>12599</v>
      </c>
      <c r="E2682" s="66" t="s">
        <v>12600</v>
      </c>
      <c r="F2682" s="55" t="s">
        <v>2035</v>
      </c>
      <c r="G2682" s="3">
        <v>43966</v>
      </c>
      <c r="H2682" s="1">
        <v>2017</v>
      </c>
      <c r="I2682" s="1" t="s">
        <v>276</v>
      </c>
      <c r="J2682" s="1" t="s">
        <v>214</v>
      </c>
      <c r="K2682" s="1" t="s">
        <v>12601</v>
      </c>
      <c r="L2682" s="2" t="s">
        <v>30</v>
      </c>
      <c r="M2682" s="2">
        <v>9</v>
      </c>
      <c r="N2682" s="2">
        <v>435</v>
      </c>
      <c r="O2682" s="2">
        <v>859</v>
      </c>
      <c r="P2682" s="2">
        <v>89</v>
      </c>
      <c r="Q2682" s="4">
        <f t="shared" si="41"/>
        <v>1.974712643678161</v>
      </c>
    </row>
    <row r="2683" spans="1:17">
      <c r="A2683" s="1" t="s">
        <v>12602</v>
      </c>
      <c r="B2683" s="1" t="s">
        <v>1</v>
      </c>
      <c r="C2683" s="1" t="s">
        <v>12603</v>
      </c>
      <c r="D2683" s="55" t="s">
        <v>10</v>
      </c>
      <c r="E2683" s="66" t="s">
        <v>12604</v>
      </c>
      <c r="F2683" s="55" t="s">
        <v>41</v>
      </c>
      <c r="G2683" s="3">
        <v>42719</v>
      </c>
      <c r="H2683" s="1">
        <v>2011</v>
      </c>
      <c r="I2683" s="1" t="s">
        <v>4</v>
      </c>
      <c r="J2683" s="1" t="s">
        <v>42</v>
      </c>
      <c r="K2683" s="1" t="s">
        <v>12605</v>
      </c>
      <c r="L2683" s="2" t="s">
        <v>30</v>
      </c>
      <c r="M2683" s="2">
        <v>10</v>
      </c>
      <c r="N2683" s="2">
        <v>407</v>
      </c>
      <c r="O2683" s="2">
        <v>936</v>
      </c>
      <c r="P2683" s="2">
        <v>78</v>
      </c>
      <c r="Q2683" s="4">
        <f t="shared" si="41"/>
        <v>2.2997542997542997</v>
      </c>
    </row>
    <row r="2684" spans="1:17">
      <c r="A2684" s="1" t="s">
        <v>12606</v>
      </c>
      <c r="B2684" s="1" t="s">
        <v>1</v>
      </c>
      <c r="C2684" s="1" t="s">
        <v>12607</v>
      </c>
      <c r="D2684" s="55" t="s">
        <v>10</v>
      </c>
      <c r="E2684" s="55" t="s">
        <v>12608</v>
      </c>
      <c r="F2684" s="55" t="s">
        <v>128</v>
      </c>
      <c r="G2684" s="3">
        <v>43273</v>
      </c>
      <c r="H2684" s="1">
        <v>2018</v>
      </c>
      <c r="I2684" s="1" t="s">
        <v>13</v>
      </c>
      <c r="J2684" s="1" t="s">
        <v>1308</v>
      </c>
      <c r="K2684" s="1" t="s">
        <v>12609</v>
      </c>
      <c r="L2684" s="2" t="s">
        <v>30</v>
      </c>
      <c r="M2684" s="2">
        <v>9</v>
      </c>
      <c r="N2684" s="2">
        <v>508</v>
      </c>
      <c r="O2684" s="2">
        <v>750</v>
      </c>
      <c r="P2684" s="2">
        <v>62</v>
      </c>
      <c r="Q2684" s="4">
        <f t="shared" si="41"/>
        <v>1.4763779527559056</v>
      </c>
    </row>
    <row r="2685" spans="1:17">
      <c r="A2685" s="1" t="s">
        <v>12610</v>
      </c>
      <c r="B2685" s="1" t="s">
        <v>17</v>
      </c>
      <c r="C2685" s="1" t="s">
        <v>12611</v>
      </c>
      <c r="D2685" s="55" t="s">
        <v>12612</v>
      </c>
      <c r="E2685" s="66" t="s">
        <v>12613</v>
      </c>
      <c r="F2685" s="55" t="s">
        <v>958</v>
      </c>
      <c r="G2685" s="3">
        <v>43556</v>
      </c>
      <c r="H2685" s="1">
        <v>2016</v>
      </c>
      <c r="I2685" s="1" t="s">
        <v>595</v>
      </c>
      <c r="J2685" s="1" t="s">
        <v>953</v>
      </c>
      <c r="K2685" s="1" t="s">
        <v>12614</v>
      </c>
      <c r="L2685" s="2" t="s">
        <v>942</v>
      </c>
      <c r="M2685" s="2">
        <v>9</v>
      </c>
      <c r="N2685" s="2">
        <v>462</v>
      </c>
      <c r="O2685" s="2">
        <v>889</v>
      </c>
      <c r="P2685" s="2">
        <v>61</v>
      </c>
      <c r="Q2685" s="4">
        <f t="shared" si="41"/>
        <v>1.9242424242424243</v>
      </c>
    </row>
    <row r="2686" spans="1:17">
      <c r="A2686" s="1" t="s">
        <v>12615</v>
      </c>
      <c r="B2686" s="1" t="s">
        <v>1</v>
      </c>
      <c r="C2686" s="1" t="s">
        <v>12616</v>
      </c>
      <c r="D2686" s="55" t="s">
        <v>10</v>
      </c>
      <c r="E2686" s="66" t="s">
        <v>12617</v>
      </c>
      <c r="F2686" s="55" t="s">
        <v>12618</v>
      </c>
      <c r="G2686" s="3">
        <v>44075</v>
      </c>
      <c r="H2686" s="1">
        <v>2020</v>
      </c>
      <c r="I2686" s="1" t="s">
        <v>4</v>
      </c>
      <c r="J2686" s="1" t="s">
        <v>93</v>
      </c>
      <c r="K2686" s="1" t="s">
        <v>12619</v>
      </c>
      <c r="L2686" s="2" t="s">
        <v>163</v>
      </c>
      <c r="M2686" s="2">
        <v>9</v>
      </c>
      <c r="N2686" s="2">
        <v>511</v>
      </c>
      <c r="O2686" s="2">
        <v>978</v>
      </c>
      <c r="P2686" s="2">
        <v>91</v>
      </c>
      <c r="Q2686" s="4">
        <f t="shared" si="41"/>
        <v>1.913894324853229</v>
      </c>
    </row>
    <row r="2687" spans="1:17">
      <c r="A2687" s="1" t="s">
        <v>12620</v>
      </c>
      <c r="B2687" s="1" t="s">
        <v>1</v>
      </c>
      <c r="C2687" s="1" t="s">
        <v>12621</v>
      </c>
      <c r="D2687" s="55" t="s">
        <v>10</v>
      </c>
      <c r="E2687" s="66" t="s">
        <v>12622</v>
      </c>
      <c r="F2687" s="55" t="s">
        <v>141</v>
      </c>
      <c r="G2687" s="3">
        <v>43600</v>
      </c>
      <c r="H2687" s="1">
        <v>2017</v>
      </c>
      <c r="I2687" s="1" t="s">
        <v>4</v>
      </c>
      <c r="J2687" s="1" t="s">
        <v>7407</v>
      </c>
      <c r="K2687" s="1" t="s">
        <v>12623</v>
      </c>
      <c r="L2687" s="2" t="s">
        <v>7</v>
      </c>
      <c r="M2687" s="2">
        <v>7</v>
      </c>
      <c r="N2687" s="2">
        <v>482</v>
      </c>
      <c r="O2687" s="2">
        <v>746</v>
      </c>
      <c r="P2687" s="2">
        <v>89</v>
      </c>
      <c r="Q2687" s="4">
        <f t="shared" si="41"/>
        <v>1.5477178423236515</v>
      </c>
    </row>
    <row r="2688" spans="1:17">
      <c r="A2688" s="1" t="s">
        <v>12624</v>
      </c>
      <c r="B2688" s="1" t="s">
        <v>17</v>
      </c>
      <c r="C2688" s="1" t="s">
        <v>12625</v>
      </c>
      <c r="D2688" s="55" t="s">
        <v>12626</v>
      </c>
      <c r="E2688" s="66" t="s">
        <v>12627</v>
      </c>
      <c r="F2688" s="55" t="s">
        <v>553</v>
      </c>
      <c r="G2688" s="3">
        <v>43435</v>
      </c>
      <c r="H2688" s="1">
        <v>2015</v>
      </c>
      <c r="I2688" s="1" t="s">
        <v>253</v>
      </c>
      <c r="J2688" s="1" t="s">
        <v>554</v>
      </c>
      <c r="K2688" s="1" t="s">
        <v>12628</v>
      </c>
      <c r="L2688" s="2" t="s">
        <v>37</v>
      </c>
      <c r="M2688" s="2">
        <v>7</v>
      </c>
      <c r="N2688" s="2">
        <v>618</v>
      </c>
      <c r="O2688" s="2">
        <v>983</v>
      </c>
      <c r="P2688" s="2">
        <v>70</v>
      </c>
      <c r="Q2688" s="4">
        <f t="shared" si="41"/>
        <v>1.5906148867313916</v>
      </c>
    </row>
    <row r="2689" spans="1:17">
      <c r="A2689" s="1" t="s">
        <v>12629</v>
      </c>
      <c r="B2689" s="1" t="s">
        <v>1</v>
      </c>
      <c r="C2689" s="1" t="s">
        <v>12630</v>
      </c>
      <c r="D2689" s="55" t="s">
        <v>10</v>
      </c>
      <c r="E2689" s="66" t="s">
        <v>12631</v>
      </c>
      <c r="F2689" s="55" t="s">
        <v>119</v>
      </c>
      <c r="G2689" s="3">
        <v>43414</v>
      </c>
      <c r="H2689" s="1">
        <v>2015</v>
      </c>
      <c r="I2689" s="1" t="s">
        <v>4</v>
      </c>
      <c r="J2689" s="1" t="s">
        <v>2530</v>
      </c>
      <c r="K2689" s="1" t="s">
        <v>12632</v>
      </c>
      <c r="L2689" s="2" t="s">
        <v>30</v>
      </c>
      <c r="M2689" s="2">
        <v>7</v>
      </c>
      <c r="N2689" s="2">
        <v>602</v>
      </c>
      <c r="O2689" s="2">
        <v>814</v>
      </c>
      <c r="P2689" s="2">
        <v>89</v>
      </c>
      <c r="Q2689" s="4">
        <f t="shared" si="41"/>
        <v>1.3521594684385383</v>
      </c>
    </row>
    <row r="2690" spans="1:17">
      <c r="A2690" s="1" t="s">
        <v>12633</v>
      </c>
      <c r="B2690" s="1" t="s">
        <v>17</v>
      </c>
      <c r="C2690" s="1" t="s">
        <v>12634</v>
      </c>
      <c r="D2690" s="55" t="s">
        <v>12635</v>
      </c>
      <c r="E2690" s="66" t="s">
        <v>12636</v>
      </c>
      <c r="F2690" s="55" t="s">
        <v>12</v>
      </c>
      <c r="G2690" s="3">
        <v>43349</v>
      </c>
      <c r="H2690" s="1">
        <v>2015</v>
      </c>
      <c r="I2690" s="1" t="s">
        <v>786</v>
      </c>
      <c r="J2690" s="1" t="s">
        <v>156</v>
      </c>
      <c r="K2690" s="1" t="s">
        <v>12637</v>
      </c>
      <c r="L2690" s="2" t="s">
        <v>52</v>
      </c>
      <c r="M2690" s="2">
        <v>8</v>
      </c>
      <c r="N2690" s="2">
        <v>502</v>
      </c>
      <c r="O2690" s="2">
        <v>829</v>
      </c>
      <c r="P2690" s="2">
        <v>87</v>
      </c>
      <c r="Q2690" s="4">
        <f t="shared" ref="Q2690:Q2753" si="42">IFERROR(O2690/N2690,0)</f>
        <v>1.6513944223107571</v>
      </c>
    </row>
    <row r="2691" spans="1:17">
      <c r="A2691" s="1" t="s">
        <v>12638</v>
      </c>
      <c r="B2691" s="1" t="s">
        <v>1</v>
      </c>
      <c r="C2691" s="1" t="s">
        <v>12639</v>
      </c>
      <c r="D2691" s="55" t="s">
        <v>10</v>
      </c>
      <c r="E2691" s="66" t="s">
        <v>12640</v>
      </c>
      <c r="F2691" s="55" t="s">
        <v>5382</v>
      </c>
      <c r="G2691" s="3">
        <v>42518</v>
      </c>
      <c r="H2691" s="1">
        <v>2016</v>
      </c>
      <c r="I2691" s="1" t="s">
        <v>2257</v>
      </c>
      <c r="J2691" s="1" t="s">
        <v>2381</v>
      </c>
      <c r="K2691" s="1" t="s">
        <v>12641</v>
      </c>
      <c r="L2691" s="2" t="s">
        <v>37</v>
      </c>
      <c r="M2691" s="2">
        <v>9</v>
      </c>
      <c r="N2691" s="2">
        <v>592</v>
      </c>
      <c r="O2691" s="2">
        <v>977</v>
      </c>
      <c r="P2691" s="2">
        <v>78</v>
      </c>
      <c r="Q2691" s="4">
        <f t="shared" si="42"/>
        <v>1.6503378378378379</v>
      </c>
    </row>
    <row r="2692" spans="1:17">
      <c r="A2692" s="1" t="s">
        <v>12642</v>
      </c>
      <c r="B2692" s="1" t="s">
        <v>17</v>
      </c>
      <c r="C2692" s="1" t="s">
        <v>12643</v>
      </c>
      <c r="D2692" s="55" t="s">
        <v>12644</v>
      </c>
      <c r="E2692" s="66" t="s">
        <v>12645</v>
      </c>
      <c r="F2692" s="55" t="s">
        <v>12</v>
      </c>
      <c r="G2692" s="3">
        <v>43466</v>
      </c>
      <c r="H2692" s="1">
        <v>2016</v>
      </c>
      <c r="I2692" s="1" t="s">
        <v>155</v>
      </c>
      <c r="J2692" s="1" t="s">
        <v>28</v>
      </c>
      <c r="K2692" s="1" t="s">
        <v>12646</v>
      </c>
      <c r="L2692" s="2" t="s">
        <v>52</v>
      </c>
      <c r="M2692" s="2">
        <v>10</v>
      </c>
      <c r="N2692" s="2">
        <v>530</v>
      </c>
      <c r="O2692" s="2">
        <v>722</v>
      </c>
      <c r="P2692" s="2">
        <v>63</v>
      </c>
      <c r="Q2692" s="4">
        <f t="shared" si="42"/>
        <v>1.3622641509433961</v>
      </c>
    </row>
    <row r="2693" spans="1:17">
      <c r="A2693" s="1" t="s">
        <v>12647</v>
      </c>
      <c r="B2693" s="1" t="s">
        <v>17</v>
      </c>
      <c r="C2693" s="1" t="s">
        <v>12648</v>
      </c>
      <c r="D2693" s="55" t="s">
        <v>12649</v>
      </c>
      <c r="E2693" s="66" t="s">
        <v>12650</v>
      </c>
      <c r="F2693" s="55" t="s">
        <v>12</v>
      </c>
      <c r="G2693" s="3">
        <v>43435</v>
      </c>
      <c r="H2693" s="1">
        <v>2004</v>
      </c>
      <c r="I2693" s="1" t="s">
        <v>965</v>
      </c>
      <c r="J2693" s="1" t="s">
        <v>6949</v>
      </c>
      <c r="K2693" s="1" t="s">
        <v>12651</v>
      </c>
      <c r="L2693" s="2" t="s">
        <v>123</v>
      </c>
      <c r="M2693" s="2">
        <v>6</v>
      </c>
      <c r="N2693" s="2">
        <v>477</v>
      </c>
      <c r="O2693" s="2">
        <v>982</v>
      </c>
      <c r="P2693" s="2">
        <v>89</v>
      </c>
      <c r="Q2693" s="4">
        <f t="shared" si="42"/>
        <v>2.058700209643606</v>
      </c>
    </row>
    <row r="2694" spans="1:17">
      <c r="A2694" s="1" t="s">
        <v>12652</v>
      </c>
      <c r="B2694" s="1" t="s">
        <v>17</v>
      </c>
      <c r="C2694" s="1" t="s">
        <v>12653</v>
      </c>
      <c r="D2694" s="55" t="s">
        <v>12654</v>
      </c>
      <c r="E2694" s="66" t="s">
        <v>12655</v>
      </c>
      <c r="F2694" s="55" t="s">
        <v>68</v>
      </c>
      <c r="G2694" s="3">
        <v>44200</v>
      </c>
      <c r="H2694" s="1">
        <v>1999</v>
      </c>
      <c r="I2694" s="1" t="s">
        <v>829</v>
      </c>
      <c r="J2694" s="1" t="s">
        <v>156</v>
      </c>
      <c r="K2694" s="1" t="s">
        <v>12656</v>
      </c>
      <c r="L2694" s="2" t="s">
        <v>37</v>
      </c>
      <c r="M2694" s="2">
        <v>6</v>
      </c>
      <c r="N2694" s="2">
        <v>564</v>
      </c>
      <c r="O2694" s="2">
        <v>973</v>
      </c>
      <c r="P2694" s="2">
        <v>83</v>
      </c>
      <c r="Q2694" s="4">
        <f t="shared" si="42"/>
        <v>1.7251773049645389</v>
      </c>
    </row>
    <row r="2695" spans="1:17">
      <c r="A2695" s="1" t="s">
        <v>12657</v>
      </c>
      <c r="B2695" s="1" t="s">
        <v>1</v>
      </c>
      <c r="C2695" s="1" t="s">
        <v>12658</v>
      </c>
      <c r="D2695" s="55" t="s">
        <v>10</v>
      </c>
      <c r="E2695" s="66" t="s">
        <v>12659</v>
      </c>
      <c r="F2695" s="55" t="s">
        <v>12</v>
      </c>
      <c r="G2695" s="3">
        <v>44022</v>
      </c>
      <c r="H2695" s="1">
        <v>2020</v>
      </c>
      <c r="I2695" s="1" t="s">
        <v>533</v>
      </c>
      <c r="J2695" s="1" t="s">
        <v>93</v>
      </c>
      <c r="K2695" s="1" t="s">
        <v>12660</v>
      </c>
      <c r="L2695" s="2" t="s">
        <v>7</v>
      </c>
      <c r="M2695" s="2">
        <v>10</v>
      </c>
      <c r="N2695" s="2">
        <v>634</v>
      </c>
      <c r="O2695" s="2">
        <v>735</v>
      </c>
      <c r="P2695" s="2">
        <v>76</v>
      </c>
      <c r="Q2695" s="4">
        <f t="shared" si="42"/>
        <v>1.1593059936908516</v>
      </c>
    </row>
    <row r="2696" spans="1:17">
      <c r="A2696" s="1" t="s">
        <v>12661</v>
      </c>
      <c r="B2696" s="1" t="s">
        <v>17</v>
      </c>
      <c r="C2696" s="1" t="s">
        <v>12662</v>
      </c>
      <c r="D2696" s="55" t="s">
        <v>1328</v>
      </c>
      <c r="E2696" s="66" t="s">
        <v>12663</v>
      </c>
      <c r="F2696" s="55" t="s">
        <v>1226</v>
      </c>
      <c r="G2696" s="3">
        <v>44189</v>
      </c>
      <c r="H2696" s="1">
        <v>2019</v>
      </c>
      <c r="I2696" s="1" t="s">
        <v>319</v>
      </c>
      <c r="J2696" s="1" t="s">
        <v>214</v>
      </c>
      <c r="K2696" s="1" t="s">
        <v>12664</v>
      </c>
      <c r="L2696" s="2" t="s">
        <v>37</v>
      </c>
      <c r="M2696" s="2">
        <v>8</v>
      </c>
      <c r="N2696" s="2">
        <v>427</v>
      </c>
      <c r="O2696" s="2">
        <v>792</v>
      </c>
      <c r="P2696" s="2">
        <v>81</v>
      </c>
      <c r="Q2696" s="4">
        <f t="shared" si="42"/>
        <v>1.8548009367681499</v>
      </c>
    </row>
    <row r="2697" spans="1:17">
      <c r="A2697" s="1" t="s">
        <v>12665</v>
      </c>
      <c r="B2697" s="1" t="s">
        <v>1</v>
      </c>
      <c r="C2697" s="1" t="s">
        <v>12666</v>
      </c>
      <c r="D2697" s="55" t="s">
        <v>10</v>
      </c>
      <c r="E2697" s="66" t="s">
        <v>12667</v>
      </c>
      <c r="F2697" s="55" t="s">
        <v>41</v>
      </c>
      <c r="G2697" s="3">
        <v>43087</v>
      </c>
      <c r="H2697" s="1">
        <v>2017</v>
      </c>
      <c r="I2697" s="1" t="s">
        <v>13</v>
      </c>
      <c r="J2697" s="1" t="s">
        <v>42</v>
      </c>
      <c r="K2697" s="1" t="s">
        <v>12668</v>
      </c>
      <c r="L2697" s="2" t="s">
        <v>30</v>
      </c>
      <c r="M2697" s="2">
        <v>10</v>
      </c>
      <c r="N2697" s="2">
        <v>644</v>
      </c>
      <c r="O2697" s="2">
        <v>820</v>
      </c>
      <c r="P2697" s="2">
        <v>57</v>
      </c>
      <c r="Q2697" s="4">
        <f t="shared" si="42"/>
        <v>1.2732919254658386</v>
      </c>
    </row>
    <row r="2698" spans="1:17">
      <c r="A2698" s="1" t="s">
        <v>12669</v>
      </c>
      <c r="B2698" s="1" t="s">
        <v>17</v>
      </c>
      <c r="C2698" s="1" t="s">
        <v>12670</v>
      </c>
      <c r="D2698" s="55" t="s">
        <v>12671</v>
      </c>
      <c r="E2698" s="55" t="s">
        <v>6437</v>
      </c>
      <c r="F2698" s="55" t="s">
        <v>12</v>
      </c>
      <c r="G2698" s="3">
        <v>43721</v>
      </c>
      <c r="H2698" s="1">
        <v>2019</v>
      </c>
      <c r="I2698" s="1" t="s">
        <v>2920</v>
      </c>
      <c r="J2698" s="1" t="s">
        <v>35</v>
      </c>
      <c r="K2698" s="1" t="s">
        <v>12672</v>
      </c>
      <c r="L2698" s="2" t="s">
        <v>30</v>
      </c>
      <c r="M2698" s="2">
        <v>9</v>
      </c>
      <c r="N2698" s="2">
        <v>429</v>
      </c>
      <c r="O2698" s="2">
        <v>994</v>
      </c>
      <c r="P2698" s="2">
        <v>69</v>
      </c>
      <c r="Q2698" s="4">
        <f t="shared" si="42"/>
        <v>2.3170163170163169</v>
      </c>
    </row>
    <row r="2699" spans="1:17">
      <c r="A2699" s="1" t="s">
        <v>12673</v>
      </c>
      <c r="B2699" s="1" t="s">
        <v>1</v>
      </c>
      <c r="C2699" s="1" t="s">
        <v>12674</v>
      </c>
      <c r="D2699" s="55" t="s">
        <v>12675</v>
      </c>
      <c r="E2699" s="66" t="s">
        <v>12676</v>
      </c>
      <c r="F2699" s="55" t="s">
        <v>12</v>
      </c>
      <c r="G2699" s="3">
        <v>42300</v>
      </c>
      <c r="H2699" s="1">
        <v>2015</v>
      </c>
      <c r="I2699" s="1" t="s">
        <v>533</v>
      </c>
      <c r="J2699" s="1" t="s">
        <v>2530</v>
      </c>
      <c r="K2699" s="1" t="s">
        <v>12677</v>
      </c>
      <c r="L2699" s="2" t="s">
        <v>30</v>
      </c>
      <c r="M2699" s="2">
        <v>8</v>
      </c>
      <c r="N2699" s="2">
        <v>455</v>
      </c>
      <c r="O2699" s="2">
        <v>849</v>
      </c>
      <c r="P2699" s="2">
        <v>87</v>
      </c>
      <c r="Q2699" s="4">
        <f t="shared" si="42"/>
        <v>1.865934065934066</v>
      </c>
    </row>
    <row r="2700" spans="1:17">
      <c r="A2700" s="1" t="s">
        <v>12678</v>
      </c>
      <c r="B2700" s="1" t="s">
        <v>17</v>
      </c>
      <c r="C2700" s="1" t="s">
        <v>12679</v>
      </c>
      <c r="D2700" s="55" t="s">
        <v>11826</v>
      </c>
      <c r="E2700" s="66" t="s">
        <v>12680</v>
      </c>
      <c r="F2700" s="55" t="s">
        <v>1226</v>
      </c>
      <c r="G2700" s="3">
        <v>43404</v>
      </c>
      <c r="H2700" s="1">
        <v>2015</v>
      </c>
      <c r="I2700" s="1" t="s">
        <v>253</v>
      </c>
      <c r="J2700" s="1" t="s">
        <v>214</v>
      </c>
      <c r="K2700" s="1" t="s">
        <v>12681</v>
      </c>
      <c r="L2700" s="2" t="s">
        <v>52</v>
      </c>
      <c r="M2700" s="2">
        <v>9</v>
      </c>
      <c r="N2700" s="2">
        <v>471</v>
      </c>
      <c r="O2700" s="2">
        <v>719</v>
      </c>
      <c r="P2700" s="2">
        <v>89</v>
      </c>
      <c r="Q2700" s="4">
        <f t="shared" si="42"/>
        <v>1.5265392781316349</v>
      </c>
    </row>
    <row r="2701" spans="1:17">
      <c r="A2701" s="1" t="s">
        <v>12682</v>
      </c>
      <c r="B2701" s="1" t="s">
        <v>1</v>
      </c>
      <c r="C2701" s="1" t="s">
        <v>12683</v>
      </c>
      <c r="D2701" s="55" t="s">
        <v>10</v>
      </c>
      <c r="E2701" s="66" t="s">
        <v>12684</v>
      </c>
      <c r="F2701" s="55" t="s">
        <v>12</v>
      </c>
      <c r="G2701" s="3">
        <v>44211</v>
      </c>
      <c r="H2701" s="1">
        <v>2016</v>
      </c>
      <c r="I2701" s="1" t="s">
        <v>533</v>
      </c>
      <c r="J2701" s="1" t="s">
        <v>5</v>
      </c>
      <c r="K2701" s="1" t="s">
        <v>12685</v>
      </c>
      <c r="L2701" s="2" t="s">
        <v>15</v>
      </c>
      <c r="M2701" s="2">
        <v>7</v>
      </c>
      <c r="N2701" s="2">
        <v>581</v>
      </c>
      <c r="O2701" s="2">
        <v>830</v>
      </c>
      <c r="P2701" s="2">
        <v>96</v>
      </c>
      <c r="Q2701" s="4">
        <f t="shared" si="42"/>
        <v>1.4285714285714286</v>
      </c>
    </row>
    <row r="2702" spans="1:17">
      <c r="A2702" s="1" t="s">
        <v>12686</v>
      </c>
      <c r="B2702" s="1" t="s">
        <v>17</v>
      </c>
      <c r="C2702" s="1" t="s">
        <v>12687</v>
      </c>
      <c r="D2702" s="55" t="s">
        <v>3412</v>
      </c>
      <c r="E2702" s="66" t="s">
        <v>12688</v>
      </c>
      <c r="F2702" s="55" t="s">
        <v>12</v>
      </c>
      <c r="G2702" s="3">
        <v>43310</v>
      </c>
      <c r="H2702" s="1">
        <v>2013</v>
      </c>
      <c r="I2702" s="1" t="s">
        <v>829</v>
      </c>
      <c r="J2702" s="1" t="s">
        <v>448</v>
      </c>
      <c r="K2702" s="1" t="s">
        <v>12689</v>
      </c>
      <c r="L2702" s="2" t="s">
        <v>52</v>
      </c>
      <c r="M2702" s="2">
        <v>8</v>
      </c>
      <c r="N2702" s="2">
        <v>466</v>
      </c>
      <c r="O2702" s="2">
        <v>923</v>
      </c>
      <c r="P2702" s="2">
        <v>89</v>
      </c>
      <c r="Q2702" s="4">
        <f t="shared" si="42"/>
        <v>1.9806866952789699</v>
      </c>
    </row>
    <row r="2703" spans="1:17">
      <c r="A2703" s="1" t="s">
        <v>12690</v>
      </c>
      <c r="B2703" s="1" t="s">
        <v>1</v>
      </c>
      <c r="C2703" s="1" t="s">
        <v>12691</v>
      </c>
      <c r="D2703" s="55" t="s">
        <v>10</v>
      </c>
      <c r="E2703" s="66" t="s">
        <v>12692</v>
      </c>
      <c r="F2703" s="55" t="s">
        <v>2076</v>
      </c>
      <c r="G2703" s="3">
        <v>44069</v>
      </c>
      <c r="H2703" s="1">
        <v>2020</v>
      </c>
      <c r="I2703" s="1" t="s">
        <v>4</v>
      </c>
      <c r="J2703" s="1" t="s">
        <v>142</v>
      </c>
      <c r="K2703" s="1" t="s">
        <v>12693</v>
      </c>
      <c r="L2703" s="2" t="s">
        <v>30</v>
      </c>
      <c r="M2703" s="2">
        <v>8</v>
      </c>
      <c r="N2703" s="2">
        <v>541</v>
      </c>
      <c r="O2703" s="2">
        <v>882</v>
      </c>
      <c r="P2703" s="2">
        <v>89</v>
      </c>
      <c r="Q2703" s="4">
        <f t="shared" si="42"/>
        <v>1.6303142329020333</v>
      </c>
    </row>
    <row r="2704" spans="1:17">
      <c r="A2704" s="1" t="s">
        <v>12694</v>
      </c>
      <c r="B2704" s="1" t="s">
        <v>17</v>
      </c>
      <c r="C2704" s="1" t="s">
        <v>12695</v>
      </c>
      <c r="D2704" s="55" t="s">
        <v>12696</v>
      </c>
      <c r="E2704" s="66" t="s">
        <v>12697</v>
      </c>
      <c r="F2704" s="55" t="s">
        <v>12</v>
      </c>
      <c r="G2704" s="3">
        <v>43587</v>
      </c>
      <c r="H2704" s="1">
        <v>2018</v>
      </c>
      <c r="I2704" s="1" t="s">
        <v>300</v>
      </c>
      <c r="J2704" s="1" t="s">
        <v>232</v>
      </c>
      <c r="K2704" s="1" t="s">
        <v>12698</v>
      </c>
      <c r="L2704" s="2" t="s">
        <v>37</v>
      </c>
      <c r="M2704" s="2">
        <v>8</v>
      </c>
      <c r="N2704" s="2">
        <v>445</v>
      </c>
      <c r="O2704" s="2">
        <v>984</v>
      </c>
      <c r="P2704" s="2">
        <v>81</v>
      </c>
      <c r="Q2704" s="4">
        <f t="shared" si="42"/>
        <v>2.2112359550561798</v>
      </c>
    </row>
    <row r="2705" spans="1:17">
      <c r="A2705" s="1" t="s">
        <v>12699</v>
      </c>
      <c r="B2705" s="1" t="s">
        <v>17</v>
      </c>
      <c r="C2705" s="1" t="s">
        <v>12700</v>
      </c>
      <c r="D2705" s="55" t="s">
        <v>12701</v>
      </c>
      <c r="E2705" s="66" t="s">
        <v>12702</v>
      </c>
      <c r="F2705" s="55" t="s">
        <v>68</v>
      </c>
      <c r="G2705" s="3">
        <v>43830</v>
      </c>
      <c r="H2705" s="1">
        <v>1976</v>
      </c>
      <c r="I2705" s="1" t="s">
        <v>1389</v>
      </c>
      <c r="J2705" s="1" t="s">
        <v>156</v>
      </c>
      <c r="K2705" s="1" t="s">
        <v>12703</v>
      </c>
      <c r="L2705" s="2" t="s">
        <v>37</v>
      </c>
      <c r="M2705" s="2">
        <v>7</v>
      </c>
      <c r="N2705" s="2">
        <v>528</v>
      </c>
      <c r="O2705" s="2">
        <v>746</v>
      </c>
      <c r="P2705" s="2">
        <v>97</v>
      </c>
      <c r="Q2705" s="4">
        <f t="shared" si="42"/>
        <v>1.4128787878787878</v>
      </c>
    </row>
    <row r="2706" spans="1:17">
      <c r="A2706" s="1" t="s">
        <v>12704</v>
      </c>
      <c r="B2706" s="1" t="s">
        <v>17</v>
      </c>
      <c r="C2706" s="1" t="s">
        <v>12705</v>
      </c>
      <c r="D2706" s="55" t="s">
        <v>12706</v>
      </c>
      <c r="E2706" s="66" t="s">
        <v>12707</v>
      </c>
      <c r="F2706" s="55" t="s">
        <v>12</v>
      </c>
      <c r="G2706" s="3">
        <v>42917</v>
      </c>
      <c r="H2706" s="1">
        <v>2016</v>
      </c>
      <c r="I2706" s="1" t="s">
        <v>27</v>
      </c>
      <c r="J2706" s="1" t="s">
        <v>121</v>
      </c>
      <c r="K2706" s="1" t="s">
        <v>12708</v>
      </c>
      <c r="L2706" s="2" t="s">
        <v>30</v>
      </c>
      <c r="M2706" s="2">
        <v>9</v>
      </c>
      <c r="N2706" s="2">
        <v>546</v>
      </c>
      <c r="O2706" s="2">
        <v>730</v>
      </c>
      <c r="P2706" s="2">
        <v>69</v>
      </c>
      <c r="Q2706" s="4">
        <f t="shared" si="42"/>
        <v>1.3369963369963369</v>
      </c>
    </row>
    <row r="2707" spans="1:17">
      <c r="A2707" s="1" t="s">
        <v>12709</v>
      </c>
      <c r="B2707" s="1" t="s">
        <v>1</v>
      </c>
      <c r="C2707" s="1" t="s">
        <v>12710</v>
      </c>
      <c r="D2707" s="55" t="s">
        <v>10</v>
      </c>
      <c r="E2707" s="66" t="s">
        <v>12711</v>
      </c>
      <c r="F2707" s="55" t="s">
        <v>1211</v>
      </c>
      <c r="G2707" s="3">
        <v>43396</v>
      </c>
      <c r="H2707" s="1">
        <v>2018</v>
      </c>
      <c r="I2707" s="1" t="s">
        <v>4</v>
      </c>
      <c r="J2707" s="1" t="s">
        <v>401</v>
      </c>
      <c r="K2707" s="1" t="s">
        <v>12712</v>
      </c>
      <c r="L2707" s="2" t="s">
        <v>37</v>
      </c>
      <c r="M2707" s="2">
        <v>10</v>
      </c>
      <c r="N2707" s="2">
        <v>543</v>
      </c>
      <c r="O2707" s="2">
        <v>876</v>
      </c>
      <c r="P2707" s="2">
        <v>89</v>
      </c>
      <c r="Q2707" s="4">
        <f t="shared" si="42"/>
        <v>1.6132596685082874</v>
      </c>
    </row>
    <row r="2708" spans="1:17">
      <c r="A2708" s="1" t="s">
        <v>12713</v>
      </c>
      <c r="B2708" s="1" t="s">
        <v>17</v>
      </c>
      <c r="C2708" s="1" t="s">
        <v>12714</v>
      </c>
      <c r="D2708" s="55" t="s">
        <v>5296</v>
      </c>
      <c r="E2708" s="66" t="s">
        <v>12715</v>
      </c>
      <c r="F2708" s="55" t="s">
        <v>23037</v>
      </c>
      <c r="G2708" s="3">
        <v>44123</v>
      </c>
      <c r="H2708" s="1">
        <v>2014</v>
      </c>
      <c r="I2708" s="1" t="s">
        <v>808</v>
      </c>
      <c r="J2708" s="1" t="s">
        <v>271</v>
      </c>
      <c r="K2708" s="1" t="s">
        <v>12716</v>
      </c>
      <c r="L2708" s="2" t="s">
        <v>37</v>
      </c>
      <c r="M2708" s="2">
        <v>9</v>
      </c>
      <c r="N2708" s="2">
        <v>584</v>
      </c>
      <c r="O2708" s="2">
        <v>999</v>
      </c>
      <c r="P2708" s="2">
        <v>89</v>
      </c>
      <c r="Q2708" s="4">
        <f t="shared" si="42"/>
        <v>1.7106164383561644</v>
      </c>
    </row>
    <row r="2709" spans="1:17">
      <c r="A2709" s="1" t="s">
        <v>12717</v>
      </c>
      <c r="B2709" s="1" t="s">
        <v>17</v>
      </c>
      <c r="C2709" s="1" t="s">
        <v>12718</v>
      </c>
      <c r="D2709" s="55" t="s">
        <v>12719</v>
      </c>
      <c r="E2709" s="66" t="s">
        <v>12720</v>
      </c>
      <c r="F2709" s="55" t="s">
        <v>553</v>
      </c>
      <c r="G2709" s="3">
        <v>43313</v>
      </c>
      <c r="H2709" s="1">
        <v>1997</v>
      </c>
      <c r="I2709" s="1" t="s">
        <v>270</v>
      </c>
      <c r="J2709" s="1" t="s">
        <v>554</v>
      </c>
      <c r="K2709" s="1" t="s">
        <v>12721</v>
      </c>
      <c r="L2709" s="2" t="s">
        <v>30</v>
      </c>
      <c r="M2709" s="2">
        <v>7</v>
      </c>
      <c r="N2709" s="2">
        <v>647</v>
      </c>
      <c r="O2709" s="2">
        <v>993</v>
      </c>
      <c r="P2709" s="2">
        <v>89</v>
      </c>
      <c r="Q2709" s="4">
        <f t="shared" si="42"/>
        <v>1.5347758887171561</v>
      </c>
    </row>
    <row r="2710" spans="1:17">
      <c r="A2710" s="1" t="s">
        <v>12722</v>
      </c>
      <c r="B2710" s="1" t="s">
        <v>1</v>
      </c>
      <c r="C2710" s="1" t="s">
        <v>12723</v>
      </c>
      <c r="D2710" s="55" t="s">
        <v>10</v>
      </c>
      <c r="E2710" s="66" t="s">
        <v>12724</v>
      </c>
      <c r="F2710" s="55" t="s">
        <v>167</v>
      </c>
      <c r="G2710" s="3">
        <v>43700</v>
      </c>
      <c r="H2710" s="1">
        <v>2019</v>
      </c>
      <c r="I2710" s="1" t="s">
        <v>13</v>
      </c>
      <c r="J2710" s="1" t="s">
        <v>2016</v>
      </c>
      <c r="K2710" s="1" t="s">
        <v>12725</v>
      </c>
      <c r="L2710" s="2" t="s">
        <v>37</v>
      </c>
      <c r="M2710" s="2">
        <v>7</v>
      </c>
      <c r="N2710" s="2">
        <v>471</v>
      </c>
      <c r="O2710" s="2">
        <v>747</v>
      </c>
      <c r="P2710" s="2">
        <v>63</v>
      </c>
      <c r="Q2710" s="4">
        <f t="shared" si="42"/>
        <v>1.5859872611464969</v>
      </c>
    </row>
    <row r="2711" spans="1:17">
      <c r="A2711" s="1" t="s">
        <v>12726</v>
      </c>
      <c r="B2711" s="1" t="s">
        <v>17</v>
      </c>
      <c r="C2711" s="1" t="s">
        <v>12727</v>
      </c>
      <c r="D2711" s="55" t="s">
        <v>12728</v>
      </c>
      <c r="E2711" s="66" t="s">
        <v>12729</v>
      </c>
      <c r="F2711" s="55" t="s">
        <v>407</v>
      </c>
      <c r="G2711" s="3">
        <v>42767</v>
      </c>
      <c r="H2711" s="1">
        <v>2016</v>
      </c>
      <c r="I2711" s="1" t="s">
        <v>27</v>
      </c>
      <c r="J2711" s="1" t="s">
        <v>156</v>
      </c>
      <c r="K2711" s="1" t="s">
        <v>12730</v>
      </c>
      <c r="L2711" s="2" t="s">
        <v>30</v>
      </c>
      <c r="M2711" s="2">
        <v>8</v>
      </c>
      <c r="N2711" s="2">
        <v>608</v>
      </c>
      <c r="O2711" s="2">
        <v>754</v>
      </c>
      <c r="P2711" s="2">
        <v>89</v>
      </c>
      <c r="Q2711" s="4">
        <f t="shared" si="42"/>
        <v>1.2401315789473684</v>
      </c>
    </row>
    <row r="2712" spans="1:17">
      <c r="A2712" s="1" t="s">
        <v>12731</v>
      </c>
      <c r="B2712" s="1" t="s">
        <v>17</v>
      </c>
      <c r="C2712" s="1" t="s">
        <v>12732</v>
      </c>
      <c r="D2712" s="62" t="s">
        <v>12733</v>
      </c>
      <c r="E2712" s="66"/>
      <c r="F2712" s="55" t="s">
        <v>12</v>
      </c>
      <c r="G2712" s="3">
        <v>42990</v>
      </c>
      <c r="H2712" s="1">
        <v>2017</v>
      </c>
      <c r="I2712" s="1" t="s">
        <v>2271</v>
      </c>
      <c r="J2712" s="1" t="s">
        <v>35</v>
      </c>
      <c r="K2712" s="1" t="s">
        <v>12734</v>
      </c>
      <c r="L2712" s="2" t="s">
        <v>37</v>
      </c>
      <c r="M2712" s="2">
        <v>6</v>
      </c>
      <c r="N2712" s="2">
        <v>429</v>
      </c>
      <c r="O2712" s="2">
        <v>813</v>
      </c>
      <c r="P2712" s="2">
        <v>89</v>
      </c>
      <c r="Q2712" s="4">
        <f t="shared" si="42"/>
        <v>1.8951048951048952</v>
      </c>
    </row>
    <row r="2713" spans="1:17">
      <c r="A2713" s="1" t="s">
        <v>12735</v>
      </c>
      <c r="B2713" s="1" t="s">
        <v>17</v>
      </c>
      <c r="C2713" s="1" t="s">
        <v>12736</v>
      </c>
      <c r="D2713" s="55" t="s">
        <v>5818</v>
      </c>
      <c r="E2713" s="66" t="s">
        <v>12737</v>
      </c>
      <c r="F2713" s="55" t="s">
        <v>68</v>
      </c>
      <c r="G2713" s="3">
        <v>43405</v>
      </c>
      <c r="H2713" s="1">
        <v>2012</v>
      </c>
      <c r="I2713" s="1" t="s">
        <v>148</v>
      </c>
      <c r="J2713" s="1" t="s">
        <v>214</v>
      </c>
      <c r="K2713" s="1" t="s">
        <v>12738</v>
      </c>
      <c r="L2713" s="2" t="s">
        <v>30</v>
      </c>
      <c r="M2713" s="2">
        <v>6</v>
      </c>
      <c r="N2713" s="2">
        <v>651</v>
      </c>
      <c r="O2713" s="2">
        <v>970</v>
      </c>
      <c r="P2713" s="2">
        <v>89</v>
      </c>
      <c r="Q2713" s="4">
        <f t="shared" si="42"/>
        <v>1.4900153609831028</v>
      </c>
    </row>
    <row r="2714" spans="1:17">
      <c r="A2714" s="1" t="s">
        <v>12739</v>
      </c>
      <c r="B2714" s="1" t="s">
        <v>1</v>
      </c>
      <c r="C2714" s="1" t="s">
        <v>12740</v>
      </c>
      <c r="D2714" s="55" t="s">
        <v>10</v>
      </c>
      <c r="E2714" s="66" t="s">
        <v>12741</v>
      </c>
      <c r="F2714" s="55" t="s">
        <v>1095</v>
      </c>
      <c r="G2714" s="3">
        <v>43617</v>
      </c>
      <c r="H2714" s="1">
        <v>2018</v>
      </c>
      <c r="I2714" s="1" t="s">
        <v>13</v>
      </c>
      <c r="J2714" s="1" t="s">
        <v>113</v>
      </c>
      <c r="K2714" s="1" t="s">
        <v>12742</v>
      </c>
      <c r="L2714" s="2" t="s">
        <v>30</v>
      </c>
      <c r="M2714" s="2">
        <v>7</v>
      </c>
      <c r="N2714" s="2">
        <v>603</v>
      </c>
      <c r="O2714" s="2">
        <v>772</v>
      </c>
      <c r="P2714" s="2">
        <v>84</v>
      </c>
      <c r="Q2714" s="4">
        <f t="shared" si="42"/>
        <v>1.2802653399668324</v>
      </c>
    </row>
    <row r="2715" spans="1:17">
      <c r="A2715" s="1" t="s">
        <v>12743</v>
      </c>
      <c r="B2715" s="1" t="s">
        <v>17</v>
      </c>
      <c r="C2715" s="1" t="s">
        <v>12744</v>
      </c>
      <c r="D2715" s="55" t="s">
        <v>12745</v>
      </c>
      <c r="E2715" s="66" t="s">
        <v>12746</v>
      </c>
      <c r="F2715" s="55" t="s">
        <v>8914</v>
      </c>
      <c r="G2715" s="3">
        <v>43771</v>
      </c>
      <c r="H2715" s="1">
        <v>2017</v>
      </c>
      <c r="I2715" s="1" t="s">
        <v>408</v>
      </c>
      <c r="J2715" s="1" t="s">
        <v>21</v>
      </c>
      <c r="K2715" s="1" t="s">
        <v>12747</v>
      </c>
      <c r="L2715" s="2" t="s">
        <v>71</v>
      </c>
      <c r="M2715" s="2">
        <v>7</v>
      </c>
      <c r="N2715" s="2">
        <v>543</v>
      </c>
      <c r="O2715" s="2">
        <v>843</v>
      </c>
      <c r="P2715" s="2">
        <v>77</v>
      </c>
      <c r="Q2715" s="4">
        <f t="shared" si="42"/>
        <v>1.5524861878453038</v>
      </c>
    </row>
    <row r="2716" spans="1:17">
      <c r="A2716" s="1" t="s">
        <v>12748</v>
      </c>
      <c r="B2716" s="1" t="s">
        <v>1</v>
      </c>
      <c r="C2716" s="1" t="s">
        <v>12749</v>
      </c>
      <c r="D2716" s="55" t="s">
        <v>10</v>
      </c>
      <c r="E2716" s="66" t="s">
        <v>12750</v>
      </c>
      <c r="F2716" s="55" t="s">
        <v>41</v>
      </c>
      <c r="G2716" s="3">
        <v>43884</v>
      </c>
      <c r="H2716" s="1">
        <v>2020</v>
      </c>
      <c r="I2716" s="1" t="s">
        <v>4</v>
      </c>
      <c r="J2716" s="1" t="s">
        <v>42</v>
      </c>
      <c r="K2716" s="1" t="s">
        <v>12751</v>
      </c>
      <c r="L2716" s="2" t="s">
        <v>37</v>
      </c>
      <c r="M2716" s="2">
        <v>7</v>
      </c>
      <c r="N2716" s="2">
        <v>676</v>
      </c>
      <c r="O2716" s="2">
        <v>955</v>
      </c>
      <c r="P2716" s="2">
        <v>86</v>
      </c>
      <c r="Q2716" s="4">
        <f t="shared" si="42"/>
        <v>1.4127218934911243</v>
      </c>
    </row>
    <row r="2717" spans="1:17">
      <c r="A2717" s="1" t="s">
        <v>12752</v>
      </c>
      <c r="B2717" s="1" t="s">
        <v>1</v>
      </c>
      <c r="C2717" s="1" t="s">
        <v>12753</v>
      </c>
      <c r="D2717" s="55" t="s">
        <v>10</v>
      </c>
      <c r="E2717" s="66" t="s">
        <v>12754</v>
      </c>
      <c r="F2717" s="55" t="s">
        <v>167</v>
      </c>
      <c r="G2717" s="3">
        <v>43930</v>
      </c>
      <c r="H2717" s="1">
        <v>2019</v>
      </c>
      <c r="I2717" s="1" t="s">
        <v>13</v>
      </c>
      <c r="J2717" s="1" t="s">
        <v>168</v>
      </c>
      <c r="K2717" s="1" t="s">
        <v>12755</v>
      </c>
      <c r="L2717" s="2" t="s">
        <v>37</v>
      </c>
      <c r="M2717" s="2">
        <v>10</v>
      </c>
      <c r="N2717" s="2">
        <v>652</v>
      </c>
      <c r="O2717" s="2">
        <v>948</v>
      </c>
      <c r="P2717" s="2">
        <v>71</v>
      </c>
      <c r="Q2717" s="4">
        <f t="shared" si="42"/>
        <v>1.4539877300613497</v>
      </c>
    </row>
    <row r="2718" spans="1:17">
      <c r="A2718" s="1" t="s">
        <v>12756</v>
      </c>
      <c r="B2718" s="1" t="s">
        <v>1</v>
      </c>
      <c r="C2718" s="1" t="s">
        <v>12757</v>
      </c>
      <c r="D2718" s="55" t="s">
        <v>10</v>
      </c>
      <c r="E2718" s="66" t="s">
        <v>12758</v>
      </c>
      <c r="F2718" s="55" t="s">
        <v>167</v>
      </c>
      <c r="G2718" s="3">
        <v>42523</v>
      </c>
      <c r="H2718" s="1">
        <v>2016</v>
      </c>
      <c r="I2718" s="1" t="s">
        <v>4</v>
      </c>
      <c r="J2718" s="1" t="s">
        <v>113</v>
      </c>
      <c r="K2718" s="1" t="s">
        <v>12759</v>
      </c>
      <c r="L2718" s="2" t="s">
        <v>30</v>
      </c>
      <c r="M2718" s="2">
        <v>10</v>
      </c>
      <c r="N2718" s="2">
        <v>454</v>
      </c>
      <c r="O2718" s="2">
        <v>702</v>
      </c>
      <c r="P2718" s="2">
        <v>89</v>
      </c>
      <c r="Q2718" s="4">
        <f t="shared" si="42"/>
        <v>1.5462555066079295</v>
      </c>
    </row>
    <row r="2719" spans="1:17">
      <c r="A2719" s="1" t="s">
        <v>12760</v>
      </c>
      <c r="B2719" s="1" t="s">
        <v>17</v>
      </c>
      <c r="C2719" s="1" t="s">
        <v>12761</v>
      </c>
      <c r="D2719" s="55" t="s">
        <v>12762</v>
      </c>
      <c r="E2719" s="66" t="s">
        <v>12763</v>
      </c>
      <c r="F2719" s="55" t="s">
        <v>12</v>
      </c>
      <c r="G2719" s="3">
        <v>44036</v>
      </c>
      <c r="H2719" s="1">
        <v>2017</v>
      </c>
      <c r="I2719" s="1" t="s">
        <v>120</v>
      </c>
      <c r="J2719" s="1" t="s">
        <v>106</v>
      </c>
      <c r="K2719" s="1" t="s">
        <v>12764</v>
      </c>
      <c r="L2719" s="2" t="s">
        <v>30</v>
      </c>
      <c r="M2719" s="2">
        <v>8</v>
      </c>
      <c r="N2719" s="2">
        <v>585</v>
      </c>
      <c r="O2719" s="2">
        <v>961</v>
      </c>
      <c r="P2719" s="2">
        <v>57</v>
      </c>
      <c r="Q2719" s="4">
        <f t="shared" si="42"/>
        <v>1.6427350427350427</v>
      </c>
    </row>
    <row r="2720" spans="1:17">
      <c r="A2720" s="1" t="s">
        <v>12765</v>
      </c>
      <c r="B2720" s="1" t="s">
        <v>17</v>
      </c>
      <c r="C2720" s="1" t="s">
        <v>12766</v>
      </c>
      <c r="D2720" s="55" t="s">
        <v>12767</v>
      </c>
      <c r="E2720" s="66" t="s">
        <v>12768</v>
      </c>
      <c r="F2720" s="55" t="s">
        <v>12</v>
      </c>
      <c r="G2720" s="3">
        <v>44134</v>
      </c>
      <c r="H2720" s="1">
        <v>2019</v>
      </c>
      <c r="I2720" s="1" t="s">
        <v>300</v>
      </c>
      <c r="J2720" s="1" t="s">
        <v>28</v>
      </c>
      <c r="K2720" s="1" t="s">
        <v>12769</v>
      </c>
      <c r="L2720" s="2" t="s">
        <v>37</v>
      </c>
      <c r="M2720" s="2">
        <v>10</v>
      </c>
      <c r="N2720" s="2">
        <v>646</v>
      </c>
      <c r="O2720" s="2">
        <v>891</v>
      </c>
      <c r="P2720" s="2">
        <v>81</v>
      </c>
      <c r="Q2720" s="4">
        <f t="shared" si="42"/>
        <v>1.3792569659442724</v>
      </c>
    </row>
    <row r="2721" spans="1:17">
      <c r="A2721" s="1" t="s">
        <v>12770</v>
      </c>
      <c r="B2721" s="1" t="s">
        <v>1</v>
      </c>
      <c r="C2721" s="1" t="s">
        <v>12771</v>
      </c>
      <c r="D2721" s="55" t="s">
        <v>10</v>
      </c>
      <c r="E2721" s="66" t="s">
        <v>12772</v>
      </c>
      <c r="F2721" s="55" t="s">
        <v>41</v>
      </c>
      <c r="G2721" s="3">
        <v>42874</v>
      </c>
      <c r="H2721" s="1">
        <v>2015</v>
      </c>
      <c r="I2721" s="1" t="s">
        <v>4</v>
      </c>
      <c r="J2721" s="1" t="s">
        <v>42</v>
      </c>
      <c r="K2721" s="1" t="s">
        <v>12773</v>
      </c>
      <c r="L2721" s="2" t="s">
        <v>163</v>
      </c>
      <c r="M2721" s="2">
        <v>6</v>
      </c>
      <c r="N2721" s="2">
        <v>679</v>
      </c>
      <c r="O2721" s="2">
        <v>792</v>
      </c>
      <c r="P2721" s="2">
        <v>94</v>
      </c>
      <c r="Q2721" s="4">
        <f t="shared" si="42"/>
        <v>1.1664212076583211</v>
      </c>
    </row>
    <row r="2722" spans="1:17">
      <c r="A2722" s="1" t="s">
        <v>12774</v>
      </c>
      <c r="B2722" s="1" t="s">
        <v>1</v>
      </c>
      <c r="C2722" s="1" t="s">
        <v>12775</v>
      </c>
      <c r="D2722" s="55" t="s">
        <v>10</v>
      </c>
      <c r="E2722" s="66" t="s">
        <v>12776</v>
      </c>
      <c r="F2722" s="55" t="s">
        <v>242</v>
      </c>
      <c r="G2722" s="3">
        <v>43501</v>
      </c>
      <c r="H2722" s="1">
        <v>2018</v>
      </c>
      <c r="I2722" s="1" t="s">
        <v>4</v>
      </c>
      <c r="J2722" s="1" t="s">
        <v>56</v>
      </c>
      <c r="K2722" s="1" t="s">
        <v>12777</v>
      </c>
      <c r="L2722" s="2" t="s">
        <v>37</v>
      </c>
      <c r="M2722" s="2">
        <v>9</v>
      </c>
      <c r="N2722" s="2">
        <v>485</v>
      </c>
      <c r="O2722" s="2">
        <v>746</v>
      </c>
      <c r="P2722" s="2">
        <v>89</v>
      </c>
      <c r="Q2722" s="4">
        <f t="shared" si="42"/>
        <v>1.5381443298969073</v>
      </c>
    </row>
    <row r="2723" spans="1:17">
      <c r="A2723" s="1" t="s">
        <v>12778</v>
      </c>
      <c r="B2723" s="1" t="s">
        <v>17</v>
      </c>
      <c r="C2723" s="1" t="s">
        <v>12779</v>
      </c>
      <c r="D2723" s="55" t="s">
        <v>12780</v>
      </c>
      <c r="E2723" s="66" t="s">
        <v>12781</v>
      </c>
      <c r="F2723" s="55" t="s">
        <v>68</v>
      </c>
      <c r="G2723" s="3">
        <v>43160</v>
      </c>
      <c r="H2723" s="1">
        <v>2010</v>
      </c>
      <c r="I2723" s="1" t="s">
        <v>808</v>
      </c>
      <c r="J2723" s="1" t="s">
        <v>149</v>
      </c>
      <c r="K2723" s="1" t="s">
        <v>12782</v>
      </c>
      <c r="L2723" s="2" t="s">
        <v>37</v>
      </c>
      <c r="M2723" s="2">
        <v>10</v>
      </c>
      <c r="N2723" s="2">
        <v>607</v>
      </c>
      <c r="O2723" s="2">
        <v>921</v>
      </c>
      <c r="P2723" s="2">
        <v>62</v>
      </c>
      <c r="Q2723" s="4">
        <f t="shared" si="42"/>
        <v>1.5172981878088962</v>
      </c>
    </row>
    <row r="2724" spans="1:17">
      <c r="A2724" s="1" t="s">
        <v>12783</v>
      </c>
      <c r="B2724" s="1" t="s">
        <v>17</v>
      </c>
      <c r="C2724" s="1" t="s">
        <v>12784</v>
      </c>
      <c r="D2724" s="55" t="s">
        <v>12785</v>
      </c>
      <c r="E2724" s="66" t="s">
        <v>12786</v>
      </c>
      <c r="F2724" s="55" t="s">
        <v>1211</v>
      </c>
      <c r="G2724" s="3">
        <v>42966</v>
      </c>
      <c r="H2724" s="1">
        <v>2016</v>
      </c>
      <c r="I2724" s="1" t="s">
        <v>368</v>
      </c>
      <c r="J2724" s="1" t="s">
        <v>760</v>
      </c>
      <c r="K2724" s="1" t="s">
        <v>12787</v>
      </c>
      <c r="L2724" s="2" t="s">
        <v>37</v>
      </c>
      <c r="M2724" s="2">
        <v>6</v>
      </c>
      <c r="N2724" s="2">
        <v>545</v>
      </c>
      <c r="O2724" s="2">
        <v>728</v>
      </c>
      <c r="P2724" s="2">
        <v>100</v>
      </c>
      <c r="Q2724" s="4">
        <f t="shared" si="42"/>
        <v>1.3357798165137615</v>
      </c>
    </row>
    <row r="2725" spans="1:17">
      <c r="A2725" s="1" t="s">
        <v>12788</v>
      </c>
      <c r="B2725" s="1" t="s">
        <v>17</v>
      </c>
      <c r="C2725" s="1" t="s">
        <v>12789</v>
      </c>
      <c r="D2725" s="55" t="s">
        <v>12790</v>
      </c>
      <c r="E2725" s="66" t="s">
        <v>12791</v>
      </c>
      <c r="F2725" s="55" t="s">
        <v>167</v>
      </c>
      <c r="G2725" s="3">
        <v>44094</v>
      </c>
      <c r="H2725" s="1">
        <v>2016</v>
      </c>
      <c r="I2725" s="1" t="s">
        <v>851</v>
      </c>
      <c r="J2725" s="1" t="s">
        <v>554</v>
      </c>
      <c r="K2725" s="1" t="s">
        <v>12792</v>
      </c>
      <c r="L2725" s="2" t="s">
        <v>30</v>
      </c>
      <c r="M2725" s="2">
        <v>6</v>
      </c>
      <c r="N2725" s="2">
        <v>518</v>
      </c>
      <c r="O2725" s="2">
        <v>784</v>
      </c>
      <c r="P2725" s="2">
        <v>82</v>
      </c>
      <c r="Q2725" s="4">
        <f t="shared" si="42"/>
        <v>1.5135135135135136</v>
      </c>
    </row>
    <row r="2726" spans="1:17">
      <c r="A2726" s="1" t="s">
        <v>12793</v>
      </c>
      <c r="B2726" s="1" t="s">
        <v>17</v>
      </c>
      <c r="C2726" s="1" t="s">
        <v>12794</v>
      </c>
      <c r="D2726" s="55" t="s">
        <v>12795</v>
      </c>
      <c r="E2726" s="66" t="s">
        <v>12796</v>
      </c>
      <c r="F2726" s="55" t="s">
        <v>167</v>
      </c>
      <c r="G2726" s="3">
        <v>44094</v>
      </c>
      <c r="H2726" s="1">
        <v>2017</v>
      </c>
      <c r="I2726" s="1" t="s">
        <v>49</v>
      </c>
      <c r="J2726" s="1" t="s">
        <v>554</v>
      </c>
      <c r="K2726" s="1" t="s">
        <v>12797</v>
      </c>
      <c r="L2726" s="2" t="s">
        <v>30</v>
      </c>
      <c r="M2726" s="2">
        <v>10</v>
      </c>
      <c r="N2726" s="2">
        <v>659</v>
      </c>
      <c r="O2726" s="2">
        <v>762</v>
      </c>
      <c r="P2726" s="2">
        <v>89</v>
      </c>
      <c r="Q2726" s="4">
        <f t="shared" si="42"/>
        <v>1.1562974203338392</v>
      </c>
    </row>
    <row r="2727" spans="1:17">
      <c r="A2727" s="1" t="s">
        <v>12798</v>
      </c>
      <c r="B2727" s="1" t="s">
        <v>17</v>
      </c>
      <c r="C2727" s="1" t="s">
        <v>12799</v>
      </c>
      <c r="D2727" s="55" t="s">
        <v>12795</v>
      </c>
      <c r="E2727" s="66" t="s">
        <v>12791</v>
      </c>
      <c r="F2727" s="55" t="s">
        <v>167</v>
      </c>
      <c r="G2727" s="3">
        <v>44094</v>
      </c>
      <c r="H2727" s="1">
        <v>2017</v>
      </c>
      <c r="I2727" s="1" t="s">
        <v>253</v>
      </c>
      <c r="J2727" s="1" t="s">
        <v>554</v>
      </c>
      <c r="K2727" s="1" t="s">
        <v>12800</v>
      </c>
      <c r="L2727" s="2" t="s">
        <v>30</v>
      </c>
      <c r="M2727" s="2">
        <v>6</v>
      </c>
      <c r="N2727" s="2">
        <v>625</v>
      </c>
      <c r="O2727" s="2">
        <v>809</v>
      </c>
      <c r="P2727" s="2">
        <v>83</v>
      </c>
      <c r="Q2727" s="4">
        <f t="shared" si="42"/>
        <v>1.2944</v>
      </c>
    </row>
    <row r="2728" spans="1:17">
      <c r="A2728" s="1" t="s">
        <v>12801</v>
      </c>
      <c r="B2728" s="1" t="s">
        <v>17</v>
      </c>
      <c r="C2728" s="1" t="s">
        <v>12802</v>
      </c>
      <c r="D2728" s="55" t="s">
        <v>12803</v>
      </c>
      <c r="E2728" s="66" t="s">
        <v>12804</v>
      </c>
      <c r="F2728" s="55" t="s">
        <v>167</v>
      </c>
      <c r="G2728" s="3">
        <v>44094</v>
      </c>
      <c r="H2728" s="1">
        <v>2016</v>
      </c>
      <c r="I2728" s="1" t="s">
        <v>1073</v>
      </c>
      <c r="J2728" s="1" t="s">
        <v>554</v>
      </c>
      <c r="K2728" s="1" t="s">
        <v>12805</v>
      </c>
      <c r="L2728" s="2" t="s">
        <v>30</v>
      </c>
      <c r="M2728" s="2">
        <v>7</v>
      </c>
      <c r="N2728" s="2">
        <v>549</v>
      </c>
      <c r="O2728" s="2">
        <v>933</v>
      </c>
      <c r="P2728" s="2">
        <v>89</v>
      </c>
      <c r="Q2728" s="4">
        <f t="shared" si="42"/>
        <v>1.6994535519125684</v>
      </c>
    </row>
    <row r="2729" spans="1:17">
      <c r="A2729" s="1" t="s">
        <v>12806</v>
      </c>
      <c r="B2729" s="1" t="s">
        <v>17</v>
      </c>
      <c r="C2729" s="1" t="s">
        <v>12807</v>
      </c>
      <c r="D2729" s="55" t="s">
        <v>12790</v>
      </c>
      <c r="E2729" s="66" t="s">
        <v>12808</v>
      </c>
      <c r="F2729" s="55"/>
      <c r="G2729" s="3">
        <v>44094</v>
      </c>
      <c r="H2729" s="1">
        <v>2019</v>
      </c>
      <c r="I2729" s="1" t="s">
        <v>392</v>
      </c>
      <c r="J2729" s="1" t="s">
        <v>554</v>
      </c>
      <c r="K2729" s="1" t="s">
        <v>12809</v>
      </c>
      <c r="L2729" s="2" t="s">
        <v>30</v>
      </c>
      <c r="M2729" s="2">
        <v>10</v>
      </c>
      <c r="N2729" s="2">
        <v>619</v>
      </c>
      <c r="O2729" s="2">
        <v>781</v>
      </c>
      <c r="P2729" s="2">
        <v>58</v>
      </c>
      <c r="Q2729" s="4">
        <f t="shared" si="42"/>
        <v>1.2617124394184167</v>
      </c>
    </row>
    <row r="2730" spans="1:17">
      <c r="A2730" s="1" t="s">
        <v>12810</v>
      </c>
      <c r="B2730" s="1" t="s">
        <v>17</v>
      </c>
      <c r="C2730" s="1" t="s">
        <v>12811</v>
      </c>
      <c r="D2730" s="55" t="s">
        <v>12812</v>
      </c>
      <c r="E2730" s="66" t="s">
        <v>12813</v>
      </c>
      <c r="F2730" s="55" t="s">
        <v>68</v>
      </c>
      <c r="G2730" s="3">
        <v>43800</v>
      </c>
      <c r="H2730" s="1">
        <v>2019</v>
      </c>
      <c r="I2730" s="1" t="s">
        <v>793</v>
      </c>
      <c r="J2730" s="1" t="s">
        <v>409</v>
      </c>
      <c r="K2730" s="1" t="s">
        <v>12814</v>
      </c>
      <c r="L2730" s="2" t="s">
        <v>37</v>
      </c>
      <c r="M2730" s="2">
        <v>9</v>
      </c>
      <c r="N2730" s="2">
        <v>403</v>
      </c>
      <c r="O2730" s="2">
        <v>985</v>
      </c>
      <c r="P2730" s="2">
        <v>73</v>
      </c>
      <c r="Q2730" s="4">
        <f t="shared" si="42"/>
        <v>2.4441687344913152</v>
      </c>
    </row>
    <row r="2731" spans="1:17">
      <c r="A2731" s="1" t="s">
        <v>12815</v>
      </c>
      <c r="B2731" s="1" t="s">
        <v>17</v>
      </c>
      <c r="C2731" s="1" t="s">
        <v>12816</v>
      </c>
      <c r="D2731" s="55" t="s">
        <v>12514</v>
      </c>
      <c r="E2731" s="66" t="s">
        <v>12817</v>
      </c>
      <c r="F2731" s="55" t="s">
        <v>12</v>
      </c>
      <c r="G2731" s="3">
        <v>43504</v>
      </c>
      <c r="H2731" s="1">
        <v>2019</v>
      </c>
      <c r="I2731" s="1" t="s">
        <v>276</v>
      </c>
      <c r="J2731" s="1" t="s">
        <v>1692</v>
      </c>
      <c r="K2731" s="1" t="s">
        <v>12818</v>
      </c>
      <c r="L2731" s="2" t="s">
        <v>30</v>
      </c>
      <c r="M2731" s="2">
        <v>7</v>
      </c>
      <c r="N2731" s="2">
        <v>650</v>
      </c>
      <c r="O2731" s="2">
        <v>867</v>
      </c>
      <c r="P2731" s="2">
        <v>89</v>
      </c>
      <c r="Q2731" s="4">
        <f t="shared" si="42"/>
        <v>1.3338461538461539</v>
      </c>
    </row>
    <row r="2732" spans="1:17">
      <c r="A2732" s="1" t="s">
        <v>12819</v>
      </c>
      <c r="B2732" s="1" t="s">
        <v>1</v>
      </c>
      <c r="C2732" s="1" t="s">
        <v>12820</v>
      </c>
      <c r="D2732" s="55" t="s">
        <v>10</v>
      </c>
      <c r="E2732" s="66"/>
      <c r="F2732" s="55" t="s">
        <v>12</v>
      </c>
      <c r="G2732" s="3">
        <v>42979</v>
      </c>
      <c r="H2732" s="1">
        <v>1988</v>
      </c>
      <c r="I2732" s="1" t="s">
        <v>4</v>
      </c>
      <c r="J2732" s="1" t="s">
        <v>1809</v>
      </c>
      <c r="K2732" s="1" t="s">
        <v>12821</v>
      </c>
      <c r="L2732" s="2" t="s">
        <v>71</v>
      </c>
      <c r="M2732" s="2">
        <v>6</v>
      </c>
      <c r="N2732" s="2">
        <v>483</v>
      </c>
      <c r="O2732" s="2">
        <v>789</v>
      </c>
      <c r="P2732" s="2">
        <v>99</v>
      </c>
      <c r="Q2732" s="4">
        <f t="shared" si="42"/>
        <v>1.6335403726708075</v>
      </c>
    </row>
    <row r="2733" spans="1:17">
      <c r="A2733" s="1" t="s">
        <v>12822</v>
      </c>
      <c r="B2733" s="1" t="s">
        <v>1</v>
      </c>
      <c r="C2733" s="1" t="s">
        <v>12823</v>
      </c>
      <c r="D2733" s="55" t="s">
        <v>10</v>
      </c>
      <c r="E2733" s="66"/>
      <c r="F2733" s="55" t="s">
        <v>12</v>
      </c>
      <c r="G2733" s="3">
        <v>44062</v>
      </c>
      <c r="H2733" s="1">
        <v>2020</v>
      </c>
      <c r="I2733" s="1" t="s">
        <v>4</v>
      </c>
      <c r="J2733" s="1" t="s">
        <v>480</v>
      </c>
      <c r="K2733" s="1" t="s">
        <v>12824</v>
      </c>
      <c r="L2733" s="2" t="s">
        <v>37</v>
      </c>
      <c r="M2733" s="2">
        <v>7</v>
      </c>
      <c r="N2733" s="2">
        <v>628</v>
      </c>
      <c r="O2733" s="2">
        <v>869</v>
      </c>
      <c r="P2733" s="2">
        <v>89</v>
      </c>
      <c r="Q2733" s="4">
        <f t="shared" si="42"/>
        <v>1.3837579617834395</v>
      </c>
    </row>
    <row r="2734" spans="1:17">
      <c r="A2734" s="1" t="s">
        <v>12825</v>
      </c>
      <c r="B2734" s="1" t="s">
        <v>1</v>
      </c>
      <c r="C2734" s="1" t="s">
        <v>12826</v>
      </c>
      <c r="D2734" s="55" t="s">
        <v>10</v>
      </c>
      <c r="E2734" s="66" t="s">
        <v>12827</v>
      </c>
      <c r="F2734" s="55" t="s">
        <v>407</v>
      </c>
      <c r="G2734" s="3">
        <v>44050</v>
      </c>
      <c r="H2734" s="1">
        <v>2020</v>
      </c>
      <c r="I2734" s="1" t="s">
        <v>533</v>
      </c>
      <c r="J2734" s="1" t="s">
        <v>56</v>
      </c>
      <c r="K2734" s="1" t="s">
        <v>12828</v>
      </c>
      <c r="L2734" s="2" t="s">
        <v>30</v>
      </c>
      <c r="M2734" s="2">
        <v>9</v>
      </c>
      <c r="N2734" s="2">
        <v>430</v>
      </c>
      <c r="O2734" s="2">
        <v>968</v>
      </c>
      <c r="P2734" s="2">
        <v>98</v>
      </c>
      <c r="Q2734" s="4">
        <f t="shared" si="42"/>
        <v>2.2511627906976743</v>
      </c>
    </row>
    <row r="2735" spans="1:17">
      <c r="A2735" s="1" t="s">
        <v>12829</v>
      </c>
      <c r="B2735" s="1" t="s">
        <v>17</v>
      </c>
      <c r="C2735" s="1" t="s">
        <v>12830</v>
      </c>
      <c r="D2735" s="55" t="s">
        <v>12831</v>
      </c>
      <c r="E2735" s="66" t="s">
        <v>12832</v>
      </c>
      <c r="F2735" s="55" t="s">
        <v>41</v>
      </c>
      <c r="G2735" s="3">
        <v>43494</v>
      </c>
      <c r="H2735" s="1">
        <v>2018</v>
      </c>
      <c r="I2735" s="1" t="s">
        <v>893</v>
      </c>
      <c r="J2735" s="1" t="s">
        <v>214</v>
      </c>
      <c r="K2735" s="1" t="s">
        <v>12833</v>
      </c>
      <c r="L2735" s="2" t="s">
        <v>30</v>
      </c>
      <c r="M2735" s="2">
        <v>9</v>
      </c>
      <c r="N2735" s="2">
        <v>626</v>
      </c>
      <c r="O2735" s="2">
        <v>849</v>
      </c>
      <c r="P2735" s="2">
        <v>75</v>
      </c>
      <c r="Q2735" s="4">
        <f t="shared" si="42"/>
        <v>1.3562300319488818</v>
      </c>
    </row>
    <row r="2736" spans="1:17">
      <c r="A2736" s="1" t="s">
        <v>12834</v>
      </c>
      <c r="B2736" s="1" t="s">
        <v>17</v>
      </c>
      <c r="C2736" s="1" t="s">
        <v>12835</v>
      </c>
      <c r="D2736" s="55" t="s">
        <v>1301</v>
      </c>
      <c r="E2736" s="66" t="s">
        <v>12836</v>
      </c>
      <c r="F2736" s="55" t="s">
        <v>22819</v>
      </c>
      <c r="G2736" s="3">
        <v>43982</v>
      </c>
      <c r="H2736" s="1">
        <v>2019</v>
      </c>
      <c r="I2736" s="1" t="s">
        <v>368</v>
      </c>
      <c r="J2736" s="1" t="s">
        <v>1698</v>
      </c>
      <c r="K2736" s="1" t="s">
        <v>12837</v>
      </c>
      <c r="L2736" s="2" t="s">
        <v>37</v>
      </c>
      <c r="M2736" s="2">
        <v>10</v>
      </c>
      <c r="N2736" s="2">
        <v>519</v>
      </c>
      <c r="O2736" s="2">
        <v>878</v>
      </c>
      <c r="P2736" s="2">
        <v>70</v>
      </c>
      <c r="Q2736" s="4">
        <f t="shared" si="42"/>
        <v>1.6917148362235068</v>
      </c>
    </row>
    <row r="2737" spans="1:17">
      <c r="A2737" s="1" t="s">
        <v>12838</v>
      </c>
      <c r="B2737" s="1" t="s">
        <v>1</v>
      </c>
      <c r="C2737" s="1" t="s">
        <v>12839</v>
      </c>
      <c r="D2737" s="55" t="s">
        <v>10</v>
      </c>
      <c r="E2737" s="55" t="s">
        <v>12840</v>
      </c>
      <c r="F2737" s="55" t="s">
        <v>111</v>
      </c>
      <c r="G2737" s="3">
        <v>42874</v>
      </c>
      <c r="H2737" s="1">
        <v>2017</v>
      </c>
      <c r="I2737" s="1" t="s">
        <v>4</v>
      </c>
      <c r="J2737" s="1" t="s">
        <v>904</v>
      </c>
      <c r="K2737" s="1" t="s">
        <v>12841</v>
      </c>
      <c r="L2737" s="2" t="s">
        <v>30</v>
      </c>
      <c r="M2737" s="2">
        <v>7</v>
      </c>
      <c r="N2737" s="2">
        <v>480</v>
      </c>
      <c r="O2737" s="2">
        <v>963</v>
      </c>
      <c r="P2737" s="2">
        <v>79</v>
      </c>
      <c r="Q2737" s="4">
        <f t="shared" si="42"/>
        <v>2.0062500000000001</v>
      </c>
    </row>
    <row r="2738" spans="1:17">
      <c r="A2738" s="1" t="s">
        <v>12842</v>
      </c>
      <c r="B2738" s="1" t="s">
        <v>17</v>
      </c>
      <c r="C2738" s="1" t="s">
        <v>12843</v>
      </c>
      <c r="D2738" s="55" t="s">
        <v>12844</v>
      </c>
      <c r="E2738" s="66"/>
      <c r="F2738" s="55" t="s">
        <v>903</v>
      </c>
      <c r="G2738" s="3">
        <v>42767</v>
      </c>
      <c r="H2738" s="1">
        <v>2015</v>
      </c>
      <c r="I2738" s="1" t="s">
        <v>225</v>
      </c>
      <c r="J2738" s="1" t="s">
        <v>271</v>
      </c>
      <c r="K2738" s="1" t="s">
        <v>12845</v>
      </c>
      <c r="L2738" s="2" t="s">
        <v>37</v>
      </c>
      <c r="M2738" s="2">
        <v>7</v>
      </c>
      <c r="N2738" s="2">
        <v>561</v>
      </c>
      <c r="O2738" s="2">
        <v>819</v>
      </c>
      <c r="P2738" s="2">
        <v>67</v>
      </c>
      <c r="Q2738" s="4">
        <f t="shared" si="42"/>
        <v>1.4598930481283423</v>
      </c>
    </row>
    <row r="2739" spans="1:17">
      <c r="A2739" s="1" t="s">
        <v>12846</v>
      </c>
      <c r="B2739" s="1" t="s">
        <v>17</v>
      </c>
      <c r="C2739" s="1" t="s">
        <v>12847</v>
      </c>
      <c r="D2739" s="55" t="s">
        <v>12848</v>
      </c>
      <c r="E2739" s="66" t="s">
        <v>12849</v>
      </c>
      <c r="F2739" s="55" t="s">
        <v>68</v>
      </c>
      <c r="G2739" s="3">
        <v>43314</v>
      </c>
      <c r="H2739" s="1">
        <v>2014</v>
      </c>
      <c r="I2739" s="1" t="s">
        <v>1601</v>
      </c>
      <c r="J2739" s="1" t="s">
        <v>313</v>
      </c>
      <c r="K2739" s="1" t="s">
        <v>12850</v>
      </c>
      <c r="L2739" s="2" t="s">
        <v>37</v>
      </c>
      <c r="M2739" s="2">
        <v>10</v>
      </c>
      <c r="N2739" s="2">
        <v>627</v>
      </c>
      <c r="O2739" s="2">
        <v>796</v>
      </c>
      <c r="P2739" s="2">
        <v>89</v>
      </c>
      <c r="Q2739" s="4">
        <f t="shared" si="42"/>
        <v>1.2695374800637957</v>
      </c>
    </row>
    <row r="2740" spans="1:17">
      <c r="A2740" s="1" t="s">
        <v>12851</v>
      </c>
      <c r="B2740" s="1" t="s">
        <v>1</v>
      </c>
      <c r="C2740" s="1" t="s">
        <v>12852</v>
      </c>
      <c r="D2740" s="55" t="s">
        <v>10</v>
      </c>
      <c r="E2740" s="66" t="s">
        <v>12853</v>
      </c>
      <c r="F2740" s="55" t="s">
        <v>128</v>
      </c>
      <c r="G2740" s="3">
        <v>43802</v>
      </c>
      <c r="H2740" s="1">
        <v>2016</v>
      </c>
      <c r="I2740" s="1" t="s">
        <v>533</v>
      </c>
      <c r="J2740" s="1" t="s">
        <v>336</v>
      </c>
      <c r="K2740" s="1" t="s">
        <v>12854</v>
      </c>
      <c r="L2740" s="2" t="s">
        <v>71</v>
      </c>
      <c r="M2740" s="2">
        <v>7</v>
      </c>
      <c r="N2740" s="2">
        <v>666</v>
      </c>
      <c r="O2740" s="2">
        <v>996</v>
      </c>
      <c r="P2740" s="2">
        <v>61</v>
      </c>
      <c r="Q2740" s="4">
        <f t="shared" si="42"/>
        <v>1.4954954954954955</v>
      </c>
    </row>
    <row r="2741" spans="1:17">
      <c r="A2741" s="1" t="s">
        <v>12855</v>
      </c>
      <c r="B2741" s="1" t="s">
        <v>1</v>
      </c>
      <c r="C2741" s="1" t="s">
        <v>12856</v>
      </c>
      <c r="D2741" s="55" t="s">
        <v>10</v>
      </c>
      <c r="E2741" s="66" t="s">
        <v>12857</v>
      </c>
      <c r="F2741" s="55" t="s">
        <v>12</v>
      </c>
      <c r="G2741" s="3">
        <v>42675</v>
      </c>
      <c r="H2741" s="1">
        <v>1988</v>
      </c>
      <c r="I2741" s="1" t="s">
        <v>2257</v>
      </c>
      <c r="J2741" s="1" t="s">
        <v>1507</v>
      </c>
      <c r="K2741" s="1" t="s">
        <v>12858</v>
      </c>
      <c r="L2741" s="2" t="s">
        <v>71</v>
      </c>
      <c r="M2741" s="2">
        <v>7</v>
      </c>
      <c r="N2741" s="2">
        <v>623</v>
      </c>
      <c r="O2741" s="2">
        <v>988</v>
      </c>
      <c r="P2741" s="2">
        <v>66</v>
      </c>
      <c r="Q2741" s="4">
        <f t="shared" si="42"/>
        <v>1.5858747993579454</v>
      </c>
    </row>
    <row r="2742" spans="1:17">
      <c r="A2742" s="1" t="s">
        <v>12859</v>
      </c>
      <c r="B2742" s="1" t="s">
        <v>17</v>
      </c>
      <c r="C2742" s="1" t="s">
        <v>12860</v>
      </c>
      <c r="D2742" s="55" t="s">
        <v>10</v>
      </c>
      <c r="E2742" s="55" t="s">
        <v>12861</v>
      </c>
      <c r="F2742" s="55" t="s">
        <v>167</v>
      </c>
      <c r="G2742" s="3">
        <v>43642</v>
      </c>
      <c r="H2742" s="1">
        <v>2018</v>
      </c>
      <c r="I2742" s="1" t="s">
        <v>3716</v>
      </c>
      <c r="J2742" s="1" t="s">
        <v>618</v>
      </c>
      <c r="K2742" s="1" t="s">
        <v>12862</v>
      </c>
      <c r="L2742" s="2" t="s">
        <v>71</v>
      </c>
      <c r="M2742" s="2">
        <v>6</v>
      </c>
      <c r="N2742" s="2">
        <v>614</v>
      </c>
      <c r="O2742" s="2">
        <v>955</v>
      </c>
      <c r="P2742" s="2">
        <v>84</v>
      </c>
      <c r="Q2742" s="4">
        <f t="shared" si="42"/>
        <v>1.5553745928338762</v>
      </c>
    </row>
    <row r="2743" spans="1:17">
      <c r="A2743" s="1" t="s">
        <v>12863</v>
      </c>
      <c r="B2743" s="1" t="s">
        <v>1</v>
      </c>
      <c r="C2743" s="1" t="s">
        <v>12864</v>
      </c>
      <c r="D2743" s="55" t="s">
        <v>10</v>
      </c>
      <c r="E2743" s="66" t="s">
        <v>12865</v>
      </c>
      <c r="F2743" s="55" t="s">
        <v>2885</v>
      </c>
      <c r="G2743" s="3">
        <v>44179</v>
      </c>
      <c r="H2743" s="1">
        <v>2021</v>
      </c>
      <c r="I2743" s="1" t="s">
        <v>13</v>
      </c>
      <c r="J2743" s="1" t="s">
        <v>93</v>
      </c>
      <c r="K2743" s="1" t="s">
        <v>12866</v>
      </c>
      <c r="L2743" s="2" t="s">
        <v>163</v>
      </c>
      <c r="M2743" s="2">
        <v>7</v>
      </c>
      <c r="N2743" s="2">
        <v>537</v>
      </c>
      <c r="O2743" s="2">
        <v>975</v>
      </c>
      <c r="P2743" s="2">
        <v>97</v>
      </c>
      <c r="Q2743" s="4">
        <f t="shared" si="42"/>
        <v>1.8156424581005586</v>
      </c>
    </row>
    <row r="2744" spans="1:17">
      <c r="A2744" s="1" t="s">
        <v>12867</v>
      </c>
      <c r="B2744" s="1" t="s">
        <v>17</v>
      </c>
      <c r="C2744" s="1" t="s">
        <v>12868</v>
      </c>
      <c r="D2744" s="55" t="s">
        <v>2785</v>
      </c>
      <c r="E2744" s="66" t="s">
        <v>12869</v>
      </c>
      <c r="F2744" s="55" t="s">
        <v>12</v>
      </c>
      <c r="G2744" s="3">
        <v>44159</v>
      </c>
      <c r="H2744" s="1">
        <v>2020</v>
      </c>
      <c r="I2744" s="1" t="s">
        <v>319</v>
      </c>
      <c r="J2744" s="1" t="s">
        <v>232</v>
      </c>
      <c r="K2744" s="1" t="s">
        <v>12870</v>
      </c>
      <c r="L2744" s="2" t="s">
        <v>52</v>
      </c>
      <c r="M2744" s="2">
        <v>7</v>
      </c>
      <c r="N2744" s="2">
        <v>690</v>
      </c>
      <c r="O2744" s="2">
        <v>886</v>
      </c>
      <c r="P2744" s="2">
        <v>93</v>
      </c>
      <c r="Q2744" s="4">
        <f t="shared" si="42"/>
        <v>1.2840579710144928</v>
      </c>
    </row>
    <row r="2745" spans="1:17">
      <c r="A2745" s="1" t="s">
        <v>12871</v>
      </c>
      <c r="B2745" s="1" t="s">
        <v>17</v>
      </c>
      <c r="C2745" s="1" t="s">
        <v>12872</v>
      </c>
      <c r="D2745" s="55" t="s">
        <v>12873</v>
      </c>
      <c r="E2745" s="66" t="s">
        <v>12874</v>
      </c>
      <c r="F2745" s="55" t="s">
        <v>68</v>
      </c>
      <c r="G2745" s="3">
        <v>43405</v>
      </c>
      <c r="H2745" s="1">
        <v>2013</v>
      </c>
      <c r="I2745" s="1" t="s">
        <v>660</v>
      </c>
      <c r="J2745" s="1" t="s">
        <v>156</v>
      </c>
      <c r="K2745" s="1" t="s">
        <v>12875</v>
      </c>
      <c r="L2745" s="2" t="s">
        <v>37</v>
      </c>
      <c r="M2745" s="2">
        <v>7</v>
      </c>
      <c r="N2745" s="2">
        <v>603</v>
      </c>
      <c r="O2745" s="2">
        <v>911</v>
      </c>
      <c r="P2745" s="2">
        <v>64</v>
      </c>
      <c r="Q2745" s="4">
        <f t="shared" si="42"/>
        <v>1.5107794361525704</v>
      </c>
    </row>
    <row r="2746" spans="1:17">
      <c r="A2746" s="1" t="s">
        <v>12876</v>
      </c>
      <c r="B2746" s="1" t="s">
        <v>1</v>
      </c>
      <c r="C2746" s="1" t="s">
        <v>12877</v>
      </c>
      <c r="D2746" s="55" t="s">
        <v>10</v>
      </c>
      <c r="E2746" s="66" t="s">
        <v>12878</v>
      </c>
      <c r="F2746" s="55" t="s">
        <v>299</v>
      </c>
      <c r="G2746" s="3">
        <v>42948</v>
      </c>
      <c r="H2746" s="1">
        <v>2016</v>
      </c>
      <c r="I2746" s="1" t="s">
        <v>533</v>
      </c>
      <c r="J2746" s="1" t="s">
        <v>5523</v>
      </c>
      <c r="K2746" s="1" t="s">
        <v>12879</v>
      </c>
      <c r="L2746" s="2" t="s">
        <v>37</v>
      </c>
      <c r="M2746" s="2">
        <v>7</v>
      </c>
      <c r="N2746" s="2">
        <v>592</v>
      </c>
      <c r="O2746" s="2">
        <v>841</v>
      </c>
      <c r="P2746" s="2">
        <v>89</v>
      </c>
      <c r="Q2746" s="4">
        <f t="shared" si="42"/>
        <v>1.4206081081081081</v>
      </c>
    </row>
    <row r="2747" spans="1:17">
      <c r="A2747" s="1" t="s">
        <v>12880</v>
      </c>
      <c r="B2747" s="1" t="s">
        <v>1</v>
      </c>
      <c r="C2747" s="1" t="s">
        <v>12881</v>
      </c>
      <c r="D2747" s="55" t="s">
        <v>10</v>
      </c>
      <c r="E2747" s="55" t="s">
        <v>12882</v>
      </c>
      <c r="F2747" s="55" t="s">
        <v>128</v>
      </c>
      <c r="G2747" s="3">
        <v>43847</v>
      </c>
      <c r="H2747" s="1">
        <v>2020</v>
      </c>
      <c r="I2747" s="1" t="s">
        <v>112</v>
      </c>
      <c r="J2747" s="1" t="s">
        <v>904</v>
      </c>
      <c r="K2747" s="1" t="s">
        <v>12883</v>
      </c>
      <c r="L2747" s="2" t="s">
        <v>30</v>
      </c>
      <c r="M2747" s="2">
        <v>6</v>
      </c>
      <c r="N2747" s="2">
        <v>582</v>
      </c>
      <c r="O2747" s="2">
        <v>831</v>
      </c>
      <c r="P2747" s="2">
        <v>56</v>
      </c>
      <c r="Q2747" s="4">
        <f t="shared" si="42"/>
        <v>1.4278350515463918</v>
      </c>
    </row>
    <row r="2748" spans="1:17">
      <c r="A2748" s="1" t="s">
        <v>12884</v>
      </c>
      <c r="B2748" s="1" t="s">
        <v>17</v>
      </c>
      <c r="C2748" s="1" t="s">
        <v>12885</v>
      </c>
      <c r="D2748" s="55" t="s">
        <v>12886</v>
      </c>
      <c r="E2748" s="55" t="s">
        <v>12887</v>
      </c>
      <c r="F2748" s="55" t="s">
        <v>299</v>
      </c>
      <c r="G2748" s="3">
        <v>42825</v>
      </c>
      <c r="H2748" s="1">
        <v>2015</v>
      </c>
      <c r="I2748" s="1" t="s">
        <v>243</v>
      </c>
      <c r="J2748" s="1" t="s">
        <v>35</v>
      </c>
      <c r="K2748" s="1" t="s">
        <v>12888</v>
      </c>
      <c r="L2748" s="2" t="s">
        <v>71</v>
      </c>
      <c r="M2748" s="2">
        <v>8</v>
      </c>
      <c r="N2748" s="2">
        <v>611</v>
      </c>
      <c r="O2748" s="2">
        <v>925</v>
      </c>
      <c r="P2748" s="2">
        <v>62</v>
      </c>
      <c r="Q2748" s="4">
        <f t="shared" si="42"/>
        <v>1.513911620294599</v>
      </c>
    </row>
    <row r="2749" spans="1:17">
      <c r="A2749" s="1" t="s">
        <v>12889</v>
      </c>
      <c r="B2749" s="1" t="s">
        <v>17</v>
      </c>
      <c r="C2749" s="1" t="s">
        <v>12890</v>
      </c>
      <c r="D2749" s="55" t="s">
        <v>12891</v>
      </c>
      <c r="E2749" s="66" t="s">
        <v>12892</v>
      </c>
      <c r="F2749" s="55" t="s">
        <v>299</v>
      </c>
      <c r="G2749" s="3">
        <v>44134</v>
      </c>
      <c r="H2749" s="1">
        <v>2020</v>
      </c>
      <c r="I2749" s="1" t="s">
        <v>213</v>
      </c>
      <c r="J2749" s="1" t="s">
        <v>524</v>
      </c>
      <c r="K2749" s="1" t="s">
        <v>12893</v>
      </c>
      <c r="L2749" s="2" t="s">
        <v>37</v>
      </c>
      <c r="M2749" s="2">
        <v>6</v>
      </c>
      <c r="N2749" s="2">
        <v>671</v>
      </c>
      <c r="O2749" s="2">
        <v>763</v>
      </c>
      <c r="P2749" s="2">
        <v>96</v>
      </c>
      <c r="Q2749" s="4">
        <f t="shared" si="42"/>
        <v>1.1371087928464978</v>
      </c>
    </row>
    <row r="2750" spans="1:17">
      <c r="A2750" s="1" t="s">
        <v>12894</v>
      </c>
      <c r="B2750" s="1" t="s">
        <v>17</v>
      </c>
      <c r="C2750" s="1" t="s">
        <v>12895</v>
      </c>
      <c r="D2750" s="55" t="s">
        <v>12896</v>
      </c>
      <c r="E2750" s="66" t="s">
        <v>12897</v>
      </c>
      <c r="F2750" s="55" t="s">
        <v>5565</v>
      </c>
      <c r="G2750" s="3">
        <v>43070</v>
      </c>
      <c r="H2750" s="1">
        <v>2010</v>
      </c>
      <c r="I2750" s="1" t="s">
        <v>27</v>
      </c>
      <c r="J2750" s="1" t="s">
        <v>149</v>
      </c>
      <c r="K2750" s="1" t="s">
        <v>12898</v>
      </c>
      <c r="L2750" s="2" t="s">
        <v>30</v>
      </c>
      <c r="M2750" s="2">
        <v>10</v>
      </c>
      <c r="N2750" s="2">
        <v>635</v>
      </c>
      <c r="O2750" s="2">
        <v>757</v>
      </c>
      <c r="P2750" s="2">
        <v>91</v>
      </c>
      <c r="Q2750" s="4">
        <f t="shared" si="42"/>
        <v>1.1921259842519685</v>
      </c>
    </row>
    <row r="2751" spans="1:17">
      <c r="A2751" s="1" t="s">
        <v>12899</v>
      </c>
      <c r="B2751" s="1" t="s">
        <v>1</v>
      </c>
      <c r="C2751" s="1" t="s">
        <v>12900</v>
      </c>
      <c r="D2751" s="55" t="s">
        <v>10</v>
      </c>
      <c r="E2751" s="66" t="s">
        <v>12901</v>
      </c>
      <c r="F2751" s="55" t="s">
        <v>141</v>
      </c>
      <c r="G2751" s="3">
        <v>42748</v>
      </c>
      <c r="H2751" s="1">
        <v>2015</v>
      </c>
      <c r="I2751" s="1" t="s">
        <v>4</v>
      </c>
      <c r="J2751" s="1" t="s">
        <v>56</v>
      </c>
      <c r="K2751" s="1" t="s">
        <v>12902</v>
      </c>
      <c r="L2751" s="2" t="s">
        <v>30</v>
      </c>
      <c r="M2751" s="2">
        <v>9</v>
      </c>
      <c r="N2751" s="2">
        <v>451</v>
      </c>
      <c r="O2751" s="2">
        <v>717</v>
      </c>
      <c r="P2751" s="2">
        <v>67</v>
      </c>
      <c r="Q2751" s="4">
        <f t="shared" si="42"/>
        <v>1.5898004434589801</v>
      </c>
    </row>
    <row r="2752" spans="1:17">
      <c r="A2752" s="1" t="s">
        <v>12903</v>
      </c>
      <c r="B2752" s="1" t="s">
        <v>1</v>
      </c>
      <c r="C2752" s="1" t="s">
        <v>12904</v>
      </c>
      <c r="D2752" s="55" t="s">
        <v>10</v>
      </c>
      <c r="E2752" s="66" t="s">
        <v>12905</v>
      </c>
      <c r="F2752" s="55" t="s">
        <v>12</v>
      </c>
      <c r="G2752" s="3">
        <v>43612</v>
      </c>
      <c r="H2752" s="1">
        <v>2019</v>
      </c>
      <c r="I2752" s="1" t="s">
        <v>4</v>
      </c>
      <c r="J2752" s="1" t="s">
        <v>1207</v>
      </c>
      <c r="K2752" s="1" t="s">
        <v>12906</v>
      </c>
      <c r="L2752" s="2" t="s">
        <v>30</v>
      </c>
      <c r="M2752" s="2">
        <v>7</v>
      </c>
      <c r="N2752" s="2">
        <v>443</v>
      </c>
      <c r="O2752" s="2">
        <v>805</v>
      </c>
      <c r="P2752" s="2">
        <v>72</v>
      </c>
      <c r="Q2752" s="4">
        <f t="shared" si="42"/>
        <v>1.817155756207675</v>
      </c>
    </row>
    <row r="2753" spans="1:17">
      <c r="A2753" s="1" t="s">
        <v>12907</v>
      </c>
      <c r="B2753" s="1" t="s">
        <v>1</v>
      </c>
      <c r="C2753" s="1" t="s">
        <v>12908</v>
      </c>
      <c r="D2753" s="55" t="s">
        <v>10</v>
      </c>
      <c r="E2753" s="66"/>
      <c r="F2753" s="55" t="s">
        <v>299</v>
      </c>
      <c r="G2753" s="3">
        <v>43973</v>
      </c>
      <c r="H2753" s="1">
        <v>2020</v>
      </c>
      <c r="I2753" s="1" t="s">
        <v>4</v>
      </c>
      <c r="J2753" s="1" t="s">
        <v>924</v>
      </c>
      <c r="K2753" s="1" t="s">
        <v>12909</v>
      </c>
      <c r="L2753" s="2" t="s">
        <v>37</v>
      </c>
      <c r="M2753" s="2">
        <v>6</v>
      </c>
      <c r="N2753" s="2">
        <v>564</v>
      </c>
      <c r="O2753" s="2">
        <v>799</v>
      </c>
      <c r="P2753" s="2">
        <v>97</v>
      </c>
      <c r="Q2753" s="4">
        <f t="shared" si="42"/>
        <v>1.4166666666666667</v>
      </c>
    </row>
    <row r="2754" spans="1:17">
      <c r="A2754" s="1" t="s">
        <v>12910</v>
      </c>
      <c r="B2754" s="1" t="s">
        <v>17</v>
      </c>
      <c r="C2754" s="1" t="s">
        <v>12911</v>
      </c>
      <c r="D2754" s="55" t="s">
        <v>12912</v>
      </c>
      <c r="E2754" s="66" t="s">
        <v>12913</v>
      </c>
      <c r="F2754" s="55" t="s">
        <v>68</v>
      </c>
      <c r="G2754" s="3">
        <v>43313</v>
      </c>
      <c r="H2754" s="1">
        <v>2017</v>
      </c>
      <c r="I2754" s="1" t="s">
        <v>253</v>
      </c>
      <c r="J2754" s="1" t="s">
        <v>214</v>
      </c>
      <c r="K2754" s="1" t="s">
        <v>12914</v>
      </c>
      <c r="L2754" s="2" t="s">
        <v>37</v>
      </c>
      <c r="M2754" s="2">
        <v>9</v>
      </c>
      <c r="N2754" s="2">
        <v>575</v>
      </c>
      <c r="O2754" s="2">
        <v>744</v>
      </c>
      <c r="P2754" s="2">
        <v>89</v>
      </c>
      <c r="Q2754" s="4">
        <f t="shared" ref="Q2754:Q2817" si="43">IFERROR(O2754/N2754,0)</f>
        <v>1.2939130434782609</v>
      </c>
    </row>
    <row r="2755" spans="1:17">
      <c r="A2755" s="1" t="s">
        <v>12915</v>
      </c>
      <c r="B2755" s="1" t="s">
        <v>1</v>
      </c>
      <c r="C2755" s="1" t="s">
        <v>12916</v>
      </c>
      <c r="D2755" s="55" t="s">
        <v>10</v>
      </c>
      <c r="E2755" s="55" t="s">
        <v>12917</v>
      </c>
      <c r="F2755" s="55" t="s">
        <v>12</v>
      </c>
      <c r="G2755" s="3">
        <v>44201</v>
      </c>
      <c r="H2755" s="1">
        <v>2021</v>
      </c>
      <c r="I2755" s="1" t="s">
        <v>4</v>
      </c>
      <c r="J2755" s="1" t="s">
        <v>7189</v>
      </c>
      <c r="K2755" s="1" t="s">
        <v>12918</v>
      </c>
      <c r="L2755" s="2" t="s">
        <v>30</v>
      </c>
      <c r="M2755" s="2">
        <v>8</v>
      </c>
      <c r="N2755" s="2">
        <v>470</v>
      </c>
      <c r="O2755" s="2">
        <v>827</v>
      </c>
      <c r="P2755" s="2">
        <v>92</v>
      </c>
      <c r="Q2755" s="4">
        <f t="shared" si="43"/>
        <v>1.7595744680851064</v>
      </c>
    </row>
    <row r="2756" spans="1:17">
      <c r="A2756" s="1" t="s">
        <v>12919</v>
      </c>
      <c r="B2756" s="1" t="s">
        <v>1</v>
      </c>
      <c r="C2756" s="1" t="s">
        <v>12920</v>
      </c>
      <c r="D2756" s="55" t="s">
        <v>10</v>
      </c>
      <c r="E2756" s="66"/>
      <c r="F2756" s="55" t="s">
        <v>903</v>
      </c>
      <c r="G2756" s="3">
        <v>43658</v>
      </c>
      <c r="H2756" s="1">
        <v>2016</v>
      </c>
      <c r="I2756" s="1" t="s">
        <v>4</v>
      </c>
      <c r="J2756" s="1" t="s">
        <v>924</v>
      </c>
      <c r="K2756" s="1" t="s">
        <v>12921</v>
      </c>
      <c r="L2756" s="2" t="s">
        <v>71</v>
      </c>
      <c r="M2756" s="2">
        <v>8</v>
      </c>
      <c r="N2756" s="2">
        <v>506</v>
      </c>
      <c r="O2756" s="2">
        <v>883</v>
      </c>
      <c r="P2756" s="2">
        <v>89</v>
      </c>
      <c r="Q2756" s="4">
        <f t="shared" si="43"/>
        <v>1.7450592885375493</v>
      </c>
    </row>
    <row r="2757" spans="1:17">
      <c r="A2757" s="1" t="s">
        <v>12922</v>
      </c>
      <c r="B2757" s="1" t="s">
        <v>17</v>
      </c>
      <c r="C2757" s="1" t="s">
        <v>12923</v>
      </c>
      <c r="D2757" s="55" t="s">
        <v>12924</v>
      </c>
      <c r="E2757" s="66" t="s">
        <v>12925</v>
      </c>
      <c r="F2757" s="55" t="s">
        <v>12</v>
      </c>
      <c r="G2757" s="3">
        <v>43777</v>
      </c>
      <c r="H2757" s="1">
        <v>2012</v>
      </c>
      <c r="I2757" s="1" t="s">
        <v>34</v>
      </c>
      <c r="J2757" s="1" t="s">
        <v>156</v>
      </c>
      <c r="K2757" s="1" t="s">
        <v>12926</v>
      </c>
      <c r="L2757" s="2" t="s">
        <v>52</v>
      </c>
      <c r="M2757" s="2">
        <v>6</v>
      </c>
      <c r="N2757" s="2">
        <v>404</v>
      </c>
      <c r="O2757" s="2">
        <v>751</v>
      </c>
      <c r="P2757" s="2">
        <v>89</v>
      </c>
      <c r="Q2757" s="4">
        <f t="shared" si="43"/>
        <v>1.858910891089109</v>
      </c>
    </row>
    <row r="2758" spans="1:17">
      <c r="A2758" s="1" t="s">
        <v>12927</v>
      </c>
      <c r="B2758" s="1" t="s">
        <v>17</v>
      </c>
      <c r="C2758" s="1" t="s">
        <v>12928</v>
      </c>
      <c r="D2758" s="55" t="s">
        <v>12929</v>
      </c>
      <c r="E2758" s="66" t="s">
        <v>12930</v>
      </c>
      <c r="F2758" s="55" t="s">
        <v>12</v>
      </c>
      <c r="G2758" s="3">
        <v>43831</v>
      </c>
      <c r="H2758" s="1">
        <v>2005</v>
      </c>
      <c r="I2758" s="1" t="s">
        <v>253</v>
      </c>
      <c r="J2758" s="1" t="s">
        <v>77</v>
      </c>
      <c r="K2758" s="1" t="s">
        <v>12931</v>
      </c>
      <c r="L2758" s="2" t="s">
        <v>123</v>
      </c>
      <c r="M2758" s="2">
        <v>9</v>
      </c>
      <c r="N2758" s="2">
        <v>451</v>
      </c>
      <c r="O2758" s="2">
        <v>780</v>
      </c>
      <c r="P2758" s="2">
        <v>92</v>
      </c>
      <c r="Q2758" s="4">
        <f t="shared" si="43"/>
        <v>1.729490022172949</v>
      </c>
    </row>
    <row r="2759" spans="1:17">
      <c r="A2759" s="1" t="s">
        <v>12932</v>
      </c>
      <c r="B2759" s="1" t="s">
        <v>17</v>
      </c>
      <c r="C2759" s="1" t="s">
        <v>12933</v>
      </c>
      <c r="D2759" s="62" t="s">
        <v>12934</v>
      </c>
      <c r="E2759" s="66"/>
      <c r="F2759" s="55" t="s">
        <v>12935</v>
      </c>
      <c r="G2759" s="3">
        <v>42776</v>
      </c>
      <c r="H2759" s="1">
        <v>1977</v>
      </c>
      <c r="I2759" s="1" t="s">
        <v>1534</v>
      </c>
      <c r="J2759" s="1" t="s">
        <v>271</v>
      </c>
      <c r="K2759" s="1" t="s">
        <v>12936</v>
      </c>
      <c r="L2759" s="2" t="s">
        <v>30</v>
      </c>
      <c r="M2759" s="2">
        <v>10</v>
      </c>
      <c r="N2759" s="2">
        <v>462</v>
      </c>
      <c r="O2759" s="2">
        <v>805</v>
      </c>
      <c r="P2759" s="2">
        <v>64</v>
      </c>
      <c r="Q2759" s="4">
        <f t="shared" si="43"/>
        <v>1.7424242424242424</v>
      </c>
    </row>
    <row r="2760" spans="1:17">
      <c r="A2760" s="1" t="s">
        <v>12937</v>
      </c>
      <c r="B2760" s="1" t="s">
        <v>1</v>
      </c>
      <c r="C2760" s="1" t="s">
        <v>12938</v>
      </c>
      <c r="D2760" s="55" t="s">
        <v>10</v>
      </c>
      <c r="E2760" s="66" t="s">
        <v>12939</v>
      </c>
      <c r="F2760" s="55" t="s">
        <v>299</v>
      </c>
      <c r="G2760" s="3">
        <v>43153</v>
      </c>
      <c r="H2760" s="1">
        <v>2017</v>
      </c>
      <c r="I2760" s="1" t="s">
        <v>4</v>
      </c>
      <c r="J2760" s="1" t="s">
        <v>924</v>
      </c>
      <c r="K2760" s="1" t="s">
        <v>12940</v>
      </c>
      <c r="L2760" s="2" t="s">
        <v>37</v>
      </c>
      <c r="M2760" s="2">
        <v>9</v>
      </c>
      <c r="N2760" s="2">
        <v>679</v>
      </c>
      <c r="O2760" s="2">
        <v>921</v>
      </c>
      <c r="P2760" s="2">
        <v>70</v>
      </c>
      <c r="Q2760" s="4">
        <f t="shared" si="43"/>
        <v>1.3564064801178204</v>
      </c>
    </row>
    <row r="2761" spans="1:17">
      <c r="A2761" s="1" t="s">
        <v>12941</v>
      </c>
      <c r="B2761" s="1" t="s">
        <v>17</v>
      </c>
      <c r="C2761" s="1" t="s">
        <v>12942</v>
      </c>
      <c r="D2761" s="55" t="s">
        <v>12943</v>
      </c>
      <c r="E2761" s="66"/>
      <c r="F2761" s="55" t="s">
        <v>299</v>
      </c>
      <c r="G2761" s="3">
        <v>42583</v>
      </c>
      <c r="H2761" s="1">
        <v>2016</v>
      </c>
      <c r="I2761" s="1" t="s">
        <v>488</v>
      </c>
      <c r="J2761" s="1" t="s">
        <v>385</v>
      </c>
      <c r="K2761" s="1" t="s">
        <v>12944</v>
      </c>
      <c r="L2761" s="2" t="s">
        <v>71</v>
      </c>
      <c r="M2761" s="2">
        <v>7</v>
      </c>
      <c r="N2761" s="2">
        <v>561</v>
      </c>
      <c r="O2761" s="2">
        <v>729</v>
      </c>
      <c r="P2761" s="2">
        <v>67</v>
      </c>
      <c r="Q2761" s="4">
        <f t="shared" si="43"/>
        <v>1.2994652406417113</v>
      </c>
    </row>
    <row r="2762" spans="1:17">
      <c r="A2762" s="1" t="s">
        <v>12945</v>
      </c>
      <c r="B2762" s="1" t="s">
        <v>17</v>
      </c>
      <c r="C2762" s="1" t="s">
        <v>12946</v>
      </c>
      <c r="D2762" s="55" t="s">
        <v>12947</v>
      </c>
      <c r="E2762" s="66"/>
      <c r="F2762" s="55" t="s">
        <v>463</v>
      </c>
      <c r="G2762" s="3">
        <v>43040</v>
      </c>
      <c r="H2762" s="1">
        <v>2017</v>
      </c>
      <c r="I2762" s="1" t="s">
        <v>2052</v>
      </c>
      <c r="J2762" s="1" t="s">
        <v>271</v>
      </c>
      <c r="K2762" s="1" t="s">
        <v>12948</v>
      </c>
      <c r="L2762" s="2" t="s">
        <v>37</v>
      </c>
      <c r="M2762" s="2">
        <v>6</v>
      </c>
      <c r="N2762" s="2">
        <v>627</v>
      </c>
      <c r="O2762" s="2">
        <v>836</v>
      </c>
      <c r="P2762" s="2">
        <v>82</v>
      </c>
      <c r="Q2762" s="4">
        <f t="shared" si="43"/>
        <v>1.3333333333333333</v>
      </c>
    </row>
    <row r="2763" spans="1:17">
      <c r="A2763" s="1" t="s">
        <v>12949</v>
      </c>
      <c r="B2763" s="1" t="s">
        <v>1</v>
      </c>
      <c r="C2763" s="1" t="s">
        <v>12950</v>
      </c>
      <c r="D2763" s="55" t="s">
        <v>12951</v>
      </c>
      <c r="E2763" s="66" t="s">
        <v>12952</v>
      </c>
      <c r="F2763" s="55" t="s">
        <v>1095</v>
      </c>
      <c r="G2763" s="3">
        <v>43511</v>
      </c>
      <c r="H2763" s="1">
        <v>2015</v>
      </c>
      <c r="I2763" s="1" t="s">
        <v>4</v>
      </c>
      <c r="J2763" s="1" t="s">
        <v>981</v>
      </c>
      <c r="K2763" s="1" t="s">
        <v>12953</v>
      </c>
      <c r="L2763" s="2" t="s">
        <v>30</v>
      </c>
      <c r="M2763" s="2">
        <v>9</v>
      </c>
      <c r="N2763" s="2">
        <v>659</v>
      </c>
      <c r="O2763" s="2">
        <v>767</v>
      </c>
      <c r="P2763" s="2">
        <v>89</v>
      </c>
      <c r="Q2763" s="4">
        <f t="shared" si="43"/>
        <v>1.1638846737481032</v>
      </c>
    </row>
    <row r="2764" spans="1:17">
      <c r="A2764" s="1" t="s">
        <v>12954</v>
      </c>
      <c r="B2764" s="1" t="s">
        <v>17</v>
      </c>
      <c r="C2764" s="1" t="s">
        <v>12955</v>
      </c>
      <c r="D2764" s="55" t="s">
        <v>12956</v>
      </c>
      <c r="E2764" s="66" t="s">
        <v>12957</v>
      </c>
      <c r="F2764" s="55" t="s">
        <v>892</v>
      </c>
      <c r="G2764" s="3">
        <v>42917</v>
      </c>
      <c r="H2764" s="1">
        <v>2015</v>
      </c>
      <c r="I2764" s="1" t="s">
        <v>9066</v>
      </c>
      <c r="J2764" s="1" t="s">
        <v>214</v>
      </c>
      <c r="K2764" s="1" t="s">
        <v>12958</v>
      </c>
      <c r="L2764" s="2" t="s">
        <v>71</v>
      </c>
      <c r="M2764" s="2">
        <v>8</v>
      </c>
      <c r="N2764" s="2">
        <v>525</v>
      </c>
      <c r="O2764" s="2">
        <v>890</v>
      </c>
      <c r="P2764" s="2">
        <v>83</v>
      </c>
      <c r="Q2764" s="4">
        <f t="shared" si="43"/>
        <v>1.6952380952380952</v>
      </c>
    </row>
    <row r="2765" spans="1:17">
      <c r="A2765" s="1" t="s">
        <v>12959</v>
      </c>
      <c r="B2765" s="1" t="s">
        <v>1</v>
      </c>
      <c r="C2765" s="1" t="s">
        <v>12960</v>
      </c>
      <c r="D2765" s="55" t="s">
        <v>10</v>
      </c>
      <c r="E2765" s="66"/>
      <c r="F2765" s="55" t="s">
        <v>12</v>
      </c>
      <c r="G2765" s="3">
        <v>43953</v>
      </c>
      <c r="H2765" s="1">
        <v>2019</v>
      </c>
      <c r="I2765" s="1" t="s">
        <v>4</v>
      </c>
      <c r="J2765" s="1" t="s">
        <v>336</v>
      </c>
      <c r="K2765" s="1" t="s">
        <v>12961</v>
      </c>
      <c r="L2765" s="2" t="s">
        <v>71</v>
      </c>
      <c r="M2765" s="2">
        <v>8</v>
      </c>
      <c r="N2765" s="2">
        <v>644</v>
      </c>
      <c r="O2765" s="2">
        <v>903</v>
      </c>
      <c r="P2765" s="2">
        <v>89</v>
      </c>
      <c r="Q2765" s="4">
        <f t="shared" si="43"/>
        <v>1.4021739130434783</v>
      </c>
    </row>
    <row r="2766" spans="1:17">
      <c r="A2766" s="1" t="s">
        <v>12962</v>
      </c>
      <c r="B2766" s="1" t="s">
        <v>1</v>
      </c>
      <c r="C2766" s="1" t="s">
        <v>12963</v>
      </c>
      <c r="D2766" s="55" t="s">
        <v>12964</v>
      </c>
      <c r="E2766" s="66" t="s">
        <v>12965</v>
      </c>
      <c r="F2766" s="55" t="s">
        <v>299</v>
      </c>
      <c r="G2766" s="3">
        <v>42825</v>
      </c>
      <c r="H2766" s="1">
        <v>2016</v>
      </c>
      <c r="I2766" s="1" t="s">
        <v>13</v>
      </c>
      <c r="J2766" s="1" t="s">
        <v>1502</v>
      </c>
      <c r="K2766" s="1" t="s">
        <v>12966</v>
      </c>
      <c r="L2766" s="2" t="s">
        <v>30</v>
      </c>
      <c r="M2766" s="2">
        <v>10</v>
      </c>
      <c r="N2766" s="2">
        <v>478</v>
      </c>
      <c r="O2766" s="2">
        <v>957</v>
      </c>
      <c r="P2766" s="2">
        <v>62</v>
      </c>
      <c r="Q2766" s="4">
        <f t="shared" si="43"/>
        <v>2.002092050209205</v>
      </c>
    </row>
    <row r="2767" spans="1:17">
      <c r="A2767" s="1" t="s">
        <v>12967</v>
      </c>
      <c r="B2767" s="1" t="s">
        <v>1</v>
      </c>
      <c r="C2767" s="1" t="s">
        <v>12968</v>
      </c>
      <c r="D2767" s="55" t="s">
        <v>10</v>
      </c>
      <c r="E2767" s="55" t="s">
        <v>12969</v>
      </c>
      <c r="F2767" s="55" t="s">
        <v>12</v>
      </c>
      <c r="G2767" s="3">
        <v>42948</v>
      </c>
      <c r="H2767" s="1">
        <v>2016</v>
      </c>
      <c r="I2767" s="1" t="s">
        <v>4</v>
      </c>
      <c r="J2767" s="1" t="s">
        <v>93</v>
      </c>
      <c r="K2767" s="1" t="s">
        <v>12970</v>
      </c>
      <c r="L2767" s="2" t="s">
        <v>7</v>
      </c>
      <c r="M2767" s="2">
        <v>6</v>
      </c>
      <c r="N2767" s="2">
        <v>604</v>
      </c>
      <c r="O2767" s="2">
        <v>896</v>
      </c>
      <c r="P2767" s="2">
        <v>88</v>
      </c>
      <c r="Q2767" s="4">
        <f t="shared" si="43"/>
        <v>1.4834437086092715</v>
      </c>
    </row>
    <row r="2768" spans="1:17">
      <c r="A2768" s="1" t="s">
        <v>12971</v>
      </c>
      <c r="B2768" s="1" t="s">
        <v>17</v>
      </c>
      <c r="C2768" s="1" t="s">
        <v>12972</v>
      </c>
      <c r="D2768" s="55" t="s">
        <v>12973</v>
      </c>
      <c r="E2768" s="66" t="s">
        <v>12974</v>
      </c>
      <c r="F2768" s="55" t="s">
        <v>237</v>
      </c>
      <c r="G2768" s="3">
        <v>42804</v>
      </c>
      <c r="H2768" s="1">
        <v>2006</v>
      </c>
      <c r="I2768" s="1" t="s">
        <v>253</v>
      </c>
      <c r="J2768" s="1" t="s">
        <v>50</v>
      </c>
      <c r="K2768" s="1" t="s">
        <v>12975</v>
      </c>
      <c r="L2768" s="2" t="s">
        <v>30</v>
      </c>
      <c r="M2768" s="2">
        <v>7</v>
      </c>
      <c r="N2768" s="2">
        <v>464</v>
      </c>
      <c r="O2768" s="2">
        <v>974</v>
      </c>
      <c r="P2768" s="2">
        <v>89</v>
      </c>
      <c r="Q2768" s="4">
        <f t="shared" si="43"/>
        <v>2.0991379310344827</v>
      </c>
    </row>
    <row r="2769" spans="1:17">
      <c r="A2769" s="1" t="s">
        <v>12976</v>
      </c>
      <c r="B2769" s="1" t="s">
        <v>17</v>
      </c>
      <c r="C2769" s="1" t="s">
        <v>12977</v>
      </c>
      <c r="D2769" s="55" t="s">
        <v>5025</v>
      </c>
      <c r="E2769" s="66" t="s">
        <v>12978</v>
      </c>
      <c r="F2769" s="55" t="s">
        <v>12</v>
      </c>
      <c r="G2769" s="3">
        <v>43371</v>
      </c>
      <c r="H2769" s="1">
        <v>2018</v>
      </c>
      <c r="I2769" s="1" t="s">
        <v>829</v>
      </c>
      <c r="J2769" s="1" t="s">
        <v>313</v>
      </c>
      <c r="K2769" s="1" t="s">
        <v>12979</v>
      </c>
      <c r="L2769" s="2" t="s">
        <v>30</v>
      </c>
      <c r="M2769" s="2">
        <v>10</v>
      </c>
      <c r="N2769" s="2">
        <v>460</v>
      </c>
      <c r="O2769" s="2">
        <v>738</v>
      </c>
      <c r="P2769" s="2">
        <v>56</v>
      </c>
      <c r="Q2769" s="4">
        <f t="shared" si="43"/>
        <v>1.6043478260869566</v>
      </c>
    </row>
    <row r="2770" spans="1:17">
      <c r="A2770" s="1" t="s">
        <v>12980</v>
      </c>
      <c r="B2770" s="1" t="s">
        <v>17</v>
      </c>
      <c r="C2770" s="1" t="s">
        <v>12981</v>
      </c>
      <c r="D2770" s="55" t="s">
        <v>12982</v>
      </c>
      <c r="E2770" s="66" t="s">
        <v>12983</v>
      </c>
      <c r="F2770" s="55" t="s">
        <v>903</v>
      </c>
      <c r="G2770" s="3">
        <v>42583</v>
      </c>
      <c r="H2770" s="1">
        <v>2015</v>
      </c>
      <c r="I2770" s="1" t="s">
        <v>312</v>
      </c>
      <c r="J2770" s="1" t="s">
        <v>214</v>
      </c>
      <c r="K2770" s="1" t="s">
        <v>12984</v>
      </c>
      <c r="L2770" s="2" t="s">
        <v>30</v>
      </c>
      <c r="M2770" s="2">
        <v>10</v>
      </c>
      <c r="N2770" s="2">
        <v>566</v>
      </c>
      <c r="O2770" s="2">
        <v>929</v>
      </c>
      <c r="P2770" s="2">
        <v>56</v>
      </c>
      <c r="Q2770" s="4">
        <f t="shared" si="43"/>
        <v>1.6413427561837455</v>
      </c>
    </row>
    <row r="2771" spans="1:17">
      <c r="A2771" s="1" t="s">
        <v>12985</v>
      </c>
      <c r="B2771" s="1" t="s">
        <v>17</v>
      </c>
      <c r="C2771" s="1" t="s">
        <v>12986</v>
      </c>
      <c r="D2771" s="55" t="s">
        <v>12987</v>
      </c>
      <c r="E2771" s="66" t="s">
        <v>12988</v>
      </c>
      <c r="F2771" s="55" t="s">
        <v>2210</v>
      </c>
      <c r="G2771" s="3">
        <v>44023</v>
      </c>
      <c r="H2771" s="1">
        <v>2016</v>
      </c>
      <c r="I2771" s="1" t="s">
        <v>368</v>
      </c>
      <c r="J2771" s="1" t="s">
        <v>214</v>
      </c>
      <c r="K2771" s="1" t="s">
        <v>12989</v>
      </c>
      <c r="L2771" s="2" t="s">
        <v>30</v>
      </c>
      <c r="M2771" s="2">
        <v>7</v>
      </c>
      <c r="N2771" s="2">
        <v>404</v>
      </c>
      <c r="O2771" s="2">
        <v>940</v>
      </c>
      <c r="P2771" s="2">
        <v>89</v>
      </c>
      <c r="Q2771" s="4">
        <f t="shared" si="43"/>
        <v>2.3267326732673266</v>
      </c>
    </row>
    <row r="2772" spans="1:17">
      <c r="A2772" s="1" t="s">
        <v>12990</v>
      </c>
      <c r="B2772" s="1" t="s">
        <v>17</v>
      </c>
      <c r="C2772" s="1" t="s">
        <v>12991</v>
      </c>
      <c r="D2772" s="55" t="s">
        <v>12992</v>
      </c>
      <c r="E2772" s="66" t="s">
        <v>12993</v>
      </c>
      <c r="F2772" s="55" t="s">
        <v>12</v>
      </c>
      <c r="G2772" s="3">
        <v>44132</v>
      </c>
      <c r="H2772" s="1">
        <v>2020</v>
      </c>
      <c r="I2772" s="1" t="s">
        <v>379</v>
      </c>
      <c r="J2772" s="1" t="s">
        <v>77</v>
      </c>
      <c r="K2772" s="1" t="s">
        <v>12994</v>
      </c>
      <c r="L2772" s="2" t="s">
        <v>30</v>
      </c>
      <c r="M2772" s="2">
        <v>6</v>
      </c>
      <c r="N2772" s="2">
        <v>509</v>
      </c>
      <c r="O2772" s="2">
        <v>931</v>
      </c>
      <c r="P2772" s="2">
        <v>96</v>
      </c>
      <c r="Q2772" s="4">
        <f t="shared" si="43"/>
        <v>1.8290766208251474</v>
      </c>
    </row>
    <row r="2773" spans="1:17">
      <c r="A2773" s="1" t="s">
        <v>12995</v>
      </c>
      <c r="B2773" s="1" t="s">
        <v>1</v>
      </c>
      <c r="C2773" s="1" t="s">
        <v>12996</v>
      </c>
      <c r="D2773" s="55" t="s">
        <v>10</v>
      </c>
      <c r="E2773" s="55" t="s">
        <v>12997</v>
      </c>
      <c r="F2773" s="55" t="s">
        <v>12</v>
      </c>
      <c r="G2773" s="3">
        <v>44153</v>
      </c>
      <c r="H2773" s="1">
        <v>2020</v>
      </c>
      <c r="I2773" s="1" t="s">
        <v>4</v>
      </c>
      <c r="J2773" s="1" t="s">
        <v>336</v>
      </c>
      <c r="K2773" s="1" t="s">
        <v>12998</v>
      </c>
      <c r="L2773" s="2" t="s">
        <v>15</v>
      </c>
      <c r="M2773" s="2">
        <v>7</v>
      </c>
      <c r="N2773" s="2">
        <v>690</v>
      </c>
      <c r="O2773" s="2">
        <v>911</v>
      </c>
      <c r="P2773" s="2">
        <v>72</v>
      </c>
      <c r="Q2773" s="4">
        <f t="shared" si="43"/>
        <v>1.3202898550724638</v>
      </c>
    </row>
    <row r="2774" spans="1:17">
      <c r="A2774" s="1" t="s">
        <v>12999</v>
      </c>
      <c r="B2774" s="1" t="s">
        <v>17</v>
      </c>
      <c r="C2774" s="1" t="s">
        <v>13000</v>
      </c>
      <c r="D2774" s="55" t="s">
        <v>6698</v>
      </c>
      <c r="E2774" s="66" t="s">
        <v>13001</v>
      </c>
      <c r="F2774" s="55" t="s">
        <v>12</v>
      </c>
      <c r="G2774" s="3">
        <v>43770</v>
      </c>
      <c r="H2774" s="1">
        <v>2019</v>
      </c>
      <c r="I2774" s="1" t="s">
        <v>786</v>
      </c>
      <c r="J2774" s="1" t="s">
        <v>940</v>
      </c>
      <c r="K2774" s="1" t="s">
        <v>13002</v>
      </c>
      <c r="L2774" s="2" t="s">
        <v>71</v>
      </c>
      <c r="M2774" s="2">
        <v>7</v>
      </c>
      <c r="N2774" s="2">
        <v>694</v>
      </c>
      <c r="O2774" s="2">
        <v>870</v>
      </c>
      <c r="P2774" s="2">
        <v>90</v>
      </c>
      <c r="Q2774" s="4">
        <f t="shared" si="43"/>
        <v>1.2536023054755043</v>
      </c>
    </row>
    <row r="2775" spans="1:17">
      <c r="A2775" s="1" t="s">
        <v>13003</v>
      </c>
      <c r="B2775" s="1" t="s">
        <v>17</v>
      </c>
      <c r="C2775" s="1" t="s">
        <v>13004</v>
      </c>
      <c r="D2775" s="55" t="s">
        <v>13005</v>
      </c>
      <c r="E2775" s="66" t="s">
        <v>13006</v>
      </c>
      <c r="F2775" s="55" t="s">
        <v>12</v>
      </c>
      <c r="G2775" s="3">
        <v>43797</v>
      </c>
      <c r="H2775" s="1">
        <v>2019</v>
      </c>
      <c r="I2775" s="1" t="s">
        <v>595</v>
      </c>
      <c r="J2775" s="1" t="s">
        <v>940</v>
      </c>
      <c r="K2775" s="1" t="s">
        <v>13007</v>
      </c>
      <c r="L2775" s="2" t="s">
        <v>71</v>
      </c>
      <c r="M2775" s="2">
        <v>6</v>
      </c>
      <c r="N2775" s="2">
        <v>566</v>
      </c>
      <c r="O2775" s="2">
        <v>994</v>
      </c>
      <c r="P2775" s="2">
        <v>94</v>
      </c>
      <c r="Q2775" s="4">
        <f t="shared" si="43"/>
        <v>1.7561837455830389</v>
      </c>
    </row>
    <row r="2776" spans="1:17">
      <c r="A2776" s="1" t="s">
        <v>13008</v>
      </c>
      <c r="B2776" s="1" t="s">
        <v>1</v>
      </c>
      <c r="C2776" s="1" t="s">
        <v>13009</v>
      </c>
      <c r="D2776" s="55" t="s">
        <v>10</v>
      </c>
      <c r="E2776" s="66" t="s">
        <v>13010</v>
      </c>
      <c r="F2776" s="55" t="s">
        <v>725</v>
      </c>
      <c r="G2776" s="3">
        <v>43789</v>
      </c>
      <c r="H2776" s="1">
        <v>2019</v>
      </c>
      <c r="I2776" s="1" t="s">
        <v>4</v>
      </c>
      <c r="J2776" s="1" t="s">
        <v>113</v>
      </c>
      <c r="K2776" s="1" t="s">
        <v>13011</v>
      </c>
      <c r="L2776" s="2" t="s">
        <v>30</v>
      </c>
      <c r="M2776" s="2">
        <v>8</v>
      </c>
      <c r="N2776" s="2">
        <v>652</v>
      </c>
      <c r="O2776" s="2">
        <v>756</v>
      </c>
      <c r="P2776" s="2">
        <v>71</v>
      </c>
      <c r="Q2776" s="4">
        <f t="shared" si="43"/>
        <v>1.1595092024539877</v>
      </c>
    </row>
    <row r="2777" spans="1:17">
      <c r="A2777" s="1" t="s">
        <v>13012</v>
      </c>
      <c r="B2777" s="1" t="s">
        <v>17</v>
      </c>
      <c r="C2777" s="1" t="s">
        <v>13013</v>
      </c>
      <c r="D2777" s="55" t="s">
        <v>13014</v>
      </c>
      <c r="E2777" s="66" t="s">
        <v>13015</v>
      </c>
      <c r="F2777" s="55" t="s">
        <v>13016</v>
      </c>
      <c r="G2777" s="3">
        <v>42566</v>
      </c>
      <c r="H2777" s="1">
        <v>2016</v>
      </c>
      <c r="I2777" s="1" t="s">
        <v>421</v>
      </c>
      <c r="J2777" s="1" t="s">
        <v>1143</v>
      </c>
      <c r="K2777" s="1" t="s">
        <v>13017</v>
      </c>
      <c r="L2777" s="2" t="s">
        <v>30</v>
      </c>
      <c r="M2777" s="2">
        <v>10</v>
      </c>
      <c r="N2777" s="2">
        <v>436</v>
      </c>
      <c r="O2777" s="2">
        <v>877</v>
      </c>
      <c r="P2777" s="2">
        <v>58</v>
      </c>
      <c r="Q2777" s="4">
        <f t="shared" si="43"/>
        <v>2.011467889908257</v>
      </c>
    </row>
    <row r="2778" spans="1:17">
      <c r="A2778" s="1" t="s">
        <v>13018</v>
      </c>
      <c r="B2778" s="1" t="s">
        <v>17</v>
      </c>
      <c r="C2778" s="1" t="s">
        <v>13019</v>
      </c>
      <c r="D2778" s="55" t="s">
        <v>13020</v>
      </c>
      <c r="E2778" s="66" t="s">
        <v>13021</v>
      </c>
      <c r="F2778" s="55" t="s">
        <v>12</v>
      </c>
      <c r="G2778" s="3">
        <v>43770</v>
      </c>
      <c r="H2778" s="1">
        <v>2018</v>
      </c>
      <c r="I2778" s="1" t="s">
        <v>99</v>
      </c>
      <c r="J2778" s="1" t="s">
        <v>21</v>
      </c>
      <c r="K2778" s="1" t="s">
        <v>13022</v>
      </c>
      <c r="L2778" s="2" t="s">
        <v>942</v>
      </c>
      <c r="M2778" s="2">
        <v>6</v>
      </c>
      <c r="N2778" s="2">
        <v>550</v>
      </c>
      <c r="O2778" s="2">
        <v>804</v>
      </c>
      <c r="P2778" s="2">
        <v>77</v>
      </c>
      <c r="Q2778" s="4">
        <f t="shared" si="43"/>
        <v>1.4618181818181819</v>
      </c>
    </row>
    <row r="2779" spans="1:17">
      <c r="A2779" s="1" t="s">
        <v>13023</v>
      </c>
      <c r="B2779" s="1" t="s">
        <v>1</v>
      </c>
      <c r="C2779" s="1" t="s">
        <v>13024</v>
      </c>
      <c r="D2779" s="55" t="s">
        <v>10</v>
      </c>
      <c r="E2779" s="66" t="s">
        <v>13025</v>
      </c>
      <c r="F2779" s="55" t="s">
        <v>12</v>
      </c>
      <c r="G2779" s="3">
        <v>43952</v>
      </c>
      <c r="H2779" s="1">
        <v>2020</v>
      </c>
      <c r="I2779" s="1" t="s">
        <v>4</v>
      </c>
      <c r="J2779" s="1" t="s">
        <v>1507</v>
      </c>
      <c r="K2779" s="1" t="s">
        <v>13026</v>
      </c>
      <c r="L2779" s="2" t="s">
        <v>30</v>
      </c>
      <c r="M2779" s="2">
        <v>8</v>
      </c>
      <c r="N2779" s="2">
        <v>596</v>
      </c>
      <c r="O2779" s="2">
        <v>985</v>
      </c>
      <c r="P2779" s="2">
        <v>89</v>
      </c>
      <c r="Q2779" s="4">
        <f t="shared" si="43"/>
        <v>1.6526845637583893</v>
      </c>
    </row>
    <row r="2780" spans="1:17">
      <c r="A2780" s="1" t="s">
        <v>13027</v>
      </c>
      <c r="B2780" s="1" t="s">
        <v>17</v>
      </c>
      <c r="C2780" s="1" t="s">
        <v>13028</v>
      </c>
      <c r="D2780" s="55" t="s">
        <v>13029</v>
      </c>
      <c r="E2780" s="66" t="s">
        <v>13030</v>
      </c>
      <c r="F2780" s="55" t="s">
        <v>407</v>
      </c>
      <c r="G2780" s="3">
        <v>43129</v>
      </c>
      <c r="H2780" s="1">
        <v>2017</v>
      </c>
      <c r="I2780" s="1" t="s">
        <v>1246</v>
      </c>
      <c r="J2780" s="1" t="s">
        <v>50</v>
      </c>
      <c r="K2780" s="1" t="s">
        <v>13031</v>
      </c>
      <c r="L2780" s="2" t="s">
        <v>30</v>
      </c>
      <c r="M2780" s="2">
        <v>8</v>
      </c>
      <c r="N2780" s="2">
        <v>623</v>
      </c>
      <c r="O2780" s="2">
        <v>999</v>
      </c>
      <c r="P2780" s="2">
        <v>69</v>
      </c>
      <c r="Q2780" s="4">
        <f t="shared" si="43"/>
        <v>1.6035313001605136</v>
      </c>
    </row>
    <row r="2781" spans="1:17">
      <c r="A2781" s="1" t="s">
        <v>13032</v>
      </c>
      <c r="B2781" s="1" t="s">
        <v>17</v>
      </c>
      <c r="C2781" s="1" t="s">
        <v>13033</v>
      </c>
      <c r="D2781" s="55" t="s">
        <v>8043</v>
      </c>
      <c r="E2781" s="66" t="s">
        <v>13034</v>
      </c>
      <c r="F2781" s="55" t="s">
        <v>2076</v>
      </c>
      <c r="G2781" s="3">
        <v>43814</v>
      </c>
      <c r="H2781" s="1">
        <v>2019</v>
      </c>
      <c r="I2781" s="1" t="s">
        <v>270</v>
      </c>
      <c r="J2781" s="1" t="s">
        <v>21</v>
      </c>
      <c r="K2781" s="1" t="s">
        <v>13035</v>
      </c>
      <c r="L2781" s="2" t="s">
        <v>37</v>
      </c>
      <c r="M2781" s="2">
        <v>6</v>
      </c>
      <c r="N2781" s="2">
        <v>490</v>
      </c>
      <c r="O2781" s="2">
        <v>924</v>
      </c>
      <c r="P2781" s="2">
        <v>70</v>
      </c>
      <c r="Q2781" s="4">
        <f t="shared" si="43"/>
        <v>1.8857142857142857</v>
      </c>
    </row>
    <row r="2782" spans="1:17">
      <c r="A2782" s="1" t="s">
        <v>13036</v>
      </c>
      <c r="B2782" s="1" t="s">
        <v>17</v>
      </c>
      <c r="C2782" s="1" t="s">
        <v>13037</v>
      </c>
      <c r="D2782" s="55" t="s">
        <v>13038</v>
      </c>
      <c r="E2782" s="66" t="s">
        <v>13039</v>
      </c>
      <c r="F2782" s="55" t="s">
        <v>407</v>
      </c>
      <c r="G2782" s="3">
        <v>43217</v>
      </c>
      <c r="H2782" s="1">
        <v>2017</v>
      </c>
      <c r="I2782" s="1" t="s">
        <v>243</v>
      </c>
      <c r="J2782" s="1" t="s">
        <v>409</v>
      </c>
      <c r="K2782" s="1" t="s">
        <v>13040</v>
      </c>
      <c r="L2782" s="2" t="s">
        <v>30</v>
      </c>
      <c r="M2782" s="2">
        <v>10</v>
      </c>
      <c r="N2782" s="2">
        <v>419</v>
      </c>
      <c r="O2782" s="2">
        <v>859</v>
      </c>
      <c r="P2782" s="2">
        <v>82</v>
      </c>
      <c r="Q2782" s="4">
        <f t="shared" si="43"/>
        <v>2.0501193317422435</v>
      </c>
    </row>
    <row r="2783" spans="1:17">
      <c r="A2783" s="1" t="s">
        <v>13041</v>
      </c>
      <c r="B2783" s="1" t="s">
        <v>17</v>
      </c>
      <c r="C2783" s="1" t="s">
        <v>13042</v>
      </c>
      <c r="D2783" s="55" t="s">
        <v>13043</v>
      </c>
      <c r="E2783" s="66"/>
      <c r="F2783" s="55" t="s">
        <v>12</v>
      </c>
      <c r="G2783" s="3">
        <v>42614</v>
      </c>
      <c r="H2783" s="1">
        <v>2016</v>
      </c>
      <c r="I2783" s="1" t="s">
        <v>88</v>
      </c>
      <c r="J2783" s="1" t="s">
        <v>35</v>
      </c>
      <c r="K2783" s="1" t="s">
        <v>13044</v>
      </c>
      <c r="L2783" s="2" t="s">
        <v>333</v>
      </c>
      <c r="M2783" s="2">
        <v>9</v>
      </c>
      <c r="N2783" s="2">
        <v>674</v>
      </c>
      <c r="O2783" s="2">
        <v>832</v>
      </c>
      <c r="P2783" s="2">
        <v>86</v>
      </c>
      <c r="Q2783" s="4">
        <f t="shared" si="43"/>
        <v>1.2344213649851632</v>
      </c>
    </row>
    <row r="2784" spans="1:17">
      <c r="A2784" s="1" t="s">
        <v>13045</v>
      </c>
      <c r="B2784" s="1" t="s">
        <v>17</v>
      </c>
      <c r="C2784" s="1" t="s">
        <v>13046</v>
      </c>
      <c r="D2784" s="55" t="s">
        <v>13047</v>
      </c>
      <c r="E2784" s="66" t="s">
        <v>13048</v>
      </c>
      <c r="F2784" s="55" t="s">
        <v>111</v>
      </c>
      <c r="G2784" s="3">
        <v>43311</v>
      </c>
      <c r="H2784" s="1">
        <v>2008</v>
      </c>
      <c r="I2784" s="1" t="s">
        <v>99</v>
      </c>
      <c r="J2784" s="1" t="s">
        <v>6659</v>
      </c>
      <c r="K2784" s="1" t="s">
        <v>13049</v>
      </c>
      <c r="L2784" s="2" t="s">
        <v>37</v>
      </c>
      <c r="M2784" s="2">
        <v>7</v>
      </c>
      <c r="N2784" s="2">
        <v>681</v>
      </c>
      <c r="O2784" s="2">
        <v>784</v>
      </c>
      <c r="P2784" s="2">
        <v>92</v>
      </c>
      <c r="Q2784" s="4">
        <f t="shared" si="43"/>
        <v>1.1512481644640236</v>
      </c>
    </row>
    <row r="2785" spans="1:17">
      <c r="A2785" s="1" t="s">
        <v>13050</v>
      </c>
      <c r="B2785" s="1" t="s">
        <v>17</v>
      </c>
      <c r="C2785" s="1" t="s">
        <v>13051</v>
      </c>
      <c r="D2785" s="55" t="s">
        <v>13047</v>
      </c>
      <c r="E2785" s="66" t="s">
        <v>13052</v>
      </c>
      <c r="F2785" s="55" t="s">
        <v>111</v>
      </c>
      <c r="G2785" s="3">
        <v>43311</v>
      </c>
      <c r="H2785" s="1">
        <v>2010</v>
      </c>
      <c r="I2785" s="1" t="s">
        <v>155</v>
      </c>
      <c r="J2785" s="1" t="s">
        <v>6659</v>
      </c>
      <c r="K2785" s="1" t="s">
        <v>13053</v>
      </c>
      <c r="L2785" s="2" t="s">
        <v>30</v>
      </c>
      <c r="M2785" s="2">
        <v>10</v>
      </c>
      <c r="N2785" s="2">
        <v>472</v>
      </c>
      <c r="O2785" s="2">
        <v>766</v>
      </c>
      <c r="P2785" s="2">
        <v>86</v>
      </c>
      <c r="Q2785" s="4">
        <f t="shared" si="43"/>
        <v>1.6228813559322033</v>
      </c>
    </row>
    <row r="2786" spans="1:17">
      <c r="A2786" s="1" t="s">
        <v>13054</v>
      </c>
      <c r="B2786" s="1" t="s">
        <v>17</v>
      </c>
      <c r="C2786" s="1" t="s">
        <v>13055</v>
      </c>
      <c r="D2786" s="55" t="s">
        <v>13056</v>
      </c>
      <c r="E2786" s="66" t="s">
        <v>13057</v>
      </c>
      <c r="F2786" s="55" t="s">
        <v>68</v>
      </c>
      <c r="G2786" s="3">
        <v>43221</v>
      </c>
      <c r="H2786" s="1">
        <v>2017</v>
      </c>
      <c r="I2786" s="1" t="s">
        <v>829</v>
      </c>
      <c r="J2786" s="1" t="s">
        <v>214</v>
      </c>
      <c r="K2786" s="1" t="s">
        <v>13058</v>
      </c>
      <c r="L2786" s="2" t="s">
        <v>37</v>
      </c>
      <c r="M2786" s="2">
        <v>6</v>
      </c>
      <c r="N2786" s="2">
        <v>596</v>
      </c>
      <c r="O2786" s="2">
        <v>750</v>
      </c>
      <c r="P2786" s="2">
        <v>77</v>
      </c>
      <c r="Q2786" s="4">
        <f t="shared" si="43"/>
        <v>1.2583892617449663</v>
      </c>
    </row>
    <row r="2787" spans="1:17">
      <c r="A2787" s="1" t="s">
        <v>13059</v>
      </c>
      <c r="B2787" s="1" t="s">
        <v>1</v>
      </c>
      <c r="C2787" s="1" t="s">
        <v>13060</v>
      </c>
      <c r="D2787" s="55" t="s">
        <v>10</v>
      </c>
      <c r="E2787" s="66" t="s">
        <v>13061</v>
      </c>
      <c r="F2787" s="55" t="s">
        <v>3175</v>
      </c>
      <c r="G2787" s="3">
        <v>44183</v>
      </c>
      <c r="H2787" s="1">
        <v>2020</v>
      </c>
      <c r="I2787" s="1" t="s">
        <v>13</v>
      </c>
      <c r="J2787" s="1" t="s">
        <v>401</v>
      </c>
      <c r="K2787" s="1" t="s">
        <v>13062</v>
      </c>
      <c r="L2787" s="2" t="s">
        <v>30</v>
      </c>
      <c r="M2787" s="2">
        <v>10</v>
      </c>
      <c r="N2787" s="2">
        <v>587</v>
      </c>
      <c r="O2787" s="2">
        <v>819</v>
      </c>
      <c r="P2787" s="2">
        <v>73</v>
      </c>
      <c r="Q2787" s="4">
        <f t="shared" si="43"/>
        <v>1.395229982964225</v>
      </c>
    </row>
    <row r="2788" spans="1:17">
      <c r="A2788" s="1" t="s">
        <v>13063</v>
      </c>
      <c r="B2788" s="1" t="s">
        <v>1</v>
      </c>
      <c r="C2788" s="1" t="s">
        <v>13064</v>
      </c>
      <c r="D2788" s="55" t="s">
        <v>10</v>
      </c>
      <c r="E2788" s="66"/>
      <c r="F2788" s="55" t="s">
        <v>12</v>
      </c>
      <c r="G2788" s="3">
        <v>44008</v>
      </c>
      <c r="H2788" s="1">
        <v>2020</v>
      </c>
      <c r="I2788" s="1" t="s">
        <v>4</v>
      </c>
      <c r="J2788" s="1" t="s">
        <v>886</v>
      </c>
      <c r="K2788" s="1" t="s">
        <v>13065</v>
      </c>
      <c r="L2788" s="2" t="s">
        <v>30</v>
      </c>
      <c r="M2788" s="2">
        <v>10</v>
      </c>
      <c r="N2788" s="2">
        <v>593</v>
      </c>
      <c r="O2788" s="2">
        <v>894</v>
      </c>
      <c r="P2788" s="2">
        <v>88</v>
      </c>
      <c r="Q2788" s="4">
        <f t="shared" si="43"/>
        <v>1.5075885328836425</v>
      </c>
    </row>
    <row r="2789" spans="1:17">
      <c r="A2789" s="1" t="s">
        <v>13066</v>
      </c>
      <c r="B2789" s="1" t="s">
        <v>17</v>
      </c>
      <c r="C2789" s="1" t="s">
        <v>13067</v>
      </c>
      <c r="D2789" s="55" t="s">
        <v>13068</v>
      </c>
      <c r="E2789" s="66" t="s">
        <v>13069</v>
      </c>
      <c r="F2789" s="55" t="s">
        <v>12</v>
      </c>
      <c r="G2789" s="3">
        <v>43747</v>
      </c>
      <c r="H2789" s="1">
        <v>2019</v>
      </c>
      <c r="I2789" s="1" t="s">
        <v>300</v>
      </c>
      <c r="J2789" s="1" t="s">
        <v>262</v>
      </c>
      <c r="K2789" s="1" t="s">
        <v>13070</v>
      </c>
      <c r="L2789" s="2" t="s">
        <v>37</v>
      </c>
      <c r="M2789" s="2">
        <v>9</v>
      </c>
      <c r="N2789" s="2">
        <v>484</v>
      </c>
      <c r="O2789" s="2">
        <v>841</v>
      </c>
      <c r="P2789" s="2">
        <v>87</v>
      </c>
      <c r="Q2789" s="4">
        <f t="shared" si="43"/>
        <v>1.7376033057851239</v>
      </c>
    </row>
    <row r="2790" spans="1:17">
      <c r="A2790" s="1" t="s">
        <v>13071</v>
      </c>
      <c r="B2790" s="1" t="s">
        <v>1</v>
      </c>
      <c r="C2790" s="1" t="s">
        <v>13072</v>
      </c>
      <c r="D2790" s="55" t="s">
        <v>10</v>
      </c>
      <c r="E2790" s="66" t="s">
        <v>8943</v>
      </c>
      <c r="F2790" s="55" t="s">
        <v>12</v>
      </c>
      <c r="G2790" s="3">
        <v>43301</v>
      </c>
      <c r="H2790" s="1">
        <v>2018</v>
      </c>
      <c r="I2790" s="1" t="s">
        <v>112</v>
      </c>
      <c r="J2790" s="1" t="s">
        <v>5</v>
      </c>
      <c r="K2790" s="1" t="s">
        <v>13073</v>
      </c>
      <c r="L2790" s="2" t="s">
        <v>163</v>
      </c>
      <c r="M2790" s="2">
        <v>9</v>
      </c>
      <c r="N2790" s="2">
        <v>563</v>
      </c>
      <c r="O2790" s="2">
        <v>792</v>
      </c>
      <c r="P2790" s="2">
        <v>93</v>
      </c>
      <c r="Q2790" s="4">
        <f t="shared" si="43"/>
        <v>1.4067495559502665</v>
      </c>
    </row>
    <row r="2791" spans="1:17">
      <c r="A2791" s="1" t="s">
        <v>13074</v>
      </c>
      <c r="B2791" s="1" t="s">
        <v>17</v>
      </c>
      <c r="C2791" s="1" t="s">
        <v>13075</v>
      </c>
      <c r="D2791" s="55" t="s">
        <v>13076</v>
      </c>
      <c r="E2791" s="55" t="s">
        <v>13077</v>
      </c>
      <c r="F2791" s="55" t="s">
        <v>12</v>
      </c>
      <c r="G2791" s="3">
        <v>43572</v>
      </c>
      <c r="H2791" s="1">
        <v>2019</v>
      </c>
      <c r="I2791" s="1" t="s">
        <v>3453</v>
      </c>
      <c r="J2791" s="1" t="s">
        <v>611</v>
      </c>
      <c r="K2791" s="1" t="s">
        <v>13078</v>
      </c>
      <c r="L2791" s="2" t="s">
        <v>30</v>
      </c>
      <c r="M2791" s="2">
        <v>8</v>
      </c>
      <c r="N2791" s="2">
        <v>554</v>
      </c>
      <c r="O2791" s="2">
        <v>835</v>
      </c>
      <c r="P2791" s="2">
        <v>61</v>
      </c>
      <c r="Q2791" s="4">
        <f t="shared" si="43"/>
        <v>1.5072202166064983</v>
      </c>
    </row>
    <row r="2792" spans="1:17">
      <c r="A2792" s="1" t="s">
        <v>13079</v>
      </c>
      <c r="B2792" s="1" t="s">
        <v>17</v>
      </c>
      <c r="C2792" s="1" t="s">
        <v>13080</v>
      </c>
      <c r="D2792" s="55" t="s">
        <v>13081</v>
      </c>
      <c r="E2792" s="66" t="s">
        <v>13082</v>
      </c>
      <c r="F2792" s="55"/>
      <c r="G2792" s="3">
        <v>43753</v>
      </c>
      <c r="H2792" s="1">
        <v>2019</v>
      </c>
      <c r="I2792" s="1" t="s">
        <v>3329</v>
      </c>
      <c r="J2792" s="1" t="s">
        <v>28</v>
      </c>
      <c r="K2792" s="1" t="s">
        <v>13083</v>
      </c>
      <c r="L2792" s="2" t="s">
        <v>71</v>
      </c>
      <c r="M2792" s="2">
        <v>10</v>
      </c>
      <c r="N2792" s="2">
        <v>541</v>
      </c>
      <c r="O2792" s="2">
        <v>942</v>
      </c>
      <c r="P2792" s="2">
        <v>85</v>
      </c>
      <c r="Q2792" s="4">
        <f t="shared" si="43"/>
        <v>1.7412199630314233</v>
      </c>
    </row>
    <row r="2793" spans="1:17">
      <c r="A2793" s="1" t="s">
        <v>13084</v>
      </c>
      <c r="B2793" s="1" t="s">
        <v>1</v>
      </c>
      <c r="C2793" s="1" t="s">
        <v>13085</v>
      </c>
      <c r="D2793" s="55" t="s">
        <v>10</v>
      </c>
      <c r="E2793" s="66"/>
      <c r="F2793" s="55" t="s">
        <v>13086</v>
      </c>
      <c r="G2793" s="3">
        <v>44012</v>
      </c>
      <c r="H2793" s="1">
        <v>2020</v>
      </c>
      <c r="I2793" s="1" t="s">
        <v>4</v>
      </c>
      <c r="J2793" s="1" t="s">
        <v>113</v>
      </c>
      <c r="K2793" s="1" t="s">
        <v>13087</v>
      </c>
      <c r="L2793" s="2" t="s">
        <v>30</v>
      </c>
      <c r="M2793" s="2">
        <v>7</v>
      </c>
      <c r="N2793" s="2">
        <v>543</v>
      </c>
      <c r="O2793" s="2">
        <v>727</v>
      </c>
      <c r="P2793" s="2">
        <v>89</v>
      </c>
      <c r="Q2793" s="4">
        <f t="shared" si="43"/>
        <v>1.3388581952117864</v>
      </c>
    </row>
    <row r="2794" spans="1:17">
      <c r="A2794" s="1" t="s">
        <v>13088</v>
      </c>
      <c r="B2794" s="1" t="s">
        <v>17</v>
      </c>
      <c r="C2794" s="1" t="s">
        <v>13089</v>
      </c>
      <c r="D2794" s="55" t="s">
        <v>1443</v>
      </c>
      <c r="E2794" s="66" t="s">
        <v>13090</v>
      </c>
      <c r="F2794" s="55" t="s">
        <v>128</v>
      </c>
      <c r="G2794" s="3">
        <v>44150</v>
      </c>
      <c r="H2794" s="1">
        <v>2018</v>
      </c>
      <c r="I2794" s="1" t="s">
        <v>76</v>
      </c>
      <c r="J2794" s="1" t="s">
        <v>13091</v>
      </c>
      <c r="K2794" s="1" t="s">
        <v>13092</v>
      </c>
      <c r="L2794" s="2" t="s">
        <v>15</v>
      </c>
      <c r="M2794" s="2">
        <v>7</v>
      </c>
      <c r="N2794" s="2">
        <v>466</v>
      </c>
      <c r="O2794" s="2">
        <v>982</v>
      </c>
      <c r="P2794" s="2">
        <v>79</v>
      </c>
      <c r="Q2794" s="4">
        <f t="shared" si="43"/>
        <v>2.107296137339056</v>
      </c>
    </row>
    <row r="2795" spans="1:17">
      <c r="A2795" s="1" t="s">
        <v>13093</v>
      </c>
      <c r="B2795" s="1" t="s">
        <v>17</v>
      </c>
      <c r="C2795" s="1" t="s">
        <v>13094</v>
      </c>
      <c r="D2795" s="55" t="s">
        <v>13095</v>
      </c>
      <c r="E2795" s="66" t="s">
        <v>13096</v>
      </c>
      <c r="F2795" s="55" t="s">
        <v>12</v>
      </c>
      <c r="G2795" s="3">
        <v>43739</v>
      </c>
      <c r="H2795" s="1">
        <v>2011</v>
      </c>
      <c r="I2795" s="1" t="s">
        <v>1073</v>
      </c>
      <c r="J2795" s="1" t="s">
        <v>448</v>
      </c>
      <c r="K2795" s="1" t="s">
        <v>13097</v>
      </c>
      <c r="L2795" s="2" t="s">
        <v>123</v>
      </c>
      <c r="M2795" s="2">
        <v>9</v>
      </c>
      <c r="N2795" s="2">
        <v>490</v>
      </c>
      <c r="O2795" s="2">
        <v>733</v>
      </c>
      <c r="P2795" s="2">
        <v>72</v>
      </c>
      <c r="Q2795" s="4">
        <f t="shared" si="43"/>
        <v>1.4959183673469387</v>
      </c>
    </row>
    <row r="2796" spans="1:17">
      <c r="A2796" s="1" t="s">
        <v>13098</v>
      </c>
      <c r="B2796" s="1" t="s">
        <v>17</v>
      </c>
      <c r="C2796" s="1" t="s">
        <v>13099</v>
      </c>
      <c r="D2796" s="55" t="s">
        <v>13095</v>
      </c>
      <c r="E2796" s="66" t="s">
        <v>13100</v>
      </c>
      <c r="F2796" s="55" t="s">
        <v>12</v>
      </c>
      <c r="G2796" s="3">
        <v>43193</v>
      </c>
      <c r="H2796" s="1">
        <v>2018</v>
      </c>
      <c r="I2796" s="1" t="s">
        <v>34</v>
      </c>
      <c r="J2796" s="1" t="s">
        <v>232</v>
      </c>
      <c r="K2796" s="1" t="s">
        <v>13101</v>
      </c>
      <c r="L2796" s="2" t="s">
        <v>123</v>
      </c>
      <c r="M2796" s="2">
        <v>6</v>
      </c>
      <c r="N2796" s="2">
        <v>513</v>
      </c>
      <c r="O2796" s="2">
        <v>712</v>
      </c>
      <c r="P2796" s="2">
        <v>76</v>
      </c>
      <c r="Q2796" s="4">
        <f t="shared" si="43"/>
        <v>1.3879142300194931</v>
      </c>
    </row>
    <row r="2797" spans="1:17">
      <c r="A2797" s="1" t="s">
        <v>13102</v>
      </c>
      <c r="B2797" s="1" t="s">
        <v>17</v>
      </c>
      <c r="C2797" s="1" t="s">
        <v>13103</v>
      </c>
      <c r="D2797" s="55" t="s">
        <v>13104</v>
      </c>
      <c r="E2797" s="66" t="s">
        <v>13105</v>
      </c>
      <c r="F2797" s="55" t="s">
        <v>68</v>
      </c>
      <c r="G2797" s="3">
        <v>43814</v>
      </c>
      <c r="H2797" s="1">
        <v>2007</v>
      </c>
      <c r="I2797" s="1" t="s">
        <v>248</v>
      </c>
      <c r="J2797" s="1" t="s">
        <v>50</v>
      </c>
      <c r="K2797" s="1" t="s">
        <v>13106</v>
      </c>
      <c r="L2797" s="2" t="s">
        <v>37</v>
      </c>
      <c r="M2797" s="2">
        <v>10</v>
      </c>
      <c r="N2797" s="2">
        <v>621</v>
      </c>
      <c r="O2797" s="2">
        <v>880</v>
      </c>
      <c r="P2797" s="2">
        <v>70</v>
      </c>
      <c r="Q2797" s="4">
        <f t="shared" si="43"/>
        <v>1.4170692431561998</v>
      </c>
    </row>
    <row r="2798" spans="1:17">
      <c r="A2798" s="1" t="s">
        <v>13107</v>
      </c>
      <c r="B2798" s="1" t="s">
        <v>17</v>
      </c>
      <c r="C2798" s="1" t="s">
        <v>13108</v>
      </c>
      <c r="D2798" s="55" t="s">
        <v>13109</v>
      </c>
      <c r="E2798" s="66" t="s">
        <v>13110</v>
      </c>
      <c r="F2798" s="55" t="s">
        <v>299</v>
      </c>
      <c r="G2798" s="3">
        <v>43971</v>
      </c>
      <c r="H2798" s="1">
        <v>2014</v>
      </c>
      <c r="I2798" s="1" t="s">
        <v>595</v>
      </c>
      <c r="J2798" s="1" t="s">
        <v>28</v>
      </c>
      <c r="K2798" s="1" t="s">
        <v>13111</v>
      </c>
      <c r="L2798" s="2" t="s">
        <v>30</v>
      </c>
      <c r="M2798" s="2">
        <v>8</v>
      </c>
      <c r="N2798" s="2">
        <v>558</v>
      </c>
      <c r="O2798" s="2">
        <v>721</v>
      </c>
      <c r="P2798" s="2">
        <v>74</v>
      </c>
      <c r="Q2798" s="4">
        <f t="shared" si="43"/>
        <v>1.2921146953405018</v>
      </c>
    </row>
    <row r="2799" spans="1:17">
      <c r="A2799" s="1" t="s">
        <v>13112</v>
      </c>
      <c r="B2799" s="1" t="s">
        <v>1</v>
      </c>
      <c r="C2799" s="1" t="s">
        <v>13113</v>
      </c>
      <c r="D2799" s="55" t="s">
        <v>10</v>
      </c>
      <c r="E2799" s="66" t="s">
        <v>13114</v>
      </c>
      <c r="F2799" s="55" t="s">
        <v>1164</v>
      </c>
      <c r="G2799" s="3">
        <v>43585</v>
      </c>
      <c r="H2799" s="1">
        <v>2018</v>
      </c>
      <c r="I2799" s="1" t="s">
        <v>4</v>
      </c>
      <c r="J2799" s="1" t="s">
        <v>981</v>
      </c>
      <c r="K2799" s="1" t="s">
        <v>13115</v>
      </c>
      <c r="L2799" s="2" t="s">
        <v>30</v>
      </c>
      <c r="M2799" s="2">
        <v>6</v>
      </c>
      <c r="N2799" s="2">
        <v>573</v>
      </c>
      <c r="O2799" s="2">
        <v>754</v>
      </c>
      <c r="P2799" s="2">
        <v>75</v>
      </c>
      <c r="Q2799" s="4">
        <f t="shared" si="43"/>
        <v>1.3158813263525306</v>
      </c>
    </row>
    <row r="2800" spans="1:17">
      <c r="A2800" s="1" t="s">
        <v>13116</v>
      </c>
      <c r="B2800" s="1" t="s">
        <v>17</v>
      </c>
      <c r="C2800" s="1" t="s">
        <v>13117</v>
      </c>
      <c r="D2800" s="55" t="s">
        <v>13118</v>
      </c>
      <c r="E2800" s="66" t="s">
        <v>13119</v>
      </c>
      <c r="F2800" s="55" t="s">
        <v>12</v>
      </c>
      <c r="G2800" s="3">
        <v>43407</v>
      </c>
      <c r="H2800" s="1">
        <v>2011</v>
      </c>
      <c r="I2800" s="1" t="s">
        <v>786</v>
      </c>
      <c r="J2800" s="1" t="s">
        <v>21</v>
      </c>
      <c r="K2800" s="1" t="s">
        <v>13120</v>
      </c>
      <c r="L2800" s="2" t="s">
        <v>942</v>
      </c>
      <c r="M2800" s="2">
        <v>7</v>
      </c>
      <c r="N2800" s="2">
        <v>426</v>
      </c>
      <c r="O2800" s="2">
        <v>700</v>
      </c>
      <c r="P2800" s="2">
        <v>75</v>
      </c>
      <c r="Q2800" s="4">
        <f t="shared" si="43"/>
        <v>1.6431924882629108</v>
      </c>
    </row>
    <row r="2801" spans="1:17">
      <c r="A2801" s="1" t="s">
        <v>13121</v>
      </c>
      <c r="B2801" s="1" t="s">
        <v>17</v>
      </c>
      <c r="C2801" s="1" t="s">
        <v>13122</v>
      </c>
      <c r="D2801" s="55" t="s">
        <v>6138</v>
      </c>
      <c r="E2801" s="66" t="s">
        <v>13123</v>
      </c>
      <c r="F2801" s="55" t="s">
        <v>12</v>
      </c>
      <c r="G2801" s="3">
        <v>44211</v>
      </c>
      <c r="H2801" s="1">
        <v>1991</v>
      </c>
      <c r="I2801" s="1" t="s">
        <v>1089</v>
      </c>
      <c r="J2801" s="1" t="s">
        <v>953</v>
      </c>
      <c r="K2801" s="1" t="s">
        <v>13124</v>
      </c>
      <c r="L2801" s="2" t="s">
        <v>942</v>
      </c>
      <c r="M2801" s="2">
        <v>7</v>
      </c>
      <c r="N2801" s="2">
        <v>569</v>
      </c>
      <c r="O2801" s="2">
        <v>885</v>
      </c>
      <c r="P2801" s="2">
        <v>79</v>
      </c>
      <c r="Q2801" s="4">
        <f t="shared" si="43"/>
        <v>1.5553602811950791</v>
      </c>
    </row>
    <row r="2802" spans="1:17">
      <c r="A2802" s="1" t="s">
        <v>13125</v>
      </c>
      <c r="B2802" s="1" t="s">
        <v>1</v>
      </c>
      <c r="C2802" s="1" t="s">
        <v>13126</v>
      </c>
      <c r="D2802" s="55" t="s">
        <v>10</v>
      </c>
      <c r="E2802" s="66" t="s">
        <v>13127</v>
      </c>
      <c r="F2802" s="55" t="s">
        <v>12</v>
      </c>
      <c r="G2802" s="3">
        <v>44064</v>
      </c>
      <c r="H2802" s="1">
        <v>2020</v>
      </c>
      <c r="I2802" s="1" t="s">
        <v>4</v>
      </c>
      <c r="J2802" s="1" t="s">
        <v>352</v>
      </c>
      <c r="K2802" s="1" t="s">
        <v>13128</v>
      </c>
      <c r="L2802" s="2" t="s">
        <v>30</v>
      </c>
      <c r="M2802" s="2">
        <v>8</v>
      </c>
      <c r="N2802" s="2">
        <v>537</v>
      </c>
      <c r="O2802" s="2">
        <v>819</v>
      </c>
      <c r="P2802" s="2">
        <v>75</v>
      </c>
      <c r="Q2802" s="4">
        <f t="shared" si="43"/>
        <v>1.5251396648044693</v>
      </c>
    </row>
    <row r="2803" spans="1:17">
      <c r="A2803" s="1" t="s">
        <v>13129</v>
      </c>
      <c r="B2803" s="1" t="s">
        <v>17</v>
      </c>
      <c r="C2803" s="1" t="s">
        <v>13130</v>
      </c>
      <c r="D2803" s="55" t="s">
        <v>13131</v>
      </c>
      <c r="E2803" s="66" t="s">
        <v>13132</v>
      </c>
      <c r="F2803" s="55" t="s">
        <v>12</v>
      </c>
      <c r="G2803" s="3">
        <v>43846</v>
      </c>
      <c r="H2803" s="1">
        <v>2011</v>
      </c>
      <c r="I2803" s="1" t="s">
        <v>243</v>
      </c>
      <c r="J2803" s="1" t="s">
        <v>21</v>
      </c>
      <c r="K2803" s="1" t="s">
        <v>13133</v>
      </c>
      <c r="L2803" s="2" t="s">
        <v>942</v>
      </c>
      <c r="M2803" s="2">
        <v>10</v>
      </c>
      <c r="N2803" s="2">
        <v>552</v>
      </c>
      <c r="O2803" s="2">
        <v>968</v>
      </c>
      <c r="P2803" s="2">
        <v>72</v>
      </c>
      <c r="Q2803" s="4">
        <f t="shared" si="43"/>
        <v>1.7536231884057971</v>
      </c>
    </row>
    <row r="2804" spans="1:17">
      <c r="A2804" s="1" t="s">
        <v>13134</v>
      </c>
      <c r="B2804" s="1" t="s">
        <v>17</v>
      </c>
      <c r="C2804" s="1" t="s">
        <v>13135</v>
      </c>
      <c r="D2804" s="55" t="s">
        <v>13136</v>
      </c>
      <c r="E2804" s="66" t="s">
        <v>13137</v>
      </c>
      <c r="F2804" s="55" t="s">
        <v>68</v>
      </c>
      <c r="G2804" s="3">
        <v>43344</v>
      </c>
      <c r="H2804" s="1">
        <v>2018</v>
      </c>
      <c r="I2804" s="1" t="s">
        <v>243</v>
      </c>
      <c r="J2804" s="1" t="s">
        <v>21</v>
      </c>
      <c r="K2804" s="1" t="s">
        <v>13138</v>
      </c>
      <c r="L2804" s="2" t="s">
        <v>37</v>
      </c>
      <c r="M2804" s="2">
        <v>8</v>
      </c>
      <c r="N2804" s="2">
        <v>531</v>
      </c>
      <c r="O2804" s="2">
        <v>802</v>
      </c>
      <c r="P2804" s="2">
        <v>70</v>
      </c>
      <c r="Q2804" s="4">
        <f t="shared" si="43"/>
        <v>1.5103578154425612</v>
      </c>
    </row>
    <row r="2805" spans="1:17">
      <c r="A2805" s="1" t="s">
        <v>13139</v>
      </c>
      <c r="B2805" s="1" t="s">
        <v>17</v>
      </c>
      <c r="C2805" s="1" t="s">
        <v>13140</v>
      </c>
      <c r="D2805" s="55" t="s">
        <v>13141</v>
      </c>
      <c r="E2805" s="66"/>
      <c r="F2805" s="55" t="s">
        <v>11325</v>
      </c>
      <c r="G2805" s="3">
        <v>44089</v>
      </c>
      <c r="H2805" s="1">
        <v>2020</v>
      </c>
      <c r="I2805" s="1" t="s">
        <v>225</v>
      </c>
      <c r="J2805" s="1" t="s">
        <v>271</v>
      </c>
      <c r="K2805" s="1" t="s">
        <v>13142</v>
      </c>
      <c r="L2805" s="2" t="s">
        <v>71</v>
      </c>
      <c r="M2805" s="2">
        <v>6</v>
      </c>
      <c r="N2805" s="2">
        <v>650</v>
      </c>
      <c r="O2805" s="2">
        <v>718</v>
      </c>
      <c r="P2805" s="2">
        <v>72</v>
      </c>
      <c r="Q2805" s="4">
        <f t="shared" si="43"/>
        <v>1.1046153846153846</v>
      </c>
    </row>
    <row r="2806" spans="1:17">
      <c r="A2806" s="1" t="s">
        <v>13143</v>
      </c>
      <c r="B2806" s="1" t="s">
        <v>17</v>
      </c>
      <c r="C2806" s="1" t="s">
        <v>13144</v>
      </c>
      <c r="D2806" s="55" t="s">
        <v>764</v>
      </c>
      <c r="E2806" s="66" t="s">
        <v>13145</v>
      </c>
      <c r="F2806" s="55" t="s">
        <v>12</v>
      </c>
      <c r="G2806" s="3">
        <v>43412</v>
      </c>
      <c r="H2806" s="1">
        <v>2018</v>
      </c>
      <c r="I2806" s="1" t="s">
        <v>2211</v>
      </c>
      <c r="J2806" s="1" t="s">
        <v>232</v>
      </c>
      <c r="K2806" s="1" t="s">
        <v>13146</v>
      </c>
      <c r="L2806" s="2" t="s">
        <v>942</v>
      </c>
      <c r="M2806" s="2">
        <v>7</v>
      </c>
      <c r="N2806" s="2">
        <v>457</v>
      </c>
      <c r="O2806" s="2">
        <v>709</v>
      </c>
      <c r="P2806" s="2">
        <v>71</v>
      </c>
      <c r="Q2806" s="4">
        <f t="shared" si="43"/>
        <v>1.5514223194748358</v>
      </c>
    </row>
    <row r="2807" spans="1:17">
      <c r="A2807" s="1" t="s">
        <v>13147</v>
      </c>
      <c r="B2807" s="1" t="s">
        <v>17</v>
      </c>
      <c r="C2807" s="1" t="s">
        <v>13148</v>
      </c>
      <c r="D2807" s="55" t="s">
        <v>13149</v>
      </c>
      <c r="E2807" s="55" t="s">
        <v>13150</v>
      </c>
      <c r="F2807" s="55" t="s">
        <v>468</v>
      </c>
      <c r="G2807" s="3">
        <v>43814</v>
      </c>
      <c r="H2807" s="1">
        <v>2017</v>
      </c>
      <c r="I2807" s="1" t="s">
        <v>408</v>
      </c>
      <c r="J2807" s="1" t="s">
        <v>271</v>
      </c>
      <c r="K2807" s="1" t="s">
        <v>13151</v>
      </c>
      <c r="L2807" s="2" t="s">
        <v>37</v>
      </c>
      <c r="M2807" s="2">
        <v>7</v>
      </c>
      <c r="N2807" s="2">
        <v>647</v>
      </c>
      <c r="O2807" s="2">
        <v>780</v>
      </c>
      <c r="P2807" s="2">
        <v>76</v>
      </c>
      <c r="Q2807" s="4">
        <f t="shared" si="43"/>
        <v>1.2055641421947449</v>
      </c>
    </row>
    <row r="2808" spans="1:17">
      <c r="A2808" s="1" t="s">
        <v>13152</v>
      </c>
      <c r="B2808" s="1" t="s">
        <v>1</v>
      </c>
      <c r="C2808" s="1" t="s">
        <v>13153</v>
      </c>
      <c r="D2808" s="55" t="s">
        <v>10</v>
      </c>
      <c r="E2808" s="66" t="s">
        <v>13154</v>
      </c>
      <c r="F2808" s="55" t="s">
        <v>111</v>
      </c>
      <c r="G2808" s="3">
        <v>43281</v>
      </c>
      <c r="H2808" s="1">
        <v>2015</v>
      </c>
      <c r="I2808" s="1" t="s">
        <v>533</v>
      </c>
      <c r="J2808" s="1" t="s">
        <v>401</v>
      </c>
      <c r="K2808" s="1" t="s">
        <v>13155</v>
      </c>
      <c r="L2808" s="2" t="s">
        <v>30</v>
      </c>
      <c r="M2808" s="2">
        <v>6</v>
      </c>
      <c r="N2808" s="2">
        <v>451</v>
      </c>
      <c r="O2808" s="2">
        <v>918</v>
      </c>
      <c r="P2808" s="2">
        <v>70</v>
      </c>
      <c r="Q2808" s="4">
        <f t="shared" si="43"/>
        <v>2.0354767184035478</v>
      </c>
    </row>
    <row r="2809" spans="1:17">
      <c r="A2809" s="1" t="s">
        <v>13156</v>
      </c>
      <c r="B2809" s="1" t="s">
        <v>17</v>
      </c>
      <c r="C2809" s="1" t="s">
        <v>13157</v>
      </c>
      <c r="D2809" s="55" t="s">
        <v>13158</v>
      </c>
      <c r="E2809" s="66" t="s">
        <v>13159</v>
      </c>
      <c r="F2809" s="55" t="s">
        <v>119</v>
      </c>
      <c r="G2809" s="3">
        <v>43678</v>
      </c>
      <c r="H2809" s="1">
        <v>2013</v>
      </c>
      <c r="I2809" s="1" t="s">
        <v>793</v>
      </c>
      <c r="J2809" s="1" t="s">
        <v>13160</v>
      </c>
      <c r="K2809" s="1" t="s">
        <v>13161</v>
      </c>
      <c r="L2809" s="2" t="s">
        <v>52</v>
      </c>
      <c r="M2809" s="2">
        <v>6</v>
      </c>
      <c r="N2809" s="2">
        <v>449</v>
      </c>
      <c r="O2809" s="2">
        <v>946</v>
      </c>
      <c r="P2809" s="2">
        <v>79</v>
      </c>
      <c r="Q2809" s="4">
        <f t="shared" si="43"/>
        <v>2.1069042316258351</v>
      </c>
    </row>
    <row r="2810" spans="1:17">
      <c r="A2810" s="1" t="s">
        <v>13162</v>
      </c>
      <c r="B2810" s="1" t="s">
        <v>1</v>
      </c>
      <c r="C2810" s="1" t="s">
        <v>13163</v>
      </c>
      <c r="D2810" s="55" t="s">
        <v>10</v>
      </c>
      <c r="E2810" s="66" t="s">
        <v>13164</v>
      </c>
      <c r="F2810" s="55" t="s">
        <v>299</v>
      </c>
      <c r="G2810" s="3">
        <v>43476</v>
      </c>
      <c r="H2810" s="1">
        <v>2019</v>
      </c>
      <c r="I2810" s="1" t="s">
        <v>13</v>
      </c>
      <c r="J2810" s="1" t="s">
        <v>5306</v>
      </c>
      <c r="K2810" s="1" t="s">
        <v>13165</v>
      </c>
      <c r="L2810" s="2" t="s">
        <v>163</v>
      </c>
      <c r="M2810" s="2">
        <v>10</v>
      </c>
      <c r="N2810" s="2">
        <v>634</v>
      </c>
      <c r="O2810" s="2">
        <v>965</v>
      </c>
      <c r="P2810" s="2">
        <v>70</v>
      </c>
      <c r="Q2810" s="4">
        <f t="shared" si="43"/>
        <v>1.5220820189274449</v>
      </c>
    </row>
    <row r="2811" spans="1:17">
      <c r="A2811" s="1" t="s">
        <v>13166</v>
      </c>
      <c r="B2811" s="1" t="s">
        <v>17</v>
      </c>
      <c r="C2811" s="1" t="s">
        <v>13167</v>
      </c>
      <c r="D2811" s="55" t="s">
        <v>13168</v>
      </c>
      <c r="E2811" s="66" t="s">
        <v>13169</v>
      </c>
      <c r="F2811" s="55" t="s">
        <v>299</v>
      </c>
      <c r="G2811" s="3">
        <v>44091</v>
      </c>
      <c r="H2811" s="1">
        <v>2020</v>
      </c>
      <c r="I2811" s="1" t="s">
        <v>2598</v>
      </c>
      <c r="J2811" s="1" t="s">
        <v>21</v>
      </c>
      <c r="K2811" s="1" t="s">
        <v>13170</v>
      </c>
      <c r="L2811" s="2" t="s">
        <v>7</v>
      </c>
      <c r="M2811" s="2">
        <v>7</v>
      </c>
      <c r="N2811" s="2">
        <v>603</v>
      </c>
      <c r="O2811" s="2">
        <v>760</v>
      </c>
      <c r="P2811" s="2">
        <v>77</v>
      </c>
      <c r="Q2811" s="4">
        <f t="shared" si="43"/>
        <v>1.2603648424543947</v>
      </c>
    </row>
    <row r="2812" spans="1:17">
      <c r="A2812" s="1" t="s">
        <v>13171</v>
      </c>
      <c r="B2812" s="1" t="s">
        <v>1</v>
      </c>
      <c r="C2812" s="1" t="s">
        <v>13172</v>
      </c>
      <c r="D2812" s="55" t="s">
        <v>10</v>
      </c>
      <c r="E2812" s="55" t="s">
        <v>13173</v>
      </c>
      <c r="F2812" s="55" t="s">
        <v>299</v>
      </c>
      <c r="G2812" s="3">
        <v>43740</v>
      </c>
      <c r="H2812" s="1">
        <v>2016</v>
      </c>
      <c r="I2812" s="1" t="s">
        <v>4</v>
      </c>
      <c r="J2812" s="1" t="s">
        <v>924</v>
      </c>
      <c r="K2812" s="1" t="s">
        <v>13174</v>
      </c>
      <c r="L2812" s="2" t="s">
        <v>37</v>
      </c>
      <c r="M2812" s="2">
        <v>8</v>
      </c>
      <c r="N2812" s="2">
        <v>604</v>
      </c>
      <c r="O2812" s="2">
        <v>898</v>
      </c>
      <c r="P2812" s="2">
        <v>73</v>
      </c>
      <c r="Q2812" s="4">
        <f t="shared" si="43"/>
        <v>1.4867549668874172</v>
      </c>
    </row>
    <row r="2813" spans="1:17">
      <c r="A2813" s="1" t="s">
        <v>13175</v>
      </c>
      <c r="B2813" s="1" t="s">
        <v>17</v>
      </c>
      <c r="C2813" s="1" t="s">
        <v>13176</v>
      </c>
      <c r="D2813" s="55" t="s">
        <v>13177</v>
      </c>
      <c r="E2813" s="66" t="s">
        <v>13178</v>
      </c>
      <c r="F2813" s="55" t="s">
        <v>68</v>
      </c>
      <c r="G2813" s="3">
        <v>43567</v>
      </c>
      <c r="H2813" s="1">
        <v>2013</v>
      </c>
      <c r="I2813" s="1" t="s">
        <v>1023</v>
      </c>
      <c r="J2813" s="1" t="s">
        <v>149</v>
      </c>
      <c r="K2813" s="1" t="s">
        <v>13179</v>
      </c>
      <c r="L2813" s="2" t="s">
        <v>37</v>
      </c>
      <c r="M2813" s="2">
        <v>8</v>
      </c>
      <c r="N2813" s="2">
        <v>496</v>
      </c>
      <c r="O2813" s="2">
        <v>810</v>
      </c>
      <c r="P2813" s="2">
        <v>73</v>
      </c>
      <c r="Q2813" s="4">
        <f t="shared" si="43"/>
        <v>1.6330645161290323</v>
      </c>
    </row>
    <row r="2814" spans="1:17">
      <c r="A2814" s="1" t="s">
        <v>13180</v>
      </c>
      <c r="B2814" s="1" t="s">
        <v>17</v>
      </c>
      <c r="C2814" s="1" t="s">
        <v>13181</v>
      </c>
      <c r="D2814" s="55" t="s">
        <v>13182</v>
      </c>
      <c r="E2814" s="66" t="s">
        <v>13183</v>
      </c>
      <c r="F2814" s="55" t="s">
        <v>12</v>
      </c>
      <c r="G2814" s="3">
        <v>43868</v>
      </c>
      <c r="H2814" s="1">
        <v>2020</v>
      </c>
      <c r="I2814" s="1" t="s">
        <v>368</v>
      </c>
      <c r="J2814" s="1" t="s">
        <v>28</v>
      </c>
      <c r="K2814" s="1" t="s">
        <v>13184</v>
      </c>
      <c r="L2814" s="2" t="s">
        <v>52</v>
      </c>
      <c r="M2814" s="2">
        <v>10</v>
      </c>
      <c r="N2814" s="2">
        <v>415</v>
      </c>
      <c r="O2814" s="2">
        <v>729</v>
      </c>
      <c r="P2814" s="2">
        <v>72</v>
      </c>
      <c r="Q2814" s="4">
        <f t="shared" si="43"/>
        <v>1.7566265060240964</v>
      </c>
    </row>
    <row r="2815" spans="1:17">
      <c r="A2815" s="1" t="s">
        <v>13185</v>
      </c>
      <c r="B2815" s="1" t="s">
        <v>1</v>
      </c>
      <c r="C2815" s="1" t="s">
        <v>13186</v>
      </c>
      <c r="D2815" s="55" t="s">
        <v>10</v>
      </c>
      <c r="E2815" s="66" t="s">
        <v>13187</v>
      </c>
      <c r="F2815" s="55" t="s">
        <v>41</v>
      </c>
      <c r="G2815" s="3">
        <v>43902</v>
      </c>
      <c r="H2815" s="1">
        <v>2020</v>
      </c>
      <c r="I2815" s="1" t="s">
        <v>4</v>
      </c>
      <c r="J2815" s="1" t="s">
        <v>42</v>
      </c>
      <c r="K2815" s="1" t="s">
        <v>13188</v>
      </c>
      <c r="L2815" s="2" t="s">
        <v>30</v>
      </c>
      <c r="M2815" s="2">
        <v>7</v>
      </c>
      <c r="N2815" s="2">
        <v>629</v>
      </c>
      <c r="O2815" s="2">
        <v>929</v>
      </c>
      <c r="P2815" s="2">
        <v>70</v>
      </c>
      <c r="Q2815" s="4">
        <f t="shared" si="43"/>
        <v>1.4769475357710651</v>
      </c>
    </row>
    <row r="2816" spans="1:17">
      <c r="A2816" s="1" t="s">
        <v>13189</v>
      </c>
      <c r="B2816" s="1" t="s">
        <v>17</v>
      </c>
      <c r="C2816" s="1" t="s">
        <v>13190</v>
      </c>
      <c r="D2816" s="55" t="s">
        <v>13191</v>
      </c>
      <c r="E2816" s="66"/>
      <c r="F2816" s="55" t="s">
        <v>2242</v>
      </c>
      <c r="G2816" s="3">
        <v>42750</v>
      </c>
      <c r="H2816" s="1">
        <v>2016</v>
      </c>
      <c r="I2816" s="1" t="s">
        <v>808</v>
      </c>
      <c r="J2816" s="1" t="s">
        <v>271</v>
      </c>
      <c r="K2816" s="1" t="s">
        <v>13192</v>
      </c>
      <c r="L2816" s="2" t="s">
        <v>37</v>
      </c>
      <c r="M2816" s="2">
        <v>6</v>
      </c>
      <c r="N2816" s="2">
        <v>452</v>
      </c>
      <c r="O2816" s="2">
        <v>905</v>
      </c>
      <c r="P2816" s="2">
        <v>74</v>
      </c>
      <c r="Q2816" s="4">
        <f t="shared" si="43"/>
        <v>2.002212389380531</v>
      </c>
    </row>
    <row r="2817" spans="1:17">
      <c r="A2817" s="1" t="s">
        <v>13193</v>
      </c>
      <c r="B2817" s="1" t="s">
        <v>17</v>
      </c>
      <c r="C2817" s="1" t="s">
        <v>13194</v>
      </c>
      <c r="D2817" s="55" t="s">
        <v>9401</v>
      </c>
      <c r="E2817" s="66"/>
      <c r="F2817" s="55" t="s">
        <v>68</v>
      </c>
      <c r="G2817" s="3">
        <v>43129</v>
      </c>
      <c r="H2817" s="1">
        <v>2017</v>
      </c>
      <c r="I2817" s="1" t="s">
        <v>276</v>
      </c>
      <c r="J2817" s="1" t="s">
        <v>271</v>
      </c>
      <c r="K2817" s="1" t="s">
        <v>13195</v>
      </c>
      <c r="L2817" s="2" t="s">
        <v>71</v>
      </c>
      <c r="M2817" s="2">
        <v>7</v>
      </c>
      <c r="N2817" s="2">
        <v>465</v>
      </c>
      <c r="O2817" s="2">
        <v>961</v>
      </c>
      <c r="P2817" s="2">
        <v>72</v>
      </c>
      <c r="Q2817" s="4">
        <f t="shared" si="43"/>
        <v>2.0666666666666669</v>
      </c>
    </row>
    <row r="2818" spans="1:17">
      <c r="A2818" s="1" t="s">
        <v>13196</v>
      </c>
      <c r="B2818" s="1" t="s">
        <v>17</v>
      </c>
      <c r="C2818" s="1" t="s">
        <v>13197</v>
      </c>
      <c r="D2818" s="55" t="s">
        <v>13198</v>
      </c>
      <c r="E2818" s="66" t="s">
        <v>13199</v>
      </c>
      <c r="F2818" s="55" t="s">
        <v>12</v>
      </c>
      <c r="G2818" s="3">
        <v>43327</v>
      </c>
      <c r="H2818" s="1">
        <v>2017</v>
      </c>
      <c r="I2818" s="1" t="s">
        <v>2952</v>
      </c>
      <c r="J2818" s="1" t="s">
        <v>232</v>
      </c>
      <c r="K2818" s="1" t="s">
        <v>13200</v>
      </c>
      <c r="L2818" s="2" t="s">
        <v>52</v>
      </c>
      <c r="M2818" s="2">
        <v>7</v>
      </c>
      <c r="N2818" s="2">
        <v>452</v>
      </c>
      <c r="O2818" s="2">
        <v>733</v>
      </c>
      <c r="P2818" s="2">
        <v>80</v>
      </c>
      <c r="Q2818" s="4">
        <f t="shared" ref="Q2818:Q2881" si="44">IFERROR(O2818/N2818,0)</f>
        <v>1.6216814159292035</v>
      </c>
    </row>
    <row r="2819" spans="1:17">
      <c r="A2819" s="1" t="s">
        <v>13201</v>
      </c>
      <c r="B2819" s="1" t="s">
        <v>17</v>
      </c>
      <c r="C2819" s="1" t="s">
        <v>13202</v>
      </c>
      <c r="D2819" s="55" t="s">
        <v>13203</v>
      </c>
      <c r="E2819" s="66" t="s">
        <v>13204</v>
      </c>
      <c r="F2819" s="55" t="s">
        <v>12</v>
      </c>
      <c r="G2819" s="3">
        <v>42430</v>
      </c>
      <c r="H2819" s="1">
        <v>2016</v>
      </c>
      <c r="I2819" s="1" t="s">
        <v>213</v>
      </c>
      <c r="J2819" s="1" t="s">
        <v>179</v>
      </c>
      <c r="K2819" s="1" t="s">
        <v>13205</v>
      </c>
      <c r="L2819" s="2" t="s">
        <v>333</v>
      </c>
      <c r="M2819" s="2">
        <v>6</v>
      </c>
      <c r="N2819" s="2">
        <v>486</v>
      </c>
      <c r="O2819" s="2">
        <v>769</v>
      </c>
      <c r="P2819" s="2">
        <v>78</v>
      </c>
      <c r="Q2819" s="4">
        <f t="shared" si="44"/>
        <v>1.5823045267489713</v>
      </c>
    </row>
    <row r="2820" spans="1:17">
      <c r="A2820" s="1" t="s">
        <v>13206</v>
      </c>
      <c r="B2820" s="1" t="s">
        <v>1</v>
      </c>
      <c r="C2820" s="1" t="s">
        <v>13207</v>
      </c>
      <c r="D2820" s="55" t="s">
        <v>10</v>
      </c>
      <c r="E2820" s="66" t="s">
        <v>13208</v>
      </c>
      <c r="F2820" s="55" t="s">
        <v>12</v>
      </c>
      <c r="G2820" s="3">
        <v>43374</v>
      </c>
      <c r="H2820" s="1">
        <v>2018</v>
      </c>
      <c r="I2820" s="1" t="s">
        <v>4</v>
      </c>
      <c r="J2820" s="1" t="s">
        <v>7381</v>
      </c>
      <c r="K2820" s="1" t="s">
        <v>13209</v>
      </c>
      <c r="L2820" s="2" t="s">
        <v>30</v>
      </c>
      <c r="M2820" s="2">
        <v>8</v>
      </c>
      <c r="N2820" s="2">
        <v>637</v>
      </c>
      <c r="O2820" s="2">
        <v>824</v>
      </c>
      <c r="P2820" s="2">
        <v>74</v>
      </c>
      <c r="Q2820" s="4">
        <f t="shared" si="44"/>
        <v>1.293563579277865</v>
      </c>
    </row>
    <row r="2821" spans="1:17">
      <c r="A2821" s="1" t="s">
        <v>13210</v>
      </c>
      <c r="B2821" s="1" t="s">
        <v>17</v>
      </c>
      <c r="C2821" s="1" t="s">
        <v>13211</v>
      </c>
      <c r="D2821" s="55" t="s">
        <v>13212</v>
      </c>
      <c r="E2821" s="66" t="s">
        <v>13213</v>
      </c>
      <c r="F2821" s="55" t="s">
        <v>167</v>
      </c>
      <c r="G2821" s="3">
        <v>43827</v>
      </c>
      <c r="H2821" s="1">
        <v>2019</v>
      </c>
      <c r="I2821" s="1" t="s">
        <v>793</v>
      </c>
      <c r="J2821" s="1" t="s">
        <v>214</v>
      </c>
      <c r="K2821" s="1" t="s">
        <v>13214</v>
      </c>
      <c r="L2821" s="2" t="s">
        <v>30</v>
      </c>
      <c r="M2821" s="2">
        <v>8</v>
      </c>
      <c r="N2821" s="2">
        <v>693</v>
      </c>
      <c r="O2821" s="2">
        <v>779</v>
      </c>
      <c r="P2821" s="2">
        <v>78</v>
      </c>
      <c r="Q2821" s="4">
        <f t="shared" si="44"/>
        <v>1.124098124098124</v>
      </c>
    </row>
    <row r="2822" spans="1:17">
      <c r="A2822" s="1" t="s">
        <v>13215</v>
      </c>
      <c r="B2822" s="1" t="s">
        <v>17</v>
      </c>
      <c r="C2822" s="1" t="s">
        <v>13216</v>
      </c>
      <c r="D2822" s="62" t="s">
        <v>13217</v>
      </c>
      <c r="E2822" s="66"/>
      <c r="F2822" s="55" t="s">
        <v>12</v>
      </c>
      <c r="G2822" s="3">
        <v>42153</v>
      </c>
      <c r="H2822" s="1">
        <v>2015</v>
      </c>
      <c r="I2822" s="1" t="s">
        <v>129</v>
      </c>
      <c r="J2822" s="1" t="s">
        <v>35</v>
      </c>
      <c r="K2822" s="1" t="s">
        <v>13218</v>
      </c>
      <c r="L2822" s="2" t="s">
        <v>30</v>
      </c>
      <c r="M2822" s="2">
        <v>7</v>
      </c>
      <c r="N2822" s="2">
        <v>538</v>
      </c>
      <c r="O2822" s="2">
        <v>942</v>
      </c>
      <c r="P2822" s="2">
        <v>72</v>
      </c>
      <c r="Q2822" s="4">
        <f t="shared" si="44"/>
        <v>1.7509293680297398</v>
      </c>
    </row>
    <row r="2823" spans="1:17">
      <c r="A2823" s="1" t="s">
        <v>13219</v>
      </c>
      <c r="B2823" s="1" t="s">
        <v>1</v>
      </c>
      <c r="C2823" s="1" t="s">
        <v>13220</v>
      </c>
      <c r="D2823" s="62" t="s">
        <v>13221</v>
      </c>
      <c r="E2823" s="66"/>
      <c r="F2823" s="55" t="s">
        <v>12</v>
      </c>
      <c r="G2823" s="3">
        <v>42846</v>
      </c>
      <c r="H2823" s="1">
        <v>2017</v>
      </c>
      <c r="I2823" s="1" t="s">
        <v>4</v>
      </c>
      <c r="J2823" s="1" t="s">
        <v>886</v>
      </c>
      <c r="K2823" s="1" t="s">
        <v>13222</v>
      </c>
      <c r="L2823" s="2" t="s">
        <v>30</v>
      </c>
      <c r="M2823" s="2">
        <v>9</v>
      </c>
      <c r="N2823" s="2">
        <v>471</v>
      </c>
      <c r="O2823" s="2">
        <v>800</v>
      </c>
      <c r="P2823" s="2">
        <v>72</v>
      </c>
      <c r="Q2823" s="4">
        <f t="shared" si="44"/>
        <v>1.6985138004246285</v>
      </c>
    </row>
    <row r="2824" spans="1:17">
      <c r="A2824" s="1" t="s">
        <v>13223</v>
      </c>
      <c r="B2824" s="1" t="s">
        <v>17</v>
      </c>
      <c r="C2824" s="1" t="s">
        <v>13224</v>
      </c>
      <c r="D2824" s="55" t="s">
        <v>13225</v>
      </c>
      <c r="E2824" s="66" t="s">
        <v>13226</v>
      </c>
      <c r="F2824" s="55" t="s">
        <v>299</v>
      </c>
      <c r="G2824" s="3">
        <v>42960</v>
      </c>
      <c r="H2824" s="1">
        <v>2016</v>
      </c>
      <c r="I2824" s="1" t="s">
        <v>178</v>
      </c>
      <c r="J2824" s="1" t="s">
        <v>870</v>
      </c>
      <c r="K2824" s="1" t="s">
        <v>13227</v>
      </c>
      <c r="L2824" s="2" t="s">
        <v>30</v>
      </c>
      <c r="M2824" s="2">
        <v>8</v>
      </c>
      <c r="N2824" s="2">
        <v>452</v>
      </c>
      <c r="O2824" s="2">
        <v>975</v>
      </c>
      <c r="P2824" s="2">
        <v>70</v>
      </c>
      <c r="Q2824" s="4">
        <f t="shared" si="44"/>
        <v>2.1570796460176993</v>
      </c>
    </row>
    <row r="2825" spans="1:17">
      <c r="A2825" s="1" t="s">
        <v>13228</v>
      </c>
      <c r="B2825" s="1" t="s">
        <v>17</v>
      </c>
      <c r="C2825" s="1" t="s">
        <v>13229</v>
      </c>
      <c r="D2825" s="55" t="s">
        <v>13230</v>
      </c>
      <c r="E2825" s="66" t="s">
        <v>13231</v>
      </c>
      <c r="F2825" s="55" t="s">
        <v>12</v>
      </c>
      <c r="G2825" s="3">
        <v>43789</v>
      </c>
      <c r="H2825" s="1">
        <v>2007</v>
      </c>
      <c r="I2825" s="1" t="s">
        <v>120</v>
      </c>
      <c r="J2825" s="1" t="s">
        <v>3904</v>
      </c>
      <c r="K2825" s="1" t="s">
        <v>13232</v>
      </c>
      <c r="L2825" s="2" t="s">
        <v>123</v>
      </c>
      <c r="M2825" s="2">
        <v>7</v>
      </c>
      <c r="N2825" s="2">
        <v>563</v>
      </c>
      <c r="O2825" s="2">
        <v>946</v>
      </c>
      <c r="P2825" s="2">
        <v>78</v>
      </c>
      <c r="Q2825" s="4">
        <f t="shared" si="44"/>
        <v>1.6802841918294849</v>
      </c>
    </row>
    <row r="2826" spans="1:17">
      <c r="A2826" s="1" t="s">
        <v>13233</v>
      </c>
      <c r="B2826" s="1" t="s">
        <v>17</v>
      </c>
      <c r="C2826" s="1" t="s">
        <v>13234</v>
      </c>
      <c r="D2826" s="55" t="s">
        <v>13235</v>
      </c>
      <c r="E2826" s="66" t="s">
        <v>13236</v>
      </c>
      <c r="F2826" s="55" t="s">
        <v>237</v>
      </c>
      <c r="G2826" s="3">
        <v>43986</v>
      </c>
      <c r="H2826" s="1">
        <v>2017</v>
      </c>
      <c r="I2826" s="1" t="s">
        <v>155</v>
      </c>
      <c r="J2826" s="1" t="s">
        <v>214</v>
      </c>
      <c r="K2826" s="1" t="s">
        <v>13237</v>
      </c>
      <c r="L2826" s="2" t="s">
        <v>37</v>
      </c>
      <c r="M2826" s="2">
        <v>9</v>
      </c>
      <c r="N2826" s="2">
        <v>644</v>
      </c>
      <c r="O2826" s="2">
        <v>770</v>
      </c>
      <c r="P2826" s="2">
        <v>79</v>
      </c>
      <c r="Q2826" s="4">
        <f t="shared" si="44"/>
        <v>1.1956521739130435</v>
      </c>
    </row>
    <row r="2827" spans="1:17">
      <c r="A2827" s="1" t="s">
        <v>13238</v>
      </c>
      <c r="B2827" s="1" t="s">
        <v>1</v>
      </c>
      <c r="C2827" s="1" t="s">
        <v>13239</v>
      </c>
      <c r="D2827" s="55" t="s">
        <v>10</v>
      </c>
      <c r="E2827" s="66" t="s">
        <v>13240</v>
      </c>
      <c r="F2827" s="55" t="s">
        <v>13241</v>
      </c>
      <c r="G2827" s="3">
        <v>42810</v>
      </c>
      <c r="H2827" s="1">
        <v>2017</v>
      </c>
      <c r="I2827" s="1" t="s">
        <v>4</v>
      </c>
      <c r="J2827" s="1" t="s">
        <v>56</v>
      </c>
      <c r="K2827" s="1" t="s">
        <v>13242</v>
      </c>
      <c r="L2827" s="2" t="s">
        <v>37</v>
      </c>
      <c r="M2827" s="2">
        <v>7</v>
      </c>
      <c r="N2827" s="2">
        <v>547</v>
      </c>
      <c r="O2827" s="2">
        <v>771</v>
      </c>
      <c r="P2827" s="2">
        <v>77</v>
      </c>
      <c r="Q2827" s="4">
        <f t="shared" si="44"/>
        <v>1.4095063985374772</v>
      </c>
    </row>
    <row r="2828" spans="1:17">
      <c r="A2828" s="1" t="s">
        <v>13243</v>
      </c>
      <c r="B2828" s="1" t="s">
        <v>17</v>
      </c>
      <c r="C2828" s="1" t="s">
        <v>13244</v>
      </c>
      <c r="D2828" s="55" t="s">
        <v>13245</v>
      </c>
      <c r="E2828" s="66" t="s">
        <v>13246</v>
      </c>
      <c r="F2828" s="55" t="s">
        <v>5032</v>
      </c>
      <c r="G2828" s="3">
        <v>44076</v>
      </c>
      <c r="H2828" s="1">
        <v>2009</v>
      </c>
      <c r="I2828" s="1" t="s">
        <v>500</v>
      </c>
      <c r="J2828" s="1" t="s">
        <v>21</v>
      </c>
      <c r="K2828" s="1" t="s">
        <v>13247</v>
      </c>
      <c r="L2828" s="2" t="s">
        <v>942</v>
      </c>
      <c r="M2828" s="2">
        <v>8</v>
      </c>
      <c r="N2828" s="2">
        <v>688</v>
      </c>
      <c r="O2828" s="2">
        <v>985</v>
      </c>
      <c r="P2828" s="2">
        <v>77</v>
      </c>
      <c r="Q2828" s="4">
        <f t="shared" si="44"/>
        <v>1.4316860465116279</v>
      </c>
    </row>
    <row r="2829" spans="1:17">
      <c r="A2829" s="1" t="s">
        <v>13248</v>
      </c>
      <c r="B2829" s="1" t="s">
        <v>17</v>
      </c>
      <c r="C2829" s="1" t="s">
        <v>13249</v>
      </c>
      <c r="D2829" s="55" t="s">
        <v>13250</v>
      </c>
      <c r="E2829" s="66" t="s">
        <v>13251</v>
      </c>
      <c r="F2829" s="55" t="s">
        <v>744</v>
      </c>
      <c r="G2829" s="3">
        <v>43739</v>
      </c>
      <c r="H2829" s="1">
        <v>1975</v>
      </c>
      <c r="I2829" s="1" t="s">
        <v>808</v>
      </c>
      <c r="J2829" s="1" t="s">
        <v>2107</v>
      </c>
      <c r="K2829" s="1" t="s">
        <v>13252</v>
      </c>
      <c r="L2829" s="2" t="s">
        <v>30</v>
      </c>
      <c r="M2829" s="2">
        <v>6</v>
      </c>
      <c r="N2829" s="2">
        <v>512</v>
      </c>
      <c r="O2829" s="2">
        <v>890</v>
      </c>
      <c r="P2829" s="2">
        <v>73</v>
      </c>
      <c r="Q2829" s="4">
        <f t="shared" si="44"/>
        <v>1.73828125</v>
      </c>
    </row>
    <row r="2830" spans="1:17">
      <c r="A2830" s="1" t="s">
        <v>13253</v>
      </c>
      <c r="B2830" s="1" t="s">
        <v>1</v>
      </c>
      <c r="C2830" s="1" t="s">
        <v>13254</v>
      </c>
      <c r="D2830" s="55" t="s">
        <v>10</v>
      </c>
      <c r="E2830" s="66" t="s">
        <v>13255</v>
      </c>
      <c r="F2830" s="55" t="s">
        <v>119</v>
      </c>
      <c r="G2830" s="3">
        <v>43277</v>
      </c>
      <c r="H2830" s="1">
        <v>2017</v>
      </c>
      <c r="I2830" s="1" t="s">
        <v>4</v>
      </c>
      <c r="J2830" s="1" t="s">
        <v>5</v>
      </c>
      <c r="K2830" s="1" t="s">
        <v>13256</v>
      </c>
      <c r="L2830" s="2" t="s">
        <v>163</v>
      </c>
      <c r="M2830" s="2">
        <v>7</v>
      </c>
      <c r="N2830" s="2">
        <v>516</v>
      </c>
      <c r="O2830" s="2">
        <v>848</v>
      </c>
      <c r="P2830" s="2">
        <v>80</v>
      </c>
      <c r="Q2830" s="4">
        <f t="shared" si="44"/>
        <v>1.6434108527131783</v>
      </c>
    </row>
    <row r="2831" spans="1:17">
      <c r="A2831" s="1" t="s">
        <v>13257</v>
      </c>
      <c r="B2831" s="1" t="s">
        <v>17</v>
      </c>
      <c r="C2831" s="1" t="s">
        <v>13258</v>
      </c>
      <c r="D2831" s="55" t="s">
        <v>13259</v>
      </c>
      <c r="E2831" s="66" t="s">
        <v>13260</v>
      </c>
      <c r="F2831" s="55" t="s">
        <v>12</v>
      </c>
      <c r="G2831" s="3">
        <v>43489</v>
      </c>
      <c r="H2831" s="1">
        <v>2018</v>
      </c>
      <c r="I2831" s="1" t="s">
        <v>27</v>
      </c>
      <c r="J2831" s="1" t="s">
        <v>21</v>
      </c>
      <c r="K2831" s="1" t="s">
        <v>13261</v>
      </c>
      <c r="L2831" s="2" t="s">
        <v>942</v>
      </c>
      <c r="M2831" s="2">
        <v>6</v>
      </c>
      <c r="N2831" s="2">
        <v>462</v>
      </c>
      <c r="O2831" s="2">
        <v>919</v>
      </c>
      <c r="P2831" s="2">
        <v>79</v>
      </c>
      <c r="Q2831" s="4">
        <f t="shared" si="44"/>
        <v>1.9891774891774892</v>
      </c>
    </row>
    <row r="2832" spans="1:17">
      <c r="A2832" s="1" t="s">
        <v>13262</v>
      </c>
      <c r="B2832" s="1" t="s">
        <v>17</v>
      </c>
      <c r="C2832" s="1" t="s">
        <v>13263</v>
      </c>
      <c r="D2832" s="55" t="s">
        <v>13264</v>
      </c>
      <c r="E2832" s="66" t="s">
        <v>13265</v>
      </c>
      <c r="F2832" s="55" t="s">
        <v>68</v>
      </c>
      <c r="G2832" s="3">
        <v>43784</v>
      </c>
      <c r="H2832" s="1">
        <v>2019</v>
      </c>
      <c r="I2832" s="1" t="s">
        <v>379</v>
      </c>
      <c r="J2832" s="1" t="s">
        <v>870</v>
      </c>
      <c r="K2832" s="1" t="s">
        <v>13266</v>
      </c>
      <c r="L2832" s="2" t="s">
        <v>37</v>
      </c>
      <c r="M2832" s="2">
        <v>9</v>
      </c>
      <c r="N2832" s="2">
        <v>615</v>
      </c>
      <c r="O2832" s="2">
        <v>860</v>
      </c>
      <c r="P2832" s="2">
        <v>74</v>
      </c>
      <c r="Q2832" s="4">
        <f t="shared" si="44"/>
        <v>1.3983739837398375</v>
      </c>
    </row>
    <row r="2833" spans="1:17">
      <c r="A2833" s="1" t="s">
        <v>13267</v>
      </c>
      <c r="B2833" s="1" t="s">
        <v>17</v>
      </c>
      <c r="C2833" s="1" t="s">
        <v>13268</v>
      </c>
      <c r="D2833" s="55" t="s">
        <v>13269</v>
      </c>
      <c r="E2833" s="66" t="s">
        <v>13270</v>
      </c>
      <c r="F2833" s="55" t="s">
        <v>119</v>
      </c>
      <c r="G2833" s="3">
        <v>43959</v>
      </c>
      <c r="H2833" s="1">
        <v>2012</v>
      </c>
      <c r="I2833" s="1" t="s">
        <v>500</v>
      </c>
      <c r="J2833" s="1" t="s">
        <v>539</v>
      </c>
      <c r="K2833" s="1" t="s">
        <v>13271</v>
      </c>
      <c r="L2833" s="2" t="s">
        <v>123</v>
      </c>
      <c r="M2833" s="2">
        <v>10</v>
      </c>
      <c r="N2833" s="2">
        <v>608</v>
      </c>
      <c r="O2833" s="2">
        <v>894</v>
      </c>
      <c r="P2833" s="2">
        <v>73</v>
      </c>
      <c r="Q2833" s="4">
        <f t="shared" si="44"/>
        <v>1.4703947368421053</v>
      </c>
    </row>
    <row r="2834" spans="1:17">
      <c r="A2834" s="1" t="s">
        <v>13272</v>
      </c>
      <c r="B2834" s="1" t="s">
        <v>1</v>
      </c>
      <c r="C2834" s="1" t="s">
        <v>13273</v>
      </c>
      <c r="D2834" s="55" t="s">
        <v>10</v>
      </c>
      <c r="E2834" s="66" t="s">
        <v>13274</v>
      </c>
      <c r="F2834" s="55" t="s">
        <v>12</v>
      </c>
      <c r="G2834" s="3">
        <v>43406</v>
      </c>
      <c r="H2834" s="1">
        <v>2018</v>
      </c>
      <c r="I2834" s="1" t="s">
        <v>61</v>
      </c>
      <c r="J2834" s="1" t="s">
        <v>2545</v>
      </c>
      <c r="K2834" s="1" t="s">
        <v>13275</v>
      </c>
      <c r="L2834" s="2" t="s">
        <v>30</v>
      </c>
      <c r="M2834" s="2">
        <v>9</v>
      </c>
      <c r="N2834" s="2">
        <v>684</v>
      </c>
      <c r="O2834" s="2">
        <v>741</v>
      </c>
      <c r="P2834" s="2">
        <v>77</v>
      </c>
      <c r="Q2834" s="4">
        <f t="shared" si="44"/>
        <v>1.0833333333333333</v>
      </c>
    </row>
    <row r="2835" spans="1:17">
      <c r="A2835" s="1" t="s">
        <v>13276</v>
      </c>
      <c r="B2835" s="1" t="s">
        <v>17</v>
      </c>
      <c r="C2835" s="1" t="s">
        <v>13277</v>
      </c>
      <c r="D2835" s="55" t="s">
        <v>13278</v>
      </c>
      <c r="E2835" s="66" t="s">
        <v>13279</v>
      </c>
      <c r="F2835" s="55" t="s">
        <v>12</v>
      </c>
      <c r="G2835" s="3">
        <v>44115</v>
      </c>
      <c r="H2835" s="1">
        <v>2017</v>
      </c>
      <c r="I2835" s="1" t="s">
        <v>786</v>
      </c>
      <c r="J2835" s="1" t="s">
        <v>121</v>
      </c>
      <c r="K2835" s="1" t="s">
        <v>13280</v>
      </c>
      <c r="L2835" s="2" t="s">
        <v>30</v>
      </c>
      <c r="M2835" s="2">
        <v>8</v>
      </c>
      <c r="N2835" s="2">
        <v>419</v>
      </c>
      <c r="O2835" s="2">
        <v>740</v>
      </c>
      <c r="P2835" s="2">
        <v>70</v>
      </c>
      <c r="Q2835" s="4">
        <f t="shared" si="44"/>
        <v>1.766109785202864</v>
      </c>
    </row>
    <row r="2836" spans="1:17">
      <c r="A2836" s="1" t="s">
        <v>13281</v>
      </c>
      <c r="B2836" s="1" t="s">
        <v>17</v>
      </c>
      <c r="C2836" s="1" t="s">
        <v>13282</v>
      </c>
      <c r="D2836" s="55" t="s">
        <v>13283</v>
      </c>
      <c r="E2836" s="55" t="s">
        <v>13284</v>
      </c>
      <c r="F2836" s="55" t="s">
        <v>119</v>
      </c>
      <c r="G2836" s="3">
        <v>43106</v>
      </c>
      <c r="H2836" s="1">
        <v>2016</v>
      </c>
      <c r="I2836" s="1" t="s">
        <v>120</v>
      </c>
      <c r="J2836" s="1" t="s">
        <v>35</v>
      </c>
      <c r="K2836" s="1" t="s">
        <v>13285</v>
      </c>
      <c r="L2836" s="2" t="s">
        <v>37</v>
      </c>
      <c r="M2836" s="2">
        <v>6</v>
      </c>
      <c r="N2836" s="2">
        <v>652</v>
      </c>
      <c r="O2836" s="2">
        <v>817</v>
      </c>
      <c r="P2836" s="2">
        <v>73</v>
      </c>
      <c r="Q2836" s="4">
        <f t="shared" si="44"/>
        <v>1.2530674846625767</v>
      </c>
    </row>
    <row r="2837" spans="1:17">
      <c r="A2837" s="1" t="s">
        <v>13286</v>
      </c>
      <c r="B2837" s="1" t="s">
        <v>17</v>
      </c>
      <c r="C2837" s="1" t="s">
        <v>13287</v>
      </c>
      <c r="D2837" s="55" t="s">
        <v>13288</v>
      </c>
      <c r="E2837" s="55" t="s">
        <v>13289</v>
      </c>
      <c r="F2837" s="55" t="s">
        <v>13290</v>
      </c>
      <c r="G2837" s="3">
        <v>42936</v>
      </c>
      <c r="H2837" s="1">
        <v>2016</v>
      </c>
      <c r="I2837" s="1" t="s">
        <v>76</v>
      </c>
      <c r="J2837" s="1" t="s">
        <v>870</v>
      </c>
      <c r="K2837" s="1" t="s">
        <v>13291</v>
      </c>
      <c r="L2837" s="2" t="s">
        <v>37</v>
      </c>
      <c r="M2837" s="2">
        <v>7</v>
      </c>
      <c r="N2837" s="2">
        <v>646</v>
      </c>
      <c r="O2837" s="2">
        <v>883</v>
      </c>
      <c r="P2837" s="2">
        <v>77</v>
      </c>
      <c r="Q2837" s="4">
        <f t="shared" si="44"/>
        <v>1.3668730650154799</v>
      </c>
    </row>
    <row r="2838" spans="1:17">
      <c r="A2838" s="1" t="s">
        <v>13292</v>
      </c>
      <c r="B2838" s="1" t="s">
        <v>17</v>
      </c>
      <c r="C2838" s="1" t="s">
        <v>13293</v>
      </c>
      <c r="D2838" s="55" t="s">
        <v>13294</v>
      </c>
      <c r="E2838" s="66" t="s">
        <v>13295</v>
      </c>
      <c r="F2838" s="55" t="s">
        <v>12</v>
      </c>
      <c r="G2838" s="3">
        <v>43830</v>
      </c>
      <c r="H2838" s="1">
        <v>2019</v>
      </c>
      <c r="I2838" s="1" t="s">
        <v>270</v>
      </c>
      <c r="J2838" s="1" t="s">
        <v>179</v>
      </c>
      <c r="K2838" s="1" t="s">
        <v>13296</v>
      </c>
      <c r="L2838" s="2" t="s">
        <v>30</v>
      </c>
      <c r="M2838" s="2">
        <v>9</v>
      </c>
      <c r="N2838" s="2">
        <v>520</v>
      </c>
      <c r="O2838" s="2">
        <v>919</v>
      </c>
      <c r="P2838" s="2">
        <v>72</v>
      </c>
      <c r="Q2838" s="4">
        <f t="shared" si="44"/>
        <v>1.7673076923076922</v>
      </c>
    </row>
    <row r="2839" spans="1:17">
      <c r="A2839" s="1" t="s">
        <v>13297</v>
      </c>
      <c r="B2839" s="1" t="s">
        <v>17</v>
      </c>
      <c r="C2839" s="1" t="s">
        <v>13298</v>
      </c>
      <c r="D2839" s="55" t="s">
        <v>13299</v>
      </c>
      <c r="E2839" s="66" t="s">
        <v>13300</v>
      </c>
      <c r="F2839" s="55" t="s">
        <v>12</v>
      </c>
      <c r="G2839" s="3">
        <v>43294</v>
      </c>
      <c r="H2839" s="1">
        <v>2018</v>
      </c>
      <c r="I2839" s="1" t="s">
        <v>105</v>
      </c>
      <c r="J2839" s="1" t="s">
        <v>438</v>
      </c>
      <c r="K2839" s="1" t="s">
        <v>13301</v>
      </c>
      <c r="L2839" s="2" t="s">
        <v>30</v>
      </c>
      <c r="M2839" s="2">
        <v>10</v>
      </c>
      <c r="N2839" s="2">
        <v>639</v>
      </c>
      <c r="O2839" s="2">
        <v>842</v>
      </c>
      <c r="P2839" s="2">
        <v>71</v>
      </c>
      <c r="Q2839" s="4">
        <f t="shared" si="44"/>
        <v>1.3176838810641627</v>
      </c>
    </row>
    <row r="2840" spans="1:17">
      <c r="A2840" s="1" t="s">
        <v>13302</v>
      </c>
      <c r="B2840" s="1" t="s">
        <v>17</v>
      </c>
      <c r="C2840" s="1" t="s">
        <v>13303</v>
      </c>
      <c r="D2840" s="55" t="s">
        <v>13304</v>
      </c>
      <c r="E2840" s="66" t="s">
        <v>13305</v>
      </c>
      <c r="F2840" s="55" t="s">
        <v>987</v>
      </c>
      <c r="G2840" s="3">
        <v>43132</v>
      </c>
      <c r="H2840" s="1">
        <v>2017</v>
      </c>
      <c r="I2840" s="1" t="s">
        <v>306</v>
      </c>
      <c r="J2840" s="1" t="s">
        <v>611</v>
      </c>
      <c r="K2840" s="1" t="s">
        <v>13306</v>
      </c>
      <c r="L2840" s="2" t="s">
        <v>71</v>
      </c>
      <c r="M2840" s="2">
        <v>7</v>
      </c>
      <c r="N2840" s="2">
        <v>660</v>
      </c>
      <c r="O2840" s="2">
        <v>912</v>
      </c>
      <c r="P2840" s="2">
        <v>70</v>
      </c>
      <c r="Q2840" s="4">
        <f t="shared" si="44"/>
        <v>1.3818181818181818</v>
      </c>
    </row>
    <row r="2841" spans="1:17">
      <c r="A2841" s="1" t="s">
        <v>13307</v>
      </c>
      <c r="B2841" s="1" t="s">
        <v>17</v>
      </c>
      <c r="C2841" s="1" t="s">
        <v>13308</v>
      </c>
      <c r="D2841" s="55" t="s">
        <v>2785</v>
      </c>
      <c r="E2841" s="66" t="s">
        <v>13309</v>
      </c>
      <c r="F2841" s="55" t="s">
        <v>12</v>
      </c>
      <c r="G2841" s="3">
        <v>42887</v>
      </c>
      <c r="H2841" s="1">
        <v>2000</v>
      </c>
      <c r="I2841" s="1" t="s">
        <v>379</v>
      </c>
      <c r="J2841" s="1" t="s">
        <v>21</v>
      </c>
      <c r="K2841" s="1" t="s">
        <v>13310</v>
      </c>
      <c r="L2841" s="2" t="s">
        <v>942</v>
      </c>
      <c r="M2841" s="2">
        <v>6</v>
      </c>
      <c r="N2841" s="2">
        <v>416</v>
      </c>
      <c r="O2841" s="2">
        <v>852</v>
      </c>
      <c r="P2841" s="2">
        <v>72</v>
      </c>
      <c r="Q2841" s="4">
        <f t="shared" si="44"/>
        <v>2.0480769230769229</v>
      </c>
    </row>
    <row r="2842" spans="1:17">
      <c r="A2842" s="1" t="s">
        <v>13311</v>
      </c>
      <c r="B2842" s="1" t="s">
        <v>17</v>
      </c>
      <c r="C2842" s="1" t="s">
        <v>13312</v>
      </c>
      <c r="D2842" s="55" t="s">
        <v>13313</v>
      </c>
      <c r="E2842" s="66" t="s">
        <v>13314</v>
      </c>
      <c r="F2842" s="55" t="s">
        <v>946</v>
      </c>
      <c r="G2842" s="3">
        <v>43770</v>
      </c>
      <c r="H2842" s="1">
        <v>2017</v>
      </c>
      <c r="I2842" s="1" t="s">
        <v>749</v>
      </c>
      <c r="J2842" s="1" t="s">
        <v>179</v>
      </c>
      <c r="K2842" s="1" t="s">
        <v>13315</v>
      </c>
      <c r="L2842" s="2" t="s">
        <v>123</v>
      </c>
      <c r="M2842" s="2">
        <v>6</v>
      </c>
      <c r="N2842" s="2">
        <v>409</v>
      </c>
      <c r="O2842" s="2">
        <v>995</v>
      </c>
      <c r="P2842" s="2">
        <v>74</v>
      </c>
      <c r="Q2842" s="4">
        <f t="shared" si="44"/>
        <v>2.4327628361858191</v>
      </c>
    </row>
    <row r="2843" spans="1:17">
      <c r="A2843" s="1" t="s">
        <v>13316</v>
      </c>
      <c r="B2843" s="1" t="s">
        <v>17</v>
      </c>
      <c r="C2843" s="1" t="s">
        <v>13317</v>
      </c>
      <c r="D2843" s="55" t="s">
        <v>13318</v>
      </c>
      <c r="E2843" s="66" t="s">
        <v>13319</v>
      </c>
      <c r="F2843" s="55" t="s">
        <v>12</v>
      </c>
      <c r="G2843" s="3">
        <v>43770</v>
      </c>
      <c r="H2843" s="1">
        <v>1997</v>
      </c>
      <c r="I2843" s="1" t="s">
        <v>595</v>
      </c>
      <c r="J2843" s="1" t="s">
        <v>179</v>
      </c>
      <c r="K2843" s="1" t="s">
        <v>13320</v>
      </c>
      <c r="L2843" s="2" t="s">
        <v>52</v>
      </c>
      <c r="M2843" s="2">
        <v>6</v>
      </c>
      <c r="N2843" s="2">
        <v>566</v>
      </c>
      <c r="O2843" s="2">
        <v>790</v>
      </c>
      <c r="P2843" s="2">
        <v>76</v>
      </c>
      <c r="Q2843" s="4">
        <f t="shared" si="44"/>
        <v>1.3957597173144876</v>
      </c>
    </row>
    <row r="2844" spans="1:17">
      <c r="A2844" s="1" t="s">
        <v>13321</v>
      </c>
      <c r="B2844" s="1" t="s">
        <v>17</v>
      </c>
      <c r="C2844" s="1" t="s">
        <v>13322</v>
      </c>
      <c r="D2844" s="55" t="s">
        <v>13323</v>
      </c>
      <c r="E2844" s="66"/>
      <c r="F2844" s="55" t="s">
        <v>5382</v>
      </c>
      <c r="G2844" s="3">
        <v>42370</v>
      </c>
      <c r="H2844" s="1">
        <v>2015</v>
      </c>
      <c r="I2844" s="1" t="s">
        <v>306</v>
      </c>
      <c r="J2844" s="1" t="s">
        <v>271</v>
      </c>
      <c r="K2844" s="1" t="s">
        <v>13324</v>
      </c>
      <c r="L2844" s="2" t="s">
        <v>333</v>
      </c>
      <c r="M2844" s="2">
        <v>6</v>
      </c>
      <c r="N2844" s="2">
        <v>623</v>
      </c>
      <c r="O2844" s="2">
        <v>928</v>
      </c>
      <c r="P2844" s="2">
        <v>78</v>
      </c>
      <c r="Q2844" s="4">
        <f t="shared" si="44"/>
        <v>1.4895666131621188</v>
      </c>
    </row>
    <row r="2845" spans="1:17">
      <c r="A2845" s="1" t="s">
        <v>13325</v>
      </c>
      <c r="B2845" s="1" t="s">
        <v>1</v>
      </c>
      <c r="C2845" s="1" t="s">
        <v>13326</v>
      </c>
      <c r="D2845" s="55" t="s">
        <v>10</v>
      </c>
      <c r="E2845" s="66"/>
      <c r="F2845" s="55" t="s">
        <v>12</v>
      </c>
      <c r="G2845" s="3">
        <v>43922</v>
      </c>
      <c r="H2845" s="1">
        <v>2020</v>
      </c>
      <c r="I2845" s="1" t="s">
        <v>4</v>
      </c>
      <c r="J2845" s="1" t="s">
        <v>82</v>
      </c>
      <c r="K2845" s="1" t="s">
        <v>13327</v>
      </c>
      <c r="L2845" s="2" t="s">
        <v>30</v>
      </c>
      <c r="M2845" s="2">
        <v>10</v>
      </c>
      <c r="N2845" s="2">
        <v>585</v>
      </c>
      <c r="O2845" s="2">
        <v>998</v>
      </c>
      <c r="P2845" s="2">
        <v>75</v>
      </c>
      <c r="Q2845" s="4">
        <f t="shared" si="44"/>
        <v>1.7059829059829059</v>
      </c>
    </row>
    <row r="2846" spans="1:17">
      <c r="A2846" s="1" t="s">
        <v>13328</v>
      </c>
      <c r="B2846" s="1" t="s">
        <v>1</v>
      </c>
      <c r="C2846" s="1" t="s">
        <v>13329</v>
      </c>
      <c r="D2846" s="55" t="s">
        <v>10</v>
      </c>
      <c r="E2846" s="66" t="s">
        <v>13330</v>
      </c>
      <c r="F2846" s="55" t="s">
        <v>12</v>
      </c>
      <c r="G2846" s="3">
        <v>43995</v>
      </c>
      <c r="H2846" s="1">
        <v>2020</v>
      </c>
      <c r="I2846" s="1" t="s">
        <v>61</v>
      </c>
      <c r="J2846" s="1" t="s">
        <v>529</v>
      </c>
      <c r="K2846" s="1" t="s">
        <v>13331</v>
      </c>
      <c r="L2846" s="2" t="s">
        <v>37</v>
      </c>
      <c r="M2846" s="2">
        <v>6</v>
      </c>
      <c r="N2846" s="2">
        <v>680</v>
      </c>
      <c r="O2846" s="2">
        <v>992</v>
      </c>
      <c r="P2846" s="2">
        <v>72</v>
      </c>
      <c r="Q2846" s="4">
        <f t="shared" si="44"/>
        <v>1.4588235294117646</v>
      </c>
    </row>
    <row r="2847" spans="1:17">
      <c r="A2847" s="1" t="s">
        <v>13332</v>
      </c>
      <c r="B2847" s="1" t="s">
        <v>17</v>
      </c>
      <c r="C2847" s="1" t="s">
        <v>13333</v>
      </c>
      <c r="D2847" s="55" t="s">
        <v>13334</v>
      </c>
      <c r="E2847" s="66" t="s">
        <v>13335</v>
      </c>
      <c r="F2847" s="55" t="s">
        <v>3190</v>
      </c>
      <c r="G2847" s="3">
        <v>43393</v>
      </c>
      <c r="H2847" s="1">
        <v>2018</v>
      </c>
      <c r="I2847" s="1" t="s">
        <v>368</v>
      </c>
      <c r="J2847" s="1" t="s">
        <v>409</v>
      </c>
      <c r="K2847" s="1" t="s">
        <v>13336</v>
      </c>
      <c r="L2847" s="2" t="s">
        <v>30</v>
      </c>
      <c r="M2847" s="2">
        <v>8</v>
      </c>
      <c r="N2847" s="2">
        <v>574</v>
      </c>
      <c r="O2847" s="2">
        <v>946</v>
      </c>
      <c r="P2847" s="2">
        <v>78</v>
      </c>
      <c r="Q2847" s="4">
        <f t="shared" si="44"/>
        <v>1.6480836236933798</v>
      </c>
    </row>
    <row r="2848" spans="1:17">
      <c r="A2848" s="1" t="s">
        <v>13337</v>
      </c>
      <c r="B2848" s="1" t="s">
        <v>1</v>
      </c>
      <c r="C2848" s="1" t="s">
        <v>13338</v>
      </c>
      <c r="D2848" s="62" t="s">
        <v>10</v>
      </c>
      <c r="E2848" s="66"/>
      <c r="F2848" s="55" t="s">
        <v>299</v>
      </c>
      <c r="G2848" s="3">
        <v>43358</v>
      </c>
      <c r="H2848" s="1">
        <v>2018</v>
      </c>
      <c r="I2848" s="1" t="s">
        <v>4</v>
      </c>
      <c r="J2848" s="1" t="s">
        <v>505</v>
      </c>
      <c r="K2848" s="1" t="s">
        <v>13339</v>
      </c>
      <c r="L2848" s="2" t="s">
        <v>30</v>
      </c>
      <c r="M2848" s="2">
        <v>10</v>
      </c>
      <c r="N2848" s="2">
        <v>562</v>
      </c>
      <c r="O2848" s="2">
        <v>967</v>
      </c>
      <c r="P2848" s="2">
        <v>70</v>
      </c>
      <c r="Q2848" s="4">
        <f t="shared" si="44"/>
        <v>1.7206405693950177</v>
      </c>
    </row>
    <row r="2849" spans="1:17">
      <c r="A2849" s="1" t="s">
        <v>13340</v>
      </c>
      <c r="B2849" s="1" t="s">
        <v>17</v>
      </c>
      <c r="C2849" s="1" t="s">
        <v>13341</v>
      </c>
      <c r="D2849" s="55" t="s">
        <v>13342</v>
      </c>
      <c r="E2849" s="66" t="s">
        <v>13343</v>
      </c>
      <c r="F2849" s="55" t="s">
        <v>12</v>
      </c>
      <c r="G2849" s="3">
        <v>43191</v>
      </c>
      <c r="H2849" s="1">
        <v>1995</v>
      </c>
      <c r="I2849" s="1" t="s">
        <v>749</v>
      </c>
      <c r="J2849" s="1" t="s">
        <v>448</v>
      </c>
      <c r="K2849" s="1" t="s">
        <v>13344</v>
      </c>
      <c r="L2849" s="2" t="s">
        <v>123</v>
      </c>
      <c r="M2849" s="2">
        <v>9</v>
      </c>
      <c r="N2849" s="2">
        <v>459</v>
      </c>
      <c r="O2849" s="2">
        <v>775</v>
      </c>
      <c r="P2849" s="2">
        <v>73</v>
      </c>
      <c r="Q2849" s="4">
        <f t="shared" si="44"/>
        <v>1.6884531590413943</v>
      </c>
    </row>
    <row r="2850" spans="1:17">
      <c r="A2850" s="1" t="s">
        <v>13345</v>
      </c>
      <c r="B2850" s="1" t="s">
        <v>1</v>
      </c>
      <c r="C2850" s="1" t="s">
        <v>13346</v>
      </c>
      <c r="D2850" s="55" t="s">
        <v>10</v>
      </c>
      <c r="E2850" s="66"/>
      <c r="F2850" s="55" t="s">
        <v>2210</v>
      </c>
      <c r="G2850" s="3">
        <v>44181</v>
      </c>
      <c r="H2850" s="1">
        <v>2020</v>
      </c>
      <c r="I2850" s="1" t="s">
        <v>4</v>
      </c>
      <c r="J2850" s="1" t="s">
        <v>981</v>
      </c>
      <c r="K2850" s="1" t="s">
        <v>13347</v>
      </c>
      <c r="L2850" s="2" t="s">
        <v>30</v>
      </c>
      <c r="M2850" s="2">
        <v>10</v>
      </c>
      <c r="N2850" s="2">
        <v>435</v>
      </c>
      <c r="O2850" s="2">
        <v>700</v>
      </c>
      <c r="P2850" s="2">
        <v>71</v>
      </c>
      <c r="Q2850" s="4">
        <f t="shared" si="44"/>
        <v>1.6091954022988506</v>
      </c>
    </row>
    <row r="2851" spans="1:17">
      <c r="A2851" s="1" t="s">
        <v>13348</v>
      </c>
      <c r="B2851" s="1" t="s">
        <v>1</v>
      </c>
      <c r="C2851" s="1" t="s">
        <v>13349</v>
      </c>
      <c r="D2851" s="55" t="s">
        <v>10</v>
      </c>
      <c r="E2851" s="66" t="s">
        <v>13350</v>
      </c>
      <c r="F2851" s="55" t="s">
        <v>725</v>
      </c>
      <c r="G2851" s="3">
        <v>44033</v>
      </c>
      <c r="H2851" s="1">
        <v>2020</v>
      </c>
      <c r="I2851" s="1" t="s">
        <v>13</v>
      </c>
      <c r="J2851" s="1" t="s">
        <v>56</v>
      </c>
      <c r="K2851" s="1" t="s">
        <v>13351</v>
      </c>
      <c r="L2851" s="2" t="s">
        <v>30</v>
      </c>
      <c r="M2851" s="2">
        <v>7</v>
      </c>
      <c r="N2851" s="2">
        <v>609</v>
      </c>
      <c r="O2851" s="2">
        <v>900</v>
      </c>
      <c r="P2851" s="2">
        <v>76</v>
      </c>
      <c r="Q2851" s="4">
        <f t="shared" si="44"/>
        <v>1.4778325123152709</v>
      </c>
    </row>
    <row r="2852" spans="1:17">
      <c r="A2852" s="1" t="s">
        <v>13352</v>
      </c>
      <c r="B2852" s="1" t="s">
        <v>17</v>
      </c>
      <c r="C2852" s="1" t="s">
        <v>13353</v>
      </c>
      <c r="D2852" s="55" t="s">
        <v>13354</v>
      </c>
      <c r="E2852" s="55" t="s">
        <v>13355</v>
      </c>
      <c r="F2852" s="55" t="s">
        <v>299</v>
      </c>
      <c r="G2852" s="3">
        <v>42887</v>
      </c>
      <c r="H2852" s="1">
        <v>2017</v>
      </c>
      <c r="I2852" s="1" t="s">
        <v>5081</v>
      </c>
      <c r="J2852" s="1" t="s">
        <v>35</v>
      </c>
      <c r="K2852" s="1" t="s">
        <v>13356</v>
      </c>
      <c r="L2852" s="2" t="s">
        <v>37</v>
      </c>
      <c r="M2852" s="2">
        <v>7</v>
      </c>
      <c r="N2852" s="2">
        <v>425</v>
      </c>
      <c r="O2852" s="2">
        <v>797</v>
      </c>
      <c r="P2852" s="2">
        <v>71</v>
      </c>
      <c r="Q2852" s="4">
        <f t="shared" si="44"/>
        <v>1.8752941176470588</v>
      </c>
    </row>
    <row r="2853" spans="1:17">
      <c r="A2853" s="1" t="s">
        <v>13357</v>
      </c>
      <c r="B2853" s="1" t="s">
        <v>17</v>
      </c>
      <c r="C2853" s="1" t="s">
        <v>13358</v>
      </c>
      <c r="D2853" s="55" t="s">
        <v>13359</v>
      </c>
      <c r="E2853" s="66" t="s">
        <v>13360</v>
      </c>
      <c r="F2853" s="55" t="s">
        <v>12</v>
      </c>
      <c r="G2853" s="3">
        <v>44085</v>
      </c>
      <c r="H2853" s="1">
        <v>2014</v>
      </c>
      <c r="I2853" s="1" t="s">
        <v>155</v>
      </c>
      <c r="J2853" s="1" t="s">
        <v>953</v>
      </c>
      <c r="K2853" s="1" t="s">
        <v>13361</v>
      </c>
      <c r="L2853" s="2" t="s">
        <v>942</v>
      </c>
      <c r="M2853" s="2">
        <v>10</v>
      </c>
      <c r="N2853" s="2">
        <v>554</v>
      </c>
      <c r="O2853" s="2">
        <v>963</v>
      </c>
      <c r="P2853" s="2">
        <v>72</v>
      </c>
      <c r="Q2853" s="4">
        <f t="shared" si="44"/>
        <v>1.7382671480144405</v>
      </c>
    </row>
    <row r="2854" spans="1:17">
      <c r="A2854" s="1" t="s">
        <v>13362</v>
      </c>
      <c r="B2854" s="1" t="s">
        <v>17</v>
      </c>
      <c r="C2854" s="1" t="s">
        <v>13363</v>
      </c>
      <c r="D2854" s="55" t="s">
        <v>13364</v>
      </c>
      <c r="E2854" s="66"/>
      <c r="F2854" s="55" t="s">
        <v>12</v>
      </c>
      <c r="G2854" s="3">
        <v>42583</v>
      </c>
      <c r="H2854" s="1">
        <v>2016</v>
      </c>
      <c r="I2854" s="1" t="s">
        <v>2092</v>
      </c>
      <c r="J2854" s="1" t="s">
        <v>35</v>
      </c>
      <c r="K2854" s="1" t="s">
        <v>13365</v>
      </c>
      <c r="L2854" s="2" t="s">
        <v>71</v>
      </c>
      <c r="M2854" s="2">
        <v>8</v>
      </c>
      <c r="N2854" s="2">
        <v>644</v>
      </c>
      <c r="O2854" s="2">
        <v>850</v>
      </c>
      <c r="P2854" s="2">
        <v>75</v>
      </c>
      <c r="Q2854" s="4">
        <f t="shared" si="44"/>
        <v>1.3198757763975155</v>
      </c>
    </row>
    <row r="2855" spans="1:17">
      <c r="A2855" s="1" t="s">
        <v>13366</v>
      </c>
      <c r="B2855" s="1" t="s">
        <v>17</v>
      </c>
      <c r="C2855" s="1" t="s">
        <v>13367</v>
      </c>
      <c r="D2855" s="55" t="s">
        <v>13368</v>
      </c>
      <c r="E2855" s="66" t="s">
        <v>13369</v>
      </c>
      <c r="F2855" s="55" t="s">
        <v>9124</v>
      </c>
      <c r="G2855" s="3">
        <v>42810</v>
      </c>
      <c r="H2855" s="1">
        <v>1992</v>
      </c>
      <c r="I2855" s="1" t="s">
        <v>148</v>
      </c>
      <c r="J2855" s="1" t="s">
        <v>2107</v>
      </c>
      <c r="K2855" s="1" t="s">
        <v>13370</v>
      </c>
      <c r="L2855" s="2" t="s">
        <v>942</v>
      </c>
      <c r="M2855" s="2">
        <v>8</v>
      </c>
      <c r="N2855" s="2">
        <v>436</v>
      </c>
      <c r="O2855" s="2">
        <v>989</v>
      </c>
      <c r="P2855" s="2">
        <v>76</v>
      </c>
      <c r="Q2855" s="4">
        <f t="shared" si="44"/>
        <v>2.2683486238532109</v>
      </c>
    </row>
    <row r="2856" spans="1:17">
      <c r="A2856" s="1" t="s">
        <v>13371</v>
      </c>
      <c r="B2856" s="1" t="s">
        <v>17</v>
      </c>
      <c r="C2856" s="1" t="s">
        <v>13372</v>
      </c>
      <c r="D2856" s="55" t="s">
        <v>13373</v>
      </c>
      <c r="E2856" s="66" t="s">
        <v>13374</v>
      </c>
      <c r="F2856" s="55" t="s">
        <v>68</v>
      </c>
      <c r="G2856" s="3">
        <v>43101</v>
      </c>
      <c r="H2856" s="1">
        <v>2012</v>
      </c>
      <c r="I2856" s="1" t="s">
        <v>88</v>
      </c>
      <c r="J2856" s="1" t="s">
        <v>214</v>
      </c>
      <c r="K2856" s="1" t="s">
        <v>13375</v>
      </c>
      <c r="L2856" s="2" t="s">
        <v>37</v>
      </c>
      <c r="M2856" s="2">
        <v>10</v>
      </c>
      <c r="N2856" s="2">
        <v>420</v>
      </c>
      <c r="O2856" s="2">
        <v>797</v>
      </c>
      <c r="P2856" s="2">
        <v>78</v>
      </c>
      <c r="Q2856" s="4">
        <f t="shared" si="44"/>
        <v>1.8976190476190475</v>
      </c>
    </row>
    <row r="2857" spans="1:17">
      <c r="A2857" s="1" t="s">
        <v>13376</v>
      </c>
      <c r="B2857" s="1" t="s">
        <v>17</v>
      </c>
      <c r="C2857" s="1" t="s">
        <v>13377</v>
      </c>
      <c r="D2857" s="55" t="s">
        <v>1746</v>
      </c>
      <c r="E2857" s="66" t="s">
        <v>13378</v>
      </c>
      <c r="F2857" s="55" t="s">
        <v>12</v>
      </c>
      <c r="G2857" s="3">
        <v>44111</v>
      </c>
      <c r="H2857" s="1">
        <v>2020</v>
      </c>
      <c r="I2857" s="1" t="s">
        <v>368</v>
      </c>
      <c r="J2857" s="1" t="s">
        <v>1143</v>
      </c>
      <c r="K2857" s="1" t="s">
        <v>13379</v>
      </c>
      <c r="L2857" s="2" t="s">
        <v>123</v>
      </c>
      <c r="M2857" s="2">
        <v>7</v>
      </c>
      <c r="N2857" s="2">
        <v>546</v>
      </c>
      <c r="O2857" s="2">
        <v>758</v>
      </c>
      <c r="P2857" s="2">
        <v>75</v>
      </c>
      <c r="Q2857" s="4">
        <f t="shared" si="44"/>
        <v>1.3882783882783882</v>
      </c>
    </row>
    <row r="2858" spans="1:17">
      <c r="A2858" s="1" t="s">
        <v>13380</v>
      </c>
      <c r="B2858" s="1" t="s">
        <v>1</v>
      </c>
      <c r="C2858" s="1" t="s">
        <v>13381</v>
      </c>
      <c r="D2858" s="55" t="s">
        <v>10</v>
      </c>
      <c r="E2858" s="66" t="s">
        <v>13382</v>
      </c>
      <c r="F2858" s="55" t="s">
        <v>12</v>
      </c>
      <c r="G2858" s="3">
        <v>43567</v>
      </c>
      <c r="H2858" s="1">
        <v>2019</v>
      </c>
      <c r="I2858" s="1" t="s">
        <v>4</v>
      </c>
      <c r="J2858" s="1" t="s">
        <v>352</v>
      </c>
      <c r="K2858" s="1" t="s">
        <v>13383</v>
      </c>
      <c r="L2858" s="2" t="s">
        <v>30</v>
      </c>
      <c r="M2858" s="2">
        <v>6</v>
      </c>
      <c r="N2858" s="2">
        <v>544</v>
      </c>
      <c r="O2858" s="2">
        <v>869</v>
      </c>
      <c r="P2858" s="2">
        <v>73</v>
      </c>
      <c r="Q2858" s="4">
        <f t="shared" si="44"/>
        <v>1.5974264705882353</v>
      </c>
    </row>
    <row r="2859" spans="1:17">
      <c r="A2859" s="1" t="s">
        <v>13384</v>
      </c>
      <c r="B2859" s="1" t="s">
        <v>17</v>
      </c>
      <c r="C2859" s="1" t="s">
        <v>13385</v>
      </c>
      <c r="D2859" s="55" t="s">
        <v>2160</v>
      </c>
      <c r="E2859" s="66" t="s">
        <v>13386</v>
      </c>
      <c r="F2859" s="55" t="s">
        <v>1049</v>
      </c>
      <c r="G2859" s="3">
        <v>43891</v>
      </c>
      <c r="H2859" s="1">
        <v>2011</v>
      </c>
      <c r="I2859" s="1" t="s">
        <v>1601</v>
      </c>
      <c r="J2859" s="1" t="s">
        <v>940</v>
      </c>
      <c r="K2859" s="1" t="s">
        <v>13387</v>
      </c>
      <c r="L2859" s="2" t="s">
        <v>942</v>
      </c>
      <c r="M2859" s="2">
        <v>6</v>
      </c>
      <c r="N2859" s="2">
        <v>425</v>
      </c>
      <c r="O2859" s="2">
        <v>714</v>
      </c>
      <c r="P2859" s="2">
        <v>72</v>
      </c>
      <c r="Q2859" s="4">
        <f t="shared" si="44"/>
        <v>1.68</v>
      </c>
    </row>
    <row r="2860" spans="1:17">
      <c r="A2860" s="1" t="s">
        <v>13388</v>
      </c>
      <c r="B2860" s="1" t="s">
        <v>17</v>
      </c>
      <c r="C2860" s="1" t="s">
        <v>13389</v>
      </c>
      <c r="D2860" s="55" t="s">
        <v>13390</v>
      </c>
      <c r="E2860" s="66" t="s">
        <v>13391</v>
      </c>
      <c r="F2860" s="55" t="s">
        <v>12</v>
      </c>
      <c r="G2860" s="3">
        <v>43983</v>
      </c>
      <c r="H2860" s="1">
        <v>2009</v>
      </c>
      <c r="I2860" s="1" t="s">
        <v>129</v>
      </c>
      <c r="J2860" s="1" t="s">
        <v>438</v>
      </c>
      <c r="K2860" s="1" t="s">
        <v>13392</v>
      </c>
      <c r="L2860" s="2" t="s">
        <v>123</v>
      </c>
      <c r="M2860" s="2">
        <v>6</v>
      </c>
      <c r="N2860" s="2">
        <v>421</v>
      </c>
      <c r="O2860" s="2">
        <v>765</v>
      </c>
      <c r="P2860" s="2">
        <v>72</v>
      </c>
      <c r="Q2860" s="4">
        <f t="shared" si="44"/>
        <v>1.817102137767221</v>
      </c>
    </row>
    <row r="2861" spans="1:17">
      <c r="A2861" s="1" t="s">
        <v>13393</v>
      </c>
      <c r="B2861" s="1" t="s">
        <v>17</v>
      </c>
      <c r="C2861" s="1" t="s">
        <v>13394</v>
      </c>
      <c r="D2861" s="55" t="s">
        <v>13395</v>
      </c>
      <c r="E2861" s="66" t="s">
        <v>13396</v>
      </c>
      <c r="F2861" s="55" t="s">
        <v>68</v>
      </c>
      <c r="G2861" s="3">
        <v>43862</v>
      </c>
      <c r="H2861" s="1">
        <v>1994</v>
      </c>
      <c r="I2861" s="1" t="s">
        <v>13397</v>
      </c>
      <c r="J2861" s="1" t="s">
        <v>2107</v>
      </c>
      <c r="K2861" s="1" t="s">
        <v>13398</v>
      </c>
      <c r="L2861" s="2" t="s">
        <v>37</v>
      </c>
      <c r="M2861" s="2">
        <v>9</v>
      </c>
      <c r="N2861" s="2">
        <v>535</v>
      </c>
      <c r="O2861" s="2">
        <v>867</v>
      </c>
      <c r="P2861" s="2">
        <v>70</v>
      </c>
      <c r="Q2861" s="4">
        <f t="shared" si="44"/>
        <v>1.6205607476635513</v>
      </c>
    </row>
    <row r="2862" spans="1:17">
      <c r="A2862" s="1" t="s">
        <v>13399</v>
      </c>
      <c r="B2862" s="1" t="s">
        <v>17</v>
      </c>
      <c r="C2862" s="1" t="s">
        <v>13400</v>
      </c>
      <c r="D2862" s="55" t="s">
        <v>13395</v>
      </c>
      <c r="E2862" s="66" t="s">
        <v>13401</v>
      </c>
      <c r="F2862" s="55" t="s">
        <v>68</v>
      </c>
      <c r="G2862" s="3">
        <v>43101</v>
      </c>
      <c r="H2862" s="1">
        <v>1999</v>
      </c>
      <c r="I2862" s="1" t="s">
        <v>988</v>
      </c>
      <c r="J2862" s="1" t="s">
        <v>214</v>
      </c>
      <c r="K2862" s="1" t="s">
        <v>13402</v>
      </c>
      <c r="L2862" s="2" t="s">
        <v>15</v>
      </c>
      <c r="M2862" s="2">
        <v>8</v>
      </c>
      <c r="N2862" s="2">
        <v>698</v>
      </c>
      <c r="O2862" s="2">
        <v>874</v>
      </c>
      <c r="P2862" s="2">
        <v>70</v>
      </c>
      <c r="Q2862" s="4">
        <f t="shared" si="44"/>
        <v>1.2521489971346704</v>
      </c>
    </row>
    <row r="2863" spans="1:17">
      <c r="A2863" s="1" t="s">
        <v>13403</v>
      </c>
      <c r="B2863" s="1" t="s">
        <v>17</v>
      </c>
      <c r="C2863" s="1" t="s">
        <v>13404</v>
      </c>
      <c r="D2863" s="55" t="s">
        <v>13405</v>
      </c>
      <c r="E2863" s="66"/>
      <c r="F2863" s="55" t="s">
        <v>12</v>
      </c>
      <c r="G2863" s="3">
        <v>44105</v>
      </c>
      <c r="H2863" s="1">
        <v>2019</v>
      </c>
      <c r="I2863" s="1" t="s">
        <v>243</v>
      </c>
      <c r="J2863" s="1" t="s">
        <v>35</v>
      </c>
      <c r="K2863" s="1" t="s">
        <v>13406</v>
      </c>
      <c r="L2863" s="2" t="s">
        <v>71</v>
      </c>
      <c r="M2863" s="2">
        <v>7</v>
      </c>
      <c r="N2863" s="2">
        <v>630</v>
      </c>
      <c r="O2863" s="2">
        <v>845</v>
      </c>
      <c r="P2863" s="2">
        <v>80</v>
      </c>
      <c r="Q2863" s="4">
        <f t="shared" si="44"/>
        <v>1.3412698412698412</v>
      </c>
    </row>
    <row r="2864" spans="1:17">
      <c r="A2864" s="1" t="s">
        <v>13407</v>
      </c>
      <c r="B2864" s="1" t="s">
        <v>17</v>
      </c>
      <c r="C2864" s="1" t="s">
        <v>13408</v>
      </c>
      <c r="D2864" s="55" t="s">
        <v>13409</v>
      </c>
      <c r="E2864" s="66" t="s">
        <v>13410</v>
      </c>
      <c r="F2864" s="55" t="s">
        <v>68</v>
      </c>
      <c r="G2864" s="3">
        <v>43030</v>
      </c>
      <c r="H2864" s="1">
        <v>2006</v>
      </c>
      <c r="I2864" s="1" t="s">
        <v>283</v>
      </c>
      <c r="J2864" s="1" t="s">
        <v>618</v>
      </c>
      <c r="K2864" s="1" t="s">
        <v>13411</v>
      </c>
      <c r="L2864" s="2" t="s">
        <v>71</v>
      </c>
      <c r="M2864" s="2">
        <v>7</v>
      </c>
      <c r="N2864" s="2">
        <v>409</v>
      </c>
      <c r="O2864" s="2">
        <v>926</v>
      </c>
      <c r="P2864" s="2">
        <v>77</v>
      </c>
      <c r="Q2864" s="4">
        <f t="shared" si="44"/>
        <v>2.2640586797066016</v>
      </c>
    </row>
    <row r="2865" spans="1:17">
      <c r="A2865" s="1" t="s">
        <v>13412</v>
      </c>
      <c r="B2865" s="1" t="s">
        <v>17</v>
      </c>
      <c r="C2865" s="1" t="s">
        <v>13413</v>
      </c>
      <c r="D2865" s="55" t="s">
        <v>13414</v>
      </c>
      <c r="E2865" s="66" t="s">
        <v>13415</v>
      </c>
      <c r="F2865" s="55" t="s">
        <v>68</v>
      </c>
      <c r="G2865" s="3">
        <v>43922</v>
      </c>
      <c r="H2865" s="1">
        <v>2014</v>
      </c>
      <c r="I2865" s="1" t="s">
        <v>1630</v>
      </c>
      <c r="J2865" s="1" t="s">
        <v>409</v>
      </c>
      <c r="K2865" s="1" t="s">
        <v>13416</v>
      </c>
      <c r="L2865" s="2" t="s">
        <v>37</v>
      </c>
      <c r="M2865" s="2">
        <v>10</v>
      </c>
      <c r="N2865" s="2">
        <v>680</v>
      </c>
      <c r="O2865" s="2">
        <v>740</v>
      </c>
      <c r="P2865" s="2">
        <v>71</v>
      </c>
      <c r="Q2865" s="4">
        <f t="shared" si="44"/>
        <v>1.088235294117647</v>
      </c>
    </row>
    <row r="2866" spans="1:17">
      <c r="A2866" s="1" t="s">
        <v>13417</v>
      </c>
      <c r="B2866" s="1" t="s">
        <v>1</v>
      </c>
      <c r="C2866" s="1" t="s">
        <v>13418</v>
      </c>
      <c r="D2866" s="55" t="s">
        <v>10</v>
      </c>
      <c r="E2866" s="66" t="s">
        <v>13419</v>
      </c>
      <c r="F2866" s="55" t="s">
        <v>892</v>
      </c>
      <c r="G2866" s="3">
        <v>42719</v>
      </c>
      <c r="H2866" s="1">
        <v>2011</v>
      </c>
      <c r="I2866" s="1" t="s">
        <v>4</v>
      </c>
      <c r="J2866" s="1" t="s">
        <v>401</v>
      </c>
      <c r="K2866" s="1" t="s">
        <v>13420</v>
      </c>
      <c r="L2866" s="2" t="s">
        <v>71</v>
      </c>
      <c r="M2866" s="2">
        <v>9</v>
      </c>
      <c r="N2866" s="2">
        <v>554</v>
      </c>
      <c r="O2866" s="2">
        <v>835</v>
      </c>
      <c r="P2866" s="2">
        <v>77</v>
      </c>
      <c r="Q2866" s="4">
        <f t="shared" si="44"/>
        <v>1.5072202166064983</v>
      </c>
    </row>
    <row r="2867" spans="1:17">
      <c r="A2867" s="1" t="s">
        <v>13421</v>
      </c>
      <c r="B2867" s="1" t="s">
        <v>17</v>
      </c>
      <c r="C2867" s="1" t="s">
        <v>13422</v>
      </c>
      <c r="D2867" s="55" t="s">
        <v>13423</v>
      </c>
      <c r="E2867" s="66" t="s">
        <v>13424</v>
      </c>
      <c r="F2867" s="55" t="s">
        <v>299</v>
      </c>
      <c r="G2867" s="3">
        <v>43274</v>
      </c>
      <c r="H2867" s="1">
        <v>2014</v>
      </c>
      <c r="I2867" s="1" t="s">
        <v>2211</v>
      </c>
      <c r="J2867" s="1" t="s">
        <v>524</v>
      </c>
      <c r="K2867" s="1" t="s">
        <v>13425</v>
      </c>
      <c r="L2867" s="2" t="s">
        <v>30</v>
      </c>
      <c r="M2867" s="2">
        <v>10</v>
      </c>
      <c r="N2867" s="2">
        <v>422</v>
      </c>
      <c r="O2867" s="2">
        <v>918</v>
      </c>
      <c r="P2867" s="2">
        <v>78</v>
      </c>
      <c r="Q2867" s="4">
        <f t="shared" si="44"/>
        <v>2.175355450236967</v>
      </c>
    </row>
    <row r="2868" spans="1:17">
      <c r="A2868" s="1" t="s">
        <v>13426</v>
      </c>
      <c r="B2868" s="1" t="s">
        <v>17</v>
      </c>
      <c r="C2868" s="1" t="s">
        <v>13427</v>
      </c>
      <c r="D2868" s="55" t="s">
        <v>13428</v>
      </c>
      <c r="E2868" s="66" t="s">
        <v>13429</v>
      </c>
      <c r="F2868" s="55" t="s">
        <v>4217</v>
      </c>
      <c r="G2868" s="3">
        <v>44105</v>
      </c>
      <c r="H2868" s="1">
        <v>2016</v>
      </c>
      <c r="I2868" s="1" t="s">
        <v>500</v>
      </c>
      <c r="J2868" s="1" t="s">
        <v>156</v>
      </c>
      <c r="K2868" s="1" t="s">
        <v>13430</v>
      </c>
      <c r="L2868" s="2" t="s">
        <v>123</v>
      </c>
      <c r="M2868" s="2">
        <v>8</v>
      </c>
      <c r="N2868" s="2">
        <v>599</v>
      </c>
      <c r="O2868" s="2">
        <v>790</v>
      </c>
      <c r="P2868" s="2">
        <v>72</v>
      </c>
      <c r="Q2868" s="4">
        <f t="shared" si="44"/>
        <v>1.318864774624374</v>
      </c>
    </row>
    <row r="2869" spans="1:17">
      <c r="A2869" s="1" t="s">
        <v>13431</v>
      </c>
      <c r="B2869" s="1" t="s">
        <v>17</v>
      </c>
      <c r="C2869" s="1" t="s">
        <v>13432</v>
      </c>
      <c r="D2869" s="55" t="s">
        <v>13433</v>
      </c>
      <c r="E2869" s="66" t="s">
        <v>13434</v>
      </c>
      <c r="F2869" s="55" t="s">
        <v>128</v>
      </c>
      <c r="G2869" s="3">
        <v>43831</v>
      </c>
      <c r="H2869" s="1">
        <v>2010</v>
      </c>
      <c r="I2869" s="1" t="s">
        <v>27</v>
      </c>
      <c r="J2869" s="1" t="s">
        <v>106</v>
      </c>
      <c r="K2869" s="1" t="s">
        <v>13435</v>
      </c>
      <c r="L2869" s="2" t="s">
        <v>52</v>
      </c>
      <c r="M2869" s="2">
        <v>10</v>
      </c>
      <c r="N2869" s="2">
        <v>558</v>
      </c>
      <c r="O2869" s="2">
        <v>896</v>
      </c>
      <c r="P2869" s="2">
        <v>77</v>
      </c>
      <c r="Q2869" s="4">
        <f t="shared" si="44"/>
        <v>1.6057347670250897</v>
      </c>
    </row>
    <row r="2870" spans="1:17">
      <c r="A2870" s="1" t="s">
        <v>13436</v>
      </c>
      <c r="B2870" s="1" t="s">
        <v>17</v>
      </c>
      <c r="C2870" s="1" t="s">
        <v>13437</v>
      </c>
      <c r="D2870" s="55" t="s">
        <v>361</v>
      </c>
      <c r="E2870" s="66" t="s">
        <v>13438</v>
      </c>
      <c r="F2870" s="55" t="s">
        <v>13439</v>
      </c>
      <c r="G2870" s="3">
        <v>44015</v>
      </c>
      <c r="H2870" s="1">
        <v>2020</v>
      </c>
      <c r="I2870" s="1" t="s">
        <v>270</v>
      </c>
      <c r="J2870" s="1" t="s">
        <v>214</v>
      </c>
      <c r="K2870" s="1" t="s">
        <v>13440</v>
      </c>
      <c r="L2870" s="2" t="s">
        <v>30</v>
      </c>
      <c r="M2870" s="2">
        <v>7</v>
      </c>
      <c r="N2870" s="2">
        <v>572</v>
      </c>
      <c r="O2870" s="2">
        <v>972</v>
      </c>
      <c r="P2870" s="2">
        <v>70</v>
      </c>
      <c r="Q2870" s="4">
        <f t="shared" si="44"/>
        <v>1.6993006993006994</v>
      </c>
    </row>
    <row r="2871" spans="1:17">
      <c r="A2871" s="1" t="s">
        <v>13441</v>
      </c>
      <c r="B2871" s="1" t="s">
        <v>1</v>
      </c>
      <c r="C2871" s="1" t="s">
        <v>13442</v>
      </c>
      <c r="D2871" s="55" t="s">
        <v>10</v>
      </c>
      <c r="E2871" s="66" t="s">
        <v>13443</v>
      </c>
      <c r="F2871" s="55" t="s">
        <v>167</v>
      </c>
      <c r="G2871" s="3">
        <v>43889</v>
      </c>
      <c r="H2871" s="1">
        <v>2013</v>
      </c>
      <c r="I2871" s="1" t="s">
        <v>112</v>
      </c>
      <c r="J2871" s="1" t="s">
        <v>168</v>
      </c>
      <c r="K2871" s="1" t="s">
        <v>13444</v>
      </c>
      <c r="L2871" s="2" t="s">
        <v>30</v>
      </c>
      <c r="M2871" s="2">
        <v>6</v>
      </c>
      <c r="N2871" s="2">
        <v>606</v>
      </c>
      <c r="O2871" s="2">
        <v>720</v>
      </c>
      <c r="P2871" s="2">
        <v>79</v>
      </c>
      <c r="Q2871" s="4">
        <f t="shared" si="44"/>
        <v>1.1881188118811881</v>
      </c>
    </row>
    <row r="2872" spans="1:17">
      <c r="A2872" s="1" t="s">
        <v>13445</v>
      </c>
      <c r="B2872" s="1" t="s">
        <v>17</v>
      </c>
      <c r="C2872" s="1" t="s">
        <v>13446</v>
      </c>
      <c r="D2872" s="55" t="s">
        <v>13447</v>
      </c>
      <c r="E2872" s="66" t="s">
        <v>13448</v>
      </c>
      <c r="F2872" s="55" t="s">
        <v>13449</v>
      </c>
      <c r="G2872" s="3">
        <v>43760</v>
      </c>
      <c r="H2872" s="1">
        <v>2015</v>
      </c>
      <c r="I2872" s="1" t="s">
        <v>276</v>
      </c>
      <c r="J2872" s="1" t="s">
        <v>226</v>
      </c>
      <c r="K2872" s="1" t="s">
        <v>13450</v>
      </c>
      <c r="L2872" s="2" t="s">
        <v>52</v>
      </c>
      <c r="M2872" s="2">
        <v>10</v>
      </c>
      <c r="N2872" s="2">
        <v>494</v>
      </c>
      <c r="O2872" s="2">
        <v>826</v>
      </c>
      <c r="P2872" s="2">
        <v>70</v>
      </c>
      <c r="Q2872" s="4">
        <f t="shared" si="44"/>
        <v>1.6720647773279351</v>
      </c>
    </row>
    <row r="2873" spans="1:17">
      <c r="A2873" s="1" t="s">
        <v>13451</v>
      </c>
      <c r="B2873" s="1" t="s">
        <v>17</v>
      </c>
      <c r="C2873" s="1" t="s">
        <v>13452</v>
      </c>
      <c r="D2873" s="55" t="s">
        <v>13453</v>
      </c>
      <c r="E2873" s="66" t="s">
        <v>13454</v>
      </c>
      <c r="F2873" s="55" t="s">
        <v>68</v>
      </c>
      <c r="G2873" s="3">
        <v>44116</v>
      </c>
      <c r="H2873" s="1">
        <v>2015</v>
      </c>
      <c r="I2873" s="1" t="s">
        <v>660</v>
      </c>
      <c r="J2873" s="1" t="s">
        <v>409</v>
      </c>
      <c r="K2873" s="1" t="s">
        <v>13455</v>
      </c>
      <c r="L2873" s="2" t="s">
        <v>30</v>
      </c>
      <c r="M2873" s="2">
        <v>6</v>
      </c>
      <c r="N2873" s="2">
        <v>486</v>
      </c>
      <c r="O2873" s="2">
        <v>886</v>
      </c>
      <c r="P2873" s="2">
        <v>77</v>
      </c>
      <c r="Q2873" s="4">
        <f t="shared" si="44"/>
        <v>1.823045267489712</v>
      </c>
    </row>
    <row r="2874" spans="1:17">
      <c r="A2874" s="1" t="s">
        <v>13456</v>
      </c>
      <c r="B2874" s="1" t="s">
        <v>1</v>
      </c>
      <c r="C2874" s="1" t="s">
        <v>13457</v>
      </c>
      <c r="D2874" s="55" t="s">
        <v>10</v>
      </c>
      <c r="E2874" s="55" t="s">
        <v>13458</v>
      </c>
      <c r="F2874" s="55" t="s">
        <v>299</v>
      </c>
      <c r="G2874" s="3">
        <v>43497</v>
      </c>
      <c r="H2874" s="1">
        <v>2015</v>
      </c>
      <c r="I2874" s="1" t="s">
        <v>4</v>
      </c>
      <c r="J2874" s="1" t="s">
        <v>924</v>
      </c>
      <c r="K2874" s="1" t="s">
        <v>13459</v>
      </c>
      <c r="L2874" s="2" t="s">
        <v>37</v>
      </c>
      <c r="M2874" s="2">
        <v>8</v>
      </c>
      <c r="N2874" s="2">
        <v>653</v>
      </c>
      <c r="O2874" s="2">
        <v>826</v>
      </c>
      <c r="P2874" s="2">
        <v>70</v>
      </c>
      <c r="Q2874" s="4">
        <f t="shared" si="44"/>
        <v>1.2649310872894335</v>
      </c>
    </row>
    <row r="2875" spans="1:17">
      <c r="A2875" s="1" t="s">
        <v>13460</v>
      </c>
      <c r="B2875" s="1" t="s">
        <v>1</v>
      </c>
      <c r="C2875" s="1" t="s">
        <v>13461</v>
      </c>
      <c r="D2875" s="55" t="s">
        <v>10</v>
      </c>
      <c r="E2875" s="66" t="s">
        <v>13462</v>
      </c>
      <c r="F2875" s="55" t="s">
        <v>2787</v>
      </c>
      <c r="G2875" s="3">
        <v>43101</v>
      </c>
      <c r="H2875" s="1">
        <v>2011</v>
      </c>
      <c r="I2875" s="1" t="s">
        <v>13</v>
      </c>
      <c r="J2875" s="1" t="s">
        <v>93</v>
      </c>
      <c r="K2875" s="1" t="s">
        <v>13463</v>
      </c>
      <c r="L2875" s="2" t="s">
        <v>163</v>
      </c>
      <c r="M2875" s="2">
        <v>7</v>
      </c>
      <c r="N2875" s="2">
        <v>689</v>
      </c>
      <c r="O2875" s="2">
        <v>781</v>
      </c>
      <c r="P2875" s="2">
        <v>72</v>
      </c>
      <c r="Q2875" s="4">
        <f t="shared" si="44"/>
        <v>1.1335268505079825</v>
      </c>
    </row>
    <row r="2876" spans="1:17">
      <c r="A2876" s="1" t="s">
        <v>13464</v>
      </c>
      <c r="B2876" s="1" t="s">
        <v>17</v>
      </c>
      <c r="C2876" s="1" t="s">
        <v>13465</v>
      </c>
      <c r="D2876" s="55" t="s">
        <v>13466</v>
      </c>
      <c r="E2876" s="66" t="s">
        <v>13467</v>
      </c>
      <c r="F2876" s="55" t="s">
        <v>12</v>
      </c>
      <c r="G2876" s="3">
        <v>42736</v>
      </c>
      <c r="H2876" s="1">
        <v>2016</v>
      </c>
      <c r="I2876" s="1" t="s">
        <v>1023</v>
      </c>
      <c r="J2876" s="1" t="s">
        <v>870</v>
      </c>
      <c r="K2876" s="1" t="s">
        <v>13468</v>
      </c>
      <c r="L2876" s="2" t="s">
        <v>30</v>
      </c>
      <c r="M2876" s="2">
        <v>9</v>
      </c>
      <c r="N2876" s="2">
        <v>628</v>
      </c>
      <c r="O2876" s="2">
        <v>778</v>
      </c>
      <c r="P2876" s="2">
        <v>80</v>
      </c>
      <c r="Q2876" s="4">
        <f t="shared" si="44"/>
        <v>1.2388535031847134</v>
      </c>
    </row>
    <row r="2877" spans="1:17">
      <c r="A2877" s="1" t="s">
        <v>13469</v>
      </c>
      <c r="B2877" s="1" t="s">
        <v>17</v>
      </c>
      <c r="C2877" s="1" t="s">
        <v>13470</v>
      </c>
      <c r="D2877" s="55" t="s">
        <v>13466</v>
      </c>
      <c r="E2877" s="66" t="s">
        <v>13471</v>
      </c>
      <c r="F2877" s="55" t="s">
        <v>12</v>
      </c>
      <c r="G2877" s="3">
        <v>43327</v>
      </c>
      <c r="H2877" s="1">
        <v>2018</v>
      </c>
      <c r="I2877" s="1" t="s">
        <v>1023</v>
      </c>
      <c r="J2877" s="1" t="s">
        <v>870</v>
      </c>
      <c r="K2877" s="1" t="s">
        <v>13472</v>
      </c>
      <c r="L2877" s="2" t="s">
        <v>30</v>
      </c>
      <c r="M2877" s="2">
        <v>10</v>
      </c>
      <c r="N2877" s="2">
        <v>469</v>
      </c>
      <c r="O2877" s="2">
        <v>853</v>
      </c>
      <c r="P2877" s="2">
        <v>74</v>
      </c>
      <c r="Q2877" s="4">
        <f t="shared" si="44"/>
        <v>1.8187633262260128</v>
      </c>
    </row>
    <row r="2878" spans="1:17">
      <c r="A2878" s="1" t="s">
        <v>13473</v>
      </c>
      <c r="B2878" s="1" t="s">
        <v>17</v>
      </c>
      <c r="C2878" s="1" t="s">
        <v>13474</v>
      </c>
      <c r="D2878" s="55" t="s">
        <v>13475</v>
      </c>
      <c r="E2878" s="66" t="s">
        <v>13476</v>
      </c>
      <c r="F2878" s="55" t="s">
        <v>68</v>
      </c>
      <c r="G2878" s="3">
        <v>43405</v>
      </c>
      <c r="H2878" s="1">
        <v>2012</v>
      </c>
      <c r="I2878" s="1" t="s">
        <v>1534</v>
      </c>
      <c r="J2878" s="1" t="s">
        <v>409</v>
      </c>
      <c r="K2878" s="1" t="s">
        <v>13477</v>
      </c>
      <c r="L2878" s="2" t="s">
        <v>37</v>
      </c>
      <c r="M2878" s="2">
        <v>9</v>
      </c>
      <c r="N2878" s="2">
        <v>420</v>
      </c>
      <c r="O2878" s="2">
        <v>773</v>
      </c>
      <c r="P2878" s="2">
        <v>80</v>
      </c>
      <c r="Q2878" s="4">
        <f t="shared" si="44"/>
        <v>1.8404761904761904</v>
      </c>
    </row>
    <row r="2879" spans="1:17">
      <c r="A2879" s="1" t="s">
        <v>13478</v>
      </c>
      <c r="B2879" s="1" t="s">
        <v>17</v>
      </c>
      <c r="C2879" s="1" t="s">
        <v>13479</v>
      </c>
      <c r="D2879" s="55" t="s">
        <v>4136</v>
      </c>
      <c r="E2879" s="66" t="s">
        <v>13480</v>
      </c>
      <c r="F2879" s="55" t="s">
        <v>12</v>
      </c>
      <c r="G2879" s="3">
        <v>42468</v>
      </c>
      <c r="H2879" s="1">
        <v>2016</v>
      </c>
      <c r="I2879" s="1" t="s">
        <v>178</v>
      </c>
      <c r="J2879" s="1" t="s">
        <v>539</v>
      </c>
      <c r="K2879" s="1" t="s">
        <v>13481</v>
      </c>
      <c r="L2879" s="2" t="s">
        <v>52</v>
      </c>
      <c r="M2879" s="2">
        <v>6</v>
      </c>
      <c r="N2879" s="2">
        <v>446</v>
      </c>
      <c r="O2879" s="2">
        <v>831</v>
      </c>
      <c r="P2879" s="2">
        <v>72</v>
      </c>
      <c r="Q2879" s="4">
        <f t="shared" si="44"/>
        <v>1.8632286995515694</v>
      </c>
    </row>
    <row r="2880" spans="1:17">
      <c r="A2880" s="1" t="s">
        <v>13482</v>
      </c>
      <c r="B2880" s="1" t="s">
        <v>17</v>
      </c>
      <c r="C2880" s="1" t="s">
        <v>13483</v>
      </c>
      <c r="D2880" s="55" t="s">
        <v>4850</v>
      </c>
      <c r="E2880" s="66" t="s">
        <v>13484</v>
      </c>
      <c r="F2880" s="55" t="s">
        <v>12</v>
      </c>
      <c r="G2880" s="3">
        <v>43800</v>
      </c>
      <c r="H2880" s="1">
        <v>2005</v>
      </c>
      <c r="I2880" s="1" t="s">
        <v>319</v>
      </c>
      <c r="J2880" s="1" t="s">
        <v>28</v>
      </c>
      <c r="K2880" s="1" t="s">
        <v>13485</v>
      </c>
      <c r="L2880" s="2" t="s">
        <v>52</v>
      </c>
      <c r="M2880" s="2">
        <v>8</v>
      </c>
      <c r="N2880" s="2">
        <v>532</v>
      </c>
      <c r="O2880" s="2">
        <v>792</v>
      </c>
      <c r="P2880" s="2">
        <v>73</v>
      </c>
      <c r="Q2880" s="4">
        <f t="shared" si="44"/>
        <v>1.4887218045112782</v>
      </c>
    </row>
    <row r="2881" spans="1:17">
      <c r="A2881" s="1" t="s">
        <v>13486</v>
      </c>
      <c r="B2881" s="1" t="s">
        <v>1</v>
      </c>
      <c r="C2881" s="1" t="s">
        <v>13487</v>
      </c>
      <c r="D2881" s="55" t="s">
        <v>10</v>
      </c>
      <c r="E2881" s="66" t="s">
        <v>13488</v>
      </c>
      <c r="F2881" s="55" t="s">
        <v>41</v>
      </c>
      <c r="G2881" s="3">
        <v>43882</v>
      </c>
      <c r="H2881" s="1">
        <v>2020</v>
      </c>
      <c r="I2881" s="1" t="s">
        <v>4</v>
      </c>
      <c r="J2881" s="1" t="s">
        <v>42</v>
      </c>
      <c r="K2881" s="1" t="s">
        <v>13489</v>
      </c>
      <c r="L2881" s="2" t="s">
        <v>30</v>
      </c>
      <c r="M2881" s="2">
        <v>9</v>
      </c>
      <c r="N2881" s="2">
        <v>518</v>
      </c>
      <c r="O2881" s="2">
        <v>836</v>
      </c>
      <c r="P2881" s="2">
        <v>75</v>
      </c>
      <c r="Q2881" s="4">
        <f t="shared" si="44"/>
        <v>1.613899613899614</v>
      </c>
    </row>
    <row r="2882" spans="1:17">
      <c r="A2882" s="1" t="s">
        <v>13490</v>
      </c>
      <c r="B2882" s="1" t="s">
        <v>1</v>
      </c>
      <c r="C2882" s="1" t="s">
        <v>13491</v>
      </c>
      <c r="D2882" s="55" t="s">
        <v>10</v>
      </c>
      <c r="E2882" s="66" t="s">
        <v>13492</v>
      </c>
      <c r="F2882" s="55" t="s">
        <v>41</v>
      </c>
      <c r="G2882" s="3">
        <v>43448</v>
      </c>
      <c r="H2882" s="1">
        <v>2018</v>
      </c>
      <c r="I2882" s="1" t="s">
        <v>4</v>
      </c>
      <c r="J2882" s="1" t="s">
        <v>42</v>
      </c>
      <c r="K2882" s="1" t="s">
        <v>13493</v>
      </c>
      <c r="L2882" s="2" t="s">
        <v>37</v>
      </c>
      <c r="M2882" s="2">
        <v>7</v>
      </c>
      <c r="N2882" s="2">
        <v>619</v>
      </c>
      <c r="O2882" s="2">
        <v>1000</v>
      </c>
      <c r="P2882" s="2">
        <v>79</v>
      </c>
      <c r="Q2882" s="4">
        <f t="shared" ref="Q2882:Q2945" si="45">IFERROR(O2882/N2882,0)</f>
        <v>1.615508885298869</v>
      </c>
    </row>
    <row r="2883" spans="1:17">
      <c r="A2883" s="1" t="s">
        <v>13494</v>
      </c>
      <c r="B2883" s="1" t="s">
        <v>1</v>
      </c>
      <c r="C2883" s="1" t="s">
        <v>13495</v>
      </c>
      <c r="D2883" s="55" t="s">
        <v>10</v>
      </c>
      <c r="E2883" s="66" t="s">
        <v>13496</v>
      </c>
      <c r="F2883" s="55" t="s">
        <v>41</v>
      </c>
      <c r="G2883" s="3">
        <v>43188</v>
      </c>
      <c r="H2883" s="1">
        <v>2018</v>
      </c>
      <c r="I2883" s="1" t="s">
        <v>13</v>
      </c>
      <c r="J2883" s="1" t="s">
        <v>42</v>
      </c>
      <c r="K2883" s="1" t="s">
        <v>13497</v>
      </c>
      <c r="L2883" s="2" t="s">
        <v>37</v>
      </c>
      <c r="M2883" s="2">
        <v>10</v>
      </c>
      <c r="N2883" s="2">
        <v>521</v>
      </c>
      <c r="O2883" s="2">
        <v>884</v>
      </c>
      <c r="P2883" s="2">
        <v>80</v>
      </c>
      <c r="Q2883" s="4">
        <f t="shared" si="45"/>
        <v>1.6967370441458733</v>
      </c>
    </row>
    <row r="2884" spans="1:17">
      <c r="A2884" s="1" t="s">
        <v>13498</v>
      </c>
      <c r="B2884" s="1" t="s">
        <v>1</v>
      </c>
      <c r="C2884" s="1" t="s">
        <v>13499</v>
      </c>
      <c r="D2884" s="55" t="s">
        <v>10</v>
      </c>
      <c r="E2884" s="55" t="s">
        <v>13500</v>
      </c>
      <c r="F2884" s="55" t="s">
        <v>167</v>
      </c>
      <c r="G2884" s="3">
        <v>43609</v>
      </c>
      <c r="H2884" s="1">
        <v>2017</v>
      </c>
      <c r="I2884" s="1" t="s">
        <v>4</v>
      </c>
      <c r="J2884" s="1" t="s">
        <v>904</v>
      </c>
      <c r="K2884" s="1" t="s">
        <v>13501</v>
      </c>
      <c r="L2884" s="2" t="s">
        <v>30</v>
      </c>
      <c r="M2884" s="2">
        <v>6</v>
      </c>
      <c r="N2884" s="2">
        <v>595</v>
      </c>
      <c r="O2884" s="2">
        <v>996</v>
      </c>
      <c r="P2884" s="2">
        <v>78</v>
      </c>
      <c r="Q2884" s="4">
        <f t="shared" si="45"/>
        <v>1.6739495798319328</v>
      </c>
    </row>
    <row r="2885" spans="1:17">
      <c r="A2885" s="1" t="s">
        <v>13502</v>
      </c>
      <c r="B2885" s="1" t="s">
        <v>1</v>
      </c>
      <c r="C2885" s="1" t="s">
        <v>13503</v>
      </c>
      <c r="D2885" s="55" t="s">
        <v>10</v>
      </c>
      <c r="E2885" s="66" t="s">
        <v>13504</v>
      </c>
      <c r="F2885" s="55" t="s">
        <v>12</v>
      </c>
      <c r="G2885" s="3">
        <v>43698</v>
      </c>
      <c r="H2885" s="1">
        <v>2019</v>
      </c>
      <c r="I2885" s="1" t="s">
        <v>4</v>
      </c>
      <c r="J2885" s="1" t="s">
        <v>336</v>
      </c>
      <c r="K2885" s="1" t="s">
        <v>13505</v>
      </c>
      <c r="L2885" s="2" t="s">
        <v>71</v>
      </c>
      <c r="M2885" s="2">
        <v>9</v>
      </c>
      <c r="N2885" s="2">
        <v>678</v>
      </c>
      <c r="O2885" s="2">
        <v>954</v>
      </c>
      <c r="P2885" s="2">
        <v>72</v>
      </c>
      <c r="Q2885" s="4">
        <f t="shared" si="45"/>
        <v>1.4070796460176991</v>
      </c>
    </row>
    <row r="2886" spans="1:17">
      <c r="A2886" s="1" t="s">
        <v>13506</v>
      </c>
      <c r="B2886" s="1" t="s">
        <v>17</v>
      </c>
      <c r="C2886" s="1" t="s">
        <v>13507</v>
      </c>
      <c r="D2886" s="55" t="s">
        <v>13508</v>
      </c>
      <c r="E2886" s="66" t="s">
        <v>13509</v>
      </c>
      <c r="F2886" s="55" t="s">
        <v>141</v>
      </c>
      <c r="G2886" s="3">
        <v>42894</v>
      </c>
      <c r="H2886" s="1">
        <v>2016</v>
      </c>
      <c r="I2886" s="1" t="s">
        <v>76</v>
      </c>
      <c r="J2886" s="1" t="s">
        <v>149</v>
      </c>
      <c r="K2886" s="1" t="s">
        <v>13510</v>
      </c>
      <c r="L2886" s="2" t="s">
        <v>30</v>
      </c>
      <c r="M2886" s="2">
        <v>6</v>
      </c>
      <c r="N2886" s="2">
        <v>667</v>
      </c>
      <c r="O2886" s="2">
        <v>816</v>
      </c>
      <c r="P2886" s="2">
        <v>80</v>
      </c>
      <c r="Q2886" s="4">
        <f t="shared" si="45"/>
        <v>1.2233883058470765</v>
      </c>
    </row>
    <row r="2887" spans="1:17">
      <c r="A2887" s="1" t="s">
        <v>13511</v>
      </c>
      <c r="B2887" s="1" t="s">
        <v>17</v>
      </c>
      <c r="C2887" s="1" t="s">
        <v>13512</v>
      </c>
      <c r="D2887" s="55" t="s">
        <v>304</v>
      </c>
      <c r="E2887" s="66" t="s">
        <v>13513</v>
      </c>
      <c r="F2887" s="55" t="s">
        <v>13514</v>
      </c>
      <c r="G2887" s="3">
        <v>43528</v>
      </c>
      <c r="H2887" s="1">
        <v>2010</v>
      </c>
      <c r="I2887" s="1" t="s">
        <v>421</v>
      </c>
      <c r="J2887" s="1" t="s">
        <v>28</v>
      </c>
      <c r="K2887" s="1" t="s">
        <v>13515</v>
      </c>
      <c r="L2887" s="2" t="s">
        <v>30</v>
      </c>
      <c r="M2887" s="2">
        <v>10</v>
      </c>
      <c r="N2887" s="2">
        <v>431</v>
      </c>
      <c r="O2887" s="2">
        <v>873</v>
      </c>
      <c r="P2887" s="2">
        <v>71</v>
      </c>
      <c r="Q2887" s="4">
        <f t="shared" si="45"/>
        <v>2.0255220417633413</v>
      </c>
    </row>
    <row r="2888" spans="1:17">
      <c r="A2888" s="1" t="s">
        <v>13516</v>
      </c>
      <c r="B2888" s="1" t="s">
        <v>1</v>
      </c>
      <c r="C2888" s="1" t="s">
        <v>13517</v>
      </c>
      <c r="D2888" s="55" t="s">
        <v>10</v>
      </c>
      <c r="E2888" s="66"/>
      <c r="F2888" s="55" t="s">
        <v>299</v>
      </c>
      <c r="G2888" s="3">
        <v>43861</v>
      </c>
      <c r="H2888" s="1">
        <v>2020</v>
      </c>
      <c r="I2888" s="1" t="s">
        <v>13</v>
      </c>
      <c r="J2888" s="1" t="s">
        <v>5523</v>
      </c>
      <c r="K2888" s="1" t="s">
        <v>13518</v>
      </c>
      <c r="L2888" s="2" t="s">
        <v>30</v>
      </c>
      <c r="M2888" s="2">
        <v>10</v>
      </c>
      <c r="N2888" s="2">
        <v>442</v>
      </c>
      <c r="O2888" s="2">
        <v>882</v>
      </c>
      <c r="P2888" s="2">
        <v>77</v>
      </c>
      <c r="Q2888" s="4">
        <f t="shared" si="45"/>
        <v>1.995475113122172</v>
      </c>
    </row>
    <row r="2889" spans="1:17">
      <c r="A2889" s="1" t="s">
        <v>13519</v>
      </c>
      <c r="B2889" s="1" t="s">
        <v>1</v>
      </c>
      <c r="C2889" s="1" t="s">
        <v>13520</v>
      </c>
      <c r="D2889" s="55" t="s">
        <v>10</v>
      </c>
      <c r="E2889" s="66"/>
      <c r="F2889" s="55" t="s">
        <v>1049</v>
      </c>
      <c r="G2889" s="3">
        <v>44071</v>
      </c>
      <c r="H2889" s="1">
        <v>2020</v>
      </c>
      <c r="I2889" s="1" t="s">
        <v>4</v>
      </c>
      <c r="J2889" s="1" t="s">
        <v>5523</v>
      </c>
      <c r="K2889" s="1" t="s">
        <v>13521</v>
      </c>
      <c r="L2889" s="2" t="s">
        <v>30</v>
      </c>
      <c r="M2889" s="2">
        <v>10</v>
      </c>
      <c r="N2889" s="2">
        <v>641</v>
      </c>
      <c r="O2889" s="2">
        <v>844</v>
      </c>
      <c r="P2889" s="2">
        <v>75</v>
      </c>
      <c r="Q2889" s="4">
        <f t="shared" si="45"/>
        <v>1.3166926677067083</v>
      </c>
    </row>
    <row r="2890" spans="1:17">
      <c r="A2890" s="1" t="s">
        <v>13522</v>
      </c>
      <c r="B2890" s="1" t="s">
        <v>17</v>
      </c>
      <c r="C2890" s="1" t="s">
        <v>13523</v>
      </c>
      <c r="D2890" s="55" t="s">
        <v>13524</v>
      </c>
      <c r="E2890" s="55" t="s">
        <v>13525</v>
      </c>
      <c r="F2890" s="55" t="s">
        <v>299</v>
      </c>
      <c r="G2890" s="3">
        <v>43009</v>
      </c>
      <c r="H2890" s="1">
        <v>2016</v>
      </c>
      <c r="I2890" s="1" t="s">
        <v>432</v>
      </c>
      <c r="J2890" s="1" t="s">
        <v>385</v>
      </c>
      <c r="K2890" s="1" t="s">
        <v>13526</v>
      </c>
      <c r="L2890" s="2" t="s">
        <v>942</v>
      </c>
      <c r="M2890" s="2">
        <v>8</v>
      </c>
      <c r="N2890" s="2">
        <v>610</v>
      </c>
      <c r="O2890" s="2">
        <v>856</v>
      </c>
      <c r="P2890" s="2">
        <v>74</v>
      </c>
      <c r="Q2890" s="4">
        <f t="shared" si="45"/>
        <v>1.4032786885245903</v>
      </c>
    </row>
    <row r="2891" spans="1:17">
      <c r="A2891" s="1" t="s">
        <v>13527</v>
      </c>
      <c r="B2891" s="1" t="s">
        <v>17</v>
      </c>
      <c r="C2891" s="1" t="s">
        <v>13528</v>
      </c>
      <c r="D2891" s="55" t="s">
        <v>13529</v>
      </c>
      <c r="E2891" s="66"/>
      <c r="F2891" s="55" t="s">
        <v>12</v>
      </c>
      <c r="G2891" s="3">
        <v>43952</v>
      </c>
      <c r="H2891" s="1">
        <v>2013</v>
      </c>
      <c r="I2891" s="1" t="s">
        <v>357</v>
      </c>
      <c r="J2891" s="1" t="s">
        <v>1334</v>
      </c>
      <c r="K2891" s="1" t="s">
        <v>13530</v>
      </c>
      <c r="L2891" s="2" t="s">
        <v>30</v>
      </c>
      <c r="M2891" s="2">
        <v>8</v>
      </c>
      <c r="N2891" s="2">
        <v>414</v>
      </c>
      <c r="O2891" s="2">
        <v>819</v>
      </c>
      <c r="P2891" s="2">
        <v>80</v>
      </c>
      <c r="Q2891" s="4">
        <f t="shared" si="45"/>
        <v>1.9782608695652173</v>
      </c>
    </row>
    <row r="2892" spans="1:17">
      <c r="A2892" s="1" t="s">
        <v>13531</v>
      </c>
      <c r="B2892" s="1" t="s">
        <v>17</v>
      </c>
      <c r="C2892" s="1" t="s">
        <v>13532</v>
      </c>
      <c r="D2892" s="55" t="s">
        <v>13533</v>
      </c>
      <c r="E2892" s="55" t="s">
        <v>13534</v>
      </c>
      <c r="F2892" s="55" t="s">
        <v>12</v>
      </c>
      <c r="G2892" s="3">
        <v>42881</v>
      </c>
      <c r="H2892" s="1">
        <v>2017</v>
      </c>
      <c r="I2892" s="1" t="s">
        <v>1240</v>
      </c>
      <c r="J2892" s="1" t="s">
        <v>35</v>
      </c>
      <c r="K2892" s="1" t="s">
        <v>13535</v>
      </c>
      <c r="L2892" s="2" t="s">
        <v>37</v>
      </c>
      <c r="M2892" s="2">
        <v>9</v>
      </c>
      <c r="N2892" s="2">
        <v>611</v>
      </c>
      <c r="O2892" s="2">
        <v>749</v>
      </c>
      <c r="P2892" s="2">
        <v>80</v>
      </c>
      <c r="Q2892" s="4">
        <f t="shared" si="45"/>
        <v>1.2258592471358429</v>
      </c>
    </row>
    <row r="2893" spans="1:17">
      <c r="A2893" s="1" t="s">
        <v>13536</v>
      </c>
      <c r="B2893" s="1" t="s">
        <v>17</v>
      </c>
      <c r="C2893" s="1" t="s">
        <v>13537</v>
      </c>
      <c r="D2893" s="55" t="s">
        <v>13538</v>
      </c>
      <c r="E2893" s="66" t="s">
        <v>13539</v>
      </c>
      <c r="F2893" s="55" t="s">
        <v>463</v>
      </c>
      <c r="G2893" s="3">
        <v>43896</v>
      </c>
      <c r="H2893" s="1">
        <v>2019</v>
      </c>
      <c r="I2893" s="1" t="s">
        <v>178</v>
      </c>
      <c r="J2893" s="1" t="s">
        <v>28</v>
      </c>
      <c r="K2893" s="1" t="s">
        <v>13540</v>
      </c>
      <c r="L2893" s="2" t="s">
        <v>30</v>
      </c>
      <c r="M2893" s="2">
        <v>6</v>
      </c>
      <c r="N2893" s="2">
        <v>569</v>
      </c>
      <c r="O2893" s="2">
        <v>888</v>
      </c>
      <c r="P2893" s="2">
        <v>71</v>
      </c>
      <c r="Q2893" s="4">
        <f t="shared" si="45"/>
        <v>1.5606326889279438</v>
      </c>
    </row>
    <row r="2894" spans="1:17">
      <c r="A2894" s="1" t="s">
        <v>13541</v>
      </c>
      <c r="B2894" s="1" t="s">
        <v>17</v>
      </c>
      <c r="C2894" s="1" t="s">
        <v>13542</v>
      </c>
      <c r="D2894" s="55" t="s">
        <v>12160</v>
      </c>
      <c r="E2894" s="66" t="s">
        <v>13543</v>
      </c>
      <c r="F2894" s="55" t="s">
        <v>68</v>
      </c>
      <c r="G2894" s="3">
        <v>43282</v>
      </c>
      <c r="H2894" s="1">
        <v>2010</v>
      </c>
      <c r="I2894" s="1" t="s">
        <v>300</v>
      </c>
      <c r="J2894" s="1" t="s">
        <v>21</v>
      </c>
      <c r="K2894" s="1" t="s">
        <v>13544</v>
      </c>
      <c r="L2894" s="2" t="s">
        <v>71</v>
      </c>
      <c r="M2894" s="2">
        <v>8</v>
      </c>
      <c r="N2894" s="2">
        <v>442</v>
      </c>
      <c r="O2894" s="2">
        <v>790</v>
      </c>
      <c r="P2894" s="2">
        <v>75</v>
      </c>
      <c r="Q2894" s="4">
        <f t="shared" si="45"/>
        <v>1.7873303167420815</v>
      </c>
    </row>
    <row r="2895" spans="1:17">
      <c r="A2895" s="1" t="s">
        <v>13545</v>
      </c>
      <c r="B2895" s="1" t="s">
        <v>17</v>
      </c>
      <c r="C2895" s="1" t="s">
        <v>13546</v>
      </c>
      <c r="D2895" s="55" t="s">
        <v>13547</v>
      </c>
      <c r="E2895" s="55" t="s">
        <v>13548</v>
      </c>
      <c r="F2895" s="55" t="s">
        <v>12</v>
      </c>
      <c r="G2895" s="3">
        <v>43556</v>
      </c>
      <c r="H2895" s="1">
        <v>2018</v>
      </c>
      <c r="I2895" s="1" t="s">
        <v>2052</v>
      </c>
      <c r="J2895" s="1" t="s">
        <v>35</v>
      </c>
      <c r="K2895" s="1" t="s">
        <v>13549</v>
      </c>
      <c r="L2895" s="2" t="s">
        <v>37</v>
      </c>
      <c r="M2895" s="2">
        <v>8</v>
      </c>
      <c r="N2895" s="2">
        <v>670</v>
      </c>
      <c r="O2895" s="2">
        <v>751</v>
      </c>
      <c r="P2895" s="2">
        <v>73</v>
      </c>
      <c r="Q2895" s="4">
        <f t="shared" si="45"/>
        <v>1.1208955223880597</v>
      </c>
    </row>
    <row r="2896" spans="1:17">
      <c r="A2896" s="1" t="s">
        <v>13550</v>
      </c>
      <c r="B2896" s="1" t="s">
        <v>1</v>
      </c>
      <c r="C2896" s="1" t="s">
        <v>13551</v>
      </c>
      <c r="D2896" s="55" t="s">
        <v>10</v>
      </c>
      <c r="E2896" s="66" t="s">
        <v>13552</v>
      </c>
      <c r="F2896" s="55" t="s">
        <v>212</v>
      </c>
      <c r="G2896" s="3">
        <v>42797</v>
      </c>
      <c r="H2896" s="1">
        <v>2016</v>
      </c>
      <c r="I2896" s="1" t="s">
        <v>4</v>
      </c>
      <c r="J2896" s="1" t="s">
        <v>142</v>
      </c>
      <c r="K2896" s="1" t="s">
        <v>13553</v>
      </c>
      <c r="L2896" s="2" t="s">
        <v>37</v>
      </c>
      <c r="M2896" s="2">
        <v>8</v>
      </c>
      <c r="N2896" s="2">
        <v>449</v>
      </c>
      <c r="O2896" s="2">
        <v>841</v>
      </c>
      <c r="P2896" s="2">
        <v>73</v>
      </c>
      <c r="Q2896" s="4">
        <f t="shared" si="45"/>
        <v>1.8730512249443207</v>
      </c>
    </row>
    <row r="2897" spans="1:17">
      <c r="A2897" s="1" t="s">
        <v>13554</v>
      </c>
      <c r="B2897" s="1" t="s">
        <v>17</v>
      </c>
      <c r="C2897" s="1" t="s">
        <v>13555</v>
      </c>
      <c r="D2897" s="55" t="s">
        <v>13556</v>
      </c>
      <c r="E2897" s="66" t="s">
        <v>13557</v>
      </c>
      <c r="F2897" s="55" t="s">
        <v>12</v>
      </c>
      <c r="G2897" s="3">
        <v>42912</v>
      </c>
      <c r="H2897" s="1">
        <v>2015</v>
      </c>
      <c r="I2897" s="1" t="s">
        <v>155</v>
      </c>
      <c r="J2897" s="1" t="s">
        <v>702</v>
      </c>
      <c r="K2897" s="1" t="s">
        <v>13558</v>
      </c>
      <c r="L2897" s="2" t="s">
        <v>30</v>
      </c>
      <c r="M2897" s="2">
        <v>7</v>
      </c>
      <c r="N2897" s="2">
        <v>587</v>
      </c>
      <c r="O2897" s="2">
        <v>876</v>
      </c>
      <c r="P2897" s="2">
        <v>77</v>
      </c>
      <c r="Q2897" s="4">
        <f t="shared" si="45"/>
        <v>1.4923339011925043</v>
      </c>
    </row>
    <row r="2898" spans="1:17">
      <c r="A2898" s="1" t="s">
        <v>13559</v>
      </c>
      <c r="B2898" s="1" t="s">
        <v>17</v>
      </c>
      <c r="C2898" s="1" t="s">
        <v>13560</v>
      </c>
      <c r="D2898" s="55" t="s">
        <v>13561</v>
      </c>
      <c r="E2898" s="66" t="s">
        <v>13562</v>
      </c>
      <c r="F2898" s="55" t="s">
        <v>903</v>
      </c>
      <c r="G2898" s="3">
        <v>43623</v>
      </c>
      <c r="H2898" s="1">
        <v>2019</v>
      </c>
      <c r="I2898" s="1" t="s">
        <v>578</v>
      </c>
      <c r="J2898" s="1" t="s">
        <v>1805</v>
      </c>
      <c r="K2898" s="1" t="s">
        <v>13563</v>
      </c>
      <c r="L2898" s="2" t="s">
        <v>71</v>
      </c>
      <c r="M2898" s="2">
        <v>9</v>
      </c>
      <c r="N2898" s="2">
        <v>526</v>
      </c>
      <c r="O2898" s="2">
        <v>832</v>
      </c>
      <c r="P2898" s="2">
        <v>70</v>
      </c>
      <c r="Q2898" s="4">
        <f t="shared" si="45"/>
        <v>1.5817490494296578</v>
      </c>
    </row>
    <row r="2899" spans="1:17">
      <c r="A2899" s="1" t="s">
        <v>13564</v>
      </c>
      <c r="B2899" s="1" t="s">
        <v>17</v>
      </c>
      <c r="C2899" s="1" t="s">
        <v>13565</v>
      </c>
      <c r="D2899" s="55" t="s">
        <v>13566</v>
      </c>
      <c r="E2899" s="66" t="s">
        <v>13567</v>
      </c>
      <c r="F2899" s="55" t="s">
        <v>463</v>
      </c>
      <c r="G2899" s="3">
        <v>43203</v>
      </c>
      <c r="H2899" s="1">
        <v>2018</v>
      </c>
      <c r="I2899" s="1" t="s">
        <v>342</v>
      </c>
      <c r="J2899" s="1" t="s">
        <v>409</v>
      </c>
      <c r="K2899" s="1" t="s">
        <v>13568</v>
      </c>
      <c r="L2899" s="2" t="s">
        <v>30</v>
      </c>
      <c r="M2899" s="2">
        <v>7</v>
      </c>
      <c r="N2899" s="2">
        <v>546</v>
      </c>
      <c r="O2899" s="2">
        <v>860</v>
      </c>
      <c r="P2899" s="2">
        <v>71</v>
      </c>
      <c r="Q2899" s="4">
        <f t="shared" si="45"/>
        <v>1.575091575091575</v>
      </c>
    </row>
    <row r="2900" spans="1:17">
      <c r="A2900" s="1" t="s">
        <v>13569</v>
      </c>
      <c r="B2900" s="1" t="s">
        <v>17</v>
      </c>
      <c r="C2900" s="1" t="s">
        <v>13570</v>
      </c>
      <c r="D2900" s="55" t="s">
        <v>13571</v>
      </c>
      <c r="E2900" s="66" t="s">
        <v>13572</v>
      </c>
      <c r="F2900" s="55" t="s">
        <v>1211</v>
      </c>
      <c r="G2900" s="3">
        <v>42980</v>
      </c>
      <c r="H2900" s="1">
        <v>2016</v>
      </c>
      <c r="I2900" s="1" t="s">
        <v>2788</v>
      </c>
      <c r="J2900" s="1" t="s">
        <v>50</v>
      </c>
      <c r="K2900" s="1" t="s">
        <v>13573</v>
      </c>
      <c r="L2900" s="2" t="s">
        <v>37</v>
      </c>
      <c r="M2900" s="2">
        <v>6</v>
      </c>
      <c r="N2900" s="2">
        <v>498</v>
      </c>
      <c r="O2900" s="2">
        <v>745</v>
      </c>
      <c r="P2900" s="2">
        <v>75</v>
      </c>
      <c r="Q2900" s="4">
        <f t="shared" si="45"/>
        <v>1.4959839357429718</v>
      </c>
    </row>
    <row r="2901" spans="1:17">
      <c r="A2901" s="1" t="s">
        <v>13574</v>
      </c>
      <c r="B2901" s="1" t="s">
        <v>1</v>
      </c>
      <c r="C2901" s="1" t="s">
        <v>13575</v>
      </c>
      <c r="D2901" s="55" t="s">
        <v>10</v>
      </c>
      <c r="E2901" s="66" t="s">
        <v>13576</v>
      </c>
      <c r="F2901" s="55" t="s">
        <v>12</v>
      </c>
      <c r="G2901" s="3">
        <v>43887</v>
      </c>
      <c r="H2901" s="1">
        <v>2020</v>
      </c>
      <c r="I2901" s="1" t="s">
        <v>4</v>
      </c>
      <c r="J2901" s="1" t="s">
        <v>62</v>
      </c>
      <c r="K2901" s="1" t="s">
        <v>13577</v>
      </c>
      <c r="L2901" s="2" t="s">
        <v>30</v>
      </c>
      <c r="M2901" s="2">
        <v>9</v>
      </c>
      <c r="N2901" s="2">
        <v>601</v>
      </c>
      <c r="O2901" s="2">
        <v>767</v>
      </c>
      <c r="P2901" s="2">
        <v>72</v>
      </c>
      <c r="Q2901" s="4">
        <f t="shared" si="45"/>
        <v>1.2762063227953411</v>
      </c>
    </row>
    <row r="2902" spans="1:17">
      <c r="A2902" s="1" t="s">
        <v>13578</v>
      </c>
      <c r="B2902" s="1" t="s">
        <v>17</v>
      </c>
      <c r="C2902" s="1" t="s">
        <v>13579</v>
      </c>
      <c r="D2902" s="55" t="s">
        <v>13580</v>
      </c>
      <c r="E2902" s="66" t="s">
        <v>13581</v>
      </c>
      <c r="F2902" s="55" t="s">
        <v>13582</v>
      </c>
      <c r="G2902" s="3">
        <v>44015</v>
      </c>
      <c r="H2902" s="1">
        <v>2017</v>
      </c>
      <c r="I2902" s="1" t="s">
        <v>595</v>
      </c>
      <c r="J2902" s="1" t="s">
        <v>35</v>
      </c>
      <c r="K2902" s="1" t="s">
        <v>13583</v>
      </c>
      <c r="L2902" s="2" t="s">
        <v>123</v>
      </c>
      <c r="M2902" s="2">
        <v>6</v>
      </c>
      <c r="N2902" s="2">
        <v>577</v>
      </c>
      <c r="O2902" s="2">
        <v>867</v>
      </c>
      <c r="P2902" s="2">
        <v>75</v>
      </c>
      <c r="Q2902" s="4">
        <f t="shared" si="45"/>
        <v>1.5025996533795494</v>
      </c>
    </row>
    <row r="2903" spans="1:17">
      <c r="A2903" s="1" t="s">
        <v>13584</v>
      </c>
      <c r="B2903" s="1" t="s">
        <v>17</v>
      </c>
      <c r="C2903" s="1" t="s">
        <v>13585</v>
      </c>
      <c r="D2903" s="55" t="s">
        <v>13586</v>
      </c>
      <c r="E2903" s="66"/>
      <c r="F2903" s="55" t="s">
        <v>13587</v>
      </c>
      <c r="G2903" s="3">
        <v>42767</v>
      </c>
      <c r="H2903" s="1">
        <v>2015</v>
      </c>
      <c r="I2903" s="1" t="s">
        <v>120</v>
      </c>
      <c r="J2903" s="1" t="s">
        <v>271</v>
      </c>
      <c r="K2903" s="1" t="s">
        <v>13588</v>
      </c>
      <c r="L2903" s="2" t="s">
        <v>333</v>
      </c>
      <c r="M2903" s="2">
        <v>7</v>
      </c>
      <c r="N2903" s="2">
        <v>520</v>
      </c>
      <c r="O2903" s="2">
        <v>797</v>
      </c>
      <c r="P2903" s="2">
        <v>79</v>
      </c>
      <c r="Q2903" s="4">
        <f t="shared" si="45"/>
        <v>1.5326923076923078</v>
      </c>
    </row>
    <row r="2904" spans="1:17">
      <c r="A2904" s="1" t="s">
        <v>13589</v>
      </c>
      <c r="B2904" s="1" t="s">
        <v>17</v>
      </c>
      <c r="C2904" s="1" t="s">
        <v>13590</v>
      </c>
      <c r="D2904" s="55" t="s">
        <v>13591</v>
      </c>
      <c r="E2904" s="66" t="s">
        <v>13592</v>
      </c>
      <c r="F2904" s="55" t="s">
        <v>135</v>
      </c>
      <c r="G2904" s="3">
        <v>42671</v>
      </c>
      <c r="H2904" s="1">
        <v>2016</v>
      </c>
      <c r="I2904" s="1" t="s">
        <v>270</v>
      </c>
      <c r="J2904" s="1" t="s">
        <v>149</v>
      </c>
      <c r="K2904" s="1" t="s">
        <v>13593</v>
      </c>
      <c r="L2904" s="2" t="s">
        <v>37</v>
      </c>
      <c r="M2904" s="2">
        <v>7</v>
      </c>
      <c r="N2904" s="2">
        <v>509</v>
      </c>
      <c r="O2904" s="2">
        <v>995</v>
      </c>
      <c r="P2904" s="2">
        <v>71</v>
      </c>
      <c r="Q2904" s="4">
        <f t="shared" si="45"/>
        <v>1.9548133595284873</v>
      </c>
    </row>
    <row r="2905" spans="1:17">
      <c r="A2905" s="1" t="s">
        <v>13594</v>
      </c>
      <c r="B2905" s="1" t="s">
        <v>17</v>
      </c>
      <c r="C2905" s="1" t="s">
        <v>13595</v>
      </c>
      <c r="D2905" s="55" t="s">
        <v>13596</v>
      </c>
      <c r="E2905" s="66" t="s">
        <v>13597</v>
      </c>
      <c r="F2905" s="55" t="s">
        <v>299</v>
      </c>
      <c r="G2905" s="3">
        <v>43456</v>
      </c>
      <c r="H2905" s="1">
        <v>2018</v>
      </c>
      <c r="I2905" s="1" t="s">
        <v>213</v>
      </c>
      <c r="J2905" s="1" t="s">
        <v>106</v>
      </c>
      <c r="K2905" s="1" t="s">
        <v>13598</v>
      </c>
      <c r="L2905" s="2" t="s">
        <v>52</v>
      </c>
      <c r="M2905" s="2">
        <v>6</v>
      </c>
      <c r="N2905" s="2">
        <v>582</v>
      </c>
      <c r="O2905" s="2">
        <v>992</v>
      </c>
      <c r="P2905" s="2">
        <v>74</v>
      </c>
      <c r="Q2905" s="4">
        <f t="shared" si="45"/>
        <v>1.70446735395189</v>
      </c>
    </row>
    <row r="2906" spans="1:17">
      <c r="A2906" s="1" t="s">
        <v>13599</v>
      </c>
      <c r="B2906" s="1" t="s">
        <v>17</v>
      </c>
      <c r="C2906" s="1" t="s">
        <v>13600</v>
      </c>
      <c r="D2906" s="55" t="s">
        <v>13596</v>
      </c>
      <c r="E2906" s="66" t="s">
        <v>13601</v>
      </c>
      <c r="F2906" s="55" t="s">
        <v>299</v>
      </c>
      <c r="G2906" s="3">
        <v>44121</v>
      </c>
      <c r="H2906" s="1">
        <v>2020</v>
      </c>
      <c r="I2906" s="1" t="s">
        <v>178</v>
      </c>
      <c r="J2906" s="1" t="s">
        <v>106</v>
      </c>
      <c r="K2906" s="1" t="s">
        <v>13602</v>
      </c>
      <c r="L2906" s="2" t="s">
        <v>52</v>
      </c>
      <c r="M2906" s="2">
        <v>10</v>
      </c>
      <c r="N2906" s="2">
        <v>650</v>
      </c>
      <c r="O2906" s="2">
        <v>962</v>
      </c>
      <c r="P2906" s="2">
        <v>76</v>
      </c>
      <c r="Q2906" s="4">
        <f t="shared" si="45"/>
        <v>1.48</v>
      </c>
    </row>
    <row r="2907" spans="1:17">
      <c r="A2907" s="1" t="s">
        <v>13603</v>
      </c>
      <c r="B2907" s="1" t="s">
        <v>17</v>
      </c>
      <c r="C2907" s="1" t="s">
        <v>13604</v>
      </c>
      <c r="D2907" s="55" t="s">
        <v>13605</v>
      </c>
      <c r="E2907" s="66" t="s">
        <v>13606</v>
      </c>
      <c r="F2907" s="55" t="s">
        <v>903</v>
      </c>
      <c r="G2907" s="3">
        <v>44128</v>
      </c>
      <c r="H2907" s="1">
        <v>2019</v>
      </c>
      <c r="I2907" s="1" t="s">
        <v>319</v>
      </c>
      <c r="J2907" s="1" t="s">
        <v>1698</v>
      </c>
      <c r="K2907" s="1" t="s">
        <v>13607</v>
      </c>
      <c r="L2907" s="2" t="s">
        <v>30</v>
      </c>
      <c r="M2907" s="2">
        <v>7</v>
      </c>
      <c r="N2907" s="2">
        <v>523</v>
      </c>
      <c r="O2907" s="2">
        <v>713</v>
      </c>
      <c r="P2907" s="2">
        <v>75</v>
      </c>
      <c r="Q2907" s="4">
        <f t="shared" si="45"/>
        <v>1.3632887189292544</v>
      </c>
    </row>
    <row r="2908" spans="1:17">
      <c r="A2908" s="1" t="s">
        <v>13608</v>
      </c>
      <c r="B2908" s="1" t="s">
        <v>17</v>
      </c>
      <c r="C2908" s="1" t="s">
        <v>13609</v>
      </c>
      <c r="D2908" s="55" t="s">
        <v>13610</v>
      </c>
      <c r="E2908" s="66" t="s">
        <v>13611</v>
      </c>
      <c r="F2908" s="55" t="s">
        <v>12</v>
      </c>
      <c r="G2908" s="3">
        <v>43724</v>
      </c>
      <c r="H2908" s="1">
        <v>2016</v>
      </c>
      <c r="I2908" s="1" t="s">
        <v>276</v>
      </c>
      <c r="J2908" s="1" t="s">
        <v>313</v>
      </c>
      <c r="K2908" s="1" t="s">
        <v>13612</v>
      </c>
      <c r="L2908" s="2" t="s">
        <v>52</v>
      </c>
      <c r="M2908" s="2">
        <v>8</v>
      </c>
      <c r="N2908" s="2">
        <v>444</v>
      </c>
      <c r="O2908" s="2">
        <v>722</v>
      </c>
      <c r="P2908" s="2">
        <v>73</v>
      </c>
      <c r="Q2908" s="4">
        <f t="shared" si="45"/>
        <v>1.6261261261261262</v>
      </c>
    </row>
    <row r="2909" spans="1:17">
      <c r="A2909" s="1" t="s">
        <v>13613</v>
      </c>
      <c r="B2909" s="1" t="s">
        <v>17</v>
      </c>
      <c r="C2909" s="1" t="s">
        <v>13614</v>
      </c>
      <c r="D2909" s="55" t="s">
        <v>13615</v>
      </c>
      <c r="E2909" s="66"/>
      <c r="F2909" s="55" t="s">
        <v>2205</v>
      </c>
      <c r="G2909" s="3">
        <v>42940</v>
      </c>
      <c r="H2909" s="1">
        <v>2016</v>
      </c>
      <c r="I2909" s="1" t="s">
        <v>276</v>
      </c>
      <c r="J2909" s="1" t="s">
        <v>611</v>
      </c>
      <c r="K2909" s="1" t="s">
        <v>13616</v>
      </c>
      <c r="L2909" s="2" t="s">
        <v>37</v>
      </c>
      <c r="M2909" s="2">
        <v>7</v>
      </c>
      <c r="N2909" s="2">
        <v>571</v>
      </c>
      <c r="O2909" s="2">
        <v>940</v>
      </c>
      <c r="P2909" s="2">
        <v>74</v>
      </c>
      <c r="Q2909" s="4">
        <f t="shared" si="45"/>
        <v>1.6462346760070052</v>
      </c>
    </row>
    <row r="2910" spans="1:17">
      <c r="A2910" s="1" t="s">
        <v>13617</v>
      </c>
      <c r="B2910" s="1" t="s">
        <v>17</v>
      </c>
      <c r="C2910" s="1" t="s">
        <v>13618</v>
      </c>
      <c r="D2910" s="55" t="s">
        <v>13619</v>
      </c>
      <c r="E2910" s="66" t="s">
        <v>13620</v>
      </c>
      <c r="F2910" s="55" t="s">
        <v>12</v>
      </c>
      <c r="G2910" s="3">
        <v>42790</v>
      </c>
      <c r="H2910" s="1">
        <v>2017</v>
      </c>
      <c r="I2910" s="1" t="s">
        <v>27</v>
      </c>
      <c r="J2910" s="1" t="s">
        <v>28</v>
      </c>
      <c r="K2910" s="1" t="s">
        <v>13621</v>
      </c>
      <c r="L2910" s="2" t="s">
        <v>30</v>
      </c>
      <c r="M2910" s="2">
        <v>7</v>
      </c>
      <c r="N2910" s="2">
        <v>686</v>
      </c>
      <c r="O2910" s="2">
        <v>704</v>
      </c>
      <c r="P2910" s="2">
        <v>71</v>
      </c>
      <c r="Q2910" s="4">
        <f t="shared" si="45"/>
        <v>1.0262390670553936</v>
      </c>
    </row>
    <row r="2911" spans="1:17">
      <c r="A2911" s="1" t="s">
        <v>13622</v>
      </c>
      <c r="B2911" s="1" t="s">
        <v>17</v>
      </c>
      <c r="C2911" s="1" t="s">
        <v>13623</v>
      </c>
      <c r="D2911" s="55" t="s">
        <v>13624</v>
      </c>
      <c r="E2911" s="66" t="s">
        <v>13625</v>
      </c>
      <c r="F2911" s="55" t="s">
        <v>12</v>
      </c>
      <c r="G2911" s="3">
        <v>43547</v>
      </c>
      <c r="H2911" s="1">
        <v>2011</v>
      </c>
      <c r="I2911" s="1" t="s">
        <v>270</v>
      </c>
      <c r="J2911" s="1" t="s">
        <v>179</v>
      </c>
      <c r="K2911" s="1" t="s">
        <v>13626</v>
      </c>
      <c r="L2911" s="2" t="s">
        <v>123</v>
      </c>
      <c r="M2911" s="2">
        <v>10</v>
      </c>
      <c r="N2911" s="2">
        <v>467</v>
      </c>
      <c r="O2911" s="2">
        <v>848</v>
      </c>
      <c r="P2911" s="2">
        <v>73</v>
      </c>
      <c r="Q2911" s="4">
        <f t="shared" si="45"/>
        <v>1.8158458244111348</v>
      </c>
    </row>
    <row r="2912" spans="1:17">
      <c r="A2912" s="1" t="s">
        <v>13627</v>
      </c>
      <c r="B2912" s="1" t="s">
        <v>17</v>
      </c>
      <c r="C2912" s="1" t="s">
        <v>13628</v>
      </c>
      <c r="D2912" s="62" t="s">
        <v>13629</v>
      </c>
      <c r="E2912" s="66" t="s">
        <v>23016</v>
      </c>
      <c r="F2912" s="55" t="s">
        <v>12</v>
      </c>
      <c r="G2912" s="3">
        <v>43496</v>
      </c>
      <c r="H2912" s="1">
        <v>2017</v>
      </c>
      <c r="I2912" s="1" t="s">
        <v>421</v>
      </c>
      <c r="J2912" s="1" t="s">
        <v>4023</v>
      </c>
      <c r="K2912" s="1" t="s">
        <v>13630</v>
      </c>
      <c r="L2912" s="2" t="s">
        <v>37</v>
      </c>
      <c r="M2912" s="2">
        <v>8</v>
      </c>
      <c r="N2912" s="2">
        <v>402</v>
      </c>
      <c r="O2912" s="2">
        <v>822</v>
      </c>
      <c r="P2912" s="2">
        <v>71</v>
      </c>
      <c r="Q2912" s="4">
        <f t="shared" si="45"/>
        <v>2.044776119402985</v>
      </c>
    </row>
    <row r="2913" spans="1:17">
      <c r="A2913" s="1" t="s">
        <v>13631</v>
      </c>
      <c r="B2913" s="1" t="s">
        <v>17</v>
      </c>
      <c r="C2913" s="1" t="s">
        <v>13632</v>
      </c>
      <c r="D2913" s="55" t="s">
        <v>3237</v>
      </c>
      <c r="E2913" s="66" t="s">
        <v>13633</v>
      </c>
      <c r="F2913" s="55" t="s">
        <v>111</v>
      </c>
      <c r="G2913" s="3">
        <v>43348</v>
      </c>
      <c r="H2913" s="1">
        <v>2014</v>
      </c>
      <c r="I2913" s="1" t="s">
        <v>749</v>
      </c>
      <c r="J2913" s="1" t="s">
        <v>409</v>
      </c>
      <c r="K2913" s="1" t="s">
        <v>13634</v>
      </c>
      <c r="L2913" s="2" t="s">
        <v>37</v>
      </c>
      <c r="M2913" s="2">
        <v>10</v>
      </c>
      <c r="N2913" s="2">
        <v>556</v>
      </c>
      <c r="O2913" s="2">
        <v>901</v>
      </c>
      <c r="P2913" s="2">
        <v>74</v>
      </c>
      <c r="Q2913" s="4">
        <f t="shared" si="45"/>
        <v>1.6205035971223021</v>
      </c>
    </row>
    <row r="2914" spans="1:17">
      <c r="A2914" s="1" t="s">
        <v>13635</v>
      </c>
      <c r="B2914" s="1" t="s">
        <v>17</v>
      </c>
      <c r="C2914" s="1" t="s">
        <v>13636</v>
      </c>
      <c r="D2914" s="55" t="s">
        <v>11793</v>
      </c>
      <c r="E2914" s="66" t="s">
        <v>13637</v>
      </c>
      <c r="F2914" s="55" t="s">
        <v>68</v>
      </c>
      <c r="G2914" s="3">
        <v>43314</v>
      </c>
      <c r="H2914" s="1">
        <v>2010</v>
      </c>
      <c r="I2914" s="1" t="s">
        <v>312</v>
      </c>
      <c r="J2914" s="1" t="s">
        <v>409</v>
      </c>
      <c r="K2914" s="1" t="s">
        <v>13638</v>
      </c>
      <c r="L2914" s="2" t="s">
        <v>37</v>
      </c>
      <c r="M2914" s="2">
        <v>10</v>
      </c>
      <c r="N2914" s="2">
        <v>566</v>
      </c>
      <c r="O2914" s="2">
        <v>819</v>
      </c>
      <c r="P2914" s="2">
        <v>72</v>
      </c>
      <c r="Q2914" s="4">
        <f t="shared" si="45"/>
        <v>1.4469964664310955</v>
      </c>
    </row>
    <row r="2915" spans="1:17">
      <c r="A2915" s="1" t="s">
        <v>13639</v>
      </c>
      <c r="B2915" s="1" t="s">
        <v>1</v>
      </c>
      <c r="C2915" s="1" t="s">
        <v>13640</v>
      </c>
      <c r="D2915" s="55" t="s">
        <v>10</v>
      </c>
      <c r="E2915" s="66" t="s">
        <v>13641</v>
      </c>
      <c r="F2915" s="55" t="s">
        <v>5748</v>
      </c>
      <c r="G2915" s="3">
        <v>43592</v>
      </c>
      <c r="H2915" s="1">
        <v>2019</v>
      </c>
      <c r="I2915" s="1" t="s">
        <v>4</v>
      </c>
      <c r="J2915" s="1" t="s">
        <v>981</v>
      </c>
      <c r="K2915" s="1" t="s">
        <v>13642</v>
      </c>
      <c r="L2915" s="2" t="s">
        <v>37</v>
      </c>
      <c r="M2915" s="2">
        <v>6</v>
      </c>
      <c r="N2915" s="2">
        <v>404</v>
      </c>
      <c r="O2915" s="2">
        <v>742</v>
      </c>
      <c r="P2915" s="2">
        <v>77</v>
      </c>
      <c r="Q2915" s="4">
        <f t="shared" si="45"/>
        <v>1.8366336633663367</v>
      </c>
    </row>
    <row r="2916" spans="1:17">
      <c r="A2916" s="1" t="s">
        <v>13643</v>
      </c>
      <c r="B2916" s="1" t="s">
        <v>1</v>
      </c>
      <c r="C2916" s="1" t="s">
        <v>13644</v>
      </c>
      <c r="D2916" s="55" t="s">
        <v>10</v>
      </c>
      <c r="E2916" s="66" t="s">
        <v>13645</v>
      </c>
      <c r="F2916" s="55" t="s">
        <v>980</v>
      </c>
      <c r="G2916" s="3">
        <v>43600</v>
      </c>
      <c r="H2916" s="1">
        <v>2019</v>
      </c>
      <c r="I2916" s="1" t="s">
        <v>4</v>
      </c>
      <c r="J2916" s="1" t="s">
        <v>401</v>
      </c>
      <c r="K2916" s="1" t="s">
        <v>13646</v>
      </c>
      <c r="L2916" s="2" t="s">
        <v>37</v>
      </c>
      <c r="M2916" s="2">
        <v>8</v>
      </c>
      <c r="N2916" s="2">
        <v>539</v>
      </c>
      <c r="O2916" s="2">
        <v>761</v>
      </c>
      <c r="P2916" s="2">
        <v>75</v>
      </c>
      <c r="Q2916" s="4">
        <f t="shared" si="45"/>
        <v>1.4118738404452691</v>
      </c>
    </row>
    <row r="2917" spans="1:17">
      <c r="A2917" s="1" t="s">
        <v>13647</v>
      </c>
      <c r="B2917" s="1" t="s">
        <v>17</v>
      </c>
      <c r="C2917" s="1" t="s">
        <v>13648</v>
      </c>
      <c r="D2917" s="55" t="s">
        <v>13649</v>
      </c>
      <c r="E2917" s="66" t="s">
        <v>13650</v>
      </c>
      <c r="F2917" s="55" t="s">
        <v>463</v>
      </c>
      <c r="G2917" s="3">
        <v>43798</v>
      </c>
      <c r="H2917" s="1">
        <v>2019</v>
      </c>
      <c r="I2917" s="1" t="s">
        <v>408</v>
      </c>
      <c r="J2917" s="1" t="s">
        <v>28</v>
      </c>
      <c r="K2917" s="1" t="s">
        <v>13651</v>
      </c>
      <c r="L2917" s="2" t="s">
        <v>30</v>
      </c>
      <c r="M2917" s="2">
        <v>10</v>
      </c>
      <c r="N2917" s="2">
        <v>662</v>
      </c>
      <c r="O2917" s="2">
        <v>984</v>
      </c>
      <c r="P2917" s="2">
        <v>75</v>
      </c>
      <c r="Q2917" s="4">
        <f t="shared" si="45"/>
        <v>1.4864048338368581</v>
      </c>
    </row>
    <row r="2918" spans="1:17">
      <c r="A2918" s="1" t="s">
        <v>13652</v>
      </c>
      <c r="B2918" s="1" t="s">
        <v>17</v>
      </c>
      <c r="C2918" s="1" t="s">
        <v>13653</v>
      </c>
      <c r="D2918" s="55" t="s">
        <v>13654</v>
      </c>
      <c r="E2918" s="66" t="s">
        <v>13655</v>
      </c>
      <c r="F2918" s="55" t="s">
        <v>407</v>
      </c>
      <c r="G2918" s="3">
        <v>43966</v>
      </c>
      <c r="H2918" s="1">
        <v>2019</v>
      </c>
      <c r="I2918" s="1" t="s">
        <v>120</v>
      </c>
      <c r="J2918" s="1" t="s">
        <v>409</v>
      </c>
      <c r="K2918" s="1" t="s">
        <v>13656</v>
      </c>
      <c r="L2918" s="2" t="s">
        <v>30</v>
      </c>
      <c r="M2918" s="2">
        <v>7</v>
      </c>
      <c r="N2918" s="2">
        <v>519</v>
      </c>
      <c r="O2918" s="2">
        <v>918</v>
      </c>
      <c r="P2918" s="2">
        <v>75</v>
      </c>
      <c r="Q2918" s="4">
        <f t="shared" si="45"/>
        <v>1.76878612716763</v>
      </c>
    </row>
    <row r="2919" spans="1:17">
      <c r="A2919" s="1" t="s">
        <v>13657</v>
      </c>
      <c r="B2919" s="1" t="s">
        <v>1</v>
      </c>
      <c r="C2919" s="1" t="s">
        <v>13658</v>
      </c>
      <c r="D2919" s="55" t="s">
        <v>10</v>
      </c>
      <c r="E2919" s="66" t="s">
        <v>13659</v>
      </c>
      <c r="F2919" s="55" t="s">
        <v>12</v>
      </c>
      <c r="G2919" s="3">
        <v>43578</v>
      </c>
      <c r="H2919" s="1">
        <v>2019</v>
      </c>
      <c r="I2919" s="1" t="s">
        <v>4</v>
      </c>
      <c r="J2919" s="1" t="s">
        <v>352</v>
      </c>
      <c r="K2919" s="1" t="s">
        <v>13660</v>
      </c>
      <c r="L2919" s="2" t="s">
        <v>30</v>
      </c>
      <c r="M2919" s="2">
        <v>9</v>
      </c>
      <c r="N2919" s="2">
        <v>492</v>
      </c>
      <c r="O2919" s="2">
        <v>916</v>
      </c>
      <c r="P2919" s="2">
        <v>71</v>
      </c>
      <c r="Q2919" s="4">
        <f t="shared" si="45"/>
        <v>1.8617886178861789</v>
      </c>
    </row>
    <row r="2920" spans="1:17">
      <c r="A2920" s="1" t="s">
        <v>13661</v>
      </c>
      <c r="B2920" s="1" t="s">
        <v>17</v>
      </c>
      <c r="C2920" s="1" t="s">
        <v>13662</v>
      </c>
      <c r="D2920" s="55" t="s">
        <v>543</v>
      </c>
      <c r="E2920" s="66" t="s">
        <v>13663</v>
      </c>
      <c r="F2920" s="55" t="s">
        <v>12</v>
      </c>
      <c r="G2920" s="3">
        <v>43971</v>
      </c>
      <c r="H2920" s="1">
        <v>2010</v>
      </c>
      <c r="I2920" s="1" t="s">
        <v>225</v>
      </c>
      <c r="J2920" s="1" t="s">
        <v>28</v>
      </c>
      <c r="K2920" s="1" t="s">
        <v>13664</v>
      </c>
      <c r="L2920" s="2" t="s">
        <v>37</v>
      </c>
      <c r="M2920" s="2">
        <v>9</v>
      </c>
      <c r="N2920" s="2">
        <v>507</v>
      </c>
      <c r="O2920" s="2">
        <v>900</v>
      </c>
      <c r="P2920" s="2">
        <v>76</v>
      </c>
      <c r="Q2920" s="4">
        <f t="shared" si="45"/>
        <v>1.7751479289940828</v>
      </c>
    </row>
    <row r="2921" spans="1:17">
      <c r="A2921" s="1" t="s">
        <v>13665</v>
      </c>
      <c r="B2921" s="1" t="s">
        <v>17</v>
      </c>
      <c r="C2921" s="1" t="s">
        <v>13666</v>
      </c>
      <c r="D2921" s="55" t="s">
        <v>13667</v>
      </c>
      <c r="E2921" s="66" t="s">
        <v>13668</v>
      </c>
      <c r="F2921" s="55" t="s">
        <v>1353</v>
      </c>
      <c r="G2921" s="3">
        <v>43574</v>
      </c>
      <c r="H2921" s="1">
        <v>2016</v>
      </c>
      <c r="I2921" s="1" t="s">
        <v>34</v>
      </c>
      <c r="J2921" s="1" t="s">
        <v>28</v>
      </c>
      <c r="K2921" s="1" t="s">
        <v>13669</v>
      </c>
      <c r="L2921" s="2" t="s">
        <v>52</v>
      </c>
      <c r="M2921" s="2">
        <v>9</v>
      </c>
      <c r="N2921" s="2">
        <v>622</v>
      </c>
      <c r="O2921" s="2">
        <v>791</v>
      </c>
      <c r="P2921" s="2">
        <v>75</v>
      </c>
      <c r="Q2921" s="4">
        <f t="shared" si="45"/>
        <v>1.2717041800643087</v>
      </c>
    </row>
    <row r="2922" spans="1:17">
      <c r="A2922" s="1" t="s">
        <v>13670</v>
      </c>
      <c r="B2922" s="1" t="s">
        <v>17</v>
      </c>
      <c r="C2922" s="1" t="s">
        <v>13671</v>
      </c>
      <c r="D2922" s="55" t="s">
        <v>2289</v>
      </c>
      <c r="E2922" s="66" t="s">
        <v>13672</v>
      </c>
      <c r="F2922" s="55" t="s">
        <v>12</v>
      </c>
      <c r="G2922" s="3">
        <v>43760</v>
      </c>
      <c r="H2922" s="1">
        <v>2015</v>
      </c>
      <c r="I2922" s="1" t="s">
        <v>808</v>
      </c>
      <c r="J2922" s="1" t="s">
        <v>50</v>
      </c>
      <c r="K2922" s="1" t="s">
        <v>13673</v>
      </c>
      <c r="L2922" s="2" t="s">
        <v>123</v>
      </c>
      <c r="M2922" s="2">
        <v>10</v>
      </c>
      <c r="N2922" s="2">
        <v>545</v>
      </c>
      <c r="O2922" s="2">
        <v>726</v>
      </c>
      <c r="P2922" s="2">
        <v>75</v>
      </c>
      <c r="Q2922" s="4">
        <f t="shared" si="45"/>
        <v>1.3321100917431192</v>
      </c>
    </row>
    <row r="2923" spans="1:17">
      <c r="A2923" s="1" t="s">
        <v>13674</v>
      </c>
      <c r="B2923" s="1" t="s">
        <v>17</v>
      </c>
      <c r="C2923" s="1" t="s">
        <v>13675</v>
      </c>
      <c r="D2923" s="55" t="s">
        <v>13676</v>
      </c>
      <c r="E2923" s="55" t="s">
        <v>13677</v>
      </c>
      <c r="F2923" s="55" t="s">
        <v>12</v>
      </c>
      <c r="G2923" s="3">
        <v>42601</v>
      </c>
      <c r="H2923" s="1">
        <v>2016</v>
      </c>
      <c r="I2923" s="1" t="s">
        <v>225</v>
      </c>
      <c r="J2923" s="1" t="s">
        <v>611</v>
      </c>
      <c r="K2923" s="1" t="s">
        <v>13678</v>
      </c>
      <c r="L2923" s="2" t="s">
        <v>30</v>
      </c>
      <c r="M2923" s="2">
        <v>10</v>
      </c>
      <c r="N2923" s="2">
        <v>599</v>
      </c>
      <c r="O2923" s="2">
        <v>864</v>
      </c>
      <c r="P2923" s="2">
        <v>71</v>
      </c>
      <c r="Q2923" s="4">
        <f t="shared" si="45"/>
        <v>1.4424040066777963</v>
      </c>
    </row>
    <row r="2924" spans="1:17">
      <c r="A2924" s="1" t="s">
        <v>13679</v>
      </c>
      <c r="B2924" s="1" t="s">
        <v>17</v>
      </c>
      <c r="C2924" s="1" t="s">
        <v>13680</v>
      </c>
      <c r="D2924" s="55" t="s">
        <v>6445</v>
      </c>
      <c r="E2924" s="55" t="s">
        <v>13681</v>
      </c>
      <c r="F2924" s="55" t="s">
        <v>12</v>
      </c>
      <c r="G2924" s="3">
        <v>43683</v>
      </c>
      <c r="H2924" s="1">
        <v>2015</v>
      </c>
      <c r="I2924" s="1" t="s">
        <v>4632</v>
      </c>
      <c r="J2924" s="1" t="s">
        <v>1319</v>
      </c>
      <c r="K2924" s="1" t="s">
        <v>13682</v>
      </c>
      <c r="L2924" s="2" t="s">
        <v>30</v>
      </c>
      <c r="M2924" s="2">
        <v>8</v>
      </c>
      <c r="N2924" s="2">
        <v>687</v>
      </c>
      <c r="O2924" s="2">
        <v>864</v>
      </c>
      <c r="P2924" s="2">
        <v>79</v>
      </c>
      <c r="Q2924" s="4">
        <f t="shared" si="45"/>
        <v>1.25764192139738</v>
      </c>
    </row>
    <row r="2925" spans="1:17">
      <c r="A2925" s="1" t="s">
        <v>13683</v>
      </c>
      <c r="B2925" s="1" t="s">
        <v>17</v>
      </c>
      <c r="C2925" s="1" t="s">
        <v>13684</v>
      </c>
      <c r="D2925" s="55" t="s">
        <v>13685</v>
      </c>
      <c r="E2925" s="66" t="s">
        <v>13686</v>
      </c>
      <c r="F2925" s="55" t="s">
        <v>12</v>
      </c>
      <c r="G2925" s="3">
        <v>43009</v>
      </c>
      <c r="H2925" s="1">
        <v>2013</v>
      </c>
      <c r="I2925" s="1" t="s">
        <v>248</v>
      </c>
      <c r="J2925" s="1" t="s">
        <v>2659</v>
      </c>
      <c r="K2925" s="1" t="s">
        <v>13687</v>
      </c>
      <c r="L2925" s="2" t="s">
        <v>942</v>
      </c>
      <c r="M2925" s="2">
        <v>8</v>
      </c>
      <c r="N2925" s="2">
        <v>456</v>
      </c>
      <c r="O2925" s="2">
        <v>874</v>
      </c>
      <c r="P2925" s="2">
        <v>78</v>
      </c>
      <c r="Q2925" s="4">
        <f t="shared" si="45"/>
        <v>1.9166666666666667</v>
      </c>
    </row>
    <row r="2926" spans="1:17">
      <c r="A2926" s="1" t="s">
        <v>13688</v>
      </c>
      <c r="B2926" s="1" t="s">
        <v>17</v>
      </c>
      <c r="C2926" s="1" t="s">
        <v>13689</v>
      </c>
      <c r="D2926" s="62" t="s">
        <v>13690</v>
      </c>
      <c r="E2926" s="66"/>
      <c r="F2926" s="55" t="s">
        <v>1403</v>
      </c>
      <c r="G2926" s="3">
        <v>44105</v>
      </c>
      <c r="H2926" s="1">
        <v>2019</v>
      </c>
      <c r="I2926" s="1" t="s">
        <v>494</v>
      </c>
      <c r="J2926" s="1" t="s">
        <v>271</v>
      </c>
      <c r="K2926" s="1" t="s">
        <v>13691</v>
      </c>
      <c r="L2926" s="2" t="s">
        <v>30</v>
      </c>
      <c r="M2926" s="2">
        <v>8</v>
      </c>
      <c r="N2926" s="2">
        <v>487</v>
      </c>
      <c r="O2926" s="2">
        <v>738</v>
      </c>
      <c r="P2926" s="2">
        <v>70</v>
      </c>
      <c r="Q2926" s="4">
        <f t="shared" si="45"/>
        <v>1.515400410677618</v>
      </c>
    </row>
    <row r="2927" spans="1:17">
      <c r="A2927" s="1" t="s">
        <v>13692</v>
      </c>
      <c r="B2927" s="1" t="s">
        <v>17</v>
      </c>
      <c r="C2927" s="1" t="s">
        <v>13693</v>
      </c>
      <c r="D2927" s="55" t="s">
        <v>13694</v>
      </c>
      <c r="E2927" s="66" t="s">
        <v>13695</v>
      </c>
      <c r="F2927" s="55" t="s">
        <v>946</v>
      </c>
      <c r="G2927" s="3">
        <v>43978</v>
      </c>
      <c r="H2927" s="1">
        <v>2019</v>
      </c>
      <c r="I2927" s="1" t="s">
        <v>1709</v>
      </c>
      <c r="J2927" s="1" t="s">
        <v>28</v>
      </c>
      <c r="K2927" s="1" t="s">
        <v>13696</v>
      </c>
      <c r="L2927" s="2" t="s">
        <v>30</v>
      </c>
      <c r="M2927" s="2">
        <v>10</v>
      </c>
      <c r="N2927" s="2">
        <v>605</v>
      </c>
      <c r="O2927" s="2">
        <v>717</v>
      </c>
      <c r="P2927" s="2">
        <v>76</v>
      </c>
      <c r="Q2927" s="4">
        <f t="shared" si="45"/>
        <v>1.1851239669421487</v>
      </c>
    </row>
    <row r="2928" spans="1:17">
      <c r="A2928" s="1" t="s">
        <v>13697</v>
      </c>
      <c r="B2928" s="1" t="s">
        <v>1</v>
      </c>
      <c r="C2928" s="1" t="s">
        <v>13698</v>
      </c>
      <c r="D2928" s="55" t="s">
        <v>10</v>
      </c>
      <c r="E2928" s="66" t="s">
        <v>13699</v>
      </c>
      <c r="F2928" s="55" t="s">
        <v>12</v>
      </c>
      <c r="G2928" s="3">
        <v>43721</v>
      </c>
      <c r="H2928" s="1">
        <v>2019</v>
      </c>
      <c r="I2928" s="1" t="s">
        <v>13</v>
      </c>
      <c r="J2928" s="1" t="s">
        <v>352</v>
      </c>
      <c r="K2928" s="1" t="s">
        <v>13700</v>
      </c>
      <c r="L2928" s="2" t="s">
        <v>30</v>
      </c>
      <c r="M2928" s="2">
        <v>10</v>
      </c>
      <c r="N2928" s="2">
        <v>545</v>
      </c>
      <c r="O2928" s="2">
        <v>722</v>
      </c>
      <c r="P2928" s="2">
        <v>70</v>
      </c>
      <c r="Q2928" s="4">
        <f t="shared" si="45"/>
        <v>1.3247706422018348</v>
      </c>
    </row>
    <row r="2929" spans="1:17">
      <c r="A2929" s="1" t="s">
        <v>13701</v>
      </c>
      <c r="B2929" s="1" t="s">
        <v>17</v>
      </c>
      <c r="C2929" s="1" t="s">
        <v>13702</v>
      </c>
      <c r="D2929" s="55" t="s">
        <v>13703</v>
      </c>
      <c r="E2929" s="66" t="s">
        <v>13704</v>
      </c>
      <c r="F2929" s="55" t="s">
        <v>12</v>
      </c>
      <c r="G2929" s="3">
        <v>44078</v>
      </c>
      <c r="H2929" s="1">
        <v>2020</v>
      </c>
      <c r="I2929" s="1" t="s">
        <v>666</v>
      </c>
      <c r="J2929" s="1" t="s">
        <v>28</v>
      </c>
      <c r="K2929" s="1" t="s">
        <v>13705</v>
      </c>
      <c r="L2929" s="2" t="s">
        <v>52</v>
      </c>
      <c r="M2929" s="2">
        <v>6</v>
      </c>
      <c r="N2929" s="2">
        <v>431</v>
      </c>
      <c r="O2929" s="2">
        <v>736</v>
      </c>
      <c r="P2929" s="2">
        <v>71</v>
      </c>
      <c r="Q2929" s="4">
        <f t="shared" si="45"/>
        <v>1.7076566125290022</v>
      </c>
    </row>
    <row r="2930" spans="1:17">
      <c r="A2930" s="1" t="s">
        <v>13706</v>
      </c>
      <c r="B2930" s="1" t="s">
        <v>1</v>
      </c>
      <c r="C2930" s="1" t="s">
        <v>13707</v>
      </c>
      <c r="D2930" s="55" t="s">
        <v>10</v>
      </c>
      <c r="E2930" s="66" t="s">
        <v>13708</v>
      </c>
      <c r="F2930" s="55" t="s">
        <v>12</v>
      </c>
      <c r="G2930" s="3">
        <v>43784</v>
      </c>
      <c r="H2930" s="1">
        <v>2019</v>
      </c>
      <c r="I2930" s="1" t="s">
        <v>4</v>
      </c>
      <c r="J2930" s="1" t="s">
        <v>336</v>
      </c>
      <c r="K2930" s="1" t="s">
        <v>13709</v>
      </c>
      <c r="L2930" s="2" t="s">
        <v>30</v>
      </c>
      <c r="M2930" s="2">
        <v>7</v>
      </c>
      <c r="N2930" s="2">
        <v>615</v>
      </c>
      <c r="O2930" s="2">
        <v>952</v>
      </c>
      <c r="P2930" s="2">
        <v>77</v>
      </c>
      <c r="Q2930" s="4">
        <f t="shared" si="45"/>
        <v>1.5479674796747966</v>
      </c>
    </row>
    <row r="2931" spans="1:17">
      <c r="A2931" s="1" t="s">
        <v>13710</v>
      </c>
      <c r="B2931" s="1" t="s">
        <v>17</v>
      </c>
      <c r="C2931" s="1" t="s">
        <v>13711</v>
      </c>
      <c r="D2931" s="55" t="s">
        <v>13712</v>
      </c>
      <c r="E2931" s="55" t="s">
        <v>13713</v>
      </c>
      <c r="F2931" s="55" t="s">
        <v>41</v>
      </c>
      <c r="G2931" s="3">
        <v>43159</v>
      </c>
      <c r="H2931" s="1">
        <v>2017</v>
      </c>
      <c r="I2931" s="1" t="s">
        <v>306</v>
      </c>
      <c r="J2931" s="1" t="s">
        <v>214</v>
      </c>
      <c r="K2931" s="1" t="s">
        <v>13714</v>
      </c>
      <c r="L2931" s="2" t="s">
        <v>30</v>
      </c>
      <c r="M2931" s="2">
        <v>7</v>
      </c>
      <c r="N2931" s="2">
        <v>647</v>
      </c>
      <c r="O2931" s="2">
        <v>723</v>
      </c>
      <c r="P2931" s="2">
        <v>72</v>
      </c>
      <c r="Q2931" s="4">
        <f t="shared" si="45"/>
        <v>1.1174652241112828</v>
      </c>
    </row>
    <row r="2932" spans="1:17">
      <c r="A2932" s="1" t="s">
        <v>13715</v>
      </c>
      <c r="B2932" s="1" t="s">
        <v>17</v>
      </c>
      <c r="C2932" s="1" t="s">
        <v>13716</v>
      </c>
      <c r="D2932" s="55" t="s">
        <v>13717</v>
      </c>
      <c r="E2932" s="66" t="s">
        <v>13718</v>
      </c>
      <c r="F2932" s="55" t="s">
        <v>12</v>
      </c>
      <c r="G2932" s="3">
        <v>43245</v>
      </c>
      <c r="H2932" s="1">
        <v>2018</v>
      </c>
      <c r="I2932" s="1" t="s">
        <v>595</v>
      </c>
      <c r="J2932" s="1" t="s">
        <v>77</v>
      </c>
      <c r="K2932" s="1" t="s">
        <v>13719</v>
      </c>
      <c r="L2932" s="2" t="s">
        <v>30</v>
      </c>
      <c r="M2932" s="2">
        <v>6</v>
      </c>
      <c r="N2932" s="2">
        <v>582</v>
      </c>
      <c r="O2932" s="2">
        <v>917</v>
      </c>
      <c r="P2932" s="2">
        <v>79</v>
      </c>
      <c r="Q2932" s="4">
        <f t="shared" si="45"/>
        <v>1.5756013745704467</v>
      </c>
    </row>
    <row r="2933" spans="1:17">
      <c r="A2933" s="1" t="s">
        <v>13720</v>
      </c>
      <c r="B2933" s="1" t="s">
        <v>17</v>
      </c>
      <c r="C2933" s="1" t="s">
        <v>13721</v>
      </c>
      <c r="D2933" s="55" t="s">
        <v>13722</v>
      </c>
      <c r="E2933" s="66" t="s">
        <v>13723</v>
      </c>
      <c r="F2933" s="55" t="s">
        <v>299</v>
      </c>
      <c r="G2933" s="3">
        <v>42762</v>
      </c>
      <c r="H2933" s="1">
        <v>2017</v>
      </c>
      <c r="I2933" s="1" t="s">
        <v>276</v>
      </c>
      <c r="J2933" s="1" t="s">
        <v>1805</v>
      </c>
      <c r="K2933" s="1" t="s">
        <v>13724</v>
      </c>
      <c r="L2933" s="2" t="s">
        <v>30</v>
      </c>
      <c r="M2933" s="2">
        <v>9</v>
      </c>
      <c r="N2933" s="2">
        <v>431</v>
      </c>
      <c r="O2933" s="2">
        <v>726</v>
      </c>
      <c r="P2933" s="2">
        <v>79</v>
      </c>
      <c r="Q2933" s="4">
        <f t="shared" si="45"/>
        <v>1.6844547563805103</v>
      </c>
    </row>
    <row r="2934" spans="1:17">
      <c r="A2934" s="1" t="s">
        <v>13725</v>
      </c>
      <c r="B2934" s="1" t="s">
        <v>17</v>
      </c>
      <c r="C2934" s="1" t="s">
        <v>13726</v>
      </c>
      <c r="D2934" s="55" t="s">
        <v>13727</v>
      </c>
      <c r="E2934" s="66" t="s">
        <v>13728</v>
      </c>
      <c r="F2934" s="55" t="s">
        <v>12</v>
      </c>
      <c r="G2934" s="3">
        <v>42951</v>
      </c>
      <c r="H2934" s="1">
        <v>2017</v>
      </c>
      <c r="I2934" s="1" t="s">
        <v>696</v>
      </c>
      <c r="J2934" s="1" t="s">
        <v>385</v>
      </c>
      <c r="K2934" s="1" t="s">
        <v>13729</v>
      </c>
      <c r="L2934" s="2" t="s">
        <v>30</v>
      </c>
      <c r="M2934" s="2">
        <v>10</v>
      </c>
      <c r="N2934" s="2">
        <v>467</v>
      </c>
      <c r="O2934" s="2">
        <v>834</v>
      </c>
      <c r="P2934" s="2">
        <v>78</v>
      </c>
      <c r="Q2934" s="4">
        <f t="shared" si="45"/>
        <v>1.7858672376873661</v>
      </c>
    </row>
    <row r="2935" spans="1:17">
      <c r="A2935" s="1" t="s">
        <v>13730</v>
      </c>
      <c r="B2935" s="1" t="s">
        <v>1</v>
      </c>
      <c r="C2935" s="1" t="s">
        <v>13731</v>
      </c>
      <c r="D2935" s="55" t="s">
        <v>10</v>
      </c>
      <c r="E2935" s="66" t="s">
        <v>13732</v>
      </c>
      <c r="F2935" s="55" t="s">
        <v>1211</v>
      </c>
      <c r="G2935" s="3">
        <v>42719</v>
      </c>
      <c r="H2935" s="1">
        <v>2016</v>
      </c>
      <c r="I2935" s="1" t="s">
        <v>4</v>
      </c>
      <c r="J2935" s="1" t="s">
        <v>2167</v>
      </c>
      <c r="K2935" s="1" t="s">
        <v>13733</v>
      </c>
      <c r="L2935" s="2" t="s">
        <v>37</v>
      </c>
      <c r="M2935" s="2">
        <v>6</v>
      </c>
      <c r="N2935" s="2">
        <v>559</v>
      </c>
      <c r="O2935" s="2">
        <v>789</v>
      </c>
      <c r="P2935" s="2">
        <v>73</v>
      </c>
      <c r="Q2935" s="4">
        <f t="shared" si="45"/>
        <v>1.4114490161001789</v>
      </c>
    </row>
    <row r="2936" spans="1:17">
      <c r="A2936" s="1" t="s">
        <v>13734</v>
      </c>
      <c r="B2936" s="1" t="s">
        <v>17</v>
      </c>
      <c r="C2936" s="1" t="s">
        <v>13735</v>
      </c>
      <c r="D2936" s="55" t="s">
        <v>13736</v>
      </c>
      <c r="E2936" s="66" t="s">
        <v>13737</v>
      </c>
      <c r="F2936" s="55" t="s">
        <v>13738</v>
      </c>
      <c r="G2936" s="3">
        <v>43009</v>
      </c>
      <c r="H2936" s="1">
        <v>2016</v>
      </c>
      <c r="I2936" s="1" t="s">
        <v>1246</v>
      </c>
      <c r="J2936" s="1" t="s">
        <v>271</v>
      </c>
      <c r="K2936" s="1" t="s">
        <v>13739</v>
      </c>
      <c r="L2936" s="2" t="s">
        <v>30</v>
      </c>
      <c r="M2936" s="2">
        <v>10</v>
      </c>
      <c r="N2936" s="2">
        <v>502</v>
      </c>
      <c r="O2936" s="2">
        <v>798</v>
      </c>
      <c r="P2936" s="2">
        <v>72</v>
      </c>
      <c r="Q2936" s="4">
        <f t="shared" si="45"/>
        <v>1.5896414342629481</v>
      </c>
    </row>
    <row r="2937" spans="1:17">
      <c r="A2937" s="1" t="s">
        <v>13740</v>
      </c>
      <c r="B2937" s="1" t="s">
        <v>17</v>
      </c>
      <c r="C2937" s="1" t="s">
        <v>13741</v>
      </c>
      <c r="D2937" s="55" t="s">
        <v>13742</v>
      </c>
      <c r="E2937" s="66" t="s">
        <v>13743</v>
      </c>
      <c r="F2937" s="55" t="s">
        <v>964</v>
      </c>
      <c r="G2937" s="3">
        <v>43123</v>
      </c>
      <c r="H2937" s="1">
        <v>2014</v>
      </c>
      <c r="I2937" s="1" t="s">
        <v>368</v>
      </c>
      <c r="J2937" s="1" t="s">
        <v>554</v>
      </c>
      <c r="K2937" s="1" t="s">
        <v>13744</v>
      </c>
      <c r="L2937" s="2" t="s">
        <v>52</v>
      </c>
      <c r="M2937" s="2">
        <v>10</v>
      </c>
      <c r="N2937" s="2">
        <v>405</v>
      </c>
      <c r="O2937" s="2">
        <v>772</v>
      </c>
      <c r="P2937" s="2">
        <v>75</v>
      </c>
      <c r="Q2937" s="4">
        <f t="shared" si="45"/>
        <v>1.9061728395061728</v>
      </c>
    </row>
    <row r="2938" spans="1:17">
      <c r="A2938" s="1" t="s">
        <v>13745</v>
      </c>
      <c r="B2938" s="1" t="s">
        <v>1</v>
      </c>
      <c r="C2938" s="1" t="s">
        <v>13746</v>
      </c>
      <c r="D2938" s="55" t="s">
        <v>10</v>
      </c>
      <c r="E2938" s="66" t="s">
        <v>13747</v>
      </c>
      <c r="F2938" s="55" t="s">
        <v>167</v>
      </c>
      <c r="G2938" s="3">
        <v>43014</v>
      </c>
      <c r="H2938" s="1">
        <v>2017</v>
      </c>
      <c r="I2938" s="1" t="s">
        <v>4</v>
      </c>
      <c r="J2938" s="1" t="s">
        <v>168</v>
      </c>
      <c r="K2938" s="1" t="s">
        <v>13748</v>
      </c>
      <c r="L2938" s="2" t="s">
        <v>71</v>
      </c>
      <c r="M2938" s="2">
        <v>10</v>
      </c>
      <c r="N2938" s="2">
        <v>596</v>
      </c>
      <c r="O2938" s="2">
        <v>966</v>
      </c>
      <c r="P2938" s="2">
        <v>80</v>
      </c>
      <c r="Q2938" s="4">
        <f t="shared" si="45"/>
        <v>1.6208053691275168</v>
      </c>
    </row>
    <row r="2939" spans="1:17">
      <c r="A2939" s="1" t="s">
        <v>13749</v>
      </c>
      <c r="B2939" s="1" t="s">
        <v>17</v>
      </c>
      <c r="C2939" s="1" t="s">
        <v>13750</v>
      </c>
      <c r="D2939" s="55" t="s">
        <v>13751</v>
      </c>
      <c r="E2939" s="66" t="s">
        <v>13752</v>
      </c>
      <c r="F2939" s="55" t="s">
        <v>68</v>
      </c>
      <c r="G2939" s="3">
        <v>43101</v>
      </c>
      <c r="H2939" s="1">
        <v>2010</v>
      </c>
      <c r="I2939" s="1" t="s">
        <v>49</v>
      </c>
      <c r="J2939" s="1" t="s">
        <v>409</v>
      </c>
      <c r="K2939" s="1" t="s">
        <v>13753</v>
      </c>
      <c r="L2939" s="2" t="s">
        <v>37</v>
      </c>
      <c r="M2939" s="2">
        <v>9</v>
      </c>
      <c r="N2939" s="2">
        <v>462</v>
      </c>
      <c r="O2939" s="2">
        <v>843</v>
      </c>
      <c r="P2939" s="2">
        <v>72</v>
      </c>
      <c r="Q2939" s="4">
        <f t="shared" si="45"/>
        <v>1.8246753246753247</v>
      </c>
    </row>
    <row r="2940" spans="1:17">
      <c r="A2940" s="1" t="s">
        <v>13754</v>
      </c>
      <c r="B2940" s="1" t="s">
        <v>1</v>
      </c>
      <c r="C2940" s="1" t="s">
        <v>13755</v>
      </c>
      <c r="D2940" s="55" t="s">
        <v>10</v>
      </c>
      <c r="E2940" s="55" t="s">
        <v>13756</v>
      </c>
      <c r="F2940" s="55" t="s">
        <v>12</v>
      </c>
      <c r="G2940" s="3">
        <v>43449</v>
      </c>
      <c r="H2940" s="1">
        <v>2014</v>
      </c>
      <c r="I2940" s="1" t="s">
        <v>4</v>
      </c>
      <c r="J2940" s="1" t="s">
        <v>13757</v>
      </c>
      <c r="K2940" s="1" t="s">
        <v>13758</v>
      </c>
      <c r="L2940" s="2" t="s">
        <v>71</v>
      </c>
      <c r="M2940" s="2">
        <v>6</v>
      </c>
      <c r="N2940" s="2">
        <v>675</v>
      </c>
      <c r="O2940" s="2">
        <v>718</v>
      </c>
      <c r="P2940" s="2">
        <v>77</v>
      </c>
      <c r="Q2940" s="4">
        <f t="shared" si="45"/>
        <v>1.0637037037037036</v>
      </c>
    </row>
    <row r="2941" spans="1:17">
      <c r="A2941" s="1" t="s">
        <v>13759</v>
      </c>
      <c r="B2941" s="1" t="s">
        <v>17</v>
      </c>
      <c r="C2941" s="1" t="s">
        <v>13760</v>
      </c>
      <c r="D2941" s="62" t="s">
        <v>13761</v>
      </c>
      <c r="E2941" s="66"/>
      <c r="F2941" s="55" t="s">
        <v>12</v>
      </c>
      <c r="G2941" s="3">
        <v>44155</v>
      </c>
      <c r="H2941" s="1">
        <v>2020</v>
      </c>
      <c r="I2941" s="1" t="s">
        <v>13762</v>
      </c>
      <c r="J2941" s="1" t="s">
        <v>232</v>
      </c>
      <c r="K2941" s="1" t="s">
        <v>13763</v>
      </c>
      <c r="L2941" s="2" t="s">
        <v>942</v>
      </c>
      <c r="M2941" s="2">
        <v>7</v>
      </c>
      <c r="N2941" s="2">
        <v>528</v>
      </c>
      <c r="O2941" s="2">
        <v>912</v>
      </c>
      <c r="P2941" s="2">
        <v>73</v>
      </c>
      <c r="Q2941" s="4">
        <f t="shared" si="45"/>
        <v>1.7272727272727273</v>
      </c>
    </row>
    <row r="2942" spans="1:17">
      <c r="A2942" s="1" t="s">
        <v>13764</v>
      </c>
      <c r="B2942" s="1" t="s">
        <v>1</v>
      </c>
      <c r="C2942" s="1" t="s">
        <v>13765</v>
      </c>
      <c r="D2942" s="55" t="s">
        <v>10</v>
      </c>
      <c r="E2942" s="66" t="s">
        <v>13766</v>
      </c>
      <c r="F2942" s="55" t="s">
        <v>407</v>
      </c>
      <c r="G2942" s="3">
        <v>43539</v>
      </c>
      <c r="H2942" s="1">
        <v>2018</v>
      </c>
      <c r="I2942" s="1" t="s">
        <v>4</v>
      </c>
      <c r="J2942" s="1" t="s">
        <v>401</v>
      </c>
      <c r="K2942" s="1" t="s">
        <v>13767</v>
      </c>
      <c r="L2942" s="2" t="s">
        <v>30</v>
      </c>
      <c r="M2942" s="2">
        <v>9</v>
      </c>
      <c r="N2942" s="2">
        <v>477</v>
      </c>
      <c r="O2942" s="2">
        <v>815</v>
      </c>
      <c r="P2942" s="2">
        <v>79</v>
      </c>
      <c r="Q2942" s="4">
        <f t="shared" si="45"/>
        <v>1.7085953878406708</v>
      </c>
    </row>
    <row r="2943" spans="1:17">
      <c r="A2943" s="1" t="s">
        <v>13768</v>
      </c>
      <c r="B2943" s="1" t="s">
        <v>1</v>
      </c>
      <c r="C2943" s="1" t="s">
        <v>13769</v>
      </c>
      <c r="D2943" s="55" t="s">
        <v>10</v>
      </c>
      <c r="E2943" s="66" t="s">
        <v>13770</v>
      </c>
      <c r="F2943" s="55"/>
      <c r="G2943" s="3">
        <v>43354</v>
      </c>
      <c r="H2943" s="1">
        <v>2018</v>
      </c>
      <c r="I2943" s="1" t="s">
        <v>4</v>
      </c>
      <c r="J2943" s="1" t="s">
        <v>13771</v>
      </c>
      <c r="K2943" s="1" t="s">
        <v>13772</v>
      </c>
      <c r="L2943" s="2" t="s">
        <v>15</v>
      </c>
      <c r="M2943" s="2">
        <v>7</v>
      </c>
      <c r="N2943" s="2">
        <v>538</v>
      </c>
      <c r="O2943" s="2">
        <v>970</v>
      </c>
      <c r="P2943" s="2">
        <v>77</v>
      </c>
      <c r="Q2943" s="4">
        <f t="shared" si="45"/>
        <v>1.8029739776951672</v>
      </c>
    </row>
    <row r="2944" spans="1:17">
      <c r="A2944" s="1" t="s">
        <v>13773</v>
      </c>
      <c r="B2944" s="1" t="s">
        <v>17</v>
      </c>
      <c r="C2944" s="1" t="s">
        <v>13774</v>
      </c>
      <c r="D2944" s="55" t="s">
        <v>13775</v>
      </c>
      <c r="E2944" s="66" t="s">
        <v>13776</v>
      </c>
      <c r="F2944" s="55" t="s">
        <v>690</v>
      </c>
      <c r="G2944" s="3">
        <v>43709</v>
      </c>
      <c r="H2944" s="1">
        <v>2008</v>
      </c>
      <c r="I2944" s="1" t="s">
        <v>300</v>
      </c>
      <c r="J2944" s="1" t="s">
        <v>953</v>
      </c>
      <c r="K2944" s="1" t="s">
        <v>13777</v>
      </c>
      <c r="L2944" s="2" t="s">
        <v>942</v>
      </c>
      <c r="M2944" s="2">
        <v>7</v>
      </c>
      <c r="N2944" s="2">
        <v>426</v>
      </c>
      <c r="O2944" s="2">
        <v>922</v>
      </c>
      <c r="P2944" s="2">
        <v>71</v>
      </c>
      <c r="Q2944" s="4">
        <f t="shared" si="45"/>
        <v>2.164319248826291</v>
      </c>
    </row>
    <row r="2945" spans="1:17">
      <c r="A2945" s="1" t="s">
        <v>13778</v>
      </c>
      <c r="B2945" s="1" t="s">
        <v>17</v>
      </c>
      <c r="C2945" s="1" t="s">
        <v>13779</v>
      </c>
      <c r="D2945" s="55" t="s">
        <v>13780</v>
      </c>
      <c r="E2945" s="66" t="s">
        <v>13781</v>
      </c>
      <c r="F2945" s="55" t="s">
        <v>68</v>
      </c>
      <c r="G2945" s="3">
        <v>43617</v>
      </c>
      <c r="H2945" s="1">
        <v>2017</v>
      </c>
      <c r="I2945" s="1" t="s">
        <v>312</v>
      </c>
      <c r="J2945" s="1" t="s">
        <v>28</v>
      </c>
      <c r="K2945" s="1" t="s">
        <v>13782</v>
      </c>
      <c r="L2945" s="2" t="s">
        <v>30</v>
      </c>
      <c r="M2945" s="2">
        <v>9</v>
      </c>
      <c r="N2945" s="2">
        <v>639</v>
      </c>
      <c r="O2945" s="2">
        <v>755</v>
      </c>
      <c r="P2945" s="2">
        <v>78</v>
      </c>
      <c r="Q2945" s="4">
        <f t="shared" si="45"/>
        <v>1.1815336463223787</v>
      </c>
    </row>
    <row r="2946" spans="1:17">
      <c r="A2946" s="1" t="s">
        <v>13783</v>
      </c>
      <c r="B2946" s="1" t="s">
        <v>17</v>
      </c>
      <c r="C2946" s="1" t="s">
        <v>13784</v>
      </c>
      <c r="D2946" s="55" t="s">
        <v>12351</v>
      </c>
      <c r="E2946" s="55" t="s">
        <v>13785</v>
      </c>
      <c r="F2946" s="55" t="s">
        <v>12</v>
      </c>
      <c r="G2946" s="3">
        <v>42636</v>
      </c>
      <c r="H2946" s="1">
        <v>2016</v>
      </c>
      <c r="I2946" s="1" t="s">
        <v>220</v>
      </c>
      <c r="J2946" s="1" t="s">
        <v>1319</v>
      </c>
      <c r="K2946" s="1" t="s">
        <v>13786</v>
      </c>
      <c r="L2946" s="2" t="s">
        <v>30</v>
      </c>
      <c r="M2946" s="2">
        <v>6</v>
      </c>
      <c r="N2946" s="2">
        <v>518</v>
      </c>
      <c r="O2946" s="2">
        <v>887</v>
      </c>
      <c r="P2946" s="2">
        <v>79</v>
      </c>
      <c r="Q2946" s="4">
        <f t="shared" ref="Q2946:Q3009" si="46">IFERROR(O2946/N2946,0)</f>
        <v>1.7123552123552124</v>
      </c>
    </row>
    <row r="2947" spans="1:17">
      <c r="A2947" s="1" t="s">
        <v>13787</v>
      </c>
      <c r="B2947" s="1" t="s">
        <v>17</v>
      </c>
      <c r="C2947" s="1" t="s">
        <v>13788</v>
      </c>
      <c r="D2947" s="55" t="s">
        <v>13789</v>
      </c>
      <c r="E2947" s="55" t="s">
        <v>13785</v>
      </c>
      <c r="F2947" s="55" t="s">
        <v>12</v>
      </c>
      <c r="G2947" s="3">
        <v>43305</v>
      </c>
      <c r="H2947" s="1">
        <v>2018</v>
      </c>
      <c r="I2947" s="1" t="s">
        <v>2575</v>
      </c>
      <c r="J2947" s="1" t="s">
        <v>1319</v>
      </c>
      <c r="K2947" s="1" t="s">
        <v>13790</v>
      </c>
      <c r="L2947" s="2" t="s">
        <v>30</v>
      </c>
      <c r="M2947" s="2">
        <v>7</v>
      </c>
      <c r="N2947" s="2">
        <v>460</v>
      </c>
      <c r="O2947" s="2">
        <v>847</v>
      </c>
      <c r="P2947" s="2">
        <v>73</v>
      </c>
      <c r="Q2947" s="4">
        <f t="shared" si="46"/>
        <v>1.8413043478260869</v>
      </c>
    </row>
    <row r="2948" spans="1:17">
      <c r="A2948" s="1" t="s">
        <v>13791</v>
      </c>
      <c r="B2948" s="1" t="s">
        <v>17</v>
      </c>
      <c r="C2948" s="1" t="s">
        <v>13792</v>
      </c>
      <c r="D2948" s="55" t="s">
        <v>10</v>
      </c>
      <c r="E2948" s="55" t="s">
        <v>13785</v>
      </c>
      <c r="F2948" s="55" t="s">
        <v>12</v>
      </c>
      <c r="G2948" s="3">
        <v>42027</v>
      </c>
      <c r="H2948" s="1">
        <v>2015</v>
      </c>
      <c r="I2948" s="1" t="s">
        <v>2575</v>
      </c>
      <c r="J2948" s="1" t="s">
        <v>1319</v>
      </c>
      <c r="K2948" s="1" t="s">
        <v>13793</v>
      </c>
      <c r="L2948" s="2" t="s">
        <v>30</v>
      </c>
      <c r="M2948" s="2">
        <v>9</v>
      </c>
      <c r="N2948" s="2">
        <v>504</v>
      </c>
      <c r="O2948" s="2">
        <v>994</v>
      </c>
      <c r="P2948" s="2">
        <v>76</v>
      </c>
      <c r="Q2948" s="4">
        <f t="shared" si="46"/>
        <v>1.9722222222222223</v>
      </c>
    </row>
    <row r="2949" spans="1:17">
      <c r="A2949" s="1" t="s">
        <v>13794</v>
      </c>
      <c r="B2949" s="1" t="s">
        <v>17</v>
      </c>
      <c r="C2949" s="1" t="s">
        <v>13795</v>
      </c>
      <c r="D2949" s="55" t="s">
        <v>13789</v>
      </c>
      <c r="E2949" s="55" t="s">
        <v>13785</v>
      </c>
      <c r="F2949" s="55" t="s">
        <v>12</v>
      </c>
      <c r="G2949" s="3">
        <v>43788</v>
      </c>
      <c r="H2949" s="1">
        <v>2019</v>
      </c>
      <c r="I2949" s="1" t="s">
        <v>220</v>
      </c>
      <c r="J2949" s="1" t="s">
        <v>1319</v>
      </c>
      <c r="K2949" s="1" t="s">
        <v>13796</v>
      </c>
      <c r="L2949" s="2" t="s">
        <v>30</v>
      </c>
      <c r="M2949" s="2">
        <v>8</v>
      </c>
      <c r="N2949" s="2">
        <v>594</v>
      </c>
      <c r="O2949" s="2">
        <v>753</v>
      </c>
      <c r="P2949" s="2">
        <v>71</v>
      </c>
      <c r="Q2949" s="4">
        <f t="shared" si="46"/>
        <v>1.2676767676767677</v>
      </c>
    </row>
    <row r="2950" spans="1:17">
      <c r="A2950" s="1" t="s">
        <v>13797</v>
      </c>
      <c r="B2950" s="1" t="s">
        <v>17</v>
      </c>
      <c r="C2950" s="1" t="s">
        <v>13798</v>
      </c>
      <c r="D2950" s="55" t="s">
        <v>5348</v>
      </c>
      <c r="E2950" s="55" t="s">
        <v>13785</v>
      </c>
      <c r="F2950" s="55" t="s">
        <v>12</v>
      </c>
      <c r="G2950" s="3">
        <v>41518</v>
      </c>
      <c r="H2950" s="1">
        <v>2013</v>
      </c>
      <c r="I2950" s="1" t="s">
        <v>494</v>
      </c>
      <c r="J2950" s="1" t="s">
        <v>1319</v>
      </c>
      <c r="K2950" s="1" t="s">
        <v>13799</v>
      </c>
      <c r="L2950" s="2" t="s">
        <v>333</v>
      </c>
      <c r="M2950" s="2">
        <v>6</v>
      </c>
      <c r="N2950" s="2">
        <v>532</v>
      </c>
      <c r="O2950" s="2">
        <v>709</v>
      </c>
      <c r="P2950" s="2">
        <v>79</v>
      </c>
      <c r="Q2950" s="4">
        <f t="shared" si="46"/>
        <v>1.3327067669172932</v>
      </c>
    </row>
    <row r="2951" spans="1:17">
      <c r="A2951" s="1" t="s">
        <v>13800</v>
      </c>
      <c r="B2951" s="1" t="s">
        <v>17</v>
      </c>
      <c r="C2951" s="1" t="s">
        <v>13801</v>
      </c>
      <c r="D2951" s="55" t="s">
        <v>13802</v>
      </c>
      <c r="E2951" s="66" t="s">
        <v>13803</v>
      </c>
      <c r="F2951" s="55" t="s">
        <v>41</v>
      </c>
      <c r="G2951" s="3">
        <v>43392</v>
      </c>
      <c r="H2951" s="1">
        <v>2018</v>
      </c>
      <c r="I2951" s="1" t="s">
        <v>660</v>
      </c>
      <c r="J2951" s="1" t="s">
        <v>554</v>
      </c>
      <c r="K2951" s="1" t="s">
        <v>13804</v>
      </c>
      <c r="L2951" s="2" t="s">
        <v>30</v>
      </c>
      <c r="M2951" s="2">
        <v>6</v>
      </c>
      <c r="N2951" s="2">
        <v>414</v>
      </c>
      <c r="O2951" s="2">
        <v>766</v>
      </c>
      <c r="P2951" s="2">
        <v>73</v>
      </c>
      <c r="Q2951" s="4">
        <f t="shared" si="46"/>
        <v>1.8502415458937198</v>
      </c>
    </row>
    <row r="2952" spans="1:17">
      <c r="A2952" s="1" t="s">
        <v>13805</v>
      </c>
      <c r="B2952" s="1" t="s">
        <v>17</v>
      </c>
      <c r="C2952" s="1" t="s">
        <v>13806</v>
      </c>
      <c r="D2952" s="55" t="s">
        <v>13807</v>
      </c>
      <c r="E2952" s="66" t="s">
        <v>13808</v>
      </c>
      <c r="F2952" s="55" t="s">
        <v>568</v>
      </c>
      <c r="G2952" s="3">
        <v>43806</v>
      </c>
      <c r="H2952" s="1">
        <v>2009</v>
      </c>
      <c r="I2952" s="1" t="s">
        <v>1246</v>
      </c>
      <c r="J2952" s="1" t="s">
        <v>21</v>
      </c>
      <c r="K2952" s="1" t="s">
        <v>13809</v>
      </c>
      <c r="L2952" s="2" t="s">
        <v>942</v>
      </c>
      <c r="M2952" s="2">
        <v>7</v>
      </c>
      <c r="N2952" s="2">
        <v>596</v>
      </c>
      <c r="O2952" s="2">
        <v>916</v>
      </c>
      <c r="P2952" s="2">
        <v>76</v>
      </c>
      <c r="Q2952" s="4">
        <f t="shared" si="46"/>
        <v>1.5369127516778522</v>
      </c>
    </row>
    <row r="2953" spans="1:17">
      <c r="A2953" s="1" t="s">
        <v>13810</v>
      </c>
      <c r="B2953" s="1" t="s">
        <v>17</v>
      </c>
      <c r="C2953" s="1" t="s">
        <v>13811</v>
      </c>
      <c r="D2953" s="55" t="s">
        <v>13812</v>
      </c>
      <c r="E2953" s="66" t="s">
        <v>13813</v>
      </c>
      <c r="F2953" s="55" t="s">
        <v>68</v>
      </c>
      <c r="G2953" s="3">
        <v>43544</v>
      </c>
      <c r="H2953" s="1">
        <v>2018</v>
      </c>
      <c r="I2953" s="1" t="s">
        <v>27</v>
      </c>
      <c r="J2953" s="1" t="s">
        <v>28</v>
      </c>
      <c r="K2953" s="1" t="s">
        <v>13814</v>
      </c>
      <c r="L2953" s="2" t="s">
        <v>71</v>
      </c>
      <c r="M2953" s="2">
        <v>9</v>
      </c>
      <c r="N2953" s="2">
        <v>488</v>
      </c>
      <c r="O2953" s="2">
        <v>891</v>
      </c>
      <c r="P2953" s="2">
        <v>75</v>
      </c>
      <c r="Q2953" s="4">
        <f t="shared" si="46"/>
        <v>1.8258196721311475</v>
      </c>
    </row>
    <row r="2954" spans="1:17">
      <c r="A2954" s="1" t="s">
        <v>13815</v>
      </c>
      <c r="B2954" s="1" t="s">
        <v>1</v>
      </c>
      <c r="C2954" s="1" t="s">
        <v>13816</v>
      </c>
      <c r="D2954" s="55" t="s">
        <v>10</v>
      </c>
      <c r="E2954" s="66"/>
      <c r="F2954" s="55" t="s">
        <v>12</v>
      </c>
      <c r="G2954" s="3">
        <v>44046</v>
      </c>
      <c r="H2954" s="1">
        <v>2020</v>
      </c>
      <c r="I2954" s="1" t="s">
        <v>4</v>
      </c>
      <c r="J2954" s="1" t="s">
        <v>886</v>
      </c>
      <c r="K2954" s="1" t="s">
        <v>13817</v>
      </c>
      <c r="L2954" s="2" t="s">
        <v>30</v>
      </c>
      <c r="M2954" s="2">
        <v>6</v>
      </c>
      <c r="N2954" s="2">
        <v>512</v>
      </c>
      <c r="O2954" s="2">
        <v>891</v>
      </c>
      <c r="P2954" s="2">
        <v>74</v>
      </c>
      <c r="Q2954" s="4">
        <f t="shared" si="46"/>
        <v>1.740234375</v>
      </c>
    </row>
    <row r="2955" spans="1:17">
      <c r="A2955" s="1" t="s">
        <v>13818</v>
      </c>
      <c r="B2955" s="1" t="s">
        <v>17</v>
      </c>
      <c r="C2955" s="1" t="s">
        <v>13819</v>
      </c>
      <c r="D2955" s="55" t="s">
        <v>13820</v>
      </c>
      <c r="E2955" s="66" t="s">
        <v>13821</v>
      </c>
      <c r="F2955" s="55" t="s">
        <v>463</v>
      </c>
      <c r="G2955" s="3">
        <v>43622</v>
      </c>
      <c r="H2955" s="1">
        <v>1974</v>
      </c>
      <c r="I2955" s="1" t="s">
        <v>88</v>
      </c>
      <c r="J2955" s="1" t="s">
        <v>214</v>
      </c>
      <c r="K2955" s="1" t="s">
        <v>13822</v>
      </c>
      <c r="L2955" s="2" t="s">
        <v>11722</v>
      </c>
      <c r="M2955" s="2">
        <v>6</v>
      </c>
      <c r="N2955" s="2">
        <v>558</v>
      </c>
      <c r="O2955" s="2">
        <v>756</v>
      </c>
      <c r="P2955" s="2">
        <v>80</v>
      </c>
      <c r="Q2955" s="4">
        <f t="shared" si="46"/>
        <v>1.3548387096774193</v>
      </c>
    </row>
    <row r="2956" spans="1:17">
      <c r="A2956" s="1" t="s">
        <v>13823</v>
      </c>
      <c r="B2956" s="1" t="s">
        <v>1</v>
      </c>
      <c r="C2956" s="1" t="s">
        <v>13824</v>
      </c>
      <c r="D2956" s="55" t="s">
        <v>10</v>
      </c>
      <c r="E2956" s="66" t="s">
        <v>13825</v>
      </c>
      <c r="F2956" s="55" t="s">
        <v>41</v>
      </c>
      <c r="G2956" s="3">
        <v>42719</v>
      </c>
      <c r="H2956" s="1">
        <v>2012</v>
      </c>
      <c r="I2956" s="1" t="s">
        <v>4</v>
      </c>
      <c r="J2956" s="1" t="s">
        <v>42</v>
      </c>
      <c r="K2956" s="1" t="s">
        <v>13826</v>
      </c>
      <c r="L2956" s="2" t="s">
        <v>37</v>
      </c>
      <c r="M2956" s="2">
        <v>6</v>
      </c>
      <c r="N2956" s="2">
        <v>403</v>
      </c>
      <c r="O2956" s="2">
        <v>871</v>
      </c>
      <c r="P2956" s="2">
        <v>73</v>
      </c>
      <c r="Q2956" s="4">
        <f t="shared" si="46"/>
        <v>2.161290322580645</v>
      </c>
    </row>
    <row r="2957" spans="1:17">
      <c r="A2957" s="1" t="s">
        <v>13827</v>
      </c>
      <c r="B2957" s="1" t="s">
        <v>1</v>
      </c>
      <c r="C2957" s="1" t="s">
        <v>13828</v>
      </c>
      <c r="D2957" s="55" t="s">
        <v>10</v>
      </c>
      <c r="E2957" s="66" t="s">
        <v>13829</v>
      </c>
      <c r="F2957" s="55" t="s">
        <v>237</v>
      </c>
      <c r="G2957" s="3">
        <v>43532</v>
      </c>
      <c r="H2957" s="1">
        <v>2018</v>
      </c>
      <c r="I2957" s="1" t="s">
        <v>4</v>
      </c>
      <c r="J2957" s="1" t="s">
        <v>113</v>
      </c>
      <c r="K2957" s="1" t="s">
        <v>13830</v>
      </c>
      <c r="L2957" s="2" t="s">
        <v>30</v>
      </c>
      <c r="M2957" s="2">
        <v>6</v>
      </c>
      <c r="N2957" s="2">
        <v>602</v>
      </c>
      <c r="O2957" s="2">
        <v>889</v>
      </c>
      <c r="P2957" s="2">
        <v>71</v>
      </c>
      <c r="Q2957" s="4">
        <f t="shared" si="46"/>
        <v>1.4767441860465116</v>
      </c>
    </row>
    <row r="2958" spans="1:17">
      <c r="A2958" s="1" t="s">
        <v>13831</v>
      </c>
      <c r="B2958" s="1" t="s">
        <v>17</v>
      </c>
      <c r="C2958" s="1" t="s">
        <v>13832</v>
      </c>
      <c r="D2958" s="55" t="s">
        <v>13833</v>
      </c>
      <c r="E2958" s="66" t="s">
        <v>13834</v>
      </c>
      <c r="F2958" s="55" t="s">
        <v>219</v>
      </c>
      <c r="G2958" s="3">
        <v>43454</v>
      </c>
      <c r="H2958" s="1">
        <v>2012</v>
      </c>
      <c r="I2958" s="1" t="s">
        <v>243</v>
      </c>
      <c r="J2958" s="1" t="s">
        <v>554</v>
      </c>
      <c r="K2958" s="1" t="s">
        <v>13835</v>
      </c>
      <c r="L2958" s="2" t="s">
        <v>30</v>
      </c>
      <c r="M2958" s="2">
        <v>7</v>
      </c>
      <c r="N2958" s="2">
        <v>568</v>
      </c>
      <c r="O2958" s="2">
        <v>715</v>
      </c>
      <c r="P2958" s="2">
        <v>75</v>
      </c>
      <c r="Q2958" s="4">
        <f t="shared" si="46"/>
        <v>1.2588028169014085</v>
      </c>
    </row>
    <row r="2959" spans="1:17">
      <c r="A2959" s="1" t="s">
        <v>13836</v>
      </c>
      <c r="B2959" s="1" t="s">
        <v>17</v>
      </c>
      <c r="C2959" s="1" t="s">
        <v>13837</v>
      </c>
      <c r="D2959" s="55" t="s">
        <v>13838</v>
      </c>
      <c r="E2959" s="66" t="s">
        <v>13839</v>
      </c>
      <c r="F2959" s="55" t="s">
        <v>12</v>
      </c>
      <c r="G2959" s="3">
        <v>42769</v>
      </c>
      <c r="H2959" s="1">
        <v>2014</v>
      </c>
      <c r="I2959" s="1" t="s">
        <v>786</v>
      </c>
      <c r="J2959" s="1" t="s">
        <v>232</v>
      </c>
      <c r="K2959" s="1" t="s">
        <v>13840</v>
      </c>
      <c r="L2959" s="2" t="s">
        <v>30</v>
      </c>
      <c r="M2959" s="2">
        <v>8</v>
      </c>
      <c r="N2959" s="2">
        <v>590</v>
      </c>
      <c r="O2959" s="2">
        <v>986</v>
      </c>
      <c r="P2959" s="2">
        <v>78</v>
      </c>
      <c r="Q2959" s="4">
        <f t="shared" si="46"/>
        <v>1.6711864406779662</v>
      </c>
    </row>
    <row r="2960" spans="1:17">
      <c r="A2960" s="1" t="s">
        <v>13841</v>
      </c>
      <c r="B2960" s="1" t="s">
        <v>1</v>
      </c>
      <c r="C2960" s="1" t="s">
        <v>13842</v>
      </c>
      <c r="D2960" s="55" t="s">
        <v>10</v>
      </c>
      <c r="E2960" s="66" t="s">
        <v>13843</v>
      </c>
      <c r="F2960" s="55" t="s">
        <v>12</v>
      </c>
      <c r="G2960" s="3">
        <v>43560</v>
      </c>
      <c r="H2960" s="1">
        <v>2017</v>
      </c>
      <c r="I2960" s="1" t="s">
        <v>13</v>
      </c>
      <c r="J2960" s="1" t="s">
        <v>56</v>
      </c>
      <c r="K2960" s="1" t="s">
        <v>13844</v>
      </c>
      <c r="L2960" s="2" t="s">
        <v>30</v>
      </c>
      <c r="M2960" s="2">
        <v>10</v>
      </c>
      <c r="N2960" s="2">
        <v>571</v>
      </c>
      <c r="O2960" s="2">
        <v>856</v>
      </c>
      <c r="P2960" s="2">
        <v>79</v>
      </c>
      <c r="Q2960" s="4">
        <f t="shared" si="46"/>
        <v>1.499124343257443</v>
      </c>
    </row>
    <row r="2961" spans="1:17">
      <c r="A2961" s="1" t="s">
        <v>13845</v>
      </c>
      <c r="B2961" s="1" t="s">
        <v>17</v>
      </c>
      <c r="C2961" s="1" t="s">
        <v>13846</v>
      </c>
      <c r="D2961" s="55" t="s">
        <v>13847</v>
      </c>
      <c r="E2961" s="66" t="s">
        <v>13848</v>
      </c>
      <c r="F2961" s="55" t="s">
        <v>12</v>
      </c>
      <c r="G2961" s="3">
        <v>44120</v>
      </c>
      <c r="H2961" s="1">
        <v>2016</v>
      </c>
      <c r="I2961" s="1" t="s">
        <v>368</v>
      </c>
      <c r="J2961" s="1" t="s">
        <v>106</v>
      </c>
      <c r="K2961" s="1" t="s">
        <v>13849</v>
      </c>
      <c r="L2961" s="2" t="s">
        <v>52</v>
      </c>
      <c r="M2961" s="2">
        <v>9</v>
      </c>
      <c r="N2961" s="2">
        <v>615</v>
      </c>
      <c r="O2961" s="2">
        <v>836</v>
      </c>
      <c r="P2961" s="2">
        <v>73</v>
      </c>
      <c r="Q2961" s="4">
        <f t="shared" si="46"/>
        <v>1.359349593495935</v>
      </c>
    </row>
    <row r="2962" spans="1:17">
      <c r="A2962" s="1" t="s">
        <v>13850</v>
      </c>
      <c r="B2962" s="1" t="s">
        <v>1</v>
      </c>
      <c r="C2962" s="1" t="s">
        <v>13851</v>
      </c>
      <c r="D2962" s="55" t="s">
        <v>10</v>
      </c>
      <c r="E2962" s="66" t="s">
        <v>13852</v>
      </c>
      <c r="F2962" s="55" t="s">
        <v>980</v>
      </c>
      <c r="G2962" s="3">
        <v>42736</v>
      </c>
      <c r="H2962" s="1">
        <v>2012</v>
      </c>
      <c r="I2962" s="1" t="s">
        <v>4</v>
      </c>
      <c r="J2962" s="1" t="s">
        <v>401</v>
      </c>
      <c r="K2962" s="1" t="s">
        <v>13853</v>
      </c>
      <c r="L2962" s="2" t="s">
        <v>37</v>
      </c>
      <c r="M2962" s="2">
        <v>9</v>
      </c>
      <c r="N2962" s="2">
        <v>471</v>
      </c>
      <c r="O2962" s="2">
        <v>705</v>
      </c>
      <c r="P2962" s="2">
        <v>73</v>
      </c>
      <c r="Q2962" s="4">
        <f t="shared" si="46"/>
        <v>1.4968152866242037</v>
      </c>
    </row>
    <row r="2963" spans="1:17">
      <c r="A2963" s="1" t="s">
        <v>13854</v>
      </c>
      <c r="B2963" s="1" t="s">
        <v>17</v>
      </c>
      <c r="C2963" s="1" t="s">
        <v>13855</v>
      </c>
      <c r="D2963" s="55" t="s">
        <v>13856</v>
      </c>
      <c r="E2963" s="66" t="s">
        <v>13857</v>
      </c>
      <c r="F2963" s="55" t="s">
        <v>1049</v>
      </c>
      <c r="G2963" s="3">
        <v>43365</v>
      </c>
      <c r="H2963" s="1">
        <v>2018</v>
      </c>
      <c r="I2963" s="1" t="s">
        <v>500</v>
      </c>
      <c r="J2963" s="1" t="s">
        <v>3585</v>
      </c>
      <c r="K2963" s="1" t="s">
        <v>13858</v>
      </c>
      <c r="L2963" s="2" t="s">
        <v>30</v>
      </c>
      <c r="M2963" s="2">
        <v>10</v>
      </c>
      <c r="N2963" s="2">
        <v>447</v>
      </c>
      <c r="O2963" s="2">
        <v>869</v>
      </c>
      <c r="P2963" s="2">
        <v>74</v>
      </c>
      <c r="Q2963" s="4">
        <f t="shared" si="46"/>
        <v>1.9440715883668904</v>
      </c>
    </row>
    <row r="2964" spans="1:17">
      <c r="A2964" s="1" t="s">
        <v>13859</v>
      </c>
      <c r="B2964" s="1" t="s">
        <v>17</v>
      </c>
      <c r="C2964" s="1" t="s">
        <v>13860</v>
      </c>
      <c r="D2964" s="55" t="s">
        <v>13861</v>
      </c>
      <c r="E2964" s="66" t="s">
        <v>13862</v>
      </c>
      <c r="F2964" s="55" t="s">
        <v>12</v>
      </c>
      <c r="G2964" s="3">
        <v>40817</v>
      </c>
      <c r="H2964" s="1">
        <v>1990</v>
      </c>
      <c r="I2964" s="1" t="s">
        <v>595</v>
      </c>
      <c r="J2964" s="1" t="s">
        <v>232</v>
      </c>
      <c r="K2964" s="1" t="s">
        <v>13863</v>
      </c>
      <c r="L2964" s="2" t="s">
        <v>37</v>
      </c>
      <c r="M2964" s="2">
        <v>6</v>
      </c>
      <c r="N2964" s="2">
        <v>586</v>
      </c>
      <c r="O2964" s="2">
        <v>845</v>
      </c>
      <c r="P2964" s="2">
        <v>73</v>
      </c>
      <c r="Q2964" s="4">
        <f t="shared" si="46"/>
        <v>1.4419795221843004</v>
      </c>
    </row>
    <row r="2965" spans="1:17">
      <c r="A2965" s="1" t="s">
        <v>13864</v>
      </c>
      <c r="B2965" s="1" t="s">
        <v>17</v>
      </c>
      <c r="C2965" s="1" t="s">
        <v>13865</v>
      </c>
      <c r="D2965" s="55" t="s">
        <v>13866</v>
      </c>
      <c r="E2965" s="66" t="s">
        <v>13867</v>
      </c>
      <c r="F2965" s="55" t="s">
        <v>407</v>
      </c>
      <c r="G2965" s="3">
        <v>43595</v>
      </c>
      <c r="H2965" s="1">
        <v>2018</v>
      </c>
      <c r="I2965" s="1" t="s">
        <v>1240</v>
      </c>
      <c r="J2965" s="1" t="s">
        <v>50</v>
      </c>
      <c r="K2965" s="1" t="s">
        <v>13868</v>
      </c>
      <c r="L2965" s="2" t="s">
        <v>30</v>
      </c>
      <c r="M2965" s="2">
        <v>9</v>
      </c>
      <c r="N2965" s="2">
        <v>641</v>
      </c>
      <c r="O2965" s="2">
        <v>918</v>
      </c>
      <c r="P2965" s="2">
        <v>74</v>
      </c>
      <c r="Q2965" s="4">
        <f t="shared" si="46"/>
        <v>1.4321372854914196</v>
      </c>
    </row>
    <row r="2966" spans="1:17">
      <c r="A2966" s="1" t="s">
        <v>13869</v>
      </c>
      <c r="B2966" s="1" t="s">
        <v>1</v>
      </c>
      <c r="C2966" s="1" t="s">
        <v>13870</v>
      </c>
      <c r="D2966" s="55" t="s">
        <v>10</v>
      </c>
      <c r="E2966" s="66" t="s">
        <v>13871</v>
      </c>
      <c r="F2966" s="55" t="s">
        <v>111</v>
      </c>
      <c r="G2966" s="3">
        <v>43463</v>
      </c>
      <c r="H2966" s="1">
        <v>2018</v>
      </c>
      <c r="I2966" s="1" t="s">
        <v>4</v>
      </c>
      <c r="J2966" s="1" t="s">
        <v>56</v>
      </c>
      <c r="K2966" s="1" t="s">
        <v>13872</v>
      </c>
      <c r="L2966" s="2" t="s">
        <v>30</v>
      </c>
      <c r="M2966" s="2">
        <v>6</v>
      </c>
      <c r="N2966" s="2">
        <v>449</v>
      </c>
      <c r="O2966" s="2">
        <v>727</v>
      </c>
      <c r="P2966" s="2">
        <v>71</v>
      </c>
      <c r="Q2966" s="4">
        <f t="shared" si="46"/>
        <v>1.6191536748329622</v>
      </c>
    </row>
    <row r="2967" spans="1:17">
      <c r="A2967" s="1" t="s">
        <v>13873</v>
      </c>
      <c r="B2967" s="1" t="s">
        <v>1</v>
      </c>
      <c r="C2967" s="1" t="s">
        <v>13874</v>
      </c>
      <c r="D2967" s="55" t="s">
        <v>10</v>
      </c>
      <c r="E2967" s="66" t="s">
        <v>13875</v>
      </c>
      <c r="F2967" s="55" t="s">
        <v>219</v>
      </c>
      <c r="G2967" s="3">
        <v>43024</v>
      </c>
      <c r="H2967" s="1">
        <v>2016</v>
      </c>
      <c r="I2967" s="1" t="s">
        <v>4</v>
      </c>
      <c r="J2967" s="1" t="s">
        <v>401</v>
      </c>
      <c r="K2967" s="1" t="s">
        <v>13876</v>
      </c>
      <c r="L2967" s="2" t="s">
        <v>71</v>
      </c>
      <c r="M2967" s="2">
        <v>6</v>
      </c>
      <c r="N2967" s="2">
        <v>509</v>
      </c>
      <c r="O2967" s="2">
        <v>951</v>
      </c>
      <c r="P2967" s="2">
        <v>70</v>
      </c>
      <c r="Q2967" s="4">
        <f t="shared" si="46"/>
        <v>1.8683693516699411</v>
      </c>
    </row>
    <row r="2968" spans="1:17">
      <c r="A2968" s="1" t="s">
        <v>13877</v>
      </c>
      <c r="B2968" s="1" t="s">
        <v>17</v>
      </c>
      <c r="C2968" s="1" t="s">
        <v>13878</v>
      </c>
      <c r="D2968" s="55" t="s">
        <v>13879</v>
      </c>
      <c r="E2968" s="66" t="s">
        <v>13880</v>
      </c>
      <c r="F2968" s="55" t="s">
        <v>282</v>
      </c>
      <c r="G2968" s="3">
        <v>44134</v>
      </c>
      <c r="H2968" s="1">
        <v>2017</v>
      </c>
      <c r="I2968" s="1" t="s">
        <v>578</v>
      </c>
      <c r="J2968" s="1" t="s">
        <v>214</v>
      </c>
      <c r="K2968" s="1" t="s">
        <v>13881</v>
      </c>
      <c r="L2968" s="2" t="s">
        <v>37</v>
      </c>
      <c r="M2968" s="2">
        <v>7</v>
      </c>
      <c r="N2968" s="2">
        <v>411</v>
      </c>
      <c r="O2968" s="2">
        <v>763</v>
      </c>
      <c r="P2968" s="2">
        <v>79</v>
      </c>
      <c r="Q2968" s="4">
        <f t="shared" si="46"/>
        <v>1.8564476885644769</v>
      </c>
    </row>
    <row r="2969" spans="1:17">
      <c r="A2969" s="1" t="s">
        <v>13882</v>
      </c>
      <c r="B2969" s="1" t="s">
        <v>17</v>
      </c>
      <c r="C2969" s="1" t="s">
        <v>13883</v>
      </c>
      <c r="D2969" s="55" t="s">
        <v>13884</v>
      </c>
      <c r="E2969" s="66" t="s">
        <v>13885</v>
      </c>
      <c r="F2969" s="55" t="s">
        <v>282</v>
      </c>
      <c r="G2969" s="3">
        <v>43756</v>
      </c>
      <c r="H2969" s="1">
        <v>2018</v>
      </c>
      <c r="I2969" s="1" t="s">
        <v>342</v>
      </c>
      <c r="J2969" s="1" t="s">
        <v>214</v>
      </c>
      <c r="K2969" s="1" t="s">
        <v>13886</v>
      </c>
      <c r="L2969" s="2" t="s">
        <v>30</v>
      </c>
      <c r="M2969" s="2">
        <v>9</v>
      </c>
      <c r="N2969" s="2">
        <v>629</v>
      </c>
      <c r="O2969" s="2">
        <v>986</v>
      </c>
      <c r="P2969" s="2">
        <v>74</v>
      </c>
      <c r="Q2969" s="4">
        <f t="shared" si="46"/>
        <v>1.5675675675675675</v>
      </c>
    </row>
    <row r="2970" spans="1:17">
      <c r="A2970" s="1" t="s">
        <v>13887</v>
      </c>
      <c r="B2970" s="1" t="s">
        <v>17</v>
      </c>
      <c r="C2970" s="1" t="s">
        <v>13888</v>
      </c>
      <c r="D2970" s="55" t="s">
        <v>13889</v>
      </c>
      <c r="E2970" s="66" t="s">
        <v>13890</v>
      </c>
      <c r="F2970" s="55" t="s">
        <v>5748</v>
      </c>
      <c r="G2970" s="3">
        <v>43958</v>
      </c>
      <c r="H2970" s="1">
        <v>2019</v>
      </c>
      <c r="I2970" s="1" t="s">
        <v>595</v>
      </c>
      <c r="J2970" s="1" t="s">
        <v>1805</v>
      </c>
      <c r="K2970" s="1" t="s">
        <v>13891</v>
      </c>
      <c r="L2970" s="2" t="s">
        <v>37</v>
      </c>
      <c r="M2970" s="2">
        <v>8</v>
      </c>
      <c r="N2970" s="2">
        <v>696</v>
      </c>
      <c r="O2970" s="2">
        <v>969</v>
      </c>
      <c r="P2970" s="2">
        <v>75</v>
      </c>
      <c r="Q2970" s="4">
        <f t="shared" si="46"/>
        <v>1.3922413793103448</v>
      </c>
    </row>
    <row r="2971" spans="1:17">
      <c r="A2971" s="1" t="s">
        <v>13892</v>
      </c>
      <c r="B2971" s="1" t="s">
        <v>17</v>
      </c>
      <c r="C2971" s="1" t="s">
        <v>13893</v>
      </c>
      <c r="D2971" s="55" t="s">
        <v>13894</v>
      </c>
      <c r="E2971" s="66" t="s">
        <v>13895</v>
      </c>
      <c r="F2971" s="55" t="s">
        <v>12</v>
      </c>
      <c r="G2971" s="3">
        <v>43178</v>
      </c>
      <c r="H2971" s="1">
        <v>2017</v>
      </c>
      <c r="I2971" s="1" t="s">
        <v>88</v>
      </c>
      <c r="J2971" s="1" t="s">
        <v>313</v>
      </c>
      <c r="K2971" s="1" t="s">
        <v>13896</v>
      </c>
      <c r="L2971" s="2" t="s">
        <v>52</v>
      </c>
      <c r="M2971" s="2">
        <v>9</v>
      </c>
      <c r="N2971" s="2">
        <v>543</v>
      </c>
      <c r="O2971" s="2">
        <v>801</v>
      </c>
      <c r="P2971" s="2">
        <v>72</v>
      </c>
      <c r="Q2971" s="4">
        <f t="shared" si="46"/>
        <v>1.4751381215469612</v>
      </c>
    </row>
    <row r="2972" spans="1:17">
      <c r="A2972" s="1" t="s">
        <v>13897</v>
      </c>
      <c r="B2972" s="1" t="s">
        <v>1</v>
      </c>
      <c r="C2972" s="1" t="s">
        <v>13898</v>
      </c>
      <c r="D2972" s="55" t="s">
        <v>10</v>
      </c>
      <c r="E2972" s="66" t="s">
        <v>13899</v>
      </c>
      <c r="F2972" s="55" t="s">
        <v>5748</v>
      </c>
      <c r="G2972" s="3">
        <v>43592</v>
      </c>
      <c r="H2972" s="1">
        <v>2019</v>
      </c>
      <c r="I2972" s="1" t="s">
        <v>4</v>
      </c>
      <c r="J2972" s="1" t="s">
        <v>113</v>
      </c>
      <c r="K2972" s="1" t="s">
        <v>13900</v>
      </c>
      <c r="L2972" s="2" t="s">
        <v>37</v>
      </c>
      <c r="M2972" s="2">
        <v>9</v>
      </c>
      <c r="N2972" s="2">
        <v>606</v>
      </c>
      <c r="O2972" s="2">
        <v>706</v>
      </c>
      <c r="P2972" s="2">
        <v>74</v>
      </c>
      <c r="Q2972" s="4">
        <f t="shared" si="46"/>
        <v>1.165016501650165</v>
      </c>
    </row>
    <row r="2973" spans="1:17">
      <c r="A2973" s="1" t="s">
        <v>13901</v>
      </c>
      <c r="B2973" s="1" t="s">
        <v>1</v>
      </c>
      <c r="C2973" s="1" t="s">
        <v>13902</v>
      </c>
      <c r="D2973" s="55" t="s">
        <v>10</v>
      </c>
      <c r="E2973" s="66" t="s">
        <v>13903</v>
      </c>
      <c r="F2973" s="55" t="s">
        <v>12</v>
      </c>
      <c r="G2973" s="3">
        <v>44029</v>
      </c>
      <c r="H2973" s="1">
        <v>2020</v>
      </c>
      <c r="I2973" s="1" t="s">
        <v>13</v>
      </c>
      <c r="J2973" s="1" t="s">
        <v>529</v>
      </c>
      <c r="K2973" s="1" t="s">
        <v>13904</v>
      </c>
      <c r="L2973" s="2" t="s">
        <v>37</v>
      </c>
      <c r="M2973" s="2">
        <v>10</v>
      </c>
      <c r="N2973" s="2">
        <v>688</v>
      </c>
      <c r="O2973" s="2">
        <v>716</v>
      </c>
      <c r="P2973" s="2">
        <v>78</v>
      </c>
      <c r="Q2973" s="4">
        <f t="shared" si="46"/>
        <v>1.0406976744186047</v>
      </c>
    </row>
    <row r="2974" spans="1:17">
      <c r="A2974" s="1" t="s">
        <v>13905</v>
      </c>
      <c r="B2974" s="1" t="s">
        <v>17</v>
      </c>
      <c r="C2974" s="1" t="s">
        <v>13906</v>
      </c>
      <c r="D2974" s="55" t="s">
        <v>13907</v>
      </c>
      <c r="E2974" s="66" t="s">
        <v>13908</v>
      </c>
      <c r="F2974" s="55" t="s">
        <v>1049</v>
      </c>
      <c r="G2974" s="3">
        <v>43110</v>
      </c>
      <c r="H2974" s="1">
        <v>2017</v>
      </c>
      <c r="I2974" s="1" t="s">
        <v>270</v>
      </c>
      <c r="J2974" s="1" t="s">
        <v>149</v>
      </c>
      <c r="K2974" s="1" t="s">
        <v>13909</v>
      </c>
      <c r="L2974" s="2" t="s">
        <v>123</v>
      </c>
      <c r="M2974" s="2">
        <v>6</v>
      </c>
      <c r="N2974" s="2">
        <v>639</v>
      </c>
      <c r="O2974" s="2">
        <v>840</v>
      </c>
      <c r="P2974" s="2">
        <v>78</v>
      </c>
      <c r="Q2974" s="4">
        <f t="shared" si="46"/>
        <v>1.3145539906103287</v>
      </c>
    </row>
    <row r="2975" spans="1:17">
      <c r="A2975" s="1" t="s">
        <v>13910</v>
      </c>
      <c r="B2975" s="1" t="s">
        <v>17</v>
      </c>
      <c r="C2975" s="1" t="s">
        <v>13911</v>
      </c>
      <c r="D2975" s="55" t="s">
        <v>12567</v>
      </c>
      <c r="E2975" s="66" t="s">
        <v>13912</v>
      </c>
      <c r="F2975" s="55" t="s">
        <v>3034</v>
      </c>
      <c r="G2975" s="3">
        <v>42856</v>
      </c>
      <c r="H2975" s="1">
        <v>2016</v>
      </c>
      <c r="I2975" s="1" t="s">
        <v>342</v>
      </c>
      <c r="J2975" s="1" t="s">
        <v>214</v>
      </c>
      <c r="K2975" s="1" t="s">
        <v>13913</v>
      </c>
      <c r="L2975" s="2" t="s">
        <v>30</v>
      </c>
      <c r="M2975" s="2">
        <v>7</v>
      </c>
      <c r="N2975" s="2">
        <v>542</v>
      </c>
      <c r="O2975" s="2">
        <v>881</v>
      </c>
      <c r="P2975" s="2">
        <v>77</v>
      </c>
      <c r="Q2975" s="4">
        <f t="shared" si="46"/>
        <v>1.6254612546125462</v>
      </c>
    </row>
    <row r="2976" spans="1:17">
      <c r="A2976" s="1" t="s">
        <v>13914</v>
      </c>
      <c r="B2976" s="1" t="s">
        <v>17</v>
      </c>
      <c r="C2976" s="1" t="s">
        <v>13915</v>
      </c>
      <c r="D2976" s="55" t="s">
        <v>13916</v>
      </c>
      <c r="E2976" s="66" t="s">
        <v>13917</v>
      </c>
      <c r="F2976" s="55" t="s">
        <v>119</v>
      </c>
      <c r="G2976" s="3">
        <v>43735</v>
      </c>
      <c r="H2976" s="1">
        <v>2019</v>
      </c>
      <c r="I2976" s="1" t="s">
        <v>749</v>
      </c>
      <c r="J2976" s="1" t="s">
        <v>976</v>
      </c>
      <c r="K2976" s="1" t="s">
        <v>13918</v>
      </c>
      <c r="L2976" s="2" t="s">
        <v>30</v>
      </c>
      <c r="M2976" s="2">
        <v>6</v>
      </c>
      <c r="N2976" s="2">
        <v>472</v>
      </c>
      <c r="O2976" s="2">
        <v>976</v>
      </c>
      <c r="P2976" s="2">
        <v>70</v>
      </c>
      <c r="Q2976" s="4">
        <f t="shared" si="46"/>
        <v>2.0677966101694913</v>
      </c>
    </row>
    <row r="2977" spans="1:17">
      <c r="A2977" s="1" t="s">
        <v>13919</v>
      </c>
      <c r="B2977" s="1" t="s">
        <v>17</v>
      </c>
      <c r="C2977" s="1" t="s">
        <v>13920</v>
      </c>
      <c r="D2977" s="55" t="s">
        <v>13921</v>
      </c>
      <c r="E2977" s="66" t="s">
        <v>13922</v>
      </c>
      <c r="F2977" s="55" t="s">
        <v>135</v>
      </c>
      <c r="G2977" s="3">
        <v>43742</v>
      </c>
      <c r="H2977" s="1">
        <v>2019</v>
      </c>
      <c r="I2977" s="1" t="s">
        <v>155</v>
      </c>
      <c r="J2977" s="1" t="s">
        <v>539</v>
      </c>
      <c r="K2977" s="1" t="s">
        <v>13923</v>
      </c>
      <c r="L2977" s="2" t="s">
        <v>30</v>
      </c>
      <c r="M2977" s="2">
        <v>9</v>
      </c>
      <c r="N2977" s="2">
        <v>683</v>
      </c>
      <c r="O2977" s="2">
        <v>819</v>
      </c>
      <c r="P2977" s="2">
        <v>79</v>
      </c>
      <c r="Q2977" s="4">
        <f t="shared" si="46"/>
        <v>1.1991215226939971</v>
      </c>
    </row>
    <row r="2978" spans="1:17">
      <c r="A2978" s="1" t="s">
        <v>13924</v>
      </c>
      <c r="B2978" s="1" t="s">
        <v>17</v>
      </c>
      <c r="C2978" s="1" t="s">
        <v>13925</v>
      </c>
      <c r="D2978" s="55" t="s">
        <v>13926</v>
      </c>
      <c r="E2978" s="66" t="s">
        <v>13927</v>
      </c>
      <c r="F2978" s="55" t="s">
        <v>167</v>
      </c>
      <c r="G2978" s="3">
        <v>43174</v>
      </c>
      <c r="H2978" s="1">
        <v>2016</v>
      </c>
      <c r="I2978" s="1" t="s">
        <v>851</v>
      </c>
      <c r="J2978" s="1" t="s">
        <v>1480</v>
      </c>
      <c r="K2978" s="1" t="s">
        <v>13928</v>
      </c>
      <c r="L2978" s="2" t="s">
        <v>123</v>
      </c>
      <c r="M2978" s="2">
        <v>9</v>
      </c>
      <c r="N2978" s="2">
        <v>506</v>
      </c>
      <c r="O2978" s="2">
        <v>772</v>
      </c>
      <c r="P2978" s="2">
        <v>70</v>
      </c>
      <c r="Q2978" s="4">
        <f t="shared" si="46"/>
        <v>1.5256916996047432</v>
      </c>
    </row>
    <row r="2979" spans="1:17">
      <c r="A2979" s="1" t="s">
        <v>13929</v>
      </c>
      <c r="B2979" s="1" t="s">
        <v>1</v>
      </c>
      <c r="C2979" s="1" t="s">
        <v>13930</v>
      </c>
      <c r="D2979" s="55" t="s">
        <v>10</v>
      </c>
      <c r="E2979" s="66" t="s">
        <v>13931</v>
      </c>
      <c r="F2979" s="55" t="s">
        <v>980</v>
      </c>
      <c r="G2979" s="3">
        <v>42675</v>
      </c>
      <c r="H2979" s="1">
        <v>2011</v>
      </c>
      <c r="I2979" s="1" t="s">
        <v>4</v>
      </c>
      <c r="J2979" s="1" t="s">
        <v>401</v>
      </c>
      <c r="K2979" s="1" t="s">
        <v>13932</v>
      </c>
      <c r="L2979" s="2" t="s">
        <v>37</v>
      </c>
      <c r="M2979" s="2">
        <v>10</v>
      </c>
      <c r="N2979" s="2">
        <v>611</v>
      </c>
      <c r="O2979" s="2">
        <v>717</v>
      </c>
      <c r="P2979" s="2">
        <v>74</v>
      </c>
      <c r="Q2979" s="4">
        <f t="shared" si="46"/>
        <v>1.1734860883797054</v>
      </c>
    </row>
    <row r="2980" spans="1:17">
      <c r="A2980" s="1" t="s">
        <v>13933</v>
      </c>
      <c r="B2980" s="1" t="s">
        <v>17</v>
      </c>
      <c r="C2980" s="1" t="s">
        <v>13934</v>
      </c>
      <c r="D2980" s="55" t="s">
        <v>6162</v>
      </c>
      <c r="E2980" s="66" t="s">
        <v>13935</v>
      </c>
      <c r="F2980" s="55" t="s">
        <v>12</v>
      </c>
      <c r="G2980" s="3">
        <v>44181</v>
      </c>
      <c r="H2980" s="1">
        <v>2016</v>
      </c>
      <c r="I2980" s="1" t="s">
        <v>300</v>
      </c>
      <c r="J2980" s="1" t="s">
        <v>539</v>
      </c>
      <c r="K2980" s="1" t="s">
        <v>13936</v>
      </c>
      <c r="L2980" s="2" t="s">
        <v>123</v>
      </c>
      <c r="M2980" s="2">
        <v>7</v>
      </c>
      <c r="N2980" s="2">
        <v>689</v>
      </c>
      <c r="O2980" s="2">
        <v>852</v>
      </c>
      <c r="P2980" s="2">
        <v>73</v>
      </c>
      <c r="Q2980" s="4">
        <f t="shared" si="46"/>
        <v>1.2365747460087082</v>
      </c>
    </row>
    <row r="2981" spans="1:17">
      <c r="A2981" s="1" t="s">
        <v>13937</v>
      </c>
      <c r="B2981" s="1" t="s">
        <v>17</v>
      </c>
      <c r="C2981" s="1" t="s">
        <v>13938</v>
      </c>
      <c r="D2981" s="55" t="s">
        <v>13939</v>
      </c>
      <c r="E2981" s="66" t="s">
        <v>13940</v>
      </c>
      <c r="F2981" s="55" t="s">
        <v>987</v>
      </c>
      <c r="G2981" s="3">
        <v>43831</v>
      </c>
      <c r="H2981" s="1">
        <v>2010</v>
      </c>
      <c r="I2981" s="1" t="s">
        <v>899</v>
      </c>
      <c r="J2981" s="1" t="s">
        <v>438</v>
      </c>
      <c r="K2981" s="1" t="s">
        <v>13941</v>
      </c>
      <c r="L2981" s="2" t="s">
        <v>123</v>
      </c>
      <c r="M2981" s="2">
        <v>6</v>
      </c>
      <c r="N2981" s="2">
        <v>448</v>
      </c>
      <c r="O2981" s="2">
        <v>929</v>
      </c>
      <c r="P2981" s="2">
        <v>75</v>
      </c>
      <c r="Q2981" s="4">
        <f t="shared" si="46"/>
        <v>2.0736607142857144</v>
      </c>
    </row>
    <row r="2982" spans="1:17">
      <c r="A2982" s="1" t="s">
        <v>13942</v>
      </c>
      <c r="B2982" s="1" t="s">
        <v>17</v>
      </c>
      <c r="C2982" s="1" t="s">
        <v>13943</v>
      </c>
      <c r="D2982" s="55" t="s">
        <v>13944</v>
      </c>
      <c r="E2982" s="66" t="s">
        <v>13945</v>
      </c>
      <c r="F2982" s="55" t="s">
        <v>237</v>
      </c>
      <c r="G2982" s="3">
        <v>42804</v>
      </c>
      <c r="H2982" s="1">
        <v>2014</v>
      </c>
      <c r="I2982" s="1" t="s">
        <v>88</v>
      </c>
      <c r="J2982" s="1" t="s">
        <v>214</v>
      </c>
      <c r="K2982" s="1" t="s">
        <v>13946</v>
      </c>
      <c r="L2982" s="2" t="s">
        <v>37</v>
      </c>
      <c r="M2982" s="2">
        <v>6</v>
      </c>
      <c r="N2982" s="2">
        <v>560</v>
      </c>
      <c r="O2982" s="2">
        <v>721</v>
      </c>
      <c r="P2982" s="2">
        <v>73</v>
      </c>
      <c r="Q2982" s="4">
        <f t="shared" si="46"/>
        <v>1.2875000000000001</v>
      </c>
    </row>
    <row r="2983" spans="1:17">
      <c r="A2983" s="1" t="s">
        <v>13947</v>
      </c>
      <c r="B2983" s="1" t="s">
        <v>17</v>
      </c>
      <c r="C2983" s="1" t="s">
        <v>13948</v>
      </c>
      <c r="D2983" s="55" t="s">
        <v>13949</v>
      </c>
      <c r="E2983" s="66" t="s">
        <v>13950</v>
      </c>
      <c r="F2983" s="55" t="s">
        <v>2665</v>
      </c>
      <c r="G2983" s="3">
        <v>43399</v>
      </c>
      <c r="H2983" s="1">
        <v>2019</v>
      </c>
      <c r="I2983" s="1" t="s">
        <v>270</v>
      </c>
      <c r="J2983" s="1" t="s">
        <v>438</v>
      </c>
      <c r="K2983" s="1" t="s">
        <v>13951</v>
      </c>
      <c r="L2983" s="2" t="s">
        <v>30</v>
      </c>
      <c r="M2983" s="2">
        <v>9</v>
      </c>
      <c r="N2983" s="2">
        <v>647</v>
      </c>
      <c r="O2983" s="2">
        <v>757</v>
      </c>
      <c r="P2983" s="2">
        <v>80</v>
      </c>
      <c r="Q2983" s="4">
        <f t="shared" si="46"/>
        <v>1.1700154559505409</v>
      </c>
    </row>
    <row r="2984" spans="1:17">
      <c r="A2984" s="1" t="s">
        <v>13952</v>
      </c>
      <c r="B2984" s="1" t="s">
        <v>17</v>
      </c>
      <c r="C2984" s="1" t="s">
        <v>13953</v>
      </c>
      <c r="D2984" s="55" t="s">
        <v>13954</v>
      </c>
      <c r="E2984" s="66" t="s">
        <v>13955</v>
      </c>
      <c r="F2984" s="55" t="s">
        <v>68</v>
      </c>
      <c r="G2984" s="3">
        <v>42833</v>
      </c>
      <c r="H2984" s="1">
        <v>2017</v>
      </c>
      <c r="I2984" s="1" t="s">
        <v>248</v>
      </c>
      <c r="J2984" s="1" t="s">
        <v>214</v>
      </c>
      <c r="K2984" s="1" t="s">
        <v>13956</v>
      </c>
      <c r="L2984" s="2" t="s">
        <v>30</v>
      </c>
      <c r="M2984" s="2">
        <v>10</v>
      </c>
      <c r="N2984" s="2">
        <v>678</v>
      </c>
      <c r="O2984" s="2">
        <v>793</v>
      </c>
      <c r="P2984" s="2">
        <v>70</v>
      </c>
      <c r="Q2984" s="4">
        <f t="shared" si="46"/>
        <v>1.1696165191740413</v>
      </c>
    </row>
    <row r="2985" spans="1:17">
      <c r="A2985" s="1" t="s">
        <v>13957</v>
      </c>
      <c r="B2985" s="1" t="s">
        <v>17</v>
      </c>
      <c r="C2985" s="1" t="s">
        <v>13958</v>
      </c>
      <c r="D2985" s="55" t="s">
        <v>13959</v>
      </c>
      <c r="E2985" s="66" t="s">
        <v>13960</v>
      </c>
      <c r="F2985" s="55" t="s">
        <v>1049</v>
      </c>
      <c r="G2985" s="3">
        <v>43160</v>
      </c>
      <c r="H2985" s="1">
        <v>2017</v>
      </c>
      <c r="I2985" s="1" t="s">
        <v>421</v>
      </c>
      <c r="J2985" s="1" t="s">
        <v>1178</v>
      </c>
      <c r="K2985" s="1" t="s">
        <v>13961</v>
      </c>
      <c r="L2985" s="2" t="s">
        <v>52</v>
      </c>
      <c r="M2985" s="2">
        <v>8</v>
      </c>
      <c r="N2985" s="2">
        <v>465</v>
      </c>
      <c r="O2985" s="2">
        <v>940</v>
      </c>
      <c r="P2985" s="2">
        <v>71</v>
      </c>
      <c r="Q2985" s="4">
        <f t="shared" si="46"/>
        <v>2.021505376344086</v>
      </c>
    </row>
    <row r="2986" spans="1:17">
      <c r="A2986" s="1" t="s">
        <v>13962</v>
      </c>
      <c r="B2986" s="1" t="s">
        <v>17</v>
      </c>
      <c r="C2986" s="1" t="s">
        <v>13963</v>
      </c>
      <c r="D2986" s="62" t="s">
        <v>13964</v>
      </c>
      <c r="E2986" s="66"/>
      <c r="F2986" s="55" t="s">
        <v>13965</v>
      </c>
      <c r="G2986" s="3">
        <v>42979</v>
      </c>
      <c r="H2986" s="1">
        <v>2015</v>
      </c>
      <c r="I2986" s="1" t="s">
        <v>357</v>
      </c>
      <c r="J2986" s="1" t="s">
        <v>35</v>
      </c>
      <c r="K2986" s="1" t="s">
        <v>13966</v>
      </c>
      <c r="L2986" s="2" t="s">
        <v>30</v>
      </c>
      <c r="M2986" s="2">
        <v>8</v>
      </c>
      <c r="N2986" s="2">
        <v>532</v>
      </c>
      <c r="O2986" s="2">
        <v>976</v>
      </c>
      <c r="P2986" s="2">
        <v>70</v>
      </c>
      <c r="Q2986" s="4">
        <f t="shared" si="46"/>
        <v>1.8345864661654134</v>
      </c>
    </row>
    <row r="2987" spans="1:17">
      <c r="A2987" s="1" t="s">
        <v>13967</v>
      </c>
      <c r="B2987" s="1" t="s">
        <v>17</v>
      </c>
      <c r="C2987" s="1" t="s">
        <v>13968</v>
      </c>
      <c r="D2987" s="55" t="s">
        <v>13969</v>
      </c>
      <c r="E2987" s="66" t="s">
        <v>13970</v>
      </c>
      <c r="F2987" s="55" t="s">
        <v>12</v>
      </c>
      <c r="G2987" s="3">
        <v>43504</v>
      </c>
      <c r="H2987" s="1">
        <v>2018</v>
      </c>
      <c r="I2987" s="1" t="s">
        <v>253</v>
      </c>
      <c r="J2987" s="1" t="s">
        <v>21</v>
      </c>
      <c r="K2987" s="1" t="s">
        <v>13971</v>
      </c>
      <c r="L2987" s="2" t="s">
        <v>942</v>
      </c>
      <c r="M2987" s="2">
        <v>10</v>
      </c>
      <c r="N2987" s="2">
        <v>564</v>
      </c>
      <c r="O2987" s="2">
        <v>826</v>
      </c>
      <c r="P2987" s="2">
        <v>76</v>
      </c>
      <c r="Q2987" s="4">
        <f t="shared" si="46"/>
        <v>1.4645390070921986</v>
      </c>
    </row>
    <row r="2988" spans="1:17">
      <c r="A2988" s="1" t="s">
        <v>13972</v>
      </c>
      <c r="B2988" s="1" t="s">
        <v>17</v>
      </c>
      <c r="C2988" s="1" t="s">
        <v>13973</v>
      </c>
      <c r="D2988" s="55" t="s">
        <v>13974</v>
      </c>
      <c r="E2988" s="66" t="s">
        <v>13975</v>
      </c>
      <c r="F2988" s="55" t="s">
        <v>68</v>
      </c>
      <c r="G2988" s="3">
        <v>42783</v>
      </c>
      <c r="H2988" s="1">
        <v>2014</v>
      </c>
      <c r="I2988" s="1" t="s">
        <v>243</v>
      </c>
      <c r="J2988" s="1" t="s">
        <v>28</v>
      </c>
      <c r="K2988" s="1" t="s">
        <v>13976</v>
      </c>
      <c r="L2988" s="2" t="s">
        <v>333</v>
      </c>
      <c r="M2988" s="2">
        <v>9</v>
      </c>
      <c r="N2988" s="2">
        <v>445</v>
      </c>
      <c r="O2988" s="2">
        <v>967</v>
      </c>
      <c r="P2988" s="2">
        <v>72</v>
      </c>
      <c r="Q2988" s="4">
        <f t="shared" si="46"/>
        <v>2.1730337078651685</v>
      </c>
    </row>
    <row r="2989" spans="1:17">
      <c r="A2989" s="1" t="s">
        <v>13977</v>
      </c>
      <c r="B2989" s="1" t="s">
        <v>1</v>
      </c>
      <c r="C2989" s="1" t="s">
        <v>13978</v>
      </c>
      <c r="D2989" s="55" t="s">
        <v>10</v>
      </c>
      <c r="E2989" s="66" t="s">
        <v>13979</v>
      </c>
      <c r="F2989" s="55" t="s">
        <v>299</v>
      </c>
      <c r="G2989" s="3">
        <v>42795</v>
      </c>
      <c r="H2989" s="1">
        <v>2015</v>
      </c>
      <c r="I2989" s="1" t="s">
        <v>4</v>
      </c>
      <c r="J2989" s="1" t="s">
        <v>924</v>
      </c>
      <c r="K2989" s="1" t="s">
        <v>13980</v>
      </c>
      <c r="L2989" s="2" t="s">
        <v>71</v>
      </c>
      <c r="M2989" s="2">
        <v>10</v>
      </c>
      <c r="N2989" s="2">
        <v>474</v>
      </c>
      <c r="O2989" s="2">
        <v>839</v>
      </c>
      <c r="P2989" s="2">
        <v>80</v>
      </c>
      <c r="Q2989" s="4">
        <f t="shared" si="46"/>
        <v>1.770042194092827</v>
      </c>
    </row>
    <row r="2990" spans="1:17">
      <c r="A2990" s="1" t="s">
        <v>13981</v>
      </c>
      <c r="B2990" s="1" t="s">
        <v>17</v>
      </c>
      <c r="C2990" s="1" t="s">
        <v>13982</v>
      </c>
      <c r="D2990" s="55" t="s">
        <v>13983</v>
      </c>
      <c r="E2990" s="66" t="s">
        <v>13984</v>
      </c>
      <c r="F2990" s="55" t="s">
        <v>128</v>
      </c>
      <c r="G2990" s="3">
        <v>43921</v>
      </c>
      <c r="H2990" s="1">
        <v>2017</v>
      </c>
      <c r="I2990" s="1" t="s">
        <v>500</v>
      </c>
      <c r="J2990" s="1" t="s">
        <v>28</v>
      </c>
      <c r="K2990" s="1" t="s">
        <v>13985</v>
      </c>
      <c r="L2990" s="2" t="s">
        <v>30</v>
      </c>
      <c r="M2990" s="2">
        <v>10</v>
      </c>
      <c r="N2990" s="2">
        <v>172</v>
      </c>
      <c r="O2990" s="2">
        <v>228</v>
      </c>
      <c r="P2990" s="2">
        <v>73</v>
      </c>
      <c r="Q2990" s="4">
        <f t="shared" si="46"/>
        <v>1.3255813953488371</v>
      </c>
    </row>
    <row r="2991" spans="1:17">
      <c r="A2991" s="1" t="s">
        <v>13986</v>
      </c>
      <c r="B2991" s="1" t="s">
        <v>1</v>
      </c>
      <c r="C2991" s="1" t="s">
        <v>13987</v>
      </c>
      <c r="D2991" s="55" t="s">
        <v>10</v>
      </c>
      <c r="E2991" s="66"/>
      <c r="F2991" s="55" t="s">
        <v>2363</v>
      </c>
      <c r="G2991" s="3">
        <v>44028</v>
      </c>
      <c r="H2991" s="1">
        <v>2020</v>
      </c>
      <c r="I2991" s="1" t="s">
        <v>4</v>
      </c>
      <c r="J2991" s="1" t="s">
        <v>7840</v>
      </c>
      <c r="K2991" s="1" t="s">
        <v>13988</v>
      </c>
      <c r="L2991" s="2" t="s">
        <v>37</v>
      </c>
      <c r="M2991" s="2">
        <v>9</v>
      </c>
      <c r="N2991" s="2">
        <v>170</v>
      </c>
      <c r="O2991" s="2">
        <v>210</v>
      </c>
      <c r="P2991" s="2">
        <v>77</v>
      </c>
      <c r="Q2991" s="4">
        <f t="shared" si="46"/>
        <v>1.2352941176470589</v>
      </c>
    </row>
    <row r="2992" spans="1:17">
      <c r="A2992" s="1" t="s">
        <v>13989</v>
      </c>
      <c r="B2992" s="1" t="s">
        <v>17</v>
      </c>
      <c r="C2992" s="1" t="s">
        <v>13990</v>
      </c>
      <c r="D2992" s="55" t="s">
        <v>6138</v>
      </c>
      <c r="E2992" s="66" t="s">
        <v>13991</v>
      </c>
      <c r="F2992" s="55" t="s">
        <v>12</v>
      </c>
      <c r="G2992" s="3">
        <v>43466</v>
      </c>
      <c r="H2992" s="1">
        <v>2008</v>
      </c>
      <c r="I2992" s="1" t="s">
        <v>231</v>
      </c>
      <c r="J2992" s="1" t="s">
        <v>1523</v>
      </c>
      <c r="K2992" s="1" t="s">
        <v>13992</v>
      </c>
      <c r="L2992" s="2" t="s">
        <v>123</v>
      </c>
      <c r="M2992" s="2">
        <v>7</v>
      </c>
      <c r="N2992" s="2">
        <v>122</v>
      </c>
      <c r="O2992" s="2">
        <v>217</v>
      </c>
      <c r="P2992" s="2">
        <v>73</v>
      </c>
      <c r="Q2992" s="4">
        <f t="shared" si="46"/>
        <v>1.778688524590164</v>
      </c>
    </row>
    <row r="2993" spans="1:17">
      <c r="A2993" s="1" t="s">
        <v>13993</v>
      </c>
      <c r="B2993" s="1" t="s">
        <v>17</v>
      </c>
      <c r="C2993" s="1" t="s">
        <v>13994</v>
      </c>
      <c r="D2993" s="55" t="s">
        <v>6138</v>
      </c>
      <c r="E2993" s="66" t="s">
        <v>13995</v>
      </c>
      <c r="F2993" s="55" t="s">
        <v>12</v>
      </c>
      <c r="G2993" s="3">
        <v>43466</v>
      </c>
      <c r="H2993" s="1">
        <v>1989</v>
      </c>
      <c r="I2993" s="1" t="s">
        <v>1601</v>
      </c>
      <c r="J2993" s="1" t="s">
        <v>1523</v>
      </c>
      <c r="K2993" s="1" t="s">
        <v>13996</v>
      </c>
      <c r="L2993" s="2" t="s">
        <v>123</v>
      </c>
      <c r="M2993" s="2">
        <v>10</v>
      </c>
      <c r="N2993" s="2">
        <v>181</v>
      </c>
      <c r="O2993" s="2">
        <v>246</v>
      </c>
      <c r="P2993" s="2">
        <v>70</v>
      </c>
      <c r="Q2993" s="4">
        <f t="shared" si="46"/>
        <v>1.3591160220994476</v>
      </c>
    </row>
    <row r="2994" spans="1:17">
      <c r="A2994" s="1" t="s">
        <v>13997</v>
      </c>
      <c r="B2994" s="1" t="s">
        <v>17</v>
      </c>
      <c r="C2994" s="1" t="s">
        <v>13998</v>
      </c>
      <c r="D2994" s="55" t="s">
        <v>6138</v>
      </c>
      <c r="E2994" s="66" t="s">
        <v>13999</v>
      </c>
      <c r="F2994" s="55" t="s">
        <v>12</v>
      </c>
      <c r="G2994" s="3">
        <v>43466</v>
      </c>
      <c r="H2994" s="1">
        <v>1981</v>
      </c>
      <c r="I2994" s="1" t="s">
        <v>749</v>
      </c>
      <c r="J2994" s="1" t="s">
        <v>1523</v>
      </c>
      <c r="K2994" s="1" t="s">
        <v>14000</v>
      </c>
      <c r="L2994" s="2" t="s">
        <v>942</v>
      </c>
      <c r="M2994" s="2">
        <v>6</v>
      </c>
      <c r="N2994" s="2">
        <v>159</v>
      </c>
      <c r="O2994" s="2">
        <v>250</v>
      </c>
      <c r="P2994" s="2">
        <v>78</v>
      </c>
      <c r="Q2994" s="4">
        <f t="shared" si="46"/>
        <v>1.5723270440251573</v>
      </c>
    </row>
    <row r="2995" spans="1:17">
      <c r="A2995" s="1" t="s">
        <v>14001</v>
      </c>
      <c r="B2995" s="1" t="s">
        <v>17</v>
      </c>
      <c r="C2995" s="1" t="s">
        <v>14002</v>
      </c>
      <c r="D2995" s="55" t="s">
        <v>6138</v>
      </c>
      <c r="E2995" s="66" t="s">
        <v>14003</v>
      </c>
      <c r="F2995" s="55" t="s">
        <v>12</v>
      </c>
      <c r="G2995" s="3">
        <v>43466</v>
      </c>
      <c r="H2995" s="1">
        <v>1984</v>
      </c>
      <c r="I2995" s="1" t="s">
        <v>248</v>
      </c>
      <c r="J2995" s="1" t="s">
        <v>1523</v>
      </c>
      <c r="K2995" s="1" t="s">
        <v>14004</v>
      </c>
      <c r="L2995" s="2" t="s">
        <v>942</v>
      </c>
      <c r="M2995" s="2">
        <v>7</v>
      </c>
      <c r="N2995" s="2">
        <v>113</v>
      </c>
      <c r="O2995" s="2">
        <v>243</v>
      </c>
      <c r="P2995" s="2">
        <v>75</v>
      </c>
      <c r="Q2995" s="4">
        <f t="shared" si="46"/>
        <v>2.1504424778761062</v>
      </c>
    </row>
    <row r="2996" spans="1:17">
      <c r="A2996" s="1" t="s">
        <v>14005</v>
      </c>
      <c r="B2996" s="1" t="s">
        <v>17</v>
      </c>
      <c r="C2996" s="1" t="s">
        <v>14006</v>
      </c>
      <c r="D2996" s="55" t="s">
        <v>14007</v>
      </c>
      <c r="E2996" s="66" t="s">
        <v>14008</v>
      </c>
      <c r="F2996" s="55" t="s">
        <v>12</v>
      </c>
      <c r="G2996" s="3">
        <v>42767</v>
      </c>
      <c r="H2996" s="1">
        <v>2016</v>
      </c>
      <c r="I2996" s="1" t="s">
        <v>342</v>
      </c>
      <c r="J2996" s="1" t="s">
        <v>262</v>
      </c>
      <c r="K2996" s="1" t="s">
        <v>14009</v>
      </c>
      <c r="L2996" s="2" t="s">
        <v>30</v>
      </c>
      <c r="M2996" s="2">
        <v>10</v>
      </c>
      <c r="N2996" s="2">
        <v>182</v>
      </c>
      <c r="O2996" s="2">
        <v>231</v>
      </c>
      <c r="P2996" s="2">
        <v>78</v>
      </c>
      <c r="Q2996" s="4">
        <f t="shared" si="46"/>
        <v>1.2692307692307692</v>
      </c>
    </row>
    <row r="2997" spans="1:17">
      <c r="A2997" s="1" t="s">
        <v>14010</v>
      </c>
      <c r="B2997" s="1" t="s">
        <v>17</v>
      </c>
      <c r="C2997" s="1" t="s">
        <v>14011</v>
      </c>
      <c r="D2997" s="55" t="s">
        <v>14012</v>
      </c>
      <c r="E2997" s="55" t="s">
        <v>14013</v>
      </c>
      <c r="F2997" s="55" t="s">
        <v>12</v>
      </c>
      <c r="G2997" s="3">
        <v>43341</v>
      </c>
      <c r="H2997" s="1">
        <v>2013</v>
      </c>
      <c r="I2997" s="1" t="s">
        <v>357</v>
      </c>
      <c r="J2997" s="1" t="s">
        <v>35</v>
      </c>
      <c r="K2997" s="1" t="s">
        <v>14014</v>
      </c>
      <c r="L2997" s="2" t="s">
        <v>942</v>
      </c>
      <c r="M2997" s="2">
        <v>8</v>
      </c>
      <c r="N2997" s="2">
        <v>187</v>
      </c>
      <c r="O2997" s="2">
        <v>218</v>
      </c>
      <c r="P2997" s="2">
        <v>73</v>
      </c>
      <c r="Q2997" s="4">
        <f t="shared" si="46"/>
        <v>1.1657754010695187</v>
      </c>
    </row>
    <row r="2998" spans="1:17">
      <c r="A2998" s="1" t="s">
        <v>14015</v>
      </c>
      <c r="B2998" s="1" t="s">
        <v>17</v>
      </c>
      <c r="C2998" s="1" t="s">
        <v>14016</v>
      </c>
      <c r="D2998" s="55" t="s">
        <v>14017</v>
      </c>
      <c r="E2998" s="66"/>
      <c r="F2998" s="55" t="s">
        <v>299</v>
      </c>
      <c r="G2998" s="3">
        <v>43191</v>
      </c>
      <c r="H2998" s="1">
        <v>2016</v>
      </c>
      <c r="I2998" s="1" t="s">
        <v>357</v>
      </c>
      <c r="J2998" s="1" t="s">
        <v>271</v>
      </c>
      <c r="K2998" s="1" t="s">
        <v>14018</v>
      </c>
      <c r="L2998" s="2" t="s">
        <v>71</v>
      </c>
      <c r="M2998" s="2">
        <v>9</v>
      </c>
      <c r="N2998" s="2">
        <v>100</v>
      </c>
      <c r="O2998" s="2">
        <v>239</v>
      </c>
      <c r="P2998" s="2">
        <v>72</v>
      </c>
      <c r="Q2998" s="4">
        <f t="shared" si="46"/>
        <v>2.39</v>
      </c>
    </row>
    <row r="2999" spans="1:17">
      <c r="A2999" s="1" t="s">
        <v>14019</v>
      </c>
      <c r="B2999" s="1" t="s">
        <v>17</v>
      </c>
      <c r="C2999" s="1" t="s">
        <v>14020</v>
      </c>
      <c r="D2999" s="55" t="s">
        <v>8575</v>
      </c>
      <c r="E2999" s="66" t="s">
        <v>14021</v>
      </c>
      <c r="F2999" s="55" t="s">
        <v>5032</v>
      </c>
      <c r="G2999" s="3">
        <v>43668</v>
      </c>
      <c r="H2999" s="1">
        <v>2009</v>
      </c>
      <c r="I2999" s="1" t="s">
        <v>1974</v>
      </c>
      <c r="J2999" s="1" t="s">
        <v>106</v>
      </c>
      <c r="K2999" s="1" t="s">
        <v>14022</v>
      </c>
      <c r="L2999" s="2" t="s">
        <v>52</v>
      </c>
      <c r="M2999" s="2">
        <v>8</v>
      </c>
      <c r="N2999" s="2">
        <v>187</v>
      </c>
      <c r="O2999" s="2">
        <v>229</v>
      </c>
      <c r="P2999" s="2">
        <v>75</v>
      </c>
      <c r="Q2999" s="4">
        <f t="shared" si="46"/>
        <v>1.2245989304812834</v>
      </c>
    </row>
    <row r="3000" spans="1:17">
      <c r="A3000" s="1" t="s">
        <v>14023</v>
      </c>
      <c r="B3000" s="1" t="s">
        <v>1</v>
      </c>
      <c r="C3000" s="1" t="s">
        <v>14024</v>
      </c>
      <c r="D3000" s="55" t="s">
        <v>10</v>
      </c>
      <c r="E3000" s="66" t="s">
        <v>14025</v>
      </c>
      <c r="F3000" s="55" t="s">
        <v>212</v>
      </c>
      <c r="G3000" s="3">
        <v>43357</v>
      </c>
      <c r="H3000" s="1">
        <v>2018</v>
      </c>
      <c r="I3000" s="1" t="s">
        <v>13</v>
      </c>
      <c r="J3000" s="1" t="s">
        <v>56</v>
      </c>
      <c r="K3000" s="1" t="s">
        <v>14026</v>
      </c>
      <c r="L3000" s="2" t="s">
        <v>30</v>
      </c>
      <c r="M3000" s="2">
        <v>7</v>
      </c>
      <c r="N3000" s="2">
        <v>171</v>
      </c>
      <c r="O3000" s="2">
        <v>210</v>
      </c>
      <c r="P3000" s="2">
        <v>74</v>
      </c>
      <c r="Q3000" s="4">
        <f t="shared" si="46"/>
        <v>1.2280701754385965</v>
      </c>
    </row>
    <row r="3001" spans="1:17">
      <c r="A3001" s="1" t="s">
        <v>14027</v>
      </c>
      <c r="B3001" s="1" t="s">
        <v>1</v>
      </c>
      <c r="C3001" s="1" t="s">
        <v>14028</v>
      </c>
      <c r="D3001" s="55" t="s">
        <v>10</v>
      </c>
      <c r="E3001" s="66" t="s">
        <v>14029</v>
      </c>
      <c r="F3001" s="55" t="s">
        <v>167</v>
      </c>
      <c r="G3001" s="3">
        <v>43585</v>
      </c>
      <c r="H3001" s="1">
        <v>2018</v>
      </c>
      <c r="I3001" s="1" t="s">
        <v>4</v>
      </c>
      <c r="J3001" s="1" t="s">
        <v>2016</v>
      </c>
      <c r="K3001" s="1" t="s">
        <v>14030</v>
      </c>
      <c r="L3001" s="2" t="s">
        <v>30</v>
      </c>
      <c r="M3001" s="2">
        <v>9</v>
      </c>
      <c r="N3001" s="2">
        <v>134</v>
      </c>
      <c r="O3001" s="2">
        <v>224</v>
      </c>
      <c r="P3001" s="2">
        <v>72</v>
      </c>
      <c r="Q3001" s="4">
        <f t="shared" si="46"/>
        <v>1.6716417910447761</v>
      </c>
    </row>
    <row r="3002" spans="1:17">
      <c r="A3002" s="1" t="s">
        <v>14031</v>
      </c>
      <c r="B3002" s="1" t="s">
        <v>1</v>
      </c>
      <c r="C3002" s="1" t="s">
        <v>14032</v>
      </c>
      <c r="D3002" s="55" t="s">
        <v>10</v>
      </c>
      <c r="E3002" s="66" t="s">
        <v>14033</v>
      </c>
      <c r="F3002" s="55" t="s">
        <v>41</v>
      </c>
      <c r="G3002" s="3">
        <v>43784</v>
      </c>
      <c r="H3002" s="1">
        <v>2013</v>
      </c>
      <c r="I3002" s="1" t="s">
        <v>4</v>
      </c>
      <c r="J3002" s="1" t="s">
        <v>42</v>
      </c>
      <c r="K3002" s="1" t="s">
        <v>14034</v>
      </c>
      <c r="L3002" s="2" t="s">
        <v>37</v>
      </c>
      <c r="M3002" s="2">
        <v>9</v>
      </c>
      <c r="N3002" s="2">
        <v>155</v>
      </c>
      <c r="O3002" s="2">
        <v>210</v>
      </c>
      <c r="P3002" s="2">
        <v>77</v>
      </c>
      <c r="Q3002" s="4">
        <f t="shared" si="46"/>
        <v>1.3548387096774193</v>
      </c>
    </row>
    <row r="3003" spans="1:17">
      <c r="A3003" s="1" t="s">
        <v>14035</v>
      </c>
      <c r="B3003" s="1" t="s">
        <v>17</v>
      </c>
      <c r="C3003" s="1" t="s">
        <v>14036</v>
      </c>
      <c r="D3003" s="55" t="s">
        <v>14037</v>
      </c>
      <c r="E3003" s="66" t="s">
        <v>14038</v>
      </c>
      <c r="F3003" s="55" t="s">
        <v>111</v>
      </c>
      <c r="G3003" s="3">
        <v>43646</v>
      </c>
      <c r="H3003" s="1">
        <v>2019</v>
      </c>
      <c r="I3003" s="1" t="s">
        <v>965</v>
      </c>
      <c r="J3003" s="1" t="s">
        <v>149</v>
      </c>
      <c r="K3003" s="1" t="s">
        <v>14039</v>
      </c>
      <c r="L3003" s="2" t="s">
        <v>30</v>
      </c>
      <c r="M3003" s="2">
        <v>7</v>
      </c>
      <c r="N3003" s="2">
        <v>116</v>
      </c>
      <c r="O3003" s="2">
        <v>215</v>
      </c>
      <c r="P3003" s="2">
        <v>75</v>
      </c>
      <c r="Q3003" s="4">
        <f t="shared" si="46"/>
        <v>1.853448275862069</v>
      </c>
    </row>
    <row r="3004" spans="1:17">
      <c r="A3004" s="1" t="s">
        <v>14040</v>
      </c>
      <c r="B3004" s="1" t="s">
        <v>1</v>
      </c>
      <c r="C3004" s="1" t="s">
        <v>14041</v>
      </c>
      <c r="D3004" s="55" t="s">
        <v>14042</v>
      </c>
      <c r="E3004" s="66" t="s">
        <v>14043</v>
      </c>
      <c r="F3004" s="55" t="s">
        <v>463</v>
      </c>
      <c r="G3004" s="3">
        <v>43966</v>
      </c>
      <c r="H3004" s="1">
        <v>2020</v>
      </c>
      <c r="I3004" s="1" t="s">
        <v>4</v>
      </c>
      <c r="J3004" s="1" t="s">
        <v>56</v>
      </c>
      <c r="K3004" s="1" t="s">
        <v>14044</v>
      </c>
      <c r="L3004" s="2" t="s">
        <v>30</v>
      </c>
      <c r="M3004" s="2">
        <v>6</v>
      </c>
      <c r="N3004" s="2">
        <v>165</v>
      </c>
      <c r="O3004" s="2">
        <v>236</v>
      </c>
      <c r="P3004" s="2">
        <v>79</v>
      </c>
      <c r="Q3004" s="4">
        <f t="shared" si="46"/>
        <v>1.4303030303030304</v>
      </c>
    </row>
    <row r="3005" spans="1:17">
      <c r="A3005" s="1" t="s">
        <v>14045</v>
      </c>
      <c r="B3005" s="1" t="s">
        <v>17</v>
      </c>
      <c r="C3005" s="1" t="s">
        <v>14046</v>
      </c>
      <c r="D3005" s="55" t="s">
        <v>14047</v>
      </c>
      <c r="E3005" s="66" t="s">
        <v>14048</v>
      </c>
      <c r="F3005" s="55" t="s">
        <v>964</v>
      </c>
      <c r="G3005" s="3">
        <v>43313</v>
      </c>
      <c r="H3005" s="1">
        <v>2005</v>
      </c>
      <c r="I3005" s="1" t="s">
        <v>469</v>
      </c>
      <c r="J3005" s="1" t="s">
        <v>554</v>
      </c>
      <c r="K3005" s="1" t="s">
        <v>14049</v>
      </c>
      <c r="L3005" s="2" t="s">
        <v>37</v>
      </c>
      <c r="M3005" s="2">
        <v>10</v>
      </c>
      <c r="N3005" s="2">
        <v>171</v>
      </c>
      <c r="O3005" s="2">
        <v>233</v>
      </c>
      <c r="P3005" s="2">
        <v>76</v>
      </c>
      <c r="Q3005" s="4">
        <f t="shared" si="46"/>
        <v>1.3625730994152048</v>
      </c>
    </row>
    <row r="3006" spans="1:17">
      <c r="A3006" s="1" t="s">
        <v>14050</v>
      </c>
      <c r="B3006" s="1" t="s">
        <v>1</v>
      </c>
      <c r="C3006" s="1" t="s">
        <v>14051</v>
      </c>
      <c r="D3006" s="55" t="s">
        <v>10</v>
      </c>
      <c r="E3006" s="66" t="s">
        <v>14052</v>
      </c>
      <c r="F3006" s="55" t="s">
        <v>12</v>
      </c>
      <c r="G3006" s="3">
        <v>44166</v>
      </c>
      <c r="H3006" s="1">
        <v>2012</v>
      </c>
      <c r="I3006" s="1" t="s">
        <v>13</v>
      </c>
      <c r="J3006" s="1" t="s">
        <v>336</v>
      </c>
      <c r="K3006" s="1" t="s">
        <v>14053</v>
      </c>
      <c r="L3006" s="2" t="s">
        <v>37</v>
      </c>
      <c r="M3006" s="2">
        <v>8</v>
      </c>
      <c r="N3006" s="2">
        <v>155</v>
      </c>
      <c r="O3006" s="2">
        <v>220</v>
      </c>
      <c r="P3006" s="2">
        <v>76</v>
      </c>
      <c r="Q3006" s="4">
        <f t="shared" si="46"/>
        <v>1.4193548387096775</v>
      </c>
    </row>
    <row r="3007" spans="1:17">
      <c r="A3007" s="1" t="s">
        <v>14054</v>
      </c>
      <c r="B3007" s="1" t="s">
        <v>17</v>
      </c>
      <c r="C3007" s="1" t="s">
        <v>14055</v>
      </c>
      <c r="D3007" s="55" t="s">
        <v>6264</v>
      </c>
      <c r="E3007" s="66" t="s">
        <v>14056</v>
      </c>
      <c r="F3007" s="55" t="s">
        <v>68</v>
      </c>
      <c r="G3007" s="3">
        <v>44017</v>
      </c>
      <c r="H3007" s="1">
        <v>2013</v>
      </c>
      <c r="I3007" s="1" t="s">
        <v>392</v>
      </c>
      <c r="J3007" s="1" t="s">
        <v>214</v>
      </c>
      <c r="K3007" s="1" t="s">
        <v>14057</v>
      </c>
      <c r="L3007" s="2" t="s">
        <v>30</v>
      </c>
      <c r="M3007" s="2">
        <v>9</v>
      </c>
      <c r="N3007" s="2">
        <v>181</v>
      </c>
      <c r="O3007" s="2">
        <v>230</v>
      </c>
      <c r="P3007" s="2">
        <v>73</v>
      </c>
      <c r="Q3007" s="4">
        <f t="shared" si="46"/>
        <v>1.270718232044199</v>
      </c>
    </row>
    <row r="3008" spans="1:17">
      <c r="A3008" s="1" t="s">
        <v>14058</v>
      </c>
      <c r="B3008" s="1" t="s">
        <v>17</v>
      </c>
      <c r="C3008" s="1" t="s">
        <v>14059</v>
      </c>
      <c r="D3008" s="55" t="s">
        <v>14060</v>
      </c>
      <c r="E3008" s="66" t="s">
        <v>14061</v>
      </c>
      <c r="F3008" s="55" t="s">
        <v>14062</v>
      </c>
      <c r="G3008" s="3">
        <v>43647</v>
      </c>
      <c r="H3008" s="1">
        <v>2008</v>
      </c>
      <c r="I3008" s="1" t="s">
        <v>421</v>
      </c>
      <c r="J3008" s="1" t="s">
        <v>1523</v>
      </c>
      <c r="K3008" s="1" t="s">
        <v>14063</v>
      </c>
      <c r="L3008" s="2" t="s">
        <v>942</v>
      </c>
      <c r="M3008" s="2">
        <v>9</v>
      </c>
      <c r="N3008" s="2">
        <v>175</v>
      </c>
      <c r="O3008" s="2">
        <v>232</v>
      </c>
      <c r="P3008" s="2">
        <v>75</v>
      </c>
      <c r="Q3008" s="4">
        <f t="shared" si="46"/>
        <v>1.3257142857142856</v>
      </c>
    </row>
    <row r="3009" spans="1:17">
      <c r="A3009" s="1" t="s">
        <v>14064</v>
      </c>
      <c r="B3009" s="1" t="s">
        <v>1</v>
      </c>
      <c r="C3009" s="1" t="s">
        <v>14065</v>
      </c>
      <c r="D3009" s="55" t="s">
        <v>10</v>
      </c>
      <c r="E3009" s="66" t="s">
        <v>14066</v>
      </c>
      <c r="F3009" s="55" t="s">
        <v>68</v>
      </c>
      <c r="G3009" s="3">
        <v>43739</v>
      </c>
      <c r="H3009" s="1">
        <v>2017</v>
      </c>
      <c r="I3009" s="1" t="s">
        <v>4</v>
      </c>
      <c r="J3009" s="1" t="s">
        <v>981</v>
      </c>
      <c r="K3009" s="1" t="s">
        <v>14067</v>
      </c>
      <c r="L3009" s="2" t="s">
        <v>30</v>
      </c>
      <c r="M3009" s="2">
        <v>6</v>
      </c>
      <c r="N3009" s="2">
        <v>118</v>
      </c>
      <c r="O3009" s="2">
        <v>240</v>
      </c>
      <c r="P3009" s="2">
        <v>70</v>
      </c>
      <c r="Q3009" s="4">
        <f t="shared" si="46"/>
        <v>2.0338983050847457</v>
      </c>
    </row>
    <row r="3010" spans="1:17">
      <c r="A3010" s="1" t="s">
        <v>14068</v>
      </c>
      <c r="B3010" s="1" t="s">
        <v>1</v>
      </c>
      <c r="C3010" s="1" t="s">
        <v>14069</v>
      </c>
      <c r="D3010" s="55" t="s">
        <v>14070</v>
      </c>
      <c r="E3010" s="66" t="s">
        <v>14071</v>
      </c>
      <c r="F3010" s="55" t="s">
        <v>237</v>
      </c>
      <c r="G3010" s="3">
        <v>43488</v>
      </c>
      <c r="H3010" s="1">
        <v>2017</v>
      </c>
      <c r="I3010" s="1" t="s">
        <v>4</v>
      </c>
      <c r="J3010" s="1" t="s">
        <v>56</v>
      </c>
      <c r="K3010" s="1" t="s">
        <v>14072</v>
      </c>
      <c r="L3010" s="2" t="s">
        <v>30</v>
      </c>
      <c r="M3010" s="2">
        <v>8</v>
      </c>
      <c r="N3010" s="2">
        <v>181</v>
      </c>
      <c r="O3010" s="2">
        <v>248</v>
      </c>
      <c r="P3010" s="2">
        <v>75</v>
      </c>
      <c r="Q3010" s="4">
        <f t="shared" ref="Q3010:Q3073" si="47">IFERROR(O3010/N3010,0)</f>
        <v>1.3701657458563536</v>
      </c>
    </row>
    <row r="3011" spans="1:17">
      <c r="A3011" s="1" t="s">
        <v>14073</v>
      </c>
      <c r="B3011" s="1" t="s">
        <v>17</v>
      </c>
      <c r="C3011" s="1" t="s">
        <v>14074</v>
      </c>
      <c r="D3011" s="55" t="s">
        <v>14075</v>
      </c>
      <c r="E3011" s="66" t="s">
        <v>14076</v>
      </c>
      <c r="F3011" s="55" t="s">
        <v>68</v>
      </c>
      <c r="G3011" s="3">
        <v>43160</v>
      </c>
      <c r="H3011" s="1">
        <v>2005</v>
      </c>
      <c r="I3011" s="1" t="s">
        <v>3716</v>
      </c>
      <c r="J3011" s="1" t="s">
        <v>313</v>
      </c>
      <c r="K3011" s="1" t="s">
        <v>14077</v>
      </c>
      <c r="L3011" s="2" t="s">
        <v>37</v>
      </c>
      <c r="M3011" s="2">
        <v>6</v>
      </c>
      <c r="N3011" s="2">
        <v>131</v>
      </c>
      <c r="O3011" s="2">
        <v>221</v>
      </c>
      <c r="P3011" s="2">
        <v>71</v>
      </c>
      <c r="Q3011" s="4">
        <f t="shared" si="47"/>
        <v>1.6870229007633588</v>
      </c>
    </row>
    <row r="3012" spans="1:17">
      <c r="A3012" s="1" t="s">
        <v>14078</v>
      </c>
      <c r="B3012" s="1" t="s">
        <v>1</v>
      </c>
      <c r="C3012" s="1" t="s">
        <v>14079</v>
      </c>
      <c r="D3012" s="55" t="s">
        <v>10</v>
      </c>
      <c r="E3012" s="66" t="s">
        <v>14080</v>
      </c>
      <c r="F3012" s="55" t="s">
        <v>12</v>
      </c>
      <c r="G3012" s="3">
        <v>43749</v>
      </c>
      <c r="H3012" s="1">
        <v>2019</v>
      </c>
      <c r="I3012" s="1" t="s">
        <v>13</v>
      </c>
      <c r="J3012" s="1" t="s">
        <v>62</v>
      </c>
      <c r="K3012" s="1" t="s">
        <v>14081</v>
      </c>
      <c r="L3012" s="2" t="s">
        <v>30</v>
      </c>
      <c r="M3012" s="2">
        <v>8</v>
      </c>
      <c r="N3012" s="2">
        <v>182</v>
      </c>
      <c r="O3012" s="2">
        <v>209</v>
      </c>
      <c r="P3012" s="2">
        <v>71</v>
      </c>
      <c r="Q3012" s="4">
        <f t="shared" si="47"/>
        <v>1.1483516483516483</v>
      </c>
    </row>
    <row r="3013" spans="1:17">
      <c r="A3013" s="1" t="s">
        <v>14082</v>
      </c>
      <c r="B3013" s="1" t="s">
        <v>1</v>
      </c>
      <c r="C3013" s="1" t="s">
        <v>14083</v>
      </c>
      <c r="D3013" s="55" t="s">
        <v>10</v>
      </c>
      <c r="E3013" s="55" t="s">
        <v>14084</v>
      </c>
      <c r="F3013" s="55" t="s">
        <v>12</v>
      </c>
      <c r="G3013" s="3">
        <v>43728</v>
      </c>
      <c r="H3013" s="1">
        <v>2019</v>
      </c>
      <c r="I3013" s="1" t="s">
        <v>4</v>
      </c>
      <c r="J3013" s="1" t="s">
        <v>480</v>
      </c>
      <c r="K3013" s="1" t="s">
        <v>14085</v>
      </c>
      <c r="L3013" s="2" t="s">
        <v>37</v>
      </c>
      <c r="M3013" s="2">
        <v>6</v>
      </c>
      <c r="N3013" s="2">
        <v>195</v>
      </c>
      <c r="O3013" s="2">
        <v>208</v>
      </c>
      <c r="P3013" s="2">
        <v>75</v>
      </c>
      <c r="Q3013" s="4">
        <f t="shared" si="47"/>
        <v>1.0666666666666667</v>
      </c>
    </row>
    <row r="3014" spans="1:17">
      <c r="A3014" s="1" t="s">
        <v>14086</v>
      </c>
      <c r="B3014" s="1" t="s">
        <v>17</v>
      </c>
      <c r="C3014" s="1" t="s">
        <v>14087</v>
      </c>
      <c r="D3014" s="55" t="s">
        <v>14088</v>
      </c>
      <c r="E3014" s="66" t="s">
        <v>14089</v>
      </c>
      <c r="F3014" s="55" t="s">
        <v>12</v>
      </c>
      <c r="G3014" s="3">
        <v>43732</v>
      </c>
      <c r="H3014" s="1">
        <v>2019</v>
      </c>
      <c r="I3014" s="1" t="s">
        <v>421</v>
      </c>
      <c r="J3014" s="1" t="s">
        <v>106</v>
      </c>
      <c r="K3014" s="1" t="s">
        <v>14090</v>
      </c>
      <c r="L3014" s="2" t="s">
        <v>52</v>
      </c>
      <c r="M3014" s="2">
        <v>8</v>
      </c>
      <c r="N3014" s="2">
        <v>160</v>
      </c>
      <c r="O3014" s="2">
        <v>245</v>
      </c>
      <c r="P3014" s="2">
        <v>77</v>
      </c>
      <c r="Q3014" s="4">
        <f t="shared" si="47"/>
        <v>1.53125</v>
      </c>
    </row>
    <row r="3015" spans="1:17">
      <c r="A3015" s="1" t="s">
        <v>14091</v>
      </c>
      <c r="B3015" s="1" t="s">
        <v>1</v>
      </c>
      <c r="C3015" s="1" t="s">
        <v>14092</v>
      </c>
      <c r="D3015" s="55" t="s">
        <v>10</v>
      </c>
      <c r="E3015" s="66"/>
      <c r="F3015" s="55" t="s">
        <v>12461</v>
      </c>
      <c r="G3015" s="3">
        <v>43343</v>
      </c>
      <c r="H3015" s="1">
        <v>2018</v>
      </c>
      <c r="I3015" s="1" t="s">
        <v>4</v>
      </c>
      <c r="J3015" s="1" t="s">
        <v>82</v>
      </c>
      <c r="K3015" s="1" t="s">
        <v>14093</v>
      </c>
      <c r="L3015" s="2" t="s">
        <v>30</v>
      </c>
      <c r="M3015" s="2">
        <v>9</v>
      </c>
      <c r="N3015" s="2">
        <v>133</v>
      </c>
      <c r="O3015" s="2">
        <v>202</v>
      </c>
      <c r="P3015" s="2">
        <v>74</v>
      </c>
      <c r="Q3015" s="4">
        <f t="shared" si="47"/>
        <v>1.518796992481203</v>
      </c>
    </row>
    <row r="3016" spans="1:17">
      <c r="A3016" s="1" t="s">
        <v>14094</v>
      </c>
      <c r="B3016" s="1" t="s">
        <v>1</v>
      </c>
      <c r="C3016" s="1" t="s">
        <v>14095</v>
      </c>
      <c r="D3016" s="55" t="s">
        <v>10</v>
      </c>
      <c r="E3016" s="66"/>
      <c r="F3016" s="55" t="s">
        <v>299</v>
      </c>
      <c r="G3016" s="3">
        <v>43358</v>
      </c>
      <c r="H3016" s="1">
        <v>2017</v>
      </c>
      <c r="I3016" s="1" t="s">
        <v>4</v>
      </c>
      <c r="J3016" s="1" t="s">
        <v>924</v>
      </c>
      <c r="K3016" s="1" t="s">
        <v>14096</v>
      </c>
      <c r="L3016" s="2" t="s">
        <v>30</v>
      </c>
      <c r="M3016" s="2">
        <v>7</v>
      </c>
      <c r="N3016" s="2">
        <v>105</v>
      </c>
      <c r="O3016" s="2">
        <v>215</v>
      </c>
      <c r="P3016" s="2">
        <v>75</v>
      </c>
      <c r="Q3016" s="4">
        <f t="shared" si="47"/>
        <v>2.0476190476190474</v>
      </c>
    </row>
    <row r="3017" spans="1:17">
      <c r="A3017" s="1" t="s">
        <v>14097</v>
      </c>
      <c r="B3017" s="1" t="s">
        <v>1</v>
      </c>
      <c r="C3017" s="1" t="s">
        <v>14098</v>
      </c>
      <c r="D3017" s="55" t="s">
        <v>10</v>
      </c>
      <c r="E3017" s="66"/>
      <c r="F3017" s="55" t="s">
        <v>12</v>
      </c>
      <c r="G3017" s="3">
        <v>43647</v>
      </c>
      <c r="H3017" s="1">
        <v>2015</v>
      </c>
      <c r="I3017" s="1" t="s">
        <v>4</v>
      </c>
      <c r="J3017" s="1" t="s">
        <v>82</v>
      </c>
      <c r="K3017" s="1" t="s">
        <v>14099</v>
      </c>
      <c r="L3017" s="2" t="s">
        <v>37</v>
      </c>
      <c r="M3017" s="2">
        <v>6</v>
      </c>
      <c r="N3017" s="2">
        <v>101</v>
      </c>
      <c r="O3017" s="2">
        <v>224</v>
      </c>
      <c r="P3017" s="2">
        <v>75</v>
      </c>
      <c r="Q3017" s="4">
        <f t="shared" si="47"/>
        <v>2.217821782178218</v>
      </c>
    </row>
    <row r="3018" spans="1:17">
      <c r="A3018" s="1" t="s">
        <v>14100</v>
      </c>
      <c r="B3018" s="1" t="s">
        <v>1</v>
      </c>
      <c r="C3018" s="1" t="s">
        <v>14101</v>
      </c>
      <c r="D3018" s="55" t="s">
        <v>10</v>
      </c>
      <c r="E3018" s="66"/>
      <c r="F3018" s="55" t="s">
        <v>10148</v>
      </c>
      <c r="G3018" s="3">
        <v>43494</v>
      </c>
      <c r="H3018" s="1">
        <v>2017</v>
      </c>
      <c r="I3018" s="1" t="s">
        <v>4</v>
      </c>
      <c r="J3018" s="1" t="s">
        <v>904</v>
      </c>
      <c r="K3018" s="1" t="s">
        <v>14102</v>
      </c>
      <c r="L3018" s="2" t="s">
        <v>37</v>
      </c>
      <c r="M3018" s="2">
        <v>7</v>
      </c>
      <c r="N3018" s="2">
        <v>129</v>
      </c>
      <c r="O3018" s="2">
        <v>203</v>
      </c>
      <c r="P3018" s="2">
        <v>79</v>
      </c>
      <c r="Q3018" s="4">
        <f t="shared" si="47"/>
        <v>1.5736434108527131</v>
      </c>
    </row>
    <row r="3019" spans="1:17">
      <c r="A3019" s="1" t="s">
        <v>14103</v>
      </c>
      <c r="B3019" s="1" t="s">
        <v>1</v>
      </c>
      <c r="C3019" s="1" t="s">
        <v>14104</v>
      </c>
      <c r="D3019" s="55" t="s">
        <v>10</v>
      </c>
      <c r="E3019" s="55" t="s">
        <v>14105</v>
      </c>
      <c r="F3019" s="55" t="s">
        <v>299</v>
      </c>
      <c r="G3019" s="3">
        <v>43448</v>
      </c>
      <c r="H3019" s="1">
        <v>2018</v>
      </c>
      <c r="I3019" s="1" t="s">
        <v>4</v>
      </c>
      <c r="J3019" s="1" t="s">
        <v>5523</v>
      </c>
      <c r="K3019" s="1" t="s">
        <v>14106</v>
      </c>
      <c r="L3019" s="2" t="s">
        <v>30</v>
      </c>
      <c r="M3019" s="2">
        <v>8</v>
      </c>
      <c r="N3019" s="2">
        <v>194</v>
      </c>
      <c r="O3019" s="2">
        <v>238</v>
      </c>
      <c r="P3019" s="2">
        <v>75</v>
      </c>
      <c r="Q3019" s="4">
        <f t="shared" si="47"/>
        <v>1.2268041237113403</v>
      </c>
    </row>
    <row r="3020" spans="1:17">
      <c r="A3020" s="1" t="s">
        <v>14107</v>
      </c>
      <c r="B3020" s="1" t="s">
        <v>1</v>
      </c>
      <c r="C3020" s="1" t="s">
        <v>14108</v>
      </c>
      <c r="D3020" s="55" t="s">
        <v>10</v>
      </c>
      <c r="E3020" s="55" t="s">
        <v>14109</v>
      </c>
      <c r="F3020" s="55" t="s">
        <v>299</v>
      </c>
      <c r="G3020" s="3">
        <v>44204</v>
      </c>
      <c r="H3020" s="1">
        <v>2021</v>
      </c>
      <c r="I3020" s="1" t="s">
        <v>2257</v>
      </c>
      <c r="J3020" s="1" t="s">
        <v>5523</v>
      </c>
      <c r="K3020" s="1" t="s">
        <v>14110</v>
      </c>
      <c r="L3020" s="2" t="s">
        <v>30</v>
      </c>
      <c r="M3020" s="2">
        <v>10</v>
      </c>
      <c r="N3020" s="2">
        <v>175</v>
      </c>
      <c r="O3020" s="2">
        <v>230</v>
      </c>
      <c r="P3020" s="2">
        <v>76</v>
      </c>
      <c r="Q3020" s="4">
        <f t="shared" si="47"/>
        <v>1.3142857142857143</v>
      </c>
    </row>
    <row r="3021" spans="1:17">
      <c r="A3021" s="1" t="s">
        <v>14111</v>
      </c>
      <c r="B3021" s="1" t="s">
        <v>17</v>
      </c>
      <c r="C3021" s="1" t="s">
        <v>14112</v>
      </c>
      <c r="D3021" s="55" t="s">
        <v>14113</v>
      </c>
      <c r="E3021" s="66" t="s">
        <v>14114</v>
      </c>
      <c r="F3021" s="55" t="s">
        <v>119</v>
      </c>
      <c r="G3021" s="3">
        <v>43594</v>
      </c>
      <c r="H3021" s="1">
        <v>2010</v>
      </c>
      <c r="I3021" s="1" t="s">
        <v>88</v>
      </c>
      <c r="J3021" s="1" t="s">
        <v>539</v>
      </c>
      <c r="K3021" s="1" t="s">
        <v>14115</v>
      </c>
      <c r="L3021" s="2" t="s">
        <v>123</v>
      </c>
      <c r="M3021" s="2">
        <v>8</v>
      </c>
      <c r="N3021" s="2">
        <v>101</v>
      </c>
      <c r="O3021" s="2">
        <v>212</v>
      </c>
      <c r="P3021" s="2">
        <v>75</v>
      </c>
      <c r="Q3021" s="4">
        <f t="shared" si="47"/>
        <v>2.0990099009900991</v>
      </c>
    </row>
    <row r="3022" spans="1:17">
      <c r="A3022" s="1" t="s">
        <v>14116</v>
      </c>
      <c r="B3022" s="1" t="s">
        <v>1</v>
      </c>
      <c r="C3022" s="1" t="s">
        <v>14117</v>
      </c>
      <c r="D3022" s="55" t="s">
        <v>10</v>
      </c>
      <c r="E3022" s="66" t="s">
        <v>14118</v>
      </c>
      <c r="F3022" s="55" t="s">
        <v>135</v>
      </c>
      <c r="G3022" s="3">
        <v>43238</v>
      </c>
      <c r="H3022" s="1">
        <v>2017</v>
      </c>
      <c r="I3022" s="1" t="s">
        <v>112</v>
      </c>
      <c r="J3022" s="1" t="s">
        <v>3244</v>
      </c>
      <c r="K3022" s="1" t="s">
        <v>14119</v>
      </c>
      <c r="L3022" s="2" t="s">
        <v>163</v>
      </c>
      <c r="M3022" s="2">
        <v>6</v>
      </c>
      <c r="N3022" s="2">
        <v>121</v>
      </c>
      <c r="O3022" s="2">
        <v>234</v>
      </c>
      <c r="P3022" s="2">
        <v>72</v>
      </c>
      <c r="Q3022" s="4">
        <f t="shared" si="47"/>
        <v>1.9338842975206612</v>
      </c>
    </row>
    <row r="3023" spans="1:17">
      <c r="A3023" s="1" t="s">
        <v>14120</v>
      </c>
      <c r="B3023" s="1" t="s">
        <v>1</v>
      </c>
      <c r="C3023" s="1" t="s">
        <v>14121</v>
      </c>
      <c r="D3023" s="55" t="s">
        <v>10</v>
      </c>
      <c r="E3023" s="66"/>
      <c r="F3023" s="55" t="s">
        <v>299</v>
      </c>
      <c r="G3023" s="3">
        <v>43465</v>
      </c>
      <c r="H3023" s="1">
        <v>2018</v>
      </c>
      <c r="I3023" s="1" t="s">
        <v>4</v>
      </c>
      <c r="J3023" s="1" t="s">
        <v>336</v>
      </c>
      <c r="K3023" s="1" t="s">
        <v>14122</v>
      </c>
      <c r="L3023" s="2" t="s">
        <v>30</v>
      </c>
      <c r="M3023" s="2">
        <v>7</v>
      </c>
      <c r="N3023" s="2">
        <v>129</v>
      </c>
      <c r="O3023" s="2">
        <v>234</v>
      </c>
      <c r="P3023" s="2">
        <v>78</v>
      </c>
      <c r="Q3023" s="4">
        <f t="shared" si="47"/>
        <v>1.8139534883720929</v>
      </c>
    </row>
    <row r="3024" spans="1:17">
      <c r="A3024" s="1" t="s">
        <v>14123</v>
      </c>
      <c r="B3024" s="1" t="s">
        <v>1</v>
      </c>
      <c r="C3024" s="1" t="s">
        <v>14124</v>
      </c>
      <c r="D3024" s="55" t="s">
        <v>10</v>
      </c>
      <c r="E3024" s="66" t="s">
        <v>14125</v>
      </c>
      <c r="F3024" s="55" t="s">
        <v>903</v>
      </c>
      <c r="G3024" s="3">
        <v>43644</v>
      </c>
      <c r="H3024" s="1">
        <v>2019</v>
      </c>
      <c r="I3024" s="1" t="s">
        <v>13</v>
      </c>
      <c r="J3024" s="1" t="s">
        <v>1308</v>
      </c>
      <c r="K3024" s="1" t="s">
        <v>14126</v>
      </c>
      <c r="L3024" s="2" t="s">
        <v>30</v>
      </c>
      <c r="M3024" s="2">
        <v>10</v>
      </c>
      <c r="N3024" s="2">
        <v>146</v>
      </c>
      <c r="O3024" s="2">
        <v>231</v>
      </c>
      <c r="P3024" s="2">
        <v>76</v>
      </c>
      <c r="Q3024" s="4">
        <f t="shared" si="47"/>
        <v>1.5821917808219179</v>
      </c>
    </row>
    <row r="3025" spans="1:17">
      <c r="A3025" s="1" t="s">
        <v>14127</v>
      </c>
      <c r="B3025" s="1" t="s">
        <v>17</v>
      </c>
      <c r="C3025" s="1" t="s">
        <v>14128</v>
      </c>
      <c r="D3025" s="55" t="s">
        <v>14129</v>
      </c>
      <c r="E3025" s="66" t="s">
        <v>14130</v>
      </c>
      <c r="F3025" s="55" t="s">
        <v>212</v>
      </c>
      <c r="G3025" s="3">
        <v>43831</v>
      </c>
      <c r="H3025" s="1">
        <v>2013</v>
      </c>
      <c r="I3025" s="1" t="s">
        <v>965</v>
      </c>
      <c r="J3025" s="1" t="s">
        <v>50</v>
      </c>
      <c r="K3025" s="1" t="s">
        <v>14131</v>
      </c>
      <c r="L3025" s="2" t="s">
        <v>123</v>
      </c>
      <c r="M3025" s="2">
        <v>6</v>
      </c>
      <c r="N3025" s="2">
        <v>172</v>
      </c>
      <c r="O3025" s="2">
        <v>220</v>
      </c>
      <c r="P3025" s="2">
        <v>75</v>
      </c>
      <c r="Q3025" s="4">
        <f t="shared" si="47"/>
        <v>1.2790697674418605</v>
      </c>
    </row>
    <row r="3026" spans="1:17">
      <c r="A3026" s="1" t="s">
        <v>14132</v>
      </c>
      <c r="B3026" s="1" t="s">
        <v>1</v>
      </c>
      <c r="C3026" s="1" t="s">
        <v>14133</v>
      </c>
      <c r="D3026" s="55" t="s">
        <v>10</v>
      </c>
      <c r="E3026" s="66" t="s">
        <v>14134</v>
      </c>
      <c r="F3026" s="55" t="s">
        <v>128</v>
      </c>
      <c r="G3026" s="3">
        <v>42935</v>
      </c>
      <c r="H3026" s="1">
        <v>2007</v>
      </c>
      <c r="I3026" s="1" t="s">
        <v>13</v>
      </c>
      <c r="J3026" s="1" t="s">
        <v>529</v>
      </c>
      <c r="K3026" s="1" t="s">
        <v>14135</v>
      </c>
      <c r="L3026" s="2" t="s">
        <v>30</v>
      </c>
      <c r="M3026" s="2">
        <v>10</v>
      </c>
      <c r="N3026" s="2">
        <v>118</v>
      </c>
      <c r="O3026" s="2">
        <v>218</v>
      </c>
      <c r="P3026" s="2">
        <v>71</v>
      </c>
      <c r="Q3026" s="4">
        <f t="shared" si="47"/>
        <v>1.847457627118644</v>
      </c>
    </row>
    <row r="3027" spans="1:17">
      <c r="A3027" s="1" t="s">
        <v>14136</v>
      </c>
      <c r="B3027" s="1" t="s">
        <v>1</v>
      </c>
      <c r="C3027" s="1" t="s">
        <v>14137</v>
      </c>
      <c r="D3027" s="55" t="s">
        <v>10</v>
      </c>
      <c r="E3027" s="66"/>
      <c r="F3027" s="55" t="s">
        <v>299</v>
      </c>
      <c r="G3027" s="3">
        <v>43756</v>
      </c>
      <c r="H3027" s="1">
        <v>2019</v>
      </c>
      <c r="I3027" s="1" t="s">
        <v>4</v>
      </c>
      <c r="J3027" s="1" t="s">
        <v>505</v>
      </c>
      <c r="K3027" s="1" t="s">
        <v>14138</v>
      </c>
      <c r="L3027" s="2" t="s">
        <v>71</v>
      </c>
      <c r="M3027" s="2">
        <v>8</v>
      </c>
      <c r="N3027" s="2">
        <v>196</v>
      </c>
      <c r="O3027" s="2">
        <v>222</v>
      </c>
      <c r="P3027" s="2">
        <v>75</v>
      </c>
      <c r="Q3027" s="4">
        <f t="shared" si="47"/>
        <v>1.1326530612244898</v>
      </c>
    </row>
    <row r="3028" spans="1:17">
      <c r="A3028" s="1" t="s">
        <v>14139</v>
      </c>
      <c r="B3028" s="1" t="s">
        <v>17</v>
      </c>
      <c r="C3028" s="1" t="s">
        <v>14140</v>
      </c>
      <c r="D3028" s="55" t="s">
        <v>14141</v>
      </c>
      <c r="E3028" s="66" t="s">
        <v>14142</v>
      </c>
      <c r="F3028" s="55" t="s">
        <v>12</v>
      </c>
      <c r="G3028" s="3">
        <v>42572</v>
      </c>
      <c r="H3028" s="1">
        <v>2016</v>
      </c>
      <c r="I3028" s="1" t="s">
        <v>300</v>
      </c>
      <c r="J3028" s="1" t="s">
        <v>179</v>
      </c>
      <c r="K3028" s="1" t="s">
        <v>14143</v>
      </c>
      <c r="L3028" s="2" t="s">
        <v>37</v>
      </c>
      <c r="M3028" s="2">
        <v>7</v>
      </c>
      <c r="N3028" s="2">
        <v>103</v>
      </c>
      <c r="O3028" s="2">
        <v>249</v>
      </c>
      <c r="P3028" s="2">
        <v>75</v>
      </c>
      <c r="Q3028" s="4">
        <f t="shared" si="47"/>
        <v>2.4174757281553396</v>
      </c>
    </row>
    <row r="3029" spans="1:17">
      <c r="A3029" s="1" t="s">
        <v>14144</v>
      </c>
      <c r="B3029" s="1" t="s">
        <v>17</v>
      </c>
      <c r="C3029" s="1" t="s">
        <v>14145</v>
      </c>
      <c r="D3029" s="55" t="s">
        <v>14146</v>
      </c>
      <c r="E3029" s="66" t="s">
        <v>14147</v>
      </c>
      <c r="F3029" s="55" t="s">
        <v>68</v>
      </c>
      <c r="G3029" s="3">
        <v>42705</v>
      </c>
      <c r="H3029" s="1">
        <v>2015</v>
      </c>
      <c r="I3029" s="1" t="s">
        <v>749</v>
      </c>
      <c r="J3029" s="1" t="s">
        <v>214</v>
      </c>
      <c r="K3029" s="1" t="s">
        <v>14148</v>
      </c>
      <c r="L3029" s="2" t="s">
        <v>30</v>
      </c>
      <c r="M3029" s="2">
        <v>9</v>
      </c>
      <c r="N3029" s="2">
        <v>153</v>
      </c>
      <c r="O3029" s="2">
        <v>247</v>
      </c>
      <c r="P3029" s="2">
        <v>79</v>
      </c>
      <c r="Q3029" s="4">
        <f t="shared" si="47"/>
        <v>1.6143790849673203</v>
      </c>
    </row>
    <row r="3030" spans="1:17">
      <c r="A3030" s="1" t="s">
        <v>14149</v>
      </c>
      <c r="B3030" s="1" t="s">
        <v>1</v>
      </c>
      <c r="C3030" s="1" t="s">
        <v>14150</v>
      </c>
      <c r="D3030" s="55" t="s">
        <v>10</v>
      </c>
      <c r="E3030" s="66" t="s">
        <v>14151</v>
      </c>
      <c r="F3030" s="55" t="s">
        <v>237</v>
      </c>
      <c r="G3030" s="3">
        <v>42917</v>
      </c>
      <c r="H3030" s="1">
        <v>2016</v>
      </c>
      <c r="I3030" s="1" t="s">
        <v>533</v>
      </c>
      <c r="J3030" s="1" t="s">
        <v>401</v>
      </c>
      <c r="K3030" s="1" t="s">
        <v>14152</v>
      </c>
      <c r="L3030" s="2" t="s">
        <v>30</v>
      </c>
      <c r="M3030" s="2">
        <v>7</v>
      </c>
      <c r="N3030" s="2">
        <v>124</v>
      </c>
      <c r="O3030" s="2">
        <v>226</v>
      </c>
      <c r="P3030" s="2">
        <v>76</v>
      </c>
      <c r="Q3030" s="4">
        <f t="shared" si="47"/>
        <v>1.8225806451612903</v>
      </c>
    </row>
    <row r="3031" spans="1:17">
      <c r="A3031" s="1" t="s">
        <v>14153</v>
      </c>
      <c r="B3031" s="1" t="s">
        <v>17</v>
      </c>
      <c r="C3031" s="1" t="s">
        <v>14154</v>
      </c>
      <c r="D3031" s="55" t="s">
        <v>14155</v>
      </c>
      <c r="E3031" s="55" t="s">
        <v>14156</v>
      </c>
      <c r="F3031" s="55" t="s">
        <v>12</v>
      </c>
      <c r="G3031" s="3">
        <v>42583</v>
      </c>
      <c r="H3031" s="1">
        <v>2008</v>
      </c>
      <c r="I3031" s="1" t="s">
        <v>2358</v>
      </c>
      <c r="J3031" s="1" t="s">
        <v>35</v>
      </c>
      <c r="K3031" s="1" t="s">
        <v>14157</v>
      </c>
      <c r="L3031" s="2" t="s">
        <v>30</v>
      </c>
      <c r="M3031" s="2">
        <v>10</v>
      </c>
      <c r="N3031" s="2">
        <v>170</v>
      </c>
      <c r="O3031" s="2">
        <v>248</v>
      </c>
      <c r="P3031" s="2">
        <v>72</v>
      </c>
      <c r="Q3031" s="4">
        <f t="shared" si="47"/>
        <v>1.4588235294117646</v>
      </c>
    </row>
    <row r="3032" spans="1:17">
      <c r="A3032" s="1" t="s">
        <v>14158</v>
      </c>
      <c r="B3032" s="1" t="s">
        <v>1</v>
      </c>
      <c r="C3032" s="1" t="s">
        <v>14159</v>
      </c>
      <c r="D3032" s="55" t="s">
        <v>10</v>
      </c>
      <c r="E3032" s="66" t="s">
        <v>14160</v>
      </c>
      <c r="F3032" s="55" t="s">
        <v>12</v>
      </c>
      <c r="G3032" s="3">
        <v>43534</v>
      </c>
      <c r="H3032" s="1">
        <v>2018</v>
      </c>
      <c r="I3032" s="1" t="s">
        <v>533</v>
      </c>
      <c r="J3032" s="1" t="s">
        <v>14161</v>
      </c>
      <c r="K3032" s="1" t="s">
        <v>14162</v>
      </c>
      <c r="L3032" s="2" t="s">
        <v>30</v>
      </c>
      <c r="M3032" s="2">
        <v>9</v>
      </c>
      <c r="N3032" s="2">
        <v>110</v>
      </c>
      <c r="O3032" s="2">
        <v>236</v>
      </c>
      <c r="P3032" s="2">
        <v>80</v>
      </c>
      <c r="Q3032" s="4">
        <f t="shared" si="47"/>
        <v>2.1454545454545455</v>
      </c>
    </row>
    <row r="3033" spans="1:17">
      <c r="A3033" s="1" t="s">
        <v>14163</v>
      </c>
      <c r="B3033" s="1" t="s">
        <v>17</v>
      </c>
      <c r="C3033" s="1" t="s">
        <v>14164</v>
      </c>
      <c r="D3033" s="55" t="s">
        <v>14165</v>
      </c>
      <c r="E3033" s="66" t="s">
        <v>14166</v>
      </c>
      <c r="F3033" s="55" t="s">
        <v>128</v>
      </c>
      <c r="G3033" s="3">
        <v>43411</v>
      </c>
      <c r="H3033" s="1">
        <v>2015</v>
      </c>
      <c r="I3033" s="1" t="s">
        <v>155</v>
      </c>
      <c r="J3033" s="1" t="s">
        <v>214</v>
      </c>
      <c r="K3033" s="1" t="s">
        <v>14167</v>
      </c>
      <c r="L3033" s="2" t="s">
        <v>52</v>
      </c>
      <c r="M3033" s="2">
        <v>8</v>
      </c>
      <c r="N3033" s="2">
        <v>152</v>
      </c>
      <c r="O3033" s="2">
        <v>202</v>
      </c>
      <c r="P3033" s="2">
        <v>72</v>
      </c>
      <c r="Q3033" s="4">
        <f t="shared" si="47"/>
        <v>1.3289473684210527</v>
      </c>
    </row>
    <row r="3034" spans="1:17">
      <c r="A3034" s="1" t="s">
        <v>14168</v>
      </c>
      <c r="B3034" s="1" t="s">
        <v>17</v>
      </c>
      <c r="C3034" s="1" t="s">
        <v>14169</v>
      </c>
      <c r="D3034" s="55" t="s">
        <v>10871</v>
      </c>
      <c r="E3034" s="55" t="s">
        <v>14170</v>
      </c>
      <c r="F3034" s="55" t="s">
        <v>14171</v>
      </c>
      <c r="G3034" s="3">
        <v>42671</v>
      </c>
      <c r="H3034" s="1">
        <v>2016</v>
      </c>
      <c r="I3034" s="1" t="s">
        <v>432</v>
      </c>
      <c r="J3034" s="1" t="s">
        <v>35</v>
      </c>
      <c r="K3034" s="1" t="s">
        <v>14172</v>
      </c>
      <c r="L3034" s="2" t="s">
        <v>71</v>
      </c>
      <c r="M3034" s="2">
        <v>8</v>
      </c>
      <c r="N3034" s="2">
        <v>109</v>
      </c>
      <c r="O3034" s="2">
        <v>202</v>
      </c>
      <c r="P3034" s="2">
        <v>73</v>
      </c>
      <c r="Q3034" s="4">
        <f t="shared" si="47"/>
        <v>1.8532110091743119</v>
      </c>
    </row>
    <row r="3035" spans="1:17">
      <c r="A3035" s="1" t="s">
        <v>14173</v>
      </c>
      <c r="B3035" s="1" t="s">
        <v>1</v>
      </c>
      <c r="C3035" s="1" t="s">
        <v>14174</v>
      </c>
      <c r="D3035" s="55" t="s">
        <v>10</v>
      </c>
      <c r="E3035" s="66" t="s">
        <v>14175</v>
      </c>
      <c r="F3035" s="55" t="s">
        <v>13241</v>
      </c>
      <c r="G3035" s="3">
        <v>43952</v>
      </c>
      <c r="H3035" s="1">
        <v>2020</v>
      </c>
      <c r="I3035" s="1" t="s">
        <v>4</v>
      </c>
      <c r="J3035" s="1" t="s">
        <v>113</v>
      </c>
      <c r="K3035" s="1" t="s">
        <v>14176</v>
      </c>
      <c r="L3035" s="2" t="s">
        <v>30</v>
      </c>
      <c r="M3035" s="2">
        <v>7</v>
      </c>
      <c r="N3035" s="2">
        <v>101</v>
      </c>
      <c r="O3035" s="2">
        <v>249</v>
      </c>
      <c r="P3035" s="2">
        <v>71</v>
      </c>
      <c r="Q3035" s="4">
        <f t="shared" si="47"/>
        <v>2.4653465346534653</v>
      </c>
    </row>
    <row r="3036" spans="1:17">
      <c r="A3036" s="1" t="s">
        <v>14177</v>
      </c>
      <c r="B3036" s="1" t="s">
        <v>17</v>
      </c>
      <c r="C3036" s="1" t="s">
        <v>14178</v>
      </c>
      <c r="D3036" s="55" t="s">
        <v>14179</v>
      </c>
      <c r="E3036" s="66" t="s">
        <v>14180</v>
      </c>
      <c r="F3036" s="55" t="s">
        <v>12</v>
      </c>
      <c r="G3036" s="3">
        <v>44197</v>
      </c>
      <c r="H3036" s="1">
        <v>2007</v>
      </c>
      <c r="I3036" s="1" t="s">
        <v>899</v>
      </c>
      <c r="J3036" s="1" t="s">
        <v>313</v>
      </c>
      <c r="K3036" s="1" t="s">
        <v>14181</v>
      </c>
      <c r="L3036" s="2" t="s">
        <v>52</v>
      </c>
      <c r="M3036" s="2">
        <v>6</v>
      </c>
      <c r="N3036" s="2">
        <v>161</v>
      </c>
      <c r="O3036" s="2">
        <v>241</v>
      </c>
      <c r="P3036" s="2">
        <v>71</v>
      </c>
      <c r="Q3036" s="4">
        <f t="shared" si="47"/>
        <v>1.4968944099378882</v>
      </c>
    </row>
    <row r="3037" spans="1:17">
      <c r="A3037" s="1" t="s">
        <v>14182</v>
      </c>
      <c r="B3037" s="1" t="s">
        <v>17</v>
      </c>
      <c r="C3037" s="1" t="s">
        <v>14183</v>
      </c>
      <c r="D3037" s="55" t="s">
        <v>14184</v>
      </c>
      <c r="E3037" s="66" t="s">
        <v>14185</v>
      </c>
      <c r="F3037" s="55" t="s">
        <v>141</v>
      </c>
      <c r="G3037" s="3">
        <v>43979</v>
      </c>
      <c r="H3037" s="1">
        <v>2020</v>
      </c>
      <c r="I3037" s="1" t="s">
        <v>749</v>
      </c>
      <c r="J3037" s="1" t="s">
        <v>214</v>
      </c>
      <c r="K3037" s="1" t="s">
        <v>14186</v>
      </c>
      <c r="L3037" s="2" t="s">
        <v>30</v>
      </c>
      <c r="M3037" s="2">
        <v>8</v>
      </c>
      <c r="N3037" s="2">
        <v>159</v>
      </c>
      <c r="O3037" s="2">
        <v>213</v>
      </c>
      <c r="P3037" s="2">
        <v>80</v>
      </c>
      <c r="Q3037" s="4">
        <f t="shared" si="47"/>
        <v>1.3396226415094339</v>
      </c>
    </row>
    <row r="3038" spans="1:17">
      <c r="A3038" s="1" t="s">
        <v>14187</v>
      </c>
      <c r="B3038" s="1" t="s">
        <v>1</v>
      </c>
      <c r="C3038" s="1" t="s">
        <v>14188</v>
      </c>
      <c r="D3038" s="55" t="s">
        <v>10</v>
      </c>
      <c r="E3038" s="66" t="s">
        <v>14189</v>
      </c>
      <c r="F3038" s="55" t="s">
        <v>167</v>
      </c>
      <c r="G3038" s="3">
        <v>42719</v>
      </c>
      <c r="H3038" s="1">
        <v>2001</v>
      </c>
      <c r="I3038" s="1" t="s">
        <v>13</v>
      </c>
      <c r="J3038" s="1" t="s">
        <v>168</v>
      </c>
      <c r="K3038" s="1" t="s">
        <v>14190</v>
      </c>
      <c r="L3038" s="2" t="s">
        <v>37</v>
      </c>
      <c r="M3038" s="2">
        <v>10</v>
      </c>
      <c r="N3038" s="2">
        <v>165</v>
      </c>
      <c r="O3038" s="2">
        <v>214</v>
      </c>
      <c r="P3038" s="2">
        <v>80</v>
      </c>
      <c r="Q3038" s="4">
        <f t="shared" si="47"/>
        <v>1.2969696969696969</v>
      </c>
    </row>
    <row r="3039" spans="1:17">
      <c r="A3039" s="1" t="s">
        <v>14191</v>
      </c>
      <c r="B3039" s="1" t="s">
        <v>17</v>
      </c>
      <c r="C3039" s="1" t="s">
        <v>14192</v>
      </c>
      <c r="D3039" s="55" t="s">
        <v>14193</v>
      </c>
      <c r="E3039" s="66" t="s">
        <v>14189</v>
      </c>
      <c r="F3039" s="55" t="s">
        <v>167</v>
      </c>
      <c r="G3039" s="3">
        <v>42979</v>
      </c>
      <c r="H3039" s="1">
        <v>2004</v>
      </c>
      <c r="I3039" s="1" t="s">
        <v>120</v>
      </c>
      <c r="J3039" s="1" t="s">
        <v>2388</v>
      </c>
      <c r="K3039" s="1" t="s">
        <v>14194</v>
      </c>
      <c r="L3039" s="2" t="s">
        <v>71</v>
      </c>
      <c r="M3039" s="2">
        <v>7</v>
      </c>
      <c r="N3039" s="2">
        <v>196</v>
      </c>
      <c r="O3039" s="2">
        <v>246</v>
      </c>
      <c r="P3039" s="2">
        <v>73</v>
      </c>
      <c r="Q3039" s="4">
        <f t="shared" si="47"/>
        <v>1.2551020408163265</v>
      </c>
    </row>
    <row r="3040" spans="1:17">
      <c r="A3040" s="1" t="s">
        <v>14195</v>
      </c>
      <c r="B3040" s="1" t="s">
        <v>17</v>
      </c>
      <c r="C3040" s="1" t="s">
        <v>14196</v>
      </c>
      <c r="D3040" s="55" t="s">
        <v>14193</v>
      </c>
      <c r="E3040" s="66" t="s">
        <v>14189</v>
      </c>
      <c r="F3040" s="55" t="s">
        <v>167</v>
      </c>
      <c r="G3040" s="3">
        <v>42979</v>
      </c>
      <c r="H3040" s="1">
        <v>2003</v>
      </c>
      <c r="I3040" s="1" t="s">
        <v>342</v>
      </c>
      <c r="J3040" s="1" t="s">
        <v>2388</v>
      </c>
      <c r="K3040" s="1" t="s">
        <v>14197</v>
      </c>
      <c r="L3040" s="2" t="s">
        <v>37</v>
      </c>
      <c r="M3040" s="2">
        <v>10</v>
      </c>
      <c r="N3040" s="2">
        <v>164</v>
      </c>
      <c r="O3040" s="2">
        <v>232</v>
      </c>
      <c r="P3040" s="2">
        <v>72</v>
      </c>
      <c r="Q3040" s="4">
        <f t="shared" si="47"/>
        <v>1.4146341463414633</v>
      </c>
    </row>
    <row r="3041" spans="1:17">
      <c r="A3041" s="1" t="s">
        <v>14198</v>
      </c>
      <c r="B3041" s="1" t="s">
        <v>17</v>
      </c>
      <c r="C3041" s="1" t="s">
        <v>14199</v>
      </c>
      <c r="D3041" s="55" t="s">
        <v>14193</v>
      </c>
      <c r="E3041" s="66" t="s">
        <v>14189</v>
      </c>
      <c r="F3041" s="55" t="s">
        <v>167</v>
      </c>
      <c r="G3041" s="3">
        <v>43337</v>
      </c>
      <c r="H3041" s="1">
        <v>2001</v>
      </c>
      <c r="I3041" s="1" t="s">
        <v>34</v>
      </c>
      <c r="J3041" s="1" t="s">
        <v>2388</v>
      </c>
      <c r="K3041" s="1" t="s">
        <v>14200</v>
      </c>
      <c r="L3041" s="2" t="s">
        <v>71</v>
      </c>
      <c r="M3041" s="2">
        <v>6</v>
      </c>
      <c r="N3041" s="2">
        <v>122</v>
      </c>
      <c r="O3041" s="2">
        <v>250</v>
      </c>
      <c r="P3041" s="2">
        <v>70</v>
      </c>
      <c r="Q3041" s="4">
        <f t="shared" si="47"/>
        <v>2.0491803278688523</v>
      </c>
    </row>
    <row r="3042" spans="1:17">
      <c r="A3042" s="1" t="s">
        <v>14201</v>
      </c>
      <c r="B3042" s="1" t="s">
        <v>17</v>
      </c>
      <c r="C3042" s="1" t="s">
        <v>14202</v>
      </c>
      <c r="D3042" s="55" t="s">
        <v>14193</v>
      </c>
      <c r="E3042" s="66" t="s">
        <v>14189</v>
      </c>
      <c r="F3042" s="55" t="s">
        <v>167</v>
      </c>
      <c r="G3042" s="3">
        <v>42979</v>
      </c>
      <c r="H3042" s="1">
        <v>2002</v>
      </c>
      <c r="I3042" s="1" t="s">
        <v>342</v>
      </c>
      <c r="J3042" s="1" t="s">
        <v>2388</v>
      </c>
      <c r="K3042" s="1" t="s">
        <v>14203</v>
      </c>
      <c r="L3042" s="2" t="s">
        <v>37</v>
      </c>
      <c r="M3042" s="2">
        <v>8</v>
      </c>
      <c r="N3042" s="2">
        <v>143</v>
      </c>
      <c r="O3042" s="2">
        <v>228</v>
      </c>
      <c r="P3042" s="2">
        <v>76</v>
      </c>
      <c r="Q3042" s="4">
        <f t="shared" si="47"/>
        <v>1.5944055944055944</v>
      </c>
    </row>
    <row r="3043" spans="1:17">
      <c r="A3043" s="1" t="s">
        <v>14204</v>
      </c>
      <c r="B3043" s="1" t="s">
        <v>17</v>
      </c>
      <c r="C3043" s="1" t="s">
        <v>14205</v>
      </c>
      <c r="D3043" s="55" t="s">
        <v>10</v>
      </c>
      <c r="E3043" s="66" t="s">
        <v>14206</v>
      </c>
      <c r="F3043" s="55" t="s">
        <v>11159</v>
      </c>
      <c r="G3043" s="3">
        <v>43693</v>
      </c>
      <c r="H3043" s="1">
        <v>2019</v>
      </c>
      <c r="I3043" s="1" t="s">
        <v>2575</v>
      </c>
      <c r="J3043" s="1" t="s">
        <v>21</v>
      </c>
      <c r="K3043" s="1" t="s">
        <v>14207</v>
      </c>
      <c r="L3043" s="2" t="s">
        <v>163</v>
      </c>
      <c r="M3043" s="2">
        <v>7</v>
      </c>
      <c r="N3043" s="2">
        <v>190</v>
      </c>
      <c r="O3043" s="2">
        <v>215</v>
      </c>
      <c r="P3043" s="2">
        <v>76</v>
      </c>
      <c r="Q3043" s="4">
        <f t="shared" si="47"/>
        <v>1.131578947368421</v>
      </c>
    </row>
    <row r="3044" spans="1:17">
      <c r="A3044" s="1" t="s">
        <v>14208</v>
      </c>
      <c r="B3044" s="1" t="s">
        <v>17</v>
      </c>
      <c r="C3044" s="1" t="s">
        <v>14209</v>
      </c>
      <c r="D3044" s="55" t="s">
        <v>11839</v>
      </c>
      <c r="E3044" s="66" t="s">
        <v>14210</v>
      </c>
      <c r="F3044" s="55" t="s">
        <v>12</v>
      </c>
      <c r="G3044" s="3">
        <v>43770</v>
      </c>
      <c r="H3044" s="1">
        <v>2009</v>
      </c>
      <c r="I3044" s="1" t="s">
        <v>2952</v>
      </c>
      <c r="J3044" s="1" t="s">
        <v>1692</v>
      </c>
      <c r="K3044" s="1" t="s">
        <v>14211</v>
      </c>
      <c r="L3044" s="2" t="s">
        <v>123</v>
      </c>
      <c r="M3044" s="2">
        <v>8</v>
      </c>
      <c r="N3044" s="2">
        <v>127</v>
      </c>
      <c r="O3044" s="2">
        <v>230</v>
      </c>
      <c r="P3044" s="2">
        <v>76</v>
      </c>
      <c r="Q3044" s="4">
        <f t="shared" si="47"/>
        <v>1.811023622047244</v>
      </c>
    </row>
    <row r="3045" spans="1:17">
      <c r="A3045" s="1" t="s">
        <v>14212</v>
      </c>
      <c r="B3045" s="1" t="s">
        <v>17</v>
      </c>
      <c r="C3045" s="1" t="s">
        <v>14213</v>
      </c>
      <c r="D3045" s="55" t="s">
        <v>14214</v>
      </c>
      <c r="E3045" s="66" t="s">
        <v>14215</v>
      </c>
      <c r="F3045" s="55" t="s">
        <v>14216</v>
      </c>
      <c r="G3045" s="3">
        <v>43313</v>
      </c>
      <c r="H3045" s="1">
        <v>2017</v>
      </c>
      <c r="I3045" s="1" t="s">
        <v>300</v>
      </c>
      <c r="J3045" s="1" t="s">
        <v>28</v>
      </c>
      <c r="K3045" s="1" t="s">
        <v>14217</v>
      </c>
      <c r="L3045" s="2" t="s">
        <v>30</v>
      </c>
      <c r="M3045" s="2">
        <v>8</v>
      </c>
      <c r="N3045" s="2">
        <v>118</v>
      </c>
      <c r="O3045" s="2">
        <v>202</v>
      </c>
      <c r="P3045" s="2">
        <v>74</v>
      </c>
      <c r="Q3045" s="4">
        <f t="shared" si="47"/>
        <v>1.7118644067796611</v>
      </c>
    </row>
    <row r="3046" spans="1:17">
      <c r="A3046" s="1" t="s">
        <v>14218</v>
      </c>
      <c r="B3046" s="1" t="s">
        <v>17</v>
      </c>
      <c r="C3046" s="1" t="s">
        <v>14219</v>
      </c>
      <c r="D3046" s="55" t="s">
        <v>14220</v>
      </c>
      <c r="E3046" s="66"/>
      <c r="F3046" s="55" t="s">
        <v>128</v>
      </c>
      <c r="G3046" s="3">
        <v>43479</v>
      </c>
      <c r="H3046" s="1">
        <v>2018</v>
      </c>
      <c r="I3046" s="1" t="s">
        <v>276</v>
      </c>
      <c r="J3046" s="1" t="s">
        <v>35</v>
      </c>
      <c r="K3046" s="1" t="s">
        <v>14221</v>
      </c>
      <c r="L3046" s="2" t="s">
        <v>71</v>
      </c>
      <c r="M3046" s="2">
        <v>6</v>
      </c>
      <c r="N3046" s="2">
        <v>198</v>
      </c>
      <c r="O3046" s="2">
        <v>238</v>
      </c>
      <c r="P3046" s="2">
        <v>79</v>
      </c>
      <c r="Q3046" s="4">
        <f t="shared" si="47"/>
        <v>1.202020202020202</v>
      </c>
    </row>
    <row r="3047" spans="1:17">
      <c r="A3047" s="1" t="s">
        <v>14222</v>
      </c>
      <c r="B3047" s="1" t="s">
        <v>17</v>
      </c>
      <c r="C3047" s="1" t="s">
        <v>14223</v>
      </c>
      <c r="D3047" s="55" t="s">
        <v>14224</v>
      </c>
      <c r="E3047" s="66" t="s">
        <v>14225</v>
      </c>
      <c r="F3047" s="55" t="s">
        <v>14226</v>
      </c>
      <c r="G3047" s="3">
        <v>43132</v>
      </c>
      <c r="H3047" s="1">
        <v>2017</v>
      </c>
      <c r="I3047" s="1" t="s">
        <v>120</v>
      </c>
      <c r="J3047" s="1" t="s">
        <v>28</v>
      </c>
      <c r="K3047" s="1" t="s">
        <v>14227</v>
      </c>
      <c r="L3047" s="2" t="s">
        <v>30</v>
      </c>
      <c r="M3047" s="2">
        <v>9</v>
      </c>
      <c r="N3047" s="2">
        <v>144</v>
      </c>
      <c r="O3047" s="2">
        <v>224</v>
      </c>
      <c r="P3047" s="2">
        <v>71</v>
      </c>
      <c r="Q3047" s="4">
        <f t="shared" si="47"/>
        <v>1.5555555555555556</v>
      </c>
    </row>
    <row r="3048" spans="1:17">
      <c r="A3048" s="1" t="s">
        <v>14228</v>
      </c>
      <c r="B3048" s="1" t="s">
        <v>17</v>
      </c>
      <c r="C3048" s="1" t="s">
        <v>14229</v>
      </c>
      <c r="D3048" s="55" t="s">
        <v>14230</v>
      </c>
      <c r="E3048" s="66" t="s">
        <v>14231</v>
      </c>
      <c r="F3048" s="55" t="s">
        <v>12</v>
      </c>
      <c r="G3048" s="3">
        <v>43483</v>
      </c>
      <c r="H3048" s="1">
        <v>2019</v>
      </c>
      <c r="I3048" s="1" t="s">
        <v>808</v>
      </c>
      <c r="J3048" s="1" t="s">
        <v>976</v>
      </c>
      <c r="K3048" s="1" t="s">
        <v>14232</v>
      </c>
      <c r="L3048" s="2" t="s">
        <v>37</v>
      </c>
      <c r="M3048" s="2">
        <v>9</v>
      </c>
      <c r="N3048" s="2">
        <v>187</v>
      </c>
      <c r="O3048" s="2">
        <v>244</v>
      </c>
      <c r="P3048" s="2">
        <v>80</v>
      </c>
      <c r="Q3048" s="4">
        <f t="shared" si="47"/>
        <v>1.304812834224599</v>
      </c>
    </row>
    <row r="3049" spans="1:17">
      <c r="A3049" s="1" t="s">
        <v>14233</v>
      </c>
      <c r="B3049" s="1" t="s">
        <v>17</v>
      </c>
      <c r="C3049" s="1" t="s">
        <v>14234</v>
      </c>
      <c r="D3049" s="55" t="s">
        <v>8851</v>
      </c>
      <c r="E3049" s="66" t="s">
        <v>14235</v>
      </c>
      <c r="F3049" s="55" t="s">
        <v>553</v>
      </c>
      <c r="G3049" s="3">
        <v>42384</v>
      </c>
      <c r="H3049" s="1">
        <v>2008</v>
      </c>
      <c r="I3049" s="1" t="s">
        <v>432</v>
      </c>
      <c r="J3049" s="1" t="s">
        <v>313</v>
      </c>
      <c r="K3049" s="1" t="s">
        <v>14236</v>
      </c>
      <c r="L3049" s="2" t="s">
        <v>52</v>
      </c>
      <c r="M3049" s="2">
        <v>7</v>
      </c>
      <c r="N3049" s="2">
        <v>192</v>
      </c>
      <c r="O3049" s="2">
        <v>235</v>
      </c>
      <c r="P3049" s="2">
        <v>74</v>
      </c>
      <c r="Q3049" s="4">
        <f t="shared" si="47"/>
        <v>1.2239583333333333</v>
      </c>
    </row>
    <row r="3050" spans="1:17">
      <c r="A3050" s="1" t="s">
        <v>14237</v>
      </c>
      <c r="B3050" s="1" t="s">
        <v>17</v>
      </c>
      <c r="C3050" s="1" t="s">
        <v>14238</v>
      </c>
      <c r="D3050" s="55" t="s">
        <v>8851</v>
      </c>
      <c r="E3050" s="66" t="s">
        <v>14239</v>
      </c>
      <c r="F3050" s="55" t="s">
        <v>553</v>
      </c>
      <c r="G3050" s="3">
        <v>42384</v>
      </c>
      <c r="H3050" s="1">
        <v>2010</v>
      </c>
      <c r="I3050" s="1" t="s">
        <v>1246</v>
      </c>
      <c r="J3050" s="1" t="s">
        <v>554</v>
      </c>
      <c r="K3050" s="1" t="s">
        <v>14240</v>
      </c>
      <c r="L3050" s="2" t="s">
        <v>52</v>
      </c>
      <c r="M3050" s="2">
        <v>9</v>
      </c>
      <c r="N3050" s="2">
        <v>107</v>
      </c>
      <c r="O3050" s="2">
        <v>230</v>
      </c>
      <c r="P3050" s="2">
        <v>72</v>
      </c>
      <c r="Q3050" s="4">
        <f t="shared" si="47"/>
        <v>2.1495327102803738</v>
      </c>
    </row>
    <row r="3051" spans="1:17">
      <c r="A3051" s="1" t="s">
        <v>14241</v>
      </c>
      <c r="B3051" s="1" t="s">
        <v>17</v>
      </c>
      <c r="C3051" s="1" t="s">
        <v>14242</v>
      </c>
      <c r="D3051" s="55" t="s">
        <v>8851</v>
      </c>
      <c r="E3051" s="66" t="s">
        <v>14243</v>
      </c>
      <c r="F3051" s="55" t="s">
        <v>964</v>
      </c>
      <c r="G3051" s="3">
        <v>42539</v>
      </c>
      <c r="H3051" s="1">
        <v>2015</v>
      </c>
      <c r="I3051" s="1" t="s">
        <v>379</v>
      </c>
      <c r="J3051" s="1" t="s">
        <v>313</v>
      </c>
      <c r="K3051" s="1" t="s">
        <v>14244</v>
      </c>
      <c r="L3051" s="2" t="s">
        <v>123</v>
      </c>
      <c r="M3051" s="2">
        <v>10</v>
      </c>
      <c r="N3051" s="2">
        <v>125</v>
      </c>
      <c r="O3051" s="2">
        <v>206</v>
      </c>
      <c r="P3051" s="2">
        <v>72</v>
      </c>
      <c r="Q3051" s="4">
        <f t="shared" si="47"/>
        <v>1.6479999999999999</v>
      </c>
    </row>
    <row r="3052" spans="1:17">
      <c r="A3052" s="1" t="s">
        <v>14245</v>
      </c>
      <c r="B3052" s="1" t="s">
        <v>17</v>
      </c>
      <c r="C3052" s="1" t="s">
        <v>14246</v>
      </c>
      <c r="D3052" s="55" t="s">
        <v>8851</v>
      </c>
      <c r="E3052" s="66" t="s">
        <v>14247</v>
      </c>
      <c r="F3052" s="55" t="s">
        <v>553</v>
      </c>
      <c r="G3052" s="3">
        <v>44033</v>
      </c>
      <c r="H3052" s="1">
        <v>2019</v>
      </c>
      <c r="I3052" s="1" t="s">
        <v>379</v>
      </c>
      <c r="J3052" s="1" t="s">
        <v>313</v>
      </c>
      <c r="K3052" s="1" t="s">
        <v>14248</v>
      </c>
      <c r="L3052" s="2" t="s">
        <v>30</v>
      </c>
      <c r="M3052" s="2">
        <v>8</v>
      </c>
      <c r="N3052" s="2">
        <v>128</v>
      </c>
      <c r="O3052" s="2">
        <v>212</v>
      </c>
      <c r="P3052" s="2">
        <v>70</v>
      </c>
      <c r="Q3052" s="4">
        <f t="shared" si="47"/>
        <v>1.65625</v>
      </c>
    </row>
    <row r="3053" spans="1:17">
      <c r="A3053" s="1" t="s">
        <v>14249</v>
      </c>
      <c r="B3053" s="1" t="s">
        <v>17</v>
      </c>
      <c r="C3053" s="1" t="s">
        <v>14250</v>
      </c>
      <c r="D3053" s="55" t="s">
        <v>694</v>
      </c>
      <c r="E3053" s="66" t="s">
        <v>14251</v>
      </c>
      <c r="F3053" s="55" t="s">
        <v>68</v>
      </c>
      <c r="G3053" s="3">
        <v>43160</v>
      </c>
      <c r="H3053" s="1">
        <v>2006</v>
      </c>
      <c r="I3053" s="1" t="s">
        <v>1601</v>
      </c>
      <c r="J3053" s="1" t="s">
        <v>28</v>
      </c>
      <c r="K3053" s="1" t="s">
        <v>14252</v>
      </c>
      <c r="L3053" s="2" t="s">
        <v>163</v>
      </c>
      <c r="M3053" s="2">
        <v>9</v>
      </c>
      <c r="N3053" s="2">
        <v>194</v>
      </c>
      <c r="O3053" s="2">
        <v>232</v>
      </c>
      <c r="P3053" s="2">
        <v>78</v>
      </c>
      <c r="Q3053" s="4">
        <f t="shared" si="47"/>
        <v>1.1958762886597938</v>
      </c>
    </row>
    <row r="3054" spans="1:17">
      <c r="A3054" s="1" t="s">
        <v>14253</v>
      </c>
      <c r="B3054" s="1" t="s">
        <v>17</v>
      </c>
      <c r="C3054" s="1" t="s">
        <v>14254</v>
      </c>
      <c r="D3054" s="55" t="s">
        <v>14255</v>
      </c>
      <c r="E3054" s="66" t="s">
        <v>14256</v>
      </c>
      <c r="F3054" s="55" t="s">
        <v>68</v>
      </c>
      <c r="G3054" s="3">
        <v>43174</v>
      </c>
      <c r="H3054" s="1">
        <v>2010</v>
      </c>
      <c r="I3054" s="1" t="s">
        <v>893</v>
      </c>
      <c r="J3054" s="1" t="s">
        <v>50</v>
      </c>
      <c r="K3054" s="1" t="s">
        <v>14257</v>
      </c>
      <c r="L3054" s="2" t="s">
        <v>37</v>
      </c>
      <c r="M3054" s="2">
        <v>8</v>
      </c>
      <c r="N3054" s="2">
        <v>111</v>
      </c>
      <c r="O3054" s="2">
        <v>244</v>
      </c>
      <c r="P3054" s="2">
        <v>75</v>
      </c>
      <c r="Q3054" s="4">
        <f t="shared" si="47"/>
        <v>2.1981981981981984</v>
      </c>
    </row>
    <row r="3055" spans="1:17">
      <c r="A3055" s="1" t="s">
        <v>14258</v>
      </c>
      <c r="B3055" s="1" t="s">
        <v>1</v>
      </c>
      <c r="C3055" s="1" t="s">
        <v>14259</v>
      </c>
      <c r="D3055" s="55" t="s">
        <v>10</v>
      </c>
      <c r="E3055" s="66" t="s">
        <v>14260</v>
      </c>
      <c r="F3055" s="55" t="s">
        <v>41</v>
      </c>
      <c r="G3055" s="3">
        <v>43967</v>
      </c>
      <c r="H3055" s="1">
        <v>2009</v>
      </c>
      <c r="I3055" s="1" t="s">
        <v>4</v>
      </c>
      <c r="J3055" s="1" t="s">
        <v>42</v>
      </c>
      <c r="K3055" s="1" t="s">
        <v>14261</v>
      </c>
      <c r="L3055" s="2" t="s">
        <v>37</v>
      </c>
      <c r="M3055" s="2">
        <v>7</v>
      </c>
      <c r="N3055" s="2">
        <v>123</v>
      </c>
      <c r="O3055" s="2">
        <v>242</v>
      </c>
      <c r="P3055" s="2">
        <v>75</v>
      </c>
      <c r="Q3055" s="4">
        <f t="shared" si="47"/>
        <v>1.967479674796748</v>
      </c>
    </row>
    <row r="3056" spans="1:17">
      <c r="A3056" s="1" t="s">
        <v>14262</v>
      </c>
      <c r="B3056" s="1" t="s">
        <v>17</v>
      </c>
      <c r="C3056" s="1" t="s">
        <v>14263</v>
      </c>
      <c r="D3056" s="55" t="s">
        <v>14264</v>
      </c>
      <c r="E3056" s="55" t="s">
        <v>14265</v>
      </c>
      <c r="F3056" s="55" t="s">
        <v>12</v>
      </c>
      <c r="G3056" s="3">
        <v>43665</v>
      </c>
      <c r="H3056" s="1">
        <v>2018</v>
      </c>
      <c r="I3056" s="1" t="s">
        <v>882</v>
      </c>
      <c r="J3056" s="1" t="s">
        <v>385</v>
      </c>
      <c r="K3056" s="1" t="s">
        <v>14266</v>
      </c>
      <c r="L3056" s="2" t="s">
        <v>37</v>
      </c>
      <c r="M3056" s="2">
        <v>7</v>
      </c>
      <c r="N3056" s="2">
        <v>153</v>
      </c>
      <c r="O3056" s="2">
        <v>202</v>
      </c>
      <c r="P3056" s="2">
        <v>70</v>
      </c>
      <c r="Q3056" s="4">
        <f t="shared" si="47"/>
        <v>1.3202614379084967</v>
      </c>
    </row>
    <row r="3057" spans="1:17">
      <c r="A3057" s="1" t="s">
        <v>14267</v>
      </c>
      <c r="B3057" s="1" t="s">
        <v>17</v>
      </c>
      <c r="C3057" s="1" t="s">
        <v>14268</v>
      </c>
      <c r="D3057" s="55" t="s">
        <v>14269</v>
      </c>
      <c r="E3057" s="66"/>
      <c r="F3057" s="55" t="s">
        <v>903</v>
      </c>
      <c r="G3057" s="3">
        <v>43800</v>
      </c>
      <c r="H3057" s="1">
        <v>2019</v>
      </c>
      <c r="I3057" s="1" t="s">
        <v>1246</v>
      </c>
      <c r="J3057" s="1" t="s">
        <v>271</v>
      </c>
      <c r="K3057" s="1" t="s">
        <v>14270</v>
      </c>
      <c r="L3057" s="2" t="s">
        <v>30</v>
      </c>
      <c r="M3057" s="2">
        <v>9</v>
      </c>
      <c r="N3057" s="2">
        <v>181</v>
      </c>
      <c r="O3057" s="2">
        <v>223</v>
      </c>
      <c r="P3057" s="2">
        <v>71</v>
      </c>
      <c r="Q3057" s="4">
        <f t="shared" si="47"/>
        <v>1.2320441988950277</v>
      </c>
    </row>
    <row r="3058" spans="1:17">
      <c r="A3058" s="1" t="s">
        <v>14271</v>
      </c>
      <c r="B3058" s="1" t="s">
        <v>1</v>
      </c>
      <c r="C3058" s="1" t="s">
        <v>14272</v>
      </c>
      <c r="D3058" s="55" t="s">
        <v>10</v>
      </c>
      <c r="E3058" s="66" t="s">
        <v>14273</v>
      </c>
      <c r="F3058" s="55" t="s">
        <v>980</v>
      </c>
      <c r="G3058" s="3">
        <v>43505</v>
      </c>
      <c r="H3058" s="1">
        <v>2018</v>
      </c>
      <c r="I3058" s="1" t="s">
        <v>4</v>
      </c>
      <c r="J3058" s="1" t="s">
        <v>401</v>
      </c>
      <c r="K3058" s="1" t="s">
        <v>14274</v>
      </c>
      <c r="L3058" s="2" t="s">
        <v>37</v>
      </c>
      <c r="M3058" s="2">
        <v>7</v>
      </c>
      <c r="N3058" s="2">
        <v>118</v>
      </c>
      <c r="O3058" s="2">
        <v>222</v>
      </c>
      <c r="P3058" s="2">
        <v>72</v>
      </c>
      <c r="Q3058" s="4">
        <f t="shared" si="47"/>
        <v>1.8813559322033899</v>
      </c>
    </row>
    <row r="3059" spans="1:17">
      <c r="A3059" s="1" t="s">
        <v>14275</v>
      </c>
      <c r="B3059" s="1" t="s">
        <v>17</v>
      </c>
      <c r="C3059" s="1" t="s">
        <v>14276</v>
      </c>
      <c r="D3059" s="55" t="s">
        <v>14277</v>
      </c>
      <c r="E3059" s="66" t="s">
        <v>14278</v>
      </c>
      <c r="F3059" s="55" t="s">
        <v>12</v>
      </c>
      <c r="G3059" s="3">
        <v>41924</v>
      </c>
      <c r="H3059" s="1">
        <v>2014</v>
      </c>
      <c r="I3059" s="1" t="s">
        <v>2649</v>
      </c>
      <c r="J3059" s="1" t="s">
        <v>9106</v>
      </c>
      <c r="K3059" s="1" t="s">
        <v>14279</v>
      </c>
      <c r="L3059" s="2" t="s">
        <v>942</v>
      </c>
      <c r="M3059" s="2">
        <v>7</v>
      </c>
      <c r="N3059" s="2">
        <v>140</v>
      </c>
      <c r="O3059" s="2">
        <v>228</v>
      </c>
      <c r="P3059" s="2">
        <v>78</v>
      </c>
      <c r="Q3059" s="4">
        <f t="shared" si="47"/>
        <v>1.6285714285714286</v>
      </c>
    </row>
    <row r="3060" spans="1:17">
      <c r="A3060" s="1" t="s">
        <v>14280</v>
      </c>
      <c r="B3060" s="1" t="s">
        <v>1</v>
      </c>
      <c r="C3060" s="1" t="s">
        <v>14281</v>
      </c>
      <c r="D3060" s="55" t="s">
        <v>10</v>
      </c>
      <c r="E3060" s="66" t="s">
        <v>14282</v>
      </c>
      <c r="F3060" s="55" t="s">
        <v>135</v>
      </c>
      <c r="G3060" s="3">
        <v>44044</v>
      </c>
      <c r="H3060" s="1">
        <v>2011</v>
      </c>
      <c r="I3060" s="1" t="s">
        <v>13</v>
      </c>
      <c r="J3060" s="1" t="s">
        <v>93</v>
      </c>
      <c r="K3060" s="1" t="s">
        <v>14283</v>
      </c>
      <c r="L3060" s="2" t="s">
        <v>163</v>
      </c>
      <c r="M3060" s="2">
        <v>7</v>
      </c>
      <c r="N3060" s="2">
        <v>139</v>
      </c>
      <c r="O3060" s="2">
        <v>205</v>
      </c>
      <c r="P3060" s="2">
        <v>75</v>
      </c>
      <c r="Q3060" s="4">
        <f t="shared" si="47"/>
        <v>1.474820143884892</v>
      </c>
    </row>
    <row r="3061" spans="1:17">
      <c r="A3061" s="1" t="s">
        <v>14284</v>
      </c>
      <c r="B3061" s="1" t="s">
        <v>17</v>
      </c>
      <c r="C3061" s="1" t="s">
        <v>14285</v>
      </c>
      <c r="D3061" s="62" t="s">
        <v>14286</v>
      </c>
      <c r="E3061" s="66"/>
      <c r="F3061" s="55" t="s">
        <v>7988</v>
      </c>
      <c r="G3061" s="3">
        <v>43785</v>
      </c>
      <c r="H3061" s="1">
        <v>2019</v>
      </c>
      <c r="I3061" s="1" t="s">
        <v>213</v>
      </c>
      <c r="J3061" s="1" t="s">
        <v>156</v>
      </c>
      <c r="K3061" s="1" t="s">
        <v>14287</v>
      </c>
      <c r="L3061" s="2" t="s">
        <v>30</v>
      </c>
      <c r="M3061" s="2">
        <v>6</v>
      </c>
      <c r="N3061" s="2">
        <v>114</v>
      </c>
      <c r="O3061" s="2">
        <v>205</v>
      </c>
      <c r="P3061" s="2">
        <v>75</v>
      </c>
      <c r="Q3061" s="4">
        <f t="shared" si="47"/>
        <v>1.7982456140350878</v>
      </c>
    </row>
    <row r="3062" spans="1:17">
      <c r="A3062" s="1" t="s">
        <v>14288</v>
      </c>
      <c r="B3062" s="1" t="s">
        <v>17</v>
      </c>
      <c r="C3062" s="1" t="s">
        <v>14289</v>
      </c>
      <c r="D3062" s="55" t="s">
        <v>14290</v>
      </c>
      <c r="E3062" s="66" t="s">
        <v>14291</v>
      </c>
      <c r="F3062" s="55" t="s">
        <v>12</v>
      </c>
      <c r="G3062" s="3">
        <v>43147</v>
      </c>
      <c r="H3062" s="1">
        <v>2018</v>
      </c>
      <c r="I3062" s="1" t="s">
        <v>808</v>
      </c>
      <c r="J3062" s="1" t="s">
        <v>448</v>
      </c>
      <c r="K3062" s="1" t="s">
        <v>14292</v>
      </c>
      <c r="L3062" s="2" t="s">
        <v>30</v>
      </c>
      <c r="M3062" s="2">
        <v>7</v>
      </c>
      <c r="N3062" s="2">
        <v>130</v>
      </c>
      <c r="O3062" s="2">
        <v>207</v>
      </c>
      <c r="P3062" s="2">
        <v>71</v>
      </c>
      <c r="Q3062" s="4">
        <f t="shared" si="47"/>
        <v>1.5923076923076922</v>
      </c>
    </row>
    <row r="3063" spans="1:17">
      <c r="A3063" s="1" t="s">
        <v>14293</v>
      </c>
      <c r="B3063" s="1" t="s">
        <v>1</v>
      </c>
      <c r="C3063" s="1" t="s">
        <v>14294</v>
      </c>
      <c r="D3063" s="55" t="s">
        <v>10</v>
      </c>
      <c r="E3063" s="66" t="s">
        <v>14295</v>
      </c>
      <c r="F3063" s="55" t="s">
        <v>167</v>
      </c>
      <c r="G3063" s="3">
        <v>43862</v>
      </c>
      <c r="H3063" s="1">
        <v>2015</v>
      </c>
      <c r="I3063" s="1" t="s">
        <v>4</v>
      </c>
      <c r="J3063" s="1" t="s">
        <v>168</v>
      </c>
      <c r="K3063" s="1" t="s">
        <v>14296</v>
      </c>
      <c r="L3063" s="2" t="s">
        <v>30</v>
      </c>
      <c r="M3063" s="2">
        <v>10</v>
      </c>
      <c r="N3063" s="2">
        <v>122</v>
      </c>
      <c r="O3063" s="2">
        <v>208</v>
      </c>
      <c r="P3063" s="2">
        <v>75</v>
      </c>
      <c r="Q3063" s="4">
        <f t="shared" si="47"/>
        <v>1.7049180327868851</v>
      </c>
    </row>
    <row r="3064" spans="1:17">
      <c r="A3064" s="1" t="s">
        <v>14297</v>
      </c>
      <c r="B3064" s="1" t="s">
        <v>17</v>
      </c>
      <c r="C3064" s="1" t="s">
        <v>14298</v>
      </c>
      <c r="D3064" s="55" t="s">
        <v>14299</v>
      </c>
      <c r="E3064" s="66" t="s">
        <v>14300</v>
      </c>
      <c r="F3064" s="55" t="s">
        <v>6387</v>
      </c>
      <c r="G3064" s="3">
        <v>44204</v>
      </c>
      <c r="H3064" s="1">
        <v>2018</v>
      </c>
      <c r="I3064" s="1" t="s">
        <v>342</v>
      </c>
      <c r="J3064" s="1" t="s">
        <v>28</v>
      </c>
      <c r="K3064" s="1" t="s">
        <v>14301</v>
      </c>
      <c r="L3064" s="2" t="s">
        <v>30</v>
      </c>
      <c r="M3064" s="2">
        <v>6</v>
      </c>
      <c r="N3064" s="2">
        <v>141</v>
      </c>
      <c r="O3064" s="2">
        <v>249</v>
      </c>
      <c r="P3064" s="2">
        <v>73</v>
      </c>
      <c r="Q3064" s="4">
        <f t="shared" si="47"/>
        <v>1.7659574468085106</v>
      </c>
    </row>
    <row r="3065" spans="1:17">
      <c r="A3065" s="1" t="s">
        <v>14302</v>
      </c>
      <c r="B3065" s="1" t="s">
        <v>17</v>
      </c>
      <c r="C3065" s="1" t="s">
        <v>14303</v>
      </c>
      <c r="D3065" s="55" t="s">
        <v>14304</v>
      </c>
      <c r="E3065" s="66" t="s">
        <v>14305</v>
      </c>
      <c r="F3065" s="55" t="s">
        <v>1226</v>
      </c>
      <c r="G3065" s="3">
        <v>44190</v>
      </c>
      <c r="H3065" s="1">
        <v>2019</v>
      </c>
      <c r="I3065" s="1" t="s">
        <v>155</v>
      </c>
      <c r="J3065" s="1" t="s">
        <v>1460</v>
      </c>
      <c r="K3065" s="1" t="s">
        <v>14306</v>
      </c>
      <c r="L3065" s="2" t="s">
        <v>15</v>
      </c>
      <c r="M3065" s="2">
        <v>8</v>
      </c>
      <c r="N3065" s="2">
        <v>128</v>
      </c>
      <c r="O3065" s="2">
        <v>237</v>
      </c>
      <c r="P3065" s="2">
        <v>79</v>
      </c>
      <c r="Q3065" s="4">
        <f t="shared" si="47"/>
        <v>1.8515625</v>
      </c>
    </row>
    <row r="3066" spans="1:17">
      <c r="A3066" s="1" t="s">
        <v>14307</v>
      </c>
      <c r="B3066" s="1" t="s">
        <v>17</v>
      </c>
      <c r="C3066" s="1" t="s">
        <v>14308</v>
      </c>
      <c r="D3066" s="55" t="s">
        <v>6273</v>
      </c>
      <c r="E3066" s="66" t="s">
        <v>14309</v>
      </c>
      <c r="F3066" s="55" t="s">
        <v>68</v>
      </c>
      <c r="G3066" s="3">
        <v>44102</v>
      </c>
      <c r="H3066" s="1">
        <v>2003</v>
      </c>
      <c r="I3066" s="1" t="s">
        <v>851</v>
      </c>
      <c r="J3066" s="1" t="s">
        <v>409</v>
      </c>
      <c r="K3066" s="1" t="s">
        <v>14310</v>
      </c>
      <c r="L3066" s="2" t="s">
        <v>71</v>
      </c>
      <c r="M3066" s="2">
        <v>6</v>
      </c>
      <c r="N3066" s="2">
        <v>138</v>
      </c>
      <c r="O3066" s="2">
        <v>224</v>
      </c>
      <c r="P3066" s="2">
        <v>76</v>
      </c>
      <c r="Q3066" s="4">
        <f t="shared" si="47"/>
        <v>1.6231884057971016</v>
      </c>
    </row>
    <row r="3067" spans="1:17">
      <c r="A3067" s="1" t="s">
        <v>14311</v>
      </c>
      <c r="B3067" s="1" t="s">
        <v>17</v>
      </c>
      <c r="C3067" s="1" t="s">
        <v>14312</v>
      </c>
      <c r="D3067" s="55" t="s">
        <v>14313</v>
      </c>
      <c r="E3067" s="66" t="s">
        <v>14314</v>
      </c>
      <c r="F3067" s="55" t="s">
        <v>68</v>
      </c>
      <c r="G3067" s="3">
        <v>43160</v>
      </c>
      <c r="H3067" s="1">
        <v>2015</v>
      </c>
      <c r="I3067" s="1" t="s">
        <v>584</v>
      </c>
      <c r="J3067" s="1" t="s">
        <v>214</v>
      </c>
      <c r="K3067" s="1" t="s">
        <v>14315</v>
      </c>
      <c r="L3067" s="2" t="s">
        <v>37</v>
      </c>
      <c r="M3067" s="2">
        <v>7</v>
      </c>
      <c r="N3067" s="2">
        <v>160</v>
      </c>
      <c r="O3067" s="2">
        <v>244</v>
      </c>
      <c r="P3067" s="2">
        <v>70</v>
      </c>
      <c r="Q3067" s="4">
        <f t="shared" si="47"/>
        <v>1.5249999999999999</v>
      </c>
    </row>
    <row r="3068" spans="1:17">
      <c r="A3068" s="1" t="s">
        <v>14316</v>
      </c>
      <c r="B3068" s="1" t="s">
        <v>17</v>
      </c>
      <c r="C3068" s="1" t="s">
        <v>14317</v>
      </c>
      <c r="D3068" s="55" t="s">
        <v>8084</v>
      </c>
      <c r="E3068" s="66" t="s">
        <v>14318</v>
      </c>
      <c r="F3068" s="55" t="s">
        <v>68</v>
      </c>
      <c r="G3068" s="3">
        <v>44102</v>
      </c>
      <c r="H3068" s="1">
        <v>2009</v>
      </c>
      <c r="I3068" s="1" t="s">
        <v>1575</v>
      </c>
      <c r="J3068" s="1" t="s">
        <v>409</v>
      </c>
      <c r="K3068" s="1" t="s">
        <v>14319</v>
      </c>
      <c r="L3068" s="2" t="s">
        <v>37</v>
      </c>
      <c r="M3068" s="2">
        <v>9</v>
      </c>
      <c r="N3068" s="2">
        <v>197</v>
      </c>
      <c r="O3068" s="2">
        <v>250</v>
      </c>
      <c r="P3068" s="2">
        <v>74</v>
      </c>
      <c r="Q3068" s="4">
        <f t="shared" si="47"/>
        <v>1.2690355329949239</v>
      </c>
    </row>
    <row r="3069" spans="1:17">
      <c r="A3069" s="1" t="s">
        <v>14320</v>
      </c>
      <c r="B3069" s="1" t="s">
        <v>17</v>
      </c>
      <c r="C3069" s="1" t="s">
        <v>14321</v>
      </c>
      <c r="D3069" s="55" t="s">
        <v>14322</v>
      </c>
      <c r="E3069" s="66" t="s">
        <v>14323</v>
      </c>
      <c r="F3069" s="55" t="s">
        <v>725</v>
      </c>
      <c r="G3069" s="3">
        <v>43875</v>
      </c>
      <c r="H3069" s="1">
        <v>2020</v>
      </c>
      <c r="I3069" s="1" t="s">
        <v>105</v>
      </c>
      <c r="J3069" s="1" t="s">
        <v>409</v>
      </c>
      <c r="K3069" s="1" t="s">
        <v>14324</v>
      </c>
      <c r="L3069" s="2" t="s">
        <v>30</v>
      </c>
      <c r="M3069" s="2">
        <v>8</v>
      </c>
      <c r="N3069" s="2">
        <v>190</v>
      </c>
      <c r="O3069" s="2">
        <v>234</v>
      </c>
      <c r="P3069" s="2">
        <v>79</v>
      </c>
      <c r="Q3069" s="4">
        <f t="shared" si="47"/>
        <v>1.2315789473684211</v>
      </c>
    </row>
    <row r="3070" spans="1:17">
      <c r="A3070" s="1" t="s">
        <v>14325</v>
      </c>
      <c r="B3070" s="1" t="s">
        <v>17</v>
      </c>
      <c r="C3070" s="1" t="s">
        <v>14326</v>
      </c>
      <c r="D3070" s="55" t="s">
        <v>14327</v>
      </c>
      <c r="E3070" s="66"/>
      <c r="F3070" s="55" t="s">
        <v>363</v>
      </c>
      <c r="G3070" s="3">
        <v>44060</v>
      </c>
      <c r="H3070" s="1">
        <v>2018</v>
      </c>
      <c r="I3070" s="1" t="s">
        <v>120</v>
      </c>
      <c r="J3070" s="1" t="s">
        <v>719</v>
      </c>
      <c r="K3070" s="1" t="s">
        <v>14328</v>
      </c>
      <c r="L3070" s="2" t="s">
        <v>71</v>
      </c>
      <c r="M3070" s="2">
        <v>9</v>
      </c>
      <c r="N3070" s="2">
        <v>140</v>
      </c>
      <c r="O3070" s="2">
        <v>215</v>
      </c>
      <c r="P3070" s="2">
        <v>75</v>
      </c>
      <c r="Q3070" s="4">
        <f t="shared" si="47"/>
        <v>1.5357142857142858</v>
      </c>
    </row>
    <row r="3071" spans="1:17">
      <c r="A3071" s="1" t="s">
        <v>14329</v>
      </c>
      <c r="B3071" s="1" t="s">
        <v>1</v>
      </c>
      <c r="C3071" s="1" t="s">
        <v>14330</v>
      </c>
      <c r="D3071" s="55" t="s">
        <v>10</v>
      </c>
      <c r="E3071" s="66"/>
      <c r="F3071" s="55" t="s">
        <v>299</v>
      </c>
      <c r="G3071" s="3">
        <v>42795</v>
      </c>
      <c r="H3071" s="1">
        <v>2014</v>
      </c>
      <c r="I3071" s="1" t="s">
        <v>4</v>
      </c>
      <c r="J3071" s="1" t="s">
        <v>904</v>
      </c>
      <c r="K3071" s="1" t="s">
        <v>14331</v>
      </c>
      <c r="L3071" s="2" t="s">
        <v>71</v>
      </c>
      <c r="M3071" s="2">
        <v>6</v>
      </c>
      <c r="N3071" s="2">
        <v>136</v>
      </c>
      <c r="O3071" s="2">
        <v>232</v>
      </c>
      <c r="P3071" s="2">
        <v>72</v>
      </c>
      <c r="Q3071" s="4">
        <f t="shared" si="47"/>
        <v>1.7058823529411764</v>
      </c>
    </row>
    <row r="3072" spans="1:17">
      <c r="A3072" s="1" t="s">
        <v>14332</v>
      </c>
      <c r="B3072" s="1" t="s">
        <v>17</v>
      </c>
      <c r="C3072" s="1" t="s">
        <v>14333</v>
      </c>
      <c r="D3072" s="55" t="s">
        <v>14334</v>
      </c>
      <c r="E3072" s="66" t="s">
        <v>14335</v>
      </c>
      <c r="F3072" s="55" t="s">
        <v>282</v>
      </c>
      <c r="G3072" s="3">
        <v>43814</v>
      </c>
      <c r="H3072" s="1">
        <v>2017</v>
      </c>
      <c r="I3072" s="1" t="s">
        <v>1240</v>
      </c>
      <c r="J3072" s="1" t="s">
        <v>409</v>
      </c>
      <c r="K3072" s="1" t="s">
        <v>14336</v>
      </c>
      <c r="L3072" s="2" t="s">
        <v>37</v>
      </c>
      <c r="M3072" s="2">
        <v>10</v>
      </c>
      <c r="N3072" s="2">
        <v>162</v>
      </c>
      <c r="O3072" s="2">
        <v>240</v>
      </c>
      <c r="P3072" s="2">
        <v>79</v>
      </c>
      <c r="Q3072" s="4">
        <f t="shared" si="47"/>
        <v>1.4814814814814814</v>
      </c>
    </row>
    <row r="3073" spans="1:17">
      <c r="A3073" s="1" t="s">
        <v>14337</v>
      </c>
      <c r="B3073" s="1" t="s">
        <v>1</v>
      </c>
      <c r="C3073" s="1" t="s">
        <v>14338</v>
      </c>
      <c r="D3073" s="55" t="s">
        <v>10</v>
      </c>
      <c r="E3073" s="66" t="s">
        <v>14339</v>
      </c>
      <c r="F3073" s="55" t="s">
        <v>41</v>
      </c>
      <c r="G3073" s="3">
        <v>43150</v>
      </c>
      <c r="H3073" s="1">
        <v>2015</v>
      </c>
      <c r="I3073" s="1" t="s">
        <v>4</v>
      </c>
      <c r="J3073" s="1" t="s">
        <v>42</v>
      </c>
      <c r="K3073" s="1" t="s">
        <v>14340</v>
      </c>
      <c r="L3073" s="2" t="s">
        <v>30</v>
      </c>
      <c r="M3073" s="2">
        <v>8</v>
      </c>
      <c r="N3073" s="2">
        <v>129</v>
      </c>
      <c r="O3073" s="2">
        <v>234</v>
      </c>
      <c r="P3073" s="2">
        <v>78</v>
      </c>
      <c r="Q3073" s="4">
        <f t="shared" si="47"/>
        <v>1.8139534883720929</v>
      </c>
    </row>
    <row r="3074" spans="1:17">
      <c r="A3074" s="1" t="s">
        <v>14341</v>
      </c>
      <c r="B3074" s="1" t="s">
        <v>17</v>
      </c>
      <c r="C3074" s="1" t="s">
        <v>14342</v>
      </c>
      <c r="D3074" s="55" t="s">
        <v>14343</v>
      </c>
      <c r="E3074" s="66" t="s">
        <v>14344</v>
      </c>
      <c r="F3074" s="55" t="s">
        <v>68</v>
      </c>
      <c r="G3074" s="3">
        <v>43160</v>
      </c>
      <c r="H3074" s="1">
        <v>2013</v>
      </c>
      <c r="I3074" s="1" t="s">
        <v>660</v>
      </c>
      <c r="J3074" s="1" t="s">
        <v>214</v>
      </c>
      <c r="K3074" s="1" t="s">
        <v>14345</v>
      </c>
      <c r="L3074" s="2" t="s">
        <v>30</v>
      </c>
      <c r="M3074" s="2">
        <v>9</v>
      </c>
      <c r="N3074" s="2">
        <v>116</v>
      </c>
      <c r="O3074" s="2">
        <v>202</v>
      </c>
      <c r="P3074" s="2">
        <v>70</v>
      </c>
      <c r="Q3074" s="4">
        <f t="shared" ref="Q3074:Q3137" si="48">IFERROR(O3074/N3074,0)</f>
        <v>1.7413793103448276</v>
      </c>
    </row>
    <row r="3075" spans="1:17">
      <c r="A3075" s="1" t="s">
        <v>14346</v>
      </c>
      <c r="B3075" s="1" t="s">
        <v>17</v>
      </c>
      <c r="C3075" s="1" t="s">
        <v>14347</v>
      </c>
      <c r="D3075" s="55" t="s">
        <v>14348</v>
      </c>
      <c r="E3075" s="66" t="s">
        <v>14349</v>
      </c>
      <c r="F3075" s="55" t="s">
        <v>12</v>
      </c>
      <c r="G3075" s="3">
        <v>43808</v>
      </c>
      <c r="H3075" s="1">
        <v>2017</v>
      </c>
      <c r="I3075" s="1" t="s">
        <v>99</v>
      </c>
      <c r="J3075" s="1" t="s">
        <v>524</v>
      </c>
      <c r="K3075" s="1" t="s">
        <v>14350</v>
      </c>
      <c r="L3075" s="2" t="s">
        <v>52</v>
      </c>
      <c r="M3075" s="2">
        <v>6</v>
      </c>
      <c r="N3075" s="2">
        <v>139</v>
      </c>
      <c r="O3075" s="2">
        <v>230</v>
      </c>
      <c r="P3075" s="2">
        <v>77</v>
      </c>
      <c r="Q3075" s="4">
        <f t="shared" si="48"/>
        <v>1.6546762589928057</v>
      </c>
    </row>
    <row r="3076" spans="1:17">
      <c r="A3076" s="1" t="s">
        <v>14351</v>
      </c>
      <c r="B3076" s="1" t="s">
        <v>17</v>
      </c>
      <c r="C3076" s="1" t="s">
        <v>14352</v>
      </c>
      <c r="D3076" s="55" t="s">
        <v>14353</v>
      </c>
      <c r="E3076" s="66"/>
      <c r="F3076" s="55" t="s">
        <v>987</v>
      </c>
      <c r="G3076" s="3">
        <v>43763</v>
      </c>
      <c r="H3076" s="1">
        <v>2019</v>
      </c>
      <c r="I3076" s="1" t="s">
        <v>1601</v>
      </c>
      <c r="J3076" s="1" t="s">
        <v>35</v>
      </c>
      <c r="K3076" s="1" t="s">
        <v>14354</v>
      </c>
      <c r="L3076" s="2" t="s">
        <v>30</v>
      </c>
      <c r="M3076" s="2">
        <v>10</v>
      </c>
      <c r="N3076" s="2">
        <v>152</v>
      </c>
      <c r="O3076" s="2">
        <v>226</v>
      </c>
      <c r="P3076" s="2">
        <v>74</v>
      </c>
      <c r="Q3076" s="4">
        <f t="shared" si="48"/>
        <v>1.486842105263158</v>
      </c>
    </row>
    <row r="3077" spans="1:17">
      <c r="A3077" s="1" t="s">
        <v>14355</v>
      </c>
      <c r="B3077" s="1" t="s">
        <v>17</v>
      </c>
      <c r="C3077" s="1" t="s">
        <v>14356</v>
      </c>
      <c r="D3077" s="55" t="s">
        <v>1328</v>
      </c>
      <c r="E3077" s="66" t="s">
        <v>1459</v>
      </c>
      <c r="F3077" s="55" t="s">
        <v>1226</v>
      </c>
      <c r="G3077" s="3">
        <v>43523</v>
      </c>
      <c r="H3077" s="1">
        <v>2013</v>
      </c>
      <c r="I3077" s="1" t="s">
        <v>1601</v>
      </c>
      <c r="J3077" s="1" t="s">
        <v>409</v>
      </c>
      <c r="K3077" s="1" t="s">
        <v>14357</v>
      </c>
      <c r="L3077" s="2" t="s">
        <v>71</v>
      </c>
      <c r="M3077" s="2">
        <v>9</v>
      </c>
      <c r="N3077" s="2">
        <v>165</v>
      </c>
      <c r="O3077" s="2">
        <v>217</v>
      </c>
      <c r="P3077" s="2">
        <v>77</v>
      </c>
      <c r="Q3077" s="4">
        <f t="shared" si="48"/>
        <v>1.3151515151515152</v>
      </c>
    </row>
    <row r="3078" spans="1:17">
      <c r="A3078" s="1" t="s">
        <v>14358</v>
      </c>
      <c r="B3078" s="1" t="s">
        <v>17</v>
      </c>
      <c r="C3078" s="1" t="s">
        <v>14359</v>
      </c>
      <c r="D3078" s="55" t="s">
        <v>12929</v>
      </c>
      <c r="E3078" s="66" t="s">
        <v>14360</v>
      </c>
      <c r="F3078" s="55" t="s">
        <v>12</v>
      </c>
      <c r="G3078" s="3">
        <v>43789</v>
      </c>
      <c r="H3078" s="1">
        <v>1995</v>
      </c>
      <c r="I3078" s="1" t="s">
        <v>500</v>
      </c>
      <c r="J3078" s="1" t="s">
        <v>21</v>
      </c>
      <c r="K3078" s="1" t="s">
        <v>14361</v>
      </c>
      <c r="L3078" s="2" t="s">
        <v>942</v>
      </c>
      <c r="M3078" s="2">
        <v>6</v>
      </c>
      <c r="N3078" s="2">
        <v>140</v>
      </c>
      <c r="O3078" s="2">
        <v>212</v>
      </c>
      <c r="P3078" s="2">
        <v>80</v>
      </c>
      <c r="Q3078" s="4">
        <f t="shared" si="48"/>
        <v>1.5142857142857142</v>
      </c>
    </row>
    <row r="3079" spans="1:17">
      <c r="A3079" s="1" t="s">
        <v>14362</v>
      </c>
      <c r="B3079" s="1" t="s">
        <v>1</v>
      </c>
      <c r="C3079" s="1" t="s">
        <v>14363</v>
      </c>
      <c r="D3079" s="55" t="s">
        <v>10</v>
      </c>
      <c r="E3079" s="66" t="s">
        <v>14364</v>
      </c>
      <c r="F3079" s="55" t="s">
        <v>12</v>
      </c>
      <c r="G3079" s="3">
        <v>43602</v>
      </c>
      <c r="H3079" s="1">
        <v>2019</v>
      </c>
      <c r="I3079" s="1" t="s">
        <v>4</v>
      </c>
      <c r="J3079" s="1" t="s">
        <v>352</v>
      </c>
      <c r="K3079" s="1" t="s">
        <v>14365</v>
      </c>
      <c r="L3079" s="2" t="s">
        <v>30</v>
      </c>
      <c r="M3079" s="2">
        <v>6</v>
      </c>
      <c r="N3079" s="2">
        <v>122</v>
      </c>
      <c r="O3079" s="2">
        <v>224</v>
      </c>
      <c r="P3079" s="2">
        <v>72</v>
      </c>
      <c r="Q3079" s="4">
        <f t="shared" si="48"/>
        <v>1.8360655737704918</v>
      </c>
    </row>
    <row r="3080" spans="1:17">
      <c r="A3080" s="1" t="s">
        <v>14366</v>
      </c>
      <c r="B3080" s="1" t="s">
        <v>17</v>
      </c>
      <c r="C3080" s="1" t="s">
        <v>14367</v>
      </c>
      <c r="D3080" s="55" t="s">
        <v>14368</v>
      </c>
      <c r="E3080" s="66" t="s">
        <v>14369</v>
      </c>
      <c r="F3080" s="55" t="s">
        <v>242</v>
      </c>
      <c r="G3080" s="3">
        <v>43588</v>
      </c>
      <c r="H3080" s="1">
        <v>2012</v>
      </c>
      <c r="I3080" s="1" t="s">
        <v>500</v>
      </c>
      <c r="J3080" s="1" t="s">
        <v>409</v>
      </c>
      <c r="K3080" s="1" t="s">
        <v>14370</v>
      </c>
      <c r="L3080" s="2" t="s">
        <v>37</v>
      </c>
      <c r="M3080" s="2">
        <v>8</v>
      </c>
      <c r="N3080" s="2">
        <v>119</v>
      </c>
      <c r="O3080" s="2">
        <v>227</v>
      </c>
      <c r="P3080" s="2">
        <v>72</v>
      </c>
      <c r="Q3080" s="4">
        <f t="shared" si="48"/>
        <v>1.9075630252100841</v>
      </c>
    </row>
    <row r="3081" spans="1:17">
      <c r="A3081" s="1" t="s">
        <v>14371</v>
      </c>
      <c r="B3081" s="1" t="s">
        <v>17</v>
      </c>
      <c r="C3081" s="1" t="s">
        <v>14372</v>
      </c>
      <c r="D3081" s="55" t="s">
        <v>14373</v>
      </c>
      <c r="E3081" s="66" t="s">
        <v>14374</v>
      </c>
      <c r="F3081" s="55" t="s">
        <v>282</v>
      </c>
      <c r="G3081" s="3">
        <v>44041</v>
      </c>
      <c r="H3081" s="1">
        <v>2016</v>
      </c>
      <c r="I3081" s="1" t="s">
        <v>1709</v>
      </c>
      <c r="J3081" s="1" t="s">
        <v>409</v>
      </c>
      <c r="K3081" s="1" t="s">
        <v>14375</v>
      </c>
      <c r="L3081" s="2" t="s">
        <v>30</v>
      </c>
      <c r="M3081" s="2">
        <v>8</v>
      </c>
      <c r="N3081" s="2">
        <v>196</v>
      </c>
      <c r="O3081" s="2">
        <v>242</v>
      </c>
      <c r="P3081" s="2">
        <v>79</v>
      </c>
      <c r="Q3081" s="4">
        <f t="shared" si="48"/>
        <v>1.2346938775510203</v>
      </c>
    </row>
    <row r="3082" spans="1:17">
      <c r="A3082" s="1" t="s">
        <v>14376</v>
      </c>
      <c r="B3082" s="1" t="s">
        <v>17</v>
      </c>
      <c r="C3082" s="1" t="s">
        <v>14377</v>
      </c>
      <c r="D3082" s="55" t="s">
        <v>14378</v>
      </c>
      <c r="E3082" s="66" t="s">
        <v>14379</v>
      </c>
      <c r="F3082" s="55" t="s">
        <v>407</v>
      </c>
      <c r="G3082" s="3">
        <v>42430</v>
      </c>
      <c r="H3082" s="1">
        <v>2015</v>
      </c>
      <c r="I3082" s="1" t="s">
        <v>276</v>
      </c>
      <c r="J3082" s="1" t="s">
        <v>409</v>
      </c>
      <c r="K3082" s="1" t="s">
        <v>14380</v>
      </c>
      <c r="L3082" s="2" t="s">
        <v>30</v>
      </c>
      <c r="M3082" s="2">
        <v>10</v>
      </c>
      <c r="N3082" s="2">
        <v>145</v>
      </c>
      <c r="O3082" s="2">
        <v>221</v>
      </c>
      <c r="P3082" s="2">
        <v>73</v>
      </c>
      <c r="Q3082" s="4">
        <f t="shared" si="48"/>
        <v>1.5241379310344827</v>
      </c>
    </row>
    <row r="3083" spans="1:17">
      <c r="A3083" s="1" t="s">
        <v>14381</v>
      </c>
      <c r="B3083" s="1" t="s">
        <v>1</v>
      </c>
      <c r="C3083" s="1" t="s">
        <v>14382</v>
      </c>
      <c r="D3083" s="55" t="s">
        <v>10</v>
      </c>
      <c r="E3083" s="66" t="s">
        <v>14383</v>
      </c>
      <c r="F3083" s="55" t="s">
        <v>41</v>
      </c>
      <c r="G3083" s="3">
        <v>44003</v>
      </c>
      <c r="H3083" s="1">
        <v>2020</v>
      </c>
      <c r="I3083" s="1" t="s">
        <v>4</v>
      </c>
      <c r="J3083" s="1" t="s">
        <v>42</v>
      </c>
      <c r="K3083" s="1" t="s">
        <v>14384</v>
      </c>
      <c r="L3083" s="2" t="s">
        <v>30</v>
      </c>
      <c r="M3083" s="2">
        <v>8</v>
      </c>
      <c r="N3083" s="2">
        <v>132</v>
      </c>
      <c r="O3083" s="2">
        <v>244</v>
      </c>
      <c r="P3083" s="2">
        <v>71</v>
      </c>
      <c r="Q3083" s="4">
        <f t="shared" si="48"/>
        <v>1.8484848484848484</v>
      </c>
    </row>
    <row r="3084" spans="1:17">
      <c r="A3084" s="1" t="s">
        <v>14385</v>
      </c>
      <c r="B3084" s="1" t="s">
        <v>17</v>
      </c>
      <c r="C3084" s="1" t="s">
        <v>14386</v>
      </c>
      <c r="D3084" s="55" t="s">
        <v>729</v>
      </c>
      <c r="E3084" s="66" t="s">
        <v>14387</v>
      </c>
      <c r="F3084" s="55" t="s">
        <v>242</v>
      </c>
      <c r="G3084" s="3">
        <v>43622</v>
      </c>
      <c r="H3084" s="1">
        <v>2017</v>
      </c>
      <c r="I3084" s="1" t="s">
        <v>76</v>
      </c>
      <c r="J3084" s="1" t="s">
        <v>409</v>
      </c>
      <c r="K3084" s="1" t="s">
        <v>14388</v>
      </c>
      <c r="L3084" s="2" t="s">
        <v>37</v>
      </c>
      <c r="M3084" s="2">
        <v>9</v>
      </c>
      <c r="N3084" s="2">
        <v>132</v>
      </c>
      <c r="O3084" s="2">
        <v>242</v>
      </c>
      <c r="P3084" s="2">
        <v>72</v>
      </c>
      <c r="Q3084" s="4">
        <f t="shared" si="48"/>
        <v>1.8333333333333333</v>
      </c>
    </row>
    <row r="3085" spans="1:17">
      <c r="A3085" s="1" t="s">
        <v>14389</v>
      </c>
      <c r="B3085" s="1" t="s">
        <v>1</v>
      </c>
      <c r="C3085" s="1" t="s">
        <v>14390</v>
      </c>
      <c r="D3085" s="55" t="s">
        <v>10</v>
      </c>
      <c r="E3085" s="66" t="s">
        <v>14391</v>
      </c>
      <c r="F3085" s="55" t="s">
        <v>41</v>
      </c>
      <c r="G3085" s="3">
        <v>43862</v>
      </c>
      <c r="H3085" s="1">
        <v>2020</v>
      </c>
      <c r="I3085" s="1" t="s">
        <v>4</v>
      </c>
      <c r="J3085" s="1" t="s">
        <v>42</v>
      </c>
      <c r="K3085" s="1" t="s">
        <v>14392</v>
      </c>
      <c r="L3085" s="2" t="s">
        <v>30</v>
      </c>
      <c r="M3085" s="2">
        <v>9</v>
      </c>
      <c r="N3085" s="2">
        <v>190</v>
      </c>
      <c r="O3085" s="2">
        <v>237</v>
      </c>
      <c r="P3085" s="2">
        <v>73</v>
      </c>
      <c r="Q3085" s="4">
        <f t="shared" si="48"/>
        <v>1.2473684210526317</v>
      </c>
    </row>
    <row r="3086" spans="1:17">
      <c r="A3086" s="1" t="s">
        <v>14393</v>
      </c>
      <c r="B3086" s="1" t="s">
        <v>17</v>
      </c>
      <c r="C3086" s="1" t="s">
        <v>14394</v>
      </c>
      <c r="D3086" s="55" t="s">
        <v>14395</v>
      </c>
      <c r="E3086" s="66" t="s">
        <v>14396</v>
      </c>
      <c r="F3086" s="55" t="s">
        <v>68</v>
      </c>
      <c r="G3086" s="3">
        <v>43193</v>
      </c>
      <c r="H3086" s="1">
        <v>2017</v>
      </c>
      <c r="I3086" s="1" t="s">
        <v>379</v>
      </c>
      <c r="J3086" s="1" t="s">
        <v>214</v>
      </c>
      <c r="K3086" s="1" t="s">
        <v>14397</v>
      </c>
      <c r="L3086" s="2" t="s">
        <v>30</v>
      </c>
      <c r="M3086" s="2">
        <v>8</v>
      </c>
      <c r="N3086" s="2">
        <v>117</v>
      </c>
      <c r="O3086" s="2">
        <v>210</v>
      </c>
      <c r="P3086" s="2">
        <v>77</v>
      </c>
      <c r="Q3086" s="4">
        <f t="shared" si="48"/>
        <v>1.7948717948717949</v>
      </c>
    </row>
    <row r="3087" spans="1:17">
      <c r="A3087" s="1" t="s">
        <v>14398</v>
      </c>
      <c r="B3087" s="1" t="s">
        <v>17</v>
      </c>
      <c r="C3087" s="1" t="s">
        <v>14399</v>
      </c>
      <c r="D3087" s="55" t="s">
        <v>14400</v>
      </c>
      <c r="E3087" s="55" t="s">
        <v>14401</v>
      </c>
      <c r="F3087" s="55" t="s">
        <v>12</v>
      </c>
      <c r="G3087" s="3">
        <v>42461</v>
      </c>
      <c r="H3087" s="1">
        <v>2014</v>
      </c>
      <c r="I3087" s="1" t="s">
        <v>120</v>
      </c>
      <c r="J3087" s="1" t="s">
        <v>385</v>
      </c>
      <c r="K3087" s="1" t="s">
        <v>14402</v>
      </c>
      <c r="L3087" s="2" t="s">
        <v>333</v>
      </c>
      <c r="M3087" s="2">
        <v>8</v>
      </c>
      <c r="N3087" s="2">
        <v>178</v>
      </c>
      <c r="O3087" s="2">
        <v>231</v>
      </c>
      <c r="P3087" s="2">
        <v>75</v>
      </c>
      <c r="Q3087" s="4">
        <f t="shared" si="48"/>
        <v>1.297752808988764</v>
      </c>
    </row>
    <row r="3088" spans="1:17">
      <c r="A3088" s="1" t="s">
        <v>14403</v>
      </c>
      <c r="B3088" s="1" t="s">
        <v>17</v>
      </c>
      <c r="C3088" s="1" t="s">
        <v>14404</v>
      </c>
      <c r="D3088" s="55" t="s">
        <v>13884</v>
      </c>
      <c r="E3088" s="66" t="s">
        <v>14405</v>
      </c>
      <c r="F3088" s="55" t="s">
        <v>282</v>
      </c>
      <c r="G3088" s="3">
        <v>43819</v>
      </c>
      <c r="H3088" s="1">
        <v>2015</v>
      </c>
      <c r="I3088" s="1" t="s">
        <v>3716</v>
      </c>
      <c r="J3088" s="1" t="s">
        <v>214</v>
      </c>
      <c r="K3088" s="1" t="s">
        <v>14406</v>
      </c>
      <c r="L3088" s="2" t="s">
        <v>71</v>
      </c>
      <c r="M3088" s="2">
        <v>8</v>
      </c>
      <c r="N3088" s="2">
        <v>190</v>
      </c>
      <c r="O3088" s="2">
        <v>244</v>
      </c>
      <c r="P3088" s="2">
        <v>79</v>
      </c>
      <c r="Q3088" s="4">
        <f t="shared" si="48"/>
        <v>1.2842105263157895</v>
      </c>
    </row>
    <row r="3089" spans="1:17">
      <c r="A3089" s="1" t="s">
        <v>14407</v>
      </c>
      <c r="B3089" s="1" t="s">
        <v>1</v>
      </c>
      <c r="C3089" s="1" t="s">
        <v>14408</v>
      </c>
      <c r="D3089" s="55" t="s">
        <v>10</v>
      </c>
      <c r="E3089" s="66" t="s">
        <v>14409</v>
      </c>
      <c r="F3089" s="55" t="s">
        <v>12</v>
      </c>
      <c r="G3089" s="3">
        <v>43686</v>
      </c>
      <c r="H3089" s="1">
        <v>2019</v>
      </c>
      <c r="I3089" s="1" t="s">
        <v>2257</v>
      </c>
      <c r="J3089" s="1" t="s">
        <v>62</v>
      </c>
      <c r="K3089" s="1" t="s">
        <v>14410</v>
      </c>
      <c r="L3089" s="2" t="s">
        <v>30</v>
      </c>
      <c r="M3089" s="2">
        <v>10</v>
      </c>
      <c r="N3089" s="2">
        <v>141</v>
      </c>
      <c r="O3089" s="2">
        <v>210</v>
      </c>
      <c r="P3089" s="2">
        <v>77</v>
      </c>
      <c r="Q3089" s="4">
        <f t="shared" si="48"/>
        <v>1.4893617021276595</v>
      </c>
    </row>
    <row r="3090" spans="1:17">
      <c r="A3090" s="1" t="s">
        <v>14411</v>
      </c>
      <c r="B3090" s="1" t="s">
        <v>1</v>
      </c>
      <c r="C3090" s="1" t="s">
        <v>14412</v>
      </c>
      <c r="D3090" s="55" t="s">
        <v>10</v>
      </c>
      <c r="E3090" s="66" t="s">
        <v>14413</v>
      </c>
      <c r="F3090" s="55" t="s">
        <v>903</v>
      </c>
      <c r="G3090" s="3">
        <v>44089</v>
      </c>
      <c r="H3090" s="1">
        <v>2020</v>
      </c>
      <c r="I3090" s="1" t="s">
        <v>4</v>
      </c>
      <c r="J3090" s="1" t="s">
        <v>93</v>
      </c>
      <c r="K3090" s="1" t="s">
        <v>14414</v>
      </c>
      <c r="L3090" s="2" t="s">
        <v>7</v>
      </c>
      <c r="M3090" s="2">
        <v>9</v>
      </c>
      <c r="N3090" s="2">
        <v>155</v>
      </c>
      <c r="O3090" s="2">
        <v>205</v>
      </c>
      <c r="P3090" s="2">
        <v>71</v>
      </c>
      <c r="Q3090" s="4">
        <f t="shared" si="48"/>
        <v>1.3225806451612903</v>
      </c>
    </row>
    <row r="3091" spans="1:17">
      <c r="A3091" s="1" t="s">
        <v>14415</v>
      </c>
      <c r="B3091" s="1" t="s">
        <v>17</v>
      </c>
      <c r="C3091" s="1" t="s">
        <v>14416</v>
      </c>
      <c r="D3091" s="55" t="s">
        <v>14417</v>
      </c>
      <c r="E3091" s="66" t="s">
        <v>14418</v>
      </c>
      <c r="F3091" s="55" t="s">
        <v>41</v>
      </c>
      <c r="G3091" s="3">
        <v>43344</v>
      </c>
      <c r="H3091" s="1">
        <v>2018</v>
      </c>
      <c r="I3091" s="1" t="s">
        <v>1061</v>
      </c>
      <c r="J3091" s="1" t="s">
        <v>953</v>
      </c>
      <c r="K3091" s="1" t="s">
        <v>14419</v>
      </c>
      <c r="L3091" s="2" t="s">
        <v>163</v>
      </c>
      <c r="M3091" s="2">
        <v>10</v>
      </c>
      <c r="N3091" s="2">
        <v>180</v>
      </c>
      <c r="O3091" s="2">
        <v>201</v>
      </c>
      <c r="P3091" s="2">
        <v>70</v>
      </c>
      <c r="Q3091" s="4">
        <f t="shared" si="48"/>
        <v>1.1166666666666667</v>
      </c>
    </row>
    <row r="3092" spans="1:17">
      <c r="A3092" s="1" t="s">
        <v>14420</v>
      </c>
      <c r="B3092" s="1" t="s">
        <v>1</v>
      </c>
      <c r="C3092" s="1" t="s">
        <v>14421</v>
      </c>
      <c r="D3092" s="55" t="s">
        <v>10</v>
      </c>
      <c r="E3092" s="66" t="s">
        <v>14422</v>
      </c>
      <c r="F3092" s="55" t="s">
        <v>6827</v>
      </c>
      <c r="G3092" s="3">
        <v>43912</v>
      </c>
      <c r="H3092" s="1">
        <v>2020</v>
      </c>
      <c r="I3092" s="1" t="s">
        <v>4</v>
      </c>
      <c r="J3092" s="1" t="s">
        <v>1308</v>
      </c>
      <c r="K3092" s="1" t="s">
        <v>14423</v>
      </c>
      <c r="L3092" s="2" t="s">
        <v>37</v>
      </c>
      <c r="M3092" s="2">
        <v>6</v>
      </c>
      <c r="N3092" s="2">
        <v>139</v>
      </c>
      <c r="O3092" s="2">
        <v>215</v>
      </c>
      <c r="P3092" s="2">
        <v>74</v>
      </c>
      <c r="Q3092" s="4">
        <f t="shared" si="48"/>
        <v>1.5467625899280575</v>
      </c>
    </row>
    <row r="3093" spans="1:17">
      <c r="A3093" s="1" t="s">
        <v>14424</v>
      </c>
      <c r="B3093" s="1" t="s">
        <v>17</v>
      </c>
      <c r="C3093" s="1" t="s">
        <v>14425</v>
      </c>
      <c r="D3093" s="55" t="s">
        <v>1579</v>
      </c>
      <c r="E3093" s="66" t="s">
        <v>14426</v>
      </c>
      <c r="F3093" s="55" t="s">
        <v>68</v>
      </c>
      <c r="G3093" s="3">
        <v>43077</v>
      </c>
      <c r="H3093" s="1">
        <v>1986</v>
      </c>
      <c r="I3093" s="1" t="s">
        <v>2041</v>
      </c>
      <c r="J3093" s="1" t="s">
        <v>554</v>
      </c>
      <c r="K3093" s="1" t="s">
        <v>14427</v>
      </c>
      <c r="L3093" s="2" t="s">
        <v>37</v>
      </c>
      <c r="M3093" s="2">
        <v>10</v>
      </c>
      <c r="N3093" s="2">
        <v>119</v>
      </c>
      <c r="O3093" s="2">
        <v>214</v>
      </c>
      <c r="P3093" s="2">
        <v>73</v>
      </c>
      <c r="Q3093" s="4">
        <f t="shared" si="48"/>
        <v>1.7983193277310925</v>
      </c>
    </row>
    <row r="3094" spans="1:17">
      <c r="A3094" s="1" t="s">
        <v>14428</v>
      </c>
      <c r="B3094" s="1" t="s">
        <v>17</v>
      </c>
      <c r="C3094" s="1" t="s">
        <v>14429</v>
      </c>
      <c r="D3094" s="55" t="s">
        <v>14430</v>
      </c>
      <c r="E3094" s="66" t="s">
        <v>14431</v>
      </c>
      <c r="F3094" s="55" t="s">
        <v>68</v>
      </c>
      <c r="G3094" s="3">
        <v>43830</v>
      </c>
      <c r="H3094" s="1">
        <v>2006</v>
      </c>
      <c r="I3094" s="1" t="s">
        <v>69</v>
      </c>
      <c r="J3094" s="1" t="s">
        <v>214</v>
      </c>
      <c r="K3094" s="1" t="s">
        <v>14432</v>
      </c>
      <c r="L3094" s="2" t="s">
        <v>37</v>
      </c>
      <c r="M3094" s="2">
        <v>6</v>
      </c>
      <c r="N3094" s="2">
        <v>148</v>
      </c>
      <c r="O3094" s="2">
        <v>209</v>
      </c>
      <c r="P3094" s="2">
        <v>79</v>
      </c>
      <c r="Q3094" s="4">
        <f t="shared" si="48"/>
        <v>1.4121621621621621</v>
      </c>
    </row>
    <row r="3095" spans="1:17">
      <c r="A3095" s="1" t="s">
        <v>14433</v>
      </c>
      <c r="B3095" s="1" t="s">
        <v>17</v>
      </c>
      <c r="C3095" s="1" t="s">
        <v>14434</v>
      </c>
      <c r="D3095" s="55" t="s">
        <v>14435</v>
      </c>
      <c r="E3095" s="66" t="s">
        <v>14436</v>
      </c>
      <c r="F3095" s="55" t="s">
        <v>68</v>
      </c>
      <c r="G3095" s="3">
        <v>44206</v>
      </c>
      <c r="H3095" s="1">
        <v>2008</v>
      </c>
      <c r="I3095" s="1" t="s">
        <v>2156</v>
      </c>
      <c r="J3095" s="1" t="s">
        <v>409</v>
      </c>
      <c r="K3095" s="1" t="s">
        <v>14437</v>
      </c>
      <c r="L3095" s="2" t="s">
        <v>37</v>
      </c>
      <c r="M3095" s="2">
        <v>7</v>
      </c>
      <c r="N3095" s="2">
        <v>144</v>
      </c>
      <c r="O3095" s="2">
        <v>213</v>
      </c>
      <c r="P3095" s="2">
        <v>80</v>
      </c>
      <c r="Q3095" s="4">
        <f t="shared" si="48"/>
        <v>1.4791666666666667</v>
      </c>
    </row>
    <row r="3096" spans="1:17">
      <c r="A3096" s="1" t="s">
        <v>14438</v>
      </c>
      <c r="B3096" s="1" t="s">
        <v>17</v>
      </c>
      <c r="C3096" s="1" t="s">
        <v>14439</v>
      </c>
      <c r="D3096" s="55" t="s">
        <v>12848</v>
      </c>
      <c r="E3096" s="66" t="s">
        <v>14440</v>
      </c>
      <c r="F3096" s="55" t="s">
        <v>68</v>
      </c>
      <c r="G3096" s="3">
        <v>43071</v>
      </c>
      <c r="H3096" s="1">
        <v>2017</v>
      </c>
      <c r="I3096" s="1" t="s">
        <v>1089</v>
      </c>
      <c r="J3096" s="1" t="s">
        <v>409</v>
      </c>
      <c r="K3096" s="1" t="s">
        <v>14441</v>
      </c>
      <c r="L3096" s="2" t="s">
        <v>30</v>
      </c>
      <c r="M3096" s="2">
        <v>7</v>
      </c>
      <c r="N3096" s="2">
        <v>131</v>
      </c>
      <c r="O3096" s="2">
        <v>250</v>
      </c>
      <c r="P3096" s="2">
        <v>70</v>
      </c>
      <c r="Q3096" s="4">
        <f t="shared" si="48"/>
        <v>1.9083969465648856</v>
      </c>
    </row>
    <row r="3097" spans="1:17">
      <c r="A3097" s="1" t="s">
        <v>14442</v>
      </c>
      <c r="B3097" s="1" t="s">
        <v>17</v>
      </c>
      <c r="C3097" s="1" t="s">
        <v>14443</v>
      </c>
      <c r="D3097" s="55" t="s">
        <v>12848</v>
      </c>
      <c r="E3097" s="66" t="s">
        <v>6761</v>
      </c>
      <c r="F3097" s="55" t="s">
        <v>68</v>
      </c>
      <c r="G3097" s="3">
        <v>44102</v>
      </c>
      <c r="H3097" s="1">
        <v>2007</v>
      </c>
      <c r="I3097" s="1" t="s">
        <v>148</v>
      </c>
      <c r="J3097" s="1" t="s">
        <v>409</v>
      </c>
      <c r="K3097" s="1" t="s">
        <v>14444</v>
      </c>
      <c r="L3097" s="2" t="s">
        <v>37</v>
      </c>
      <c r="M3097" s="2">
        <v>6</v>
      </c>
      <c r="N3097" s="2">
        <v>189</v>
      </c>
      <c r="O3097" s="2">
        <v>225</v>
      </c>
      <c r="P3097" s="2">
        <v>72</v>
      </c>
      <c r="Q3097" s="4">
        <f t="shared" si="48"/>
        <v>1.1904761904761905</v>
      </c>
    </row>
    <row r="3098" spans="1:17">
      <c r="A3098" s="1" t="s">
        <v>14445</v>
      </c>
      <c r="B3098" s="1" t="s">
        <v>17</v>
      </c>
      <c r="C3098" s="1" t="s">
        <v>14446</v>
      </c>
      <c r="D3098" s="55" t="s">
        <v>14447</v>
      </c>
      <c r="E3098" s="66" t="s">
        <v>14448</v>
      </c>
      <c r="F3098" s="55" t="s">
        <v>3034</v>
      </c>
      <c r="G3098" s="3">
        <v>42774</v>
      </c>
      <c r="H3098" s="1">
        <v>2013</v>
      </c>
      <c r="I3098" s="1" t="s">
        <v>213</v>
      </c>
      <c r="J3098" s="1" t="s">
        <v>3825</v>
      </c>
      <c r="K3098" s="1" t="s">
        <v>14449</v>
      </c>
      <c r="L3098" s="2" t="s">
        <v>942</v>
      </c>
      <c r="M3098" s="2">
        <v>9</v>
      </c>
      <c r="N3098" s="2">
        <v>125</v>
      </c>
      <c r="O3098" s="2">
        <v>225</v>
      </c>
      <c r="P3098" s="2">
        <v>79</v>
      </c>
      <c r="Q3098" s="4">
        <f t="shared" si="48"/>
        <v>1.8</v>
      </c>
    </row>
    <row r="3099" spans="1:17">
      <c r="A3099" s="1" t="s">
        <v>14450</v>
      </c>
      <c r="B3099" s="1" t="s">
        <v>17</v>
      </c>
      <c r="C3099" s="1" t="s">
        <v>14451</v>
      </c>
      <c r="D3099" s="62" t="s">
        <v>14452</v>
      </c>
      <c r="E3099" s="66"/>
      <c r="F3099" s="55" t="s">
        <v>128</v>
      </c>
      <c r="G3099" s="3">
        <v>43662</v>
      </c>
      <c r="H3099" s="1">
        <v>2018</v>
      </c>
      <c r="I3099" s="1" t="s">
        <v>786</v>
      </c>
      <c r="J3099" s="1" t="s">
        <v>385</v>
      </c>
      <c r="K3099" s="1" t="s">
        <v>14453</v>
      </c>
      <c r="L3099" s="2" t="s">
        <v>30</v>
      </c>
      <c r="M3099" s="2">
        <v>8</v>
      </c>
      <c r="N3099" s="2">
        <v>130</v>
      </c>
      <c r="O3099" s="2">
        <v>220</v>
      </c>
      <c r="P3099" s="2">
        <v>78</v>
      </c>
      <c r="Q3099" s="4">
        <f t="shared" si="48"/>
        <v>1.6923076923076923</v>
      </c>
    </row>
    <row r="3100" spans="1:17">
      <c r="A3100" s="1" t="s">
        <v>14454</v>
      </c>
      <c r="B3100" s="1" t="s">
        <v>1</v>
      </c>
      <c r="C3100" s="1" t="s">
        <v>14455</v>
      </c>
      <c r="D3100" s="55" t="s">
        <v>14456</v>
      </c>
      <c r="E3100" s="66" t="s">
        <v>14457</v>
      </c>
      <c r="F3100" s="55" t="s">
        <v>13016</v>
      </c>
      <c r="G3100" s="3">
        <v>41364</v>
      </c>
      <c r="H3100" s="1">
        <v>2016</v>
      </c>
      <c r="I3100" s="1" t="s">
        <v>4</v>
      </c>
      <c r="J3100" s="1" t="s">
        <v>56</v>
      </c>
      <c r="K3100" s="1" t="s">
        <v>14458</v>
      </c>
      <c r="L3100" s="2" t="s">
        <v>30</v>
      </c>
      <c r="M3100" s="2">
        <v>10</v>
      </c>
      <c r="N3100" s="2">
        <v>170</v>
      </c>
      <c r="O3100" s="2">
        <v>241</v>
      </c>
      <c r="P3100" s="2">
        <v>75</v>
      </c>
      <c r="Q3100" s="4">
        <f t="shared" si="48"/>
        <v>1.4176470588235295</v>
      </c>
    </row>
    <row r="3101" spans="1:17">
      <c r="A3101" s="1" t="s">
        <v>14459</v>
      </c>
      <c r="B3101" s="1" t="s">
        <v>17</v>
      </c>
      <c r="C3101" s="1" t="s">
        <v>14460</v>
      </c>
      <c r="D3101" s="55" t="s">
        <v>14461</v>
      </c>
      <c r="E3101" s="55" t="s">
        <v>14462</v>
      </c>
      <c r="F3101" s="55" t="s">
        <v>299</v>
      </c>
      <c r="G3101" s="3">
        <v>43032</v>
      </c>
      <c r="H3101" s="1">
        <v>2017</v>
      </c>
      <c r="I3101" s="1" t="s">
        <v>1061</v>
      </c>
      <c r="J3101" s="1" t="s">
        <v>1319</v>
      </c>
      <c r="K3101" s="1" t="s">
        <v>14463</v>
      </c>
      <c r="L3101" s="2" t="s">
        <v>30</v>
      </c>
      <c r="M3101" s="2">
        <v>9</v>
      </c>
      <c r="N3101" s="2">
        <v>130</v>
      </c>
      <c r="O3101" s="2">
        <v>231</v>
      </c>
      <c r="P3101" s="2">
        <v>79</v>
      </c>
      <c r="Q3101" s="4">
        <f t="shared" si="48"/>
        <v>1.7769230769230768</v>
      </c>
    </row>
    <row r="3102" spans="1:17">
      <c r="A3102" s="1" t="s">
        <v>14464</v>
      </c>
      <c r="B3102" s="1" t="s">
        <v>17</v>
      </c>
      <c r="C3102" s="1" t="s">
        <v>14465</v>
      </c>
      <c r="D3102" s="55" t="s">
        <v>14466</v>
      </c>
      <c r="E3102" s="66" t="s">
        <v>14467</v>
      </c>
      <c r="F3102" s="55" t="s">
        <v>299</v>
      </c>
      <c r="G3102" s="3">
        <v>43811</v>
      </c>
      <c r="H3102" s="1">
        <v>2019</v>
      </c>
      <c r="I3102" s="1" t="s">
        <v>2920</v>
      </c>
      <c r="J3102" s="1" t="s">
        <v>1319</v>
      </c>
      <c r="K3102" s="1" t="s">
        <v>14468</v>
      </c>
      <c r="L3102" s="2" t="s">
        <v>30</v>
      </c>
      <c r="M3102" s="2">
        <v>8</v>
      </c>
      <c r="N3102" s="2">
        <v>123</v>
      </c>
      <c r="O3102" s="2">
        <v>229</v>
      </c>
      <c r="P3102" s="2">
        <v>75</v>
      </c>
      <c r="Q3102" s="4">
        <f t="shared" si="48"/>
        <v>1.8617886178861789</v>
      </c>
    </row>
    <row r="3103" spans="1:17">
      <c r="A3103" s="1" t="s">
        <v>14469</v>
      </c>
      <c r="B3103" s="1" t="s">
        <v>17</v>
      </c>
      <c r="C3103" s="1" t="s">
        <v>14470</v>
      </c>
      <c r="D3103" s="55" t="s">
        <v>14471</v>
      </c>
      <c r="E3103" s="55" t="s">
        <v>14462</v>
      </c>
      <c r="F3103" s="55" t="s">
        <v>299</v>
      </c>
      <c r="G3103" s="3">
        <v>44033</v>
      </c>
      <c r="H3103" s="1">
        <v>2020</v>
      </c>
      <c r="I3103" s="1" t="s">
        <v>3404</v>
      </c>
      <c r="J3103" s="1" t="s">
        <v>1319</v>
      </c>
      <c r="K3103" s="1" t="s">
        <v>14472</v>
      </c>
      <c r="L3103" s="2" t="s">
        <v>30</v>
      </c>
      <c r="M3103" s="2">
        <v>9</v>
      </c>
      <c r="N3103" s="2">
        <v>136</v>
      </c>
      <c r="O3103" s="2">
        <v>243</v>
      </c>
      <c r="P3103" s="2">
        <v>71</v>
      </c>
      <c r="Q3103" s="4">
        <f t="shared" si="48"/>
        <v>1.786764705882353</v>
      </c>
    </row>
    <row r="3104" spans="1:17">
      <c r="A3104" s="1" t="s">
        <v>14473</v>
      </c>
      <c r="B3104" s="1" t="s">
        <v>1</v>
      </c>
      <c r="C3104" s="1" t="s">
        <v>14474</v>
      </c>
      <c r="D3104" s="55" t="s">
        <v>10</v>
      </c>
      <c r="E3104" s="66" t="s">
        <v>14467</v>
      </c>
      <c r="F3104" s="55" t="s">
        <v>299</v>
      </c>
      <c r="G3104" s="3">
        <v>44096</v>
      </c>
      <c r="H3104" s="1">
        <v>2020</v>
      </c>
      <c r="I3104" s="1" t="s">
        <v>112</v>
      </c>
      <c r="J3104" s="1" t="s">
        <v>924</v>
      </c>
      <c r="K3104" s="1" t="s">
        <v>14475</v>
      </c>
      <c r="L3104" s="2" t="s">
        <v>30</v>
      </c>
      <c r="M3104" s="2">
        <v>7</v>
      </c>
      <c r="N3104" s="2">
        <v>114</v>
      </c>
      <c r="O3104" s="2">
        <v>248</v>
      </c>
      <c r="P3104" s="2">
        <v>70</v>
      </c>
      <c r="Q3104" s="4">
        <f t="shared" si="48"/>
        <v>2.1754385964912282</v>
      </c>
    </row>
    <row r="3105" spans="1:17">
      <c r="A3105" s="1" t="s">
        <v>14476</v>
      </c>
      <c r="B3105" s="1" t="s">
        <v>17</v>
      </c>
      <c r="C3105" s="1" t="s">
        <v>14477</v>
      </c>
      <c r="D3105" s="55" t="s">
        <v>8575</v>
      </c>
      <c r="E3105" s="66" t="s">
        <v>14478</v>
      </c>
      <c r="F3105" s="55" t="s">
        <v>12</v>
      </c>
      <c r="G3105" s="3">
        <v>43678</v>
      </c>
      <c r="H3105" s="1">
        <v>1997</v>
      </c>
      <c r="I3105" s="1" t="s">
        <v>1581</v>
      </c>
      <c r="J3105" s="1" t="s">
        <v>262</v>
      </c>
      <c r="K3105" s="1" t="s">
        <v>14479</v>
      </c>
      <c r="L3105" s="2" t="s">
        <v>52</v>
      </c>
      <c r="M3105" s="2">
        <v>6</v>
      </c>
      <c r="N3105" s="2">
        <v>111</v>
      </c>
      <c r="O3105" s="2">
        <v>234</v>
      </c>
      <c r="P3105" s="2">
        <v>75</v>
      </c>
      <c r="Q3105" s="4">
        <f t="shared" si="48"/>
        <v>2.1081081081081079</v>
      </c>
    </row>
    <row r="3106" spans="1:17">
      <c r="A3106" s="1" t="s">
        <v>14480</v>
      </c>
      <c r="B3106" s="1" t="s">
        <v>17</v>
      </c>
      <c r="C3106" s="1" t="s">
        <v>14481</v>
      </c>
      <c r="D3106" s="55" t="s">
        <v>2445</v>
      </c>
      <c r="E3106" s="55" t="s">
        <v>2446</v>
      </c>
      <c r="F3106" s="55" t="s">
        <v>299</v>
      </c>
      <c r="G3106" s="3">
        <v>42887</v>
      </c>
      <c r="H3106" s="1">
        <v>2017</v>
      </c>
      <c r="I3106" s="1" t="s">
        <v>488</v>
      </c>
      <c r="J3106" s="1" t="s">
        <v>35</v>
      </c>
      <c r="K3106" s="1" t="s">
        <v>14482</v>
      </c>
      <c r="L3106" s="2" t="s">
        <v>71</v>
      </c>
      <c r="M3106" s="2">
        <v>10</v>
      </c>
      <c r="N3106" s="2">
        <v>122</v>
      </c>
      <c r="O3106" s="2">
        <v>226</v>
      </c>
      <c r="P3106" s="2">
        <v>74</v>
      </c>
      <c r="Q3106" s="4">
        <f t="shared" si="48"/>
        <v>1.8524590163934427</v>
      </c>
    </row>
    <row r="3107" spans="1:17">
      <c r="A3107" s="1" t="s">
        <v>14483</v>
      </c>
      <c r="B3107" s="1" t="s">
        <v>17</v>
      </c>
      <c r="C3107" s="1" t="s">
        <v>14484</v>
      </c>
      <c r="D3107" s="55" t="s">
        <v>14485</v>
      </c>
      <c r="E3107" s="66" t="s">
        <v>14486</v>
      </c>
      <c r="F3107" s="55" t="s">
        <v>4737</v>
      </c>
      <c r="G3107" s="3">
        <v>43379</v>
      </c>
      <c r="H3107" s="1">
        <v>2015</v>
      </c>
      <c r="I3107" s="1" t="s">
        <v>99</v>
      </c>
      <c r="J3107" s="1" t="s">
        <v>50</v>
      </c>
      <c r="K3107" s="1" t="s">
        <v>14487</v>
      </c>
      <c r="L3107" s="2" t="s">
        <v>37</v>
      </c>
      <c r="M3107" s="2">
        <v>9</v>
      </c>
      <c r="N3107" s="2">
        <v>178</v>
      </c>
      <c r="O3107" s="2">
        <v>218</v>
      </c>
      <c r="P3107" s="2">
        <v>72</v>
      </c>
      <c r="Q3107" s="4">
        <f t="shared" si="48"/>
        <v>1.2247191011235956</v>
      </c>
    </row>
    <row r="3108" spans="1:17">
      <c r="A3108" s="1" t="s">
        <v>14488</v>
      </c>
      <c r="B3108" s="1" t="s">
        <v>17</v>
      </c>
      <c r="C3108" s="1" t="s">
        <v>14489</v>
      </c>
      <c r="D3108" s="55" t="s">
        <v>13299</v>
      </c>
      <c r="E3108" s="66" t="s">
        <v>14490</v>
      </c>
      <c r="F3108" s="55" t="s">
        <v>12</v>
      </c>
      <c r="G3108" s="3">
        <v>43821</v>
      </c>
      <c r="H3108" s="1">
        <v>2019</v>
      </c>
      <c r="I3108" s="1" t="s">
        <v>357</v>
      </c>
      <c r="J3108" s="1" t="s">
        <v>1178</v>
      </c>
      <c r="K3108" s="1" t="s">
        <v>14491</v>
      </c>
      <c r="L3108" s="2" t="s">
        <v>52</v>
      </c>
      <c r="M3108" s="2">
        <v>8</v>
      </c>
      <c r="N3108" s="2">
        <v>160</v>
      </c>
      <c r="O3108" s="2">
        <v>248</v>
      </c>
      <c r="P3108" s="2">
        <v>73</v>
      </c>
      <c r="Q3108" s="4">
        <f t="shared" si="48"/>
        <v>1.55</v>
      </c>
    </row>
    <row r="3109" spans="1:17">
      <c r="A3109" s="1" t="s">
        <v>14492</v>
      </c>
      <c r="B3109" s="1" t="s">
        <v>17</v>
      </c>
      <c r="C3109" s="1" t="s">
        <v>14493</v>
      </c>
      <c r="D3109" s="55" t="s">
        <v>14494</v>
      </c>
      <c r="E3109" s="66" t="s">
        <v>14495</v>
      </c>
      <c r="F3109" s="55" t="s">
        <v>68</v>
      </c>
      <c r="G3109" s="3">
        <v>43868</v>
      </c>
      <c r="H3109" s="1">
        <v>2019</v>
      </c>
      <c r="I3109" s="1" t="s">
        <v>49</v>
      </c>
      <c r="J3109" s="1" t="s">
        <v>214</v>
      </c>
      <c r="K3109" s="1" t="s">
        <v>14496</v>
      </c>
      <c r="L3109" s="2" t="s">
        <v>37</v>
      </c>
      <c r="M3109" s="2">
        <v>10</v>
      </c>
      <c r="N3109" s="2">
        <v>177</v>
      </c>
      <c r="O3109" s="2">
        <v>209</v>
      </c>
      <c r="P3109" s="2">
        <v>75</v>
      </c>
      <c r="Q3109" s="4">
        <f t="shared" si="48"/>
        <v>1.1807909604519775</v>
      </c>
    </row>
    <row r="3110" spans="1:17">
      <c r="A3110" s="1" t="s">
        <v>14497</v>
      </c>
      <c r="B3110" s="1" t="s">
        <v>17</v>
      </c>
      <c r="C3110" s="1" t="s">
        <v>14498</v>
      </c>
      <c r="D3110" s="55" t="s">
        <v>14499</v>
      </c>
      <c r="E3110" s="66" t="s">
        <v>14500</v>
      </c>
      <c r="F3110" s="55" t="s">
        <v>5218</v>
      </c>
      <c r="G3110" s="3">
        <v>43174</v>
      </c>
      <c r="H3110" s="1">
        <v>2016</v>
      </c>
      <c r="I3110" s="1" t="s">
        <v>276</v>
      </c>
      <c r="J3110" s="1" t="s">
        <v>50</v>
      </c>
      <c r="K3110" s="1" t="s">
        <v>14501</v>
      </c>
      <c r="L3110" s="2" t="s">
        <v>30</v>
      </c>
      <c r="M3110" s="2">
        <v>10</v>
      </c>
      <c r="N3110" s="2">
        <v>101</v>
      </c>
      <c r="O3110" s="2">
        <v>207</v>
      </c>
      <c r="P3110" s="2">
        <v>70</v>
      </c>
      <c r="Q3110" s="4">
        <f t="shared" si="48"/>
        <v>2.0495049504950495</v>
      </c>
    </row>
    <row r="3111" spans="1:17">
      <c r="A3111" s="1" t="s">
        <v>14502</v>
      </c>
      <c r="B3111" s="1" t="s">
        <v>17</v>
      </c>
      <c r="C3111" s="1" t="s">
        <v>14503</v>
      </c>
      <c r="D3111" s="55" t="s">
        <v>14504</v>
      </c>
      <c r="E3111" s="66" t="s">
        <v>14505</v>
      </c>
      <c r="F3111" s="55" t="s">
        <v>2231</v>
      </c>
      <c r="G3111" s="3">
        <v>43557</v>
      </c>
      <c r="H3111" s="1">
        <v>2015</v>
      </c>
      <c r="I3111" s="1" t="s">
        <v>1258</v>
      </c>
      <c r="J3111" s="1" t="s">
        <v>214</v>
      </c>
      <c r="K3111" s="1" t="s">
        <v>14506</v>
      </c>
      <c r="L3111" s="2" t="s">
        <v>30</v>
      </c>
      <c r="M3111" s="2">
        <v>10</v>
      </c>
      <c r="N3111" s="2">
        <v>194</v>
      </c>
      <c r="O3111" s="2">
        <v>216</v>
      </c>
      <c r="P3111" s="2">
        <v>71</v>
      </c>
      <c r="Q3111" s="4">
        <f t="shared" si="48"/>
        <v>1.1134020618556701</v>
      </c>
    </row>
    <row r="3112" spans="1:17">
      <c r="A3112" s="1" t="s">
        <v>14507</v>
      </c>
      <c r="B3112" s="1" t="s">
        <v>17</v>
      </c>
      <c r="C3112" s="1" t="s">
        <v>14508</v>
      </c>
      <c r="D3112" s="55" t="s">
        <v>3883</v>
      </c>
      <c r="E3112" s="66" t="s">
        <v>1994</v>
      </c>
      <c r="F3112" s="55" t="s">
        <v>68</v>
      </c>
      <c r="G3112" s="3">
        <v>43374</v>
      </c>
      <c r="H3112" s="1">
        <v>2017</v>
      </c>
      <c r="I3112" s="1" t="s">
        <v>5566</v>
      </c>
      <c r="J3112" s="1" t="s">
        <v>156</v>
      </c>
      <c r="K3112" s="1" t="s">
        <v>14509</v>
      </c>
      <c r="L3112" s="2" t="s">
        <v>37</v>
      </c>
      <c r="M3112" s="2">
        <v>8</v>
      </c>
      <c r="N3112" s="2">
        <v>181</v>
      </c>
      <c r="O3112" s="2">
        <v>206</v>
      </c>
      <c r="P3112" s="2">
        <v>79</v>
      </c>
      <c r="Q3112" s="4">
        <f t="shared" si="48"/>
        <v>1.1381215469613259</v>
      </c>
    </row>
    <row r="3113" spans="1:17">
      <c r="A3113" s="1" t="s">
        <v>14510</v>
      </c>
      <c r="B3113" s="1" t="s">
        <v>17</v>
      </c>
      <c r="C3113" s="1" t="s">
        <v>14511</v>
      </c>
      <c r="D3113" s="55" t="s">
        <v>14512</v>
      </c>
      <c r="E3113" s="66" t="s">
        <v>14513</v>
      </c>
      <c r="F3113" s="55" t="s">
        <v>68</v>
      </c>
      <c r="G3113" s="3">
        <v>43904</v>
      </c>
      <c r="H3113" s="1">
        <v>2020</v>
      </c>
      <c r="I3113" s="1" t="s">
        <v>500</v>
      </c>
      <c r="J3113" s="1" t="s">
        <v>409</v>
      </c>
      <c r="K3113" s="1" t="s">
        <v>14514</v>
      </c>
      <c r="L3113" s="2" t="s">
        <v>30</v>
      </c>
      <c r="M3113" s="2">
        <v>6</v>
      </c>
      <c r="N3113" s="2">
        <v>187</v>
      </c>
      <c r="O3113" s="2">
        <v>232</v>
      </c>
      <c r="P3113" s="2">
        <v>77</v>
      </c>
      <c r="Q3113" s="4">
        <f t="shared" si="48"/>
        <v>1.2406417112299466</v>
      </c>
    </row>
    <row r="3114" spans="1:17">
      <c r="A3114" s="1" t="s">
        <v>14515</v>
      </c>
      <c r="B3114" s="1" t="s">
        <v>17</v>
      </c>
      <c r="C3114" s="1" t="s">
        <v>14516</v>
      </c>
      <c r="D3114" s="55" t="s">
        <v>5818</v>
      </c>
      <c r="E3114" s="66" t="s">
        <v>14517</v>
      </c>
      <c r="F3114" s="55" t="s">
        <v>68</v>
      </c>
      <c r="G3114" s="3">
        <v>43830</v>
      </c>
      <c r="H3114" s="1">
        <v>2009</v>
      </c>
      <c r="I3114" s="1" t="s">
        <v>3865</v>
      </c>
      <c r="J3114" s="1" t="s">
        <v>214</v>
      </c>
      <c r="K3114" s="1" t="s">
        <v>14518</v>
      </c>
      <c r="L3114" s="2" t="s">
        <v>37</v>
      </c>
      <c r="M3114" s="2">
        <v>9</v>
      </c>
      <c r="N3114" s="2">
        <v>163</v>
      </c>
      <c r="O3114" s="2">
        <v>241</v>
      </c>
      <c r="P3114" s="2">
        <v>71</v>
      </c>
      <c r="Q3114" s="4">
        <f t="shared" si="48"/>
        <v>1.4785276073619631</v>
      </c>
    </row>
    <row r="3115" spans="1:17">
      <c r="A3115" s="1" t="s">
        <v>14519</v>
      </c>
      <c r="B3115" s="1" t="s">
        <v>1</v>
      </c>
      <c r="C3115" s="1" t="s">
        <v>14520</v>
      </c>
      <c r="D3115" s="55" t="s">
        <v>10</v>
      </c>
      <c r="E3115" s="66"/>
      <c r="F3115" s="55" t="s">
        <v>12</v>
      </c>
      <c r="G3115" s="3">
        <v>43595</v>
      </c>
      <c r="H3115" s="1">
        <v>2019</v>
      </c>
      <c r="I3115" s="1" t="s">
        <v>4</v>
      </c>
      <c r="J3115" s="1" t="s">
        <v>336</v>
      </c>
      <c r="K3115" s="1" t="s">
        <v>14521</v>
      </c>
      <c r="L3115" s="2" t="s">
        <v>30</v>
      </c>
      <c r="M3115" s="2">
        <v>9</v>
      </c>
      <c r="N3115" s="2">
        <v>131</v>
      </c>
      <c r="O3115" s="2">
        <v>238</v>
      </c>
      <c r="P3115" s="2">
        <v>80</v>
      </c>
      <c r="Q3115" s="4">
        <f t="shared" si="48"/>
        <v>1.8167938931297709</v>
      </c>
    </row>
    <row r="3116" spans="1:17">
      <c r="A3116" s="1" t="s">
        <v>14522</v>
      </c>
      <c r="B3116" s="1" t="s">
        <v>17</v>
      </c>
      <c r="C3116" s="1" t="s">
        <v>14523</v>
      </c>
      <c r="D3116" s="55" t="s">
        <v>14524</v>
      </c>
      <c r="E3116" s="66" t="s">
        <v>14525</v>
      </c>
      <c r="F3116" s="55" t="s">
        <v>14526</v>
      </c>
      <c r="G3116" s="3">
        <v>43222</v>
      </c>
      <c r="H3116" s="1">
        <v>2017</v>
      </c>
      <c r="I3116" s="1" t="s">
        <v>99</v>
      </c>
      <c r="J3116" s="1" t="s">
        <v>554</v>
      </c>
      <c r="K3116" s="1" t="s">
        <v>14527</v>
      </c>
      <c r="L3116" s="2" t="s">
        <v>30</v>
      </c>
      <c r="M3116" s="2">
        <v>6</v>
      </c>
      <c r="N3116" s="2">
        <v>151</v>
      </c>
      <c r="O3116" s="2">
        <v>239</v>
      </c>
      <c r="P3116" s="2">
        <v>75</v>
      </c>
      <c r="Q3116" s="4">
        <f t="shared" si="48"/>
        <v>1.5827814569536425</v>
      </c>
    </row>
    <row r="3117" spans="1:17">
      <c r="A3117" s="1" t="s">
        <v>14528</v>
      </c>
      <c r="B3117" s="1" t="s">
        <v>17</v>
      </c>
      <c r="C3117" s="1" t="s">
        <v>14529</v>
      </c>
      <c r="D3117" s="55" t="s">
        <v>10</v>
      </c>
      <c r="E3117" s="66" t="s">
        <v>14530</v>
      </c>
      <c r="F3117" s="55" t="s">
        <v>12</v>
      </c>
      <c r="G3117" s="3">
        <v>42953</v>
      </c>
      <c r="H3117" s="1">
        <v>2014</v>
      </c>
      <c r="I3117" s="1" t="s">
        <v>1033</v>
      </c>
      <c r="J3117" s="1" t="s">
        <v>489</v>
      </c>
      <c r="K3117" s="1" t="s">
        <v>14531</v>
      </c>
      <c r="L3117" s="2" t="s">
        <v>7</v>
      </c>
      <c r="M3117" s="2">
        <v>10</v>
      </c>
      <c r="N3117" s="2">
        <v>161</v>
      </c>
      <c r="O3117" s="2">
        <v>207</v>
      </c>
      <c r="P3117" s="2">
        <v>76</v>
      </c>
      <c r="Q3117" s="4">
        <f t="shared" si="48"/>
        <v>1.2857142857142858</v>
      </c>
    </row>
    <row r="3118" spans="1:17">
      <c r="A3118" s="1" t="s">
        <v>14532</v>
      </c>
      <c r="B3118" s="1" t="s">
        <v>17</v>
      </c>
      <c r="C3118" s="1" t="s">
        <v>14533</v>
      </c>
      <c r="D3118" s="55" t="s">
        <v>14534</v>
      </c>
      <c r="E3118" s="66" t="s">
        <v>14535</v>
      </c>
      <c r="F3118" s="55" t="s">
        <v>68</v>
      </c>
      <c r="G3118" s="3">
        <v>43023</v>
      </c>
      <c r="H3118" s="1">
        <v>2013</v>
      </c>
      <c r="I3118" s="1" t="s">
        <v>3865</v>
      </c>
      <c r="J3118" s="1" t="s">
        <v>28</v>
      </c>
      <c r="K3118" s="1" t="s">
        <v>14536</v>
      </c>
      <c r="L3118" s="2" t="s">
        <v>37</v>
      </c>
      <c r="M3118" s="2">
        <v>8</v>
      </c>
      <c r="N3118" s="2">
        <v>179</v>
      </c>
      <c r="O3118" s="2">
        <v>210</v>
      </c>
      <c r="P3118" s="2">
        <v>70</v>
      </c>
      <c r="Q3118" s="4">
        <f t="shared" si="48"/>
        <v>1.1731843575418994</v>
      </c>
    </row>
    <row r="3119" spans="1:17">
      <c r="A3119" s="1" t="s">
        <v>14537</v>
      </c>
      <c r="B3119" s="1" t="s">
        <v>17</v>
      </c>
      <c r="C3119" s="1" t="s">
        <v>14538</v>
      </c>
      <c r="D3119" s="55" t="s">
        <v>12160</v>
      </c>
      <c r="E3119" s="66" t="s">
        <v>14539</v>
      </c>
      <c r="F3119" s="55" t="s">
        <v>68</v>
      </c>
      <c r="G3119" s="3">
        <v>43239</v>
      </c>
      <c r="H3119" s="1">
        <v>2012</v>
      </c>
      <c r="I3119" s="1" t="s">
        <v>595</v>
      </c>
      <c r="J3119" s="1" t="s">
        <v>28</v>
      </c>
      <c r="K3119" s="1" t="s">
        <v>14540</v>
      </c>
      <c r="L3119" s="2" t="s">
        <v>37</v>
      </c>
      <c r="M3119" s="2">
        <v>9</v>
      </c>
      <c r="N3119" s="2">
        <v>166</v>
      </c>
      <c r="O3119" s="2">
        <v>228</v>
      </c>
      <c r="P3119" s="2">
        <v>76</v>
      </c>
      <c r="Q3119" s="4">
        <f t="shared" si="48"/>
        <v>1.3734939759036144</v>
      </c>
    </row>
    <row r="3120" spans="1:17">
      <c r="A3120" s="1" t="s">
        <v>14541</v>
      </c>
      <c r="B3120" s="1" t="s">
        <v>1</v>
      </c>
      <c r="C3120" s="1" t="s">
        <v>14542</v>
      </c>
      <c r="D3120" s="55" t="s">
        <v>14543</v>
      </c>
      <c r="E3120" s="55" t="s">
        <v>14544</v>
      </c>
      <c r="F3120" s="55" t="s">
        <v>299</v>
      </c>
      <c r="G3120" s="3">
        <v>43186</v>
      </c>
      <c r="H3120" s="1">
        <v>2018</v>
      </c>
      <c r="I3120" s="1" t="s">
        <v>4</v>
      </c>
      <c r="J3120" s="1" t="s">
        <v>505</v>
      </c>
      <c r="K3120" s="1" t="s">
        <v>14545</v>
      </c>
      <c r="L3120" s="2" t="s">
        <v>37</v>
      </c>
      <c r="M3120" s="2">
        <v>10</v>
      </c>
      <c r="N3120" s="2">
        <v>123</v>
      </c>
      <c r="O3120" s="2">
        <v>244</v>
      </c>
      <c r="P3120" s="2">
        <v>75</v>
      </c>
      <c r="Q3120" s="4">
        <f t="shared" si="48"/>
        <v>1.9837398373983739</v>
      </c>
    </row>
    <row r="3121" spans="1:17">
      <c r="A3121" s="1" t="s">
        <v>14546</v>
      </c>
      <c r="B3121" s="1" t="s">
        <v>1</v>
      </c>
      <c r="C3121" s="1" t="s">
        <v>14547</v>
      </c>
      <c r="D3121" s="55" t="s">
        <v>5618</v>
      </c>
      <c r="E3121" s="66" t="s">
        <v>14548</v>
      </c>
      <c r="F3121" s="55" t="s">
        <v>68</v>
      </c>
      <c r="G3121" s="3">
        <v>43840</v>
      </c>
      <c r="H3121" s="1">
        <v>2020</v>
      </c>
      <c r="I3121" s="1" t="s">
        <v>4</v>
      </c>
      <c r="J3121" s="1" t="s">
        <v>56</v>
      </c>
      <c r="K3121" s="1" t="s">
        <v>14549</v>
      </c>
      <c r="L3121" s="2" t="s">
        <v>30</v>
      </c>
      <c r="M3121" s="2">
        <v>8</v>
      </c>
      <c r="N3121" s="2">
        <v>187</v>
      </c>
      <c r="O3121" s="2">
        <v>219</v>
      </c>
      <c r="P3121" s="2">
        <v>70</v>
      </c>
      <c r="Q3121" s="4">
        <f t="shared" si="48"/>
        <v>1.1711229946524064</v>
      </c>
    </row>
    <row r="3122" spans="1:17">
      <c r="A3122" s="1" t="s">
        <v>14550</v>
      </c>
      <c r="B3122" s="1" t="s">
        <v>17</v>
      </c>
      <c r="C3122" s="1" t="s">
        <v>14551</v>
      </c>
      <c r="D3122" s="55" t="s">
        <v>14552</v>
      </c>
      <c r="E3122" s="66" t="s">
        <v>14553</v>
      </c>
      <c r="F3122" s="55" t="s">
        <v>892</v>
      </c>
      <c r="G3122" s="3">
        <v>42993</v>
      </c>
      <c r="H3122" s="1">
        <v>2016</v>
      </c>
      <c r="I3122" s="1" t="s">
        <v>3865</v>
      </c>
      <c r="J3122" s="1" t="s">
        <v>50</v>
      </c>
      <c r="K3122" s="1" t="s">
        <v>14554</v>
      </c>
      <c r="L3122" s="2" t="s">
        <v>37</v>
      </c>
      <c r="M3122" s="2">
        <v>7</v>
      </c>
      <c r="N3122" s="2">
        <v>103</v>
      </c>
      <c r="O3122" s="2">
        <v>246</v>
      </c>
      <c r="P3122" s="2">
        <v>79</v>
      </c>
      <c r="Q3122" s="4">
        <f t="shared" si="48"/>
        <v>2.3883495145631066</v>
      </c>
    </row>
    <row r="3123" spans="1:17">
      <c r="A3123" s="1" t="s">
        <v>14555</v>
      </c>
      <c r="B3123" s="1" t="s">
        <v>17</v>
      </c>
      <c r="C3123" s="1" t="s">
        <v>14556</v>
      </c>
      <c r="D3123" s="55" t="s">
        <v>10</v>
      </c>
      <c r="E3123" s="55" t="s">
        <v>14557</v>
      </c>
      <c r="F3123" s="55" t="s">
        <v>299</v>
      </c>
      <c r="G3123" s="3">
        <v>42622</v>
      </c>
      <c r="H3123" s="1">
        <v>2016</v>
      </c>
      <c r="I3123" s="1" t="s">
        <v>595</v>
      </c>
      <c r="J3123" s="1" t="s">
        <v>1319</v>
      </c>
      <c r="K3123" s="1" t="s">
        <v>14558</v>
      </c>
      <c r="L3123" s="2" t="s">
        <v>30</v>
      </c>
      <c r="M3123" s="2">
        <v>6</v>
      </c>
      <c r="N3123" s="2">
        <v>104</v>
      </c>
      <c r="O3123" s="2">
        <v>220</v>
      </c>
      <c r="P3123" s="2">
        <v>74</v>
      </c>
      <c r="Q3123" s="4">
        <f t="shared" si="48"/>
        <v>2.1153846153846154</v>
      </c>
    </row>
    <row r="3124" spans="1:17">
      <c r="A3124" s="1" t="s">
        <v>14559</v>
      </c>
      <c r="B3124" s="1" t="s">
        <v>1</v>
      </c>
      <c r="C3124" s="1" t="s">
        <v>14560</v>
      </c>
      <c r="D3124" s="55" t="s">
        <v>10</v>
      </c>
      <c r="E3124" s="66" t="s">
        <v>14561</v>
      </c>
      <c r="F3124" s="55" t="s">
        <v>12</v>
      </c>
      <c r="G3124" s="3">
        <v>43685</v>
      </c>
      <c r="H3124" s="1">
        <v>2019</v>
      </c>
      <c r="I3124" s="1" t="s">
        <v>2257</v>
      </c>
      <c r="J3124" s="1" t="s">
        <v>7381</v>
      </c>
      <c r="K3124" s="1" t="s">
        <v>14562</v>
      </c>
      <c r="L3124" s="2" t="s">
        <v>37</v>
      </c>
      <c r="M3124" s="2">
        <v>8</v>
      </c>
      <c r="N3124" s="2">
        <v>189</v>
      </c>
      <c r="O3124" s="2">
        <v>226</v>
      </c>
      <c r="P3124" s="2">
        <v>74</v>
      </c>
      <c r="Q3124" s="4">
        <f t="shared" si="48"/>
        <v>1.1957671957671958</v>
      </c>
    </row>
    <row r="3125" spans="1:17">
      <c r="A3125" s="1" t="s">
        <v>14563</v>
      </c>
      <c r="B3125" s="1" t="s">
        <v>17</v>
      </c>
      <c r="C3125" s="1" t="s">
        <v>14564</v>
      </c>
      <c r="D3125" s="55" t="s">
        <v>2050</v>
      </c>
      <c r="E3125" s="55" t="s">
        <v>14565</v>
      </c>
      <c r="F3125" s="55" t="s">
        <v>3259</v>
      </c>
      <c r="G3125" s="3">
        <v>43280</v>
      </c>
      <c r="H3125" s="1">
        <v>2018</v>
      </c>
      <c r="I3125" s="1" t="s">
        <v>882</v>
      </c>
      <c r="J3125" s="1" t="s">
        <v>1319</v>
      </c>
      <c r="K3125" s="1" t="s">
        <v>14566</v>
      </c>
      <c r="L3125" s="2" t="s">
        <v>30</v>
      </c>
      <c r="M3125" s="2">
        <v>9</v>
      </c>
      <c r="N3125" s="2">
        <v>126</v>
      </c>
      <c r="O3125" s="2">
        <v>230</v>
      </c>
      <c r="P3125" s="2">
        <v>75</v>
      </c>
      <c r="Q3125" s="4">
        <f t="shared" si="48"/>
        <v>1.8253968253968254</v>
      </c>
    </row>
    <row r="3126" spans="1:17">
      <c r="A3126" s="1" t="s">
        <v>14567</v>
      </c>
      <c r="B3126" s="1" t="s">
        <v>17</v>
      </c>
      <c r="C3126" s="1" t="s">
        <v>14568</v>
      </c>
      <c r="D3126" s="55" t="s">
        <v>14569</v>
      </c>
      <c r="E3126" s="66" t="s">
        <v>14570</v>
      </c>
      <c r="F3126" s="55" t="s">
        <v>68</v>
      </c>
      <c r="G3126" s="3">
        <v>43686</v>
      </c>
      <c r="H3126" s="1">
        <v>2018</v>
      </c>
      <c r="I3126" s="1" t="s">
        <v>432</v>
      </c>
      <c r="J3126" s="1" t="s">
        <v>28</v>
      </c>
      <c r="K3126" s="1" t="s">
        <v>14571</v>
      </c>
      <c r="L3126" s="2" t="s">
        <v>30</v>
      </c>
      <c r="M3126" s="2">
        <v>9</v>
      </c>
      <c r="N3126" s="2">
        <v>101</v>
      </c>
      <c r="O3126" s="2">
        <v>248</v>
      </c>
      <c r="P3126" s="2">
        <v>70</v>
      </c>
      <c r="Q3126" s="4">
        <f t="shared" si="48"/>
        <v>2.4554455445544554</v>
      </c>
    </row>
    <row r="3127" spans="1:17">
      <c r="A3127" s="1" t="s">
        <v>14572</v>
      </c>
      <c r="B3127" s="1" t="s">
        <v>1</v>
      </c>
      <c r="C3127" s="1" t="s">
        <v>14573</v>
      </c>
      <c r="D3127" s="55" t="s">
        <v>10</v>
      </c>
      <c r="E3127" s="66" t="s">
        <v>14574</v>
      </c>
      <c r="F3127" s="55" t="s">
        <v>167</v>
      </c>
      <c r="G3127" s="3">
        <v>44021</v>
      </c>
      <c r="H3127" s="1">
        <v>2020</v>
      </c>
      <c r="I3127" s="1" t="s">
        <v>4</v>
      </c>
      <c r="J3127" s="1" t="s">
        <v>168</v>
      </c>
      <c r="K3127" s="1" t="s">
        <v>14575</v>
      </c>
      <c r="L3127" s="2" t="s">
        <v>30</v>
      </c>
      <c r="M3127" s="2">
        <v>6</v>
      </c>
      <c r="N3127" s="2">
        <v>112</v>
      </c>
      <c r="O3127" s="2">
        <v>250</v>
      </c>
      <c r="P3127" s="2">
        <v>77</v>
      </c>
      <c r="Q3127" s="4">
        <f t="shared" si="48"/>
        <v>2.2321428571428572</v>
      </c>
    </row>
    <row r="3128" spans="1:17">
      <c r="A3128" s="1" t="s">
        <v>14576</v>
      </c>
      <c r="B3128" s="1" t="s">
        <v>1</v>
      </c>
      <c r="C3128" s="1" t="s">
        <v>14577</v>
      </c>
      <c r="D3128" s="55" t="s">
        <v>10</v>
      </c>
      <c r="E3128" s="66" t="s">
        <v>14578</v>
      </c>
      <c r="F3128" s="55" t="s">
        <v>167</v>
      </c>
      <c r="G3128" s="3">
        <v>42856</v>
      </c>
      <c r="H3128" s="1">
        <v>2008</v>
      </c>
      <c r="I3128" s="1" t="s">
        <v>4</v>
      </c>
      <c r="J3128" s="1" t="s">
        <v>6461</v>
      </c>
      <c r="K3128" s="1" t="s">
        <v>14579</v>
      </c>
      <c r="L3128" s="2" t="s">
        <v>15</v>
      </c>
      <c r="M3128" s="2">
        <v>7</v>
      </c>
      <c r="N3128" s="2">
        <v>194</v>
      </c>
      <c r="O3128" s="2">
        <v>233</v>
      </c>
      <c r="P3128" s="2">
        <v>75</v>
      </c>
      <c r="Q3128" s="4">
        <f t="shared" si="48"/>
        <v>1.2010309278350515</v>
      </c>
    </row>
    <row r="3129" spans="1:17">
      <c r="A3129" s="1" t="s">
        <v>14580</v>
      </c>
      <c r="B3129" s="1" t="s">
        <v>17</v>
      </c>
      <c r="C3129" s="1" t="s">
        <v>14581</v>
      </c>
      <c r="D3129" s="55" t="s">
        <v>5648</v>
      </c>
      <c r="E3129" s="66" t="s">
        <v>14582</v>
      </c>
      <c r="F3129" s="55" t="s">
        <v>1398</v>
      </c>
      <c r="G3129" s="3">
        <v>43824</v>
      </c>
      <c r="H3129" s="1">
        <v>2019</v>
      </c>
      <c r="I3129" s="1" t="s">
        <v>88</v>
      </c>
      <c r="J3129" s="1" t="s">
        <v>313</v>
      </c>
      <c r="K3129" s="1" t="s">
        <v>14583</v>
      </c>
      <c r="L3129" s="2" t="s">
        <v>52</v>
      </c>
      <c r="M3129" s="2">
        <v>7</v>
      </c>
      <c r="N3129" s="2">
        <v>184</v>
      </c>
      <c r="O3129" s="2">
        <v>205</v>
      </c>
      <c r="P3129" s="2">
        <v>78</v>
      </c>
      <c r="Q3129" s="4">
        <f t="shared" si="48"/>
        <v>1.1141304347826086</v>
      </c>
    </row>
    <row r="3130" spans="1:17">
      <c r="A3130" s="1" t="s">
        <v>14584</v>
      </c>
      <c r="B3130" s="1" t="s">
        <v>17</v>
      </c>
      <c r="C3130" s="1" t="s">
        <v>14585</v>
      </c>
      <c r="D3130" s="55" t="s">
        <v>14586</v>
      </c>
      <c r="E3130" s="66" t="s">
        <v>4494</v>
      </c>
      <c r="F3130" s="55" t="s">
        <v>68</v>
      </c>
      <c r="G3130" s="3">
        <v>43374</v>
      </c>
      <c r="H3130" s="1">
        <v>2014</v>
      </c>
      <c r="I3130" s="1" t="s">
        <v>1089</v>
      </c>
      <c r="J3130" s="1" t="s">
        <v>50</v>
      </c>
      <c r="K3130" s="1" t="s">
        <v>14587</v>
      </c>
      <c r="L3130" s="2" t="s">
        <v>37</v>
      </c>
      <c r="M3130" s="2">
        <v>6</v>
      </c>
      <c r="N3130" s="2">
        <v>153</v>
      </c>
      <c r="O3130" s="2">
        <v>247</v>
      </c>
      <c r="P3130" s="2">
        <v>80</v>
      </c>
      <c r="Q3130" s="4">
        <f t="shared" si="48"/>
        <v>1.6143790849673203</v>
      </c>
    </row>
    <row r="3131" spans="1:17">
      <c r="A3131" s="1" t="s">
        <v>14588</v>
      </c>
      <c r="B3131" s="1" t="s">
        <v>17</v>
      </c>
      <c r="C3131" s="1" t="s">
        <v>14589</v>
      </c>
      <c r="D3131" s="55" t="s">
        <v>14590</v>
      </c>
      <c r="E3131" s="66" t="s">
        <v>14591</v>
      </c>
      <c r="F3131" s="55" t="s">
        <v>68</v>
      </c>
      <c r="G3131" s="3">
        <v>43405</v>
      </c>
      <c r="H3131" s="1">
        <v>2013</v>
      </c>
      <c r="I3131" s="1" t="s">
        <v>312</v>
      </c>
      <c r="J3131" s="1" t="s">
        <v>409</v>
      </c>
      <c r="K3131" s="1" t="s">
        <v>14592</v>
      </c>
      <c r="L3131" s="2" t="s">
        <v>71</v>
      </c>
      <c r="M3131" s="2">
        <v>8</v>
      </c>
      <c r="N3131" s="2">
        <v>131</v>
      </c>
      <c r="O3131" s="2">
        <v>246</v>
      </c>
      <c r="P3131" s="2">
        <v>72</v>
      </c>
      <c r="Q3131" s="4">
        <f t="shared" si="48"/>
        <v>1.8778625954198473</v>
      </c>
    </row>
    <row r="3132" spans="1:17">
      <c r="A3132" s="1" t="s">
        <v>14593</v>
      </c>
      <c r="B3132" s="1" t="s">
        <v>17</v>
      </c>
      <c r="C3132" s="1" t="s">
        <v>14594</v>
      </c>
      <c r="D3132" s="55" t="s">
        <v>6352</v>
      </c>
      <c r="E3132" s="66" t="s">
        <v>14595</v>
      </c>
      <c r="F3132" s="55" t="s">
        <v>12</v>
      </c>
      <c r="G3132" s="3">
        <v>43466</v>
      </c>
      <c r="H3132" s="1">
        <v>2001</v>
      </c>
      <c r="I3132" s="1" t="s">
        <v>379</v>
      </c>
      <c r="J3132" s="1" t="s">
        <v>1269</v>
      </c>
      <c r="K3132" s="1" t="s">
        <v>14596</v>
      </c>
      <c r="L3132" s="2" t="s">
        <v>52</v>
      </c>
      <c r="M3132" s="2">
        <v>7</v>
      </c>
      <c r="N3132" s="2">
        <v>140</v>
      </c>
      <c r="O3132" s="2">
        <v>242</v>
      </c>
      <c r="P3132" s="2">
        <v>72</v>
      </c>
      <c r="Q3132" s="4">
        <f t="shared" si="48"/>
        <v>1.7285714285714286</v>
      </c>
    </row>
    <row r="3133" spans="1:17">
      <c r="A3133" s="1" t="s">
        <v>14597</v>
      </c>
      <c r="B3133" s="1" t="s">
        <v>17</v>
      </c>
      <c r="C3133" s="1" t="s">
        <v>14598</v>
      </c>
      <c r="D3133" s="55" t="s">
        <v>13250</v>
      </c>
      <c r="E3133" s="66" t="s">
        <v>14599</v>
      </c>
      <c r="F3133" s="55" t="s">
        <v>744</v>
      </c>
      <c r="G3133" s="3">
        <v>43739</v>
      </c>
      <c r="H3133" s="1">
        <v>1973</v>
      </c>
      <c r="I3133" s="1" t="s">
        <v>27</v>
      </c>
      <c r="J3133" s="1" t="s">
        <v>214</v>
      </c>
      <c r="K3133" s="1" t="s">
        <v>14600</v>
      </c>
      <c r="L3133" s="2" t="s">
        <v>30</v>
      </c>
      <c r="M3133" s="2">
        <v>9</v>
      </c>
      <c r="N3133" s="2">
        <v>183</v>
      </c>
      <c r="O3133" s="2">
        <v>239</v>
      </c>
      <c r="P3133" s="2">
        <v>71</v>
      </c>
      <c r="Q3133" s="4">
        <f t="shared" si="48"/>
        <v>1.3060109289617485</v>
      </c>
    </row>
    <row r="3134" spans="1:17">
      <c r="A3134" s="1" t="s">
        <v>14601</v>
      </c>
      <c r="B3134" s="1" t="s">
        <v>17</v>
      </c>
      <c r="C3134" s="1" t="s">
        <v>14602</v>
      </c>
      <c r="D3134" s="55" t="s">
        <v>14603</v>
      </c>
      <c r="E3134" s="66" t="s">
        <v>14604</v>
      </c>
      <c r="F3134" s="55" t="s">
        <v>14605</v>
      </c>
      <c r="G3134" s="3">
        <v>43399</v>
      </c>
      <c r="H3134" s="1">
        <v>2018</v>
      </c>
      <c r="I3134" s="1" t="s">
        <v>357</v>
      </c>
      <c r="J3134" s="1" t="s">
        <v>50</v>
      </c>
      <c r="K3134" s="1" t="s">
        <v>14606</v>
      </c>
      <c r="L3134" s="2" t="s">
        <v>30</v>
      </c>
      <c r="M3134" s="2">
        <v>8</v>
      </c>
      <c r="N3134" s="2">
        <v>177</v>
      </c>
      <c r="O3134" s="2">
        <v>213</v>
      </c>
      <c r="P3134" s="2">
        <v>75</v>
      </c>
      <c r="Q3134" s="4">
        <f t="shared" si="48"/>
        <v>1.2033898305084745</v>
      </c>
    </row>
    <row r="3135" spans="1:17">
      <c r="A3135" s="1" t="s">
        <v>14607</v>
      </c>
      <c r="B3135" s="1" t="s">
        <v>17</v>
      </c>
      <c r="C3135" s="1" t="s">
        <v>14608</v>
      </c>
      <c r="D3135" s="55" t="s">
        <v>14609</v>
      </c>
      <c r="E3135" s="55" t="s">
        <v>14610</v>
      </c>
      <c r="F3135" s="55" t="s">
        <v>12</v>
      </c>
      <c r="G3135" s="3">
        <v>43785</v>
      </c>
      <c r="H3135" s="1">
        <v>2014</v>
      </c>
      <c r="I3135" s="1" t="s">
        <v>76</v>
      </c>
      <c r="J3135" s="1" t="s">
        <v>1319</v>
      </c>
      <c r="K3135" s="1" t="s">
        <v>14611</v>
      </c>
      <c r="L3135" s="2" t="s">
        <v>30</v>
      </c>
      <c r="M3135" s="2">
        <v>7</v>
      </c>
      <c r="N3135" s="2">
        <v>127</v>
      </c>
      <c r="O3135" s="2">
        <v>237</v>
      </c>
      <c r="P3135" s="2">
        <v>79</v>
      </c>
      <c r="Q3135" s="4">
        <f t="shared" si="48"/>
        <v>1.8661417322834646</v>
      </c>
    </row>
    <row r="3136" spans="1:17">
      <c r="A3136" s="1" t="s">
        <v>14612</v>
      </c>
      <c r="B3136" s="1" t="s">
        <v>17</v>
      </c>
      <c r="C3136" s="1" t="s">
        <v>14613</v>
      </c>
      <c r="D3136" s="55" t="s">
        <v>11028</v>
      </c>
      <c r="E3136" s="55" t="s">
        <v>14610</v>
      </c>
      <c r="F3136" s="55" t="s">
        <v>12</v>
      </c>
      <c r="G3136" s="3">
        <v>43539</v>
      </c>
      <c r="H3136" s="1">
        <v>2006</v>
      </c>
      <c r="I3136" s="1" t="s">
        <v>2119</v>
      </c>
      <c r="J3136" s="1" t="s">
        <v>1319</v>
      </c>
      <c r="K3136" s="1" t="s">
        <v>14614</v>
      </c>
      <c r="L3136" s="2" t="s">
        <v>30</v>
      </c>
      <c r="M3136" s="2">
        <v>9</v>
      </c>
      <c r="N3136" s="2">
        <v>137</v>
      </c>
      <c r="O3136" s="2">
        <v>206</v>
      </c>
      <c r="P3136" s="2">
        <v>75</v>
      </c>
      <c r="Q3136" s="4">
        <f t="shared" si="48"/>
        <v>1.5036496350364963</v>
      </c>
    </row>
    <row r="3137" spans="1:17">
      <c r="A3137" s="1" t="s">
        <v>14615</v>
      </c>
      <c r="B3137" s="1" t="s">
        <v>17</v>
      </c>
      <c r="C3137" s="1" t="s">
        <v>14616</v>
      </c>
      <c r="D3137" s="55" t="s">
        <v>5466</v>
      </c>
      <c r="E3137" s="55" t="s">
        <v>14610</v>
      </c>
      <c r="F3137" s="55" t="s">
        <v>12</v>
      </c>
      <c r="G3137" s="3">
        <v>43732</v>
      </c>
      <c r="H3137" s="1">
        <v>2019</v>
      </c>
      <c r="I3137" s="1" t="s">
        <v>3404</v>
      </c>
      <c r="J3137" s="1" t="s">
        <v>1319</v>
      </c>
      <c r="K3137" s="1" t="s">
        <v>14617</v>
      </c>
      <c r="L3137" s="2" t="s">
        <v>30</v>
      </c>
      <c r="M3137" s="2">
        <v>8</v>
      </c>
      <c r="N3137" s="2">
        <v>191</v>
      </c>
      <c r="O3137" s="2">
        <v>243</v>
      </c>
      <c r="P3137" s="2">
        <v>77</v>
      </c>
      <c r="Q3137" s="4">
        <f t="shared" si="48"/>
        <v>1.2722513089005236</v>
      </c>
    </row>
    <row r="3138" spans="1:17">
      <c r="A3138" s="1" t="s">
        <v>14618</v>
      </c>
      <c r="B3138" s="1" t="s">
        <v>17</v>
      </c>
      <c r="C3138" s="1" t="s">
        <v>14619</v>
      </c>
      <c r="D3138" s="55" t="s">
        <v>14620</v>
      </c>
      <c r="E3138" s="55" t="s">
        <v>14610</v>
      </c>
      <c r="F3138" s="55" t="s">
        <v>12</v>
      </c>
      <c r="G3138" s="3">
        <v>43539</v>
      </c>
      <c r="H3138" s="1">
        <v>2011</v>
      </c>
      <c r="I3138" s="1" t="s">
        <v>27</v>
      </c>
      <c r="J3138" s="1" t="s">
        <v>1319</v>
      </c>
      <c r="K3138" s="1" t="s">
        <v>14621</v>
      </c>
      <c r="L3138" s="2" t="s">
        <v>30</v>
      </c>
      <c r="M3138" s="2">
        <v>6</v>
      </c>
      <c r="N3138" s="2">
        <v>112</v>
      </c>
      <c r="O3138" s="2">
        <v>209</v>
      </c>
      <c r="P3138" s="2">
        <v>76</v>
      </c>
      <c r="Q3138" s="4">
        <f t="shared" ref="Q3138:Q3201" si="49">IFERROR(O3138/N3138,0)</f>
        <v>1.8660714285714286</v>
      </c>
    </row>
    <row r="3139" spans="1:17">
      <c r="A3139" s="1" t="s">
        <v>14622</v>
      </c>
      <c r="B3139" s="1" t="s">
        <v>17</v>
      </c>
      <c r="C3139" s="1" t="s">
        <v>14623</v>
      </c>
      <c r="D3139" s="55" t="s">
        <v>11028</v>
      </c>
      <c r="E3139" s="55" t="s">
        <v>14610</v>
      </c>
      <c r="F3139" s="55" t="s">
        <v>12</v>
      </c>
      <c r="G3139" s="3">
        <v>43539</v>
      </c>
      <c r="H3139" s="1">
        <v>2012</v>
      </c>
      <c r="I3139" s="1" t="s">
        <v>225</v>
      </c>
      <c r="J3139" s="1" t="s">
        <v>1319</v>
      </c>
      <c r="K3139" s="1" t="s">
        <v>14624</v>
      </c>
      <c r="L3139" s="2" t="s">
        <v>30</v>
      </c>
      <c r="M3139" s="2">
        <v>10</v>
      </c>
      <c r="N3139" s="2">
        <v>111</v>
      </c>
      <c r="O3139" s="2">
        <v>243</v>
      </c>
      <c r="P3139" s="2">
        <v>78</v>
      </c>
      <c r="Q3139" s="4">
        <f t="shared" si="49"/>
        <v>2.189189189189189</v>
      </c>
    </row>
    <row r="3140" spans="1:17">
      <c r="A3140" s="1" t="s">
        <v>14625</v>
      </c>
      <c r="B3140" s="1" t="s">
        <v>17</v>
      </c>
      <c r="C3140" s="1" t="s">
        <v>14626</v>
      </c>
      <c r="D3140" s="55" t="s">
        <v>11045</v>
      </c>
      <c r="E3140" s="55" t="s">
        <v>14610</v>
      </c>
      <c r="F3140" s="55" t="s">
        <v>12</v>
      </c>
      <c r="G3140" s="3">
        <v>42990</v>
      </c>
      <c r="H3140" s="1">
        <v>2017</v>
      </c>
      <c r="I3140" s="1" t="s">
        <v>2649</v>
      </c>
      <c r="J3140" s="1" t="s">
        <v>1319</v>
      </c>
      <c r="K3140" s="1" t="s">
        <v>14627</v>
      </c>
      <c r="L3140" s="2" t="s">
        <v>30</v>
      </c>
      <c r="M3140" s="2">
        <v>10</v>
      </c>
      <c r="N3140" s="2">
        <v>141</v>
      </c>
      <c r="O3140" s="2">
        <v>203</v>
      </c>
      <c r="P3140" s="2">
        <v>72</v>
      </c>
      <c r="Q3140" s="4">
        <f t="shared" si="49"/>
        <v>1.4397163120567376</v>
      </c>
    </row>
    <row r="3141" spans="1:17">
      <c r="A3141" s="1" t="s">
        <v>14628</v>
      </c>
      <c r="B3141" s="1" t="s">
        <v>17</v>
      </c>
      <c r="C3141" s="1" t="s">
        <v>14629</v>
      </c>
      <c r="D3141" s="55" t="s">
        <v>11045</v>
      </c>
      <c r="E3141" s="55" t="s">
        <v>14610</v>
      </c>
      <c r="F3141" s="55" t="s">
        <v>12</v>
      </c>
      <c r="G3141" s="3">
        <v>43831</v>
      </c>
      <c r="H3141" s="1">
        <v>2015</v>
      </c>
      <c r="I3141" s="1" t="s">
        <v>2649</v>
      </c>
      <c r="J3141" s="1" t="s">
        <v>1319</v>
      </c>
      <c r="K3141" s="1" t="s">
        <v>14630</v>
      </c>
      <c r="L3141" s="2" t="s">
        <v>30</v>
      </c>
      <c r="M3141" s="2">
        <v>9</v>
      </c>
      <c r="N3141" s="2">
        <v>160</v>
      </c>
      <c r="O3141" s="2">
        <v>246</v>
      </c>
      <c r="P3141" s="2">
        <v>71</v>
      </c>
      <c r="Q3141" s="4">
        <f t="shared" si="49"/>
        <v>1.5375000000000001</v>
      </c>
    </row>
    <row r="3142" spans="1:17">
      <c r="A3142" s="1" t="s">
        <v>14631</v>
      </c>
      <c r="B3142" s="1" t="s">
        <v>17</v>
      </c>
      <c r="C3142" s="1" t="s">
        <v>14632</v>
      </c>
      <c r="D3142" s="55" t="s">
        <v>11045</v>
      </c>
      <c r="E3142" s="66" t="s">
        <v>14633</v>
      </c>
      <c r="F3142" s="55" t="s">
        <v>12</v>
      </c>
      <c r="G3142" s="3">
        <v>43539</v>
      </c>
      <c r="H3142" s="1">
        <v>2008</v>
      </c>
      <c r="I3142" s="1" t="s">
        <v>1023</v>
      </c>
      <c r="J3142" s="1" t="s">
        <v>1319</v>
      </c>
      <c r="K3142" s="1" t="s">
        <v>14634</v>
      </c>
      <c r="L3142" s="2" t="s">
        <v>30</v>
      </c>
      <c r="M3142" s="2">
        <v>6</v>
      </c>
      <c r="N3142" s="2">
        <v>136</v>
      </c>
      <c r="O3142" s="2">
        <v>227</v>
      </c>
      <c r="P3142" s="2">
        <v>77</v>
      </c>
      <c r="Q3142" s="4">
        <f t="shared" si="49"/>
        <v>1.6691176470588236</v>
      </c>
    </row>
    <row r="3143" spans="1:17">
      <c r="A3143" s="1" t="s">
        <v>14635</v>
      </c>
      <c r="B3143" s="1" t="s">
        <v>17</v>
      </c>
      <c r="C3143" s="1" t="s">
        <v>14636</v>
      </c>
      <c r="D3143" s="55" t="s">
        <v>1737</v>
      </c>
      <c r="E3143" s="66" t="s">
        <v>14637</v>
      </c>
      <c r="F3143" s="55" t="s">
        <v>12</v>
      </c>
      <c r="G3143" s="3">
        <v>42608</v>
      </c>
      <c r="H3143" s="1">
        <v>2016</v>
      </c>
      <c r="I3143" s="1" t="s">
        <v>494</v>
      </c>
      <c r="J3143" s="1" t="s">
        <v>1319</v>
      </c>
      <c r="K3143" s="1" t="s">
        <v>14638</v>
      </c>
      <c r="L3143" s="2" t="s">
        <v>37</v>
      </c>
      <c r="M3143" s="2">
        <v>8</v>
      </c>
      <c r="N3143" s="2">
        <v>103</v>
      </c>
      <c r="O3143" s="2">
        <v>230</v>
      </c>
      <c r="P3143" s="2">
        <v>80</v>
      </c>
      <c r="Q3143" s="4">
        <f t="shared" si="49"/>
        <v>2.233009708737864</v>
      </c>
    </row>
    <row r="3144" spans="1:17">
      <c r="A3144" s="1" t="s">
        <v>14639</v>
      </c>
      <c r="B3144" s="1" t="s">
        <v>17</v>
      </c>
      <c r="C3144" s="1" t="s">
        <v>14640</v>
      </c>
      <c r="D3144" s="55" t="s">
        <v>12418</v>
      </c>
      <c r="E3144" s="55" t="s">
        <v>14641</v>
      </c>
      <c r="F3144" s="55" t="s">
        <v>12</v>
      </c>
      <c r="G3144" s="3">
        <v>43781</v>
      </c>
      <c r="H3144" s="1">
        <v>2019</v>
      </c>
      <c r="I3144" s="1" t="s">
        <v>1133</v>
      </c>
      <c r="J3144" s="1" t="s">
        <v>1319</v>
      </c>
      <c r="K3144" s="1" t="s">
        <v>14642</v>
      </c>
      <c r="L3144" s="2" t="s">
        <v>30</v>
      </c>
      <c r="M3144" s="2">
        <v>10</v>
      </c>
      <c r="N3144" s="2">
        <v>146</v>
      </c>
      <c r="O3144" s="2">
        <v>238</v>
      </c>
      <c r="P3144" s="2">
        <v>72</v>
      </c>
      <c r="Q3144" s="4">
        <f t="shared" si="49"/>
        <v>1.6301369863013699</v>
      </c>
    </row>
    <row r="3145" spans="1:17">
      <c r="A3145" s="1" t="s">
        <v>14643</v>
      </c>
      <c r="B3145" s="1" t="s">
        <v>1</v>
      </c>
      <c r="C3145" s="1" t="s">
        <v>14644</v>
      </c>
      <c r="D3145" s="55" t="s">
        <v>10</v>
      </c>
      <c r="E3145" s="66"/>
      <c r="F3145" s="55" t="s">
        <v>12</v>
      </c>
      <c r="G3145" s="3">
        <v>43978</v>
      </c>
      <c r="H3145" s="1">
        <v>2020</v>
      </c>
      <c r="I3145" s="1" t="s">
        <v>4</v>
      </c>
      <c r="J3145" s="1" t="s">
        <v>82</v>
      </c>
      <c r="K3145" s="1" t="s">
        <v>14645</v>
      </c>
      <c r="L3145" s="2" t="s">
        <v>30</v>
      </c>
      <c r="M3145" s="2">
        <v>9</v>
      </c>
      <c r="N3145" s="2">
        <v>117</v>
      </c>
      <c r="O3145" s="2">
        <v>210</v>
      </c>
      <c r="P3145" s="2">
        <v>80</v>
      </c>
      <c r="Q3145" s="4">
        <f t="shared" si="49"/>
        <v>1.7948717948717949</v>
      </c>
    </row>
    <row r="3146" spans="1:17">
      <c r="A3146" s="1" t="s">
        <v>14646</v>
      </c>
      <c r="B3146" s="1" t="s">
        <v>17</v>
      </c>
      <c r="C3146" s="1" t="s">
        <v>14647</v>
      </c>
      <c r="D3146" s="55" t="s">
        <v>14648</v>
      </c>
      <c r="E3146" s="66" t="s">
        <v>14649</v>
      </c>
      <c r="F3146" s="55" t="s">
        <v>12</v>
      </c>
      <c r="G3146" s="3">
        <v>43937</v>
      </c>
      <c r="H3146" s="1">
        <v>2015</v>
      </c>
      <c r="I3146" s="1" t="s">
        <v>248</v>
      </c>
      <c r="J3146" s="1" t="s">
        <v>1698</v>
      </c>
      <c r="K3146" s="1" t="s">
        <v>14650</v>
      </c>
      <c r="L3146" s="2" t="s">
        <v>942</v>
      </c>
      <c r="M3146" s="2">
        <v>6</v>
      </c>
      <c r="N3146" s="2">
        <v>134</v>
      </c>
      <c r="O3146" s="2">
        <v>222</v>
      </c>
      <c r="P3146" s="2">
        <v>73</v>
      </c>
      <c r="Q3146" s="4">
        <f t="shared" si="49"/>
        <v>1.6567164179104477</v>
      </c>
    </row>
    <row r="3147" spans="1:17">
      <c r="A3147" s="1" t="s">
        <v>14651</v>
      </c>
      <c r="B3147" s="1" t="s">
        <v>17</v>
      </c>
      <c r="C3147" s="1" t="s">
        <v>14652</v>
      </c>
      <c r="D3147" s="55" t="s">
        <v>6445</v>
      </c>
      <c r="E3147" s="55" t="s">
        <v>14653</v>
      </c>
      <c r="F3147" s="55" t="s">
        <v>12</v>
      </c>
      <c r="G3147" s="3">
        <v>42146</v>
      </c>
      <c r="H3147" s="1">
        <v>2015</v>
      </c>
      <c r="I3147" s="1" t="s">
        <v>220</v>
      </c>
      <c r="J3147" s="1" t="s">
        <v>1319</v>
      </c>
      <c r="K3147" s="1" t="s">
        <v>14654</v>
      </c>
      <c r="L3147" s="2" t="s">
        <v>30</v>
      </c>
      <c r="M3147" s="2">
        <v>8</v>
      </c>
      <c r="N3147" s="2">
        <v>170</v>
      </c>
      <c r="O3147" s="2">
        <v>248</v>
      </c>
      <c r="P3147" s="2">
        <v>74</v>
      </c>
      <c r="Q3147" s="4">
        <f t="shared" si="49"/>
        <v>1.4588235294117646</v>
      </c>
    </row>
    <row r="3148" spans="1:17">
      <c r="A3148" s="1" t="s">
        <v>14655</v>
      </c>
      <c r="B3148" s="1" t="s">
        <v>17</v>
      </c>
      <c r="C3148" s="1" t="s">
        <v>14656</v>
      </c>
      <c r="D3148" s="55" t="s">
        <v>6445</v>
      </c>
      <c r="E3148" s="55" t="s">
        <v>14653</v>
      </c>
      <c r="F3148" s="55" t="s">
        <v>12</v>
      </c>
      <c r="G3148" s="3">
        <v>42738</v>
      </c>
      <c r="H3148" s="1">
        <v>2017</v>
      </c>
      <c r="I3148" s="1" t="s">
        <v>2119</v>
      </c>
      <c r="J3148" s="1" t="s">
        <v>1319</v>
      </c>
      <c r="K3148" s="1" t="s">
        <v>14657</v>
      </c>
      <c r="L3148" s="2" t="s">
        <v>30</v>
      </c>
      <c r="M3148" s="2">
        <v>6</v>
      </c>
      <c r="N3148" s="2">
        <v>162</v>
      </c>
      <c r="O3148" s="2">
        <v>248</v>
      </c>
      <c r="P3148" s="2">
        <v>74</v>
      </c>
      <c r="Q3148" s="4">
        <f t="shared" si="49"/>
        <v>1.5308641975308641</v>
      </c>
    </row>
    <row r="3149" spans="1:17">
      <c r="A3149" s="1" t="s">
        <v>14658</v>
      </c>
      <c r="B3149" s="1" t="s">
        <v>1</v>
      </c>
      <c r="C3149" s="1" t="s">
        <v>14659</v>
      </c>
      <c r="D3149" s="55" t="s">
        <v>10</v>
      </c>
      <c r="E3149" s="66" t="s">
        <v>14660</v>
      </c>
      <c r="F3149" s="55" t="s">
        <v>12</v>
      </c>
      <c r="G3149" s="3">
        <v>44197</v>
      </c>
      <c r="H3149" s="1">
        <v>2017</v>
      </c>
      <c r="I3149" s="1" t="s">
        <v>4</v>
      </c>
      <c r="J3149" s="1" t="s">
        <v>14661</v>
      </c>
      <c r="K3149" s="1" t="s">
        <v>14662</v>
      </c>
      <c r="L3149" s="2" t="s">
        <v>30</v>
      </c>
      <c r="M3149" s="2">
        <v>7</v>
      </c>
      <c r="N3149" s="2">
        <v>169</v>
      </c>
      <c r="O3149" s="2">
        <v>249</v>
      </c>
      <c r="P3149" s="2">
        <v>73</v>
      </c>
      <c r="Q3149" s="4">
        <f t="shared" si="49"/>
        <v>1.4733727810650887</v>
      </c>
    </row>
    <row r="3150" spans="1:17">
      <c r="A3150" s="1" t="s">
        <v>14663</v>
      </c>
      <c r="B3150" s="1" t="s">
        <v>17</v>
      </c>
      <c r="C3150" s="1" t="s">
        <v>14664</v>
      </c>
      <c r="D3150" s="55" t="s">
        <v>14665</v>
      </c>
      <c r="E3150" s="55" t="s">
        <v>14666</v>
      </c>
      <c r="F3150" s="55" t="s">
        <v>12</v>
      </c>
      <c r="G3150" s="3">
        <v>43760</v>
      </c>
      <c r="H3150" s="1">
        <v>2019</v>
      </c>
      <c r="I3150" s="1" t="s">
        <v>4632</v>
      </c>
      <c r="J3150" s="1" t="s">
        <v>14667</v>
      </c>
      <c r="K3150" s="1" t="s">
        <v>14668</v>
      </c>
      <c r="L3150" s="2" t="s">
        <v>30</v>
      </c>
      <c r="M3150" s="2">
        <v>8</v>
      </c>
      <c r="N3150" s="2">
        <v>104</v>
      </c>
      <c r="O3150" s="2">
        <v>245</v>
      </c>
      <c r="P3150" s="2">
        <v>78</v>
      </c>
      <c r="Q3150" s="4">
        <f t="shared" si="49"/>
        <v>2.3557692307692308</v>
      </c>
    </row>
    <row r="3151" spans="1:17">
      <c r="A3151" s="1" t="s">
        <v>14669</v>
      </c>
      <c r="B3151" s="1" t="s">
        <v>1</v>
      </c>
      <c r="C3151" s="1" t="s">
        <v>14670</v>
      </c>
      <c r="D3151" s="55" t="s">
        <v>10</v>
      </c>
      <c r="E3151" s="55" t="s">
        <v>14671</v>
      </c>
      <c r="F3151" s="55" t="s">
        <v>12</v>
      </c>
      <c r="G3151" s="3">
        <v>44183</v>
      </c>
      <c r="H3151" s="1">
        <v>2019</v>
      </c>
      <c r="I3151" s="1" t="s">
        <v>13</v>
      </c>
      <c r="J3151" s="1" t="s">
        <v>336</v>
      </c>
      <c r="K3151" s="1" t="s">
        <v>14672</v>
      </c>
      <c r="L3151" s="2" t="s">
        <v>15</v>
      </c>
      <c r="M3151" s="2">
        <v>7</v>
      </c>
      <c r="N3151" s="2">
        <v>102</v>
      </c>
      <c r="O3151" s="2">
        <v>233</v>
      </c>
      <c r="P3151" s="2">
        <v>80</v>
      </c>
      <c r="Q3151" s="4">
        <f t="shared" si="49"/>
        <v>2.284313725490196</v>
      </c>
    </row>
    <row r="3152" spans="1:17">
      <c r="A3152" s="1" t="s">
        <v>14673</v>
      </c>
      <c r="B3152" s="1" t="s">
        <v>17</v>
      </c>
      <c r="C3152" s="1" t="s">
        <v>14674</v>
      </c>
      <c r="D3152" s="55" t="s">
        <v>14675</v>
      </c>
      <c r="E3152" s="66" t="s">
        <v>14676</v>
      </c>
      <c r="F3152" s="55" t="s">
        <v>946</v>
      </c>
      <c r="G3152" s="3">
        <v>43089</v>
      </c>
      <c r="H3152" s="1">
        <v>2016</v>
      </c>
      <c r="I3152" s="1" t="s">
        <v>88</v>
      </c>
      <c r="J3152" s="1" t="s">
        <v>35</v>
      </c>
      <c r="K3152" s="1" t="s">
        <v>14677</v>
      </c>
      <c r="L3152" s="2" t="s">
        <v>52</v>
      </c>
      <c r="M3152" s="2">
        <v>6</v>
      </c>
      <c r="N3152" s="2">
        <v>143</v>
      </c>
      <c r="O3152" s="2">
        <v>223</v>
      </c>
      <c r="P3152" s="2">
        <v>80</v>
      </c>
      <c r="Q3152" s="4">
        <f t="shared" si="49"/>
        <v>1.5594405594405594</v>
      </c>
    </row>
    <row r="3153" spans="1:17">
      <c r="A3153" s="1" t="s">
        <v>14678</v>
      </c>
      <c r="B3153" s="1" t="s">
        <v>17</v>
      </c>
      <c r="C3153" s="1" t="s">
        <v>14679</v>
      </c>
      <c r="D3153" s="55" t="s">
        <v>5865</v>
      </c>
      <c r="E3153" s="55" t="s">
        <v>14680</v>
      </c>
      <c r="F3153" s="55" t="s">
        <v>12</v>
      </c>
      <c r="G3153" s="3">
        <v>42461</v>
      </c>
      <c r="H3153" s="1">
        <v>2015</v>
      </c>
      <c r="I3153" s="1" t="s">
        <v>469</v>
      </c>
      <c r="J3153" s="1" t="s">
        <v>35</v>
      </c>
      <c r="K3153" s="1" t="s">
        <v>14681</v>
      </c>
      <c r="L3153" s="2" t="s">
        <v>123</v>
      </c>
      <c r="M3153" s="2">
        <v>9</v>
      </c>
      <c r="N3153" s="2">
        <v>154</v>
      </c>
      <c r="O3153" s="2">
        <v>216</v>
      </c>
      <c r="P3153" s="2">
        <v>76</v>
      </c>
      <c r="Q3153" s="4">
        <f t="shared" si="49"/>
        <v>1.4025974025974026</v>
      </c>
    </row>
    <row r="3154" spans="1:17">
      <c r="A3154" s="1" t="s">
        <v>14682</v>
      </c>
      <c r="B3154" s="1" t="s">
        <v>1</v>
      </c>
      <c r="C3154" s="1" t="s">
        <v>14683</v>
      </c>
      <c r="D3154" s="55" t="s">
        <v>10</v>
      </c>
      <c r="E3154" s="66" t="s">
        <v>14684</v>
      </c>
      <c r="F3154" s="55" t="s">
        <v>12</v>
      </c>
      <c r="G3154" s="3">
        <v>42963</v>
      </c>
      <c r="H3154" s="1">
        <v>2008</v>
      </c>
      <c r="I3154" s="1" t="s">
        <v>13</v>
      </c>
      <c r="J3154" s="1" t="s">
        <v>10862</v>
      </c>
      <c r="K3154" s="1" t="s">
        <v>14685</v>
      </c>
      <c r="L3154" s="2" t="s">
        <v>37</v>
      </c>
      <c r="M3154" s="2">
        <v>8</v>
      </c>
      <c r="N3154" s="2">
        <v>116</v>
      </c>
      <c r="O3154" s="2">
        <v>201</v>
      </c>
      <c r="P3154" s="2">
        <v>75</v>
      </c>
      <c r="Q3154" s="4">
        <f t="shared" si="49"/>
        <v>1.7327586206896552</v>
      </c>
    </row>
    <row r="3155" spans="1:17">
      <c r="A3155" s="1" t="s">
        <v>14686</v>
      </c>
      <c r="B3155" s="1" t="s">
        <v>17</v>
      </c>
      <c r="C3155" s="1" t="s">
        <v>14687</v>
      </c>
      <c r="D3155" s="55" t="s">
        <v>14688</v>
      </c>
      <c r="E3155" s="55" t="s">
        <v>7150</v>
      </c>
      <c r="F3155" s="55" t="s">
        <v>12</v>
      </c>
      <c r="G3155" s="3">
        <v>42997</v>
      </c>
      <c r="H3155" s="1">
        <v>2017</v>
      </c>
      <c r="I3155" s="1" t="s">
        <v>3014</v>
      </c>
      <c r="J3155" s="1" t="s">
        <v>1319</v>
      </c>
      <c r="K3155" s="1" t="s">
        <v>14689</v>
      </c>
      <c r="L3155" s="2" t="s">
        <v>37</v>
      </c>
      <c r="M3155" s="2">
        <v>8</v>
      </c>
      <c r="N3155" s="2">
        <v>159</v>
      </c>
      <c r="O3155" s="2">
        <v>242</v>
      </c>
      <c r="P3155" s="2">
        <v>71</v>
      </c>
      <c r="Q3155" s="4">
        <f t="shared" si="49"/>
        <v>1.5220125786163523</v>
      </c>
    </row>
    <row r="3156" spans="1:17">
      <c r="A3156" s="1" t="s">
        <v>14690</v>
      </c>
      <c r="B3156" s="1" t="s">
        <v>17</v>
      </c>
      <c r="C3156" s="1" t="s">
        <v>14691</v>
      </c>
      <c r="D3156" s="55" t="s">
        <v>14692</v>
      </c>
      <c r="E3156" s="55" t="s">
        <v>7150</v>
      </c>
      <c r="F3156" s="55" t="s">
        <v>12</v>
      </c>
      <c r="G3156" s="3">
        <v>43956</v>
      </c>
      <c r="H3156" s="1">
        <v>2020</v>
      </c>
      <c r="I3156" s="1" t="s">
        <v>2598</v>
      </c>
      <c r="J3156" s="1" t="s">
        <v>1319</v>
      </c>
      <c r="K3156" s="1" t="s">
        <v>14693</v>
      </c>
      <c r="L3156" s="2" t="s">
        <v>71</v>
      </c>
      <c r="M3156" s="2">
        <v>10</v>
      </c>
      <c r="N3156" s="2">
        <v>105</v>
      </c>
      <c r="O3156" s="2">
        <v>218</v>
      </c>
      <c r="P3156" s="2">
        <v>73</v>
      </c>
      <c r="Q3156" s="4">
        <f t="shared" si="49"/>
        <v>2.0761904761904764</v>
      </c>
    </row>
    <row r="3157" spans="1:17">
      <c r="A3157" s="1" t="s">
        <v>14694</v>
      </c>
      <c r="B3157" s="1" t="s">
        <v>17</v>
      </c>
      <c r="C3157" s="1" t="s">
        <v>14695</v>
      </c>
      <c r="D3157" s="55" t="s">
        <v>14696</v>
      </c>
      <c r="E3157" s="66" t="s">
        <v>14697</v>
      </c>
      <c r="F3157" s="55" t="s">
        <v>12</v>
      </c>
      <c r="G3157" s="3">
        <v>43046</v>
      </c>
      <c r="H3157" s="1">
        <v>2002</v>
      </c>
      <c r="I3157" s="1" t="s">
        <v>408</v>
      </c>
      <c r="J3157" s="1" t="s">
        <v>35</v>
      </c>
      <c r="K3157" s="1" t="s">
        <v>14698</v>
      </c>
      <c r="L3157" s="2" t="s">
        <v>52</v>
      </c>
      <c r="M3157" s="2">
        <v>6</v>
      </c>
      <c r="N3157" s="2">
        <v>110</v>
      </c>
      <c r="O3157" s="2">
        <v>245</v>
      </c>
      <c r="P3157" s="2">
        <v>80</v>
      </c>
      <c r="Q3157" s="4">
        <f t="shared" si="49"/>
        <v>2.2272727272727271</v>
      </c>
    </row>
    <row r="3158" spans="1:17">
      <c r="A3158" s="1" t="s">
        <v>14699</v>
      </c>
      <c r="B3158" s="1" t="s">
        <v>17</v>
      </c>
      <c r="C3158" s="1" t="s">
        <v>14700</v>
      </c>
      <c r="D3158" s="55" t="s">
        <v>14701</v>
      </c>
      <c r="E3158" s="55" t="s">
        <v>7150</v>
      </c>
      <c r="F3158" s="55" t="s">
        <v>12</v>
      </c>
      <c r="G3158" s="3">
        <v>43130</v>
      </c>
      <c r="H3158" s="1">
        <v>1998</v>
      </c>
      <c r="I3158" s="1" t="s">
        <v>2119</v>
      </c>
      <c r="J3158" s="1" t="s">
        <v>1319</v>
      </c>
      <c r="K3158" s="1" t="s">
        <v>14702</v>
      </c>
      <c r="L3158" s="2" t="s">
        <v>37</v>
      </c>
      <c r="M3158" s="2">
        <v>10</v>
      </c>
      <c r="N3158" s="2">
        <v>103</v>
      </c>
      <c r="O3158" s="2">
        <v>227</v>
      </c>
      <c r="P3158" s="2">
        <v>80</v>
      </c>
      <c r="Q3158" s="4">
        <f t="shared" si="49"/>
        <v>2.203883495145631</v>
      </c>
    </row>
    <row r="3159" spans="1:17">
      <c r="A3159" s="1" t="s">
        <v>14703</v>
      </c>
      <c r="B3159" s="1" t="s">
        <v>17</v>
      </c>
      <c r="C3159" s="1" t="s">
        <v>14704</v>
      </c>
      <c r="D3159" s="55" t="s">
        <v>11839</v>
      </c>
      <c r="E3159" s="66" t="s">
        <v>14705</v>
      </c>
      <c r="F3159" s="55" t="s">
        <v>12</v>
      </c>
      <c r="G3159" s="3">
        <v>43466</v>
      </c>
      <c r="H3159" s="1">
        <v>2014</v>
      </c>
      <c r="I3159" s="1" t="s">
        <v>2952</v>
      </c>
      <c r="J3159" s="1" t="s">
        <v>1698</v>
      </c>
      <c r="K3159" s="1" t="s">
        <v>14706</v>
      </c>
      <c r="L3159" s="2" t="s">
        <v>52</v>
      </c>
      <c r="M3159" s="2">
        <v>7</v>
      </c>
      <c r="N3159" s="2">
        <v>164</v>
      </c>
      <c r="O3159" s="2">
        <v>249</v>
      </c>
      <c r="P3159" s="2">
        <v>72</v>
      </c>
      <c r="Q3159" s="4">
        <f t="shared" si="49"/>
        <v>1.5182926829268293</v>
      </c>
    </row>
    <row r="3160" spans="1:17">
      <c r="A3160" s="1" t="s">
        <v>14707</v>
      </c>
      <c r="B3160" s="1" t="s">
        <v>17</v>
      </c>
      <c r="C3160" s="1" t="s">
        <v>14708</v>
      </c>
      <c r="D3160" s="55" t="s">
        <v>14709</v>
      </c>
      <c r="E3160" s="66" t="s">
        <v>14710</v>
      </c>
      <c r="F3160" s="55" t="s">
        <v>12</v>
      </c>
      <c r="G3160" s="3">
        <v>42948</v>
      </c>
      <c r="H3160" s="1">
        <v>2016</v>
      </c>
      <c r="I3160" s="1" t="s">
        <v>225</v>
      </c>
      <c r="J3160" s="1" t="s">
        <v>21</v>
      </c>
      <c r="K3160" s="1" t="s">
        <v>14711</v>
      </c>
      <c r="L3160" s="2" t="s">
        <v>7</v>
      </c>
      <c r="M3160" s="2">
        <v>7</v>
      </c>
      <c r="N3160" s="2">
        <v>190</v>
      </c>
      <c r="O3160" s="2">
        <v>232</v>
      </c>
      <c r="P3160" s="2">
        <v>76</v>
      </c>
      <c r="Q3160" s="4">
        <f t="shared" si="49"/>
        <v>1.2210526315789474</v>
      </c>
    </row>
    <row r="3161" spans="1:17">
      <c r="A3161" s="1" t="s">
        <v>14712</v>
      </c>
      <c r="B3161" s="1" t="s">
        <v>17</v>
      </c>
      <c r="C3161" s="1" t="s">
        <v>14713</v>
      </c>
      <c r="D3161" s="55" t="s">
        <v>14714</v>
      </c>
      <c r="E3161" s="55" t="s">
        <v>14715</v>
      </c>
      <c r="F3161" s="55" t="s">
        <v>12516</v>
      </c>
      <c r="G3161" s="3">
        <v>43556</v>
      </c>
      <c r="H3161" s="1">
        <v>2018</v>
      </c>
      <c r="I3161" s="1" t="s">
        <v>718</v>
      </c>
      <c r="J3161" s="1" t="s">
        <v>719</v>
      </c>
      <c r="K3161" s="1" t="s">
        <v>14716</v>
      </c>
      <c r="L3161" s="2" t="s">
        <v>37</v>
      </c>
      <c r="M3161" s="2">
        <v>8</v>
      </c>
      <c r="N3161" s="2">
        <v>191</v>
      </c>
      <c r="O3161" s="2">
        <v>210</v>
      </c>
      <c r="P3161" s="2">
        <v>79</v>
      </c>
      <c r="Q3161" s="4">
        <f t="shared" si="49"/>
        <v>1.0994764397905759</v>
      </c>
    </row>
    <row r="3162" spans="1:17">
      <c r="A3162" s="1" t="s">
        <v>14717</v>
      </c>
      <c r="B3162" s="1" t="s">
        <v>17</v>
      </c>
      <c r="C3162" s="1" t="s">
        <v>14718</v>
      </c>
      <c r="D3162" s="55" t="s">
        <v>14719</v>
      </c>
      <c r="E3162" s="55" t="s">
        <v>14720</v>
      </c>
      <c r="F3162" s="55" t="s">
        <v>12</v>
      </c>
      <c r="G3162" s="3">
        <v>43221</v>
      </c>
      <c r="H3162" s="1">
        <v>2016</v>
      </c>
      <c r="I3162" s="1" t="s">
        <v>76</v>
      </c>
      <c r="J3162" s="1" t="s">
        <v>1334</v>
      </c>
      <c r="K3162" s="1" t="s">
        <v>14721</v>
      </c>
      <c r="L3162" s="2" t="s">
        <v>30</v>
      </c>
      <c r="M3162" s="2">
        <v>7</v>
      </c>
      <c r="N3162" s="2">
        <v>111</v>
      </c>
      <c r="O3162" s="2">
        <v>226</v>
      </c>
      <c r="P3162" s="2">
        <v>78</v>
      </c>
      <c r="Q3162" s="4">
        <f t="shared" si="49"/>
        <v>2.0360360360360361</v>
      </c>
    </row>
    <row r="3163" spans="1:17">
      <c r="A3163" s="1" t="s">
        <v>14722</v>
      </c>
      <c r="B3163" s="1" t="s">
        <v>17</v>
      </c>
      <c r="C3163" s="1" t="s">
        <v>14723</v>
      </c>
      <c r="D3163" s="55" t="s">
        <v>14724</v>
      </c>
      <c r="E3163" s="66" t="s">
        <v>14725</v>
      </c>
      <c r="F3163" s="55" t="s">
        <v>12</v>
      </c>
      <c r="G3163" s="3">
        <v>43846</v>
      </c>
      <c r="H3163" s="1">
        <v>2019</v>
      </c>
      <c r="I3163" s="1" t="s">
        <v>786</v>
      </c>
      <c r="J3163" s="1" t="s">
        <v>28</v>
      </c>
      <c r="K3163" s="1" t="s">
        <v>14726</v>
      </c>
      <c r="L3163" s="2" t="s">
        <v>30</v>
      </c>
      <c r="M3163" s="2">
        <v>7</v>
      </c>
      <c r="N3163" s="2">
        <v>164</v>
      </c>
      <c r="O3163" s="2">
        <v>234</v>
      </c>
      <c r="P3163" s="2">
        <v>71</v>
      </c>
      <c r="Q3163" s="4">
        <f t="shared" si="49"/>
        <v>1.4268292682926829</v>
      </c>
    </row>
    <row r="3164" spans="1:17">
      <c r="A3164" s="1" t="s">
        <v>14727</v>
      </c>
      <c r="B3164" s="1" t="s">
        <v>17</v>
      </c>
      <c r="C3164" s="1" t="s">
        <v>14728</v>
      </c>
      <c r="D3164" s="55" t="s">
        <v>2445</v>
      </c>
      <c r="E3164" s="66"/>
      <c r="F3164" s="55" t="s">
        <v>299</v>
      </c>
      <c r="G3164" s="3">
        <v>42856</v>
      </c>
      <c r="H3164" s="1">
        <v>2017</v>
      </c>
      <c r="I3164" s="1" t="s">
        <v>488</v>
      </c>
      <c r="J3164" s="1" t="s">
        <v>35</v>
      </c>
      <c r="K3164" s="1" t="s">
        <v>14729</v>
      </c>
      <c r="L3164" s="2" t="s">
        <v>71</v>
      </c>
      <c r="M3164" s="2">
        <v>8</v>
      </c>
      <c r="N3164" s="2">
        <v>124</v>
      </c>
      <c r="O3164" s="2">
        <v>226</v>
      </c>
      <c r="P3164" s="2">
        <v>71</v>
      </c>
      <c r="Q3164" s="4">
        <f t="shared" si="49"/>
        <v>1.8225806451612903</v>
      </c>
    </row>
    <row r="3165" spans="1:17">
      <c r="A3165" s="1" t="s">
        <v>14730</v>
      </c>
      <c r="B3165" s="1" t="s">
        <v>17</v>
      </c>
      <c r="C3165" s="1" t="s">
        <v>14731</v>
      </c>
      <c r="D3165" s="55" t="s">
        <v>3636</v>
      </c>
      <c r="E3165" s="66" t="s">
        <v>14732</v>
      </c>
      <c r="F3165" s="55" t="s">
        <v>68</v>
      </c>
      <c r="G3165" s="3">
        <v>43570</v>
      </c>
      <c r="H3165" s="1">
        <v>2003</v>
      </c>
      <c r="I3165" s="1" t="s">
        <v>1630</v>
      </c>
      <c r="J3165" s="1" t="s">
        <v>409</v>
      </c>
      <c r="K3165" s="1" t="s">
        <v>14733</v>
      </c>
      <c r="L3165" s="2" t="s">
        <v>37</v>
      </c>
      <c r="M3165" s="2">
        <v>10</v>
      </c>
      <c r="N3165" s="2">
        <v>192</v>
      </c>
      <c r="O3165" s="2">
        <v>244</v>
      </c>
      <c r="P3165" s="2">
        <v>76</v>
      </c>
      <c r="Q3165" s="4">
        <f t="shared" si="49"/>
        <v>1.2708333333333333</v>
      </c>
    </row>
    <row r="3166" spans="1:17">
      <c r="A3166" s="1" t="s">
        <v>14734</v>
      </c>
      <c r="B3166" s="1" t="s">
        <v>1</v>
      </c>
      <c r="C3166" s="1" t="s">
        <v>14735</v>
      </c>
      <c r="D3166" s="55" t="s">
        <v>10</v>
      </c>
      <c r="E3166" s="66" t="s">
        <v>14736</v>
      </c>
      <c r="F3166" s="55" t="s">
        <v>68</v>
      </c>
      <c r="G3166" s="3">
        <v>42887</v>
      </c>
      <c r="H3166" s="1">
        <v>2009</v>
      </c>
      <c r="I3166" s="1" t="s">
        <v>4</v>
      </c>
      <c r="J3166" s="1" t="s">
        <v>113</v>
      </c>
      <c r="K3166" s="1" t="s">
        <v>14737</v>
      </c>
      <c r="L3166" s="2" t="s">
        <v>37</v>
      </c>
      <c r="M3166" s="2">
        <v>8</v>
      </c>
      <c r="N3166" s="2">
        <v>176</v>
      </c>
      <c r="O3166" s="2">
        <v>228</v>
      </c>
      <c r="P3166" s="2">
        <v>78</v>
      </c>
      <c r="Q3166" s="4">
        <f t="shared" si="49"/>
        <v>1.2954545454545454</v>
      </c>
    </row>
    <row r="3167" spans="1:17">
      <c r="A3167" s="1" t="s">
        <v>14738</v>
      </c>
      <c r="B3167" s="1" t="s">
        <v>17</v>
      </c>
      <c r="C3167" s="1" t="s">
        <v>14739</v>
      </c>
      <c r="D3167" s="55" t="s">
        <v>10995</v>
      </c>
      <c r="E3167" s="55" t="s">
        <v>14740</v>
      </c>
      <c r="F3167" s="55" t="s">
        <v>135</v>
      </c>
      <c r="G3167" s="3">
        <v>43056</v>
      </c>
      <c r="H3167" s="1">
        <v>2017</v>
      </c>
      <c r="I3167" s="1" t="s">
        <v>595</v>
      </c>
      <c r="J3167" s="1" t="s">
        <v>35</v>
      </c>
      <c r="K3167" s="1" t="s">
        <v>14741</v>
      </c>
      <c r="L3167" s="2" t="s">
        <v>30</v>
      </c>
      <c r="M3167" s="2">
        <v>9</v>
      </c>
      <c r="N3167" s="2">
        <v>133</v>
      </c>
      <c r="O3167" s="2">
        <v>223</v>
      </c>
      <c r="P3167" s="2">
        <v>70</v>
      </c>
      <c r="Q3167" s="4">
        <f t="shared" si="49"/>
        <v>1.6766917293233083</v>
      </c>
    </row>
    <row r="3168" spans="1:17">
      <c r="A3168" s="1" t="s">
        <v>14742</v>
      </c>
      <c r="B3168" s="1" t="s">
        <v>17</v>
      </c>
      <c r="C3168" s="1" t="s">
        <v>14743</v>
      </c>
      <c r="D3168" s="55" t="s">
        <v>14744</v>
      </c>
      <c r="E3168" s="55" t="s">
        <v>14745</v>
      </c>
      <c r="F3168" s="55" t="s">
        <v>12</v>
      </c>
      <c r="G3168" s="3">
        <v>42593</v>
      </c>
      <c r="H3168" s="1">
        <v>2005</v>
      </c>
      <c r="I3168" s="1" t="s">
        <v>2575</v>
      </c>
      <c r="J3168" s="1" t="s">
        <v>1319</v>
      </c>
      <c r="K3168" s="1" t="s">
        <v>14746</v>
      </c>
      <c r="L3168" s="2" t="s">
        <v>37</v>
      </c>
      <c r="M3168" s="2">
        <v>10</v>
      </c>
      <c r="N3168" s="2">
        <v>119</v>
      </c>
      <c r="O3168" s="2">
        <v>218</v>
      </c>
      <c r="P3168" s="2">
        <v>77</v>
      </c>
      <c r="Q3168" s="4">
        <f t="shared" si="49"/>
        <v>1.8319327731092436</v>
      </c>
    </row>
    <row r="3169" spans="1:17">
      <c r="A3169" s="1" t="s">
        <v>14747</v>
      </c>
      <c r="B3169" s="1" t="s">
        <v>17</v>
      </c>
      <c r="C3169" s="1" t="s">
        <v>14748</v>
      </c>
      <c r="D3169" s="55" t="s">
        <v>14749</v>
      </c>
      <c r="E3169" s="55" t="s">
        <v>14745</v>
      </c>
      <c r="F3169" s="55" t="s">
        <v>12</v>
      </c>
      <c r="G3169" s="3">
        <v>42745</v>
      </c>
      <c r="H3169" s="1">
        <v>2017</v>
      </c>
      <c r="I3169" s="1" t="s">
        <v>1748</v>
      </c>
      <c r="J3169" s="1" t="s">
        <v>1319</v>
      </c>
      <c r="K3169" s="1" t="s">
        <v>14750</v>
      </c>
      <c r="L3169" s="2" t="s">
        <v>37</v>
      </c>
      <c r="M3169" s="2">
        <v>10</v>
      </c>
      <c r="N3169" s="2">
        <v>141</v>
      </c>
      <c r="O3169" s="2">
        <v>212</v>
      </c>
      <c r="P3169" s="2">
        <v>70</v>
      </c>
      <c r="Q3169" s="4">
        <f t="shared" si="49"/>
        <v>1.5035460992907801</v>
      </c>
    </row>
    <row r="3170" spans="1:17">
      <c r="A3170" s="1" t="s">
        <v>14751</v>
      </c>
      <c r="B3170" s="1" t="s">
        <v>17</v>
      </c>
      <c r="C3170" s="1" t="s">
        <v>14752</v>
      </c>
      <c r="D3170" s="55" t="s">
        <v>5466</v>
      </c>
      <c r="E3170" s="55" t="s">
        <v>14745</v>
      </c>
      <c r="F3170" s="55" t="s">
        <v>12</v>
      </c>
      <c r="G3170" s="3">
        <v>42593</v>
      </c>
      <c r="H3170" s="1">
        <v>2009</v>
      </c>
      <c r="I3170" s="1" t="s">
        <v>2649</v>
      </c>
      <c r="J3170" s="1" t="s">
        <v>1319</v>
      </c>
      <c r="K3170" s="1" t="s">
        <v>14753</v>
      </c>
      <c r="L3170" s="2" t="s">
        <v>71</v>
      </c>
      <c r="M3170" s="2">
        <v>6</v>
      </c>
      <c r="N3170" s="2">
        <v>166</v>
      </c>
      <c r="O3170" s="2">
        <v>222</v>
      </c>
      <c r="P3170" s="2">
        <v>71</v>
      </c>
      <c r="Q3170" s="4">
        <f t="shared" si="49"/>
        <v>1.3373493975903614</v>
      </c>
    </row>
    <row r="3171" spans="1:17">
      <c r="A3171" s="1" t="s">
        <v>14754</v>
      </c>
      <c r="B3171" s="1" t="s">
        <v>17</v>
      </c>
      <c r="C3171" s="1" t="s">
        <v>14755</v>
      </c>
      <c r="D3171" s="55" t="s">
        <v>1737</v>
      </c>
      <c r="E3171" s="55" t="s">
        <v>14745</v>
      </c>
      <c r="F3171" s="55" t="s">
        <v>12</v>
      </c>
      <c r="G3171" s="3">
        <v>42593</v>
      </c>
      <c r="H3171" s="1">
        <v>2012</v>
      </c>
      <c r="I3171" s="1" t="s">
        <v>882</v>
      </c>
      <c r="J3171" s="1" t="s">
        <v>1319</v>
      </c>
      <c r="K3171" s="1" t="s">
        <v>14756</v>
      </c>
      <c r="L3171" s="2" t="s">
        <v>37</v>
      </c>
      <c r="M3171" s="2">
        <v>9</v>
      </c>
      <c r="N3171" s="2">
        <v>150</v>
      </c>
      <c r="O3171" s="2">
        <v>221</v>
      </c>
      <c r="P3171" s="2">
        <v>78</v>
      </c>
      <c r="Q3171" s="4">
        <f t="shared" si="49"/>
        <v>1.4733333333333334</v>
      </c>
    </row>
    <row r="3172" spans="1:17">
      <c r="A3172" s="1" t="s">
        <v>14757</v>
      </c>
      <c r="B3172" s="1" t="s">
        <v>17</v>
      </c>
      <c r="C3172" s="1" t="s">
        <v>14758</v>
      </c>
      <c r="D3172" s="55" t="s">
        <v>5348</v>
      </c>
      <c r="E3172" s="55" t="s">
        <v>14745</v>
      </c>
      <c r="F3172" s="55" t="s">
        <v>12</v>
      </c>
      <c r="G3172" s="3">
        <v>42593</v>
      </c>
      <c r="H3172" s="1">
        <v>2014</v>
      </c>
      <c r="I3172" s="1" t="s">
        <v>677</v>
      </c>
      <c r="J3172" s="1" t="s">
        <v>1319</v>
      </c>
      <c r="K3172" s="1" t="s">
        <v>14759</v>
      </c>
      <c r="L3172" s="2" t="s">
        <v>37</v>
      </c>
      <c r="M3172" s="2">
        <v>9</v>
      </c>
      <c r="N3172" s="2">
        <v>168</v>
      </c>
      <c r="O3172" s="2">
        <v>212</v>
      </c>
      <c r="P3172" s="2">
        <v>70</v>
      </c>
      <c r="Q3172" s="4">
        <f t="shared" si="49"/>
        <v>1.2619047619047619</v>
      </c>
    </row>
    <row r="3173" spans="1:17">
      <c r="A3173" s="1" t="s">
        <v>14760</v>
      </c>
      <c r="B3173" s="1" t="s">
        <v>17</v>
      </c>
      <c r="C3173" s="1" t="s">
        <v>14761</v>
      </c>
      <c r="D3173" s="55" t="s">
        <v>4627</v>
      </c>
      <c r="E3173" s="55" t="s">
        <v>14762</v>
      </c>
      <c r="F3173" s="55" t="s">
        <v>12</v>
      </c>
      <c r="G3173" s="3">
        <v>43683</v>
      </c>
      <c r="H3173" s="1">
        <v>2014</v>
      </c>
      <c r="I3173" s="1" t="s">
        <v>882</v>
      </c>
      <c r="J3173" s="1" t="s">
        <v>1319</v>
      </c>
      <c r="K3173" s="1" t="s">
        <v>14763</v>
      </c>
      <c r="L3173" s="2" t="s">
        <v>30</v>
      </c>
      <c r="M3173" s="2">
        <v>9</v>
      </c>
      <c r="N3173" s="2">
        <v>178</v>
      </c>
      <c r="O3173" s="2">
        <v>207</v>
      </c>
      <c r="P3173" s="2">
        <v>74</v>
      </c>
      <c r="Q3173" s="4">
        <f t="shared" si="49"/>
        <v>1.1629213483146068</v>
      </c>
    </row>
    <row r="3174" spans="1:17">
      <c r="A3174" s="1" t="s">
        <v>14764</v>
      </c>
      <c r="B3174" s="1" t="s">
        <v>17</v>
      </c>
      <c r="C3174" s="1" t="s">
        <v>14765</v>
      </c>
      <c r="D3174" s="55" t="s">
        <v>4325</v>
      </c>
      <c r="E3174" s="55" t="s">
        <v>14762</v>
      </c>
      <c r="F3174" s="55" t="s">
        <v>12</v>
      </c>
      <c r="G3174" s="3">
        <v>42552</v>
      </c>
      <c r="H3174" s="1">
        <v>2016</v>
      </c>
      <c r="I3174" s="1" t="s">
        <v>300</v>
      </c>
      <c r="J3174" s="1" t="s">
        <v>1319</v>
      </c>
      <c r="K3174" s="1" t="s">
        <v>14766</v>
      </c>
      <c r="L3174" s="2" t="s">
        <v>30</v>
      </c>
      <c r="M3174" s="2">
        <v>9</v>
      </c>
      <c r="N3174" s="2">
        <v>140</v>
      </c>
      <c r="O3174" s="2">
        <v>238</v>
      </c>
      <c r="P3174" s="2">
        <v>73</v>
      </c>
      <c r="Q3174" s="4">
        <f t="shared" si="49"/>
        <v>1.7</v>
      </c>
    </row>
    <row r="3175" spans="1:17">
      <c r="A3175" s="1" t="s">
        <v>14767</v>
      </c>
      <c r="B3175" s="1" t="s">
        <v>17</v>
      </c>
      <c r="C3175" s="1" t="s">
        <v>14768</v>
      </c>
      <c r="D3175" s="55" t="s">
        <v>14769</v>
      </c>
      <c r="E3175" s="55" t="s">
        <v>14762</v>
      </c>
      <c r="F3175" s="55" t="s">
        <v>12</v>
      </c>
      <c r="G3175" s="3">
        <v>44019</v>
      </c>
      <c r="H3175" s="1">
        <v>2020</v>
      </c>
      <c r="I3175" s="1" t="s">
        <v>4632</v>
      </c>
      <c r="J3175" s="1" t="s">
        <v>1319</v>
      </c>
      <c r="K3175" s="1" t="s">
        <v>14770</v>
      </c>
      <c r="L3175" s="2" t="s">
        <v>30</v>
      </c>
      <c r="M3175" s="2">
        <v>9</v>
      </c>
      <c r="N3175" s="2">
        <v>112</v>
      </c>
      <c r="O3175" s="2">
        <v>206</v>
      </c>
      <c r="P3175" s="2">
        <v>78</v>
      </c>
      <c r="Q3175" s="4">
        <f t="shared" si="49"/>
        <v>1.8392857142857142</v>
      </c>
    </row>
    <row r="3176" spans="1:17">
      <c r="A3176" s="1" t="s">
        <v>14771</v>
      </c>
      <c r="B3176" s="1" t="s">
        <v>17</v>
      </c>
      <c r="C3176" s="1" t="s">
        <v>14772</v>
      </c>
      <c r="D3176" s="55" t="s">
        <v>14769</v>
      </c>
      <c r="E3176" s="55" t="s">
        <v>14762</v>
      </c>
      <c r="F3176" s="55" t="s">
        <v>12</v>
      </c>
      <c r="G3176" s="3">
        <v>43294</v>
      </c>
      <c r="H3176" s="1">
        <v>2018</v>
      </c>
      <c r="I3176" s="1" t="s">
        <v>2649</v>
      </c>
      <c r="J3176" s="1" t="s">
        <v>1319</v>
      </c>
      <c r="K3176" s="1" t="s">
        <v>14773</v>
      </c>
      <c r="L3176" s="2" t="s">
        <v>30</v>
      </c>
      <c r="M3176" s="2">
        <v>7</v>
      </c>
      <c r="N3176" s="2">
        <v>187</v>
      </c>
      <c r="O3176" s="2">
        <v>247</v>
      </c>
      <c r="P3176" s="2">
        <v>71</v>
      </c>
      <c r="Q3176" s="4">
        <f t="shared" si="49"/>
        <v>1.320855614973262</v>
      </c>
    </row>
    <row r="3177" spans="1:17">
      <c r="A3177" s="1" t="s">
        <v>14774</v>
      </c>
      <c r="B3177" s="1" t="s">
        <v>17</v>
      </c>
      <c r="C3177" s="1" t="s">
        <v>14775</v>
      </c>
      <c r="D3177" s="55" t="s">
        <v>4627</v>
      </c>
      <c r="E3177" s="55" t="s">
        <v>14776</v>
      </c>
      <c r="F3177" s="55" t="s">
        <v>12</v>
      </c>
      <c r="G3177" s="3">
        <v>42808</v>
      </c>
      <c r="H3177" s="1">
        <v>2017</v>
      </c>
      <c r="I3177" s="1" t="s">
        <v>3014</v>
      </c>
      <c r="J3177" s="1" t="s">
        <v>1319</v>
      </c>
      <c r="K3177" s="1" t="s">
        <v>14777</v>
      </c>
      <c r="L3177" s="2" t="s">
        <v>30</v>
      </c>
      <c r="M3177" s="2">
        <v>6</v>
      </c>
      <c r="N3177" s="2">
        <v>110</v>
      </c>
      <c r="O3177" s="2">
        <v>248</v>
      </c>
      <c r="P3177" s="2">
        <v>75</v>
      </c>
      <c r="Q3177" s="4">
        <f t="shared" si="49"/>
        <v>2.2545454545454544</v>
      </c>
    </row>
    <row r="3178" spans="1:17">
      <c r="A3178" s="1" t="s">
        <v>14778</v>
      </c>
      <c r="B3178" s="1" t="s">
        <v>17</v>
      </c>
      <c r="C3178" s="1" t="s">
        <v>14779</v>
      </c>
      <c r="D3178" s="55" t="s">
        <v>14780</v>
      </c>
      <c r="E3178" s="66" t="s">
        <v>14781</v>
      </c>
      <c r="F3178" s="55" t="s">
        <v>12</v>
      </c>
      <c r="G3178" s="3">
        <v>43770</v>
      </c>
      <c r="H3178" s="1">
        <v>1973</v>
      </c>
      <c r="I3178" s="1" t="s">
        <v>155</v>
      </c>
      <c r="J3178" s="1" t="s">
        <v>611</v>
      </c>
      <c r="K3178" s="1" t="s">
        <v>14782</v>
      </c>
      <c r="L3178" s="2" t="s">
        <v>52</v>
      </c>
      <c r="M3178" s="2">
        <v>8</v>
      </c>
      <c r="N3178" s="2">
        <v>186</v>
      </c>
      <c r="O3178" s="2">
        <v>219</v>
      </c>
      <c r="P3178" s="2">
        <v>75</v>
      </c>
      <c r="Q3178" s="4">
        <f t="shared" si="49"/>
        <v>1.1774193548387097</v>
      </c>
    </row>
    <row r="3179" spans="1:17">
      <c r="A3179" s="1" t="s">
        <v>14783</v>
      </c>
      <c r="B3179" s="1" t="s">
        <v>17</v>
      </c>
      <c r="C3179" s="1" t="s">
        <v>14784</v>
      </c>
      <c r="D3179" s="55" t="s">
        <v>14785</v>
      </c>
      <c r="E3179" s="55" t="s">
        <v>14786</v>
      </c>
      <c r="F3179" s="55" t="s">
        <v>299</v>
      </c>
      <c r="G3179" s="3">
        <v>42447</v>
      </c>
      <c r="H3179" s="1">
        <v>2016</v>
      </c>
      <c r="I3179" s="1" t="s">
        <v>3014</v>
      </c>
      <c r="J3179" s="1" t="s">
        <v>1319</v>
      </c>
      <c r="K3179" s="1" t="s">
        <v>14787</v>
      </c>
      <c r="L3179" s="2" t="s">
        <v>30</v>
      </c>
      <c r="M3179" s="2">
        <v>10</v>
      </c>
      <c r="N3179" s="2">
        <v>128</v>
      </c>
      <c r="O3179" s="2">
        <v>203</v>
      </c>
      <c r="P3179" s="2">
        <v>71</v>
      </c>
      <c r="Q3179" s="4">
        <f t="shared" si="49"/>
        <v>1.5859375</v>
      </c>
    </row>
    <row r="3180" spans="1:17">
      <c r="A3180" s="1" t="s">
        <v>14788</v>
      </c>
      <c r="B3180" s="1" t="s">
        <v>17</v>
      </c>
      <c r="C3180" s="1" t="s">
        <v>14789</v>
      </c>
      <c r="D3180" s="55" t="s">
        <v>14461</v>
      </c>
      <c r="E3180" s="55" t="s">
        <v>14786</v>
      </c>
      <c r="F3180" s="55" t="s">
        <v>299</v>
      </c>
      <c r="G3180" s="3">
        <v>43536</v>
      </c>
      <c r="H3180" s="1">
        <v>2019</v>
      </c>
      <c r="I3180" s="1" t="s">
        <v>3404</v>
      </c>
      <c r="J3180" s="1" t="s">
        <v>1319</v>
      </c>
      <c r="K3180" s="1" t="s">
        <v>14790</v>
      </c>
      <c r="L3180" s="2" t="s">
        <v>30</v>
      </c>
      <c r="M3180" s="2">
        <v>6</v>
      </c>
      <c r="N3180" s="2">
        <v>149</v>
      </c>
      <c r="O3180" s="2">
        <v>237</v>
      </c>
      <c r="P3180" s="2">
        <v>78</v>
      </c>
      <c r="Q3180" s="4">
        <f t="shared" si="49"/>
        <v>1.5906040268456376</v>
      </c>
    </row>
    <row r="3181" spans="1:17">
      <c r="A3181" s="1" t="s">
        <v>14791</v>
      </c>
      <c r="B3181" s="1" t="s">
        <v>17</v>
      </c>
      <c r="C3181" s="1" t="s">
        <v>14792</v>
      </c>
      <c r="D3181" s="55" t="s">
        <v>14793</v>
      </c>
      <c r="E3181" s="66" t="s">
        <v>14794</v>
      </c>
      <c r="F3181" s="55" t="s">
        <v>12</v>
      </c>
      <c r="G3181" s="3">
        <v>43831</v>
      </c>
      <c r="H3181" s="1">
        <v>2001</v>
      </c>
      <c r="I3181" s="1" t="s">
        <v>129</v>
      </c>
      <c r="J3181" s="1" t="s">
        <v>21</v>
      </c>
      <c r="K3181" s="1" t="s">
        <v>14795</v>
      </c>
      <c r="L3181" s="2" t="s">
        <v>1001</v>
      </c>
      <c r="M3181" s="2">
        <v>6</v>
      </c>
      <c r="N3181" s="2">
        <v>160</v>
      </c>
      <c r="O3181" s="2">
        <v>238</v>
      </c>
      <c r="P3181" s="2">
        <v>71</v>
      </c>
      <c r="Q3181" s="4">
        <f t="shared" si="49"/>
        <v>1.4875</v>
      </c>
    </row>
    <row r="3182" spans="1:17">
      <c r="A3182" s="1" t="s">
        <v>14796</v>
      </c>
      <c r="B3182" s="1" t="s">
        <v>1</v>
      </c>
      <c r="C3182" s="1" t="s">
        <v>14797</v>
      </c>
      <c r="D3182" s="55" t="s">
        <v>10</v>
      </c>
      <c r="E3182" s="66" t="s">
        <v>14798</v>
      </c>
      <c r="F3182" s="55" t="s">
        <v>167</v>
      </c>
      <c r="G3182" s="3">
        <v>43301</v>
      </c>
      <c r="H3182" s="1">
        <v>2018</v>
      </c>
      <c r="I3182" s="1" t="s">
        <v>4</v>
      </c>
      <c r="J3182" s="1" t="s">
        <v>981</v>
      </c>
      <c r="K3182" s="1" t="s">
        <v>14799</v>
      </c>
      <c r="L3182" s="2" t="s">
        <v>30</v>
      </c>
      <c r="M3182" s="2">
        <v>6</v>
      </c>
      <c r="N3182" s="2">
        <v>162</v>
      </c>
      <c r="O3182" s="2">
        <v>241</v>
      </c>
      <c r="P3182" s="2">
        <v>70</v>
      </c>
      <c r="Q3182" s="4">
        <f t="shared" si="49"/>
        <v>1.4876543209876543</v>
      </c>
    </row>
    <row r="3183" spans="1:17">
      <c r="A3183" s="1" t="s">
        <v>14800</v>
      </c>
      <c r="B3183" s="1" t="s">
        <v>17</v>
      </c>
      <c r="C3183" s="1" t="s">
        <v>14801</v>
      </c>
      <c r="D3183" s="55" t="s">
        <v>14802</v>
      </c>
      <c r="E3183" s="66" t="s">
        <v>14803</v>
      </c>
      <c r="F3183" s="55" t="s">
        <v>68</v>
      </c>
      <c r="G3183" s="3">
        <v>43800</v>
      </c>
      <c r="H3183" s="1">
        <v>2017</v>
      </c>
      <c r="I3183" s="1" t="s">
        <v>666</v>
      </c>
      <c r="J3183" s="1" t="s">
        <v>214</v>
      </c>
      <c r="K3183" s="1" t="s">
        <v>14804</v>
      </c>
      <c r="L3183" s="2" t="s">
        <v>37</v>
      </c>
      <c r="M3183" s="2">
        <v>10</v>
      </c>
      <c r="N3183" s="2">
        <v>144</v>
      </c>
      <c r="O3183" s="2">
        <v>228</v>
      </c>
      <c r="P3183" s="2">
        <v>80</v>
      </c>
      <c r="Q3183" s="4">
        <f t="shared" si="49"/>
        <v>1.5833333333333333</v>
      </c>
    </row>
    <row r="3184" spans="1:17">
      <c r="A3184" s="1" t="s">
        <v>14805</v>
      </c>
      <c r="B3184" s="1" t="s">
        <v>17</v>
      </c>
      <c r="C3184" s="1" t="s">
        <v>14806</v>
      </c>
      <c r="D3184" s="55" t="s">
        <v>9290</v>
      </c>
      <c r="E3184" s="66" t="s">
        <v>14807</v>
      </c>
      <c r="F3184" s="55" t="s">
        <v>12</v>
      </c>
      <c r="G3184" s="3">
        <v>44148</v>
      </c>
      <c r="H3184" s="1">
        <v>2020</v>
      </c>
      <c r="I3184" s="1" t="s">
        <v>49</v>
      </c>
      <c r="J3184" s="1" t="s">
        <v>3825</v>
      </c>
      <c r="K3184" s="1" t="s">
        <v>14808</v>
      </c>
      <c r="L3184" s="2" t="s">
        <v>942</v>
      </c>
      <c r="M3184" s="2">
        <v>9</v>
      </c>
      <c r="N3184" s="2">
        <v>162</v>
      </c>
      <c r="O3184" s="2">
        <v>230</v>
      </c>
      <c r="P3184" s="2">
        <v>77</v>
      </c>
      <c r="Q3184" s="4">
        <f t="shared" si="49"/>
        <v>1.4197530864197532</v>
      </c>
    </row>
    <row r="3185" spans="1:17">
      <c r="A3185" s="1" t="s">
        <v>14809</v>
      </c>
      <c r="B3185" s="1" t="s">
        <v>1</v>
      </c>
      <c r="C3185" s="1" t="s">
        <v>14810</v>
      </c>
      <c r="D3185" s="55" t="s">
        <v>10</v>
      </c>
      <c r="E3185" s="66"/>
      <c r="F3185" s="55" t="s">
        <v>4009</v>
      </c>
      <c r="G3185" s="3">
        <v>43556</v>
      </c>
      <c r="H3185" s="1">
        <v>2017</v>
      </c>
      <c r="I3185" s="1" t="s">
        <v>4</v>
      </c>
      <c r="J3185" s="1" t="s">
        <v>93</v>
      </c>
      <c r="K3185" s="1" t="s">
        <v>14811</v>
      </c>
      <c r="L3185" s="2" t="s">
        <v>163</v>
      </c>
      <c r="M3185" s="2">
        <v>10</v>
      </c>
      <c r="N3185" s="2">
        <v>178</v>
      </c>
      <c r="O3185" s="2">
        <v>247</v>
      </c>
      <c r="P3185" s="2">
        <v>77</v>
      </c>
      <c r="Q3185" s="4">
        <f t="shared" si="49"/>
        <v>1.3876404494382022</v>
      </c>
    </row>
    <row r="3186" spans="1:17">
      <c r="A3186" s="1" t="s">
        <v>14812</v>
      </c>
      <c r="B3186" s="1" t="s">
        <v>1</v>
      </c>
      <c r="C3186" s="1" t="s">
        <v>14813</v>
      </c>
      <c r="D3186" s="55" t="s">
        <v>10</v>
      </c>
      <c r="E3186" s="66" t="s">
        <v>14814</v>
      </c>
      <c r="F3186" s="55" t="s">
        <v>14815</v>
      </c>
      <c r="G3186" s="3">
        <v>43629</v>
      </c>
      <c r="H3186" s="1">
        <v>2019</v>
      </c>
      <c r="I3186" s="1" t="s">
        <v>4</v>
      </c>
      <c r="J3186" s="1" t="s">
        <v>113</v>
      </c>
      <c r="K3186" s="1" t="s">
        <v>14816</v>
      </c>
      <c r="L3186" s="2" t="s">
        <v>30</v>
      </c>
      <c r="M3186" s="2">
        <v>8</v>
      </c>
      <c r="N3186" s="2">
        <v>123</v>
      </c>
      <c r="O3186" s="2">
        <v>213</v>
      </c>
      <c r="P3186" s="2">
        <v>72</v>
      </c>
      <c r="Q3186" s="4">
        <f t="shared" si="49"/>
        <v>1.7317073170731707</v>
      </c>
    </row>
    <row r="3187" spans="1:17">
      <c r="A3187" s="1" t="s">
        <v>14817</v>
      </c>
      <c r="B3187" s="1" t="s">
        <v>17</v>
      </c>
      <c r="C3187" s="1" t="s">
        <v>14818</v>
      </c>
      <c r="D3187" s="55" t="s">
        <v>14819</v>
      </c>
      <c r="E3187" s="66" t="s">
        <v>14820</v>
      </c>
      <c r="F3187" s="55" t="s">
        <v>119</v>
      </c>
      <c r="G3187" s="3">
        <v>43771</v>
      </c>
      <c r="H3187" s="1">
        <v>2013</v>
      </c>
      <c r="I3187" s="1" t="s">
        <v>2119</v>
      </c>
      <c r="J3187" s="1" t="s">
        <v>21</v>
      </c>
      <c r="K3187" s="1" t="s">
        <v>14821</v>
      </c>
      <c r="L3187" s="2" t="s">
        <v>7</v>
      </c>
      <c r="M3187" s="2">
        <v>10</v>
      </c>
      <c r="N3187" s="2">
        <v>148</v>
      </c>
      <c r="O3187" s="2">
        <v>209</v>
      </c>
      <c r="P3187" s="2">
        <v>80</v>
      </c>
      <c r="Q3187" s="4">
        <f t="shared" si="49"/>
        <v>1.4121621621621621</v>
      </c>
    </row>
    <row r="3188" spans="1:17">
      <c r="A3188" s="1" t="s">
        <v>14822</v>
      </c>
      <c r="B3188" s="1" t="s">
        <v>17</v>
      </c>
      <c r="C3188" s="1" t="s">
        <v>14823</v>
      </c>
      <c r="D3188" s="55" t="s">
        <v>14824</v>
      </c>
      <c r="E3188" s="55" t="s">
        <v>14825</v>
      </c>
      <c r="F3188" s="55" t="s">
        <v>12</v>
      </c>
      <c r="G3188" s="3">
        <v>43621</v>
      </c>
      <c r="H3188" s="1">
        <v>2011</v>
      </c>
      <c r="I3188" s="1" t="s">
        <v>2211</v>
      </c>
      <c r="J3188" s="1" t="s">
        <v>35</v>
      </c>
      <c r="K3188" s="1" t="s">
        <v>14826</v>
      </c>
      <c r="L3188" s="2" t="s">
        <v>942</v>
      </c>
      <c r="M3188" s="2">
        <v>6</v>
      </c>
      <c r="N3188" s="2">
        <v>142</v>
      </c>
      <c r="O3188" s="2">
        <v>211</v>
      </c>
      <c r="P3188" s="2">
        <v>75</v>
      </c>
      <c r="Q3188" s="4">
        <f t="shared" si="49"/>
        <v>1.4859154929577465</v>
      </c>
    </row>
    <row r="3189" spans="1:17">
      <c r="A3189" s="1" t="s">
        <v>14827</v>
      </c>
      <c r="B3189" s="1" t="s">
        <v>17</v>
      </c>
      <c r="C3189" s="1" t="s">
        <v>14828</v>
      </c>
      <c r="D3189" s="55" t="s">
        <v>14829</v>
      </c>
      <c r="E3189" s="66" t="s">
        <v>14830</v>
      </c>
      <c r="F3189" s="55" t="s">
        <v>68</v>
      </c>
      <c r="G3189" s="3">
        <v>43830</v>
      </c>
      <c r="H3189" s="1">
        <v>1960</v>
      </c>
      <c r="I3189" s="1" t="s">
        <v>10229</v>
      </c>
      <c r="J3189" s="1" t="s">
        <v>313</v>
      </c>
      <c r="K3189" s="1" t="s">
        <v>14831</v>
      </c>
      <c r="L3189" s="2" t="s">
        <v>37</v>
      </c>
      <c r="M3189" s="2">
        <v>10</v>
      </c>
      <c r="N3189" s="2">
        <v>157</v>
      </c>
      <c r="O3189" s="2">
        <v>237</v>
      </c>
      <c r="P3189" s="2">
        <v>75</v>
      </c>
      <c r="Q3189" s="4">
        <f t="shared" si="49"/>
        <v>1.5095541401273886</v>
      </c>
    </row>
    <row r="3190" spans="1:17">
      <c r="A3190" s="1" t="s">
        <v>14832</v>
      </c>
      <c r="B3190" s="1" t="s">
        <v>17</v>
      </c>
      <c r="C3190" s="1" t="s">
        <v>14833</v>
      </c>
      <c r="D3190" s="55" t="s">
        <v>4627</v>
      </c>
      <c r="E3190" s="55" t="s">
        <v>14834</v>
      </c>
      <c r="F3190" s="55" t="s">
        <v>12</v>
      </c>
      <c r="G3190" s="3">
        <v>43628</v>
      </c>
      <c r="H3190" s="1">
        <v>2019</v>
      </c>
      <c r="I3190" s="1" t="s">
        <v>1925</v>
      </c>
      <c r="J3190" s="1" t="s">
        <v>1319</v>
      </c>
      <c r="K3190" s="1" t="s">
        <v>14835</v>
      </c>
      <c r="L3190" s="2" t="s">
        <v>30</v>
      </c>
      <c r="M3190" s="2">
        <v>8</v>
      </c>
      <c r="N3190" s="2">
        <v>156</v>
      </c>
      <c r="O3190" s="2">
        <v>238</v>
      </c>
      <c r="P3190" s="2">
        <v>72</v>
      </c>
      <c r="Q3190" s="4">
        <f t="shared" si="49"/>
        <v>1.5256410256410255</v>
      </c>
    </row>
    <row r="3191" spans="1:17">
      <c r="A3191" s="1" t="s">
        <v>14836</v>
      </c>
      <c r="B3191" s="1" t="s">
        <v>17</v>
      </c>
      <c r="C3191" s="1" t="s">
        <v>14837</v>
      </c>
      <c r="D3191" s="55" t="s">
        <v>9967</v>
      </c>
      <c r="E3191" s="66" t="s">
        <v>14838</v>
      </c>
      <c r="F3191" s="55" t="s">
        <v>12</v>
      </c>
      <c r="G3191" s="3">
        <v>43994</v>
      </c>
      <c r="H3191" s="1">
        <v>2020</v>
      </c>
      <c r="I3191" s="1" t="s">
        <v>2536</v>
      </c>
      <c r="J3191" s="1" t="s">
        <v>1319</v>
      </c>
      <c r="K3191" s="1" t="s">
        <v>14839</v>
      </c>
      <c r="L3191" s="2" t="s">
        <v>30</v>
      </c>
      <c r="M3191" s="2">
        <v>7</v>
      </c>
      <c r="N3191" s="2">
        <v>112</v>
      </c>
      <c r="O3191" s="2">
        <v>229</v>
      </c>
      <c r="P3191" s="2">
        <v>75</v>
      </c>
      <c r="Q3191" s="4">
        <f t="shared" si="49"/>
        <v>2.0446428571428572</v>
      </c>
    </row>
    <row r="3192" spans="1:17">
      <c r="A3192" s="1" t="s">
        <v>14840</v>
      </c>
      <c r="B3192" s="1" t="s">
        <v>17</v>
      </c>
      <c r="C3192" s="1" t="s">
        <v>14841</v>
      </c>
      <c r="D3192" s="55" t="s">
        <v>4627</v>
      </c>
      <c r="E3192" s="55" t="s">
        <v>14834</v>
      </c>
      <c r="F3192" s="55" t="s">
        <v>12</v>
      </c>
      <c r="G3192" s="3">
        <v>42822</v>
      </c>
      <c r="H3192" s="1">
        <v>2017</v>
      </c>
      <c r="I3192" s="1" t="s">
        <v>1772</v>
      </c>
      <c r="J3192" s="1" t="s">
        <v>1319</v>
      </c>
      <c r="K3192" s="1" t="s">
        <v>14842</v>
      </c>
      <c r="L3192" s="2" t="s">
        <v>30</v>
      </c>
      <c r="M3192" s="2">
        <v>9</v>
      </c>
      <c r="N3192" s="2">
        <v>129</v>
      </c>
      <c r="O3192" s="2">
        <v>222</v>
      </c>
      <c r="P3192" s="2">
        <v>71</v>
      </c>
      <c r="Q3192" s="4">
        <f t="shared" si="49"/>
        <v>1.7209302325581395</v>
      </c>
    </row>
    <row r="3193" spans="1:17">
      <c r="A3193" s="1" t="s">
        <v>14843</v>
      </c>
      <c r="B3193" s="1" t="s">
        <v>17</v>
      </c>
      <c r="C3193" s="1" t="s">
        <v>14844</v>
      </c>
      <c r="D3193" s="55" t="s">
        <v>14845</v>
      </c>
      <c r="E3193" s="66" t="s">
        <v>14846</v>
      </c>
      <c r="F3193" s="55" t="s">
        <v>41</v>
      </c>
      <c r="G3193" s="3">
        <v>43588</v>
      </c>
      <c r="H3193" s="1">
        <v>2018</v>
      </c>
      <c r="I3193" s="1" t="s">
        <v>312</v>
      </c>
      <c r="J3193" s="1" t="s">
        <v>214</v>
      </c>
      <c r="K3193" s="1" t="s">
        <v>14847</v>
      </c>
      <c r="L3193" s="2" t="s">
        <v>30</v>
      </c>
      <c r="M3193" s="2">
        <v>6</v>
      </c>
      <c r="N3193" s="2">
        <v>108</v>
      </c>
      <c r="O3193" s="2">
        <v>214</v>
      </c>
      <c r="P3193" s="2">
        <v>78</v>
      </c>
      <c r="Q3193" s="4">
        <f t="shared" si="49"/>
        <v>1.9814814814814814</v>
      </c>
    </row>
    <row r="3194" spans="1:17">
      <c r="A3194" s="1" t="s">
        <v>14848</v>
      </c>
      <c r="B3194" s="1" t="s">
        <v>17</v>
      </c>
      <c r="C3194" s="1" t="s">
        <v>14849</v>
      </c>
      <c r="D3194" s="55" t="s">
        <v>14850</v>
      </c>
      <c r="E3194" s="55" t="s">
        <v>14851</v>
      </c>
      <c r="F3194" s="55" t="s">
        <v>12</v>
      </c>
      <c r="G3194" s="3">
        <v>43035</v>
      </c>
      <c r="H3194" s="1">
        <v>2017</v>
      </c>
      <c r="I3194" s="1" t="s">
        <v>1240</v>
      </c>
      <c r="J3194" s="1" t="s">
        <v>35</v>
      </c>
      <c r="K3194" s="1" t="s">
        <v>14852</v>
      </c>
      <c r="L3194" s="2" t="s">
        <v>37</v>
      </c>
      <c r="M3194" s="2">
        <v>8</v>
      </c>
      <c r="N3194" s="2">
        <v>188</v>
      </c>
      <c r="O3194" s="2">
        <v>244</v>
      </c>
      <c r="P3194" s="2">
        <v>78</v>
      </c>
      <c r="Q3194" s="4">
        <f t="shared" si="49"/>
        <v>1.2978723404255319</v>
      </c>
    </row>
    <row r="3195" spans="1:17">
      <c r="A3195" s="1" t="s">
        <v>14853</v>
      </c>
      <c r="B3195" s="1" t="s">
        <v>17</v>
      </c>
      <c r="C3195" s="1" t="s">
        <v>14854</v>
      </c>
      <c r="D3195" s="55" t="s">
        <v>10187</v>
      </c>
      <c r="E3195" s="55" t="s">
        <v>14855</v>
      </c>
      <c r="F3195" s="55" t="s">
        <v>12</v>
      </c>
      <c r="G3195" s="3">
        <v>43284</v>
      </c>
      <c r="H3195" s="1">
        <v>2012</v>
      </c>
      <c r="I3195" s="1" t="s">
        <v>2119</v>
      </c>
      <c r="J3195" s="1" t="s">
        <v>1319</v>
      </c>
      <c r="K3195" s="1" t="s">
        <v>14856</v>
      </c>
      <c r="L3195" s="2" t="s">
        <v>30</v>
      </c>
      <c r="M3195" s="2">
        <v>8</v>
      </c>
      <c r="N3195" s="2">
        <v>110</v>
      </c>
      <c r="O3195" s="2">
        <v>243</v>
      </c>
      <c r="P3195" s="2">
        <v>76</v>
      </c>
      <c r="Q3195" s="4">
        <f t="shared" si="49"/>
        <v>2.209090909090909</v>
      </c>
    </row>
    <row r="3196" spans="1:17">
      <c r="A3196" s="1" t="s">
        <v>14857</v>
      </c>
      <c r="B3196" s="1" t="s">
        <v>17</v>
      </c>
      <c r="C3196" s="1" t="s">
        <v>14858</v>
      </c>
      <c r="D3196" s="55" t="s">
        <v>14859</v>
      </c>
      <c r="E3196" s="55" t="s">
        <v>14860</v>
      </c>
      <c r="F3196" s="55" t="s">
        <v>407</v>
      </c>
      <c r="G3196" s="3">
        <v>42986</v>
      </c>
      <c r="H3196" s="1">
        <v>2017</v>
      </c>
      <c r="I3196" s="1" t="s">
        <v>220</v>
      </c>
      <c r="J3196" s="1" t="s">
        <v>1319</v>
      </c>
      <c r="K3196" s="1" t="s">
        <v>14861</v>
      </c>
      <c r="L3196" s="2" t="s">
        <v>30</v>
      </c>
      <c r="M3196" s="2">
        <v>9</v>
      </c>
      <c r="N3196" s="2">
        <v>199</v>
      </c>
      <c r="O3196" s="2">
        <v>214</v>
      </c>
      <c r="P3196" s="2">
        <v>78</v>
      </c>
      <c r="Q3196" s="4">
        <f t="shared" si="49"/>
        <v>1.0753768844221105</v>
      </c>
    </row>
    <row r="3197" spans="1:17">
      <c r="A3197" s="1" t="s">
        <v>14862</v>
      </c>
      <c r="B3197" s="1" t="s">
        <v>17</v>
      </c>
      <c r="C3197" s="1" t="s">
        <v>14863</v>
      </c>
      <c r="D3197" s="55" t="s">
        <v>14864</v>
      </c>
      <c r="E3197" s="66" t="s">
        <v>12064</v>
      </c>
      <c r="F3197" s="55" t="s">
        <v>68</v>
      </c>
      <c r="G3197" s="3">
        <v>43374</v>
      </c>
      <c r="H3197" s="1">
        <v>2008</v>
      </c>
      <c r="I3197" s="1" t="s">
        <v>14865</v>
      </c>
      <c r="J3197" s="1" t="s">
        <v>313</v>
      </c>
      <c r="K3197" s="1" t="s">
        <v>14866</v>
      </c>
      <c r="L3197" s="2" t="s">
        <v>37</v>
      </c>
      <c r="M3197" s="2">
        <v>7</v>
      </c>
      <c r="N3197" s="2">
        <v>136</v>
      </c>
      <c r="O3197" s="2">
        <v>228</v>
      </c>
      <c r="P3197" s="2">
        <v>77</v>
      </c>
      <c r="Q3197" s="4">
        <f t="shared" si="49"/>
        <v>1.6764705882352942</v>
      </c>
    </row>
    <row r="3198" spans="1:17">
      <c r="A3198" s="1" t="s">
        <v>14867</v>
      </c>
      <c r="B3198" s="1" t="s">
        <v>17</v>
      </c>
      <c r="C3198" s="1" t="s">
        <v>14868</v>
      </c>
      <c r="D3198" s="55" t="s">
        <v>14869</v>
      </c>
      <c r="E3198" s="66"/>
      <c r="F3198" s="55" t="s">
        <v>299</v>
      </c>
      <c r="G3198" s="3">
        <v>42826</v>
      </c>
      <c r="H3198" s="1">
        <v>2017</v>
      </c>
      <c r="I3198" s="1" t="s">
        <v>357</v>
      </c>
      <c r="J3198" s="1" t="s">
        <v>271</v>
      </c>
      <c r="K3198" s="1" t="s">
        <v>14870</v>
      </c>
      <c r="L3198" s="2" t="s">
        <v>37</v>
      </c>
      <c r="M3198" s="2">
        <v>7</v>
      </c>
      <c r="N3198" s="2">
        <v>113</v>
      </c>
      <c r="O3198" s="2">
        <v>231</v>
      </c>
      <c r="P3198" s="2">
        <v>77</v>
      </c>
      <c r="Q3198" s="4">
        <f t="shared" si="49"/>
        <v>2.0442477876106193</v>
      </c>
    </row>
    <row r="3199" spans="1:17">
      <c r="A3199" s="1" t="s">
        <v>14871</v>
      </c>
      <c r="B3199" s="1" t="s">
        <v>17</v>
      </c>
      <c r="C3199" s="1" t="s">
        <v>14872</v>
      </c>
      <c r="D3199" s="55" t="s">
        <v>10719</v>
      </c>
      <c r="E3199" s="55" t="s">
        <v>14873</v>
      </c>
      <c r="F3199" s="55" t="s">
        <v>12</v>
      </c>
      <c r="G3199" s="3">
        <v>42941</v>
      </c>
      <c r="H3199" s="1">
        <v>2017</v>
      </c>
      <c r="I3199" s="1" t="s">
        <v>4632</v>
      </c>
      <c r="J3199" s="1" t="s">
        <v>1319</v>
      </c>
      <c r="K3199" s="1" t="s">
        <v>14874</v>
      </c>
      <c r="L3199" s="2" t="s">
        <v>30</v>
      </c>
      <c r="M3199" s="2">
        <v>6</v>
      </c>
      <c r="N3199" s="2">
        <v>172</v>
      </c>
      <c r="O3199" s="2">
        <v>213</v>
      </c>
      <c r="P3199" s="2">
        <v>80</v>
      </c>
      <c r="Q3199" s="4">
        <f t="shared" si="49"/>
        <v>1.2383720930232558</v>
      </c>
    </row>
    <row r="3200" spans="1:17">
      <c r="A3200" s="1" t="s">
        <v>14875</v>
      </c>
      <c r="B3200" s="1" t="s">
        <v>17</v>
      </c>
      <c r="C3200" s="1" t="s">
        <v>14876</v>
      </c>
      <c r="D3200" s="55" t="s">
        <v>14877</v>
      </c>
      <c r="E3200" s="55" t="s">
        <v>14878</v>
      </c>
      <c r="F3200" s="55" t="s">
        <v>12</v>
      </c>
      <c r="G3200" s="3">
        <v>43375</v>
      </c>
      <c r="H3200" s="1">
        <v>2018</v>
      </c>
      <c r="I3200" s="1" t="s">
        <v>2137</v>
      </c>
      <c r="J3200" s="1" t="s">
        <v>1319</v>
      </c>
      <c r="K3200" s="1" t="s">
        <v>14879</v>
      </c>
      <c r="L3200" s="2" t="s">
        <v>30</v>
      </c>
      <c r="M3200" s="2">
        <v>9</v>
      </c>
      <c r="N3200" s="2">
        <v>120</v>
      </c>
      <c r="O3200" s="2">
        <v>238</v>
      </c>
      <c r="P3200" s="2">
        <v>72</v>
      </c>
      <c r="Q3200" s="4">
        <f t="shared" si="49"/>
        <v>1.9833333333333334</v>
      </c>
    </row>
    <row r="3201" spans="1:17">
      <c r="A3201" s="1" t="s">
        <v>14880</v>
      </c>
      <c r="B3201" s="1" t="s">
        <v>17</v>
      </c>
      <c r="C3201" s="1" t="s">
        <v>14881</v>
      </c>
      <c r="D3201" s="55" t="s">
        <v>14877</v>
      </c>
      <c r="E3201" s="55" t="s">
        <v>14878</v>
      </c>
      <c r="F3201" s="55" t="s">
        <v>12</v>
      </c>
      <c r="G3201" s="3">
        <v>42664</v>
      </c>
      <c r="H3201" s="1">
        <v>2016</v>
      </c>
      <c r="I3201" s="1" t="s">
        <v>2137</v>
      </c>
      <c r="J3201" s="1" t="s">
        <v>1319</v>
      </c>
      <c r="K3201" s="1" t="s">
        <v>14882</v>
      </c>
      <c r="L3201" s="2" t="s">
        <v>30</v>
      </c>
      <c r="M3201" s="2">
        <v>6</v>
      </c>
      <c r="N3201" s="2">
        <v>183</v>
      </c>
      <c r="O3201" s="2">
        <v>249</v>
      </c>
      <c r="P3201" s="2">
        <v>77</v>
      </c>
      <c r="Q3201" s="4">
        <f t="shared" si="49"/>
        <v>1.360655737704918</v>
      </c>
    </row>
    <row r="3202" spans="1:17">
      <c r="A3202" s="1" t="s">
        <v>14883</v>
      </c>
      <c r="B3202" s="1" t="s">
        <v>17</v>
      </c>
      <c r="C3202" s="1" t="s">
        <v>14884</v>
      </c>
      <c r="D3202" s="55" t="s">
        <v>14885</v>
      </c>
      <c r="E3202" s="66"/>
      <c r="F3202" s="55" t="s">
        <v>68</v>
      </c>
      <c r="G3202" s="3">
        <v>42597</v>
      </c>
      <c r="H3202" s="1">
        <v>2005</v>
      </c>
      <c r="I3202" s="1" t="s">
        <v>2211</v>
      </c>
      <c r="J3202" s="1" t="s">
        <v>271</v>
      </c>
      <c r="K3202" s="1" t="s">
        <v>14886</v>
      </c>
      <c r="L3202" s="2" t="s">
        <v>37</v>
      </c>
      <c r="M3202" s="2">
        <v>9</v>
      </c>
      <c r="N3202" s="2">
        <v>190</v>
      </c>
      <c r="O3202" s="2">
        <v>237</v>
      </c>
      <c r="P3202" s="2">
        <v>70</v>
      </c>
      <c r="Q3202" s="4">
        <f t="shared" ref="Q3202:Q3265" si="50">IFERROR(O3202/N3202,0)</f>
        <v>1.2473684210526317</v>
      </c>
    </row>
    <row r="3203" spans="1:17">
      <c r="A3203" s="1" t="s">
        <v>14887</v>
      </c>
      <c r="B3203" s="1" t="s">
        <v>17</v>
      </c>
      <c r="C3203" s="1" t="s">
        <v>14888</v>
      </c>
      <c r="D3203" s="55" t="s">
        <v>14889</v>
      </c>
      <c r="E3203" s="66" t="s">
        <v>14890</v>
      </c>
      <c r="F3203" s="55" t="s">
        <v>299</v>
      </c>
      <c r="G3203" s="3">
        <v>43586</v>
      </c>
      <c r="H3203" s="1">
        <v>2018</v>
      </c>
      <c r="I3203" s="1" t="s">
        <v>357</v>
      </c>
      <c r="J3203" s="1" t="s">
        <v>611</v>
      </c>
      <c r="K3203" s="1" t="s">
        <v>14891</v>
      </c>
      <c r="L3203" s="2" t="s">
        <v>30</v>
      </c>
      <c r="M3203" s="2">
        <v>6</v>
      </c>
      <c r="N3203" s="2">
        <v>113</v>
      </c>
      <c r="O3203" s="2">
        <v>233</v>
      </c>
      <c r="P3203" s="2">
        <v>73</v>
      </c>
      <c r="Q3203" s="4">
        <f t="shared" si="50"/>
        <v>2.0619469026548671</v>
      </c>
    </row>
    <row r="3204" spans="1:17">
      <c r="A3204" s="1" t="s">
        <v>14892</v>
      </c>
      <c r="B3204" s="1" t="s">
        <v>17</v>
      </c>
      <c r="C3204" s="1" t="s">
        <v>14893</v>
      </c>
      <c r="D3204" s="55" t="s">
        <v>14894</v>
      </c>
      <c r="E3204" s="66" t="s">
        <v>14895</v>
      </c>
      <c r="F3204" s="55" t="s">
        <v>12</v>
      </c>
      <c r="G3204" s="3">
        <v>43587</v>
      </c>
      <c r="H3204" s="1">
        <v>2012</v>
      </c>
      <c r="I3204" s="1" t="s">
        <v>1565</v>
      </c>
      <c r="J3204" s="1" t="s">
        <v>438</v>
      </c>
      <c r="K3204" s="1" t="s">
        <v>14896</v>
      </c>
      <c r="L3204" s="2" t="s">
        <v>123</v>
      </c>
      <c r="M3204" s="2">
        <v>7</v>
      </c>
      <c r="N3204" s="2">
        <v>198</v>
      </c>
      <c r="O3204" s="2">
        <v>202</v>
      </c>
      <c r="P3204" s="2">
        <v>70</v>
      </c>
      <c r="Q3204" s="4">
        <f t="shared" si="50"/>
        <v>1.0202020202020201</v>
      </c>
    </row>
    <row r="3205" spans="1:17">
      <c r="A3205" s="1" t="s">
        <v>14897</v>
      </c>
      <c r="B3205" s="1" t="s">
        <v>17</v>
      </c>
      <c r="C3205" s="1" t="s">
        <v>14898</v>
      </c>
      <c r="D3205" s="55" t="s">
        <v>14899</v>
      </c>
      <c r="E3205" s="66" t="s">
        <v>14900</v>
      </c>
      <c r="F3205" s="55" t="s">
        <v>68</v>
      </c>
      <c r="G3205" s="3">
        <v>43830</v>
      </c>
      <c r="H3205" s="1">
        <v>2013</v>
      </c>
      <c r="I3205" s="1" t="s">
        <v>392</v>
      </c>
      <c r="J3205" s="1" t="s">
        <v>760</v>
      </c>
      <c r="K3205" s="1" t="s">
        <v>14901</v>
      </c>
      <c r="L3205" s="2" t="s">
        <v>30</v>
      </c>
      <c r="M3205" s="2">
        <v>6</v>
      </c>
      <c r="N3205" s="2">
        <v>163</v>
      </c>
      <c r="O3205" s="2">
        <v>235</v>
      </c>
      <c r="P3205" s="2">
        <v>75</v>
      </c>
      <c r="Q3205" s="4">
        <f t="shared" si="50"/>
        <v>1.4417177914110428</v>
      </c>
    </row>
    <row r="3206" spans="1:17">
      <c r="A3206" s="1" t="s">
        <v>14902</v>
      </c>
      <c r="B3206" s="1" t="s">
        <v>17</v>
      </c>
      <c r="C3206" s="1" t="s">
        <v>14903</v>
      </c>
      <c r="D3206" s="55" t="s">
        <v>14904</v>
      </c>
      <c r="E3206" s="66" t="s">
        <v>14905</v>
      </c>
      <c r="F3206" s="55" t="s">
        <v>12</v>
      </c>
      <c r="G3206" s="3">
        <v>43960</v>
      </c>
      <c r="H3206" s="1">
        <v>2020</v>
      </c>
      <c r="I3206" s="1" t="s">
        <v>99</v>
      </c>
      <c r="J3206" s="1" t="s">
        <v>262</v>
      </c>
      <c r="K3206" s="1" t="s">
        <v>14906</v>
      </c>
      <c r="L3206" s="2" t="s">
        <v>52</v>
      </c>
      <c r="M3206" s="2">
        <v>10</v>
      </c>
      <c r="N3206" s="2">
        <v>152</v>
      </c>
      <c r="O3206" s="2">
        <v>218</v>
      </c>
      <c r="P3206" s="2">
        <v>80</v>
      </c>
      <c r="Q3206" s="4">
        <f t="shared" si="50"/>
        <v>1.4342105263157894</v>
      </c>
    </row>
    <row r="3207" spans="1:17">
      <c r="A3207" s="1" t="s">
        <v>14907</v>
      </c>
      <c r="B3207" s="1" t="s">
        <v>17</v>
      </c>
      <c r="C3207" s="1" t="s">
        <v>14908</v>
      </c>
      <c r="D3207" s="55" t="s">
        <v>10</v>
      </c>
      <c r="E3207" s="55" t="s">
        <v>14909</v>
      </c>
      <c r="F3207" s="55" t="s">
        <v>12</v>
      </c>
      <c r="G3207" s="3">
        <v>43409</v>
      </c>
      <c r="H3207" s="1">
        <v>2018</v>
      </c>
      <c r="I3207" s="1" t="s">
        <v>357</v>
      </c>
      <c r="J3207" s="1" t="s">
        <v>1319</v>
      </c>
      <c r="K3207" s="1" t="s">
        <v>14910</v>
      </c>
      <c r="L3207" s="2" t="s">
        <v>30</v>
      </c>
      <c r="M3207" s="2">
        <v>6</v>
      </c>
      <c r="N3207" s="2">
        <v>104</v>
      </c>
      <c r="O3207" s="2">
        <v>203</v>
      </c>
      <c r="P3207" s="2">
        <v>78</v>
      </c>
      <c r="Q3207" s="4">
        <f t="shared" si="50"/>
        <v>1.9519230769230769</v>
      </c>
    </row>
    <row r="3208" spans="1:17">
      <c r="A3208" s="1" t="s">
        <v>14911</v>
      </c>
      <c r="B3208" s="1" t="s">
        <v>17</v>
      </c>
      <c r="C3208" s="1" t="s">
        <v>14912</v>
      </c>
      <c r="D3208" s="55" t="s">
        <v>10</v>
      </c>
      <c r="E3208" s="55" t="s">
        <v>14913</v>
      </c>
      <c r="F3208" s="55" t="s">
        <v>12</v>
      </c>
      <c r="G3208" s="3">
        <v>43132</v>
      </c>
      <c r="H3208" s="1">
        <v>2017</v>
      </c>
      <c r="I3208" s="1" t="s">
        <v>225</v>
      </c>
      <c r="J3208" s="1" t="s">
        <v>611</v>
      </c>
      <c r="K3208" s="1" t="s">
        <v>14914</v>
      </c>
      <c r="L3208" s="2" t="s">
        <v>30</v>
      </c>
      <c r="M3208" s="2">
        <v>6</v>
      </c>
      <c r="N3208" s="2">
        <v>173</v>
      </c>
      <c r="O3208" s="2">
        <v>222</v>
      </c>
      <c r="P3208" s="2">
        <v>75</v>
      </c>
      <c r="Q3208" s="4">
        <f t="shared" si="50"/>
        <v>1.2832369942196531</v>
      </c>
    </row>
    <row r="3209" spans="1:17">
      <c r="A3209" s="1" t="s">
        <v>14915</v>
      </c>
      <c r="B3209" s="1" t="s">
        <v>17</v>
      </c>
      <c r="C3209" s="1" t="s">
        <v>14916</v>
      </c>
      <c r="D3209" s="55" t="s">
        <v>14917</v>
      </c>
      <c r="E3209" s="66" t="s">
        <v>14918</v>
      </c>
      <c r="F3209" s="55" t="s">
        <v>12</v>
      </c>
      <c r="G3209" s="3">
        <v>43823</v>
      </c>
      <c r="H3209" s="1">
        <v>2019</v>
      </c>
      <c r="I3209" s="1" t="s">
        <v>677</v>
      </c>
      <c r="J3209" s="1" t="s">
        <v>21</v>
      </c>
      <c r="K3209" s="1" t="s">
        <v>14919</v>
      </c>
      <c r="L3209" s="2" t="s">
        <v>71</v>
      </c>
      <c r="M3209" s="2">
        <v>7</v>
      </c>
      <c r="N3209" s="2">
        <v>168</v>
      </c>
      <c r="O3209" s="2">
        <v>234</v>
      </c>
      <c r="P3209" s="2">
        <v>75</v>
      </c>
      <c r="Q3209" s="4">
        <f t="shared" si="50"/>
        <v>1.3928571428571428</v>
      </c>
    </row>
    <row r="3210" spans="1:17">
      <c r="A3210" s="1" t="s">
        <v>14920</v>
      </c>
      <c r="B3210" s="1" t="s">
        <v>17</v>
      </c>
      <c r="C3210" s="1" t="s">
        <v>14921</v>
      </c>
      <c r="D3210" s="55" t="s">
        <v>14922</v>
      </c>
      <c r="E3210" s="55" t="s">
        <v>14923</v>
      </c>
      <c r="F3210" s="55" t="s">
        <v>12</v>
      </c>
      <c r="G3210" s="3">
        <v>43221</v>
      </c>
      <c r="H3210" s="1">
        <v>2018</v>
      </c>
      <c r="I3210" s="1" t="s">
        <v>2920</v>
      </c>
      <c r="J3210" s="1" t="s">
        <v>1319</v>
      </c>
      <c r="K3210" s="1" t="s">
        <v>14924</v>
      </c>
      <c r="L3210" s="2" t="s">
        <v>30</v>
      </c>
      <c r="M3210" s="2">
        <v>9</v>
      </c>
      <c r="N3210" s="2">
        <v>198</v>
      </c>
      <c r="O3210" s="2">
        <v>202</v>
      </c>
      <c r="P3210" s="2">
        <v>80</v>
      </c>
      <c r="Q3210" s="4">
        <f t="shared" si="50"/>
        <v>1.0202020202020201</v>
      </c>
    </row>
    <row r="3211" spans="1:17">
      <c r="A3211" s="1" t="s">
        <v>14925</v>
      </c>
      <c r="B3211" s="1" t="s">
        <v>17</v>
      </c>
      <c r="C3211" s="1" t="s">
        <v>14926</v>
      </c>
      <c r="D3211" s="55" t="s">
        <v>4325</v>
      </c>
      <c r="E3211" s="55" t="s">
        <v>14923</v>
      </c>
      <c r="F3211" s="55" t="s">
        <v>12</v>
      </c>
      <c r="G3211" s="3">
        <v>43191</v>
      </c>
      <c r="H3211" s="1">
        <v>2012</v>
      </c>
      <c r="I3211" s="1" t="s">
        <v>1925</v>
      </c>
      <c r="J3211" s="1" t="s">
        <v>1319</v>
      </c>
      <c r="K3211" s="1" t="s">
        <v>14927</v>
      </c>
      <c r="L3211" s="2" t="s">
        <v>30</v>
      </c>
      <c r="M3211" s="2">
        <v>10</v>
      </c>
      <c r="N3211" s="2">
        <v>115</v>
      </c>
      <c r="O3211" s="2">
        <v>203</v>
      </c>
      <c r="P3211" s="2">
        <v>71</v>
      </c>
      <c r="Q3211" s="4">
        <f t="shared" si="50"/>
        <v>1.7652173913043478</v>
      </c>
    </row>
    <row r="3212" spans="1:17">
      <c r="A3212" s="1" t="s">
        <v>14928</v>
      </c>
      <c r="B3212" s="1" t="s">
        <v>17</v>
      </c>
      <c r="C3212" s="1" t="s">
        <v>14929</v>
      </c>
      <c r="D3212" s="55" t="s">
        <v>14917</v>
      </c>
      <c r="E3212" s="55" t="s">
        <v>14923</v>
      </c>
      <c r="F3212" s="55" t="s">
        <v>12</v>
      </c>
      <c r="G3212" s="3">
        <v>42321</v>
      </c>
      <c r="H3212" s="1">
        <v>2015</v>
      </c>
      <c r="I3212" s="1" t="s">
        <v>3014</v>
      </c>
      <c r="J3212" s="1" t="s">
        <v>1319</v>
      </c>
      <c r="K3212" s="1" t="s">
        <v>14930</v>
      </c>
      <c r="L3212" s="2" t="s">
        <v>30</v>
      </c>
      <c r="M3212" s="2">
        <v>7</v>
      </c>
      <c r="N3212" s="2">
        <v>107</v>
      </c>
      <c r="O3212" s="2">
        <v>243</v>
      </c>
      <c r="P3212" s="2">
        <v>70</v>
      </c>
      <c r="Q3212" s="4">
        <f t="shared" si="50"/>
        <v>2.2710280373831777</v>
      </c>
    </row>
    <row r="3213" spans="1:17">
      <c r="A3213" s="1" t="s">
        <v>14931</v>
      </c>
      <c r="B3213" s="1" t="s">
        <v>17</v>
      </c>
      <c r="C3213" s="1" t="s">
        <v>14932</v>
      </c>
      <c r="D3213" s="62" t="s">
        <v>10</v>
      </c>
      <c r="E3213" s="66"/>
      <c r="F3213" s="55" t="s">
        <v>12</v>
      </c>
      <c r="G3213" s="3">
        <v>44063</v>
      </c>
      <c r="H3213" s="1">
        <v>2020</v>
      </c>
      <c r="I3213" s="1" t="s">
        <v>14933</v>
      </c>
      <c r="J3213" s="1" t="s">
        <v>1334</v>
      </c>
      <c r="K3213" s="1" t="s">
        <v>14934</v>
      </c>
      <c r="L3213" s="2" t="s">
        <v>71</v>
      </c>
      <c r="M3213" s="2">
        <v>10</v>
      </c>
      <c r="N3213" s="2">
        <v>172</v>
      </c>
      <c r="O3213" s="2">
        <v>225</v>
      </c>
      <c r="P3213" s="2">
        <v>71</v>
      </c>
      <c r="Q3213" s="4">
        <f t="shared" si="50"/>
        <v>1.308139534883721</v>
      </c>
    </row>
    <row r="3214" spans="1:17">
      <c r="A3214" s="1" t="s">
        <v>14935</v>
      </c>
      <c r="B3214" s="1" t="s">
        <v>1</v>
      </c>
      <c r="C3214" s="1" t="s">
        <v>14936</v>
      </c>
      <c r="D3214" s="55" t="s">
        <v>10</v>
      </c>
      <c r="E3214" s="66" t="s">
        <v>14937</v>
      </c>
      <c r="F3214" s="55" t="s">
        <v>119</v>
      </c>
      <c r="G3214" s="3">
        <v>42156</v>
      </c>
      <c r="H3214" s="1">
        <v>2013</v>
      </c>
      <c r="I3214" s="1" t="s">
        <v>61</v>
      </c>
      <c r="J3214" s="1" t="s">
        <v>93</v>
      </c>
      <c r="K3214" s="1" t="s">
        <v>14938</v>
      </c>
      <c r="L3214" s="2" t="s">
        <v>163</v>
      </c>
      <c r="M3214" s="2">
        <v>9</v>
      </c>
      <c r="N3214" s="2">
        <v>192</v>
      </c>
      <c r="O3214" s="2">
        <v>201</v>
      </c>
      <c r="P3214" s="2">
        <v>79</v>
      </c>
      <c r="Q3214" s="4">
        <f t="shared" si="50"/>
        <v>1.046875</v>
      </c>
    </row>
    <row r="3215" spans="1:17">
      <c r="A3215" s="1" t="s">
        <v>14939</v>
      </c>
      <c r="B3215" s="1" t="s">
        <v>1</v>
      </c>
      <c r="C3215" s="1" t="s">
        <v>14940</v>
      </c>
      <c r="D3215" s="55" t="s">
        <v>10</v>
      </c>
      <c r="E3215" s="66" t="s">
        <v>14941</v>
      </c>
      <c r="F3215" s="55" t="s">
        <v>167</v>
      </c>
      <c r="G3215" s="3">
        <v>43889</v>
      </c>
      <c r="H3215" s="1">
        <v>2014</v>
      </c>
      <c r="I3215" s="1" t="s">
        <v>13</v>
      </c>
      <c r="J3215" s="1" t="s">
        <v>168</v>
      </c>
      <c r="K3215" s="1" t="s">
        <v>14942</v>
      </c>
      <c r="L3215" s="2" t="s">
        <v>30</v>
      </c>
      <c r="M3215" s="2">
        <v>10</v>
      </c>
      <c r="N3215" s="2">
        <v>194</v>
      </c>
      <c r="O3215" s="2">
        <v>217</v>
      </c>
      <c r="P3215" s="2">
        <v>80</v>
      </c>
      <c r="Q3215" s="4">
        <f t="shared" si="50"/>
        <v>1.1185567010309279</v>
      </c>
    </row>
    <row r="3216" spans="1:17">
      <c r="A3216" s="1" t="s">
        <v>14943</v>
      </c>
      <c r="B3216" s="1" t="s">
        <v>1</v>
      </c>
      <c r="C3216" s="1" t="s">
        <v>14944</v>
      </c>
      <c r="D3216" s="55" t="s">
        <v>10</v>
      </c>
      <c r="E3216" s="66" t="s">
        <v>14945</v>
      </c>
      <c r="F3216" s="55" t="s">
        <v>980</v>
      </c>
      <c r="G3216" s="3">
        <v>43455</v>
      </c>
      <c r="H3216" s="1">
        <v>2017</v>
      </c>
      <c r="I3216" s="1" t="s">
        <v>4</v>
      </c>
      <c r="J3216" s="1" t="s">
        <v>401</v>
      </c>
      <c r="K3216" s="1" t="s">
        <v>14946</v>
      </c>
      <c r="L3216" s="2" t="s">
        <v>37</v>
      </c>
      <c r="M3216" s="2">
        <v>6</v>
      </c>
      <c r="N3216" s="2">
        <v>114</v>
      </c>
      <c r="O3216" s="2">
        <v>239</v>
      </c>
      <c r="P3216" s="2">
        <v>77</v>
      </c>
      <c r="Q3216" s="4">
        <f t="shared" si="50"/>
        <v>2.0964912280701755</v>
      </c>
    </row>
    <row r="3217" spans="1:17">
      <c r="A3217" s="1" t="s">
        <v>14947</v>
      </c>
      <c r="B3217" s="1" t="s">
        <v>17</v>
      </c>
      <c r="C3217" s="1" t="s">
        <v>14948</v>
      </c>
      <c r="D3217" s="55" t="s">
        <v>14430</v>
      </c>
      <c r="E3217" s="66" t="s">
        <v>14949</v>
      </c>
      <c r="F3217" s="55" t="s">
        <v>68</v>
      </c>
      <c r="G3217" s="3">
        <v>43314</v>
      </c>
      <c r="H3217" s="1">
        <v>2012</v>
      </c>
      <c r="I3217" s="1" t="s">
        <v>1240</v>
      </c>
      <c r="J3217" s="1" t="s">
        <v>409</v>
      </c>
      <c r="K3217" s="1" t="s">
        <v>14950</v>
      </c>
      <c r="L3217" s="2" t="s">
        <v>71</v>
      </c>
      <c r="M3217" s="2">
        <v>6</v>
      </c>
      <c r="N3217" s="2">
        <v>193</v>
      </c>
      <c r="O3217" s="2">
        <v>240</v>
      </c>
      <c r="P3217" s="2">
        <v>72</v>
      </c>
      <c r="Q3217" s="4">
        <f t="shared" si="50"/>
        <v>1.2435233160621761</v>
      </c>
    </row>
    <row r="3218" spans="1:17">
      <c r="A3218" s="1" t="s">
        <v>14951</v>
      </c>
      <c r="B3218" s="1" t="s">
        <v>17</v>
      </c>
      <c r="C3218" s="1" t="s">
        <v>14952</v>
      </c>
      <c r="D3218" s="55" t="s">
        <v>14953</v>
      </c>
      <c r="E3218" s="66" t="s">
        <v>14954</v>
      </c>
      <c r="F3218" s="55" t="s">
        <v>68</v>
      </c>
      <c r="G3218" s="3">
        <v>43601</v>
      </c>
      <c r="H3218" s="1">
        <v>2018</v>
      </c>
      <c r="I3218" s="1" t="s">
        <v>808</v>
      </c>
      <c r="J3218" s="1" t="s">
        <v>28</v>
      </c>
      <c r="K3218" s="1" t="s">
        <v>14955</v>
      </c>
      <c r="L3218" s="2" t="s">
        <v>30</v>
      </c>
      <c r="M3218" s="2">
        <v>8</v>
      </c>
      <c r="N3218" s="2">
        <v>134</v>
      </c>
      <c r="O3218" s="2">
        <v>201</v>
      </c>
      <c r="P3218" s="2">
        <v>73</v>
      </c>
      <c r="Q3218" s="4">
        <f t="shared" si="50"/>
        <v>1.5</v>
      </c>
    </row>
    <row r="3219" spans="1:17">
      <c r="A3219" s="1" t="s">
        <v>14956</v>
      </c>
      <c r="B3219" s="1" t="s">
        <v>17</v>
      </c>
      <c r="C3219" s="1" t="s">
        <v>14957</v>
      </c>
      <c r="D3219" s="55" t="s">
        <v>14958</v>
      </c>
      <c r="E3219" s="66" t="s">
        <v>14959</v>
      </c>
      <c r="F3219" s="55" t="s">
        <v>207</v>
      </c>
      <c r="G3219" s="3">
        <v>42792</v>
      </c>
      <c r="H3219" s="1">
        <v>2015</v>
      </c>
      <c r="I3219" s="1" t="s">
        <v>27</v>
      </c>
      <c r="J3219" s="1" t="s">
        <v>214</v>
      </c>
      <c r="K3219" s="1" t="s">
        <v>14960</v>
      </c>
      <c r="L3219" s="2" t="s">
        <v>30</v>
      </c>
      <c r="M3219" s="2">
        <v>8</v>
      </c>
      <c r="N3219" s="2">
        <v>128</v>
      </c>
      <c r="O3219" s="2">
        <v>249</v>
      </c>
      <c r="P3219" s="2">
        <v>80</v>
      </c>
      <c r="Q3219" s="4">
        <f t="shared" si="50"/>
        <v>1.9453125</v>
      </c>
    </row>
    <row r="3220" spans="1:17">
      <c r="A3220" s="1" t="s">
        <v>14961</v>
      </c>
      <c r="B3220" s="1" t="s">
        <v>17</v>
      </c>
      <c r="C3220" s="1" t="s">
        <v>14962</v>
      </c>
      <c r="D3220" s="55" t="s">
        <v>14963</v>
      </c>
      <c r="E3220" s="66" t="s">
        <v>14964</v>
      </c>
      <c r="F3220" s="55" t="s">
        <v>12</v>
      </c>
      <c r="G3220" s="3">
        <v>43571</v>
      </c>
      <c r="H3220" s="1">
        <v>2018</v>
      </c>
      <c r="I3220" s="1" t="s">
        <v>500</v>
      </c>
      <c r="J3220" s="1" t="s">
        <v>28</v>
      </c>
      <c r="K3220" s="1" t="s">
        <v>14965</v>
      </c>
      <c r="L3220" s="2" t="s">
        <v>30</v>
      </c>
      <c r="M3220" s="2">
        <v>9</v>
      </c>
      <c r="N3220" s="2">
        <v>187</v>
      </c>
      <c r="O3220" s="2">
        <v>207</v>
      </c>
      <c r="P3220" s="2">
        <v>70</v>
      </c>
      <c r="Q3220" s="4">
        <f t="shared" si="50"/>
        <v>1.106951871657754</v>
      </c>
    </row>
    <row r="3221" spans="1:17">
      <c r="A3221" s="1" t="s">
        <v>14966</v>
      </c>
      <c r="B3221" s="1" t="s">
        <v>1</v>
      </c>
      <c r="C3221" s="1" t="s">
        <v>14967</v>
      </c>
      <c r="D3221" s="55" t="s">
        <v>14968</v>
      </c>
      <c r="E3221" s="66" t="s">
        <v>14969</v>
      </c>
      <c r="F3221" s="55" t="s">
        <v>299</v>
      </c>
      <c r="G3221" s="3">
        <v>42607</v>
      </c>
      <c r="H3221" s="1">
        <v>2015</v>
      </c>
      <c r="I3221" s="1" t="s">
        <v>4</v>
      </c>
      <c r="J3221" s="1" t="s">
        <v>14970</v>
      </c>
      <c r="K3221" s="1" t="s">
        <v>14971</v>
      </c>
      <c r="L3221" s="2" t="s">
        <v>37</v>
      </c>
      <c r="M3221" s="2">
        <v>9</v>
      </c>
      <c r="N3221" s="2">
        <v>164</v>
      </c>
      <c r="O3221" s="2">
        <v>224</v>
      </c>
      <c r="P3221" s="2">
        <v>80</v>
      </c>
      <c r="Q3221" s="4">
        <f t="shared" si="50"/>
        <v>1.3658536585365855</v>
      </c>
    </row>
    <row r="3222" spans="1:17">
      <c r="A3222" s="1" t="s">
        <v>14972</v>
      </c>
      <c r="B3222" s="1" t="s">
        <v>17</v>
      </c>
      <c r="C3222" s="1" t="s">
        <v>14973</v>
      </c>
      <c r="D3222" s="55" t="s">
        <v>14974</v>
      </c>
      <c r="E3222" s="66" t="s">
        <v>14975</v>
      </c>
      <c r="F3222" s="55" t="s">
        <v>68</v>
      </c>
      <c r="G3222" s="3">
        <v>43101</v>
      </c>
      <c r="H3222" s="1">
        <v>2017</v>
      </c>
      <c r="I3222" s="1" t="s">
        <v>666</v>
      </c>
      <c r="J3222" s="1" t="s">
        <v>554</v>
      </c>
      <c r="K3222" s="1" t="s">
        <v>14976</v>
      </c>
      <c r="L3222" s="2" t="s">
        <v>30</v>
      </c>
      <c r="M3222" s="2">
        <v>9</v>
      </c>
      <c r="N3222" s="2">
        <v>156</v>
      </c>
      <c r="O3222" s="2">
        <v>209</v>
      </c>
      <c r="P3222" s="2">
        <v>75</v>
      </c>
      <c r="Q3222" s="4">
        <f t="shared" si="50"/>
        <v>1.3397435897435896</v>
      </c>
    </row>
    <row r="3223" spans="1:17">
      <c r="A3223" s="1" t="s">
        <v>14977</v>
      </c>
      <c r="B3223" s="1" t="s">
        <v>17</v>
      </c>
      <c r="C3223" s="1" t="s">
        <v>14978</v>
      </c>
      <c r="D3223" s="55" t="s">
        <v>14979</v>
      </c>
      <c r="E3223" s="66" t="s">
        <v>14980</v>
      </c>
      <c r="F3223" s="55" t="s">
        <v>12</v>
      </c>
      <c r="G3223" s="3">
        <v>40813</v>
      </c>
      <c r="H3223" s="1">
        <v>2000</v>
      </c>
      <c r="I3223" s="1" t="s">
        <v>494</v>
      </c>
      <c r="J3223" s="1" t="s">
        <v>940</v>
      </c>
      <c r="K3223" s="1" t="s">
        <v>14981</v>
      </c>
      <c r="L3223" s="2" t="s">
        <v>71</v>
      </c>
      <c r="M3223" s="2">
        <v>9</v>
      </c>
      <c r="N3223" s="2">
        <v>134</v>
      </c>
      <c r="O3223" s="2">
        <v>250</v>
      </c>
      <c r="P3223" s="2">
        <v>70</v>
      </c>
      <c r="Q3223" s="4">
        <f t="shared" si="50"/>
        <v>1.8656716417910448</v>
      </c>
    </row>
    <row r="3224" spans="1:17">
      <c r="A3224" s="1" t="s">
        <v>14982</v>
      </c>
      <c r="B3224" s="1" t="s">
        <v>17</v>
      </c>
      <c r="C3224" s="1" t="s">
        <v>14983</v>
      </c>
      <c r="D3224" s="55" t="s">
        <v>14984</v>
      </c>
      <c r="E3224" s="66"/>
      <c r="F3224" s="55" t="s">
        <v>12</v>
      </c>
      <c r="G3224" s="3">
        <v>42881</v>
      </c>
      <c r="H3224" s="1">
        <v>2017</v>
      </c>
      <c r="I3224" s="1" t="s">
        <v>2211</v>
      </c>
      <c r="J3224" s="1" t="s">
        <v>35</v>
      </c>
      <c r="K3224" s="1" t="s">
        <v>14985</v>
      </c>
      <c r="L3224" s="2" t="s">
        <v>37</v>
      </c>
      <c r="M3224" s="2">
        <v>6</v>
      </c>
      <c r="N3224" s="2">
        <v>165</v>
      </c>
      <c r="O3224" s="2">
        <v>220</v>
      </c>
      <c r="P3224" s="2">
        <v>76</v>
      </c>
      <c r="Q3224" s="4">
        <f t="shared" si="50"/>
        <v>1.3333333333333333</v>
      </c>
    </row>
    <row r="3225" spans="1:17">
      <c r="A3225" s="1" t="s">
        <v>14986</v>
      </c>
      <c r="B3225" s="1" t="s">
        <v>1</v>
      </c>
      <c r="C3225" s="1" t="s">
        <v>14987</v>
      </c>
      <c r="D3225" s="55" t="s">
        <v>10</v>
      </c>
      <c r="E3225" s="55" t="s">
        <v>14988</v>
      </c>
      <c r="F3225" s="55" t="s">
        <v>282</v>
      </c>
      <c r="G3225" s="3">
        <v>44105</v>
      </c>
      <c r="H3225" s="1">
        <v>2018</v>
      </c>
      <c r="I3225" s="1" t="s">
        <v>4</v>
      </c>
      <c r="J3225" s="1" t="s">
        <v>904</v>
      </c>
      <c r="K3225" s="1" t="s">
        <v>14989</v>
      </c>
      <c r="L3225" s="2" t="s">
        <v>30</v>
      </c>
      <c r="M3225" s="2">
        <v>6</v>
      </c>
      <c r="N3225" s="2">
        <v>161</v>
      </c>
      <c r="O3225" s="2">
        <v>235</v>
      </c>
      <c r="P3225" s="2">
        <v>80</v>
      </c>
      <c r="Q3225" s="4">
        <f t="shared" si="50"/>
        <v>1.4596273291925466</v>
      </c>
    </row>
    <row r="3226" spans="1:17">
      <c r="A3226" s="1" t="s">
        <v>14990</v>
      </c>
      <c r="B3226" s="1" t="s">
        <v>17</v>
      </c>
      <c r="C3226" s="1" t="s">
        <v>14991</v>
      </c>
      <c r="D3226" s="55" t="s">
        <v>14992</v>
      </c>
      <c r="E3226" s="66" t="s">
        <v>14993</v>
      </c>
      <c r="F3226" s="55" t="s">
        <v>463</v>
      </c>
      <c r="G3226" s="3">
        <v>42764</v>
      </c>
      <c r="H3226" s="1">
        <v>2016</v>
      </c>
      <c r="I3226" s="1" t="s">
        <v>342</v>
      </c>
      <c r="J3226" s="1" t="s">
        <v>409</v>
      </c>
      <c r="K3226" s="1" t="s">
        <v>14994</v>
      </c>
      <c r="L3226" s="2" t="s">
        <v>37</v>
      </c>
      <c r="M3226" s="2">
        <v>10</v>
      </c>
      <c r="N3226" s="2">
        <v>179</v>
      </c>
      <c r="O3226" s="2">
        <v>227</v>
      </c>
      <c r="P3226" s="2">
        <v>74</v>
      </c>
      <c r="Q3226" s="4">
        <f t="shared" si="50"/>
        <v>1.2681564245810055</v>
      </c>
    </row>
    <row r="3227" spans="1:17">
      <c r="A3227" s="1" t="s">
        <v>14995</v>
      </c>
      <c r="B3227" s="1" t="s">
        <v>17</v>
      </c>
      <c r="C3227" s="1" t="s">
        <v>14996</v>
      </c>
      <c r="D3227" s="55" t="s">
        <v>14997</v>
      </c>
      <c r="E3227" s="66" t="s">
        <v>14998</v>
      </c>
      <c r="F3227" s="55" t="s">
        <v>14999</v>
      </c>
      <c r="G3227" s="3">
        <v>43609</v>
      </c>
      <c r="H3227" s="1">
        <v>2019</v>
      </c>
      <c r="I3227" s="1" t="s">
        <v>500</v>
      </c>
      <c r="J3227" s="1" t="s">
        <v>28</v>
      </c>
      <c r="K3227" s="1" t="s">
        <v>15000</v>
      </c>
      <c r="L3227" s="2" t="s">
        <v>30</v>
      </c>
      <c r="M3227" s="2">
        <v>9</v>
      </c>
      <c r="N3227" s="2">
        <v>134</v>
      </c>
      <c r="O3227" s="2">
        <v>227</v>
      </c>
      <c r="P3227" s="2">
        <v>74</v>
      </c>
      <c r="Q3227" s="4">
        <f t="shared" si="50"/>
        <v>1.6940298507462686</v>
      </c>
    </row>
    <row r="3228" spans="1:17">
      <c r="A3228" s="1" t="s">
        <v>15001</v>
      </c>
      <c r="B3228" s="1" t="s">
        <v>1</v>
      </c>
      <c r="C3228" s="1" t="s">
        <v>15002</v>
      </c>
      <c r="D3228" s="55" t="s">
        <v>10</v>
      </c>
      <c r="E3228" s="66" t="s">
        <v>15003</v>
      </c>
      <c r="F3228" s="55" t="s">
        <v>167</v>
      </c>
      <c r="G3228" s="3">
        <v>44015</v>
      </c>
      <c r="H3228" s="1">
        <v>2020</v>
      </c>
      <c r="I3228" s="1" t="s">
        <v>4</v>
      </c>
      <c r="J3228" s="1" t="s">
        <v>2848</v>
      </c>
      <c r="K3228" s="1" t="s">
        <v>15004</v>
      </c>
      <c r="L3228" s="2" t="s">
        <v>30</v>
      </c>
      <c r="M3228" s="2">
        <v>8</v>
      </c>
      <c r="N3228" s="2">
        <v>102</v>
      </c>
      <c r="O3228" s="2">
        <v>227</v>
      </c>
      <c r="P3228" s="2">
        <v>74</v>
      </c>
      <c r="Q3228" s="4">
        <f t="shared" si="50"/>
        <v>2.2254901960784315</v>
      </c>
    </row>
    <row r="3229" spans="1:17">
      <c r="A3229" s="1" t="s">
        <v>15005</v>
      </c>
      <c r="B3229" s="1" t="s">
        <v>1</v>
      </c>
      <c r="C3229" s="1" t="s">
        <v>15006</v>
      </c>
      <c r="D3229" s="55" t="s">
        <v>10</v>
      </c>
      <c r="E3229" s="66" t="s">
        <v>15007</v>
      </c>
      <c r="F3229" s="55" t="s">
        <v>3259</v>
      </c>
      <c r="G3229" s="3">
        <v>42814</v>
      </c>
      <c r="H3229" s="1">
        <v>2015</v>
      </c>
      <c r="I3229" s="1" t="s">
        <v>4</v>
      </c>
      <c r="J3229" s="1" t="s">
        <v>142</v>
      </c>
      <c r="K3229" s="1" t="s">
        <v>15008</v>
      </c>
      <c r="L3229" s="2" t="s">
        <v>30</v>
      </c>
      <c r="M3229" s="2">
        <v>8</v>
      </c>
      <c r="N3229" s="2">
        <v>133</v>
      </c>
      <c r="O3229" s="2">
        <v>225</v>
      </c>
      <c r="P3229" s="2">
        <v>75</v>
      </c>
      <c r="Q3229" s="4">
        <f t="shared" si="50"/>
        <v>1.6917293233082706</v>
      </c>
    </row>
    <row r="3230" spans="1:17">
      <c r="A3230" s="1" t="s">
        <v>15009</v>
      </c>
      <c r="B3230" s="1" t="s">
        <v>1</v>
      </c>
      <c r="C3230" s="1" t="s">
        <v>15010</v>
      </c>
      <c r="D3230" s="55" t="s">
        <v>10</v>
      </c>
      <c r="E3230" s="66" t="s">
        <v>15011</v>
      </c>
      <c r="F3230" s="55" t="s">
        <v>212</v>
      </c>
      <c r="G3230" s="3">
        <v>42762</v>
      </c>
      <c r="H3230" s="1">
        <v>2016</v>
      </c>
      <c r="I3230" s="1" t="s">
        <v>4</v>
      </c>
      <c r="J3230" s="1" t="s">
        <v>142</v>
      </c>
      <c r="K3230" s="1" t="s">
        <v>15012</v>
      </c>
      <c r="L3230" s="2" t="s">
        <v>37</v>
      </c>
      <c r="M3230" s="2">
        <v>10</v>
      </c>
      <c r="N3230" s="2">
        <v>197</v>
      </c>
      <c r="O3230" s="2">
        <v>231</v>
      </c>
      <c r="P3230" s="2">
        <v>71</v>
      </c>
      <c r="Q3230" s="4">
        <f t="shared" si="50"/>
        <v>1.1725888324873097</v>
      </c>
    </row>
    <row r="3231" spans="1:17">
      <c r="A3231" s="1" t="s">
        <v>15013</v>
      </c>
      <c r="B3231" s="1" t="s">
        <v>17</v>
      </c>
      <c r="C3231" s="1" t="s">
        <v>15014</v>
      </c>
      <c r="D3231" s="55" t="s">
        <v>15015</v>
      </c>
      <c r="E3231" s="66" t="s">
        <v>15016</v>
      </c>
      <c r="F3231" s="55" t="s">
        <v>12</v>
      </c>
      <c r="G3231" s="3">
        <v>43532</v>
      </c>
      <c r="H3231" s="1">
        <v>2019</v>
      </c>
      <c r="I3231" s="1" t="s">
        <v>357</v>
      </c>
      <c r="J3231" s="1" t="s">
        <v>28</v>
      </c>
      <c r="K3231" s="1" t="s">
        <v>15017</v>
      </c>
      <c r="L3231" s="2" t="s">
        <v>30</v>
      </c>
      <c r="M3231" s="2">
        <v>8</v>
      </c>
      <c r="N3231" s="2">
        <v>156</v>
      </c>
      <c r="O3231" s="2">
        <v>222</v>
      </c>
      <c r="P3231" s="2">
        <v>76</v>
      </c>
      <c r="Q3231" s="4">
        <f t="shared" si="50"/>
        <v>1.4230769230769231</v>
      </c>
    </row>
    <row r="3232" spans="1:17">
      <c r="A3232" s="1" t="s">
        <v>15018</v>
      </c>
      <c r="B3232" s="1" t="s">
        <v>17</v>
      </c>
      <c r="C3232" s="1" t="s">
        <v>15019</v>
      </c>
      <c r="D3232" s="55" t="s">
        <v>15020</v>
      </c>
      <c r="E3232" s="55" t="s">
        <v>15021</v>
      </c>
      <c r="F3232" s="55" t="s">
        <v>12</v>
      </c>
      <c r="G3232" s="3">
        <v>43039</v>
      </c>
      <c r="H3232" s="1">
        <v>2017</v>
      </c>
      <c r="I3232" s="1" t="s">
        <v>76</v>
      </c>
      <c r="J3232" s="1" t="s">
        <v>1319</v>
      </c>
      <c r="K3232" s="1" t="s">
        <v>15022</v>
      </c>
      <c r="L3232" s="2" t="s">
        <v>30</v>
      </c>
      <c r="M3232" s="2">
        <v>10</v>
      </c>
      <c r="N3232" s="2">
        <v>173</v>
      </c>
      <c r="O3232" s="2">
        <v>225</v>
      </c>
      <c r="P3232" s="2">
        <v>79</v>
      </c>
      <c r="Q3232" s="4">
        <f t="shared" si="50"/>
        <v>1.300578034682081</v>
      </c>
    </row>
    <row r="3233" spans="1:17">
      <c r="A3233" s="1" t="s">
        <v>15023</v>
      </c>
      <c r="B3233" s="1" t="s">
        <v>17</v>
      </c>
      <c r="C3233" s="1" t="s">
        <v>15024</v>
      </c>
      <c r="D3233" s="55" t="s">
        <v>2928</v>
      </c>
      <c r="E3233" s="55" t="s">
        <v>15025</v>
      </c>
      <c r="F3233" s="55" t="s">
        <v>12</v>
      </c>
      <c r="G3233" s="3">
        <v>43081</v>
      </c>
      <c r="H3233" s="1">
        <v>2017</v>
      </c>
      <c r="I3233" s="1" t="s">
        <v>677</v>
      </c>
      <c r="J3233" s="1" t="s">
        <v>1319</v>
      </c>
      <c r="K3233" s="1" t="s">
        <v>15026</v>
      </c>
      <c r="L3233" s="2" t="s">
        <v>30</v>
      </c>
      <c r="M3233" s="2">
        <v>8</v>
      </c>
      <c r="N3233" s="2">
        <v>190</v>
      </c>
      <c r="O3233" s="2">
        <v>211</v>
      </c>
      <c r="P3233" s="2">
        <v>78</v>
      </c>
      <c r="Q3233" s="4">
        <f t="shared" si="50"/>
        <v>1.1105263157894736</v>
      </c>
    </row>
    <row r="3234" spans="1:17">
      <c r="A3234" s="1" t="s">
        <v>15027</v>
      </c>
      <c r="B3234" s="1" t="s">
        <v>17</v>
      </c>
      <c r="C3234" s="1" t="s">
        <v>15028</v>
      </c>
      <c r="D3234" s="55" t="s">
        <v>15029</v>
      </c>
      <c r="E3234" s="66" t="s">
        <v>15030</v>
      </c>
      <c r="F3234" s="55" t="s">
        <v>68</v>
      </c>
      <c r="G3234" s="3">
        <v>43374</v>
      </c>
      <c r="H3234" s="1">
        <v>2015</v>
      </c>
      <c r="I3234" s="1" t="s">
        <v>893</v>
      </c>
      <c r="J3234" s="1" t="s">
        <v>50</v>
      </c>
      <c r="K3234" s="1" t="s">
        <v>15031</v>
      </c>
      <c r="L3234" s="2" t="s">
        <v>71</v>
      </c>
      <c r="M3234" s="2">
        <v>6</v>
      </c>
      <c r="N3234" s="2">
        <v>120</v>
      </c>
      <c r="O3234" s="2">
        <v>237</v>
      </c>
      <c r="P3234" s="2">
        <v>80</v>
      </c>
      <c r="Q3234" s="4">
        <f t="shared" si="50"/>
        <v>1.9750000000000001</v>
      </c>
    </row>
    <row r="3235" spans="1:17">
      <c r="A3235" s="1" t="s">
        <v>15032</v>
      </c>
      <c r="B3235" s="1" t="s">
        <v>17</v>
      </c>
      <c r="C3235" s="1" t="s">
        <v>15033</v>
      </c>
      <c r="D3235" s="55" t="s">
        <v>6233</v>
      </c>
      <c r="E3235" s="66" t="s">
        <v>13401</v>
      </c>
      <c r="F3235" s="55" t="s">
        <v>68</v>
      </c>
      <c r="G3235" s="3">
        <v>43830</v>
      </c>
      <c r="H3235" s="1">
        <v>1997</v>
      </c>
      <c r="I3235" s="1" t="s">
        <v>1565</v>
      </c>
      <c r="J3235" s="1" t="s">
        <v>409</v>
      </c>
      <c r="K3235" s="1" t="s">
        <v>15034</v>
      </c>
      <c r="L3235" s="2" t="s">
        <v>37</v>
      </c>
      <c r="M3235" s="2">
        <v>7</v>
      </c>
      <c r="N3235" s="2">
        <v>125</v>
      </c>
      <c r="O3235" s="2">
        <v>214</v>
      </c>
      <c r="P3235" s="2">
        <v>77</v>
      </c>
      <c r="Q3235" s="4">
        <f t="shared" si="50"/>
        <v>1.712</v>
      </c>
    </row>
    <row r="3236" spans="1:17">
      <c r="A3236" s="1" t="s">
        <v>15035</v>
      </c>
      <c r="B3236" s="1" t="s">
        <v>17</v>
      </c>
      <c r="C3236" s="1" t="s">
        <v>15036</v>
      </c>
      <c r="D3236" s="55" t="s">
        <v>6233</v>
      </c>
      <c r="E3236" s="66" t="s">
        <v>15037</v>
      </c>
      <c r="F3236" s="55" t="s">
        <v>68</v>
      </c>
      <c r="G3236" s="3">
        <v>43160</v>
      </c>
      <c r="H3236" s="1">
        <v>2017</v>
      </c>
      <c r="I3236" s="1" t="s">
        <v>6103</v>
      </c>
      <c r="J3236" s="1" t="s">
        <v>156</v>
      </c>
      <c r="K3236" s="1" t="s">
        <v>15038</v>
      </c>
      <c r="L3236" s="2" t="s">
        <v>37</v>
      </c>
      <c r="M3236" s="2">
        <v>10</v>
      </c>
      <c r="N3236" s="2">
        <v>173</v>
      </c>
      <c r="O3236" s="2">
        <v>212</v>
      </c>
      <c r="P3236" s="2">
        <v>72</v>
      </c>
      <c r="Q3236" s="4">
        <f t="shared" si="50"/>
        <v>1.2254335260115607</v>
      </c>
    </row>
    <row r="3237" spans="1:17">
      <c r="A3237" s="1" t="s">
        <v>15039</v>
      </c>
      <c r="B3237" s="1" t="s">
        <v>17</v>
      </c>
      <c r="C3237" s="1" t="s">
        <v>15040</v>
      </c>
      <c r="D3237" s="55" t="s">
        <v>1022</v>
      </c>
      <c r="E3237" s="66" t="s">
        <v>15041</v>
      </c>
      <c r="F3237" s="55" t="s">
        <v>12</v>
      </c>
      <c r="G3237" s="3">
        <v>43685</v>
      </c>
      <c r="H3237" s="1">
        <v>2011</v>
      </c>
      <c r="I3237" s="1" t="s">
        <v>276</v>
      </c>
      <c r="J3237" s="1" t="s">
        <v>21</v>
      </c>
      <c r="K3237" s="1" t="s">
        <v>15042</v>
      </c>
      <c r="L3237" s="2" t="s">
        <v>942</v>
      </c>
      <c r="M3237" s="2">
        <v>6</v>
      </c>
      <c r="N3237" s="2">
        <v>107</v>
      </c>
      <c r="O3237" s="2">
        <v>230</v>
      </c>
      <c r="P3237" s="2">
        <v>70</v>
      </c>
      <c r="Q3237" s="4">
        <f t="shared" si="50"/>
        <v>2.1495327102803738</v>
      </c>
    </row>
    <row r="3238" spans="1:17">
      <c r="A3238" s="1" t="s">
        <v>15043</v>
      </c>
      <c r="B3238" s="1" t="s">
        <v>17</v>
      </c>
      <c r="C3238" s="1" t="s">
        <v>15044</v>
      </c>
      <c r="D3238" s="62" t="s">
        <v>15045</v>
      </c>
      <c r="E3238" s="66"/>
      <c r="F3238" s="55" t="s">
        <v>68</v>
      </c>
      <c r="G3238" s="3">
        <v>43358</v>
      </c>
      <c r="H3238" s="1">
        <v>2017</v>
      </c>
      <c r="I3238" s="1" t="s">
        <v>4014</v>
      </c>
      <c r="J3238" s="1" t="s">
        <v>35</v>
      </c>
      <c r="K3238" s="1" t="s">
        <v>15046</v>
      </c>
      <c r="L3238" s="2" t="s">
        <v>37</v>
      </c>
      <c r="M3238" s="2">
        <v>10</v>
      </c>
      <c r="N3238" s="2">
        <v>147</v>
      </c>
      <c r="O3238" s="2">
        <v>210</v>
      </c>
      <c r="P3238" s="2">
        <v>72</v>
      </c>
      <c r="Q3238" s="4">
        <f t="shared" si="50"/>
        <v>1.4285714285714286</v>
      </c>
    </row>
    <row r="3239" spans="1:17">
      <c r="A3239" s="1" t="s">
        <v>15047</v>
      </c>
      <c r="B3239" s="1" t="s">
        <v>17</v>
      </c>
      <c r="C3239" s="1" t="s">
        <v>15048</v>
      </c>
      <c r="D3239" s="55" t="s">
        <v>15049</v>
      </c>
      <c r="E3239" s="66" t="s">
        <v>15050</v>
      </c>
      <c r="F3239" s="55" t="s">
        <v>12</v>
      </c>
      <c r="G3239" s="3">
        <v>44197</v>
      </c>
      <c r="H3239" s="1">
        <v>2009</v>
      </c>
      <c r="I3239" s="1" t="s">
        <v>231</v>
      </c>
      <c r="J3239" s="1" t="s">
        <v>50</v>
      </c>
      <c r="K3239" s="1" t="s">
        <v>15051</v>
      </c>
      <c r="L3239" s="2" t="s">
        <v>123</v>
      </c>
      <c r="M3239" s="2">
        <v>8</v>
      </c>
      <c r="N3239" s="2">
        <v>180</v>
      </c>
      <c r="O3239" s="2">
        <v>245</v>
      </c>
      <c r="P3239" s="2">
        <v>80</v>
      </c>
      <c r="Q3239" s="4">
        <f t="shared" si="50"/>
        <v>1.3611111111111112</v>
      </c>
    </row>
    <row r="3240" spans="1:17">
      <c r="A3240" s="1" t="s">
        <v>15052</v>
      </c>
      <c r="B3240" s="1" t="s">
        <v>1</v>
      </c>
      <c r="C3240" s="1" t="s">
        <v>15053</v>
      </c>
      <c r="D3240" s="55" t="s">
        <v>15054</v>
      </c>
      <c r="E3240" s="66" t="s">
        <v>15055</v>
      </c>
      <c r="F3240" s="55" t="s">
        <v>12</v>
      </c>
      <c r="G3240" s="3">
        <v>44084</v>
      </c>
      <c r="H3240" s="1">
        <v>2020</v>
      </c>
      <c r="I3240" s="1" t="s">
        <v>4</v>
      </c>
      <c r="J3240" s="1" t="s">
        <v>5</v>
      </c>
      <c r="K3240" s="1" t="s">
        <v>15056</v>
      </c>
      <c r="L3240" s="2" t="s">
        <v>15</v>
      </c>
      <c r="M3240" s="2">
        <v>10</v>
      </c>
      <c r="N3240" s="2">
        <v>170</v>
      </c>
      <c r="O3240" s="2">
        <v>219</v>
      </c>
      <c r="P3240" s="2">
        <v>78</v>
      </c>
      <c r="Q3240" s="4">
        <f t="shared" si="50"/>
        <v>1.2882352941176471</v>
      </c>
    </row>
    <row r="3241" spans="1:17">
      <c r="A3241" s="1" t="s">
        <v>15057</v>
      </c>
      <c r="B3241" s="1" t="s">
        <v>1</v>
      </c>
      <c r="C3241" s="1" t="s">
        <v>15058</v>
      </c>
      <c r="D3241" s="55" t="s">
        <v>10</v>
      </c>
      <c r="E3241" s="66" t="s">
        <v>15059</v>
      </c>
      <c r="F3241" s="55" t="s">
        <v>12</v>
      </c>
      <c r="G3241" s="3">
        <v>42811</v>
      </c>
      <c r="H3241" s="1">
        <v>2017</v>
      </c>
      <c r="I3241" s="1" t="s">
        <v>4</v>
      </c>
      <c r="J3241" s="1" t="s">
        <v>93</v>
      </c>
      <c r="K3241" s="1" t="s">
        <v>15060</v>
      </c>
      <c r="L3241" s="2" t="s">
        <v>7</v>
      </c>
      <c r="M3241" s="2">
        <v>10</v>
      </c>
      <c r="N3241" s="2">
        <v>167</v>
      </c>
      <c r="O3241" s="2">
        <v>227</v>
      </c>
      <c r="P3241" s="2">
        <v>78</v>
      </c>
      <c r="Q3241" s="4">
        <f t="shared" si="50"/>
        <v>1.3592814371257484</v>
      </c>
    </row>
    <row r="3242" spans="1:17">
      <c r="A3242" s="1" t="s">
        <v>15061</v>
      </c>
      <c r="B3242" s="1" t="s">
        <v>1</v>
      </c>
      <c r="C3242" s="1" t="s">
        <v>15062</v>
      </c>
      <c r="D3242" s="55" t="s">
        <v>10</v>
      </c>
      <c r="E3242" s="66" t="s">
        <v>15063</v>
      </c>
      <c r="F3242" s="55" t="s">
        <v>12</v>
      </c>
      <c r="G3242" s="3">
        <v>42311</v>
      </c>
      <c r="H3242" s="1">
        <v>2014</v>
      </c>
      <c r="I3242" s="1" t="s">
        <v>13</v>
      </c>
      <c r="J3242" s="1" t="s">
        <v>93</v>
      </c>
      <c r="K3242" s="1" t="s">
        <v>15064</v>
      </c>
      <c r="L3242" s="2" t="s">
        <v>7</v>
      </c>
      <c r="M3242" s="2">
        <v>6</v>
      </c>
      <c r="N3242" s="2">
        <v>104</v>
      </c>
      <c r="O3242" s="2">
        <v>213</v>
      </c>
      <c r="P3242" s="2">
        <v>80</v>
      </c>
      <c r="Q3242" s="4">
        <f t="shared" si="50"/>
        <v>2.0480769230769229</v>
      </c>
    </row>
    <row r="3243" spans="1:17">
      <c r="A3243" s="1" t="s">
        <v>15065</v>
      </c>
      <c r="B3243" s="1" t="s">
        <v>1</v>
      </c>
      <c r="C3243" s="1" t="s">
        <v>15066</v>
      </c>
      <c r="D3243" s="55" t="s">
        <v>10</v>
      </c>
      <c r="E3243" s="66" t="s">
        <v>15067</v>
      </c>
      <c r="F3243" s="55" t="s">
        <v>5748</v>
      </c>
      <c r="G3243" s="3">
        <v>44173</v>
      </c>
      <c r="H3243" s="1">
        <v>2019</v>
      </c>
      <c r="I3243" s="1" t="s">
        <v>4</v>
      </c>
      <c r="J3243" s="1" t="s">
        <v>401</v>
      </c>
      <c r="K3243" s="1" t="s">
        <v>15068</v>
      </c>
      <c r="L3243" s="2" t="s">
        <v>15</v>
      </c>
      <c r="M3243" s="2">
        <v>7</v>
      </c>
      <c r="N3243" s="2">
        <v>172</v>
      </c>
      <c r="O3243" s="2">
        <v>220</v>
      </c>
      <c r="P3243" s="2">
        <v>72</v>
      </c>
      <c r="Q3243" s="4">
        <f t="shared" si="50"/>
        <v>1.2790697674418605</v>
      </c>
    </row>
    <row r="3244" spans="1:17">
      <c r="A3244" s="1" t="s">
        <v>15069</v>
      </c>
      <c r="B3244" s="1" t="s">
        <v>1</v>
      </c>
      <c r="C3244" s="1" t="s">
        <v>15070</v>
      </c>
      <c r="D3244" s="55" t="s">
        <v>10</v>
      </c>
      <c r="E3244" s="66" t="s">
        <v>15071</v>
      </c>
      <c r="F3244" s="55" t="s">
        <v>41</v>
      </c>
      <c r="G3244" s="3">
        <v>42853</v>
      </c>
      <c r="H3244" s="1">
        <v>2015</v>
      </c>
      <c r="I3244" s="1" t="s">
        <v>4</v>
      </c>
      <c r="J3244" s="1" t="s">
        <v>42</v>
      </c>
      <c r="K3244" s="1" t="s">
        <v>15072</v>
      </c>
      <c r="L3244" s="2" t="s">
        <v>37</v>
      </c>
      <c r="M3244" s="2">
        <v>7</v>
      </c>
      <c r="N3244" s="2">
        <v>140</v>
      </c>
      <c r="O3244" s="2">
        <v>228</v>
      </c>
      <c r="P3244" s="2">
        <v>79</v>
      </c>
      <c r="Q3244" s="4">
        <f t="shared" si="50"/>
        <v>1.6285714285714286</v>
      </c>
    </row>
    <row r="3245" spans="1:17">
      <c r="A3245" s="1" t="s">
        <v>15073</v>
      </c>
      <c r="B3245" s="1" t="s">
        <v>17</v>
      </c>
      <c r="C3245" s="1" t="s">
        <v>15074</v>
      </c>
      <c r="D3245" s="55" t="s">
        <v>15075</v>
      </c>
      <c r="E3245" s="66" t="s">
        <v>15076</v>
      </c>
      <c r="F3245" s="55" t="s">
        <v>12</v>
      </c>
      <c r="G3245" s="3">
        <v>44136</v>
      </c>
      <c r="H3245" s="1">
        <v>2011</v>
      </c>
      <c r="I3245" s="1" t="s">
        <v>105</v>
      </c>
      <c r="J3245" s="1" t="s">
        <v>77</v>
      </c>
      <c r="K3245" s="1" t="s">
        <v>15077</v>
      </c>
      <c r="L3245" s="2" t="s">
        <v>123</v>
      </c>
      <c r="M3245" s="2">
        <v>7</v>
      </c>
      <c r="N3245" s="2">
        <v>127</v>
      </c>
      <c r="O3245" s="2">
        <v>238</v>
      </c>
      <c r="P3245" s="2">
        <v>73</v>
      </c>
      <c r="Q3245" s="4">
        <f t="shared" si="50"/>
        <v>1.8740157480314961</v>
      </c>
    </row>
    <row r="3246" spans="1:17">
      <c r="A3246" s="1" t="s">
        <v>15078</v>
      </c>
      <c r="B3246" s="1" t="s">
        <v>17</v>
      </c>
      <c r="C3246" s="1" t="s">
        <v>15079</v>
      </c>
      <c r="D3246" s="55" t="s">
        <v>15080</v>
      </c>
      <c r="E3246" s="66" t="s">
        <v>15081</v>
      </c>
      <c r="F3246" s="55" t="s">
        <v>12</v>
      </c>
      <c r="G3246" s="3">
        <v>43525</v>
      </c>
      <c r="H3246" s="1">
        <v>2005</v>
      </c>
      <c r="I3246" s="1" t="s">
        <v>432</v>
      </c>
      <c r="J3246" s="1" t="s">
        <v>50</v>
      </c>
      <c r="K3246" s="1" t="s">
        <v>15082</v>
      </c>
      <c r="L3246" s="2" t="s">
        <v>52</v>
      </c>
      <c r="M3246" s="2">
        <v>8</v>
      </c>
      <c r="N3246" s="2">
        <v>196</v>
      </c>
      <c r="O3246" s="2">
        <v>205</v>
      </c>
      <c r="P3246" s="2">
        <v>74</v>
      </c>
      <c r="Q3246" s="4">
        <f t="shared" si="50"/>
        <v>1.0459183673469388</v>
      </c>
    </row>
    <row r="3247" spans="1:17">
      <c r="A3247" s="1" t="s">
        <v>15083</v>
      </c>
      <c r="B3247" s="1" t="s">
        <v>17</v>
      </c>
      <c r="C3247" s="1" t="s">
        <v>15084</v>
      </c>
      <c r="D3247" s="55" t="s">
        <v>15085</v>
      </c>
      <c r="E3247" s="66" t="s">
        <v>15086</v>
      </c>
      <c r="F3247" s="55" t="s">
        <v>3991</v>
      </c>
      <c r="G3247" s="3">
        <v>43678</v>
      </c>
      <c r="H3247" s="1">
        <v>2015</v>
      </c>
      <c r="I3247" s="1" t="s">
        <v>312</v>
      </c>
      <c r="J3247" s="1" t="s">
        <v>438</v>
      </c>
      <c r="K3247" s="1" t="s">
        <v>15087</v>
      </c>
      <c r="L3247" s="2" t="s">
        <v>123</v>
      </c>
      <c r="M3247" s="2">
        <v>9</v>
      </c>
      <c r="N3247" s="2">
        <v>199</v>
      </c>
      <c r="O3247" s="2">
        <v>235</v>
      </c>
      <c r="P3247" s="2">
        <v>76</v>
      </c>
      <c r="Q3247" s="4">
        <f t="shared" si="50"/>
        <v>1.1809045226130652</v>
      </c>
    </row>
    <row r="3248" spans="1:17">
      <c r="A3248" s="1" t="s">
        <v>15088</v>
      </c>
      <c r="B3248" s="1" t="s">
        <v>1</v>
      </c>
      <c r="C3248" s="1" t="s">
        <v>15089</v>
      </c>
      <c r="D3248" s="55" t="s">
        <v>10</v>
      </c>
      <c r="E3248" s="66" t="s">
        <v>15090</v>
      </c>
      <c r="F3248" s="55" t="s">
        <v>12</v>
      </c>
      <c r="G3248" s="3">
        <v>44092</v>
      </c>
      <c r="H3248" s="1">
        <v>2020</v>
      </c>
      <c r="I3248" s="1" t="s">
        <v>4</v>
      </c>
      <c r="J3248" s="1" t="s">
        <v>754</v>
      </c>
      <c r="K3248" s="1" t="s">
        <v>15091</v>
      </c>
      <c r="L3248" s="2" t="s">
        <v>71</v>
      </c>
      <c r="M3248" s="2">
        <v>7</v>
      </c>
      <c r="N3248" s="2">
        <v>155</v>
      </c>
      <c r="O3248" s="2">
        <v>206</v>
      </c>
      <c r="P3248" s="2">
        <v>73</v>
      </c>
      <c r="Q3248" s="4">
        <f t="shared" si="50"/>
        <v>1.3290322580645162</v>
      </c>
    </row>
    <row r="3249" spans="1:17">
      <c r="A3249" s="1" t="s">
        <v>15092</v>
      </c>
      <c r="B3249" s="1" t="s">
        <v>17</v>
      </c>
      <c r="C3249" s="1" t="s">
        <v>15093</v>
      </c>
      <c r="D3249" s="55" t="s">
        <v>15094</v>
      </c>
      <c r="E3249" s="66" t="s">
        <v>15095</v>
      </c>
      <c r="F3249" s="55" t="s">
        <v>207</v>
      </c>
      <c r="G3249" s="3">
        <v>44168</v>
      </c>
      <c r="H3249" s="1">
        <v>2020</v>
      </c>
      <c r="I3249" s="1" t="s">
        <v>500</v>
      </c>
      <c r="J3249" s="1" t="s">
        <v>409</v>
      </c>
      <c r="K3249" s="1" t="s">
        <v>15096</v>
      </c>
      <c r="L3249" s="2" t="s">
        <v>30</v>
      </c>
      <c r="M3249" s="2">
        <v>9</v>
      </c>
      <c r="N3249" s="2">
        <v>134</v>
      </c>
      <c r="O3249" s="2">
        <v>200</v>
      </c>
      <c r="P3249" s="2">
        <v>71</v>
      </c>
      <c r="Q3249" s="4">
        <f t="shared" si="50"/>
        <v>1.4925373134328359</v>
      </c>
    </row>
    <row r="3250" spans="1:17">
      <c r="A3250" s="1" t="s">
        <v>15097</v>
      </c>
      <c r="B3250" s="1" t="s">
        <v>17</v>
      </c>
      <c r="C3250" s="1" t="s">
        <v>15098</v>
      </c>
      <c r="D3250" s="55" t="s">
        <v>15099</v>
      </c>
      <c r="E3250" s="66" t="s">
        <v>15100</v>
      </c>
      <c r="F3250" s="55" t="s">
        <v>1095</v>
      </c>
      <c r="G3250" s="3">
        <v>39938</v>
      </c>
      <c r="H3250" s="1">
        <v>2007</v>
      </c>
      <c r="I3250" s="1" t="s">
        <v>368</v>
      </c>
      <c r="J3250" s="1" t="s">
        <v>214</v>
      </c>
      <c r="K3250" s="1" t="s">
        <v>15101</v>
      </c>
      <c r="L3250" s="2" t="s">
        <v>30</v>
      </c>
      <c r="M3250" s="2">
        <v>9</v>
      </c>
      <c r="N3250" s="2">
        <v>135</v>
      </c>
      <c r="O3250" s="2">
        <v>222</v>
      </c>
      <c r="P3250" s="2">
        <v>80</v>
      </c>
      <c r="Q3250" s="4">
        <f t="shared" si="50"/>
        <v>1.6444444444444444</v>
      </c>
    </row>
    <row r="3251" spans="1:17">
      <c r="A3251" s="1" t="s">
        <v>15102</v>
      </c>
      <c r="B3251" s="1" t="s">
        <v>17</v>
      </c>
      <c r="C3251" s="1" t="s">
        <v>15103</v>
      </c>
      <c r="D3251" s="55" t="s">
        <v>1854</v>
      </c>
      <c r="E3251" s="66" t="s">
        <v>15104</v>
      </c>
      <c r="F3251" s="55" t="s">
        <v>5032</v>
      </c>
      <c r="G3251" s="3">
        <v>43709</v>
      </c>
      <c r="H3251" s="1">
        <v>2005</v>
      </c>
      <c r="I3251" s="1" t="s">
        <v>595</v>
      </c>
      <c r="J3251" s="1" t="s">
        <v>77</v>
      </c>
      <c r="K3251" s="1" t="s">
        <v>15105</v>
      </c>
      <c r="L3251" s="2" t="s">
        <v>123</v>
      </c>
      <c r="M3251" s="2">
        <v>7</v>
      </c>
      <c r="N3251" s="2">
        <v>115</v>
      </c>
      <c r="O3251" s="2">
        <v>219</v>
      </c>
      <c r="P3251" s="2">
        <v>74</v>
      </c>
      <c r="Q3251" s="4">
        <f t="shared" si="50"/>
        <v>1.9043478260869566</v>
      </c>
    </row>
    <row r="3252" spans="1:17">
      <c r="A3252" s="1" t="s">
        <v>15106</v>
      </c>
      <c r="B3252" s="1" t="s">
        <v>17</v>
      </c>
      <c r="C3252" s="1" t="s">
        <v>15107</v>
      </c>
      <c r="D3252" s="55" t="s">
        <v>15108</v>
      </c>
      <c r="E3252" s="66" t="s">
        <v>15109</v>
      </c>
      <c r="F3252" s="55" t="s">
        <v>141</v>
      </c>
      <c r="G3252" s="3">
        <v>43489</v>
      </c>
      <c r="H3252" s="1">
        <v>2018</v>
      </c>
      <c r="I3252" s="1" t="s">
        <v>808</v>
      </c>
      <c r="J3252" s="1" t="s">
        <v>214</v>
      </c>
      <c r="K3252" s="1" t="s">
        <v>15110</v>
      </c>
      <c r="L3252" s="2" t="s">
        <v>30</v>
      </c>
      <c r="M3252" s="2">
        <v>9</v>
      </c>
      <c r="N3252" s="2">
        <v>161</v>
      </c>
      <c r="O3252" s="2">
        <v>242</v>
      </c>
      <c r="P3252" s="2">
        <v>77</v>
      </c>
      <c r="Q3252" s="4">
        <f t="shared" si="50"/>
        <v>1.5031055900621118</v>
      </c>
    </row>
    <row r="3253" spans="1:17">
      <c r="A3253" s="1" t="s">
        <v>15111</v>
      </c>
      <c r="B3253" s="1" t="s">
        <v>17</v>
      </c>
      <c r="C3253" s="1" t="s">
        <v>15112</v>
      </c>
      <c r="D3253" s="55" t="s">
        <v>10299</v>
      </c>
      <c r="E3253" s="66" t="s">
        <v>9768</v>
      </c>
      <c r="F3253" s="55" t="s">
        <v>1226</v>
      </c>
      <c r="G3253" s="3">
        <v>44175</v>
      </c>
      <c r="H3253" s="1">
        <v>2016</v>
      </c>
      <c r="I3253" s="1" t="s">
        <v>432</v>
      </c>
      <c r="J3253" s="1" t="s">
        <v>1460</v>
      </c>
      <c r="K3253" s="1" t="s">
        <v>15113</v>
      </c>
      <c r="L3253" s="2" t="s">
        <v>15</v>
      </c>
      <c r="M3253" s="2">
        <v>7</v>
      </c>
      <c r="N3253" s="2">
        <v>143</v>
      </c>
      <c r="O3253" s="2">
        <v>205</v>
      </c>
      <c r="P3253" s="2">
        <v>79</v>
      </c>
      <c r="Q3253" s="4">
        <f t="shared" si="50"/>
        <v>1.4335664335664335</v>
      </c>
    </row>
    <row r="3254" spans="1:17">
      <c r="A3254" s="1" t="s">
        <v>15114</v>
      </c>
      <c r="B3254" s="1" t="s">
        <v>1</v>
      </c>
      <c r="C3254" s="1" t="s">
        <v>15115</v>
      </c>
      <c r="D3254" s="55" t="s">
        <v>10</v>
      </c>
      <c r="E3254" s="66" t="s">
        <v>15116</v>
      </c>
      <c r="F3254" s="55" t="s">
        <v>980</v>
      </c>
      <c r="G3254" s="3">
        <v>42675</v>
      </c>
      <c r="H3254" s="1">
        <v>2013</v>
      </c>
      <c r="I3254" s="1" t="s">
        <v>4</v>
      </c>
      <c r="J3254" s="1" t="s">
        <v>401</v>
      </c>
      <c r="K3254" s="1" t="s">
        <v>15117</v>
      </c>
      <c r="L3254" s="2" t="s">
        <v>37</v>
      </c>
      <c r="M3254" s="2">
        <v>9</v>
      </c>
      <c r="N3254" s="2">
        <v>187</v>
      </c>
      <c r="O3254" s="2">
        <v>210</v>
      </c>
      <c r="P3254" s="2">
        <v>77</v>
      </c>
      <c r="Q3254" s="4">
        <f t="shared" si="50"/>
        <v>1.1229946524064172</v>
      </c>
    </row>
    <row r="3255" spans="1:17">
      <c r="A3255" s="1" t="s">
        <v>15118</v>
      </c>
      <c r="B3255" s="1" t="s">
        <v>17</v>
      </c>
      <c r="C3255" s="1" t="s">
        <v>15119</v>
      </c>
      <c r="D3255" s="55" t="s">
        <v>15120</v>
      </c>
      <c r="E3255" s="66" t="s">
        <v>15121</v>
      </c>
      <c r="F3255" s="55" t="s">
        <v>12</v>
      </c>
      <c r="G3255" s="3">
        <v>43862</v>
      </c>
      <c r="H3255" s="1">
        <v>2017</v>
      </c>
      <c r="I3255" s="1" t="s">
        <v>99</v>
      </c>
      <c r="J3255" s="1" t="s">
        <v>489</v>
      </c>
      <c r="K3255" s="1" t="s">
        <v>15122</v>
      </c>
      <c r="L3255" s="2" t="s">
        <v>52</v>
      </c>
      <c r="M3255" s="2">
        <v>8</v>
      </c>
      <c r="N3255" s="2">
        <v>179</v>
      </c>
      <c r="O3255" s="2">
        <v>206</v>
      </c>
      <c r="P3255" s="2">
        <v>78</v>
      </c>
      <c r="Q3255" s="4">
        <f t="shared" si="50"/>
        <v>1.1508379888268156</v>
      </c>
    </row>
    <row r="3256" spans="1:17">
      <c r="A3256" s="1" t="s">
        <v>15123</v>
      </c>
      <c r="B3256" s="1" t="s">
        <v>1</v>
      </c>
      <c r="C3256" s="1" t="s">
        <v>15124</v>
      </c>
      <c r="D3256" s="55" t="s">
        <v>10</v>
      </c>
      <c r="E3256" s="66" t="s">
        <v>15125</v>
      </c>
      <c r="F3256" s="55" t="s">
        <v>2231</v>
      </c>
      <c r="G3256" s="3">
        <v>43009</v>
      </c>
      <c r="H3256" s="1">
        <v>2012</v>
      </c>
      <c r="I3256" s="1" t="s">
        <v>4</v>
      </c>
      <c r="J3256" s="1" t="s">
        <v>113</v>
      </c>
      <c r="K3256" s="1" t="s">
        <v>15126</v>
      </c>
      <c r="L3256" s="2" t="s">
        <v>37</v>
      </c>
      <c r="M3256" s="2">
        <v>6</v>
      </c>
      <c r="N3256" s="2">
        <v>100</v>
      </c>
      <c r="O3256" s="2">
        <v>233</v>
      </c>
      <c r="P3256" s="2">
        <v>72</v>
      </c>
      <c r="Q3256" s="4">
        <f t="shared" si="50"/>
        <v>2.33</v>
      </c>
    </row>
    <row r="3257" spans="1:17">
      <c r="A3257" s="1" t="s">
        <v>15127</v>
      </c>
      <c r="B3257" s="1" t="s">
        <v>17</v>
      </c>
      <c r="C3257" s="1" t="s">
        <v>15128</v>
      </c>
      <c r="D3257" s="55" t="s">
        <v>4924</v>
      </c>
      <c r="E3257" s="66" t="s">
        <v>15129</v>
      </c>
      <c r="F3257" s="55" t="s">
        <v>1164</v>
      </c>
      <c r="G3257" s="3">
        <v>43343</v>
      </c>
      <c r="H3257" s="1">
        <v>1992</v>
      </c>
      <c r="I3257" s="1" t="s">
        <v>243</v>
      </c>
      <c r="J3257" s="1" t="s">
        <v>156</v>
      </c>
      <c r="K3257" s="1" t="s">
        <v>15130</v>
      </c>
      <c r="L3257" s="2" t="s">
        <v>37</v>
      </c>
      <c r="M3257" s="2">
        <v>7</v>
      </c>
      <c r="N3257" s="2">
        <v>103</v>
      </c>
      <c r="O3257" s="2">
        <v>231</v>
      </c>
      <c r="P3257" s="2">
        <v>77</v>
      </c>
      <c r="Q3257" s="4">
        <f t="shared" si="50"/>
        <v>2.2427184466019416</v>
      </c>
    </row>
    <row r="3258" spans="1:17">
      <c r="A3258" s="1" t="s">
        <v>15131</v>
      </c>
      <c r="B3258" s="1" t="s">
        <v>17</v>
      </c>
      <c r="C3258" s="1" t="s">
        <v>15132</v>
      </c>
      <c r="D3258" s="55" t="s">
        <v>14648</v>
      </c>
      <c r="E3258" s="66" t="s">
        <v>15133</v>
      </c>
      <c r="F3258" s="55" t="s">
        <v>12</v>
      </c>
      <c r="G3258" s="3">
        <v>43101</v>
      </c>
      <c r="H3258" s="1">
        <v>2011</v>
      </c>
      <c r="I3258" s="1" t="s">
        <v>421</v>
      </c>
      <c r="J3258" s="1" t="s">
        <v>611</v>
      </c>
      <c r="K3258" s="1" t="s">
        <v>15134</v>
      </c>
      <c r="L3258" s="2" t="s">
        <v>1001</v>
      </c>
      <c r="M3258" s="2">
        <v>7</v>
      </c>
      <c r="N3258" s="2">
        <v>182</v>
      </c>
      <c r="O3258" s="2">
        <v>244</v>
      </c>
      <c r="P3258" s="2">
        <v>78</v>
      </c>
      <c r="Q3258" s="4">
        <f t="shared" si="50"/>
        <v>1.3406593406593406</v>
      </c>
    </row>
    <row r="3259" spans="1:17">
      <c r="A3259" s="1" t="s">
        <v>15135</v>
      </c>
      <c r="B3259" s="1" t="s">
        <v>17</v>
      </c>
      <c r="C3259" s="1" t="s">
        <v>15136</v>
      </c>
      <c r="D3259" s="55" t="s">
        <v>15137</v>
      </c>
      <c r="E3259" s="55" t="s">
        <v>15138</v>
      </c>
      <c r="F3259" s="55" t="s">
        <v>12</v>
      </c>
      <c r="G3259" s="3">
        <v>42655</v>
      </c>
      <c r="H3259" s="1">
        <v>2016</v>
      </c>
      <c r="I3259" s="1" t="s">
        <v>357</v>
      </c>
      <c r="J3259" s="1" t="s">
        <v>3859</v>
      </c>
      <c r="K3259" s="1" t="s">
        <v>15139</v>
      </c>
      <c r="L3259" s="2" t="s">
        <v>30</v>
      </c>
      <c r="M3259" s="2">
        <v>10</v>
      </c>
      <c r="N3259" s="2">
        <v>179</v>
      </c>
      <c r="O3259" s="2">
        <v>236</v>
      </c>
      <c r="P3259" s="2">
        <v>80</v>
      </c>
      <c r="Q3259" s="4">
        <f t="shared" si="50"/>
        <v>1.3184357541899441</v>
      </c>
    </row>
    <row r="3260" spans="1:17">
      <c r="A3260" s="1" t="s">
        <v>15140</v>
      </c>
      <c r="B3260" s="1" t="s">
        <v>1</v>
      </c>
      <c r="C3260" s="1" t="s">
        <v>15141</v>
      </c>
      <c r="D3260" s="55" t="s">
        <v>10</v>
      </c>
      <c r="E3260" s="66" t="s">
        <v>15142</v>
      </c>
      <c r="F3260" s="55" t="s">
        <v>128</v>
      </c>
      <c r="G3260" s="3">
        <v>42461</v>
      </c>
      <c r="H3260" s="1">
        <v>2012</v>
      </c>
      <c r="I3260" s="1" t="s">
        <v>13</v>
      </c>
      <c r="J3260" s="1" t="s">
        <v>93</v>
      </c>
      <c r="K3260" s="1" t="s">
        <v>15143</v>
      </c>
      <c r="L3260" s="2" t="s">
        <v>7</v>
      </c>
      <c r="M3260" s="2">
        <v>7</v>
      </c>
      <c r="N3260" s="2">
        <v>130</v>
      </c>
      <c r="O3260" s="2">
        <v>230</v>
      </c>
      <c r="P3260" s="2">
        <v>74</v>
      </c>
      <c r="Q3260" s="4">
        <f t="shared" si="50"/>
        <v>1.7692307692307692</v>
      </c>
    </row>
    <row r="3261" spans="1:17">
      <c r="A3261" s="1" t="s">
        <v>15144</v>
      </c>
      <c r="B3261" s="1" t="s">
        <v>1</v>
      </c>
      <c r="C3261" s="1" t="s">
        <v>15145</v>
      </c>
      <c r="D3261" s="55" t="s">
        <v>10</v>
      </c>
      <c r="E3261" s="66" t="s">
        <v>15146</v>
      </c>
      <c r="F3261" s="55" t="s">
        <v>128</v>
      </c>
      <c r="G3261" s="3">
        <v>42545</v>
      </c>
      <c r="H3261" s="1">
        <v>2016</v>
      </c>
      <c r="I3261" s="1" t="s">
        <v>4</v>
      </c>
      <c r="J3261" s="1" t="s">
        <v>93</v>
      </c>
      <c r="K3261" s="1" t="s">
        <v>15147</v>
      </c>
      <c r="L3261" s="2" t="s">
        <v>7</v>
      </c>
      <c r="M3261" s="2">
        <v>10</v>
      </c>
      <c r="N3261" s="2">
        <v>136</v>
      </c>
      <c r="O3261" s="2">
        <v>215</v>
      </c>
      <c r="P3261" s="2">
        <v>80</v>
      </c>
      <c r="Q3261" s="4">
        <f t="shared" si="50"/>
        <v>1.5808823529411764</v>
      </c>
    </row>
    <row r="3262" spans="1:17">
      <c r="A3262" s="1" t="s">
        <v>15148</v>
      </c>
      <c r="B3262" s="1" t="s">
        <v>17</v>
      </c>
      <c r="C3262" s="1" t="s">
        <v>15149</v>
      </c>
      <c r="D3262" s="55" t="s">
        <v>15150</v>
      </c>
      <c r="E3262" s="66" t="s">
        <v>15151</v>
      </c>
      <c r="F3262" s="55" t="s">
        <v>12</v>
      </c>
      <c r="G3262" s="3">
        <v>43903</v>
      </c>
      <c r="H3262" s="1">
        <v>2019</v>
      </c>
      <c r="I3262" s="1" t="s">
        <v>421</v>
      </c>
      <c r="J3262" s="1" t="s">
        <v>28</v>
      </c>
      <c r="K3262" s="1" t="s">
        <v>15152</v>
      </c>
      <c r="L3262" s="2" t="s">
        <v>30</v>
      </c>
      <c r="M3262" s="2">
        <v>6</v>
      </c>
      <c r="N3262" s="2">
        <v>150</v>
      </c>
      <c r="O3262" s="2">
        <v>239</v>
      </c>
      <c r="P3262" s="2">
        <v>76</v>
      </c>
      <c r="Q3262" s="4">
        <f t="shared" si="50"/>
        <v>1.5933333333333333</v>
      </c>
    </row>
    <row r="3263" spans="1:17">
      <c r="A3263" s="1" t="s">
        <v>15153</v>
      </c>
      <c r="B3263" s="1" t="s">
        <v>1</v>
      </c>
      <c r="C3263" s="1" t="s">
        <v>15154</v>
      </c>
      <c r="D3263" s="55" t="s">
        <v>10</v>
      </c>
      <c r="E3263" s="66" t="s">
        <v>15155</v>
      </c>
      <c r="F3263" s="55" t="s">
        <v>167</v>
      </c>
      <c r="G3263" s="3">
        <v>42705</v>
      </c>
      <c r="H3263" s="1">
        <v>2012</v>
      </c>
      <c r="I3263" s="1" t="s">
        <v>4</v>
      </c>
      <c r="J3263" s="1" t="s">
        <v>2016</v>
      </c>
      <c r="K3263" s="1" t="s">
        <v>15156</v>
      </c>
      <c r="L3263" s="2" t="s">
        <v>30</v>
      </c>
      <c r="M3263" s="2">
        <v>8</v>
      </c>
      <c r="N3263" s="2">
        <v>190</v>
      </c>
      <c r="O3263" s="2">
        <v>213</v>
      </c>
      <c r="P3263" s="2">
        <v>75</v>
      </c>
      <c r="Q3263" s="4">
        <f t="shared" si="50"/>
        <v>1.1210526315789473</v>
      </c>
    </row>
    <row r="3264" spans="1:17">
      <c r="A3264" s="1" t="s">
        <v>15157</v>
      </c>
      <c r="B3264" s="1" t="s">
        <v>17</v>
      </c>
      <c r="C3264" s="1" t="s">
        <v>15158</v>
      </c>
      <c r="D3264" s="55" t="s">
        <v>15159</v>
      </c>
      <c r="E3264" s="66" t="s">
        <v>15160</v>
      </c>
      <c r="F3264" s="55" t="s">
        <v>14171</v>
      </c>
      <c r="G3264" s="3">
        <v>43790</v>
      </c>
      <c r="H3264" s="1">
        <v>2002</v>
      </c>
      <c r="I3264" s="1" t="s">
        <v>3453</v>
      </c>
      <c r="J3264" s="1" t="s">
        <v>313</v>
      </c>
      <c r="K3264" s="1" t="s">
        <v>15161</v>
      </c>
      <c r="L3264" s="2" t="s">
        <v>123</v>
      </c>
      <c r="M3264" s="2">
        <v>9</v>
      </c>
      <c r="N3264" s="2">
        <v>182</v>
      </c>
      <c r="O3264" s="2">
        <v>243</v>
      </c>
      <c r="P3264" s="2">
        <v>80</v>
      </c>
      <c r="Q3264" s="4">
        <f t="shared" si="50"/>
        <v>1.3351648351648351</v>
      </c>
    </row>
    <row r="3265" spans="1:17">
      <c r="A3265" s="1" t="s">
        <v>15162</v>
      </c>
      <c r="B3265" s="1" t="s">
        <v>1</v>
      </c>
      <c r="C3265" s="1" t="s">
        <v>15163</v>
      </c>
      <c r="D3265" s="55" t="s">
        <v>10</v>
      </c>
      <c r="E3265" s="66" t="s">
        <v>15164</v>
      </c>
      <c r="F3265" s="55" t="s">
        <v>167</v>
      </c>
      <c r="G3265" s="3">
        <v>43784</v>
      </c>
      <c r="H3265" s="1">
        <v>2010</v>
      </c>
      <c r="I3265" s="1" t="s">
        <v>13</v>
      </c>
      <c r="J3265" s="1" t="s">
        <v>6190</v>
      </c>
      <c r="K3265" s="1" t="s">
        <v>15165</v>
      </c>
      <c r="L3265" s="2" t="s">
        <v>71</v>
      </c>
      <c r="M3265" s="2">
        <v>7</v>
      </c>
      <c r="N3265" s="2">
        <v>185</v>
      </c>
      <c r="O3265" s="2">
        <v>217</v>
      </c>
      <c r="P3265" s="2">
        <v>80</v>
      </c>
      <c r="Q3265" s="4">
        <f t="shared" si="50"/>
        <v>1.172972972972973</v>
      </c>
    </row>
    <row r="3266" spans="1:17">
      <c r="A3266" s="1" t="s">
        <v>15166</v>
      </c>
      <c r="B3266" s="1" t="s">
        <v>17</v>
      </c>
      <c r="C3266" s="1" t="s">
        <v>15167</v>
      </c>
      <c r="D3266" s="55" t="s">
        <v>1357</v>
      </c>
      <c r="E3266" s="66" t="s">
        <v>15168</v>
      </c>
      <c r="F3266" s="55" t="s">
        <v>167</v>
      </c>
      <c r="G3266" s="3">
        <v>43784</v>
      </c>
      <c r="H3266" s="1">
        <v>2011</v>
      </c>
      <c r="I3266" s="1" t="s">
        <v>306</v>
      </c>
      <c r="J3266" s="1" t="s">
        <v>15169</v>
      </c>
      <c r="K3266" s="1" t="s">
        <v>15170</v>
      </c>
      <c r="L3266" s="2" t="s">
        <v>71</v>
      </c>
      <c r="M3266" s="2">
        <v>10</v>
      </c>
      <c r="N3266" s="2">
        <v>120</v>
      </c>
      <c r="O3266" s="2">
        <v>210</v>
      </c>
      <c r="P3266" s="2">
        <v>70</v>
      </c>
      <c r="Q3266" s="4">
        <f t="shared" ref="Q3266:Q3329" si="51">IFERROR(O3266/N3266,0)</f>
        <v>1.75</v>
      </c>
    </row>
    <row r="3267" spans="1:17">
      <c r="A3267" s="1" t="s">
        <v>15171</v>
      </c>
      <c r="B3267" s="1" t="s">
        <v>1</v>
      </c>
      <c r="C3267" s="1" t="s">
        <v>15172</v>
      </c>
      <c r="D3267" s="55" t="s">
        <v>10</v>
      </c>
      <c r="E3267" s="66" t="s">
        <v>15173</v>
      </c>
      <c r="F3267" s="55" t="s">
        <v>41</v>
      </c>
      <c r="G3267" s="3">
        <v>42719</v>
      </c>
      <c r="H3267" s="1">
        <v>2012</v>
      </c>
      <c r="I3267" s="1" t="s">
        <v>4</v>
      </c>
      <c r="J3267" s="1" t="s">
        <v>42</v>
      </c>
      <c r="K3267" s="1" t="s">
        <v>15174</v>
      </c>
      <c r="L3267" s="2" t="s">
        <v>37</v>
      </c>
      <c r="M3267" s="2">
        <v>10</v>
      </c>
      <c r="N3267" s="2">
        <v>116</v>
      </c>
      <c r="O3267" s="2">
        <v>208</v>
      </c>
      <c r="P3267" s="2">
        <v>76</v>
      </c>
      <c r="Q3267" s="4">
        <f t="shared" si="51"/>
        <v>1.7931034482758621</v>
      </c>
    </row>
    <row r="3268" spans="1:17">
      <c r="A3268" s="1" t="s">
        <v>15175</v>
      </c>
      <c r="B3268" s="1" t="s">
        <v>1</v>
      </c>
      <c r="C3268" s="1" t="s">
        <v>15176</v>
      </c>
      <c r="D3268" s="55" t="s">
        <v>10</v>
      </c>
      <c r="E3268" s="66" t="s">
        <v>15177</v>
      </c>
      <c r="F3268" s="55" t="s">
        <v>980</v>
      </c>
      <c r="G3268" s="3">
        <v>43585</v>
      </c>
      <c r="H3268" s="1">
        <v>2013</v>
      </c>
      <c r="I3268" s="1" t="s">
        <v>4</v>
      </c>
      <c r="J3268" s="1" t="s">
        <v>981</v>
      </c>
      <c r="K3268" s="1" t="s">
        <v>15178</v>
      </c>
      <c r="L3268" s="2" t="s">
        <v>37</v>
      </c>
      <c r="M3268" s="2">
        <v>10</v>
      </c>
      <c r="N3268" s="2">
        <v>121</v>
      </c>
      <c r="O3268" s="2">
        <v>240</v>
      </c>
      <c r="P3268" s="2">
        <v>70</v>
      </c>
      <c r="Q3268" s="4">
        <f t="shared" si="51"/>
        <v>1.9834710743801653</v>
      </c>
    </row>
    <row r="3269" spans="1:17">
      <c r="A3269" s="1" t="s">
        <v>15179</v>
      </c>
      <c r="B3269" s="1" t="s">
        <v>1</v>
      </c>
      <c r="C3269" s="1" t="s">
        <v>15180</v>
      </c>
      <c r="D3269" s="55" t="s">
        <v>10</v>
      </c>
      <c r="E3269" s="66" t="s">
        <v>15181</v>
      </c>
      <c r="F3269" s="55" t="s">
        <v>980</v>
      </c>
      <c r="G3269" s="3">
        <v>43585</v>
      </c>
      <c r="H3269" s="1">
        <v>2009</v>
      </c>
      <c r="I3269" s="1" t="s">
        <v>4</v>
      </c>
      <c r="J3269" s="1" t="s">
        <v>981</v>
      </c>
      <c r="K3269" s="1" t="s">
        <v>15182</v>
      </c>
      <c r="L3269" s="2" t="s">
        <v>37</v>
      </c>
      <c r="M3269" s="2">
        <v>6</v>
      </c>
      <c r="N3269" s="2">
        <v>163</v>
      </c>
      <c r="O3269" s="2">
        <v>207</v>
      </c>
      <c r="P3269" s="2">
        <v>80</v>
      </c>
      <c r="Q3269" s="4">
        <f t="shared" si="51"/>
        <v>1.2699386503067485</v>
      </c>
    </row>
    <row r="3270" spans="1:17">
      <c r="A3270" s="1" t="s">
        <v>15183</v>
      </c>
      <c r="B3270" s="1" t="s">
        <v>17</v>
      </c>
      <c r="C3270" s="1" t="s">
        <v>15184</v>
      </c>
      <c r="D3270" s="55" t="s">
        <v>15185</v>
      </c>
      <c r="E3270" s="66" t="s">
        <v>15186</v>
      </c>
      <c r="F3270" s="55" t="s">
        <v>237</v>
      </c>
      <c r="G3270" s="3">
        <v>43949</v>
      </c>
      <c r="H3270" s="1">
        <v>2016</v>
      </c>
      <c r="I3270" s="1" t="s">
        <v>34</v>
      </c>
      <c r="J3270" s="1" t="s">
        <v>409</v>
      </c>
      <c r="K3270" s="1" t="s">
        <v>15187</v>
      </c>
      <c r="L3270" s="2" t="s">
        <v>30</v>
      </c>
      <c r="M3270" s="2">
        <v>6</v>
      </c>
      <c r="N3270" s="2">
        <v>145</v>
      </c>
      <c r="O3270" s="2">
        <v>220</v>
      </c>
      <c r="P3270" s="2">
        <v>75</v>
      </c>
      <c r="Q3270" s="4">
        <f t="shared" si="51"/>
        <v>1.5172413793103448</v>
      </c>
    </row>
    <row r="3271" spans="1:17">
      <c r="A3271" s="1" t="s">
        <v>15188</v>
      </c>
      <c r="B3271" s="1" t="s">
        <v>1</v>
      </c>
      <c r="C3271" s="1" t="s">
        <v>15189</v>
      </c>
      <c r="D3271" s="55" t="s">
        <v>10</v>
      </c>
      <c r="E3271" s="66" t="s">
        <v>15190</v>
      </c>
      <c r="F3271" s="55" t="s">
        <v>237</v>
      </c>
      <c r="G3271" s="3">
        <v>42730</v>
      </c>
      <c r="H3271" s="1">
        <v>2013</v>
      </c>
      <c r="I3271" s="1" t="s">
        <v>4</v>
      </c>
      <c r="J3271" s="1" t="s">
        <v>56</v>
      </c>
      <c r="K3271" s="1" t="s">
        <v>15191</v>
      </c>
      <c r="L3271" s="2" t="s">
        <v>37</v>
      </c>
      <c r="M3271" s="2">
        <v>6</v>
      </c>
      <c r="N3271" s="2">
        <v>159</v>
      </c>
      <c r="O3271" s="2">
        <v>214</v>
      </c>
      <c r="P3271" s="2">
        <v>73</v>
      </c>
      <c r="Q3271" s="4">
        <f t="shared" si="51"/>
        <v>1.3459119496855345</v>
      </c>
    </row>
    <row r="3272" spans="1:17">
      <c r="A3272" s="1" t="s">
        <v>15192</v>
      </c>
      <c r="B3272" s="1" t="s">
        <v>17</v>
      </c>
      <c r="C3272" s="1" t="s">
        <v>15193</v>
      </c>
      <c r="D3272" s="55" t="s">
        <v>15194</v>
      </c>
      <c r="E3272" s="66" t="s">
        <v>15195</v>
      </c>
      <c r="F3272" s="55" t="s">
        <v>68</v>
      </c>
      <c r="G3272" s="3">
        <v>42911</v>
      </c>
      <c r="H3272" s="1">
        <v>2017</v>
      </c>
      <c r="I3272" s="1" t="s">
        <v>2788</v>
      </c>
      <c r="J3272" s="1" t="s">
        <v>214</v>
      </c>
      <c r="K3272" s="1" t="s">
        <v>15196</v>
      </c>
      <c r="L3272" s="2" t="s">
        <v>37</v>
      </c>
      <c r="M3272" s="2">
        <v>6</v>
      </c>
      <c r="N3272" s="2">
        <v>142</v>
      </c>
      <c r="O3272" s="2">
        <v>209</v>
      </c>
      <c r="P3272" s="2">
        <v>72</v>
      </c>
      <c r="Q3272" s="4">
        <f t="shared" si="51"/>
        <v>1.471830985915493</v>
      </c>
    </row>
    <row r="3273" spans="1:17">
      <c r="A3273" s="1" t="s">
        <v>15197</v>
      </c>
      <c r="B3273" s="1" t="s">
        <v>17</v>
      </c>
      <c r="C3273" s="1" t="s">
        <v>15198</v>
      </c>
      <c r="D3273" s="55" t="s">
        <v>15199</v>
      </c>
      <c r="E3273" s="66" t="s">
        <v>15200</v>
      </c>
      <c r="F3273" s="55" t="s">
        <v>68</v>
      </c>
      <c r="G3273" s="3">
        <v>44084</v>
      </c>
      <c r="H3273" s="1">
        <v>2019</v>
      </c>
      <c r="I3273" s="1" t="s">
        <v>584</v>
      </c>
      <c r="J3273" s="1" t="s">
        <v>214</v>
      </c>
      <c r="K3273" s="1" t="s">
        <v>15201</v>
      </c>
      <c r="L3273" s="2" t="s">
        <v>30</v>
      </c>
      <c r="M3273" s="2">
        <v>10</v>
      </c>
      <c r="N3273" s="2">
        <v>156</v>
      </c>
      <c r="O3273" s="2">
        <v>201</v>
      </c>
      <c r="P3273" s="2">
        <v>75</v>
      </c>
      <c r="Q3273" s="4">
        <f t="shared" si="51"/>
        <v>1.2884615384615385</v>
      </c>
    </row>
    <row r="3274" spans="1:17">
      <c r="A3274" s="1" t="s">
        <v>15202</v>
      </c>
      <c r="B3274" s="1" t="s">
        <v>17</v>
      </c>
      <c r="C3274" s="1" t="s">
        <v>15203</v>
      </c>
      <c r="D3274" s="55" t="s">
        <v>15204</v>
      </c>
      <c r="E3274" s="66" t="s">
        <v>15205</v>
      </c>
      <c r="F3274" s="55" t="s">
        <v>68</v>
      </c>
      <c r="G3274" s="3">
        <v>43160</v>
      </c>
      <c r="H3274" s="1">
        <v>2015</v>
      </c>
      <c r="I3274" s="1" t="s">
        <v>3865</v>
      </c>
      <c r="J3274" s="1" t="s">
        <v>214</v>
      </c>
      <c r="K3274" s="1" t="s">
        <v>15206</v>
      </c>
      <c r="L3274" s="2" t="s">
        <v>71</v>
      </c>
      <c r="M3274" s="2">
        <v>10</v>
      </c>
      <c r="N3274" s="2">
        <v>190</v>
      </c>
      <c r="O3274" s="2">
        <v>212</v>
      </c>
      <c r="P3274" s="2">
        <v>73</v>
      </c>
      <c r="Q3274" s="4">
        <f t="shared" si="51"/>
        <v>1.1157894736842104</v>
      </c>
    </row>
    <row r="3275" spans="1:17">
      <c r="A3275" s="1" t="s">
        <v>15207</v>
      </c>
      <c r="B3275" s="1" t="s">
        <v>17</v>
      </c>
      <c r="C3275" s="1" t="s">
        <v>15208</v>
      </c>
      <c r="D3275" s="55" t="s">
        <v>15209</v>
      </c>
      <c r="E3275" s="66" t="s">
        <v>15210</v>
      </c>
      <c r="F3275" s="55" t="s">
        <v>68</v>
      </c>
      <c r="G3275" s="3">
        <v>43700</v>
      </c>
      <c r="H3275" s="1">
        <v>2019</v>
      </c>
      <c r="I3275" s="1" t="s">
        <v>1565</v>
      </c>
      <c r="J3275" s="1" t="s">
        <v>50</v>
      </c>
      <c r="K3275" s="1" t="s">
        <v>15211</v>
      </c>
      <c r="L3275" s="2" t="s">
        <v>71</v>
      </c>
      <c r="M3275" s="2">
        <v>9</v>
      </c>
      <c r="N3275" s="2">
        <v>173</v>
      </c>
      <c r="O3275" s="2">
        <v>246</v>
      </c>
      <c r="P3275" s="2">
        <v>75</v>
      </c>
      <c r="Q3275" s="4">
        <f t="shared" si="51"/>
        <v>1.4219653179190752</v>
      </c>
    </row>
    <row r="3276" spans="1:17">
      <c r="A3276" s="1" t="s">
        <v>15212</v>
      </c>
      <c r="B3276" s="1" t="s">
        <v>17</v>
      </c>
      <c r="C3276" s="1" t="s">
        <v>15213</v>
      </c>
      <c r="D3276" s="55" t="s">
        <v>15214</v>
      </c>
      <c r="E3276" s="66" t="s">
        <v>7180</v>
      </c>
      <c r="F3276" s="55" t="s">
        <v>68</v>
      </c>
      <c r="G3276" s="3">
        <v>43922</v>
      </c>
      <c r="H3276" s="1">
        <v>2005</v>
      </c>
      <c r="I3276" s="1" t="s">
        <v>829</v>
      </c>
      <c r="J3276" s="1" t="s">
        <v>149</v>
      </c>
      <c r="K3276" s="1" t="s">
        <v>15215</v>
      </c>
      <c r="L3276" s="2" t="s">
        <v>37</v>
      </c>
      <c r="M3276" s="2">
        <v>7</v>
      </c>
      <c r="N3276" s="2">
        <v>162</v>
      </c>
      <c r="O3276" s="2">
        <v>225</v>
      </c>
      <c r="P3276" s="2">
        <v>70</v>
      </c>
      <c r="Q3276" s="4">
        <f t="shared" si="51"/>
        <v>1.3888888888888888</v>
      </c>
    </row>
    <row r="3277" spans="1:17">
      <c r="A3277" s="1" t="s">
        <v>15216</v>
      </c>
      <c r="B3277" s="1" t="s">
        <v>17</v>
      </c>
      <c r="C3277" s="1" t="s">
        <v>15217</v>
      </c>
      <c r="D3277" s="55" t="s">
        <v>15218</v>
      </c>
      <c r="E3277" s="66" t="s">
        <v>15219</v>
      </c>
      <c r="F3277" s="55" t="s">
        <v>68</v>
      </c>
      <c r="G3277" s="3">
        <v>44134</v>
      </c>
      <c r="H3277" s="1">
        <v>2020</v>
      </c>
      <c r="I3277" s="1" t="s">
        <v>276</v>
      </c>
      <c r="J3277" s="1" t="s">
        <v>149</v>
      </c>
      <c r="K3277" s="1" t="s">
        <v>15220</v>
      </c>
      <c r="L3277" s="2" t="s">
        <v>37</v>
      </c>
      <c r="M3277" s="2">
        <v>10</v>
      </c>
      <c r="N3277" s="2">
        <v>137</v>
      </c>
      <c r="O3277" s="2">
        <v>225</v>
      </c>
      <c r="P3277" s="2">
        <v>80</v>
      </c>
      <c r="Q3277" s="4">
        <f t="shared" si="51"/>
        <v>1.6423357664233578</v>
      </c>
    </row>
    <row r="3278" spans="1:17">
      <c r="A3278" s="1" t="s">
        <v>15221</v>
      </c>
      <c r="B3278" s="1" t="s">
        <v>17</v>
      </c>
      <c r="C3278" s="1" t="s">
        <v>15222</v>
      </c>
      <c r="D3278" s="55" t="s">
        <v>15223</v>
      </c>
      <c r="E3278" s="66" t="s">
        <v>15224</v>
      </c>
      <c r="F3278" s="55" t="s">
        <v>68</v>
      </c>
      <c r="G3278" s="3">
        <v>43830</v>
      </c>
      <c r="H3278" s="1">
        <v>1981</v>
      </c>
      <c r="I3278" s="1" t="s">
        <v>15225</v>
      </c>
      <c r="J3278" s="1" t="s">
        <v>313</v>
      </c>
      <c r="K3278" s="1" t="s">
        <v>15226</v>
      </c>
      <c r="L3278" s="2" t="s">
        <v>37</v>
      </c>
      <c r="M3278" s="2">
        <v>6</v>
      </c>
      <c r="N3278" s="2">
        <v>143</v>
      </c>
      <c r="O3278" s="2">
        <v>206</v>
      </c>
      <c r="P3278" s="2">
        <v>75</v>
      </c>
      <c r="Q3278" s="4">
        <f t="shared" si="51"/>
        <v>1.4405594405594406</v>
      </c>
    </row>
    <row r="3279" spans="1:17">
      <c r="A3279" s="1" t="s">
        <v>15227</v>
      </c>
      <c r="B3279" s="1" t="s">
        <v>17</v>
      </c>
      <c r="C3279" s="1" t="s">
        <v>15228</v>
      </c>
      <c r="D3279" s="55" t="s">
        <v>15229</v>
      </c>
      <c r="E3279" s="66" t="s">
        <v>15230</v>
      </c>
      <c r="F3279" s="55" t="s">
        <v>68</v>
      </c>
      <c r="G3279" s="3">
        <v>43313</v>
      </c>
      <c r="H3279" s="1">
        <v>2017</v>
      </c>
      <c r="I3279" s="1" t="s">
        <v>379</v>
      </c>
      <c r="J3279" s="1" t="s">
        <v>214</v>
      </c>
      <c r="K3279" s="1" t="s">
        <v>15231</v>
      </c>
      <c r="L3279" s="2" t="s">
        <v>71</v>
      </c>
      <c r="M3279" s="2">
        <v>8</v>
      </c>
      <c r="N3279" s="2">
        <v>149</v>
      </c>
      <c r="O3279" s="2">
        <v>242</v>
      </c>
      <c r="P3279" s="2">
        <v>80</v>
      </c>
      <c r="Q3279" s="4">
        <f t="shared" si="51"/>
        <v>1.6241610738255035</v>
      </c>
    </row>
    <row r="3280" spans="1:17">
      <c r="A3280" s="1" t="s">
        <v>15232</v>
      </c>
      <c r="B3280" s="1" t="s">
        <v>17</v>
      </c>
      <c r="C3280" s="1" t="s">
        <v>15233</v>
      </c>
      <c r="D3280" s="55" t="s">
        <v>15234</v>
      </c>
      <c r="E3280" s="66" t="s">
        <v>15235</v>
      </c>
      <c r="F3280" s="55" t="s">
        <v>68</v>
      </c>
      <c r="G3280" s="3">
        <v>43084</v>
      </c>
      <c r="H3280" s="1">
        <v>2016</v>
      </c>
      <c r="I3280" s="1" t="s">
        <v>899</v>
      </c>
      <c r="J3280" s="1" t="s">
        <v>313</v>
      </c>
      <c r="K3280" s="1" t="s">
        <v>15236</v>
      </c>
      <c r="L3280" s="2" t="s">
        <v>30</v>
      </c>
      <c r="M3280" s="2">
        <v>6</v>
      </c>
      <c r="N3280" s="2">
        <v>163</v>
      </c>
      <c r="O3280" s="2">
        <v>216</v>
      </c>
      <c r="P3280" s="2">
        <v>77</v>
      </c>
      <c r="Q3280" s="4">
        <f t="shared" si="51"/>
        <v>1.3251533742331287</v>
      </c>
    </row>
    <row r="3281" spans="1:17">
      <c r="A3281" s="1" t="s">
        <v>15237</v>
      </c>
      <c r="B3281" s="1" t="s">
        <v>1</v>
      </c>
      <c r="C3281" s="1" t="s">
        <v>15238</v>
      </c>
      <c r="D3281" s="55" t="s">
        <v>10</v>
      </c>
      <c r="E3281" s="66" t="s">
        <v>15239</v>
      </c>
      <c r="F3281" s="55" t="s">
        <v>167</v>
      </c>
      <c r="G3281" s="3">
        <v>43721</v>
      </c>
      <c r="H3281" s="1">
        <v>2019</v>
      </c>
      <c r="I3281" s="1" t="s">
        <v>4</v>
      </c>
      <c r="J3281" s="1" t="s">
        <v>168</v>
      </c>
      <c r="K3281" s="1" t="s">
        <v>15240</v>
      </c>
      <c r="L3281" s="2" t="s">
        <v>30</v>
      </c>
      <c r="M3281" s="2">
        <v>10</v>
      </c>
      <c r="N3281" s="2">
        <v>137</v>
      </c>
      <c r="O3281" s="2">
        <v>217</v>
      </c>
      <c r="P3281" s="2">
        <v>79</v>
      </c>
      <c r="Q3281" s="4">
        <f t="shared" si="51"/>
        <v>1.583941605839416</v>
      </c>
    </row>
    <row r="3282" spans="1:17">
      <c r="A3282" s="1" t="s">
        <v>15241</v>
      </c>
      <c r="B3282" s="1" t="s">
        <v>17</v>
      </c>
      <c r="C3282" s="1" t="s">
        <v>15242</v>
      </c>
      <c r="D3282" s="55" t="s">
        <v>15243</v>
      </c>
      <c r="E3282" s="66" t="s">
        <v>15244</v>
      </c>
      <c r="F3282" s="55" t="s">
        <v>68</v>
      </c>
      <c r="G3282" s="3">
        <v>43922</v>
      </c>
      <c r="H3282" s="1">
        <v>2006</v>
      </c>
      <c r="I3282" s="1" t="s">
        <v>15245</v>
      </c>
      <c r="J3282" s="1" t="s">
        <v>214</v>
      </c>
      <c r="K3282" s="1" t="s">
        <v>15246</v>
      </c>
      <c r="L3282" s="2" t="s">
        <v>37</v>
      </c>
      <c r="M3282" s="2">
        <v>8</v>
      </c>
      <c r="N3282" s="2">
        <v>193</v>
      </c>
      <c r="O3282" s="2">
        <v>209</v>
      </c>
      <c r="P3282" s="2">
        <v>74</v>
      </c>
      <c r="Q3282" s="4">
        <f t="shared" si="51"/>
        <v>1.0829015544041452</v>
      </c>
    </row>
    <row r="3283" spans="1:17">
      <c r="A3283" s="1" t="s">
        <v>15247</v>
      </c>
      <c r="B3283" s="1" t="s">
        <v>17</v>
      </c>
      <c r="C3283" s="1" t="s">
        <v>15248</v>
      </c>
      <c r="D3283" s="55" t="s">
        <v>8456</v>
      </c>
      <c r="E3283" s="66" t="s">
        <v>15249</v>
      </c>
      <c r="F3283" s="55" t="s">
        <v>68</v>
      </c>
      <c r="G3283" s="3">
        <v>42870</v>
      </c>
      <c r="H3283" s="1">
        <v>1994</v>
      </c>
      <c r="I3283" s="1" t="s">
        <v>1985</v>
      </c>
      <c r="J3283" s="1" t="s">
        <v>50</v>
      </c>
      <c r="K3283" s="1" t="s">
        <v>15250</v>
      </c>
      <c r="L3283" s="2" t="s">
        <v>37</v>
      </c>
      <c r="M3283" s="2">
        <v>10</v>
      </c>
      <c r="N3283" s="2">
        <v>181</v>
      </c>
      <c r="O3283" s="2">
        <v>212</v>
      </c>
      <c r="P3283" s="2">
        <v>71</v>
      </c>
      <c r="Q3283" s="4">
        <f t="shared" si="51"/>
        <v>1.1712707182320441</v>
      </c>
    </row>
    <row r="3284" spans="1:17">
      <c r="A3284" s="1" t="s">
        <v>15251</v>
      </c>
      <c r="B3284" s="1" t="s">
        <v>17</v>
      </c>
      <c r="C3284" s="1" t="s">
        <v>15252</v>
      </c>
      <c r="D3284" s="55" t="s">
        <v>15243</v>
      </c>
      <c r="E3284" s="66" t="s">
        <v>15253</v>
      </c>
      <c r="F3284" s="55" t="s">
        <v>68</v>
      </c>
      <c r="G3284" s="3">
        <v>43922</v>
      </c>
      <c r="H3284" s="1">
        <v>2001</v>
      </c>
      <c r="I3284" s="1" t="s">
        <v>15254</v>
      </c>
      <c r="J3284" s="1" t="s">
        <v>214</v>
      </c>
      <c r="K3284" s="1" t="s">
        <v>15255</v>
      </c>
      <c r="L3284" s="2" t="s">
        <v>37</v>
      </c>
      <c r="M3284" s="2">
        <v>8</v>
      </c>
      <c r="N3284" s="2">
        <v>122</v>
      </c>
      <c r="O3284" s="2">
        <v>239</v>
      </c>
      <c r="P3284" s="2">
        <v>75</v>
      </c>
      <c r="Q3284" s="4">
        <f t="shared" si="51"/>
        <v>1.959016393442623</v>
      </c>
    </row>
    <row r="3285" spans="1:17">
      <c r="A3285" s="1" t="s">
        <v>15256</v>
      </c>
      <c r="B3285" s="1" t="s">
        <v>17</v>
      </c>
      <c r="C3285" s="1" t="s">
        <v>15257</v>
      </c>
      <c r="D3285" s="55" t="s">
        <v>15258</v>
      </c>
      <c r="E3285" s="66" t="s">
        <v>15259</v>
      </c>
      <c r="F3285" s="55" t="s">
        <v>68</v>
      </c>
      <c r="G3285" s="3">
        <v>43727</v>
      </c>
      <c r="H3285" s="1">
        <v>2019</v>
      </c>
      <c r="I3285" s="1" t="s">
        <v>2730</v>
      </c>
      <c r="J3285" s="1" t="s">
        <v>214</v>
      </c>
      <c r="K3285" s="1" t="s">
        <v>15260</v>
      </c>
      <c r="L3285" s="2" t="s">
        <v>30</v>
      </c>
      <c r="M3285" s="2">
        <v>10</v>
      </c>
      <c r="N3285" s="2">
        <v>118</v>
      </c>
      <c r="O3285" s="2">
        <v>221</v>
      </c>
      <c r="P3285" s="2">
        <v>80</v>
      </c>
      <c r="Q3285" s="4">
        <f t="shared" si="51"/>
        <v>1.8728813559322033</v>
      </c>
    </row>
    <row r="3286" spans="1:17">
      <c r="A3286" s="1" t="s">
        <v>15261</v>
      </c>
      <c r="B3286" s="1" t="s">
        <v>17</v>
      </c>
      <c r="C3286" s="1" t="s">
        <v>15262</v>
      </c>
      <c r="D3286" s="55" t="s">
        <v>15263</v>
      </c>
      <c r="E3286" s="66" t="s">
        <v>15264</v>
      </c>
      <c r="F3286" s="55" t="s">
        <v>68</v>
      </c>
      <c r="G3286" s="3">
        <v>43040</v>
      </c>
      <c r="H3286" s="1">
        <v>2016</v>
      </c>
      <c r="I3286" s="1" t="s">
        <v>793</v>
      </c>
      <c r="J3286" s="1" t="s">
        <v>214</v>
      </c>
      <c r="K3286" s="1" t="s">
        <v>15265</v>
      </c>
      <c r="L3286" s="2" t="s">
        <v>37</v>
      </c>
      <c r="M3286" s="2">
        <v>10</v>
      </c>
      <c r="N3286" s="2">
        <v>126</v>
      </c>
      <c r="O3286" s="2">
        <v>246</v>
      </c>
      <c r="P3286" s="2">
        <v>79</v>
      </c>
      <c r="Q3286" s="4">
        <f t="shared" si="51"/>
        <v>1.9523809523809523</v>
      </c>
    </row>
    <row r="3287" spans="1:17">
      <c r="A3287" s="1" t="s">
        <v>15266</v>
      </c>
      <c r="B3287" s="1" t="s">
        <v>17</v>
      </c>
      <c r="C3287" s="1" t="s">
        <v>15267</v>
      </c>
      <c r="D3287" s="55" t="s">
        <v>3636</v>
      </c>
      <c r="E3287" s="66" t="s">
        <v>15268</v>
      </c>
      <c r="F3287" s="55" t="s">
        <v>68</v>
      </c>
      <c r="G3287" s="3">
        <v>43642</v>
      </c>
      <c r="H3287" s="1">
        <v>2012</v>
      </c>
      <c r="I3287" s="1" t="s">
        <v>965</v>
      </c>
      <c r="J3287" s="1" t="s">
        <v>618</v>
      </c>
      <c r="K3287" s="1" t="s">
        <v>15269</v>
      </c>
      <c r="L3287" s="2" t="s">
        <v>37</v>
      </c>
      <c r="M3287" s="2">
        <v>10</v>
      </c>
      <c r="N3287" s="2">
        <v>163</v>
      </c>
      <c r="O3287" s="2">
        <v>239</v>
      </c>
      <c r="P3287" s="2">
        <v>80</v>
      </c>
      <c r="Q3287" s="4">
        <f t="shared" si="51"/>
        <v>1.4662576687116564</v>
      </c>
    </row>
    <row r="3288" spans="1:17">
      <c r="A3288" s="1" t="s">
        <v>15270</v>
      </c>
      <c r="B3288" s="1" t="s">
        <v>17</v>
      </c>
      <c r="C3288" s="1" t="s">
        <v>15271</v>
      </c>
      <c r="D3288" s="55" t="s">
        <v>15272</v>
      </c>
      <c r="E3288" s="66" t="s">
        <v>15273</v>
      </c>
      <c r="F3288" s="55" t="s">
        <v>690</v>
      </c>
      <c r="G3288" s="3">
        <v>43009</v>
      </c>
      <c r="H3288" s="1">
        <v>2014</v>
      </c>
      <c r="I3288" s="1" t="s">
        <v>1023</v>
      </c>
      <c r="J3288" s="1" t="s">
        <v>940</v>
      </c>
      <c r="K3288" s="1" t="s">
        <v>15274</v>
      </c>
      <c r="L3288" s="2" t="s">
        <v>942</v>
      </c>
      <c r="M3288" s="2">
        <v>9</v>
      </c>
      <c r="N3288" s="2">
        <v>184</v>
      </c>
      <c r="O3288" s="2">
        <v>209</v>
      </c>
      <c r="P3288" s="2">
        <v>70</v>
      </c>
      <c r="Q3288" s="4">
        <f t="shared" si="51"/>
        <v>1.1358695652173914</v>
      </c>
    </row>
    <row r="3289" spans="1:17">
      <c r="A3289" s="1" t="s">
        <v>15275</v>
      </c>
      <c r="B3289" s="1" t="s">
        <v>17</v>
      </c>
      <c r="C3289" s="1" t="s">
        <v>15276</v>
      </c>
      <c r="D3289" s="55" t="s">
        <v>10420</v>
      </c>
      <c r="E3289" s="66" t="s">
        <v>15277</v>
      </c>
      <c r="F3289" s="55" t="s">
        <v>68</v>
      </c>
      <c r="G3289" s="3">
        <v>43405</v>
      </c>
      <c r="H3289" s="1">
        <v>2013</v>
      </c>
      <c r="I3289" s="1" t="s">
        <v>793</v>
      </c>
      <c r="J3289" s="1" t="s">
        <v>214</v>
      </c>
      <c r="K3289" s="1" t="s">
        <v>15278</v>
      </c>
      <c r="L3289" s="2" t="s">
        <v>30</v>
      </c>
      <c r="M3289" s="2">
        <v>7</v>
      </c>
      <c r="N3289" s="2">
        <v>108</v>
      </c>
      <c r="O3289" s="2">
        <v>205</v>
      </c>
      <c r="P3289" s="2">
        <v>75</v>
      </c>
      <c r="Q3289" s="4">
        <f t="shared" si="51"/>
        <v>1.8981481481481481</v>
      </c>
    </row>
    <row r="3290" spans="1:17">
      <c r="A3290" s="1" t="s">
        <v>15279</v>
      </c>
      <c r="B3290" s="1" t="s">
        <v>17</v>
      </c>
      <c r="C3290" s="1" t="s">
        <v>15280</v>
      </c>
      <c r="D3290" s="55" t="s">
        <v>15281</v>
      </c>
      <c r="E3290" s="66" t="s">
        <v>15282</v>
      </c>
      <c r="F3290" s="55" t="s">
        <v>68</v>
      </c>
      <c r="G3290" s="3">
        <v>43030</v>
      </c>
      <c r="H3290" s="1">
        <v>2010</v>
      </c>
      <c r="I3290" s="1" t="s">
        <v>105</v>
      </c>
      <c r="J3290" s="1" t="s">
        <v>214</v>
      </c>
      <c r="K3290" s="1" t="s">
        <v>15283</v>
      </c>
      <c r="L3290" s="2" t="s">
        <v>37</v>
      </c>
      <c r="M3290" s="2">
        <v>9</v>
      </c>
      <c r="N3290" s="2">
        <v>197</v>
      </c>
      <c r="O3290" s="2">
        <v>207</v>
      </c>
      <c r="P3290" s="2">
        <v>80</v>
      </c>
      <c r="Q3290" s="4">
        <f t="shared" si="51"/>
        <v>1.0507614213197969</v>
      </c>
    </row>
    <row r="3291" spans="1:17">
      <c r="A3291" s="1" t="s">
        <v>15284</v>
      </c>
      <c r="B3291" s="1" t="s">
        <v>1</v>
      </c>
      <c r="C3291" s="1" t="s">
        <v>15285</v>
      </c>
      <c r="D3291" s="55" t="s">
        <v>10</v>
      </c>
      <c r="E3291" s="66" t="s">
        <v>15286</v>
      </c>
      <c r="F3291" s="55"/>
      <c r="G3291" s="3">
        <v>43650</v>
      </c>
      <c r="H3291" s="1">
        <v>2019</v>
      </c>
      <c r="I3291" s="1" t="s">
        <v>13</v>
      </c>
      <c r="J3291" s="1" t="s">
        <v>113</v>
      </c>
      <c r="K3291" s="1" t="s">
        <v>15287</v>
      </c>
      <c r="L3291" s="2" t="s">
        <v>30</v>
      </c>
      <c r="M3291" s="2">
        <v>8</v>
      </c>
      <c r="N3291" s="2">
        <v>172</v>
      </c>
      <c r="O3291" s="2">
        <v>216</v>
      </c>
      <c r="P3291" s="2">
        <v>70</v>
      </c>
      <c r="Q3291" s="4">
        <f t="shared" si="51"/>
        <v>1.2558139534883721</v>
      </c>
    </row>
    <row r="3292" spans="1:17">
      <c r="A3292" s="1" t="s">
        <v>15288</v>
      </c>
      <c r="B3292" s="1" t="s">
        <v>17</v>
      </c>
      <c r="C3292" s="1" t="s">
        <v>15289</v>
      </c>
      <c r="D3292" s="55" t="s">
        <v>15290</v>
      </c>
      <c r="E3292" s="66" t="s">
        <v>15291</v>
      </c>
      <c r="F3292" s="55" t="s">
        <v>68</v>
      </c>
      <c r="G3292" s="3">
        <v>43922</v>
      </c>
      <c r="H3292" s="1">
        <v>2003</v>
      </c>
      <c r="I3292" s="1" t="s">
        <v>15292</v>
      </c>
      <c r="J3292" s="1" t="s">
        <v>50</v>
      </c>
      <c r="K3292" s="1" t="s">
        <v>15293</v>
      </c>
      <c r="L3292" s="2" t="s">
        <v>37</v>
      </c>
      <c r="M3292" s="2">
        <v>7</v>
      </c>
      <c r="N3292" s="2">
        <v>137</v>
      </c>
      <c r="O3292" s="2">
        <v>235</v>
      </c>
      <c r="P3292" s="2">
        <v>76</v>
      </c>
      <c r="Q3292" s="4">
        <f t="shared" si="51"/>
        <v>1.7153284671532847</v>
      </c>
    </row>
    <row r="3293" spans="1:17">
      <c r="A3293" s="1" t="s">
        <v>15294</v>
      </c>
      <c r="B3293" s="1" t="s">
        <v>17</v>
      </c>
      <c r="C3293" s="1" t="s">
        <v>15295</v>
      </c>
      <c r="D3293" s="55" t="s">
        <v>15296</v>
      </c>
      <c r="E3293" s="66" t="s">
        <v>15297</v>
      </c>
      <c r="F3293" s="55" t="s">
        <v>68</v>
      </c>
      <c r="G3293" s="3">
        <v>43405</v>
      </c>
      <c r="H3293" s="1">
        <v>2012</v>
      </c>
      <c r="I3293" s="1" t="s">
        <v>1581</v>
      </c>
      <c r="J3293" s="1" t="s">
        <v>409</v>
      </c>
      <c r="K3293" s="1" t="s">
        <v>15298</v>
      </c>
      <c r="L3293" s="2" t="s">
        <v>37</v>
      </c>
      <c r="M3293" s="2">
        <v>9</v>
      </c>
      <c r="N3293" s="2">
        <v>138</v>
      </c>
      <c r="O3293" s="2">
        <v>229</v>
      </c>
      <c r="P3293" s="2">
        <v>72</v>
      </c>
      <c r="Q3293" s="4">
        <f t="shared" si="51"/>
        <v>1.6594202898550725</v>
      </c>
    </row>
    <row r="3294" spans="1:17">
      <c r="A3294" s="1" t="s">
        <v>15299</v>
      </c>
      <c r="B3294" s="1" t="s">
        <v>17</v>
      </c>
      <c r="C3294" s="1" t="s">
        <v>15300</v>
      </c>
      <c r="D3294" s="55" t="s">
        <v>15301</v>
      </c>
      <c r="E3294" s="66" t="s">
        <v>15302</v>
      </c>
      <c r="F3294" s="55" t="s">
        <v>299</v>
      </c>
      <c r="G3294" s="3">
        <v>43228</v>
      </c>
      <c r="H3294" s="1">
        <v>2016</v>
      </c>
      <c r="I3294" s="1" t="s">
        <v>342</v>
      </c>
      <c r="J3294" s="1" t="s">
        <v>1178</v>
      </c>
      <c r="K3294" s="1" t="s">
        <v>15303</v>
      </c>
      <c r="L3294" s="2" t="s">
        <v>30</v>
      </c>
      <c r="M3294" s="2">
        <v>6</v>
      </c>
      <c r="N3294" s="2">
        <v>111</v>
      </c>
      <c r="O3294" s="2">
        <v>214</v>
      </c>
      <c r="P3294" s="2">
        <v>76</v>
      </c>
      <c r="Q3294" s="4">
        <f t="shared" si="51"/>
        <v>1.927927927927928</v>
      </c>
    </row>
    <row r="3295" spans="1:17">
      <c r="A3295" s="1" t="s">
        <v>15304</v>
      </c>
      <c r="B3295" s="1" t="s">
        <v>17</v>
      </c>
      <c r="C3295" s="1" t="s">
        <v>15305</v>
      </c>
      <c r="D3295" s="55" t="s">
        <v>15306</v>
      </c>
      <c r="E3295" s="66" t="s">
        <v>15307</v>
      </c>
      <c r="F3295" s="55" t="s">
        <v>23031</v>
      </c>
      <c r="G3295" s="3">
        <v>43983</v>
      </c>
      <c r="H3295" s="1">
        <v>2019</v>
      </c>
      <c r="I3295" s="1" t="s">
        <v>225</v>
      </c>
      <c r="J3295" s="1" t="s">
        <v>409</v>
      </c>
      <c r="K3295" s="1" t="s">
        <v>15308</v>
      </c>
      <c r="L3295" s="2" t="s">
        <v>71</v>
      </c>
      <c r="M3295" s="2">
        <v>9</v>
      </c>
      <c r="N3295" s="2">
        <v>175</v>
      </c>
      <c r="O3295" s="2">
        <v>206</v>
      </c>
      <c r="P3295" s="2">
        <v>71</v>
      </c>
      <c r="Q3295" s="4">
        <f t="shared" si="51"/>
        <v>1.177142857142857</v>
      </c>
    </row>
    <row r="3296" spans="1:17">
      <c r="A3296" s="1" t="s">
        <v>15309</v>
      </c>
      <c r="B3296" s="1" t="s">
        <v>17</v>
      </c>
      <c r="C3296" s="1" t="s">
        <v>15310</v>
      </c>
      <c r="D3296" s="55" t="s">
        <v>5734</v>
      </c>
      <c r="E3296" s="66" t="s">
        <v>15311</v>
      </c>
      <c r="F3296" s="55" t="s">
        <v>1226</v>
      </c>
      <c r="G3296" s="3">
        <v>44174</v>
      </c>
      <c r="H3296" s="1">
        <v>2019</v>
      </c>
      <c r="I3296" s="1" t="s">
        <v>379</v>
      </c>
      <c r="J3296" s="1" t="s">
        <v>28</v>
      </c>
      <c r="K3296" s="1" t="s">
        <v>15312</v>
      </c>
      <c r="L3296" s="2" t="s">
        <v>30</v>
      </c>
      <c r="M3296" s="2">
        <v>6</v>
      </c>
      <c r="N3296" s="2">
        <v>124</v>
      </c>
      <c r="O3296" s="2">
        <v>208</v>
      </c>
      <c r="P3296" s="2">
        <v>72</v>
      </c>
      <c r="Q3296" s="4">
        <f t="shared" si="51"/>
        <v>1.6774193548387097</v>
      </c>
    </row>
    <row r="3297" spans="1:17">
      <c r="A3297" s="1" t="s">
        <v>15313</v>
      </c>
      <c r="B3297" s="1" t="s">
        <v>17</v>
      </c>
      <c r="C3297" s="1" t="s">
        <v>15314</v>
      </c>
      <c r="D3297" s="55" t="s">
        <v>15315</v>
      </c>
      <c r="E3297" s="66" t="s">
        <v>15316</v>
      </c>
      <c r="F3297" s="55" t="s">
        <v>68</v>
      </c>
      <c r="G3297" s="3">
        <v>43160</v>
      </c>
      <c r="H3297" s="1">
        <v>2017</v>
      </c>
      <c r="I3297" s="1" t="s">
        <v>15317</v>
      </c>
      <c r="J3297" s="1" t="s">
        <v>28</v>
      </c>
      <c r="K3297" s="1" t="s">
        <v>15318</v>
      </c>
      <c r="L3297" s="2" t="s">
        <v>37</v>
      </c>
      <c r="M3297" s="2">
        <v>7</v>
      </c>
      <c r="N3297" s="2">
        <v>141</v>
      </c>
      <c r="O3297" s="2">
        <v>236</v>
      </c>
      <c r="P3297" s="2">
        <v>80</v>
      </c>
      <c r="Q3297" s="4">
        <f t="shared" si="51"/>
        <v>1.6737588652482269</v>
      </c>
    </row>
    <row r="3298" spans="1:17">
      <c r="A3298" s="1" t="s">
        <v>15319</v>
      </c>
      <c r="B3298" s="1" t="s">
        <v>17</v>
      </c>
      <c r="C3298" s="1" t="s">
        <v>15320</v>
      </c>
      <c r="D3298" s="55" t="s">
        <v>15321</v>
      </c>
      <c r="E3298" s="66" t="s">
        <v>15322</v>
      </c>
      <c r="F3298" s="55" t="s">
        <v>2210</v>
      </c>
      <c r="G3298" s="3">
        <v>43798</v>
      </c>
      <c r="H3298" s="1">
        <v>2016</v>
      </c>
      <c r="I3298" s="1" t="s">
        <v>432</v>
      </c>
      <c r="J3298" s="1" t="s">
        <v>214</v>
      </c>
      <c r="K3298" s="1" t="s">
        <v>15323</v>
      </c>
      <c r="L3298" s="2" t="s">
        <v>30</v>
      </c>
      <c r="M3298" s="2">
        <v>10</v>
      </c>
      <c r="N3298" s="2">
        <v>182</v>
      </c>
      <c r="O3298" s="2">
        <v>202</v>
      </c>
      <c r="P3298" s="2">
        <v>79</v>
      </c>
      <c r="Q3298" s="4">
        <f t="shared" si="51"/>
        <v>1.1098901098901099</v>
      </c>
    </row>
    <row r="3299" spans="1:17">
      <c r="A3299" s="1" t="s">
        <v>15324</v>
      </c>
      <c r="B3299" s="1" t="s">
        <v>17</v>
      </c>
      <c r="C3299" s="1" t="s">
        <v>15325</v>
      </c>
      <c r="D3299" s="55" t="s">
        <v>897</v>
      </c>
      <c r="E3299" s="66" t="s">
        <v>15326</v>
      </c>
      <c r="F3299" s="55" t="s">
        <v>68</v>
      </c>
      <c r="G3299" s="3">
        <v>43374</v>
      </c>
      <c r="H3299" s="1">
        <v>2009</v>
      </c>
      <c r="I3299" s="1" t="s">
        <v>312</v>
      </c>
      <c r="J3299" s="1" t="s">
        <v>214</v>
      </c>
      <c r="K3299" s="1" t="s">
        <v>15327</v>
      </c>
      <c r="L3299" s="2" t="s">
        <v>37</v>
      </c>
      <c r="M3299" s="2">
        <v>9</v>
      </c>
      <c r="N3299" s="2">
        <v>124</v>
      </c>
      <c r="O3299" s="2">
        <v>218</v>
      </c>
      <c r="P3299" s="2">
        <v>79</v>
      </c>
      <c r="Q3299" s="4">
        <f t="shared" si="51"/>
        <v>1.7580645161290323</v>
      </c>
    </row>
    <row r="3300" spans="1:17">
      <c r="A3300" s="1" t="s">
        <v>15328</v>
      </c>
      <c r="B3300" s="1" t="s">
        <v>17</v>
      </c>
      <c r="C3300" s="1" t="s">
        <v>15329</v>
      </c>
      <c r="D3300" s="55" t="s">
        <v>15330</v>
      </c>
      <c r="E3300" s="66" t="s">
        <v>15331</v>
      </c>
      <c r="F3300" s="55" t="s">
        <v>68</v>
      </c>
      <c r="G3300" s="3">
        <v>42901</v>
      </c>
      <c r="H3300" s="1">
        <v>2017</v>
      </c>
      <c r="I3300" s="1" t="s">
        <v>368</v>
      </c>
      <c r="J3300" s="1" t="s">
        <v>50</v>
      </c>
      <c r="K3300" s="1" t="s">
        <v>15332</v>
      </c>
      <c r="L3300" s="2" t="s">
        <v>71</v>
      </c>
      <c r="M3300" s="2">
        <v>6</v>
      </c>
      <c r="N3300" s="2">
        <v>153</v>
      </c>
      <c r="O3300" s="2">
        <v>243</v>
      </c>
      <c r="P3300" s="2">
        <v>80</v>
      </c>
      <c r="Q3300" s="4">
        <f t="shared" si="51"/>
        <v>1.588235294117647</v>
      </c>
    </row>
    <row r="3301" spans="1:17">
      <c r="A3301" s="1" t="s">
        <v>15333</v>
      </c>
      <c r="B3301" s="1" t="s">
        <v>17</v>
      </c>
      <c r="C3301" s="1" t="s">
        <v>15334</v>
      </c>
      <c r="D3301" s="55" t="s">
        <v>15335</v>
      </c>
      <c r="E3301" s="66" t="s">
        <v>15336</v>
      </c>
      <c r="F3301" s="55" t="s">
        <v>2210</v>
      </c>
      <c r="G3301" s="3">
        <v>44078</v>
      </c>
      <c r="H3301" s="1">
        <v>2019</v>
      </c>
      <c r="I3301" s="1" t="s">
        <v>213</v>
      </c>
      <c r="J3301" s="1" t="s">
        <v>50</v>
      </c>
      <c r="K3301" s="1" t="s">
        <v>15337</v>
      </c>
      <c r="L3301" s="2" t="s">
        <v>37</v>
      </c>
      <c r="M3301" s="2">
        <v>6</v>
      </c>
      <c r="N3301" s="2">
        <v>150</v>
      </c>
      <c r="O3301" s="2">
        <v>242</v>
      </c>
      <c r="P3301" s="2">
        <v>76</v>
      </c>
      <c r="Q3301" s="4">
        <f t="shared" si="51"/>
        <v>1.6133333333333333</v>
      </c>
    </row>
    <row r="3302" spans="1:17">
      <c r="A3302" s="1" t="s">
        <v>15338</v>
      </c>
      <c r="B3302" s="1" t="s">
        <v>17</v>
      </c>
      <c r="C3302" s="1" t="s">
        <v>15339</v>
      </c>
      <c r="D3302" s="55" t="s">
        <v>10</v>
      </c>
      <c r="E3302" s="66" t="s">
        <v>15340</v>
      </c>
      <c r="F3302" s="55" t="s">
        <v>68</v>
      </c>
      <c r="G3302" s="3">
        <v>43160</v>
      </c>
      <c r="H3302" s="1">
        <v>2017</v>
      </c>
      <c r="I3302" s="1" t="s">
        <v>306</v>
      </c>
      <c r="J3302" s="1" t="s">
        <v>149</v>
      </c>
      <c r="K3302" s="1" t="s">
        <v>15341</v>
      </c>
      <c r="L3302" s="2" t="s">
        <v>37</v>
      </c>
      <c r="M3302" s="2">
        <v>7</v>
      </c>
      <c r="N3302" s="2">
        <v>103</v>
      </c>
      <c r="O3302" s="2">
        <v>215</v>
      </c>
      <c r="P3302" s="2">
        <v>78</v>
      </c>
      <c r="Q3302" s="4">
        <f t="shared" si="51"/>
        <v>2.087378640776699</v>
      </c>
    </row>
    <row r="3303" spans="1:17">
      <c r="A3303" s="1" t="s">
        <v>15342</v>
      </c>
      <c r="B3303" s="1" t="s">
        <v>17</v>
      </c>
      <c r="C3303" s="1" t="s">
        <v>15343</v>
      </c>
      <c r="D3303" s="55" t="s">
        <v>15344</v>
      </c>
      <c r="E3303" s="66" t="s">
        <v>15345</v>
      </c>
      <c r="F3303" s="55" t="s">
        <v>68</v>
      </c>
      <c r="G3303" s="3">
        <v>43919</v>
      </c>
      <c r="H3303" s="1">
        <v>2020</v>
      </c>
      <c r="I3303" s="1" t="s">
        <v>2719</v>
      </c>
      <c r="J3303" s="1" t="s">
        <v>50</v>
      </c>
      <c r="K3303" s="1" t="s">
        <v>15346</v>
      </c>
      <c r="L3303" s="2" t="s">
        <v>37</v>
      </c>
      <c r="M3303" s="2">
        <v>9</v>
      </c>
      <c r="N3303" s="2">
        <v>180</v>
      </c>
      <c r="O3303" s="2">
        <v>214</v>
      </c>
      <c r="P3303" s="2">
        <v>80</v>
      </c>
      <c r="Q3303" s="4">
        <f t="shared" si="51"/>
        <v>1.1888888888888889</v>
      </c>
    </row>
    <row r="3304" spans="1:17">
      <c r="A3304" s="1" t="s">
        <v>15347</v>
      </c>
      <c r="B3304" s="1" t="s">
        <v>1</v>
      </c>
      <c r="C3304" s="1" t="s">
        <v>15348</v>
      </c>
      <c r="D3304" s="55" t="s">
        <v>10</v>
      </c>
      <c r="E3304" s="66" t="s">
        <v>15349</v>
      </c>
      <c r="F3304" s="55" t="s">
        <v>167</v>
      </c>
      <c r="G3304" s="3">
        <v>43070</v>
      </c>
      <c r="H3304" s="1">
        <v>2017</v>
      </c>
      <c r="I3304" s="1" t="s">
        <v>4</v>
      </c>
      <c r="J3304" s="1" t="s">
        <v>981</v>
      </c>
      <c r="K3304" s="1" t="s">
        <v>15350</v>
      </c>
      <c r="L3304" s="2" t="s">
        <v>71</v>
      </c>
      <c r="M3304" s="2">
        <v>8</v>
      </c>
      <c r="N3304" s="2">
        <v>147</v>
      </c>
      <c r="O3304" s="2">
        <v>231</v>
      </c>
      <c r="P3304" s="2">
        <v>76</v>
      </c>
      <c r="Q3304" s="4">
        <f t="shared" si="51"/>
        <v>1.5714285714285714</v>
      </c>
    </row>
    <row r="3305" spans="1:17">
      <c r="A3305" s="1" t="s">
        <v>15351</v>
      </c>
      <c r="B3305" s="1" t="s">
        <v>17</v>
      </c>
      <c r="C3305" s="1" t="s">
        <v>15352</v>
      </c>
      <c r="D3305" s="55" t="s">
        <v>9271</v>
      </c>
      <c r="E3305" s="66" t="s">
        <v>15353</v>
      </c>
      <c r="F3305" s="55" t="s">
        <v>68</v>
      </c>
      <c r="G3305" s="3">
        <v>43922</v>
      </c>
      <c r="H3305" s="1">
        <v>2016</v>
      </c>
      <c r="I3305" s="1" t="s">
        <v>3453</v>
      </c>
      <c r="J3305" s="1" t="s">
        <v>50</v>
      </c>
      <c r="K3305" s="1" t="s">
        <v>15354</v>
      </c>
      <c r="L3305" s="2" t="s">
        <v>37</v>
      </c>
      <c r="M3305" s="2">
        <v>8</v>
      </c>
      <c r="N3305" s="2">
        <v>162</v>
      </c>
      <c r="O3305" s="2">
        <v>250</v>
      </c>
      <c r="P3305" s="2">
        <v>76</v>
      </c>
      <c r="Q3305" s="4">
        <f t="shared" si="51"/>
        <v>1.5432098765432098</v>
      </c>
    </row>
    <row r="3306" spans="1:17">
      <c r="A3306" s="1" t="s">
        <v>15355</v>
      </c>
      <c r="B3306" s="1" t="s">
        <v>17</v>
      </c>
      <c r="C3306" s="1" t="s">
        <v>15356</v>
      </c>
      <c r="D3306" s="55" t="s">
        <v>15357</v>
      </c>
      <c r="E3306" s="66" t="s">
        <v>15358</v>
      </c>
      <c r="F3306" s="55" t="s">
        <v>68</v>
      </c>
      <c r="G3306" s="3">
        <v>44004</v>
      </c>
      <c r="H3306" s="1">
        <v>2020</v>
      </c>
      <c r="I3306" s="1" t="s">
        <v>1709</v>
      </c>
      <c r="J3306" s="1" t="s">
        <v>214</v>
      </c>
      <c r="K3306" s="1" t="s">
        <v>15359</v>
      </c>
      <c r="L3306" s="2" t="s">
        <v>37</v>
      </c>
      <c r="M3306" s="2">
        <v>9</v>
      </c>
      <c r="N3306" s="2">
        <v>196</v>
      </c>
      <c r="O3306" s="2">
        <v>229</v>
      </c>
      <c r="P3306" s="2">
        <v>78</v>
      </c>
      <c r="Q3306" s="4">
        <f t="shared" si="51"/>
        <v>1.1683673469387754</v>
      </c>
    </row>
    <row r="3307" spans="1:17">
      <c r="A3307" s="1" t="s">
        <v>15360</v>
      </c>
      <c r="B3307" s="1" t="s">
        <v>17</v>
      </c>
      <c r="C3307" s="1" t="s">
        <v>15361</v>
      </c>
      <c r="D3307" s="55" t="s">
        <v>3689</v>
      </c>
      <c r="E3307" s="66" t="s">
        <v>15362</v>
      </c>
      <c r="F3307" s="55" t="s">
        <v>237</v>
      </c>
      <c r="G3307" s="3">
        <v>42804</v>
      </c>
      <c r="H3307" s="1">
        <v>2015</v>
      </c>
      <c r="I3307" s="1" t="s">
        <v>500</v>
      </c>
      <c r="J3307" s="1" t="s">
        <v>409</v>
      </c>
      <c r="K3307" s="1" t="s">
        <v>15363</v>
      </c>
      <c r="L3307" s="2" t="s">
        <v>37</v>
      </c>
      <c r="M3307" s="2">
        <v>6</v>
      </c>
      <c r="N3307" s="2">
        <v>122</v>
      </c>
      <c r="O3307" s="2">
        <v>241</v>
      </c>
      <c r="P3307" s="2">
        <v>80</v>
      </c>
      <c r="Q3307" s="4">
        <f t="shared" si="51"/>
        <v>1.9754098360655739</v>
      </c>
    </row>
    <row r="3308" spans="1:17">
      <c r="A3308" s="1" t="s">
        <v>15364</v>
      </c>
      <c r="B3308" s="1" t="s">
        <v>17</v>
      </c>
      <c r="C3308" s="1" t="s">
        <v>15365</v>
      </c>
      <c r="D3308" s="55" t="s">
        <v>15366</v>
      </c>
      <c r="E3308" s="66" t="s">
        <v>15367</v>
      </c>
      <c r="F3308" s="55" t="s">
        <v>207</v>
      </c>
      <c r="G3308" s="3">
        <v>43706</v>
      </c>
      <c r="H3308" s="1">
        <v>2019</v>
      </c>
      <c r="I3308" s="1" t="s">
        <v>306</v>
      </c>
      <c r="J3308" s="1" t="s">
        <v>2659</v>
      </c>
      <c r="K3308" s="1" t="s">
        <v>15368</v>
      </c>
      <c r="L3308" s="2" t="s">
        <v>37</v>
      </c>
      <c r="M3308" s="2">
        <v>9</v>
      </c>
      <c r="N3308" s="2">
        <v>194</v>
      </c>
      <c r="O3308" s="2">
        <v>241</v>
      </c>
      <c r="P3308" s="2">
        <v>71</v>
      </c>
      <c r="Q3308" s="4">
        <f t="shared" si="51"/>
        <v>1.2422680412371134</v>
      </c>
    </row>
    <row r="3309" spans="1:17">
      <c r="A3309" s="1" t="s">
        <v>15369</v>
      </c>
      <c r="B3309" s="1" t="s">
        <v>17</v>
      </c>
      <c r="C3309" s="1" t="s">
        <v>15370</v>
      </c>
      <c r="D3309" s="55" t="s">
        <v>15371</v>
      </c>
      <c r="E3309" s="66" t="s">
        <v>15372</v>
      </c>
      <c r="F3309" s="55" t="s">
        <v>242</v>
      </c>
      <c r="G3309" s="3">
        <v>43970</v>
      </c>
      <c r="H3309" s="1">
        <v>2007</v>
      </c>
      <c r="I3309" s="1" t="s">
        <v>432</v>
      </c>
      <c r="J3309" s="1" t="s">
        <v>409</v>
      </c>
      <c r="K3309" s="1" t="s">
        <v>15373</v>
      </c>
      <c r="L3309" s="2" t="s">
        <v>37</v>
      </c>
      <c r="M3309" s="2">
        <v>10</v>
      </c>
      <c r="N3309" s="2">
        <v>100</v>
      </c>
      <c r="O3309" s="2">
        <v>209</v>
      </c>
      <c r="P3309" s="2">
        <v>73</v>
      </c>
      <c r="Q3309" s="4">
        <f t="shared" si="51"/>
        <v>2.09</v>
      </c>
    </row>
    <row r="3310" spans="1:17">
      <c r="A3310" s="1" t="s">
        <v>15374</v>
      </c>
      <c r="B3310" s="1" t="s">
        <v>17</v>
      </c>
      <c r="C3310" s="1" t="s">
        <v>15375</v>
      </c>
      <c r="D3310" s="55" t="s">
        <v>10</v>
      </c>
      <c r="E3310" s="66" t="s">
        <v>15376</v>
      </c>
      <c r="F3310" s="55" t="s">
        <v>4009</v>
      </c>
      <c r="G3310" s="3">
        <v>42632</v>
      </c>
      <c r="H3310" s="1">
        <v>2016</v>
      </c>
      <c r="I3310" s="1" t="s">
        <v>2920</v>
      </c>
      <c r="J3310" s="1" t="s">
        <v>1319</v>
      </c>
      <c r="K3310" s="1" t="s">
        <v>15377</v>
      </c>
      <c r="L3310" s="2" t="s">
        <v>30</v>
      </c>
      <c r="M3310" s="2">
        <v>10</v>
      </c>
      <c r="N3310" s="2">
        <v>169</v>
      </c>
      <c r="O3310" s="2">
        <v>233</v>
      </c>
      <c r="P3310" s="2">
        <v>80</v>
      </c>
      <c r="Q3310" s="4">
        <f t="shared" si="51"/>
        <v>1.3786982248520709</v>
      </c>
    </row>
    <row r="3311" spans="1:17">
      <c r="A3311" s="1" t="s">
        <v>15378</v>
      </c>
      <c r="B3311" s="1" t="s">
        <v>17</v>
      </c>
      <c r="C3311" s="1" t="s">
        <v>15379</v>
      </c>
      <c r="D3311" s="55" t="s">
        <v>15380</v>
      </c>
      <c r="E3311" s="66" t="s">
        <v>15381</v>
      </c>
      <c r="F3311" s="55" t="s">
        <v>68</v>
      </c>
      <c r="G3311" s="3">
        <v>43814</v>
      </c>
      <c r="H3311" s="1">
        <v>2010</v>
      </c>
      <c r="I3311" s="1" t="s">
        <v>666</v>
      </c>
      <c r="J3311" s="1" t="s">
        <v>214</v>
      </c>
      <c r="K3311" s="1" t="s">
        <v>15382</v>
      </c>
      <c r="L3311" s="2" t="s">
        <v>37</v>
      </c>
      <c r="M3311" s="2">
        <v>6</v>
      </c>
      <c r="N3311" s="2">
        <v>178</v>
      </c>
      <c r="O3311" s="2">
        <v>224</v>
      </c>
      <c r="P3311" s="2">
        <v>71</v>
      </c>
      <c r="Q3311" s="4">
        <f t="shared" si="51"/>
        <v>1.2584269662921348</v>
      </c>
    </row>
    <row r="3312" spans="1:17">
      <c r="A3312" s="1" t="s">
        <v>15383</v>
      </c>
      <c r="B3312" s="1" t="s">
        <v>17</v>
      </c>
      <c r="C3312" s="1" t="s">
        <v>15384</v>
      </c>
      <c r="D3312" s="55" t="s">
        <v>15385</v>
      </c>
      <c r="E3312" s="66" t="s">
        <v>15386</v>
      </c>
      <c r="F3312" s="55" t="s">
        <v>15387</v>
      </c>
      <c r="G3312" s="3">
        <v>44119</v>
      </c>
      <c r="H3312" s="1">
        <v>2017</v>
      </c>
      <c r="I3312" s="1" t="s">
        <v>253</v>
      </c>
      <c r="J3312" s="1" t="s">
        <v>214</v>
      </c>
      <c r="K3312" s="1" t="s">
        <v>15388</v>
      </c>
      <c r="L3312" s="2" t="s">
        <v>71</v>
      </c>
      <c r="M3312" s="2">
        <v>7</v>
      </c>
      <c r="N3312" s="2">
        <v>137</v>
      </c>
      <c r="O3312" s="2">
        <v>229</v>
      </c>
      <c r="P3312" s="2">
        <v>70</v>
      </c>
      <c r="Q3312" s="4">
        <f t="shared" si="51"/>
        <v>1.6715328467153285</v>
      </c>
    </row>
    <row r="3313" spans="1:17">
      <c r="A3313" s="1" t="s">
        <v>15389</v>
      </c>
      <c r="B3313" s="1" t="s">
        <v>17</v>
      </c>
      <c r="C3313" s="1" t="s">
        <v>15390</v>
      </c>
      <c r="D3313" s="55" t="s">
        <v>12179</v>
      </c>
      <c r="E3313" s="66" t="s">
        <v>15391</v>
      </c>
      <c r="F3313" s="55" t="s">
        <v>68</v>
      </c>
      <c r="G3313" s="3">
        <v>43030</v>
      </c>
      <c r="H3313" s="1">
        <v>2008</v>
      </c>
      <c r="I3313" s="1" t="s">
        <v>893</v>
      </c>
      <c r="J3313" s="1" t="s">
        <v>618</v>
      </c>
      <c r="K3313" s="1" t="s">
        <v>15392</v>
      </c>
      <c r="L3313" s="2" t="s">
        <v>37</v>
      </c>
      <c r="M3313" s="2">
        <v>6</v>
      </c>
      <c r="N3313" s="2">
        <v>137</v>
      </c>
      <c r="O3313" s="2">
        <v>207</v>
      </c>
      <c r="P3313" s="2">
        <v>78</v>
      </c>
      <c r="Q3313" s="4">
        <f t="shared" si="51"/>
        <v>1.5109489051094891</v>
      </c>
    </row>
    <row r="3314" spans="1:17">
      <c r="A3314" s="1" t="s">
        <v>15393</v>
      </c>
      <c r="B3314" s="1" t="s">
        <v>17</v>
      </c>
      <c r="C3314" s="1" t="s">
        <v>15394</v>
      </c>
      <c r="D3314" s="55" t="s">
        <v>12146</v>
      </c>
      <c r="E3314" s="66" t="s">
        <v>15395</v>
      </c>
      <c r="F3314" s="55" t="s">
        <v>282</v>
      </c>
      <c r="G3314" s="3">
        <v>44008</v>
      </c>
      <c r="H3314" s="1">
        <v>2019</v>
      </c>
      <c r="I3314" s="1" t="s">
        <v>319</v>
      </c>
      <c r="J3314" s="1" t="s">
        <v>409</v>
      </c>
      <c r="K3314" s="1" t="s">
        <v>15396</v>
      </c>
      <c r="L3314" s="2" t="s">
        <v>37</v>
      </c>
      <c r="M3314" s="2">
        <v>10</v>
      </c>
      <c r="N3314" s="2">
        <v>150</v>
      </c>
      <c r="O3314" s="2">
        <v>230</v>
      </c>
      <c r="P3314" s="2">
        <v>71</v>
      </c>
      <c r="Q3314" s="4">
        <f t="shared" si="51"/>
        <v>1.5333333333333334</v>
      </c>
    </row>
    <row r="3315" spans="1:17">
      <c r="A3315" s="1" t="s">
        <v>15397</v>
      </c>
      <c r="B3315" s="1" t="s">
        <v>17</v>
      </c>
      <c r="C3315" s="1" t="s">
        <v>15398</v>
      </c>
      <c r="D3315" s="55" t="s">
        <v>10</v>
      </c>
      <c r="E3315" s="66" t="s">
        <v>15399</v>
      </c>
      <c r="F3315" s="55"/>
      <c r="G3315" s="3">
        <v>42632</v>
      </c>
      <c r="H3315" s="1">
        <v>2016</v>
      </c>
      <c r="I3315" s="1" t="s">
        <v>2920</v>
      </c>
      <c r="J3315" s="1" t="s">
        <v>1319</v>
      </c>
      <c r="K3315" s="1" t="s">
        <v>15400</v>
      </c>
      <c r="L3315" s="2" t="s">
        <v>30</v>
      </c>
      <c r="M3315" s="2">
        <v>7</v>
      </c>
      <c r="N3315" s="2">
        <v>152</v>
      </c>
      <c r="O3315" s="2">
        <v>203</v>
      </c>
      <c r="P3315" s="2">
        <v>80</v>
      </c>
      <c r="Q3315" s="4">
        <f t="shared" si="51"/>
        <v>1.3355263157894737</v>
      </c>
    </row>
    <row r="3316" spans="1:17">
      <c r="A3316" s="1" t="s">
        <v>15401</v>
      </c>
      <c r="B3316" s="1" t="s">
        <v>17</v>
      </c>
      <c r="C3316" s="1" t="s">
        <v>15402</v>
      </c>
      <c r="D3316" s="55" t="s">
        <v>15403</v>
      </c>
      <c r="E3316" s="66" t="s">
        <v>15404</v>
      </c>
      <c r="F3316" s="55" t="s">
        <v>12</v>
      </c>
      <c r="G3316" s="3">
        <v>43831</v>
      </c>
      <c r="H3316" s="1">
        <v>2001</v>
      </c>
      <c r="I3316" s="1" t="s">
        <v>253</v>
      </c>
      <c r="J3316" s="1" t="s">
        <v>77</v>
      </c>
      <c r="K3316" s="1" t="s">
        <v>15405</v>
      </c>
      <c r="L3316" s="2" t="s">
        <v>123</v>
      </c>
      <c r="M3316" s="2">
        <v>9</v>
      </c>
      <c r="N3316" s="2">
        <v>159</v>
      </c>
      <c r="O3316" s="2">
        <v>202</v>
      </c>
      <c r="P3316" s="2">
        <v>75</v>
      </c>
      <c r="Q3316" s="4">
        <f t="shared" si="51"/>
        <v>1.270440251572327</v>
      </c>
    </row>
    <row r="3317" spans="1:17">
      <c r="A3317" s="1" t="s">
        <v>15406</v>
      </c>
      <c r="B3317" s="1" t="s">
        <v>17</v>
      </c>
      <c r="C3317" s="1" t="s">
        <v>15407</v>
      </c>
      <c r="D3317" s="55" t="s">
        <v>7590</v>
      </c>
      <c r="E3317" s="66" t="s">
        <v>7591</v>
      </c>
      <c r="F3317" s="55" t="s">
        <v>903</v>
      </c>
      <c r="G3317" s="3">
        <v>43309</v>
      </c>
      <c r="H3317" s="1">
        <v>2012</v>
      </c>
      <c r="I3317" s="1" t="s">
        <v>786</v>
      </c>
      <c r="J3317" s="1" t="s">
        <v>179</v>
      </c>
      <c r="K3317" s="1" t="s">
        <v>15408</v>
      </c>
      <c r="L3317" s="2" t="s">
        <v>37</v>
      </c>
      <c r="M3317" s="2">
        <v>8</v>
      </c>
      <c r="N3317" s="2">
        <v>124</v>
      </c>
      <c r="O3317" s="2">
        <v>246</v>
      </c>
      <c r="P3317" s="2">
        <v>75</v>
      </c>
      <c r="Q3317" s="4">
        <f t="shared" si="51"/>
        <v>1.9838709677419355</v>
      </c>
    </row>
    <row r="3318" spans="1:17">
      <c r="A3318" s="1" t="s">
        <v>15409</v>
      </c>
      <c r="B3318" s="1" t="s">
        <v>1</v>
      </c>
      <c r="C3318" s="1" t="s">
        <v>15410</v>
      </c>
      <c r="D3318" s="55" t="s">
        <v>10</v>
      </c>
      <c r="E3318" s="66" t="s">
        <v>7591</v>
      </c>
      <c r="F3318" s="55" t="s">
        <v>903</v>
      </c>
      <c r="G3318" s="3">
        <v>43309</v>
      </c>
      <c r="H3318" s="1">
        <v>2007</v>
      </c>
      <c r="I3318" s="1" t="s">
        <v>61</v>
      </c>
      <c r="J3318" s="1" t="s">
        <v>352</v>
      </c>
      <c r="K3318" s="1" t="s">
        <v>15411</v>
      </c>
      <c r="L3318" s="2" t="s">
        <v>30</v>
      </c>
      <c r="M3318" s="2">
        <v>8</v>
      </c>
      <c r="N3318" s="2">
        <v>140</v>
      </c>
      <c r="O3318" s="2">
        <v>207</v>
      </c>
      <c r="P3318" s="2">
        <v>72</v>
      </c>
      <c r="Q3318" s="4">
        <f t="shared" si="51"/>
        <v>1.4785714285714286</v>
      </c>
    </row>
    <row r="3319" spans="1:17">
      <c r="A3319" s="1" t="s">
        <v>15412</v>
      </c>
      <c r="B3319" s="1" t="s">
        <v>17</v>
      </c>
      <c r="C3319" s="1" t="s">
        <v>15413</v>
      </c>
      <c r="D3319" s="55" t="s">
        <v>15414</v>
      </c>
      <c r="E3319" s="66" t="s">
        <v>15415</v>
      </c>
      <c r="F3319" s="55" t="s">
        <v>68</v>
      </c>
      <c r="G3319" s="3">
        <v>43830</v>
      </c>
      <c r="H3319" s="1">
        <v>1982</v>
      </c>
      <c r="I3319" s="1" t="s">
        <v>660</v>
      </c>
      <c r="J3319" s="1" t="s">
        <v>50</v>
      </c>
      <c r="K3319" s="1" t="s">
        <v>15416</v>
      </c>
      <c r="L3319" s="2" t="s">
        <v>71</v>
      </c>
      <c r="M3319" s="2">
        <v>8</v>
      </c>
      <c r="N3319" s="2">
        <v>172</v>
      </c>
      <c r="O3319" s="2">
        <v>222</v>
      </c>
      <c r="P3319" s="2">
        <v>75</v>
      </c>
      <c r="Q3319" s="4">
        <f t="shared" si="51"/>
        <v>1.2906976744186047</v>
      </c>
    </row>
    <row r="3320" spans="1:17">
      <c r="A3320" s="1" t="s">
        <v>15417</v>
      </c>
      <c r="B3320" s="1" t="s">
        <v>17</v>
      </c>
      <c r="C3320" s="1" t="s">
        <v>15418</v>
      </c>
      <c r="D3320" s="55" t="s">
        <v>15419</v>
      </c>
      <c r="E3320" s="55" t="s">
        <v>15420</v>
      </c>
      <c r="F3320" s="55" t="s">
        <v>12</v>
      </c>
      <c r="G3320" s="3">
        <v>43647</v>
      </c>
      <c r="H3320" s="1">
        <v>2019</v>
      </c>
      <c r="I3320" s="1" t="s">
        <v>4682</v>
      </c>
      <c r="J3320" s="1" t="s">
        <v>1319</v>
      </c>
      <c r="K3320" s="1" t="s">
        <v>15421</v>
      </c>
      <c r="L3320" s="2" t="s">
        <v>30</v>
      </c>
      <c r="M3320" s="2">
        <v>10</v>
      </c>
      <c r="N3320" s="2">
        <v>111</v>
      </c>
      <c r="O3320" s="2">
        <v>239</v>
      </c>
      <c r="P3320" s="2">
        <v>77</v>
      </c>
      <c r="Q3320" s="4">
        <f t="shared" si="51"/>
        <v>2.1531531531531534</v>
      </c>
    </row>
    <row r="3321" spans="1:17">
      <c r="A3321" s="1" t="s">
        <v>15422</v>
      </c>
      <c r="B3321" s="1" t="s">
        <v>17</v>
      </c>
      <c r="C3321" s="1" t="s">
        <v>15423</v>
      </c>
      <c r="D3321" s="55" t="s">
        <v>15424</v>
      </c>
      <c r="E3321" s="55" t="s">
        <v>15420</v>
      </c>
      <c r="F3321" s="55" t="s">
        <v>299</v>
      </c>
      <c r="G3321" s="3">
        <v>42780</v>
      </c>
      <c r="H3321" s="1">
        <v>2017</v>
      </c>
      <c r="I3321" s="1" t="s">
        <v>2137</v>
      </c>
      <c r="J3321" s="1" t="s">
        <v>1319</v>
      </c>
      <c r="K3321" s="1" t="s">
        <v>15425</v>
      </c>
      <c r="L3321" s="2" t="s">
        <v>30</v>
      </c>
      <c r="M3321" s="2">
        <v>6</v>
      </c>
      <c r="N3321" s="2">
        <v>177</v>
      </c>
      <c r="O3321" s="2">
        <v>203</v>
      </c>
      <c r="P3321" s="2">
        <v>78</v>
      </c>
      <c r="Q3321" s="4">
        <f t="shared" si="51"/>
        <v>1.1468926553672316</v>
      </c>
    </row>
    <row r="3322" spans="1:17">
      <c r="A3322" s="1" t="s">
        <v>15426</v>
      </c>
      <c r="B3322" s="1" t="s">
        <v>17</v>
      </c>
      <c r="C3322" s="1" t="s">
        <v>15427</v>
      </c>
      <c r="D3322" s="55" t="s">
        <v>15428</v>
      </c>
      <c r="E3322" s="55" t="s">
        <v>15429</v>
      </c>
      <c r="F3322" s="55" t="s">
        <v>12</v>
      </c>
      <c r="G3322" s="3">
        <v>42684</v>
      </c>
      <c r="H3322" s="1">
        <v>2016</v>
      </c>
      <c r="I3322" s="1" t="s">
        <v>2649</v>
      </c>
      <c r="J3322" s="1" t="s">
        <v>1319</v>
      </c>
      <c r="K3322" s="1" t="s">
        <v>15430</v>
      </c>
      <c r="L3322" s="2" t="s">
        <v>30</v>
      </c>
      <c r="M3322" s="2">
        <v>6</v>
      </c>
      <c r="N3322" s="2">
        <v>128</v>
      </c>
      <c r="O3322" s="2">
        <v>226</v>
      </c>
      <c r="P3322" s="2">
        <v>75</v>
      </c>
      <c r="Q3322" s="4">
        <f t="shared" si="51"/>
        <v>1.765625</v>
      </c>
    </row>
    <row r="3323" spans="1:17">
      <c r="A3323" s="1" t="s">
        <v>15431</v>
      </c>
      <c r="B3323" s="1" t="s">
        <v>17</v>
      </c>
      <c r="C3323" s="1" t="s">
        <v>15432</v>
      </c>
      <c r="D3323" s="55" t="s">
        <v>15433</v>
      </c>
      <c r="E3323" s="66" t="s">
        <v>15434</v>
      </c>
      <c r="F3323" s="55" t="s">
        <v>12</v>
      </c>
      <c r="G3323" s="3">
        <v>43237</v>
      </c>
      <c r="H3323" s="1">
        <v>2007</v>
      </c>
      <c r="I3323" s="1" t="s">
        <v>270</v>
      </c>
      <c r="J3323" s="1" t="s">
        <v>1319</v>
      </c>
      <c r="K3323" s="1" t="s">
        <v>15435</v>
      </c>
      <c r="L3323" s="2" t="s">
        <v>30</v>
      </c>
      <c r="M3323" s="2">
        <v>9</v>
      </c>
      <c r="N3323" s="2">
        <v>121</v>
      </c>
      <c r="O3323" s="2">
        <v>210</v>
      </c>
      <c r="P3323" s="2">
        <v>73</v>
      </c>
      <c r="Q3323" s="4">
        <f t="shared" si="51"/>
        <v>1.7355371900826446</v>
      </c>
    </row>
    <row r="3324" spans="1:17">
      <c r="A3324" s="1" t="s">
        <v>15436</v>
      </c>
      <c r="B3324" s="1" t="s">
        <v>17</v>
      </c>
      <c r="C3324" s="1" t="s">
        <v>15437</v>
      </c>
      <c r="D3324" s="55" t="s">
        <v>10</v>
      </c>
      <c r="E3324" s="55" t="s">
        <v>15438</v>
      </c>
      <c r="F3324" s="55" t="s">
        <v>12</v>
      </c>
      <c r="G3324" s="3">
        <v>43116</v>
      </c>
      <c r="H3324" s="1">
        <v>2018</v>
      </c>
      <c r="I3324" s="1" t="s">
        <v>1925</v>
      </c>
      <c r="J3324" s="1" t="s">
        <v>1319</v>
      </c>
      <c r="K3324" s="1" t="s">
        <v>15439</v>
      </c>
      <c r="L3324" s="2" t="s">
        <v>30</v>
      </c>
      <c r="M3324" s="2">
        <v>9</v>
      </c>
      <c r="N3324" s="2">
        <v>139</v>
      </c>
      <c r="O3324" s="2">
        <v>204</v>
      </c>
      <c r="P3324" s="2">
        <v>71</v>
      </c>
      <c r="Q3324" s="4">
        <f t="shared" si="51"/>
        <v>1.4676258992805755</v>
      </c>
    </row>
    <row r="3325" spans="1:17">
      <c r="A3325" s="1" t="s">
        <v>15440</v>
      </c>
      <c r="B3325" s="1" t="s">
        <v>17</v>
      </c>
      <c r="C3325" s="1" t="s">
        <v>15441</v>
      </c>
      <c r="D3325" s="55" t="s">
        <v>2928</v>
      </c>
      <c r="E3325" s="55" t="s">
        <v>15438</v>
      </c>
      <c r="F3325" s="55" t="s">
        <v>12</v>
      </c>
      <c r="G3325" s="3">
        <v>43284</v>
      </c>
      <c r="H3325" s="1">
        <v>2012</v>
      </c>
      <c r="I3325" s="1" t="s">
        <v>2598</v>
      </c>
      <c r="J3325" s="1" t="s">
        <v>1319</v>
      </c>
      <c r="K3325" s="1" t="s">
        <v>15442</v>
      </c>
      <c r="L3325" s="2" t="s">
        <v>30</v>
      </c>
      <c r="M3325" s="2">
        <v>10</v>
      </c>
      <c r="N3325" s="2">
        <v>169</v>
      </c>
      <c r="O3325" s="2">
        <v>245</v>
      </c>
      <c r="P3325" s="2">
        <v>77</v>
      </c>
      <c r="Q3325" s="4">
        <f t="shared" si="51"/>
        <v>1.4497041420118344</v>
      </c>
    </row>
    <row r="3326" spans="1:17">
      <c r="A3326" s="1" t="s">
        <v>15443</v>
      </c>
      <c r="B3326" s="1" t="s">
        <v>17</v>
      </c>
      <c r="C3326" s="1" t="s">
        <v>15444</v>
      </c>
      <c r="D3326" s="55" t="s">
        <v>15445</v>
      </c>
      <c r="E3326" s="55" t="s">
        <v>15438</v>
      </c>
      <c r="F3326" s="55" t="s">
        <v>12</v>
      </c>
      <c r="G3326" s="3">
        <v>43300</v>
      </c>
      <c r="H3326" s="1">
        <v>2006</v>
      </c>
      <c r="I3326" s="1" t="s">
        <v>1023</v>
      </c>
      <c r="J3326" s="1" t="s">
        <v>1319</v>
      </c>
      <c r="K3326" s="1" t="s">
        <v>15446</v>
      </c>
      <c r="L3326" s="2" t="s">
        <v>333</v>
      </c>
      <c r="M3326" s="2">
        <v>10</v>
      </c>
      <c r="N3326" s="2">
        <v>137</v>
      </c>
      <c r="O3326" s="2">
        <v>217</v>
      </c>
      <c r="P3326" s="2">
        <v>75</v>
      </c>
      <c r="Q3326" s="4">
        <f t="shared" si="51"/>
        <v>1.583941605839416</v>
      </c>
    </row>
    <row r="3327" spans="1:17">
      <c r="A3327" s="1" t="s">
        <v>15447</v>
      </c>
      <c r="B3327" s="1" t="s">
        <v>17</v>
      </c>
      <c r="C3327" s="1" t="s">
        <v>15448</v>
      </c>
      <c r="D3327" s="55" t="s">
        <v>15449</v>
      </c>
      <c r="E3327" s="66" t="s">
        <v>15450</v>
      </c>
      <c r="F3327" s="55" t="s">
        <v>12</v>
      </c>
      <c r="G3327" s="3">
        <v>43405</v>
      </c>
      <c r="H3327" s="1">
        <v>2006</v>
      </c>
      <c r="I3327" s="1" t="s">
        <v>2358</v>
      </c>
      <c r="J3327" s="1" t="s">
        <v>1319</v>
      </c>
      <c r="K3327" s="1" t="s">
        <v>15451</v>
      </c>
      <c r="L3327" s="2" t="s">
        <v>30</v>
      </c>
      <c r="M3327" s="2">
        <v>6</v>
      </c>
      <c r="N3327" s="2">
        <v>104</v>
      </c>
      <c r="O3327" s="2">
        <v>219</v>
      </c>
      <c r="P3327" s="2">
        <v>77</v>
      </c>
      <c r="Q3327" s="4">
        <f t="shared" si="51"/>
        <v>2.1057692307692308</v>
      </c>
    </row>
    <row r="3328" spans="1:17">
      <c r="A3328" s="1" t="s">
        <v>15452</v>
      </c>
      <c r="B3328" s="1" t="s">
        <v>17</v>
      </c>
      <c r="C3328" s="1" t="s">
        <v>15453</v>
      </c>
      <c r="D3328" s="55" t="s">
        <v>15454</v>
      </c>
      <c r="E3328" s="66" t="s">
        <v>15455</v>
      </c>
      <c r="F3328" s="55" t="s">
        <v>68</v>
      </c>
      <c r="G3328" s="3">
        <v>43405</v>
      </c>
      <c r="H3328" s="1">
        <v>2015</v>
      </c>
      <c r="I3328" s="1" t="s">
        <v>3865</v>
      </c>
      <c r="J3328" s="1" t="s">
        <v>50</v>
      </c>
      <c r="K3328" s="1" t="s">
        <v>15456</v>
      </c>
      <c r="L3328" s="2" t="s">
        <v>37</v>
      </c>
      <c r="M3328" s="2">
        <v>8</v>
      </c>
      <c r="N3328" s="2">
        <v>147</v>
      </c>
      <c r="O3328" s="2">
        <v>241</v>
      </c>
      <c r="P3328" s="2">
        <v>71</v>
      </c>
      <c r="Q3328" s="4">
        <f t="shared" si="51"/>
        <v>1.6394557823129252</v>
      </c>
    </row>
    <row r="3329" spans="1:17">
      <c r="A3329" s="1" t="s">
        <v>15457</v>
      </c>
      <c r="B3329" s="1" t="s">
        <v>17</v>
      </c>
      <c r="C3329" s="1" t="s">
        <v>15458</v>
      </c>
      <c r="D3329" s="55" t="s">
        <v>9967</v>
      </c>
      <c r="E3329" s="55" t="s">
        <v>15459</v>
      </c>
      <c r="F3329" s="55" t="s">
        <v>219</v>
      </c>
      <c r="G3329" s="3">
        <v>43133</v>
      </c>
      <c r="H3329" s="1">
        <v>2018</v>
      </c>
      <c r="I3329" s="1" t="s">
        <v>718</v>
      </c>
      <c r="J3329" s="1" t="s">
        <v>1319</v>
      </c>
      <c r="K3329" s="1" t="s">
        <v>15460</v>
      </c>
      <c r="L3329" s="2" t="s">
        <v>30</v>
      </c>
      <c r="M3329" s="2">
        <v>9</v>
      </c>
      <c r="N3329" s="2">
        <v>180</v>
      </c>
      <c r="O3329" s="2">
        <v>245</v>
      </c>
      <c r="P3329" s="2">
        <v>80</v>
      </c>
      <c r="Q3329" s="4">
        <f t="shared" si="51"/>
        <v>1.3611111111111112</v>
      </c>
    </row>
    <row r="3330" spans="1:17">
      <c r="A3330" s="1" t="s">
        <v>15461</v>
      </c>
      <c r="B3330" s="1" t="s">
        <v>17</v>
      </c>
      <c r="C3330" s="1" t="s">
        <v>15462</v>
      </c>
      <c r="D3330" s="55" t="s">
        <v>15463</v>
      </c>
      <c r="E3330" s="66" t="s">
        <v>15464</v>
      </c>
      <c r="F3330" s="55" t="s">
        <v>68</v>
      </c>
      <c r="G3330" s="3">
        <v>43282</v>
      </c>
      <c r="H3330" s="1">
        <v>2017</v>
      </c>
      <c r="I3330" s="1" t="s">
        <v>749</v>
      </c>
      <c r="J3330" s="1" t="s">
        <v>214</v>
      </c>
      <c r="K3330" s="1" t="s">
        <v>15465</v>
      </c>
      <c r="L3330" s="2" t="s">
        <v>37</v>
      </c>
      <c r="M3330" s="2">
        <v>6</v>
      </c>
      <c r="N3330" s="2">
        <v>126</v>
      </c>
      <c r="O3330" s="2">
        <v>213</v>
      </c>
      <c r="P3330" s="2">
        <v>79</v>
      </c>
      <c r="Q3330" s="4">
        <f t="shared" ref="Q3330:Q3393" si="52">IFERROR(O3330/N3330,0)</f>
        <v>1.6904761904761905</v>
      </c>
    </row>
    <row r="3331" spans="1:17">
      <c r="A3331" s="1" t="s">
        <v>15466</v>
      </c>
      <c r="B3331" s="1" t="s">
        <v>17</v>
      </c>
      <c r="C3331" s="1" t="s">
        <v>15467</v>
      </c>
      <c r="D3331" s="55" t="s">
        <v>1543</v>
      </c>
      <c r="E3331" s="66" t="s">
        <v>15468</v>
      </c>
      <c r="F3331" s="55" t="s">
        <v>68</v>
      </c>
      <c r="G3331" s="3">
        <v>43101</v>
      </c>
      <c r="H3331" s="1">
        <v>2005</v>
      </c>
      <c r="I3331" s="1" t="s">
        <v>1565</v>
      </c>
      <c r="J3331" s="1" t="s">
        <v>50</v>
      </c>
      <c r="K3331" s="1" t="s">
        <v>15469</v>
      </c>
      <c r="L3331" s="2" t="s">
        <v>37</v>
      </c>
      <c r="M3331" s="2">
        <v>6</v>
      </c>
      <c r="N3331" s="2">
        <v>192</v>
      </c>
      <c r="O3331" s="2">
        <v>205</v>
      </c>
      <c r="P3331" s="2">
        <v>70</v>
      </c>
      <c r="Q3331" s="4">
        <f t="shared" si="52"/>
        <v>1.0677083333333333</v>
      </c>
    </row>
    <row r="3332" spans="1:17">
      <c r="A3332" s="1" t="s">
        <v>15470</v>
      </c>
      <c r="B3332" s="1" t="s">
        <v>1</v>
      </c>
      <c r="C3332" s="1" t="s">
        <v>15471</v>
      </c>
      <c r="D3332" s="55" t="s">
        <v>10</v>
      </c>
      <c r="E3332" s="66" t="s">
        <v>15472</v>
      </c>
      <c r="F3332" s="55" t="s">
        <v>903</v>
      </c>
      <c r="G3332" s="3">
        <v>42860</v>
      </c>
      <c r="H3332" s="1">
        <v>2017</v>
      </c>
      <c r="I3332" s="1" t="s">
        <v>533</v>
      </c>
      <c r="J3332" s="1" t="s">
        <v>93</v>
      </c>
      <c r="K3332" s="1" t="s">
        <v>15473</v>
      </c>
      <c r="L3332" s="2" t="s">
        <v>7</v>
      </c>
      <c r="M3332" s="2">
        <v>8</v>
      </c>
      <c r="N3332" s="2">
        <v>164</v>
      </c>
      <c r="O3332" s="2">
        <v>240</v>
      </c>
      <c r="P3332" s="2">
        <v>75</v>
      </c>
      <c r="Q3332" s="4">
        <f t="shared" si="52"/>
        <v>1.4634146341463414</v>
      </c>
    </row>
    <row r="3333" spans="1:17">
      <c r="A3333" s="1" t="s">
        <v>15474</v>
      </c>
      <c r="B3333" s="1" t="s">
        <v>17</v>
      </c>
      <c r="C3333" s="1" t="s">
        <v>15475</v>
      </c>
      <c r="D3333" s="55" t="s">
        <v>15476</v>
      </c>
      <c r="E3333" s="66" t="s">
        <v>15477</v>
      </c>
      <c r="F3333" s="55" t="s">
        <v>68</v>
      </c>
      <c r="G3333" s="3">
        <v>43851</v>
      </c>
      <c r="H3333" s="1">
        <v>2019</v>
      </c>
      <c r="I3333" s="1" t="s">
        <v>749</v>
      </c>
      <c r="J3333" s="1" t="s">
        <v>50</v>
      </c>
      <c r="K3333" s="1" t="s">
        <v>15478</v>
      </c>
      <c r="L3333" s="2" t="s">
        <v>37</v>
      </c>
      <c r="M3333" s="2">
        <v>6</v>
      </c>
      <c r="N3333" s="2">
        <v>148</v>
      </c>
      <c r="O3333" s="2">
        <v>219</v>
      </c>
      <c r="P3333" s="2">
        <v>78</v>
      </c>
      <c r="Q3333" s="4">
        <f t="shared" si="52"/>
        <v>1.4797297297297298</v>
      </c>
    </row>
    <row r="3334" spans="1:17">
      <c r="A3334" s="1" t="s">
        <v>15479</v>
      </c>
      <c r="B3334" s="1" t="s">
        <v>17</v>
      </c>
      <c r="C3334" s="1" t="s">
        <v>15480</v>
      </c>
      <c r="D3334" s="55" t="s">
        <v>609</v>
      </c>
      <c r="E3334" s="55" t="s">
        <v>15481</v>
      </c>
      <c r="F3334" s="55" t="s">
        <v>12</v>
      </c>
      <c r="G3334" s="3">
        <v>42265</v>
      </c>
      <c r="H3334" s="1">
        <v>2015</v>
      </c>
      <c r="I3334" s="1" t="s">
        <v>178</v>
      </c>
      <c r="J3334" s="1" t="s">
        <v>611</v>
      </c>
      <c r="K3334" s="1" t="s">
        <v>15482</v>
      </c>
      <c r="L3334" s="2" t="s">
        <v>37</v>
      </c>
      <c r="M3334" s="2">
        <v>8</v>
      </c>
      <c r="N3334" s="2">
        <v>122</v>
      </c>
      <c r="O3334" s="2">
        <v>226</v>
      </c>
      <c r="P3334" s="2">
        <v>78</v>
      </c>
      <c r="Q3334" s="4">
        <f t="shared" si="52"/>
        <v>1.8524590163934427</v>
      </c>
    </row>
    <row r="3335" spans="1:17">
      <c r="A3335" s="1" t="s">
        <v>15483</v>
      </c>
      <c r="B3335" s="1" t="s">
        <v>1</v>
      </c>
      <c r="C3335" s="1" t="s">
        <v>15484</v>
      </c>
      <c r="D3335" s="55" t="s">
        <v>15485</v>
      </c>
      <c r="E3335" s="66"/>
      <c r="F3335" s="55" t="s">
        <v>12</v>
      </c>
      <c r="G3335" s="3">
        <v>43905</v>
      </c>
      <c r="H3335" s="1">
        <v>2019</v>
      </c>
      <c r="I3335" s="1" t="s">
        <v>4</v>
      </c>
      <c r="J3335" s="1" t="s">
        <v>886</v>
      </c>
      <c r="K3335" s="1" t="s">
        <v>15486</v>
      </c>
      <c r="L3335" s="2" t="s">
        <v>30</v>
      </c>
      <c r="M3335" s="2">
        <v>10</v>
      </c>
      <c r="N3335" s="2">
        <v>101</v>
      </c>
      <c r="O3335" s="2">
        <v>210</v>
      </c>
      <c r="P3335" s="2">
        <v>76</v>
      </c>
      <c r="Q3335" s="4">
        <f t="shared" si="52"/>
        <v>2.0792079207920793</v>
      </c>
    </row>
    <row r="3336" spans="1:17">
      <c r="A3336" s="1" t="s">
        <v>15487</v>
      </c>
      <c r="B3336" s="1" t="s">
        <v>1</v>
      </c>
      <c r="C3336" s="1" t="s">
        <v>15488</v>
      </c>
      <c r="D3336" s="55" t="s">
        <v>15489</v>
      </c>
      <c r="E3336" s="66" t="s">
        <v>15490</v>
      </c>
      <c r="F3336" s="55" t="s">
        <v>12</v>
      </c>
      <c r="G3336" s="3">
        <v>42788</v>
      </c>
      <c r="H3336" s="1">
        <v>1990</v>
      </c>
      <c r="I3336" s="1" t="s">
        <v>4</v>
      </c>
      <c r="J3336" s="1" t="s">
        <v>886</v>
      </c>
      <c r="K3336" s="1" t="s">
        <v>15491</v>
      </c>
      <c r="L3336" s="2" t="s">
        <v>37</v>
      </c>
      <c r="M3336" s="2">
        <v>9</v>
      </c>
      <c r="N3336" s="2">
        <v>143</v>
      </c>
      <c r="O3336" s="2">
        <v>238</v>
      </c>
      <c r="P3336" s="2">
        <v>80</v>
      </c>
      <c r="Q3336" s="4">
        <f t="shared" si="52"/>
        <v>1.6643356643356644</v>
      </c>
    </row>
    <row r="3337" spans="1:17">
      <c r="A3337" s="1" t="s">
        <v>15492</v>
      </c>
      <c r="B3337" s="1" t="s">
        <v>1</v>
      </c>
      <c r="C3337" s="1" t="s">
        <v>15493</v>
      </c>
      <c r="D3337" s="55" t="s">
        <v>15489</v>
      </c>
      <c r="E3337" s="66"/>
      <c r="F3337" s="55" t="s">
        <v>12</v>
      </c>
      <c r="G3337" s="3">
        <v>42788</v>
      </c>
      <c r="H3337" s="1">
        <v>2014</v>
      </c>
      <c r="I3337" s="1" t="s">
        <v>4</v>
      </c>
      <c r="J3337" s="1" t="s">
        <v>886</v>
      </c>
      <c r="K3337" s="1" t="s">
        <v>15494</v>
      </c>
      <c r="L3337" s="2" t="s">
        <v>71</v>
      </c>
      <c r="M3337" s="2">
        <v>7</v>
      </c>
      <c r="N3337" s="2">
        <v>187</v>
      </c>
      <c r="O3337" s="2">
        <v>232</v>
      </c>
      <c r="P3337" s="2">
        <v>72</v>
      </c>
      <c r="Q3337" s="4">
        <f t="shared" si="52"/>
        <v>1.2406417112299466</v>
      </c>
    </row>
    <row r="3338" spans="1:17">
      <c r="A3338" s="1" t="s">
        <v>15495</v>
      </c>
      <c r="B3338" s="1" t="s">
        <v>1</v>
      </c>
      <c r="C3338" s="1" t="s">
        <v>15496</v>
      </c>
      <c r="D3338" s="55" t="s">
        <v>10</v>
      </c>
      <c r="E3338" s="55" t="s">
        <v>81</v>
      </c>
      <c r="F3338" s="55" t="s">
        <v>12</v>
      </c>
      <c r="G3338" s="3">
        <v>42808</v>
      </c>
      <c r="H3338" s="1">
        <v>1996</v>
      </c>
      <c r="I3338" s="1" t="s">
        <v>4</v>
      </c>
      <c r="J3338" s="1" t="s">
        <v>886</v>
      </c>
      <c r="K3338" s="1" t="s">
        <v>15497</v>
      </c>
      <c r="L3338" s="2" t="s">
        <v>71</v>
      </c>
      <c r="M3338" s="2">
        <v>9</v>
      </c>
      <c r="N3338" s="2">
        <v>114</v>
      </c>
      <c r="O3338" s="2">
        <v>212</v>
      </c>
      <c r="P3338" s="2">
        <v>80</v>
      </c>
      <c r="Q3338" s="4">
        <f t="shared" si="52"/>
        <v>1.8596491228070176</v>
      </c>
    </row>
    <row r="3339" spans="1:17">
      <c r="A3339" s="1" t="s">
        <v>15498</v>
      </c>
      <c r="B3339" s="1" t="s">
        <v>17</v>
      </c>
      <c r="C3339" s="1" t="s">
        <v>15499</v>
      </c>
      <c r="D3339" s="55" t="s">
        <v>14648</v>
      </c>
      <c r="E3339" s="55" t="s">
        <v>15500</v>
      </c>
      <c r="F3339" s="55" t="s">
        <v>12</v>
      </c>
      <c r="G3339" s="3">
        <v>43510</v>
      </c>
      <c r="H3339" s="1">
        <v>2019</v>
      </c>
      <c r="I3339" s="1" t="s">
        <v>3014</v>
      </c>
      <c r="J3339" s="1" t="s">
        <v>1319</v>
      </c>
      <c r="K3339" s="1" t="s">
        <v>15501</v>
      </c>
      <c r="L3339" s="2" t="s">
        <v>30</v>
      </c>
      <c r="M3339" s="2">
        <v>7</v>
      </c>
      <c r="N3339" s="2">
        <v>154</v>
      </c>
      <c r="O3339" s="2">
        <v>241</v>
      </c>
      <c r="P3339" s="2">
        <v>79</v>
      </c>
      <c r="Q3339" s="4">
        <f t="shared" si="52"/>
        <v>1.5649350649350648</v>
      </c>
    </row>
    <row r="3340" spans="1:17">
      <c r="A3340" s="1" t="s">
        <v>15502</v>
      </c>
      <c r="B3340" s="1" t="s">
        <v>1</v>
      </c>
      <c r="C3340" s="1" t="s">
        <v>15503</v>
      </c>
      <c r="D3340" s="55" t="s">
        <v>10</v>
      </c>
      <c r="E3340" s="66" t="s">
        <v>15504</v>
      </c>
      <c r="F3340" s="55" t="s">
        <v>22998</v>
      </c>
      <c r="G3340" s="3">
        <v>43769</v>
      </c>
      <c r="H3340" s="1">
        <v>2019</v>
      </c>
      <c r="I3340" s="1" t="s">
        <v>13</v>
      </c>
      <c r="J3340" s="1" t="s">
        <v>168</v>
      </c>
      <c r="K3340" s="1" t="s">
        <v>15505</v>
      </c>
      <c r="L3340" s="2" t="s">
        <v>30</v>
      </c>
      <c r="M3340" s="2">
        <v>8</v>
      </c>
      <c r="N3340" s="2">
        <v>170</v>
      </c>
      <c r="O3340" s="2">
        <v>201</v>
      </c>
      <c r="P3340" s="2">
        <v>79</v>
      </c>
      <c r="Q3340" s="4">
        <f t="shared" si="52"/>
        <v>1.1823529411764706</v>
      </c>
    </row>
    <row r="3341" spans="1:17">
      <c r="A3341" s="1" t="s">
        <v>15506</v>
      </c>
      <c r="B3341" s="1" t="s">
        <v>17</v>
      </c>
      <c r="C3341" s="1" t="s">
        <v>15507</v>
      </c>
      <c r="D3341" s="55" t="s">
        <v>15508</v>
      </c>
      <c r="E3341" s="55" t="s">
        <v>15509</v>
      </c>
      <c r="F3341" s="55" t="s">
        <v>68</v>
      </c>
      <c r="G3341" s="3">
        <v>43980</v>
      </c>
      <c r="H3341" s="1">
        <v>2020</v>
      </c>
      <c r="I3341" s="1" t="s">
        <v>1061</v>
      </c>
      <c r="J3341" s="1" t="s">
        <v>1319</v>
      </c>
      <c r="K3341" s="1" t="s">
        <v>15510</v>
      </c>
      <c r="L3341" s="2" t="s">
        <v>30</v>
      </c>
      <c r="M3341" s="2">
        <v>7</v>
      </c>
      <c r="N3341" s="2">
        <v>103</v>
      </c>
      <c r="O3341" s="2">
        <v>239</v>
      </c>
      <c r="P3341" s="2">
        <v>71</v>
      </c>
      <c r="Q3341" s="4">
        <f t="shared" si="52"/>
        <v>2.320388349514563</v>
      </c>
    </row>
    <row r="3342" spans="1:17">
      <c r="A3342" s="1" t="s">
        <v>15511</v>
      </c>
      <c r="B3342" s="1" t="s">
        <v>1</v>
      </c>
      <c r="C3342" s="1" t="s">
        <v>15512</v>
      </c>
      <c r="D3342" s="55" t="s">
        <v>10</v>
      </c>
      <c r="E3342" s="66"/>
      <c r="F3342" s="55" t="s">
        <v>12</v>
      </c>
      <c r="G3342" s="3">
        <v>43826</v>
      </c>
      <c r="H3342" s="1">
        <v>2019</v>
      </c>
      <c r="I3342" s="1" t="s">
        <v>4</v>
      </c>
      <c r="J3342" s="1" t="s">
        <v>886</v>
      </c>
      <c r="K3342" s="1" t="s">
        <v>15513</v>
      </c>
      <c r="L3342" s="2" t="s">
        <v>30</v>
      </c>
      <c r="M3342" s="2">
        <v>8</v>
      </c>
      <c r="N3342" s="2">
        <v>173</v>
      </c>
      <c r="O3342" s="2">
        <v>240</v>
      </c>
      <c r="P3342" s="2">
        <v>76</v>
      </c>
      <c r="Q3342" s="4">
        <f t="shared" si="52"/>
        <v>1.3872832369942196</v>
      </c>
    </row>
    <row r="3343" spans="1:17">
      <c r="A3343" s="1" t="s">
        <v>15514</v>
      </c>
      <c r="B3343" s="1" t="s">
        <v>17</v>
      </c>
      <c r="C3343" s="1" t="s">
        <v>15515</v>
      </c>
      <c r="D3343" s="55" t="s">
        <v>4627</v>
      </c>
      <c r="E3343" s="55" t="s">
        <v>15516</v>
      </c>
      <c r="F3343" s="55" t="s">
        <v>12</v>
      </c>
      <c r="G3343" s="3">
        <v>43860</v>
      </c>
      <c r="H3343" s="1">
        <v>2009</v>
      </c>
      <c r="I3343" s="1" t="s">
        <v>3014</v>
      </c>
      <c r="J3343" s="1" t="s">
        <v>1319</v>
      </c>
      <c r="K3343" s="1" t="s">
        <v>15517</v>
      </c>
      <c r="L3343" s="2" t="s">
        <v>30</v>
      </c>
      <c r="M3343" s="2">
        <v>10</v>
      </c>
      <c r="N3343" s="2">
        <v>164</v>
      </c>
      <c r="O3343" s="2">
        <v>248</v>
      </c>
      <c r="P3343" s="2">
        <v>72</v>
      </c>
      <c r="Q3343" s="4">
        <f t="shared" si="52"/>
        <v>1.5121951219512195</v>
      </c>
    </row>
    <row r="3344" spans="1:17">
      <c r="A3344" s="1" t="s">
        <v>15518</v>
      </c>
      <c r="B3344" s="1" t="s">
        <v>17</v>
      </c>
      <c r="C3344" s="1" t="s">
        <v>15519</v>
      </c>
      <c r="D3344" s="55" t="s">
        <v>13005</v>
      </c>
      <c r="E3344" s="55" t="s">
        <v>15516</v>
      </c>
      <c r="F3344" s="55" t="s">
        <v>12</v>
      </c>
      <c r="G3344" s="3">
        <v>43557</v>
      </c>
      <c r="H3344" s="1">
        <v>2019</v>
      </c>
      <c r="I3344" s="1" t="s">
        <v>1925</v>
      </c>
      <c r="J3344" s="1" t="s">
        <v>1319</v>
      </c>
      <c r="K3344" s="1" t="s">
        <v>15520</v>
      </c>
      <c r="L3344" s="2" t="s">
        <v>30</v>
      </c>
      <c r="M3344" s="2">
        <v>8</v>
      </c>
      <c r="N3344" s="2">
        <v>100</v>
      </c>
      <c r="O3344" s="2">
        <v>236</v>
      </c>
      <c r="P3344" s="2">
        <v>75</v>
      </c>
      <c r="Q3344" s="4">
        <f t="shared" si="52"/>
        <v>2.36</v>
      </c>
    </row>
    <row r="3345" spans="1:17">
      <c r="A3345" s="1" t="s">
        <v>15521</v>
      </c>
      <c r="B3345" s="1" t="s">
        <v>17</v>
      </c>
      <c r="C3345" s="1" t="s">
        <v>15522</v>
      </c>
      <c r="D3345" s="55" t="s">
        <v>15523</v>
      </c>
      <c r="E3345" s="55" t="s">
        <v>15516</v>
      </c>
      <c r="F3345" s="55" t="s">
        <v>12</v>
      </c>
      <c r="G3345" s="3">
        <v>43374</v>
      </c>
      <c r="H3345" s="1">
        <v>2011</v>
      </c>
      <c r="I3345" s="1" t="s">
        <v>270</v>
      </c>
      <c r="J3345" s="1" t="s">
        <v>1319</v>
      </c>
      <c r="K3345" s="1" t="s">
        <v>15524</v>
      </c>
      <c r="L3345" s="2" t="s">
        <v>52</v>
      </c>
      <c r="M3345" s="2">
        <v>10</v>
      </c>
      <c r="N3345" s="2">
        <v>169</v>
      </c>
      <c r="O3345" s="2">
        <v>217</v>
      </c>
      <c r="P3345" s="2">
        <v>70</v>
      </c>
      <c r="Q3345" s="4">
        <f t="shared" si="52"/>
        <v>1.2840236686390532</v>
      </c>
    </row>
    <row r="3346" spans="1:17">
      <c r="A3346" s="1" t="s">
        <v>15525</v>
      </c>
      <c r="B3346" s="1" t="s">
        <v>17</v>
      </c>
      <c r="C3346" s="1" t="s">
        <v>15526</v>
      </c>
      <c r="D3346" s="55" t="s">
        <v>15523</v>
      </c>
      <c r="E3346" s="55" t="s">
        <v>15516</v>
      </c>
      <c r="F3346" s="55" t="s">
        <v>12</v>
      </c>
      <c r="G3346" s="3">
        <v>43294</v>
      </c>
      <c r="H3346" s="1">
        <v>2013</v>
      </c>
      <c r="I3346" s="1" t="s">
        <v>494</v>
      </c>
      <c r="J3346" s="1" t="s">
        <v>1319</v>
      </c>
      <c r="K3346" s="1" t="s">
        <v>15527</v>
      </c>
      <c r="L3346" s="2" t="s">
        <v>52</v>
      </c>
      <c r="M3346" s="2">
        <v>8</v>
      </c>
      <c r="N3346" s="2">
        <v>129</v>
      </c>
      <c r="O3346" s="2">
        <v>233</v>
      </c>
      <c r="P3346" s="2">
        <v>74</v>
      </c>
      <c r="Q3346" s="4">
        <f t="shared" si="52"/>
        <v>1.806201550387597</v>
      </c>
    </row>
    <row r="3347" spans="1:17">
      <c r="A3347" s="1" t="s">
        <v>15528</v>
      </c>
      <c r="B3347" s="1" t="s">
        <v>17</v>
      </c>
      <c r="C3347" s="1" t="s">
        <v>15529</v>
      </c>
      <c r="D3347" s="55" t="s">
        <v>4627</v>
      </c>
      <c r="E3347" s="55" t="s">
        <v>15516</v>
      </c>
      <c r="F3347" s="55" t="s">
        <v>12</v>
      </c>
      <c r="G3347" s="3">
        <v>43374</v>
      </c>
      <c r="H3347" s="1">
        <v>2010</v>
      </c>
      <c r="I3347" s="1" t="s">
        <v>4632</v>
      </c>
      <c r="J3347" s="1" t="s">
        <v>1319</v>
      </c>
      <c r="K3347" s="1" t="s">
        <v>15530</v>
      </c>
      <c r="L3347" s="2" t="s">
        <v>30</v>
      </c>
      <c r="M3347" s="2">
        <v>9</v>
      </c>
      <c r="N3347" s="2">
        <v>114</v>
      </c>
      <c r="O3347" s="2">
        <v>202</v>
      </c>
      <c r="P3347" s="2">
        <v>74</v>
      </c>
      <c r="Q3347" s="4">
        <f t="shared" si="52"/>
        <v>1.7719298245614035</v>
      </c>
    </row>
    <row r="3348" spans="1:17">
      <c r="A3348" s="1" t="s">
        <v>15531</v>
      </c>
      <c r="B3348" s="1" t="s">
        <v>17</v>
      </c>
      <c r="C3348" s="1" t="s">
        <v>15532</v>
      </c>
      <c r="D3348" s="55" t="s">
        <v>13005</v>
      </c>
      <c r="E3348" s="66" t="s">
        <v>15533</v>
      </c>
      <c r="F3348" s="55" t="s">
        <v>12</v>
      </c>
      <c r="G3348" s="3">
        <v>42836</v>
      </c>
      <c r="H3348" s="1">
        <v>2016</v>
      </c>
      <c r="I3348" s="1" t="s">
        <v>808</v>
      </c>
      <c r="J3348" s="1" t="s">
        <v>1319</v>
      </c>
      <c r="K3348" s="1" t="s">
        <v>15534</v>
      </c>
      <c r="L3348" s="2" t="s">
        <v>52</v>
      </c>
      <c r="M3348" s="2">
        <v>8</v>
      </c>
      <c r="N3348" s="2">
        <v>199</v>
      </c>
      <c r="O3348" s="2">
        <v>226</v>
      </c>
      <c r="P3348" s="2">
        <v>70</v>
      </c>
      <c r="Q3348" s="4">
        <f t="shared" si="52"/>
        <v>1.135678391959799</v>
      </c>
    </row>
    <row r="3349" spans="1:17">
      <c r="A3349" s="1" t="s">
        <v>15535</v>
      </c>
      <c r="B3349" s="1" t="s">
        <v>17</v>
      </c>
      <c r="C3349" s="1" t="s">
        <v>15536</v>
      </c>
      <c r="D3349" s="55" t="s">
        <v>13005</v>
      </c>
      <c r="E3349" s="55" t="s">
        <v>15516</v>
      </c>
      <c r="F3349" s="55" t="s">
        <v>12</v>
      </c>
      <c r="G3349" s="3">
        <v>44152</v>
      </c>
      <c r="H3349" s="1">
        <v>2020</v>
      </c>
      <c r="I3349" s="1" t="s">
        <v>677</v>
      </c>
      <c r="J3349" s="1" t="s">
        <v>1319</v>
      </c>
      <c r="K3349" s="1" t="s">
        <v>15537</v>
      </c>
      <c r="L3349" s="2" t="s">
        <v>30</v>
      </c>
      <c r="M3349" s="2">
        <v>10</v>
      </c>
      <c r="N3349" s="2">
        <v>109</v>
      </c>
      <c r="O3349" s="2">
        <v>238</v>
      </c>
      <c r="P3349" s="2">
        <v>79</v>
      </c>
      <c r="Q3349" s="4">
        <f t="shared" si="52"/>
        <v>2.1834862385321099</v>
      </c>
    </row>
    <row r="3350" spans="1:17">
      <c r="A3350" s="1" t="s">
        <v>15538</v>
      </c>
      <c r="B3350" s="1" t="s">
        <v>17</v>
      </c>
      <c r="C3350" s="1" t="s">
        <v>15539</v>
      </c>
      <c r="D3350" s="55" t="s">
        <v>15540</v>
      </c>
      <c r="E3350" s="66" t="s">
        <v>15541</v>
      </c>
      <c r="F3350" s="55" t="s">
        <v>12</v>
      </c>
      <c r="G3350" s="3">
        <v>43504</v>
      </c>
      <c r="H3350" s="1">
        <v>2019</v>
      </c>
      <c r="I3350" s="1" t="s">
        <v>1772</v>
      </c>
      <c r="J3350" s="1" t="s">
        <v>21</v>
      </c>
      <c r="K3350" s="1" t="s">
        <v>15542</v>
      </c>
      <c r="L3350" s="2" t="s">
        <v>71</v>
      </c>
      <c r="M3350" s="2">
        <v>6</v>
      </c>
      <c r="N3350" s="2">
        <v>185</v>
      </c>
      <c r="O3350" s="2">
        <v>228</v>
      </c>
      <c r="P3350" s="2">
        <v>72</v>
      </c>
      <c r="Q3350" s="4">
        <f t="shared" si="52"/>
        <v>1.2324324324324325</v>
      </c>
    </row>
    <row r="3351" spans="1:17">
      <c r="A3351" s="1" t="s">
        <v>15543</v>
      </c>
      <c r="B3351" s="1" t="s">
        <v>17</v>
      </c>
      <c r="C3351" s="1" t="s">
        <v>15544</v>
      </c>
      <c r="D3351" s="55" t="s">
        <v>15545</v>
      </c>
      <c r="E3351" s="55" t="s">
        <v>15546</v>
      </c>
      <c r="F3351" s="55" t="s">
        <v>12</v>
      </c>
      <c r="G3351" s="3">
        <v>43214</v>
      </c>
      <c r="H3351" s="1">
        <v>2018</v>
      </c>
      <c r="I3351" s="1" t="s">
        <v>3014</v>
      </c>
      <c r="J3351" s="1" t="s">
        <v>1319</v>
      </c>
      <c r="K3351" s="1" t="s">
        <v>15547</v>
      </c>
      <c r="L3351" s="2" t="s">
        <v>71</v>
      </c>
      <c r="M3351" s="2">
        <v>8</v>
      </c>
      <c r="N3351" s="2">
        <v>160</v>
      </c>
      <c r="O3351" s="2">
        <v>224</v>
      </c>
      <c r="P3351" s="2">
        <v>77</v>
      </c>
      <c r="Q3351" s="4">
        <f t="shared" si="52"/>
        <v>1.4</v>
      </c>
    </row>
    <row r="3352" spans="1:17">
      <c r="A3352" s="1" t="s">
        <v>15548</v>
      </c>
      <c r="B3352" s="1" t="s">
        <v>17</v>
      </c>
      <c r="C3352" s="1" t="s">
        <v>15549</v>
      </c>
      <c r="D3352" s="55" t="s">
        <v>15550</v>
      </c>
      <c r="E3352" s="55" t="s">
        <v>15546</v>
      </c>
      <c r="F3352" s="55" t="s">
        <v>12</v>
      </c>
      <c r="G3352" s="3">
        <v>43516</v>
      </c>
      <c r="H3352" s="1">
        <v>2001</v>
      </c>
      <c r="I3352" s="1" t="s">
        <v>2195</v>
      </c>
      <c r="J3352" s="1" t="s">
        <v>1319</v>
      </c>
      <c r="K3352" s="1" t="s">
        <v>15551</v>
      </c>
      <c r="L3352" s="2" t="s">
        <v>71</v>
      </c>
      <c r="M3352" s="2">
        <v>7</v>
      </c>
      <c r="N3352" s="2">
        <v>126</v>
      </c>
      <c r="O3352" s="2">
        <v>201</v>
      </c>
      <c r="P3352" s="2">
        <v>76</v>
      </c>
      <c r="Q3352" s="4">
        <f t="shared" si="52"/>
        <v>1.5952380952380953</v>
      </c>
    </row>
    <row r="3353" spans="1:17">
      <c r="A3353" s="1" t="s">
        <v>15552</v>
      </c>
      <c r="B3353" s="1" t="s">
        <v>17</v>
      </c>
      <c r="C3353" s="1" t="s">
        <v>15553</v>
      </c>
      <c r="D3353" s="55" t="s">
        <v>15554</v>
      </c>
      <c r="E3353" s="66" t="s">
        <v>15555</v>
      </c>
      <c r="F3353" s="55" t="s">
        <v>12</v>
      </c>
      <c r="G3353" s="3">
        <v>43466</v>
      </c>
      <c r="H3353" s="1">
        <v>2017</v>
      </c>
      <c r="I3353" s="1" t="s">
        <v>357</v>
      </c>
      <c r="J3353" s="1" t="s">
        <v>1334</v>
      </c>
      <c r="K3353" s="1" t="s">
        <v>15556</v>
      </c>
      <c r="L3353" s="2" t="s">
        <v>30</v>
      </c>
      <c r="M3353" s="2">
        <v>9</v>
      </c>
      <c r="N3353" s="2">
        <v>137</v>
      </c>
      <c r="O3353" s="2">
        <v>214</v>
      </c>
      <c r="P3353" s="2">
        <v>79</v>
      </c>
      <c r="Q3353" s="4">
        <f t="shared" si="52"/>
        <v>1.562043795620438</v>
      </c>
    </row>
    <row r="3354" spans="1:17">
      <c r="A3354" s="1" t="s">
        <v>15557</v>
      </c>
      <c r="B3354" s="1" t="s">
        <v>1</v>
      </c>
      <c r="C3354" s="1" t="s">
        <v>15558</v>
      </c>
      <c r="D3354" s="55" t="s">
        <v>10</v>
      </c>
      <c r="E3354" s="66" t="s">
        <v>15559</v>
      </c>
      <c r="F3354" s="55" t="s">
        <v>892</v>
      </c>
      <c r="G3354" s="3">
        <v>43678</v>
      </c>
      <c r="H3354" s="1">
        <v>2017</v>
      </c>
      <c r="I3354" s="1" t="s">
        <v>4</v>
      </c>
      <c r="J3354" s="1" t="s">
        <v>56</v>
      </c>
      <c r="K3354" s="1" t="s">
        <v>15560</v>
      </c>
      <c r="L3354" s="2" t="s">
        <v>37</v>
      </c>
      <c r="M3354" s="2">
        <v>10</v>
      </c>
      <c r="N3354" s="2">
        <v>182</v>
      </c>
      <c r="O3354" s="2">
        <v>201</v>
      </c>
      <c r="P3354" s="2">
        <v>72</v>
      </c>
      <c r="Q3354" s="4">
        <f t="shared" si="52"/>
        <v>1.1043956043956045</v>
      </c>
    </row>
    <row r="3355" spans="1:17">
      <c r="A3355" s="1" t="s">
        <v>15561</v>
      </c>
      <c r="B3355" s="1" t="s">
        <v>17</v>
      </c>
      <c r="C3355" s="1" t="s">
        <v>15562</v>
      </c>
      <c r="D3355" s="55" t="s">
        <v>15563</v>
      </c>
      <c r="E3355" s="66" t="s">
        <v>15564</v>
      </c>
      <c r="F3355" s="55" t="s">
        <v>68</v>
      </c>
      <c r="G3355" s="3">
        <v>43160</v>
      </c>
      <c r="H3355" s="1">
        <v>1993</v>
      </c>
      <c r="I3355" s="1" t="s">
        <v>9066</v>
      </c>
      <c r="J3355" s="1" t="s">
        <v>313</v>
      </c>
      <c r="K3355" s="1" t="s">
        <v>15565</v>
      </c>
      <c r="L3355" s="2" t="s">
        <v>37</v>
      </c>
      <c r="M3355" s="2">
        <v>8</v>
      </c>
      <c r="N3355" s="2">
        <v>114</v>
      </c>
      <c r="O3355" s="2">
        <v>203</v>
      </c>
      <c r="P3355" s="2">
        <v>78</v>
      </c>
      <c r="Q3355" s="4">
        <f t="shared" si="52"/>
        <v>1.7807017543859649</v>
      </c>
    </row>
    <row r="3356" spans="1:17">
      <c r="A3356" s="1" t="s">
        <v>15566</v>
      </c>
      <c r="B3356" s="1" t="s">
        <v>1</v>
      </c>
      <c r="C3356" s="1" t="s">
        <v>15567</v>
      </c>
      <c r="D3356" s="55" t="s">
        <v>10</v>
      </c>
      <c r="E3356" s="55" t="s">
        <v>15568</v>
      </c>
      <c r="F3356" s="55" t="s">
        <v>68</v>
      </c>
      <c r="G3356" s="3">
        <v>43221</v>
      </c>
      <c r="H3356" s="1">
        <v>2018</v>
      </c>
      <c r="I3356" s="1" t="s">
        <v>4</v>
      </c>
      <c r="J3356" s="1" t="s">
        <v>56</v>
      </c>
      <c r="K3356" s="1" t="s">
        <v>15569</v>
      </c>
      <c r="L3356" s="2" t="s">
        <v>37</v>
      </c>
      <c r="M3356" s="2">
        <v>6</v>
      </c>
      <c r="N3356" s="2">
        <v>110</v>
      </c>
      <c r="O3356" s="2">
        <v>245</v>
      </c>
      <c r="P3356" s="2">
        <v>76</v>
      </c>
      <c r="Q3356" s="4">
        <f t="shared" si="52"/>
        <v>2.2272727272727271</v>
      </c>
    </row>
    <row r="3357" spans="1:17">
      <c r="A3357" s="1" t="s">
        <v>15570</v>
      </c>
      <c r="B3357" s="1" t="s">
        <v>1</v>
      </c>
      <c r="C3357" s="1" t="s">
        <v>15571</v>
      </c>
      <c r="D3357" s="55" t="s">
        <v>10</v>
      </c>
      <c r="E3357" s="66" t="s">
        <v>15572</v>
      </c>
      <c r="F3357" s="55" t="s">
        <v>68</v>
      </c>
      <c r="G3357" s="3">
        <v>42826</v>
      </c>
      <c r="H3357" s="1">
        <v>2013</v>
      </c>
      <c r="I3357" s="1" t="s">
        <v>4</v>
      </c>
      <c r="J3357" s="1" t="s">
        <v>113</v>
      </c>
      <c r="K3357" s="1" t="s">
        <v>15573</v>
      </c>
      <c r="L3357" s="2" t="s">
        <v>37</v>
      </c>
      <c r="M3357" s="2">
        <v>9</v>
      </c>
      <c r="N3357" s="2">
        <v>197</v>
      </c>
      <c r="O3357" s="2">
        <v>242</v>
      </c>
      <c r="P3357" s="2">
        <v>77</v>
      </c>
      <c r="Q3357" s="4">
        <f t="shared" si="52"/>
        <v>1.2284263959390862</v>
      </c>
    </row>
    <row r="3358" spans="1:17">
      <c r="A3358" s="1" t="s">
        <v>15574</v>
      </c>
      <c r="B3358" s="1" t="s">
        <v>17</v>
      </c>
      <c r="C3358" s="1" t="s">
        <v>15575</v>
      </c>
      <c r="D3358" s="55" t="s">
        <v>14586</v>
      </c>
      <c r="E3358" s="66" t="s">
        <v>15576</v>
      </c>
      <c r="F3358" s="55" t="s">
        <v>68</v>
      </c>
      <c r="G3358" s="3">
        <v>43374</v>
      </c>
      <c r="H3358" s="1">
        <v>2018</v>
      </c>
      <c r="I3358" s="1" t="s">
        <v>1985</v>
      </c>
      <c r="J3358" s="1" t="s">
        <v>214</v>
      </c>
      <c r="K3358" s="1" t="s">
        <v>15577</v>
      </c>
      <c r="L3358" s="2" t="s">
        <v>37</v>
      </c>
      <c r="M3358" s="2">
        <v>8</v>
      </c>
      <c r="N3358" s="2">
        <v>197</v>
      </c>
      <c r="O3358" s="2">
        <v>210</v>
      </c>
      <c r="P3358" s="2">
        <v>80</v>
      </c>
      <c r="Q3358" s="4">
        <f t="shared" si="52"/>
        <v>1.0659898477157361</v>
      </c>
    </row>
    <row r="3359" spans="1:17">
      <c r="A3359" s="1" t="s">
        <v>15578</v>
      </c>
      <c r="B3359" s="1" t="s">
        <v>17</v>
      </c>
      <c r="C3359" s="1" t="s">
        <v>15579</v>
      </c>
      <c r="D3359" s="55" t="s">
        <v>15580</v>
      </c>
      <c r="E3359" s="66" t="s">
        <v>15581</v>
      </c>
      <c r="F3359" s="55" t="s">
        <v>68</v>
      </c>
      <c r="G3359" s="3">
        <v>43374</v>
      </c>
      <c r="H3359" s="1">
        <v>2014</v>
      </c>
      <c r="I3359" s="1" t="s">
        <v>696</v>
      </c>
      <c r="J3359" s="1" t="s">
        <v>409</v>
      </c>
      <c r="K3359" s="1" t="s">
        <v>15582</v>
      </c>
      <c r="L3359" s="2" t="s">
        <v>37</v>
      </c>
      <c r="M3359" s="2">
        <v>9</v>
      </c>
      <c r="N3359" s="2">
        <v>163</v>
      </c>
      <c r="O3359" s="2">
        <v>225</v>
      </c>
      <c r="P3359" s="2">
        <v>78</v>
      </c>
      <c r="Q3359" s="4">
        <f t="shared" si="52"/>
        <v>1.3803680981595092</v>
      </c>
    </row>
    <row r="3360" spans="1:17">
      <c r="A3360" s="1" t="s">
        <v>15583</v>
      </c>
      <c r="B3360" s="1" t="s">
        <v>17</v>
      </c>
      <c r="C3360" s="1" t="s">
        <v>15584</v>
      </c>
      <c r="D3360" s="55" t="s">
        <v>15585</v>
      </c>
      <c r="E3360" s="66" t="s">
        <v>15586</v>
      </c>
      <c r="F3360" s="55" t="s">
        <v>68</v>
      </c>
      <c r="G3360" s="3">
        <v>42979</v>
      </c>
      <c r="H3360" s="1">
        <v>1973</v>
      </c>
      <c r="I3360" s="1" t="s">
        <v>3865</v>
      </c>
      <c r="J3360" s="1" t="s">
        <v>554</v>
      </c>
      <c r="K3360" s="1" t="s">
        <v>15587</v>
      </c>
      <c r="L3360" s="2" t="s">
        <v>37</v>
      </c>
      <c r="M3360" s="2">
        <v>10</v>
      </c>
      <c r="N3360" s="2">
        <v>172</v>
      </c>
      <c r="O3360" s="2">
        <v>214</v>
      </c>
      <c r="P3360" s="2">
        <v>72</v>
      </c>
      <c r="Q3360" s="4">
        <f t="shared" si="52"/>
        <v>1.2441860465116279</v>
      </c>
    </row>
    <row r="3361" spans="1:17">
      <c r="A3361" s="1" t="s">
        <v>15588</v>
      </c>
      <c r="B3361" s="1" t="s">
        <v>17</v>
      </c>
      <c r="C3361" s="1" t="s">
        <v>15589</v>
      </c>
      <c r="D3361" s="55" t="s">
        <v>15590</v>
      </c>
      <c r="E3361" s="66" t="s">
        <v>15591</v>
      </c>
      <c r="F3361" s="55" t="s">
        <v>68</v>
      </c>
      <c r="G3361" s="3">
        <v>43314</v>
      </c>
      <c r="H3361" s="1">
        <v>2006</v>
      </c>
      <c r="I3361" s="1" t="s">
        <v>49</v>
      </c>
      <c r="J3361" s="1" t="s">
        <v>50</v>
      </c>
      <c r="K3361" s="1" t="s">
        <v>15592</v>
      </c>
      <c r="L3361" s="2" t="s">
        <v>37</v>
      </c>
      <c r="M3361" s="2">
        <v>7</v>
      </c>
      <c r="N3361" s="2">
        <v>175</v>
      </c>
      <c r="O3361" s="2">
        <v>224</v>
      </c>
      <c r="P3361" s="2">
        <v>72</v>
      </c>
      <c r="Q3361" s="4">
        <f t="shared" si="52"/>
        <v>1.28</v>
      </c>
    </row>
    <row r="3362" spans="1:17">
      <c r="A3362" s="1" t="s">
        <v>15593</v>
      </c>
      <c r="B3362" s="1" t="s">
        <v>1</v>
      </c>
      <c r="C3362" s="1" t="s">
        <v>15594</v>
      </c>
      <c r="D3362" s="55" t="s">
        <v>10</v>
      </c>
      <c r="E3362" s="66" t="s">
        <v>15595</v>
      </c>
      <c r="F3362" s="55" t="s">
        <v>68</v>
      </c>
      <c r="G3362" s="3">
        <v>43174</v>
      </c>
      <c r="H3362" s="1">
        <v>2011</v>
      </c>
      <c r="I3362" s="1" t="s">
        <v>4</v>
      </c>
      <c r="J3362" s="1" t="s">
        <v>56</v>
      </c>
      <c r="K3362" s="1" t="s">
        <v>15596</v>
      </c>
      <c r="L3362" s="2" t="s">
        <v>37</v>
      </c>
      <c r="M3362" s="2">
        <v>7</v>
      </c>
      <c r="N3362" s="2">
        <v>101</v>
      </c>
      <c r="O3362" s="2">
        <v>202</v>
      </c>
      <c r="P3362" s="2">
        <v>77</v>
      </c>
      <c r="Q3362" s="4">
        <f t="shared" si="52"/>
        <v>2</v>
      </c>
    </row>
    <row r="3363" spans="1:17">
      <c r="A3363" s="1" t="s">
        <v>15597</v>
      </c>
      <c r="B3363" s="1" t="s">
        <v>17</v>
      </c>
      <c r="C3363" s="1" t="s">
        <v>15598</v>
      </c>
      <c r="D3363" s="55" t="s">
        <v>3962</v>
      </c>
      <c r="E3363" s="66" t="s">
        <v>15599</v>
      </c>
      <c r="F3363" s="55" t="s">
        <v>68</v>
      </c>
      <c r="G3363" s="3">
        <v>43830</v>
      </c>
      <c r="H3363" s="1">
        <v>1980</v>
      </c>
      <c r="I3363" s="1" t="s">
        <v>793</v>
      </c>
      <c r="J3363" s="1" t="s">
        <v>2162</v>
      </c>
      <c r="K3363" s="1" t="s">
        <v>15600</v>
      </c>
      <c r="L3363" s="2" t="s">
        <v>71</v>
      </c>
      <c r="M3363" s="2">
        <v>9</v>
      </c>
      <c r="N3363" s="2">
        <v>169</v>
      </c>
      <c r="O3363" s="2">
        <v>238</v>
      </c>
      <c r="P3363" s="2">
        <v>75</v>
      </c>
      <c r="Q3363" s="4">
        <f t="shared" si="52"/>
        <v>1.4082840236686391</v>
      </c>
    </row>
    <row r="3364" spans="1:17">
      <c r="A3364" s="1" t="s">
        <v>15601</v>
      </c>
      <c r="B3364" s="1" t="s">
        <v>17</v>
      </c>
      <c r="C3364" s="1" t="s">
        <v>15602</v>
      </c>
      <c r="D3364" s="55" t="s">
        <v>15603</v>
      </c>
      <c r="E3364" s="66" t="s">
        <v>10223</v>
      </c>
      <c r="F3364" s="55" t="s">
        <v>68</v>
      </c>
      <c r="G3364" s="3">
        <v>43160</v>
      </c>
      <c r="H3364" s="1">
        <v>2003</v>
      </c>
      <c r="I3364" s="1" t="s">
        <v>2811</v>
      </c>
      <c r="J3364" s="1" t="s">
        <v>409</v>
      </c>
      <c r="K3364" s="1" t="s">
        <v>15604</v>
      </c>
      <c r="L3364" s="2" t="s">
        <v>37</v>
      </c>
      <c r="M3364" s="2">
        <v>7</v>
      </c>
      <c r="N3364" s="2">
        <v>133</v>
      </c>
      <c r="O3364" s="2">
        <v>207</v>
      </c>
      <c r="P3364" s="2">
        <v>72</v>
      </c>
      <c r="Q3364" s="4">
        <f t="shared" si="52"/>
        <v>1.5563909774436091</v>
      </c>
    </row>
    <row r="3365" spans="1:17">
      <c r="A3365" s="1" t="s">
        <v>15605</v>
      </c>
      <c r="B3365" s="1" t="s">
        <v>17</v>
      </c>
      <c r="C3365" s="1" t="s">
        <v>15606</v>
      </c>
      <c r="D3365" s="55" t="s">
        <v>15607</v>
      </c>
      <c r="E3365" s="66" t="s">
        <v>15608</v>
      </c>
      <c r="F3365" s="55" t="s">
        <v>68</v>
      </c>
      <c r="G3365" s="3">
        <v>43586</v>
      </c>
      <c r="H3365" s="1">
        <v>2018</v>
      </c>
      <c r="I3365" s="1" t="s">
        <v>49</v>
      </c>
      <c r="J3365" s="1" t="s">
        <v>28</v>
      </c>
      <c r="K3365" s="1" t="s">
        <v>15609</v>
      </c>
      <c r="L3365" s="2" t="s">
        <v>37</v>
      </c>
      <c r="M3365" s="2">
        <v>6</v>
      </c>
      <c r="N3365" s="2">
        <v>198</v>
      </c>
      <c r="O3365" s="2">
        <v>239</v>
      </c>
      <c r="P3365" s="2">
        <v>75</v>
      </c>
      <c r="Q3365" s="4">
        <f t="shared" si="52"/>
        <v>1.207070707070707</v>
      </c>
    </row>
    <row r="3366" spans="1:17">
      <c r="A3366" s="1" t="s">
        <v>15610</v>
      </c>
      <c r="B3366" s="1" t="s">
        <v>1</v>
      </c>
      <c r="C3366" s="1" t="s">
        <v>15611</v>
      </c>
      <c r="D3366" s="55" t="s">
        <v>10</v>
      </c>
      <c r="E3366" s="66" t="s">
        <v>15612</v>
      </c>
      <c r="F3366" s="55" t="s">
        <v>1211</v>
      </c>
      <c r="G3366" s="3">
        <v>43014</v>
      </c>
      <c r="H3366" s="1">
        <v>2017</v>
      </c>
      <c r="I3366" s="1" t="s">
        <v>13</v>
      </c>
      <c r="J3366" s="1" t="s">
        <v>93</v>
      </c>
      <c r="K3366" s="1" t="s">
        <v>15613</v>
      </c>
      <c r="L3366" s="2" t="s">
        <v>163</v>
      </c>
      <c r="M3366" s="2">
        <v>6</v>
      </c>
      <c r="N3366" s="2">
        <v>141</v>
      </c>
      <c r="O3366" s="2">
        <v>248</v>
      </c>
      <c r="P3366" s="2">
        <v>78</v>
      </c>
      <c r="Q3366" s="4">
        <f t="shared" si="52"/>
        <v>1.7588652482269505</v>
      </c>
    </row>
    <row r="3367" spans="1:17">
      <c r="A3367" s="1" t="s">
        <v>15614</v>
      </c>
      <c r="B3367" s="1" t="s">
        <v>17</v>
      </c>
      <c r="C3367" s="1" t="s">
        <v>15615</v>
      </c>
      <c r="D3367" s="55" t="s">
        <v>15616</v>
      </c>
      <c r="E3367" s="66" t="s">
        <v>15617</v>
      </c>
      <c r="F3367" s="55" t="s">
        <v>12</v>
      </c>
      <c r="G3367" s="3">
        <v>43216</v>
      </c>
      <c r="H3367" s="1">
        <v>2017</v>
      </c>
      <c r="I3367" s="1" t="s">
        <v>306</v>
      </c>
      <c r="J3367" s="1" t="s">
        <v>106</v>
      </c>
      <c r="K3367" s="1" t="s">
        <v>15618</v>
      </c>
      <c r="L3367" s="2" t="s">
        <v>52</v>
      </c>
      <c r="M3367" s="2">
        <v>6</v>
      </c>
      <c r="N3367" s="2">
        <v>198</v>
      </c>
      <c r="O3367" s="2">
        <v>232</v>
      </c>
      <c r="P3367" s="2">
        <v>73</v>
      </c>
      <c r="Q3367" s="4">
        <f t="shared" si="52"/>
        <v>1.1717171717171717</v>
      </c>
    </row>
    <row r="3368" spans="1:17">
      <c r="A3368" s="1" t="s">
        <v>15619</v>
      </c>
      <c r="B3368" s="1" t="s">
        <v>17</v>
      </c>
      <c r="C3368" s="1" t="s">
        <v>15620</v>
      </c>
      <c r="D3368" s="55" t="s">
        <v>15621</v>
      </c>
      <c r="E3368" s="66" t="s">
        <v>15617</v>
      </c>
      <c r="F3368" s="55" t="s">
        <v>12</v>
      </c>
      <c r="G3368" s="3">
        <v>42712</v>
      </c>
      <c r="H3368" s="1">
        <v>2016</v>
      </c>
      <c r="I3368" s="1" t="s">
        <v>357</v>
      </c>
      <c r="J3368" s="1" t="s">
        <v>106</v>
      </c>
      <c r="K3368" s="1" t="s">
        <v>15622</v>
      </c>
      <c r="L3368" s="2" t="s">
        <v>30</v>
      </c>
      <c r="M3368" s="2">
        <v>10</v>
      </c>
      <c r="N3368" s="2">
        <v>185</v>
      </c>
      <c r="O3368" s="2">
        <v>249</v>
      </c>
      <c r="P3368" s="2">
        <v>73</v>
      </c>
      <c r="Q3368" s="4">
        <f t="shared" si="52"/>
        <v>1.345945945945946</v>
      </c>
    </row>
    <row r="3369" spans="1:17">
      <c r="A3369" s="1" t="s">
        <v>15623</v>
      </c>
      <c r="B3369" s="1" t="s">
        <v>17</v>
      </c>
      <c r="C3369" s="1" t="s">
        <v>15624</v>
      </c>
      <c r="D3369" s="55" t="s">
        <v>10688</v>
      </c>
      <c r="E3369" s="66" t="s">
        <v>15625</v>
      </c>
      <c r="F3369" s="55" t="s">
        <v>12</v>
      </c>
      <c r="G3369" s="3">
        <v>43773</v>
      </c>
      <c r="H3369" s="1">
        <v>1995</v>
      </c>
      <c r="I3369" s="1" t="s">
        <v>27</v>
      </c>
      <c r="J3369" s="1" t="s">
        <v>870</v>
      </c>
      <c r="K3369" s="1" t="s">
        <v>15626</v>
      </c>
      <c r="L3369" s="2" t="s">
        <v>52</v>
      </c>
      <c r="M3369" s="2">
        <v>8</v>
      </c>
      <c r="N3369" s="2">
        <v>106</v>
      </c>
      <c r="O3369" s="2">
        <v>226</v>
      </c>
      <c r="P3369" s="2">
        <v>73</v>
      </c>
      <c r="Q3369" s="4">
        <f t="shared" si="52"/>
        <v>2.1320754716981134</v>
      </c>
    </row>
    <row r="3370" spans="1:17">
      <c r="A3370" s="1" t="s">
        <v>15627</v>
      </c>
      <c r="B3370" s="1" t="s">
        <v>1</v>
      </c>
      <c r="C3370" s="1" t="s">
        <v>15628</v>
      </c>
      <c r="D3370" s="55" t="s">
        <v>23017</v>
      </c>
      <c r="E3370" s="66"/>
      <c r="F3370" s="55" t="s">
        <v>68</v>
      </c>
      <c r="G3370" s="3">
        <v>43556</v>
      </c>
      <c r="H3370" s="1">
        <v>2018</v>
      </c>
      <c r="I3370" s="1" t="s">
        <v>4</v>
      </c>
      <c r="J3370" s="1" t="s">
        <v>5</v>
      </c>
      <c r="K3370" s="1" t="s">
        <v>15629</v>
      </c>
      <c r="L3370" s="2" t="s">
        <v>163</v>
      </c>
      <c r="M3370" s="2">
        <v>9</v>
      </c>
      <c r="N3370" s="2">
        <v>192</v>
      </c>
      <c r="O3370" s="2">
        <v>230</v>
      </c>
      <c r="P3370" s="2">
        <v>72</v>
      </c>
      <c r="Q3370" s="4">
        <f t="shared" si="52"/>
        <v>1.1979166666666667</v>
      </c>
    </row>
    <row r="3371" spans="1:17">
      <c r="A3371" s="1" t="s">
        <v>15630</v>
      </c>
      <c r="B3371" s="1" t="s">
        <v>17</v>
      </c>
      <c r="C3371" s="1" t="s">
        <v>15631</v>
      </c>
      <c r="D3371" s="55" t="s">
        <v>10374</v>
      </c>
      <c r="E3371" s="66" t="s">
        <v>15632</v>
      </c>
      <c r="F3371" s="55" t="s">
        <v>1226</v>
      </c>
      <c r="G3371" s="3">
        <v>43528</v>
      </c>
      <c r="H3371" s="1">
        <v>2015</v>
      </c>
      <c r="I3371" s="1" t="s">
        <v>1246</v>
      </c>
      <c r="J3371" s="1" t="s">
        <v>214</v>
      </c>
      <c r="K3371" s="1" t="s">
        <v>15633</v>
      </c>
      <c r="L3371" s="2" t="s">
        <v>37</v>
      </c>
      <c r="M3371" s="2">
        <v>9</v>
      </c>
      <c r="N3371" s="2">
        <v>136</v>
      </c>
      <c r="O3371" s="2">
        <v>248</v>
      </c>
      <c r="P3371" s="2">
        <v>74</v>
      </c>
      <c r="Q3371" s="4">
        <f t="shared" si="52"/>
        <v>1.8235294117647058</v>
      </c>
    </row>
    <row r="3372" spans="1:17">
      <c r="A3372" s="1" t="s">
        <v>15634</v>
      </c>
      <c r="B3372" s="1" t="s">
        <v>1</v>
      </c>
      <c r="C3372" s="1" t="s">
        <v>15635</v>
      </c>
      <c r="D3372" s="55" t="s">
        <v>10</v>
      </c>
      <c r="E3372" s="66" t="s">
        <v>15636</v>
      </c>
      <c r="F3372" s="55" t="s">
        <v>4009</v>
      </c>
      <c r="G3372" s="3">
        <v>44136</v>
      </c>
      <c r="H3372" s="1">
        <v>2016</v>
      </c>
      <c r="I3372" s="1" t="s">
        <v>4</v>
      </c>
      <c r="J3372" s="1" t="s">
        <v>93</v>
      </c>
      <c r="K3372" s="1" t="s">
        <v>15637</v>
      </c>
      <c r="L3372" s="2" t="s">
        <v>7</v>
      </c>
      <c r="M3372" s="2">
        <v>7</v>
      </c>
      <c r="N3372" s="2">
        <v>132</v>
      </c>
      <c r="O3372" s="2">
        <v>209</v>
      </c>
      <c r="P3372" s="2">
        <v>72</v>
      </c>
      <c r="Q3372" s="4">
        <f t="shared" si="52"/>
        <v>1.5833333333333333</v>
      </c>
    </row>
    <row r="3373" spans="1:17">
      <c r="A3373" s="1" t="s">
        <v>15638</v>
      </c>
      <c r="B3373" s="1" t="s">
        <v>17</v>
      </c>
      <c r="C3373" s="1" t="s">
        <v>15639</v>
      </c>
      <c r="D3373" s="55" t="s">
        <v>4878</v>
      </c>
      <c r="E3373" s="66" t="s">
        <v>15640</v>
      </c>
      <c r="F3373" s="55" t="s">
        <v>23020</v>
      </c>
      <c r="G3373" s="3">
        <v>42986</v>
      </c>
      <c r="H3373" s="1">
        <v>2015</v>
      </c>
      <c r="I3373" s="1" t="s">
        <v>243</v>
      </c>
      <c r="J3373" s="1" t="s">
        <v>313</v>
      </c>
      <c r="K3373" s="1" t="s">
        <v>15641</v>
      </c>
      <c r="L3373" s="2" t="s">
        <v>52</v>
      </c>
      <c r="M3373" s="2">
        <v>8</v>
      </c>
      <c r="N3373" s="2">
        <v>119</v>
      </c>
      <c r="O3373" s="2">
        <v>233</v>
      </c>
      <c r="P3373" s="2">
        <v>77</v>
      </c>
      <c r="Q3373" s="4">
        <f t="shared" si="52"/>
        <v>1.9579831932773109</v>
      </c>
    </row>
    <row r="3374" spans="1:17">
      <c r="A3374" s="1" t="s">
        <v>15642</v>
      </c>
      <c r="B3374" s="1" t="s">
        <v>17</v>
      </c>
      <c r="C3374" s="1" t="s">
        <v>15643</v>
      </c>
      <c r="D3374" s="55" t="s">
        <v>15644</v>
      </c>
      <c r="E3374" s="66" t="s">
        <v>15645</v>
      </c>
      <c r="F3374" s="55" t="s">
        <v>725</v>
      </c>
      <c r="G3374" s="3">
        <v>43658</v>
      </c>
      <c r="H3374" s="1">
        <v>2019</v>
      </c>
      <c r="I3374" s="1" t="s">
        <v>357</v>
      </c>
      <c r="J3374" s="1" t="s">
        <v>214</v>
      </c>
      <c r="K3374" s="1" t="s">
        <v>15646</v>
      </c>
      <c r="L3374" s="2" t="s">
        <v>30</v>
      </c>
      <c r="M3374" s="2">
        <v>6</v>
      </c>
      <c r="N3374" s="2">
        <v>121</v>
      </c>
      <c r="O3374" s="2">
        <v>207</v>
      </c>
      <c r="P3374" s="2">
        <v>70</v>
      </c>
      <c r="Q3374" s="4">
        <f t="shared" si="52"/>
        <v>1.7107438016528926</v>
      </c>
    </row>
    <row r="3375" spans="1:17">
      <c r="A3375" s="1" t="s">
        <v>15647</v>
      </c>
      <c r="B3375" s="1" t="s">
        <v>17</v>
      </c>
      <c r="C3375" s="1" t="s">
        <v>15648</v>
      </c>
      <c r="D3375" s="55" t="s">
        <v>15649</v>
      </c>
      <c r="E3375" s="66" t="s">
        <v>15650</v>
      </c>
      <c r="F3375" s="55" t="s">
        <v>237</v>
      </c>
      <c r="G3375" s="3">
        <v>43742</v>
      </c>
      <c r="H3375" s="1">
        <v>2019</v>
      </c>
      <c r="I3375" s="1" t="s">
        <v>155</v>
      </c>
      <c r="J3375" s="1" t="s">
        <v>21</v>
      </c>
      <c r="K3375" s="1" t="s">
        <v>15651</v>
      </c>
      <c r="L3375" s="2" t="s">
        <v>71</v>
      </c>
      <c r="M3375" s="2">
        <v>8</v>
      </c>
      <c r="N3375" s="2">
        <v>128</v>
      </c>
      <c r="O3375" s="2">
        <v>202</v>
      </c>
      <c r="P3375" s="2">
        <v>70</v>
      </c>
      <c r="Q3375" s="4">
        <f t="shared" si="52"/>
        <v>1.578125</v>
      </c>
    </row>
    <row r="3376" spans="1:17">
      <c r="A3376" s="1" t="s">
        <v>15652</v>
      </c>
      <c r="B3376" s="1" t="s">
        <v>1</v>
      </c>
      <c r="C3376" s="1" t="s">
        <v>15653</v>
      </c>
      <c r="D3376" s="55" t="s">
        <v>23018</v>
      </c>
      <c r="E3376" s="55" t="s">
        <v>15654</v>
      </c>
      <c r="F3376" s="55" t="s">
        <v>4009</v>
      </c>
      <c r="G3376" s="3">
        <v>42922</v>
      </c>
      <c r="H3376" s="1">
        <v>2010</v>
      </c>
      <c r="I3376" s="1" t="s">
        <v>13</v>
      </c>
      <c r="J3376" s="1" t="s">
        <v>93</v>
      </c>
      <c r="K3376" s="1" t="s">
        <v>15655</v>
      </c>
      <c r="L3376" s="2" t="s">
        <v>7</v>
      </c>
      <c r="M3376" s="2">
        <v>6</v>
      </c>
      <c r="N3376" s="2">
        <v>195</v>
      </c>
      <c r="O3376" s="2">
        <v>207</v>
      </c>
      <c r="P3376" s="2">
        <v>72</v>
      </c>
      <c r="Q3376" s="4">
        <f t="shared" si="52"/>
        <v>1.0615384615384615</v>
      </c>
    </row>
    <row r="3377" spans="1:17">
      <c r="A3377" s="1" t="s">
        <v>15656</v>
      </c>
      <c r="B3377" s="1" t="s">
        <v>17</v>
      </c>
      <c r="C3377" s="1" t="s">
        <v>15657</v>
      </c>
      <c r="D3377" s="55" t="s">
        <v>8575</v>
      </c>
      <c r="E3377" s="66" t="s">
        <v>15658</v>
      </c>
      <c r="F3377" s="55" t="s">
        <v>1958</v>
      </c>
      <c r="G3377" s="3">
        <v>43831</v>
      </c>
      <c r="H3377" s="1">
        <v>2003</v>
      </c>
      <c r="I3377" s="1" t="s">
        <v>1073</v>
      </c>
      <c r="J3377" s="1" t="s">
        <v>106</v>
      </c>
      <c r="K3377" s="1" t="s">
        <v>15659</v>
      </c>
      <c r="L3377" s="2" t="s">
        <v>52</v>
      </c>
      <c r="M3377" s="2">
        <v>10</v>
      </c>
      <c r="N3377" s="2">
        <v>169</v>
      </c>
      <c r="O3377" s="2">
        <v>225</v>
      </c>
      <c r="P3377" s="2">
        <v>74</v>
      </c>
      <c r="Q3377" s="4">
        <f t="shared" si="52"/>
        <v>1.331360946745562</v>
      </c>
    </row>
    <row r="3378" spans="1:17">
      <c r="A3378" s="1" t="s">
        <v>15660</v>
      </c>
      <c r="B3378" s="1" t="s">
        <v>17</v>
      </c>
      <c r="C3378" s="1" t="s">
        <v>15661</v>
      </c>
      <c r="D3378" s="55" t="s">
        <v>8575</v>
      </c>
      <c r="E3378" s="66" t="s">
        <v>15662</v>
      </c>
      <c r="F3378" s="55" t="s">
        <v>12</v>
      </c>
      <c r="G3378" s="3">
        <v>43831</v>
      </c>
      <c r="H3378" s="1">
        <v>2004</v>
      </c>
      <c r="I3378" s="1" t="s">
        <v>893</v>
      </c>
      <c r="J3378" s="1" t="s">
        <v>106</v>
      </c>
      <c r="K3378" s="1" t="s">
        <v>15663</v>
      </c>
      <c r="L3378" s="2" t="s">
        <v>52</v>
      </c>
      <c r="M3378" s="2">
        <v>6</v>
      </c>
      <c r="N3378" s="2">
        <v>130</v>
      </c>
      <c r="O3378" s="2">
        <v>250</v>
      </c>
      <c r="P3378" s="2">
        <v>77</v>
      </c>
      <c r="Q3378" s="4">
        <f t="shared" si="52"/>
        <v>1.9230769230769231</v>
      </c>
    </row>
    <row r="3379" spans="1:17">
      <c r="A3379" s="1" t="s">
        <v>15664</v>
      </c>
      <c r="B3379" s="1" t="s">
        <v>17</v>
      </c>
      <c r="C3379" s="1" t="s">
        <v>15665</v>
      </c>
      <c r="D3379" s="55" t="s">
        <v>15666</v>
      </c>
      <c r="E3379" s="66" t="s">
        <v>15667</v>
      </c>
      <c r="F3379" s="55" t="s">
        <v>299</v>
      </c>
      <c r="G3379" s="3">
        <v>42789</v>
      </c>
      <c r="H3379" s="1">
        <v>2016</v>
      </c>
      <c r="I3379" s="1" t="s">
        <v>34</v>
      </c>
      <c r="J3379" s="1" t="s">
        <v>226</v>
      </c>
      <c r="K3379" s="1" t="s">
        <v>15668</v>
      </c>
      <c r="L3379" s="2" t="s">
        <v>30</v>
      </c>
      <c r="M3379" s="2">
        <v>7</v>
      </c>
      <c r="N3379" s="2">
        <v>107</v>
      </c>
      <c r="O3379" s="2">
        <v>200</v>
      </c>
      <c r="P3379" s="2">
        <v>70</v>
      </c>
      <c r="Q3379" s="4">
        <f t="shared" si="52"/>
        <v>1.8691588785046729</v>
      </c>
    </row>
    <row r="3380" spans="1:17">
      <c r="A3380" s="1" t="s">
        <v>15669</v>
      </c>
      <c r="B3380" s="1" t="s">
        <v>17</v>
      </c>
      <c r="C3380" s="1" t="s">
        <v>15670</v>
      </c>
      <c r="D3380" s="55" t="s">
        <v>15671</v>
      </c>
      <c r="E3380" s="55" t="s">
        <v>15672</v>
      </c>
      <c r="F3380" s="55" t="s">
        <v>463</v>
      </c>
      <c r="G3380" s="3">
        <v>43586</v>
      </c>
      <c r="H3380" s="1">
        <v>2015</v>
      </c>
      <c r="I3380" s="1" t="s">
        <v>718</v>
      </c>
      <c r="J3380" s="1" t="s">
        <v>271</v>
      </c>
      <c r="K3380" s="1" t="s">
        <v>15673</v>
      </c>
      <c r="L3380" s="2" t="s">
        <v>37</v>
      </c>
      <c r="M3380" s="2">
        <v>9</v>
      </c>
      <c r="N3380" s="2">
        <v>101</v>
      </c>
      <c r="O3380" s="2">
        <v>235</v>
      </c>
      <c r="P3380" s="2">
        <v>73</v>
      </c>
      <c r="Q3380" s="4">
        <f t="shared" si="52"/>
        <v>2.3267326732673266</v>
      </c>
    </row>
    <row r="3381" spans="1:17">
      <c r="A3381" s="1" t="s">
        <v>15674</v>
      </c>
      <c r="B3381" s="1" t="s">
        <v>1</v>
      </c>
      <c r="C3381" s="1" t="s">
        <v>15675</v>
      </c>
      <c r="D3381" s="55" t="s">
        <v>10</v>
      </c>
      <c r="E3381" s="66" t="s">
        <v>15676</v>
      </c>
      <c r="F3381" s="55" t="s">
        <v>167</v>
      </c>
      <c r="G3381" s="3">
        <v>43631</v>
      </c>
      <c r="H3381" s="1">
        <v>2014</v>
      </c>
      <c r="I3381" s="1" t="s">
        <v>4</v>
      </c>
      <c r="J3381" s="1" t="s">
        <v>168</v>
      </c>
      <c r="K3381" s="1" t="s">
        <v>15677</v>
      </c>
      <c r="L3381" s="2" t="s">
        <v>30</v>
      </c>
      <c r="M3381" s="2">
        <v>9</v>
      </c>
      <c r="N3381" s="2">
        <v>137</v>
      </c>
      <c r="O3381" s="2">
        <v>248</v>
      </c>
      <c r="P3381" s="2">
        <v>73</v>
      </c>
      <c r="Q3381" s="4">
        <f t="shared" si="52"/>
        <v>1.8102189781021898</v>
      </c>
    </row>
    <row r="3382" spans="1:17">
      <c r="A3382" s="1" t="s">
        <v>15678</v>
      </c>
      <c r="B3382" s="1" t="s">
        <v>17</v>
      </c>
      <c r="C3382" s="1" t="s">
        <v>15679</v>
      </c>
      <c r="D3382" s="55" t="s">
        <v>12509</v>
      </c>
      <c r="E3382" s="66" t="s">
        <v>15680</v>
      </c>
      <c r="F3382" s="55" t="s">
        <v>237</v>
      </c>
      <c r="G3382" s="3">
        <v>43714</v>
      </c>
      <c r="H3382" s="1">
        <v>2019</v>
      </c>
      <c r="I3382" s="1" t="s">
        <v>34</v>
      </c>
      <c r="J3382" s="1" t="s">
        <v>409</v>
      </c>
      <c r="K3382" s="1" t="s">
        <v>15681</v>
      </c>
      <c r="L3382" s="2" t="s">
        <v>37</v>
      </c>
      <c r="M3382" s="2">
        <v>8</v>
      </c>
      <c r="N3382" s="2">
        <v>110</v>
      </c>
      <c r="O3382" s="2">
        <v>226</v>
      </c>
      <c r="P3382" s="2">
        <v>75</v>
      </c>
      <c r="Q3382" s="4">
        <f t="shared" si="52"/>
        <v>2.0545454545454547</v>
      </c>
    </row>
    <row r="3383" spans="1:17">
      <c r="A3383" s="1" t="s">
        <v>15682</v>
      </c>
      <c r="B3383" s="1" t="s">
        <v>17</v>
      </c>
      <c r="C3383" s="1" t="s">
        <v>15683</v>
      </c>
      <c r="D3383" s="55" t="s">
        <v>15684</v>
      </c>
      <c r="E3383" s="66" t="s">
        <v>15685</v>
      </c>
      <c r="F3383" s="55" t="s">
        <v>12</v>
      </c>
      <c r="G3383" s="3">
        <v>42783</v>
      </c>
      <c r="H3383" s="1">
        <v>2016</v>
      </c>
      <c r="I3383" s="1" t="s">
        <v>300</v>
      </c>
      <c r="J3383" s="1" t="s">
        <v>106</v>
      </c>
      <c r="K3383" s="1" t="s">
        <v>15686</v>
      </c>
      <c r="L3383" s="2" t="s">
        <v>30</v>
      </c>
      <c r="M3383" s="2">
        <v>9</v>
      </c>
      <c r="N3383" s="2">
        <v>151</v>
      </c>
      <c r="O3383" s="2">
        <v>200</v>
      </c>
      <c r="P3383" s="2">
        <v>71</v>
      </c>
      <c r="Q3383" s="4">
        <f t="shared" si="52"/>
        <v>1.3245033112582782</v>
      </c>
    </row>
    <row r="3384" spans="1:17">
      <c r="A3384" s="1" t="s">
        <v>15687</v>
      </c>
      <c r="B3384" s="1" t="s">
        <v>17</v>
      </c>
      <c r="C3384" s="1" t="s">
        <v>15688</v>
      </c>
      <c r="D3384" s="55" t="s">
        <v>15689</v>
      </c>
      <c r="E3384" s="66" t="s">
        <v>15690</v>
      </c>
      <c r="F3384" s="55" t="s">
        <v>12</v>
      </c>
      <c r="G3384" s="3">
        <v>44064</v>
      </c>
      <c r="H3384" s="1">
        <v>2011</v>
      </c>
      <c r="I3384" s="1" t="s">
        <v>421</v>
      </c>
      <c r="J3384" s="1" t="s">
        <v>313</v>
      </c>
      <c r="K3384" s="1" t="s">
        <v>15691</v>
      </c>
      <c r="L3384" s="2" t="s">
        <v>52</v>
      </c>
      <c r="M3384" s="2">
        <v>10</v>
      </c>
      <c r="N3384" s="2">
        <v>118</v>
      </c>
      <c r="O3384" s="2">
        <v>219</v>
      </c>
      <c r="P3384" s="2">
        <v>80</v>
      </c>
      <c r="Q3384" s="4">
        <f t="shared" si="52"/>
        <v>1.8559322033898304</v>
      </c>
    </row>
    <row r="3385" spans="1:17">
      <c r="A3385" s="1" t="s">
        <v>15692</v>
      </c>
      <c r="B3385" s="1" t="s">
        <v>17</v>
      </c>
      <c r="C3385" s="1" t="s">
        <v>15693</v>
      </c>
      <c r="D3385" s="55" t="s">
        <v>2463</v>
      </c>
      <c r="E3385" s="66" t="s">
        <v>15694</v>
      </c>
      <c r="F3385" s="55" t="s">
        <v>12</v>
      </c>
      <c r="G3385" s="3">
        <v>43450</v>
      </c>
      <c r="H3385" s="1">
        <v>2014</v>
      </c>
      <c r="I3385" s="1" t="s">
        <v>1709</v>
      </c>
      <c r="J3385" s="1" t="s">
        <v>262</v>
      </c>
      <c r="K3385" s="1" t="s">
        <v>15695</v>
      </c>
      <c r="L3385" s="2" t="s">
        <v>52</v>
      </c>
      <c r="M3385" s="2">
        <v>9</v>
      </c>
      <c r="N3385" s="2">
        <v>138</v>
      </c>
      <c r="O3385" s="2">
        <v>215</v>
      </c>
      <c r="P3385" s="2">
        <v>74</v>
      </c>
      <c r="Q3385" s="4">
        <f t="shared" si="52"/>
        <v>1.5579710144927537</v>
      </c>
    </row>
    <row r="3386" spans="1:17">
      <c r="A3386" s="1" t="s">
        <v>15696</v>
      </c>
      <c r="B3386" s="1" t="s">
        <v>17</v>
      </c>
      <c r="C3386" s="1" t="s">
        <v>15697</v>
      </c>
      <c r="D3386" s="55" t="s">
        <v>15698</v>
      </c>
      <c r="E3386" s="66" t="s">
        <v>15699</v>
      </c>
      <c r="F3386" s="55" t="s">
        <v>68</v>
      </c>
      <c r="G3386" s="3">
        <v>42826</v>
      </c>
      <c r="H3386" s="1">
        <v>2014</v>
      </c>
      <c r="I3386" s="1" t="s">
        <v>432</v>
      </c>
      <c r="J3386" s="1" t="s">
        <v>214</v>
      </c>
      <c r="K3386" s="1" t="s">
        <v>15700</v>
      </c>
      <c r="L3386" s="2" t="s">
        <v>37</v>
      </c>
      <c r="M3386" s="2">
        <v>9</v>
      </c>
      <c r="N3386" s="2">
        <v>169</v>
      </c>
      <c r="O3386" s="2">
        <v>231</v>
      </c>
      <c r="P3386" s="2">
        <v>73</v>
      </c>
      <c r="Q3386" s="4">
        <f t="shared" si="52"/>
        <v>1.3668639053254439</v>
      </c>
    </row>
    <row r="3387" spans="1:17">
      <c r="A3387" s="1" t="s">
        <v>15701</v>
      </c>
      <c r="B3387" s="1" t="s">
        <v>17</v>
      </c>
      <c r="C3387" s="1" t="s">
        <v>15702</v>
      </c>
      <c r="D3387" s="55" t="s">
        <v>15703</v>
      </c>
      <c r="E3387" s="66" t="s">
        <v>15704</v>
      </c>
      <c r="F3387" s="55" t="s">
        <v>12</v>
      </c>
      <c r="G3387" s="3">
        <v>44149</v>
      </c>
      <c r="H3387" s="1">
        <v>2019</v>
      </c>
      <c r="I3387" s="1" t="s">
        <v>300</v>
      </c>
      <c r="J3387" s="1" t="s">
        <v>1178</v>
      </c>
      <c r="K3387" s="1" t="s">
        <v>15705</v>
      </c>
      <c r="L3387" s="2" t="s">
        <v>37</v>
      </c>
      <c r="M3387" s="2">
        <v>9</v>
      </c>
      <c r="N3387" s="2">
        <v>121</v>
      </c>
      <c r="O3387" s="2">
        <v>230</v>
      </c>
      <c r="P3387" s="2">
        <v>71</v>
      </c>
      <c r="Q3387" s="4">
        <f t="shared" si="52"/>
        <v>1.9008264462809918</v>
      </c>
    </row>
    <row r="3388" spans="1:17">
      <c r="A3388" s="1" t="s">
        <v>15706</v>
      </c>
      <c r="B3388" s="1" t="s">
        <v>1</v>
      </c>
      <c r="C3388" s="1" t="s">
        <v>15707</v>
      </c>
      <c r="D3388" s="55" t="s">
        <v>10</v>
      </c>
      <c r="E3388" s="55" t="s">
        <v>15708</v>
      </c>
      <c r="F3388" s="55" t="s">
        <v>12</v>
      </c>
      <c r="G3388" s="3">
        <v>43845</v>
      </c>
      <c r="H3388" s="1">
        <v>2020</v>
      </c>
      <c r="I3388" s="1" t="s">
        <v>4</v>
      </c>
      <c r="J3388" s="1" t="s">
        <v>82</v>
      </c>
      <c r="K3388" s="1" t="s">
        <v>15709</v>
      </c>
      <c r="L3388" s="2" t="s">
        <v>30</v>
      </c>
      <c r="M3388" s="2">
        <v>8</v>
      </c>
      <c r="N3388" s="2">
        <v>186</v>
      </c>
      <c r="O3388" s="2">
        <v>212</v>
      </c>
      <c r="P3388" s="2">
        <v>79</v>
      </c>
      <c r="Q3388" s="4">
        <f t="shared" si="52"/>
        <v>1.1397849462365592</v>
      </c>
    </row>
    <row r="3389" spans="1:17">
      <c r="A3389" s="1" t="s">
        <v>15710</v>
      </c>
      <c r="B3389" s="1" t="s">
        <v>17</v>
      </c>
      <c r="C3389" s="1" t="s">
        <v>15711</v>
      </c>
      <c r="D3389" s="55" t="s">
        <v>2193</v>
      </c>
      <c r="E3389" s="66" t="s">
        <v>15712</v>
      </c>
      <c r="F3389" s="55" t="s">
        <v>12</v>
      </c>
      <c r="G3389" s="3">
        <v>43922</v>
      </c>
      <c r="H3389" s="1">
        <v>1988</v>
      </c>
      <c r="I3389" s="1" t="s">
        <v>786</v>
      </c>
      <c r="J3389" s="1" t="s">
        <v>1269</v>
      </c>
      <c r="K3389" s="1" t="s">
        <v>15713</v>
      </c>
      <c r="L3389" s="2" t="s">
        <v>123</v>
      </c>
      <c r="M3389" s="2">
        <v>8</v>
      </c>
      <c r="N3389" s="2">
        <v>127</v>
      </c>
      <c r="O3389" s="2">
        <v>245</v>
      </c>
      <c r="P3389" s="2">
        <v>80</v>
      </c>
      <c r="Q3389" s="4">
        <f t="shared" si="52"/>
        <v>1.9291338582677164</v>
      </c>
    </row>
    <row r="3390" spans="1:17">
      <c r="A3390" s="1" t="s">
        <v>15714</v>
      </c>
      <c r="B3390" s="1" t="s">
        <v>1</v>
      </c>
      <c r="C3390" s="1" t="s">
        <v>15715</v>
      </c>
      <c r="D3390" s="55" t="s">
        <v>10</v>
      </c>
      <c r="E3390" s="66"/>
      <c r="F3390" s="55" t="s">
        <v>207</v>
      </c>
      <c r="G3390" s="3">
        <v>43616</v>
      </c>
      <c r="H3390" s="1">
        <v>2019</v>
      </c>
      <c r="I3390" s="1" t="s">
        <v>4</v>
      </c>
      <c r="J3390" s="1" t="s">
        <v>82</v>
      </c>
      <c r="K3390" s="1" t="s">
        <v>15716</v>
      </c>
      <c r="L3390" s="2" t="s">
        <v>30</v>
      </c>
      <c r="M3390" s="2">
        <v>10</v>
      </c>
      <c r="N3390" s="2">
        <v>177</v>
      </c>
      <c r="O3390" s="2">
        <v>202</v>
      </c>
      <c r="P3390" s="2">
        <v>78</v>
      </c>
      <c r="Q3390" s="4">
        <f t="shared" si="52"/>
        <v>1.1412429378531073</v>
      </c>
    </row>
    <row r="3391" spans="1:17">
      <c r="A3391" s="1" t="s">
        <v>15717</v>
      </c>
      <c r="B3391" s="1" t="s">
        <v>1</v>
      </c>
      <c r="C3391" s="1" t="s">
        <v>15718</v>
      </c>
      <c r="D3391" s="55" t="s">
        <v>10</v>
      </c>
      <c r="E3391" s="55" t="s">
        <v>15719</v>
      </c>
      <c r="F3391" s="55" t="s">
        <v>299</v>
      </c>
      <c r="G3391" s="3">
        <v>44031</v>
      </c>
      <c r="H3391" s="1">
        <v>2017</v>
      </c>
      <c r="I3391" s="1" t="s">
        <v>4</v>
      </c>
      <c r="J3391" s="1" t="s">
        <v>5523</v>
      </c>
      <c r="K3391" s="1" t="s">
        <v>15720</v>
      </c>
      <c r="L3391" s="2" t="s">
        <v>30</v>
      </c>
      <c r="M3391" s="2">
        <v>7</v>
      </c>
      <c r="N3391" s="2">
        <v>134</v>
      </c>
      <c r="O3391" s="2">
        <v>246</v>
      </c>
      <c r="P3391" s="2">
        <v>80</v>
      </c>
      <c r="Q3391" s="4">
        <f t="shared" si="52"/>
        <v>1.835820895522388</v>
      </c>
    </row>
    <row r="3392" spans="1:17">
      <c r="A3392" s="1" t="s">
        <v>15721</v>
      </c>
      <c r="B3392" s="1" t="s">
        <v>17</v>
      </c>
      <c r="C3392" s="1" t="s">
        <v>15722</v>
      </c>
      <c r="D3392" s="55" t="s">
        <v>229</v>
      </c>
      <c r="E3392" s="66" t="s">
        <v>15723</v>
      </c>
      <c r="F3392" s="55" t="s">
        <v>12</v>
      </c>
      <c r="G3392" s="3">
        <v>44197</v>
      </c>
      <c r="H3392" s="1">
        <v>2010</v>
      </c>
      <c r="I3392" s="1" t="s">
        <v>34</v>
      </c>
      <c r="J3392" s="1" t="s">
        <v>156</v>
      </c>
      <c r="K3392" s="1" t="s">
        <v>15724</v>
      </c>
      <c r="L3392" s="2" t="s">
        <v>123</v>
      </c>
      <c r="M3392" s="2">
        <v>10</v>
      </c>
      <c r="N3392" s="2">
        <v>189</v>
      </c>
      <c r="O3392" s="2">
        <v>205</v>
      </c>
      <c r="P3392" s="2">
        <v>80</v>
      </c>
      <c r="Q3392" s="4">
        <f t="shared" si="52"/>
        <v>1.0846560846560847</v>
      </c>
    </row>
    <row r="3393" spans="1:17">
      <c r="A3393" s="1" t="s">
        <v>15725</v>
      </c>
      <c r="B3393" s="1" t="s">
        <v>17</v>
      </c>
      <c r="C3393" s="1" t="s">
        <v>15726</v>
      </c>
      <c r="D3393" s="55" t="s">
        <v>15727</v>
      </c>
      <c r="E3393" s="66" t="s">
        <v>15728</v>
      </c>
      <c r="F3393" s="55" t="s">
        <v>12</v>
      </c>
      <c r="G3393" s="3">
        <v>44044</v>
      </c>
      <c r="H3393" s="1">
        <v>2017</v>
      </c>
      <c r="I3393" s="1" t="s">
        <v>225</v>
      </c>
      <c r="J3393" s="1" t="s">
        <v>179</v>
      </c>
      <c r="K3393" s="1" t="s">
        <v>15729</v>
      </c>
      <c r="L3393" s="2" t="s">
        <v>52</v>
      </c>
      <c r="M3393" s="2">
        <v>7</v>
      </c>
      <c r="N3393" s="2">
        <v>150</v>
      </c>
      <c r="O3393" s="2">
        <v>211</v>
      </c>
      <c r="P3393" s="2">
        <v>75</v>
      </c>
      <c r="Q3393" s="4">
        <f t="shared" si="52"/>
        <v>1.4066666666666667</v>
      </c>
    </row>
    <row r="3394" spans="1:17">
      <c r="A3394" s="1" t="s">
        <v>15730</v>
      </c>
      <c r="B3394" s="1" t="s">
        <v>17</v>
      </c>
      <c r="C3394" s="1" t="s">
        <v>15731</v>
      </c>
      <c r="D3394" s="55" t="s">
        <v>15732</v>
      </c>
      <c r="E3394" s="66" t="s">
        <v>15733</v>
      </c>
      <c r="F3394" s="55" t="s">
        <v>12</v>
      </c>
      <c r="G3394" s="3">
        <v>43920</v>
      </c>
      <c r="H3394" s="1">
        <v>2012</v>
      </c>
      <c r="I3394" s="1" t="s">
        <v>27</v>
      </c>
      <c r="J3394" s="1" t="s">
        <v>232</v>
      </c>
      <c r="K3394" s="1" t="s">
        <v>15734</v>
      </c>
      <c r="L3394" s="2" t="s">
        <v>52</v>
      </c>
      <c r="M3394" s="2">
        <v>9</v>
      </c>
      <c r="N3394" s="2">
        <v>183</v>
      </c>
      <c r="O3394" s="2">
        <v>236</v>
      </c>
      <c r="P3394" s="2">
        <v>77</v>
      </c>
      <c r="Q3394" s="4">
        <f t="shared" ref="Q3394:Q3457" si="53">IFERROR(O3394/N3394,0)</f>
        <v>1.2896174863387979</v>
      </c>
    </row>
    <row r="3395" spans="1:17">
      <c r="A3395" s="1" t="s">
        <v>15735</v>
      </c>
      <c r="B3395" s="1" t="s">
        <v>17</v>
      </c>
      <c r="C3395" s="1" t="s">
        <v>15736</v>
      </c>
      <c r="D3395" s="55" t="s">
        <v>15737</v>
      </c>
      <c r="E3395" s="66" t="s">
        <v>15738</v>
      </c>
      <c r="F3395" s="55" t="s">
        <v>7529</v>
      </c>
      <c r="G3395" s="3">
        <v>43174</v>
      </c>
      <c r="H3395" s="1">
        <v>2016</v>
      </c>
      <c r="I3395" s="1" t="s">
        <v>88</v>
      </c>
      <c r="J3395" s="1" t="s">
        <v>313</v>
      </c>
      <c r="K3395" s="1" t="s">
        <v>15739</v>
      </c>
      <c r="L3395" s="2" t="s">
        <v>30</v>
      </c>
      <c r="M3395" s="2">
        <v>8</v>
      </c>
      <c r="N3395" s="2">
        <v>112</v>
      </c>
      <c r="O3395" s="2">
        <v>245</v>
      </c>
      <c r="P3395" s="2">
        <v>75</v>
      </c>
      <c r="Q3395" s="4">
        <f t="shared" si="53"/>
        <v>2.1875</v>
      </c>
    </row>
    <row r="3396" spans="1:17">
      <c r="A3396" s="1" t="s">
        <v>15740</v>
      </c>
      <c r="B3396" s="1" t="s">
        <v>17</v>
      </c>
      <c r="C3396" s="1" t="s">
        <v>15741</v>
      </c>
      <c r="D3396" s="55" t="s">
        <v>15742</v>
      </c>
      <c r="E3396" s="66" t="s">
        <v>15743</v>
      </c>
      <c r="F3396" s="55" t="s">
        <v>299</v>
      </c>
      <c r="G3396" s="3">
        <v>43525</v>
      </c>
      <c r="H3396" s="1">
        <v>2014</v>
      </c>
      <c r="I3396" s="1" t="s">
        <v>469</v>
      </c>
      <c r="J3396" s="1" t="s">
        <v>28</v>
      </c>
      <c r="K3396" s="1" t="s">
        <v>15744</v>
      </c>
      <c r="L3396" s="2" t="s">
        <v>52</v>
      </c>
      <c r="M3396" s="2">
        <v>9</v>
      </c>
      <c r="N3396" s="2">
        <v>127</v>
      </c>
      <c r="O3396" s="2">
        <v>235</v>
      </c>
      <c r="P3396" s="2">
        <v>70</v>
      </c>
      <c r="Q3396" s="4">
        <f t="shared" si="53"/>
        <v>1.8503937007874016</v>
      </c>
    </row>
    <row r="3397" spans="1:17">
      <c r="A3397" s="1" t="s">
        <v>15745</v>
      </c>
      <c r="B3397" s="1" t="s">
        <v>1</v>
      </c>
      <c r="C3397" s="1" t="s">
        <v>15746</v>
      </c>
      <c r="D3397" s="55" t="s">
        <v>10</v>
      </c>
      <c r="E3397" s="66" t="s">
        <v>15747</v>
      </c>
      <c r="F3397" s="55" t="s">
        <v>128</v>
      </c>
      <c r="G3397" s="3">
        <v>43922</v>
      </c>
      <c r="H3397" s="1">
        <v>2020</v>
      </c>
      <c r="I3397" s="1" t="s">
        <v>112</v>
      </c>
      <c r="J3397" s="1" t="s">
        <v>352</v>
      </c>
      <c r="K3397" s="1" t="s">
        <v>15748</v>
      </c>
      <c r="L3397" s="2" t="s">
        <v>30</v>
      </c>
      <c r="M3397" s="2">
        <v>7</v>
      </c>
      <c r="N3397" s="2">
        <v>107</v>
      </c>
      <c r="O3397" s="2">
        <v>208</v>
      </c>
      <c r="P3397" s="2">
        <v>75</v>
      </c>
      <c r="Q3397" s="4">
        <f t="shared" si="53"/>
        <v>1.9439252336448598</v>
      </c>
    </row>
    <row r="3398" spans="1:17">
      <c r="A3398" s="1" t="s">
        <v>15749</v>
      </c>
      <c r="B3398" s="1" t="s">
        <v>17</v>
      </c>
      <c r="C3398" s="1" t="s">
        <v>15750</v>
      </c>
      <c r="D3398" s="55" t="s">
        <v>15751</v>
      </c>
      <c r="E3398" s="66" t="s">
        <v>15752</v>
      </c>
      <c r="F3398" s="55" t="s">
        <v>12</v>
      </c>
      <c r="G3398" s="3">
        <v>42552</v>
      </c>
      <c r="H3398" s="1">
        <v>2015</v>
      </c>
      <c r="I3398" s="1" t="s">
        <v>408</v>
      </c>
      <c r="J3398" s="1" t="s">
        <v>28</v>
      </c>
      <c r="K3398" s="1" t="s">
        <v>15753</v>
      </c>
      <c r="L3398" s="2" t="s">
        <v>333</v>
      </c>
      <c r="M3398" s="2">
        <v>7</v>
      </c>
      <c r="N3398" s="2">
        <v>142</v>
      </c>
      <c r="O3398" s="2">
        <v>237</v>
      </c>
      <c r="P3398" s="2">
        <v>70</v>
      </c>
      <c r="Q3398" s="4">
        <f t="shared" si="53"/>
        <v>1.6690140845070423</v>
      </c>
    </row>
    <row r="3399" spans="1:17">
      <c r="A3399" s="1" t="s">
        <v>15754</v>
      </c>
      <c r="B3399" s="1" t="s">
        <v>17</v>
      </c>
      <c r="C3399" s="1" t="s">
        <v>15755</v>
      </c>
      <c r="D3399" s="55" t="s">
        <v>15756</v>
      </c>
      <c r="E3399" s="66" t="s">
        <v>15757</v>
      </c>
      <c r="F3399" s="55" t="s">
        <v>282</v>
      </c>
      <c r="G3399" s="3">
        <v>43729</v>
      </c>
      <c r="H3399" s="1">
        <v>2018</v>
      </c>
      <c r="I3399" s="1" t="s">
        <v>15758</v>
      </c>
      <c r="J3399" s="1" t="s">
        <v>214</v>
      </c>
      <c r="K3399" s="1" t="s">
        <v>15759</v>
      </c>
      <c r="L3399" s="2" t="s">
        <v>30</v>
      </c>
      <c r="M3399" s="2">
        <v>10</v>
      </c>
      <c r="N3399" s="2">
        <v>166</v>
      </c>
      <c r="O3399" s="2">
        <v>224</v>
      </c>
      <c r="P3399" s="2">
        <v>77</v>
      </c>
      <c r="Q3399" s="4">
        <f t="shared" si="53"/>
        <v>1.3493975903614457</v>
      </c>
    </row>
    <row r="3400" spans="1:17">
      <c r="A3400" s="1" t="s">
        <v>15760</v>
      </c>
      <c r="B3400" s="1" t="s">
        <v>17</v>
      </c>
      <c r="C3400" s="1" t="s">
        <v>15761</v>
      </c>
      <c r="D3400" s="55" t="s">
        <v>15762</v>
      </c>
      <c r="E3400" s="66" t="s">
        <v>15763</v>
      </c>
      <c r="F3400" s="55" t="s">
        <v>7486</v>
      </c>
      <c r="G3400" s="3">
        <v>43283</v>
      </c>
      <c r="H3400" s="1">
        <v>2018</v>
      </c>
      <c r="I3400" s="1" t="s">
        <v>120</v>
      </c>
      <c r="J3400" s="1" t="s">
        <v>50</v>
      </c>
      <c r="K3400" s="1" t="s">
        <v>15764</v>
      </c>
      <c r="L3400" s="2" t="s">
        <v>37</v>
      </c>
      <c r="M3400" s="2">
        <v>10</v>
      </c>
      <c r="N3400" s="2">
        <v>122</v>
      </c>
      <c r="O3400" s="2">
        <v>200</v>
      </c>
      <c r="P3400" s="2">
        <v>72</v>
      </c>
      <c r="Q3400" s="4">
        <f t="shared" si="53"/>
        <v>1.639344262295082</v>
      </c>
    </row>
    <row r="3401" spans="1:17">
      <c r="A3401" s="1" t="s">
        <v>15765</v>
      </c>
      <c r="B3401" s="1" t="s">
        <v>17</v>
      </c>
      <c r="C3401" s="1" t="s">
        <v>15766</v>
      </c>
      <c r="D3401" s="55" t="s">
        <v>15767</v>
      </c>
      <c r="E3401" s="66" t="s">
        <v>15768</v>
      </c>
      <c r="F3401" s="55" t="s">
        <v>119</v>
      </c>
      <c r="G3401" s="3">
        <v>43770</v>
      </c>
      <c r="H3401" s="1">
        <v>2005</v>
      </c>
      <c r="I3401" s="1" t="s">
        <v>1240</v>
      </c>
      <c r="J3401" s="1" t="s">
        <v>156</v>
      </c>
      <c r="K3401" s="1" t="s">
        <v>15769</v>
      </c>
      <c r="L3401" s="2" t="s">
        <v>123</v>
      </c>
      <c r="M3401" s="2">
        <v>8</v>
      </c>
      <c r="N3401" s="2">
        <v>170</v>
      </c>
      <c r="O3401" s="2">
        <v>228</v>
      </c>
      <c r="P3401" s="2">
        <v>71</v>
      </c>
      <c r="Q3401" s="4">
        <f t="shared" si="53"/>
        <v>1.3411764705882352</v>
      </c>
    </row>
    <row r="3402" spans="1:17">
      <c r="A3402" s="1" t="s">
        <v>15770</v>
      </c>
      <c r="B3402" s="1" t="s">
        <v>1</v>
      </c>
      <c r="C3402" s="1" t="s">
        <v>15771</v>
      </c>
      <c r="D3402" s="55" t="s">
        <v>10</v>
      </c>
      <c r="E3402" s="66" t="s">
        <v>15772</v>
      </c>
      <c r="F3402" s="55" t="s">
        <v>1211</v>
      </c>
      <c r="G3402" s="3">
        <v>42923</v>
      </c>
      <c r="H3402" s="1">
        <v>2012</v>
      </c>
      <c r="I3402" s="1" t="s">
        <v>4</v>
      </c>
      <c r="J3402" s="1" t="s">
        <v>113</v>
      </c>
      <c r="K3402" s="1" t="s">
        <v>15773</v>
      </c>
      <c r="L3402" s="2" t="s">
        <v>37</v>
      </c>
      <c r="M3402" s="2">
        <v>7</v>
      </c>
      <c r="N3402" s="2">
        <v>127</v>
      </c>
      <c r="O3402" s="2">
        <v>217</v>
      </c>
      <c r="P3402" s="2">
        <v>76</v>
      </c>
      <c r="Q3402" s="4">
        <f t="shared" si="53"/>
        <v>1.7086614173228347</v>
      </c>
    </row>
    <row r="3403" spans="1:17">
      <c r="A3403" s="1" t="s">
        <v>15774</v>
      </c>
      <c r="B3403" s="1" t="s">
        <v>1</v>
      </c>
      <c r="C3403" s="1" t="s">
        <v>15775</v>
      </c>
      <c r="D3403" s="55" t="s">
        <v>10</v>
      </c>
      <c r="E3403" s="66" t="s">
        <v>15776</v>
      </c>
      <c r="F3403" s="55" t="s">
        <v>12</v>
      </c>
      <c r="G3403" s="3">
        <v>44013</v>
      </c>
      <c r="H3403" s="1">
        <v>2017</v>
      </c>
      <c r="I3403" s="1" t="s">
        <v>533</v>
      </c>
      <c r="J3403" s="1" t="s">
        <v>1507</v>
      </c>
      <c r="K3403" s="1" t="s">
        <v>15777</v>
      </c>
      <c r="L3403" s="2" t="s">
        <v>30</v>
      </c>
      <c r="M3403" s="2">
        <v>9</v>
      </c>
      <c r="N3403" s="2">
        <v>167</v>
      </c>
      <c r="O3403" s="2">
        <v>238</v>
      </c>
      <c r="P3403" s="2">
        <v>80</v>
      </c>
      <c r="Q3403" s="4">
        <f t="shared" si="53"/>
        <v>1.4251497005988023</v>
      </c>
    </row>
    <row r="3404" spans="1:17">
      <c r="A3404" s="1" t="s">
        <v>15778</v>
      </c>
      <c r="B3404" s="1" t="s">
        <v>17</v>
      </c>
      <c r="C3404" s="1" t="s">
        <v>15779</v>
      </c>
      <c r="D3404" s="55" t="s">
        <v>15780</v>
      </c>
      <c r="E3404" s="66"/>
      <c r="F3404" s="55" t="s">
        <v>299</v>
      </c>
      <c r="G3404" s="3">
        <v>43021</v>
      </c>
      <c r="H3404" s="1">
        <v>2017</v>
      </c>
      <c r="I3404" s="1" t="s">
        <v>306</v>
      </c>
      <c r="J3404" s="1" t="s">
        <v>35</v>
      </c>
      <c r="K3404" s="1" t="s">
        <v>15781</v>
      </c>
      <c r="L3404" s="2" t="s">
        <v>30</v>
      </c>
      <c r="M3404" s="2">
        <v>9</v>
      </c>
      <c r="N3404" s="2">
        <v>130</v>
      </c>
      <c r="O3404" s="2">
        <v>237</v>
      </c>
      <c r="P3404" s="2">
        <v>78</v>
      </c>
      <c r="Q3404" s="4">
        <f t="shared" si="53"/>
        <v>1.823076923076923</v>
      </c>
    </row>
    <row r="3405" spans="1:17">
      <c r="A3405" s="1" t="s">
        <v>15782</v>
      </c>
      <c r="B3405" s="1" t="s">
        <v>1</v>
      </c>
      <c r="C3405" s="1" t="s">
        <v>15783</v>
      </c>
      <c r="D3405" s="62" t="s">
        <v>15784</v>
      </c>
      <c r="E3405" s="66"/>
      <c r="F3405" s="55" t="s">
        <v>23019</v>
      </c>
      <c r="G3405" s="3">
        <v>43374</v>
      </c>
      <c r="H3405" s="1">
        <v>2018</v>
      </c>
      <c r="I3405" s="1" t="s">
        <v>4</v>
      </c>
      <c r="J3405" s="1" t="s">
        <v>924</v>
      </c>
      <c r="K3405" s="1" t="s">
        <v>15785</v>
      </c>
      <c r="L3405" s="2" t="s">
        <v>71</v>
      </c>
      <c r="M3405" s="2">
        <v>10</v>
      </c>
      <c r="N3405" s="2">
        <v>109</v>
      </c>
      <c r="O3405" s="2">
        <v>238</v>
      </c>
      <c r="P3405" s="2">
        <v>71</v>
      </c>
      <c r="Q3405" s="4">
        <f t="shared" si="53"/>
        <v>2.1834862385321099</v>
      </c>
    </row>
    <row r="3406" spans="1:17">
      <c r="A3406" s="1" t="s">
        <v>15786</v>
      </c>
      <c r="B3406" s="1" t="s">
        <v>17</v>
      </c>
      <c r="C3406" s="1" t="s">
        <v>15787</v>
      </c>
      <c r="D3406" s="55" t="s">
        <v>15788</v>
      </c>
      <c r="E3406" s="66" t="s">
        <v>15789</v>
      </c>
      <c r="F3406" s="55" t="s">
        <v>12</v>
      </c>
      <c r="G3406" s="3">
        <v>43831</v>
      </c>
      <c r="H3406" s="1">
        <v>1996</v>
      </c>
      <c r="I3406" s="1" t="s">
        <v>578</v>
      </c>
      <c r="J3406" s="1" t="s">
        <v>1269</v>
      </c>
      <c r="K3406" s="1" t="s">
        <v>15790</v>
      </c>
      <c r="L3406" s="2" t="s">
        <v>123</v>
      </c>
      <c r="M3406" s="2">
        <v>10</v>
      </c>
      <c r="N3406" s="2">
        <v>145</v>
      </c>
      <c r="O3406" s="2">
        <v>240</v>
      </c>
      <c r="P3406" s="2">
        <v>70</v>
      </c>
      <c r="Q3406" s="4">
        <f t="shared" si="53"/>
        <v>1.6551724137931034</v>
      </c>
    </row>
    <row r="3407" spans="1:17">
      <c r="A3407" s="1" t="s">
        <v>15791</v>
      </c>
      <c r="B3407" s="1" t="s">
        <v>17</v>
      </c>
      <c r="C3407" s="1" t="s">
        <v>15792</v>
      </c>
      <c r="D3407" s="55" t="s">
        <v>15793</v>
      </c>
      <c r="E3407" s="66" t="s">
        <v>15794</v>
      </c>
      <c r="F3407" s="55" t="s">
        <v>3034</v>
      </c>
      <c r="G3407" s="3">
        <v>43402</v>
      </c>
      <c r="H3407" s="1">
        <v>2017</v>
      </c>
      <c r="I3407" s="1" t="s">
        <v>300</v>
      </c>
      <c r="J3407" s="1" t="s">
        <v>232</v>
      </c>
      <c r="K3407" s="1" t="s">
        <v>15795</v>
      </c>
      <c r="L3407" s="2" t="s">
        <v>52</v>
      </c>
      <c r="M3407" s="2">
        <v>10</v>
      </c>
      <c r="N3407" s="2">
        <v>136</v>
      </c>
      <c r="O3407" s="2">
        <v>208</v>
      </c>
      <c r="P3407" s="2">
        <v>70</v>
      </c>
      <c r="Q3407" s="4">
        <f t="shared" si="53"/>
        <v>1.5294117647058822</v>
      </c>
    </row>
    <row r="3408" spans="1:17">
      <c r="A3408" s="1" t="s">
        <v>15796</v>
      </c>
      <c r="B3408" s="1" t="s">
        <v>1</v>
      </c>
      <c r="C3408" s="1" t="s">
        <v>15797</v>
      </c>
      <c r="D3408" s="55" t="s">
        <v>10</v>
      </c>
      <c r="E3408" s="66" t="s">
        <v>15798</v>
      </c>
      <c r="F3408" s="64" t="s">
        <v>2210</v>
      </c>
      <c r="G3408" s="3">
        <v>44169</v>
      </c>
      <c r="H3408" s="1">
        <v>2020</v>
      </c>
      <c r="I3408" s="1" t="s">
        <v>4</v>
      </c>
      <c r="J3408" s="1" t="s">
        <v>56</v>
      </c>
      <c r="K3408" s="1" t="s">
        <v>15799</v>
      </c>
      <c r="L3408" s="2" t="s">
        <v>30</v>
      </c>
      <c r="M3408" s="2">
        <v>9</v>
      </c>
      <c r="N3408" s="2">
        <v>188</v>
      </c>
      <c r="O3408" s="2">
        <v>239</v>
      </c>
      <c r="P3408" s="2">
        <v>72</v>
      </c>
      <c r="Q3408" s="4">
        <f t="shared" si="53"/>
        <v>1.2712765957446808</v>
      </c>
    </row>
    <row r="3409" spans="1:17">
      <c r="A3409" s="1" t="s">
        <v>15800</v>
      </c>
      <c r="B3409" s="1" t="s">
        <v>1</v>
      </c>
      <c r="C3409" s="1" t="s">
        <v>15801</v>
      </c>
      <c r="D3409" s="55" t="s">
        <v>10</v>
      </c>
      <c r="E3409" s="66" t="s">
        <v>15802</v>
      </c>
      <c r="F3409" s="55" t="s">
        <v>12</v>
      </c>
      <c r="G3409" s="3">
        <v>44116</v>
      </c>
      <c r="H3409" s="1">
        <v>2020</v>
      </c>
      <c r="I3409" s="1" t="s">
        <v>533</v>
      </c>
      <c r="J3409" s="1" t="s">
        <v>5</v>
      </c>
      <c r="K3409" s="1" t="s">
        <v>15803</v>
      </c>
      <c r="L3409" s="2" t="s">
        <v>163</v>
      </c>
      <c r="M3409" s="2">
        <v>9</v>
      </c>
      <c r="N3409" s="2">
        <v>173</v>
      </c>
      <c r="O3409" s="2">
        <v>238</v>
      </c>
      <c r="P3409" s="2">
        <v>75</v>
      </c>
      <c r="Q3409" s="4">
        <f t="shared" si="53"/>
        <v>1.3757225433526012</v>
      </c>
    </row>
    <row r="3410" spans="1:17">
      <c r="A3410" s="1" t="s">
        <v>15804</v>
      </c>
      <c r="B3410" s="1" t="s">
        <v>17</v>
      </c>
      <c r="C3410" s="1" t="s">
        <v>15805</v>
      </c>
      <c r="D3410" s="55" t="s">
        <v>1972</v>
      </c>
      <c r="E3410" s="66" t="s">
        <v>15806</v>
      </c>
      <c r="F3410" s="55" t="s">
        <v>68</v>
      </c>
      <c r="G3410" s="3">
        <v>43040</v>
      </c>
      <c r="H3410" s="1">
        <v>2015</v>
      </c>
      <c r="I3410" s="1" t="s">
        <v>3865</v>
      </c>
      <c r="J3410" s="1" t="s">
        <v>409</v>
      </c>
      <c r="K3410" s="1" t="s">
        <v>15807</v>
      </c>
      <c r="L3410" s="2" t="s">
        <v>71</v>
      </c>
      <c r="M3410" s="2">
        <v>7</v>
      </c>
      <c r="N3410" s="2">
        <v>130</v>
      </c>
      <c r="O3410" s="2">
        <v>241</v>
      </c>
      <c r="P3410" s="2">
        <v>76</v>
      </c>
      <c r="Q3410" s="4">
        <f t="shared" si="53"/>
        <v>1.8538461538461539</v>
      </c>
    </row>
    <row r="3411" spans="1:17">
      <c r="A3411" s="1" t="s">
        <v>15808</v>
      </c>
      <c r="B3411" s="1" t="s">
        <v>17</v>
      </c>
      <c r="C3411" s="1" t="s">
        <v>15809</v>
      </c>
      <c r="D3411" s="55" t="s">
        <v>15810</v>
      </c>
      <c r="E3411" s="66" t="s">
        <v>15811</v>
      </c>
      <c r="F3411" s="55" t="s">
        <v>68</v>
      </c>
      <c r="G3411" s="3">
        <v>43374</v>
      </c>
      <c r="H3411" s="1">
        <v>2009</v>
      </c>
      <c r="I3411" s="1" t="s">
        <v>500</v>
      </c>
      <c r="J3411" s="1" t="s">
        <v>313</v>
      </c>
      <c r="K3411" s="1" t="s">
        <v>15812</v>
      </c>
      <c r="L3411" s="2" t="s">
        <v>37</v>
      </c>
      <c r="M3411" s="2">
        <v>9</v>
      </c>
      <c r="N3411" s="2">
        <v>127</v>
      </c>
      <c r="O3411" s="2">
        <v>222</v>
      </c>
      <c r="P3411" s="2">
        <v>79</v>
      </c>
      <c r="Q3411" s="4">
        <f t="shared" si="53"/>
        <v>1.7480314960629921</v>
      </c>
    </row>
    <row r="3412" spans="1:17">
      <c r="A3412" s="1" t="s">
        <v>15813</v>
      </c>
      <c r="B3412" s="1" t="s">
        <v>17</v>
      </c>
      <c r="C3412" s="1" t="s">
        <v>15814</v>
      </c>
      <c r="D3412" s="55" t="s">
        <v>6246</v>
      </c>
      <c r="E3412" s="66" t="s">
        <v>15815</v>
      </c>
      <c r="F3412" s="55" t="s">
        <v>68</v>
      </c>
      <c r="G3412" s="3">
        <v>43374</v>
      </c>
      <c r="H3412" s="1">
        <v>2008</v>
      </c>
      <c r="I3412" s="1" t="s">
        <v>6103</v>
      </c>
      <c r="J3412" s="1" t="s">
        <v>409</v>
      </c>
      <c r="K3412" s="1" t="s">
        <v>15816</v>
      </c>
      <c r="L3412" s="2" t="s">
        <v>71</v>
      </c>
      <c r="M3412" s="2">
        <v>8</v>
      </c>
      <c r="N3412" s="2">
        <v>159</v>
      </c>
      <c r="O3412" s="2">
        <v>241</v>
      </c>
      <c r="P3412" s="2">
        <v>80</v>
      </c>
      <c r="Q3412" s="4">
        <f t="shared" si="53"/>
        <v>1.5157232704402517</v>
      </c>
    </row>
    <row r="3413" spans="1:17">
      <c r="A3413" s="1" t="s">
        <v>15817</v>
      </c>
      <c r="B3413" s="1" t="s">
        <v>17</v>
      </c>
      <c r="C3413" s="1" t="s">
        <v>15818</v>
      </c>
      <c r="D3413" s="55" t="s">
        <v>10937</v>
      </c>
      <c r="E3413" s="66" t="s">
        <v>15819</v>
      </c>
      <c r="F3413" s="55" t="s">
        <v>128</v>
      </c>
      <c r="G3413" s="3">
        <v>42856</v>
      </c>
      <c r="H3413" s="1">
        <v>2017</v>
      </c>
      <c r="I3413" s="1" t="s">
        <v>213</v>
      </c>
      <c r="J3413" s="1" t="s">
        <v>214</v>
      </c>
      <c r="K3413" s="1" t="s">
        <v>15820</v>
      </c>
      <c r="L3413" s="2" t="s">
        <v>30</v>
      </c>
      <c r="M3413" s="2">
        <v>10</v>
      </c>
      <c r="N3413" s="2">
        <v>180</v>
      </c>
      <c r="O3413" s="2">
        <v>206</v>
      </c>
      <c r="P3413" s="2">
        <v>79</v>
      </c>
      <c r="Q3413" s="4">
        <f t="shared" si="53"/>
        <v>1.1444444444444444</v>
      </c>
    </row>
    <row r="3414" spans="1:17">
      <c r="A3414" s="1" t="s">
        <v>15821</v>
      </c>
      <c r="B3414" s="1" t="s">
        <v>1</v>
      </c>
      <c r="C3414" s="1" t="s">
        <v>15822</v>
      </c>
      <c r="D3414" s="55" t="s">
        <v>10</v>
      </c>
      <c r="E3414" s="66" t="s">
        <v>15823</v>
      </c>
      <c r="F3414" s="55" t="s">
        <v>1049</v>
      </c>
      <c r="G3414" s="3">
        <v>43280</v>
      </c>
      <c r="H3414" s="1">
        <v>2018</v>
      </c>
      <c r="I3414" s="1" t="s">
        <v>4</v>
      </c>
      <c r="J3414" s="1" t="s">
        <v>5523</v>
      </c>
      <c r="K3414" s="1" t="s">
        <v>15824</v>
      </c>
      <c r="L3414" s="2" t="s">
        <v>30</v>
      </c>
      <c r="M3414" s="2">
        <v>8</v>
      </c>
      <c r="N3414" s="2">
        <v>153</v>
      </c>
      <c r="O3414" s="2">
        <v>209</v>
      </c>
      <c r="P3414" s="2">
        <v>77</v>
      </c>
      <c r="Q3414" s="4">
        <f t="shared" si="53"/>
        <v>1.3660130718954249</v>
      </c>
    </row>
    <row r="3415" spans="1:17">
      <c r="A3415" s="1" t="s">
        <v>15825</v>
      </c>
      <c r="B3415" s="1" t="s">
        <v>17</v>
      </c>
      <c r="C3415" s="1" t="s">
        <v>15826</v>
      </c>
      <c r="D3415" s="55" t="s">
        <v>15827</v>
      </c>
      <c r="E3415" s="66" t="s">
        <v>8659</v>
      </c>
      <c r="F3415" s="55" t="s">
        <v>12</v>
      </c>
      <c r="G3415" s="3">
        <v>43831</v>
      </c>
      <c r="H3415" s="1">
        <v>1997</v>
      </c>
      <c r="I3415" s="1" t="s">
        <v>749</v>
      </c>
      <c r="J3415" s="1" t="s">
        <v>1178</v>
      </c>
      <c r="K3415" s="1" t="s">
        <v>15828</v>
      </c>
      <c r="L3415" s="2" t="s">
        <v>52</v>
      </c>
      <c r="M3415" s="2">
        <v>10</v>
      </c>
      <c r="N3415" s="2">
        <v>136</v>
      </c>
      <c r="O3415" s="2">
        <v>247</v>
      </c>
      <c r="P3415" s="2">
        <v>71</v>
      </c>
      <c r="Q3415" s="4">
        <f t="shared" si="53"/>
        <v>1.8161764705882353</v>
      </c>
    </row>
    <row r="3416" spans="1:17">
      <c r="A3416" s="1" t="s">
        <v>15829</v>
      </c>
      <c r="B3416" s="1" t="s">
        <v>17</v>
      </c>
      <c r="C3416" s="1" t="s">
        <v>15830</v>
      </c>
      <c r="D3416" s="55" t="s">
        <v>15831</v>
      </c>
      <c r="E3416" s="55" t="s">
        <v>15832</v>
      </c>
      <c r="F3416" s="55" t="s">
        <v>12</v>
      </c>
      <c r="G3416" s="3">
        <v>44096</v>
      </c>
      <c r="H3416" s="1">
        <v>2020</v>
      </c>
      <c r="I3416" s="1" t="s">
        <v>1023</v>
      </c>
      <c r="J3416" s="1" t="s">
        <v>35</v>
      </c>
      <c r="K3416" s="1" t="s">
        <v>15833</v>
      </c>
      <c r="L3416" s="2" t="s">
        <v>15</v>
      </c>
      <c r="M3416" s="2">
        <v>10</v>
      </c>
      <c r="N3416" s="2">
        <v>124</v>
      </c>
      <c r="O3416" s="2">
        <v>205</v>
      </c>
      <c r="P3416" s="2">
        <v>77</v>
      </c>
      <c r="Q3416" s="4">
        <f t="shared" si="53"/>
        <v>1.653225806451613</v>
      </c>
    </row>
    <row r="3417" spans="1:17">
      <c r="A3417" s="1" t="s">
        <v>15834</v>
      </c>
      <c r="B3417" s="1" t="s">
        <v>1</v>
      </c>
      <c r="C3417" s="1" t="s">
        <v>15835</v>
      </c>
      <c r="D3417" s="55" t="s">
        <v>10</v>
      </c>
      <c r="E3417" s="66" t="s">
        <v>15836</v>
      </c>
      <c r="F3417" s="64" t="s">
        <v>111</v>
      </c>
      <c r="G3417" s="3">
        <v>43611</v>
      </c>
      <c r="H3417" s="1">
        <v>2016</v>
      </c>
      <c r="I3417" s="1" t="s">
        <v>4</v>
      </c>
      <c r="J3417" s="1" t="s">
        <v>401</v>
      </c>
      <c r="K3417" s="1" t="s">
        <v>15837</v>
      </c>
      <c r="L3417" s="2" t="s">
        <v>37</v>
      </c>
      <c r="M3417" s="2">
        <v>7</v>
      </c>
      <c r="N3417" s="2">
        <v>158</v>
      </c>
      <c r="O3417" s="2">
        <v>232</v>
      </c>
      <c r="P3417" s="2">
        <v>77</v>
      </c>
      <c r="Q3417" s="4">
        <f t="shared" si="53"/>
        <v>1.4683544303797469</v>
      </c>
    </row>
    <row r="3418" spans="1:17">
      <c r="A3418" s="1" t="s">
        <v>15838</v>
      </c>
      <c r="B3418" s="1" t="s">
        <v>1</v>
      </c>
      <c r="C3418" s="1" t="s">
        <v>15839</v>
      </c>
      <c r="D3418" s="55" t="s">
        <v>10</v>
      </c>
      <c r="E3418" s="66" t="s">
        <v>15840</v>
      </c>
      <c r="F3418" s="55" t="s">
        <v>207</v>
      </c>
      <c r="G3418" s="3">
        <v>44029</v>
      </c>
      <c r="H3418" s="1">
        <v>2020</v>
      </c>
      <c r="I3418" s="1" t="s">
        <v>4</v>
      </c>
      <c r="J3418" s="1" t="s">
        <v>113</v>
      </c>
      <c r="K3418" s="1" t="s">
        <v>15841</v>
      </c>
      <c r="L3418" s="2" t="s">
        <v>30</v>
      </c>
      <c r="M3418" s="2">
        <v>8</v>
      </c>
      <c r="N3418" s="2">
        <v>102</v>
      </c>
      <c r="O3418" s="2">
        <v>203</v>
      </c>
      <c r="P3418" s="2">
        <v>71</v>
      </c>
      <c r="Q3418" s="4">
        <f t="shared" si="53"/>
        <v>1.9901960784313726</v>
      </c>
    </row>
    <row r="3419" spans="1:17">
      <c r="A3419" s="1" t="s">
        <v>15842</v>
      </c>
      <c r="B3419" s="1" t="s">
        <v>17</v>
      </c>
      <c r="C3419" s="1" t="s">
        <v>15843</v>
      </c>
      <c r="D3419" s="55" t="s">
        <v>15844</v>
      </c>
      <c r="E3419" s="66" t="s">
        <v>15845</v>
      </c>
      <c r="F3419" s="55" t="s">
        <v>1226</v>
      </c>
      <c r="G3419" s="3">
        <v>43449</v>
      </c>
      <c r="H3419" s="1">
        <v>2017</v>
      </c>
      <c r="I3419" s="1" t="s">
        <v>76</v>
      </c>
      <c r="J3419" s="1" t="s">
        <v>50</v>
      </c>
      <c r="K3419" s="1" t="s">
        <v>15846</v>
      </c>
      <c r="L3419" s="2" t="s">
        <v>37</v>
      </c>
      <c r="M3419" s="2">
        <v>6</v>
      </c>
      <c r="N3419" s="2">
        <v>195</v>
      </c>
      <c r="O3419" s="2">
        <v>219</v>
      </c>
      <c r="P3419" s="2">
        <v>76</v>
      </c>
      <c r="Q3419" s="4">
        <f t="shared" si="53"/>
        <v>1.1230769230769231</v>
      </c>
    </row>
    <row r="3420" spans="1:17">
      <c r="A3420" s="1" t="s">
        <v>15847</v>
      </c>
      <c r="B3420" s="1" t="s">
        <v>1</v>
      </c>
      <c r="C3420" s="1" t="s">
        <v>15848</v>
      </c>
      <c r="D3420" s="55" t="s">
        <v>10</v>
      </c>
      <c r="E3420" s="55" t="s">
        <v>15849</v>
      </c>
      <c r="F3420" s="55" t="s">
        <v>299</v>
      </c>
      <c r="G3420" s="3">
        <v>43740</v>
      </c>
      <c r="H3420" s="1">
        <v>2017</v>
      </c>
      <c r="I3420" s="1" t="s">
        <v>4</v>
      </c>
      <c r="J3420" s="1" t="s">
        <v>505</v>
      </c>
      <c r="K3420" s="1" t="s">
        <v>15850</v>
      </c>
      <c r="L3420" s="2" t="s">
        <v>37</v>
      </c>
      <c r="M3420" s="2">
        <v>7</v>
      </c>
      <c r="N3420" s="2">
        <v>158</v>
      </c>
      <c r="O3420" s="2">
        <v>209</v>
      </c>
      <c r="P3420" s="2">
        <v>72</v>
      </c>
      <c r="Q3420" s="4">
        <f t="shared" si="53"/>
        <v>1.3227848101265822</v>
      </c>
    </row>
    <row r="3421" spans="1:17">
      <c r="A3421" s="1" t="s">
        <v>15851</v>
      </c>
      <c r="B3421" s="1" t="s">
        <v>17</v>
      </c>
      <c r="C3421" s="1" t="s">
        <v>15852</v>
      </c>
      <c r="D3421" s="55" t="s">
        <v>15853</v>
      </c>
      <c r="E3421" s="66" t="s">
        <v>15854</v>
      </c>
      <c r="F3421" s="55" t="s">
        <v>2231</v>
      </c>
      <c r="G3421" s="3">
        <v>42968</v>
      </c>
      <c r="H3421" s="1">
        <v>2013</v>
      </c>
      <c r="I3421" s="1" t="s">
        <v>99</v>
      </c>
      <c r="J3421" s="1" t="s">
        <v>1143</v>
      </c>
      <c r="K3421" s="1" t="s">
        <v>15855</v>
      </c>
      <c r="L3421" s="2" t="s">
        <v>37</v>
      </c>
      <c r="M3421" s="2">
        <v>7</v>
      </c>
      <c r="N3421" s="2">
        <v>102</v>
      </c>
      <c r="O3421" s="2">
        <v>231</v>
      </c>
      <c r="P3421" s="2">
        <v>71</v>
      </c>
      <c r="Q3421" s="4">
        <f t="shared" si="53"/>
        <v>2.2647058823529411</v>
      </c>
    </row>
    <row r="3422" spans="1:17">
      <c r="A3422" s="1" t="s">
        <v>15856</v>
      </c>
      <c r="B3422" s="1" t="s">
        <v>17</v>
      </c>
      <c r="C3422" s="1" t="s">
        <v>15857</v>
      </c>
      <c r="D3422" s="55" t="s">
        <v>15858</v>
      </c>
      <c r="E3422" s="66" t="s">
        <v>15859</v>
      </c>
      <c r="F3422" s="55" t="s">
        <v>15860</v>
      </c>
      <c r="G3422" s="3">
        <v>43784</v>
      </c>
      <c r="H3422" s="1">
        <v>2019</v>
      </c>
      <c r="I3422" s="1" t="s">
        <v>1240</v>
      </c>
      <c r="J3422" s="1" t="s">
        <v>21</v>
      </c>
      <c r="K3422" s="1" t="s">
        <v>15861</v>
      </c>
      <c r="L3422" s="2" t="s">
        <v>942</v>
      </c>
      <c r="M3422" s="2">
        <v>9</v>
      </c>
      <c r="N3422" s="2">
        <v>181</v>
      </c>
      <c r="O3422" s="2">
        <v>208</v>
      </c>
      <c r="P3422" s="2">
        <v>76</v>
      </c>
      <c r="Q3422" s="4">
        <f t="shared" si="53"/>
        <v>1.149171270718232</v>
      </c>
    </row>
    <row r="3423" spans="1:17">
      <c r="A3423" s="1" t="s">
        <v>15862</v>
      </c>
      <c r="B3423" s="1" t="s">
        <v>1</v>
      </c>
      <c r="C3423" s="1" t="s">
        <v>15863</v>
      </c>
      <c r="D3423" s="55" t="s">
        <v>10</v>
      </c>
      <c r="E3423" s="66" t="s">
        <v>15864</v>
      </c>
      <c r="F3423" s="55" t="s">
        <v>12</v>
      </c>
      <c r="G3423" s="3">
        <v>43690</v>
      </c>
      <c r="H3423" s="1">
        <v>2019</v>
      </c>
      <c r="I3423" s="1" t="s">
        <v>13</v>
      </c>
      <c r="J3423" s="1" t="s">
        <v>1507</v>
      </c>
      <c r="K3423" s="1" t="s">
        <v>15865</v>
      </c>
      <c r="L3423" s="2" t="s">
        <v>30</v>
      </c>
      <c r="M3423" s="2">
        <v>6</v>
      </c>
      <c r="N3423" s="2">
        <v>192</v>
      </c>
      <c r="O3423" s="2">
        <v>208</v>
      </c>
      <c r="P3423" s="2">
        <v>74</v>
      </c>
      <c r="Q3423" s="4">
        <f t="shared" si="53"/>
        <v>1.0833333333333333</v>
      </c>
    </row>
    <row r="3424" spans="1:17">
      <c r="A3424" s="1" t="s">
        <v>15866</v>
      </c>
      <c r="B3424" s="1" t="s">
        <v>1</v>
      </c>
      <c r="C3424" s="1" t="s">
        <v>15867</v>
      </c>
      <c r="D3424" s="55" t="s">
        <v>10</v>
      </c>
      <c r="E3424" s="66" t="s">
        <v>15868</v>
      </c>
      <c r="F3424" s="55" t="s">
        <v>167</v>
      </c>
      <c r="G3424" s="3">
        <v>43800</v>
      </c>
      <c r="H3424" s="1">
        <v>2015</v>
      </c>
      <c r="I3424" s="1" t="s">
        <v>13</v>
      </c>
      <c r="J3424" s="1" t="s">
        <v>168</v>
      </c>
      <c r="K3424" s="1" t="s">
        <v>15869</v>
      </c>
      <c r="L3424" s="2" t="s">
        <v>30</v>
      </c>
      <c r="M3424" s="2">
        <v>6</v>
      </c>
      <c r="N3424" s="2">
        <v>165</v>
      </c>
      <c r="O3424" s="2">
        <v>247</v>
      </c>
      <c r="P3424" s="2">
        <v>80</v>
      </c>
      <c r="Q3424" s="4">
        <f t="shared" si="53"/>
        <v>1.4969696969696971</v>
      </c>
    </row>
    <row r="3425" spans="1:17">
      <c r="A3425" s="1" t="s">
        <v>15870</v>
      </c>
      <c r="B3425" s="1" t="s">
        <v>17</v>
      </c>
      <c r="C3425" s="1" t="s">
        <v>15871</v>
      </c>
      <c r="D3425" s="55" t="s">
        <v>15872</v>
      </c>
      <c r="E3425" s="55" t="s">
        <v>15873</v>
      </c>
      <c r="F3425" s="55" t="s">
        <v>12</v>
      </c>
      <c r="G3425" s="3">
        <v>43586</v>
      </c>
      <c r="H3425" s="1">
        <v>2019</v>
      </c>
      <c r="I3425" s="1" t="s">
        <v>120</v>
      </c>
      <c r="J3425" s="1" t="s">
        <v>35</v>
      </c>
      <c r="K3425" s="1" t="s">
        <v>15874</v>
      </c>
      <c r="L3425" s="2" t="s">
        <v>942</v>
      </c>
      <c r="M3425" s="2">
        <v>7</v>
      </c>
      <c r="N3425" s="2">
        <v>178</v>
      </c>
      <c r="O3425" s="2">
        <v>247</v>
      </c>
      <c r="P3425" s="2">
        <v>75</v>
      </c>
      <c r="Q3425" s="4">
        <f t="shared" si="53"/>
        <v>1.3876404494382022</v>
      </c>
    </row>
    <row r="3426" spans="1:17">
      <c r="A3426" s="1" t="s">
        <v>15875</v>
      </c>
      <c r="B3426" s="1" t="s">
        <v>17</v>
      </c>
      <c r="C3426" s="1" t="s">
        <v>15876</v>
      </c>
      <c r="D3426" s="55" t="s">
        <v>12675</v>
      </c>
      <c r="E3426" s="66" t="s">
        <v>15877</v>
      </c>
      <c r="F3426" s="55" t="s">
        <v>1869</v>
      </c>
      <c r="G3426" s="3">
        <v>44136</v>
      </c>
      <c r="H3426" s="1">
        <v>2015</v>
      </c>
      <c r="I3426" s="1" t="s">
        <v>342</v>
      </c>
      <c r="J3426" s="1" t="s">
        <v>539</v>
      </c>
      <c r="K3426" s="1" t="s">
        <v>15878</v>
      </c>
      <c r="L3426" s="2" t="s">
        <v>52</v>
      </c>
      <c r="M3426" s="2">
        <v>8</v>
      </c>
      <c r="N3426" s="2">
        <v>177</v>
      </c>
      <c r="O3426" s="2">
        <v>233</v>
      </c>
      <c r="P3426" s="2">
        <v>79</v>
      </c>
      <c r="Q3426" s="4">
        <f t="shared" si="53"/>
        <v>1.3163841807909604</v>
      </c>
    </row>
    <row r="3427" spans="1:17">
      <c r="A3427" s="1" t="s">
        <v>15879</v>
      </c>
      <c r="B3427" s="1" t="s">
        <v>17</v>
      </c>
      <c r="C3427" s="1" t="s">
        <v>15880</v>
      </c>
      <c r="D3427" s="55" t="s">
        <v>15881</v>
      </c>
      <c r="E3427" s="66" t="s">
        <v>15882</v>
      </c>
      <c r="F3427" s="55" t="s">
        <v>12</v>
      </c>
      <c r="G3427" s="3">
        <v>42825</v>
      </c>
      <c r="H3427" s="1">
        <v>1945</v>
      </c>
      <c r="I3427" s="1" t="s">
        <v>1772</v>
      </c>
      <c r="J3427" s="1" t="s">
        <v>15883</v>
      </c>
      <c r="K3427" s="1" t="s">
        <v>15884</v>
      </c>
      <c r="L3427" s="2" t="s">
        <v>37</v>
      </c>
      <c r="M3427" s="2">
        <v>9</v>
      </c>
      <c r="N3427" s="2">
        <v>183</v>
      </c>
      <c r="O3427" s="2">
        <v>209</v>
      </c>
      <c r="P3427" s="2">
        <v>80</v>
      </c>
      <c r="Q3427" s="4">
        <f t="shared" si="53"/>
        <v>1.1420765027322404</v>
      </c>
    </row>
    <row r="3428" spans="1:17">
      <c r="A3428" s="1" t="s">
        <v>15885</v>
      </c>
      <c r="B3428" s="1" t="s">
        <v>17</v>
      </c>
      <c r="C3428" s="1" t="s">
        <v>15886</v>
      </c>
      <c r="D3428" s="55" t="s">
        <v>15887</v>
      </c>
      <c r="E3428" s="66" t="s">
        <v>15888</v>
      </c>
      <c r="F3428" s="55" t="s">
        <v>987</v>
      </c>
      <c r="G3428" s="3">
        <v>43739</v>
      </c>
      <c r="H3428" s="1">
        <v>2009</v>
      </c>
      <c r="I3428" s="1" t="s">
        <v>696</v>
      </c>
      <c r="J3428" s="1" t="s">
        <v>136</v>
      </c>
      <c r="K3428" s="1" t="s">
        <v>15889</v>
      </c>
      <c r="L3428" s="2" t="s">
        <v>123</v>
      </c>
      <c r="M3428" s="2">
        <v>10</v>
      </c>
      <c r="N3428" s="2">
        <v>194</v>
      </c>
      <c r="O3428" s="2">
        <v>217</v>
      </c>
      <c r="P3428" s="2">
        <v>78</v>
      </c>
      <c r="Q3428" s="4">
        <f t="shared" si="53"/>
        <v>1.1185567010309279</v>
      </c>
    </row>
    <row r="3429" spans="1:17">
      <c r="A3429" s="1" t="s">
        <v>15890</v>
      </c>
      <c r="B3429" s="1" t="s">
        <v>1</v>
      </c>
      <c r="C3429" s="1" t="s">
        <v>15891</v>
      </c>
      <c r="D3429" s="55" t="s">
        <v>10</v>
      </c>
      <c r="E3429" s="66" t="s">
        <v>15892</v>
      </c>
      <c r="F3429" s="55" t="s">
        <v>980</v>
      </c>
      <c r="G3429" s="3">
        <v>43574</v>
      </c>
      <c r="H3429" s="1">
        <v>2005</v>
      </c>
      <c r="I3429" s="1" t="s">
        <v>4</v>
      </c>
      <c r="J3429" s="1" t="s">
        <v>2167</v>
      </c>
      <c r="K3429" s="1" t="s">
        <v>15893</v>
      </c>
      <c r="L3429" s="2" t="s">
        <v>30</v>
      </c>
      <c r="M3429" s="2">
        <v>10</v>
      </c>
      <c r="N3429" s="2">
        <v>142</v>
      </c>
      <c r="O3429" s="2">
        <v>249</v>
      </c>
      <c r="P3429" s="2">
        <v>75</v>
      </c>
      <c r="Q3429" s="4">
        <f t="shared" si="53"/>
        <v>1.7535211267605635</v>
      </c>
    </row>
    <row r="3430" spans="1:17">
      <c r="A3430" s="1" t="s">
        <v>15894</v>
      </c>
      <c r="B3430" s="1" t="s">
        <v>1</v>
      </c>
      <c r="C3430" s="1" t="s">
        <v>15895</v>
      </c>
      <c r="D3430" s="55" t="s">
        <v>10</v>
      </c>
      <c r="E3430" s="66" t="s">
        <v>15177</v>
      </c>
      <c r="F3430" s="55" t="s">
        <v>980</v>
      </c>
      <c r="G3430" s="3">
        <v>43585</v>
      </c>
      <c r="H3430" s="1">
        <v>2012</v>
      </c>
      <c r="I3430" s="1" t="s">
        <v>4</v>
      </c>
      <c r="J3430" s="1" t="s">
        <v>981</v>
      </c>
      <c r="K3430" s="1" t="s">
        <v>15896</v>
      </c>
      <c r="L3430" s="2" t="s">
        <v>30</v>
      </c>
      <c r="M3430" s="2">
        <v>9</v>
      </c>
      <c r="N3430" s="2">
        <v>146</v>
      </c>
      <c r="O3430" s="2">
        <v>212</v>
      </c>
      <c r="P3430" s="2">
        <v>70</v>
      </c>
      <c r="Q3430" s="4">
        <f t="shared" si="53"/>
        <v>1.452054794520548</v>
      </c>
    </row>
    <row r="3431" spans="1:17">
      <c r="A3431" s="1" t="s">
        <v>15897</v>
      </c>
      <c r="B3431" s="1" t="s">
        <v>17</v>
      </c>
      <c r="C3431" s="1" t="s">
        <v>15898</v>
      </c>
      <c r="D3431" s="55" t="s">
        <v>11014</v>
      </c>
      <c r="E3431" s="66" t="s">
        <v>15899</v>
      </c>
      <c r="F3431" s="55" t="s">
        <v>237</v>
      </c>
      <c r="G3431" s="3">
        <v>42804</v>
      </c>
      <c r="H3431" s="1">
        <v>2015</v>
      </c>
      <c r="I3431" s="1" t="s">
        <v>368</v>
      </c>
      <c r="J3431" s="1" t="s">
        <v>409</v>
      </c>
      <c r="K3431" s="1" t="s">
        <v>15900</v>
      </c>
      <c r="L3431" s="2" t="s">
        <v>37</v>
      </c>
      <c r="M3431" s="2">
        <v>6</v>
      </c>
      <c r="N3431" s="2">
        <v>120</v>
      </c>
      <c r="O3431" s="2">
        <v>245</v>
      </c>
      <c r="P3431" s="2">
        <v>78</v>
      </c>
      <c r="Q3431" s="4">
        <f t="shared" si="53"/>
        <v>2.0416666666666665</v>
      </c>
    </row>
    <row r="3432" spans="1:17">
      <c r="A3432" s="1" t="s">
        <v>15901</v>
      </c>
      <c r="B3432" s="1" t="s">
        <v>17</v>
      </c>
      <c r="C3432" s="1" t="s">
        <v>15902</v>
      </c>
      <c r="D3432" s="55" t="s">
        <v>11014</v>
      </c>
      <c r="E3432" s="66" t="s">
        <v>15899</v>
      </c>
      <c r="F3432" s="55" t="s">
        <v>237</v>
      </c>
      <c r="G3432" s="3">
        <v>42804</v>
      </c>
      <c r="H3432" s="1">
        <v>2016</v>
      </c>
      <c r="I3432" s="1" t="s">
        <v>368</v>
      </c>
      <c r="J3432" s="1" t="s">
        <v>409</v>
      </c>
      <c r="K3432" s="1" t="s">
        <v>15903</v>
      </c>
      <c r="L3432" s="2" t="s">
        <v>37</v>
      </c>
      <c r="M3432" s="2">
        <v>8</v>
      </c>
      <c r="N3432" s="2">
        <v>103</v>
      </c>
      <c r="O3432" s="2">
        <v>246</v>
      </c>
      <c r="P3432" s="2">
        <v>73</v>
      </c>
      <c r="Q3432" s="4">
        <f t="shared" si="53"/>
        <v>2.3883495145631066</v>
      </c>
    </row>
    <row r="3433" spans="1:17">
      <c r="A3433" s="1" t="s">
        <v>15904</v>
      </c>
      <c r="B3433" s="1" t="s">
        <v>17</v>
      </c>
      <c r="C3433" s="1" t="s">
        <v>15905</v>
      </c>
      <c r="D3433" s="55" t="s">
        <v>15906</v>
      </c>
      <c r="E3433" s="66" t="s">
        <v>15907</v>
      </c>
      <c r="F3433" s="55" t="s">
        <v>135</v>
      </c>
      <c r="G3433" s="3">
        <v>43210</v>
      </c>
      <c r="H3433" s="1">
        <v>2018</v>
      </c>
      <c r="I3433" s="1" t="s">
        <v>379</v>
      </c>
      <c r="J3433" s="1" t="s">
        <v>50</v>
      </c>
      <c r="K3433" s="1" t="s">
        <v>15908</v>
      </c>
      <c r="L3433" s="2" t="s">
        <v>30</v>
      </c>
      <c r="M3433" s="2">
        <v>10</v>
      </c>
      <c r="N3433" s="2">
        <v>106</v>
      </c>
      <c r="O3433" s="2">
        <v>250</v>
      </c>
      <c r="P3433" s="2">
        <v>77</v>
      </c>
      <c r="Q3433" s="4">
        <f t="shared" si="53"/>
        <v>2.358490566037736</v>
      </c>
    </row>
    <row r="3434" spans="1:17">
      <c r="A3434" s="1" t="s">
        <v>15909</v>
      </c>
      <c r="B3434" s="1" t="s">
        <v>17</v>
      </c>
      <c r="C3434" s="1" t="s">
        <v>15910</v>
      </c>
      <c r="D3434" s="55" t="s">
        <v>15911</v>
      </c>
      <c r="E3434" s="66" t="s">
        <v>15912</v>
      </c>
      <c r="F3434" s="55" t="s">
        <v>68</v>
      </c>
      <c r="G3434" s="3">
        <v>43616</v>
      </c>
      <c r="H3434" s="1">
        <v>2006</v>
      </c>
      <c r="I3434" s="1" t="s">
        <v>666</v>
      </c>
      <c r="J3434" s="1" t="s">
        <v>409</v>
      </c>
      <c r="K3434" s="1" t="s">
        <v>15913</v>
      </c>
      <c r="L3434" s="2" t="s">
        <v>37</v>
      </c>
      <c r="M3434" s="2">
        <v>10</v>
      </c>
      <c r="N3434" s="2">
        <v>174</v>
      </c>
      <c r="O3434" s="2">
        <v>233</v>
      </c>
      <c r="P3434" s="2">
        <v>70</v>
      </c>
      <c r="Q3434" s="4">
        <f t="shared" si="53"/>
        <v>1.3390804597701149</v>
      </c>
    </row>
    <row r="3435" spans="1:17">
      <c r="A3435" s="1" t="s">
        <v>15914</v>
      </c>
      <c r="B3435" s="1" t="s">
        <v>17</v>
      </c>
      <c r="C3435" s="1" t="s">
        <v>15915</v>
      </c>
      <c r="D3435" s="55" t="s">
        <v>15916</v>
      </c>
      <c r="E3435" s="55" t="s">
        <v>923</v>
      </c>
      <c r="F3435" s="55" t="s">
        <v>299</v>
      </c>
      <c r="G3435" s="3">
        <v>42795</v>
      </c>
      <c r="H3435" s="1">
        <v>2016</v>
      </c>
      <c r="I3435" s="1" t="s">
        <v>384</v>
      </c>
      <c r="J3435" s="1" t="s">
        <v>35</v>
      </c>
      <c r="K3435" s="1" t="s">
        <v>15917</v>
      </c>
      <c r="L3435" s="2" t="s">
        <v>15</v>
      </c>
      <c r="M3435" s="2">
        <v>7</v>
      </c>
      <c r="N3435" s="2">
        <v>177</v>
      </c>
      <c r="O3435" s="2">
        <v>205</v>
      </c>
      <c r="P3435" s="2">
        <v>79</v>
      </c>
      <c r="Q3435" s="4">
        <f t="shared" si="53"/>
        <v>1.1581920903954803</v>
      </c>
    </row>
    <row r="3436" spans="1:17">
      <c r="A3436" s="1" t="s">
        <v>15918</v>
      </c>
      <c r="B3436" s="1" t="s">
        <v>17</v>
      </c>
      <c r="C3436" s="1" t="s">
        <v>15919</v>
      </c>
      <c r="D3436" s="55" t="s">
        <v>15920</v>
      </c>
      <c r="E3436" s="66" t="s">
        <v>15921</v>
      </c>
      <c r="F3436" s="55" t="s">
        <v>68</v>
      </c>
      <c r="G3436" s="3">
        <v>43945</v>
      </c>
      <c r="H3436" s="1">
        <v>2019</v>
      </c>
      <c r="I3436" s="1" t="s">
        <v>432</v>
      </c>
      <c r="J3436" s="1" t="s">
        <v>760</v>
      </c>
      <c r="K3436" s="1" t="s">
        <v>15922</v>
      </c>
      <c r="L3436" s="2" t="s">
        <v>37</v>
      </c>
      <c r="M3436" s="2">
        <v>9</v>
      </c>
      <c r="N3436" s="2">
        <v>126</v>
      </c>
      <c r="O3436" s="2">
        <v>228</v>
      </c>
      <c r="P3436" s="2">
        <v>72</v>
      </c>
      <c r="Q3436" s="4">
        <f t="shared" si="53"/>
        <v>1.8095238095238095</v>
      </c>
    </row>
    <row r="3437" spans="1:17">
      <c r="A3437" s="1" t="s">
        <v>15923</v>
      </c>
      <c r="B3437" s="1" t="s">
        <v>17</v>
      </c>
      <c r="C3437" s="1" t="s">
        <v>15924</v>
      </c>
      <c r="D3437" s="55" t="s">
        <v>15925</v>
      </c>
      <c r="E3437" s="66" t="s">
        <v>15926</v>
      </c>
      <c r="F3437" s="55" t="s">
        <v>15927</v>
      </c>
      <c r="G3437" s="3">
        <v>43472</v>
      </c>
      <c r="H3437" s="1">
        <v>2018</v>
      </c>
      <c r="I3437" s="1" t="s">
        <v>243</v>
      </c>
      <c r="J3437" s="1" t="s">
        <v>28</v>
      </c>
      <c r="K3437" s="1" t="s">
        <v>15928</v>
      </c>
      <c r="L3437" s="2" t="s">
        <v>37</v>
      </c>
      <c r="M3437" s="2">
        <v>7</v>
      </c>
      <c r="N3437" s="2">
        <v>123</v>
      </c>
      <c r="O3437" s="2">
        <v>222</v>
      </c>
      <c r="P3437" s="2">
        <v>70</v>
      </c>
      <c r="Q3437" s="4">
        <f t="shared" si="53"/>
        <v>1.8048780487804879</v>
      </c>
    </row>
    <row r="3438" spans="1:17">
      <c r="A3438" s="1" t="s">
        <v>15929</v>
      </c>
      <c r="B3438" s="1" t="s">
        <v>1</v>
      </c>
      <c r="C3438" s="1" t="s">
        <v>15930</v>
      </c>
      <c r="D3438" s="55" t="s">
        <v>10</v>
      </c>
      <c r="E3438" s="66"/>
      <c r="F3438" s="55" t="s">
        <v>23019</v>
      </c>
      <c r="G3438" s="3">
        <v>43147</v>
      </c>
      <c r="H3438" s="1">
        <v>2014</v>
      </c>
      <c r="I3438" s="1" t="s">
        <v>4</v>
      </c>
      <c r="J3438" s="1" t="s">
        <v>904</v>
      </c>
      <c r="K3438" s="1" t="s">
        <v>15931</v>
      </c>
      <c r="L3438" s="2" t="s">
        <v>71</v>
      </c>
      <c r="M3438" s="2">
        <v>10</v>
      </c>
      <c r="N3438" s="2">
        <v>144</v>
      </c>
      <c r="O3438" s="2">
        <v>220</v>
      </c>
      <c r="P3438" s="2">
        <v>70</v>
      </c>
      <c r="Q3438" s="4">
        <f t="shared" si="53"/>
        <v>1.5277777777777777</v>
      </c>
    </row>
    <row r="3439" spans="1:17">
      <c r="A3439" s="1" t="s">
        <v>15932</v>
      </c>
      <c r="B3439" s="1" t="s">
        <v>17</v>
      </c>
      <c r="C3439" s="1" t="s">
        <v>15933</v>
      </c>
      <c r="D3439" s="55" t="s">
        <v>15934</v>
      </c>
      <c r="E3439" s="66" t="s">
        <v>15935</v>
      </c>
      <c r="F3439" s="55" t="s">
        <v>15936</v>
      </c>
      <c r="G3439" s="3">
        <v>43581</v>
      </c>
      <c r="H3439" s="1">
        <v>2012</v>
      </c>
      <c r="I3439" s="1" t="s">
        <v>808</v>
      </c>
      <c r="J3439" s="1" t="s">
        <v>313</v>
      </c>
      <c r="K3439" s="1" t="s">
        <v>15937</v>
      </c>
      <c r="L3439" s="2" t="s">
        <v>123</v>
      </c>
      <c r="M3439" s="2">
        <v>9</v>
      </c>
      <c r="N3439" s="2">
        <v>197</v>
      </c>
      <c r="O3439" s="2">
        <v>209</v>
      </c>
      <c r="P3439" s="2">
        <v>73</v>
      </c>
      <c r="Q3439" s="4">
        <f t="shared" si="53"/>
        <v>1.0609137055837563</v>
      </c>
    </row>
    <row r="3440" spans="1:17">
      <c r="A3440" s="1" t="s">
        <v>15938</v>
      </c>
      <c r="B3440" s="1" t="s">
        <v>1</v>
      </c>
      <c r="C3440" s="1" t="s">
        <v>15939</v>
      </c>
      <c r="D3440" s="55" t="s">
        <v>10</v>
      </c>
      <c r="E3440" s="66" t="s">
        <v>15940</v>
      </c>
      <c r="F3440" s="55" t="s">
        <v>1958</v>
      </c>
      <c r="G3440" s="3">
        <v>43224</v>
      </c>
      <c r="H3440" s="1">
        <v>2018</v>
      </c>
      <c r="I3440" s="1" t="s">
        <v>13</v>
      </c>
      <c r="J3440" s="1" t="s">
        <v>93</v>
      </c>
      <c r="K3440" s="1" t="s">
        <v>15941</v>
      </c>
      <c r="L3440" s="2" t="s">
        <v>163</v>
      </c>
      <c r="M3440" s="2">
        <v>10</v>
      </c>
      <c r="N3440" s="2">
        <v>167</v>
      </c>
      <c r="O3440" s="2">
        <v>208</v>
      </c>
      <c r="P3440" s="2">
        <v>79</v>
      </c>
      <c r="Q3440" s="4">
        <f t="shared" si="53"/>
        <v>1.2455089820359282</v>
      </c>
    </row>
    <row r="3441" spans="1:17">
      <c r="A3441" s="1" t="s">
        <v>15942</v>
      </c>
      <c r="B3441" s="1" t="s">
        <v>1</v>
      </c>
      <c r="C3441" s="1" t="s">
        <v>15943</v>
      </c>
      <c r="D3441" s="55" t="s">
        <v>10</v>
      </c>
      <c r="E3441" s="66" t="s">
        <v>15944</v>
      </c>
      <c r="F3441" s="55" t="s">
        <v>41</v>
      </c>
      <c r="G3441" s="3">
        <v>44134</v>
      </c>
      <c r="H3441" s="1">
        <v>2020</v>
      </c>
      <c r="I3441" s="1" t="s">
        <v>13</v>
      </c>
      <c r="J3441" s="1" t="s">
        <v>161</v>
      </c>
      <c r="K3441" s="1" t="s">
        <v>15945</v>
      </c>
      <c r="L3441" s="2" t="s">
        <v>7</v>
      </c>
      <c r="M3441" s="2">
        <v>9</v>
      </c>
      <c r="N3441" s="2">
        <v>117</v>
      </c>
      <c r="O3441" s="2">
        <v>244</v>
      </c>
      <c r="P3441" s="2">
        <v>79</v>
      </c>
      <c r="Q3441" s="4">
        <f t="shared" si="53"/>
        <v>2.0854700854700856</v>
      </c>
    </row>
    <row r="3442" spans="1:17">
      <c r="A3442" s="1" t="s">
        <v>15946</v>
      </c>
      <c r="B3442" s="1" t="s">
        <v>1</v>
      </c>
      <c r="C3442" s="1" t="s">
        <v>15947</v>
      </c>
      <c r="D3442" s="55" t="s">
        <v>10</v>
      </c>
      <c r="E3442" s="66" t="s">
        <v>15948</v>
      </c>
      <c r="F3442" s="55" t="s">
        <v>2231</v>
      </c>
      <c r="G3442" s="3">
        <v>43407</v>
      </c>
      <c r="H3442" s="1">
        <v>2003</v>
      </c>
      <c r="I3442" s="1" t="s">
        <v>6988</v>
      </c>
      <c r="J3442" s="1" t="s">
        <v>981</v>
      </c>
      <c r="K3442" s="1" t="s">
        <v>15949</v>
      </c>
      <c r="L3442" s="2" t="s">
        <v>37</v>
      </c>
      <c r="M3442" s="2">
        <v>6</v>
      </c>
      <c r="N3442" s="2">
        <v>187</v>
      </c>
      <c r="O3442" s="2">
        <v>200</v>
      </c>
      <c r="P3442" s="2">
        <v>74</v>
      </c>
      <c r="Q3442" s="4">
        <f t="shared" si="53"/>
        <v>1.0695187165775402</v>
      </c>
    </row>
    <row r="3443" spans="1:17">
      <c r="A3443" s="1" t="s">
        <v>15950</v>
      </c>
      <c r="B3443" s="1" t="s">
        <v>1</v>
      </c>
      <c r="C3443" s="1" t="s">
        <v>15951</v>
      </c>
      <c r="D3443" s="55" t="s">
        <v>10</v>
      </c>
      <c r="E3443" s="55" t="s">
        <v>15952</v>
      </c>
      <c r="F3443" s="55" t="s">
        <v>41</v>
      </c>
      <c r="G3443" s="3">
        <v>44200</v>
      </c>
      <c r="H3443" s="1">
        <v>2020</v>
      </c>
      <c r="I3443" s="1" t="s">
        <v>4</v>
      </c>
      <c r="J3443" s="1" t="s">
        <v>904</v>
      </c>
      <c r="K3443" s="1" t="s">
        <v>15953</v>
      </c>
      <c r="L3443" s="2" t="s">
        <v>15</v>
      </c>
      <c r="M3443" s="2">
        <v>10</v>
      </c>
      <c r="N3443" s="2">
        <v>127</v>
      </c>
      <c r="O3443" s="2">
        <v>228</v>
      </c>
      <c r="P3443" s="2">
        <v>73</v>
      </c>
      <c r="Q3443" s="4">
        <f t="shared" si="53"/>
        <v>1.795275590551181</v>
      </c>
    </row>
    <row r="3444" spans="1:17">
      <c r="A3444" s="1" t="s">
        <v>15954</v>
      </c>
      <c r="B3444" s="1" t="s">
        <v>17</v>
      </c>
      <c r="C3444" s="1" t="s">
        <v>15955</v>
      </c>
      <c r="D3444" s="55" t="s">
        <v>15956</v>
      </c>
      <c r="E3444" s="66" t="s">
        <v>15957</v>
      </c>
      <c r="F3444" s="55" t="s">
        <v>68</v>
      </c>
      <c r="G3444" s="3">
        <v>43830</v>
      </c>
      <c r="H3444" s="1">
        <v>1972</v>
      </c>
      <c r="I3444" s="1" t="s">
        <v>1575</v>
      </c>
      <c r="J3444" s="1" t="s">
        <v>1460</v>
      </c>
      <c r="K3444" s="1" t="s">
        <v>15958</v>
      </c>
      <c r="L3444" s="2" t="s">
        <v>37</v>
      </c>
      <c r="M3444" s="2">
        <v>9</v>
      </c>
      <c r="N3444" s="2">
        <v>103</v>
      </c>
      <c r="O3444" s="2">
        <v>239</v>
      </c>
      <c r="P3444" s="2">
        <v>73</v>
      </c>
      <c r="Q3444" s="4">
        <f t="shared" si="53"/>
        <v>2.320388349514563</v>
      </c>
    </row>
    <row r="3445" spans="1:17">
      <c r="A3445" s="1" t="s">
        <v>15959</v>
      </c>
      <c r="B3445" s="1" t="s">
        <v>17</v>
      </c>
      <c r="C3445" s="1" t="s">
        <v>15960</v>
      </c>
      <c r="D3445" s="55" t="s">
        <v>15961</v>
      </c>
      <c r="E3445" s="66" t="s">
        <v>15962</v>
      </c>
      <c r="F3445" s="55" t="s">
        <v>3942</v>
      </c>
      <c r="G3445" s="3">
        <v>42740</v>
      </c>
      <c r="H3445" s="1">
        <v>2014</v>
      </c>
      <c r="I3445" s="1" t="s">
        <v>319</v>
      </c>
      <c r="J3445" s="1" t="s">
        <v>409</v>
      </c>
      <c r="K3445" s="1" t="s">
        <v>15963</v>
      </c>
      <c r="L3445" s="2" t="s">
        <v>30</v>
      </c>
      <c r="M3445" s="2">
        <v>7</v>
      </c>
      <c r="N3445" s="2">
        <v>125</v>
      </c>
      <c r="O3445" s="2">
        <v>237</v>
      </c>
      <c r="P3445" s="2">
        <v>75</v>
      </c>
      <c r="Q3445" s="4">
        <f t="shared" si="53"/>
        <v>1.8959999999999999</v>
      </c>
    </row>
    <row r="3446" spans="1:17">
      <c r="A3446" s="1" t="s">
        <v>15964</v>
      </c>
      <c r="B3446" s="1" t="s">
        <v>17</v>
      </c>
      <c r="C3446" s="1" t="s">
        <v>15965</v>
      </c>
      <c r="D3446" s="55" t="s">
        <v>10</v>
      </c>
      <c r="E3446" s="66" t="s">
        <v>15966</v>
      </c>
      <c r="F3446" s="64" t="s">
        <v>68</v>
      </c>
      <c r="G3446" s="3">
        <v>42986</v>
      </c>
      <c r="H3446" s="1">
        <v>2009</v>
      </c>
      <c r="I3446" s="1" t="s">
        <v>3404</v>
      </c>
      <c r="J3446" s="1" t="s">
        <v>953</v>
      </c>
      <c r="K3446" s="1" t="s">
        <v>15967</v>
      </c>
      <c r="L3446" s="2" t="s">
        <v>163</v>
      </c>
      <c r="M3446" s="2">
        <v>10</v>
      </c>
      <c r="N3446" s="2">
        <v>145</v>
      </c>
      <c r="O3446" s="2">
        <v>223</v>
      </c>
      <c r="P3446" s="2">
        <v>78</v>
      </c>
      <c r="Q3446" s="4">
        <f t="shared" si="53"/>
        <v>1.5379310344827586</v>
      </c>
    </row>
    <row r="3447" spans="1:17">
      <c r="A3447" s="1" t="s">
        <v>15968</v>
      </c>
      <c r="B3447" s="1" t="s">
        <v>17</v>
      </c>
      <c r="C3447" s="1" t="s">
        <v>15969</v>
      </c>
      <c r="D3447" s="55" t="s">
        <v>15970</v>
      </c>
      <c r="E3447" s="66" t="s">
        <v>15966</v>
      </c>
      <c r="F3447" s="64" t="s">
        <v>68</v>
      </c>
      <c r="G3447" s="3">
        <v>42986</v>
      </c>
      <c r="H3447" s="1">
        <v>2013</v>
      </c>
      <c r="I3447" s="1" t="s">
        <v>3014</v>
      </c>
      <c r="J3447" s="1" t="s">
        <v>953</v>
      </c>
      <c r="K3447" s="1" t="s">
        <v>15971</v>
      </c>
      <c r="L3447" s="2" t="s">
        <v>163</v>
      </c>
      <c r="M3447" s="2">
        <v>7</v>
      </c>
      <c r="N3447" s="2">
        <v>176</v>
      </c>
      <c r="O3447" s="2">
        <v>247</v>
      </c>
      <c r="P3447" s="2">
        <v>72</v>
      </c>
      <c r="Q3447" s="4">
        <f t="shared" si="53"/>
        <v>1.4034090909090908</v>
      </c>
    </row>
    <row r="3448" spans="1:17">
      <c r="A3448" s="1" t="s">
        <v>15972</v>
      </c>
      <c r="B3448" s="1" t="s">
        <v>17</v>
      </c>
      <c r="C3448" s="1" t="s">
        <v>15973</v>
      </c>
      <c r="D3448" s="55" t="s">
        <v>15970</v>
      </c>
      <c r="E3448" s="66" t="s">
        <v>15966</v>
      </c>
      <c r="F3448" s="64" t="s">
        <v>68</v>
      </c>
      <c r="G3448" s="3">
        <v>42986</v>
      </c>
      <c r="H3448" s="1">
        <v>2016</v>
      </c>
      <c r="I3448" s="1" t="s">
        <v>2920</v>
      </c>
      <c r="J3448" s="1" t="s">
        <v>953</v>
      </c>
      <c r="K3448" s="1" t="s">
        <v>15974</v>
      </c>
      <c r="L3448" s="2" t="s">
        <v>7</v>
      </c>
      <c r="M3448" s="2">
        <v>7</v>
      </c>
      <c r="N3448" s="2">
        <v>127</v>
      </c>
      <c r="O3448" s="2">
        <v>212</v>
      </c>
      <c r="P3448" s="2">
        <v>74</v>
      </c>
      <c r="Q3448" s="4">
        <f t="shared" si="53"/>
        <v>1.6692913385826771</v>
      </c>
    </row>
    <row r="3449" spans="1:17">
      <c r="A3449" s="1" t="s">
        <v>15975</v>
      </c>
      <c r="B3449" s="1" t="s">
        <v>17</v>
      </c>
      <c r="C3449" s="1" t="s">
        <v>15976</v>
      </c>
      <c r="D3449" s="55" t="s">
        <v>15977</v>
      </c>
      <c r="E3449" s="66" t="s">
        <v>15966</v>
      </c>
      <c r="F3449" s="64" t="s">
        <v>68</v>
      </c>
      <c r="G3449" s="3">
        <v>42986</v>
      </c>
      <c r="H3449" s="1">
        <v>2012</v>
      </c>
      <c r="I3449" s="1" t="s">
        <v>2598</v>
      </c>
      <c r="J3449" s="1" t="s">
        <v>953</v>
      </c>
      <c r="K3449" s="1" t="s">
        <v>15978</v>
      </c>
      <c r="L3449" s="2" t="s">
        <v>163</v>
      </c>
      <c r="M3449" s="2">
        <v>9</v>
      </c>
      <c r="N3449" s="2">
        <v>197</v>
      </c>
      <c r="O3449" s="2">
        <v>229</v>
      </c>
      <c r="P3449" s="2">
        <v>73</v>
      </c>
      <c r="Q3449" s="4">
        <f t="shared" si="53"/>
        <v>1.1624365482233503</v>
      </c>
    </row>
    <row r="3450" spans="1:17">
      <c r="A3450" s="1" t="s">
        <v>15979</v>
      </c>
      <c r="B3450" s="1" t="s">
        <v>17</v>
      </c>
      <c r="C3450" s="1" t="s">
        <v>15980</v>
      </c>
      <c r="D3450" s="55" t="s">
        <v>15977</v>
      </c>
      <c r="E3450" s="66" t="s">
        <v>15981</v>
      </c>
      <c r="F3450" s="64" t="s">
        <v>68</v>
      </c>
      <c r="G3450" s="3">
        <v>43056</v>
      </c>
      <c r="H3450" s="1">
        <v>2017</v>
      </c>
      <c r="I3450" s="1" t="s">
        <v>2920</v>
      </c>
      <c r="J3450" s="1" t="s">
        <v>953</v>
      </c>
      <c r="K3450" s="1" t="s">
        <v>15982</v>
      </c>
      <c r="L3450" s="2" t="s">
        <v>163</v>
      </c>
      <c r="M3450" s="2">
        <v>6</v>
      </c>
      <c r="N3450" s="2">
        <v>199</v>
      </c>
      <c r="O3450" s="2">
        <v>204</v>
      </c>
      <c r="P3450" s="2">
        <v>73</v>
      </c>
      <c r="Q3450" s="4">
        <f t="shared" si="53"/>
        <v>1.0251256281407035</v>
      </c>
    </row>
    <row r="3451" spans="1:17">
      <c r="A3451" s="1" t="s">
        <v>15983</v>
      </c>
      <c r="B3451" s="1" t="s">
        <v>17</v>
      </c>
      <c r="C3451" s="1" t="s">
        <v>15984</v>
      </c>
      <c r="D3451" s="55" t="s">
        <v>15977</v>
      </c>
      <c r="E3451" s="66" t="s">
        <v>15985</v>
      </c>
      <c r="F3451" s="64" t="s">
        <v>68</v>
      </c>
      <c r="G3451" s="3">
        <v>42986</v>
      </c>
      <c r="H3451" s="1">
        <v>2017</v>
      </c>
      <c r="I3451" s="1" t="s">
        <v>2920</v>
      </c>
      <c r="J3451" s="1" t="s">
        <v>953</v>
      </c>
      <c r="K3451" s="1" t="s">
        <v>15986</v>
      </c>
      <c r="L3451" s="2" t="s">
        <v>163</v>
      </c>
      <c r="M3451" s="2">
        <v>9</v>
      </c>
      <c r="N3451" s="2">
        <v>167</v>
      </c>
      <c r="O3451" s="2">
        <v>245</v>
      </c>
      <c r="P3451" s="2">
        <v>80</v>
      </c>
      <c r="Q3451" s="4">
        <f t="shared" si="53"/>
        <v>1.467065868263473</v>
      </c>
    </row>
    <row r="3452" spans="1:17">
      <c r="A3452" s="1" t="s">
        <v>15987</v>
      </c>
      <c r="B3452" s="1" t="s">
        <v>17</v>
      </c>
      <c r="C3452" s="1" t="s">
        <v>15988</v>
      </c>
      <c r="D3452" s="55" t="s">
        <v>10</v>
      </c>
      <c r="E3452" s="66" t="s">
        <v>15966</v>
      </c>
      <c r="F3452" s="64" t="s">
        <v>68</v>
      </c>
      <c r="G3452" s="3">
        <v>42986</v>
      </c>
      <c r="H3452" s="1">
        <v>2010</v>
      </c>
      <c r="I3452" s="1" t="s">
        <v>3404</v>
      </c>
      <c r="J3452" s="1" t="s">
        <v>953</v>
      </c>
      <c r="K3452" s="1" t="s">
        <v>15989</v>
      </c>
      <c r="L3452" s="2" t="s">
        <v>163</v>
      </c>
      <c r="M3452" s="2">
        <v>9</v>
      </c>
      <c r="N3452" s="2">
        <v>181</v>
      </c>
      <c r="O3452" s="2">
        <v>236</v>
      </c>
      <c r="P3452" s="2">
        <v>71</v>
      </c>
      <c r="Q3452" s="4">
        <f t="shared" si="53"/>
        <v>1.3038674033149171</v>
      </c>
    </row>
    <row r="3453" spans="1:17">
      <c r="A3453" s="1" t="s">
        <v>15990</v>
      </c>
      <c r="B3453" s="1" t="s">
        <v>17</v>
      </c>
      <c r="C3453" s="1" t="s">
        <v>15991</v>
      </c>
      <c r="D3453" s="55" t="s">
        <v>15970</v>
      </c>
      <c r="E3453" s="66" t="s">
        <v>15966</v>
      </c>
      <c r="F3453" s="64" t="s">
        <v>68</v>
      </c>
      <c r="G3453" s="3">
        <v>42986</v>
      </c>
      <c r="H3453" s="1">
        <v>2013</v>
      </c>
      <c r="I3453" s="1" t="s">
        <v>1925</v>
      </c>
      <c r="J3453" s="1" t="s">
        <v>953</v>
      </c>
      <c r="K3453" s="1" t="s">
        <v>15992</v>
      </c>
      <c r="L3453" s="2" t="s">
        <v>163</v>
      </c>
      <c r="M3453" s="2">
        <v>7</v>
      </c>
      <c r="N3453" s="2">
        <v>101</v>
      </c>
      <c r="O3453" s="2">
        <v>223</v>
      </c>
      <c r="P3453" s="2">
        <v>70</v>
      </c>
      <c r="Q3453" s="4">
        <f t="shared" si="53"/>
        <v>2.2079207920792081</v>
      </c>
    </row>
    <row r="3454" spans="1:17">
      <c r="A3454" s="1" t="s">
        <v>15993</v>
      </c>
      <c r="B3454" s="1" t="s">
        <v>17</v>
      </c>
      <c r="C3454" s="1" t="s">
        <v>15994</v>
      </c>
      <c r="D3454" s="55" t="s">
        <v>14348</v>
      </c>
      <c r="E3454" s="66" t="s">
        <v>15995</v>
      </c>
      <c r="F3454" s="55" t="s">
        <v>12</v>
      </c>
      <c r="G3454" s="3">
        <v>43411</v>
      </c>
      <c r="H3454" s="1">
        <v>2015</v>
      </c>
      <c r="I3454" s="1" t="s">
        <v>408</v>
      </c>
      <c r="J3454" s="1" t="s">
        <v>28</v>
      </c>
      <c r="K3454" s="1" t="s">
        <v>15996</v>
      </c>
      <c r="L3454" s="2" t="s">
        <v>52</v>
      </c>
      <c r="M3454" s="2">
        <v>8</v>
      </c>
      <c r="N3454" s="2">
        <v>126</v>
      </c>
      <c r="O3454" s="2">
        <v>239</v>
      </c>
      <c r="P3454" s="2">
        <v>72</v>
      </c>
      <c r="Q3454" s="4">
        <f t="shared" si="53"/>
        <v>1.8968253968253967</v>
      </c>
    </row>
    <row r="3455" spans="1:17">
      <c r="A3455" s="1" t="s">
        <v>15997</v>
      </c>
      <c r="B3455" s="1" t="s">
        <v>17</v>
      </c>
      <c r="C3455" s="1" t="s">
        <v>15998</v>
      </c>
      <c r="D3455" s="55" t="s">
        <v>15999</v>
      </c>
      <c r="E3455" s="66" t="s">
        <v>16000</v>
      </c>
      <c r="F3455" s="55" t="s">
        <v>68</v>
      </c>
      <c r="G3455" s="3">
        <v>44007</v>
      </c>
      <c r="H3455" s="1">
        <v>2020</v>
      </c>
      <c r="I3455" s="1" t="s">
        <v>829</v>
      </c>
      <c r="J3455" s="1" t="s">
        <v>1460</v>
      </c>
      <c r="K3455" s="1" t="s">
        <v>16001</v>
      </c>
      <c r="L3455" s="2" t="s">
        <v>30</v>
      </c>
      <c r="M3455" s="2">
        <v>6</v>
      </c>
      <c r="N3455" s="2">
        <v>106</v>
      </c>
      <c r="O3455" s="2">
        <v>240</v>
      </c>
      <c r="P3455" s="2">
        <v>71</v>
      </c>
      <c r="Q3455" s="4">
        <f t="shared" si="53"/>
        <v>2.2641509433962264</v>
      </c>
    </row>
    <row r="3456" spans="1:17">
      <c r="A3456" s="1" t="s">
        <v>16002</v>
      </c>
      <c r="B3456" s="1" t="s">
        <v>1</v>
      </c>
      <c r="C3456" s="1" t="s">
        <v>16003</v>
      </c>
      <c r="D3456" s="55" t="s">
        <v>10</v>
      </c>
      <c r="E3456" s="66" t="s">
        <v>6473</v>
      </c>
      <c r="F3456" s="55" t="s">
        <v>68</v>
      </c>
      <c r="G3456" s="3">
        <v>43654</v>
      </c>
      <c r="H3456" s="1">
        <v>2019</v>
      </c>
      <c r="I3456" s="1" t="s">
        <v>4</v>
      </c>
      <c r="J3456" s="1" t="s">
        <v>93</v>
      </c>
      <c r="K3456" s="1" t="s">
        <v>16004</v>
      </c>
      <c r="L3456" s="2" t="s">
        <v>163</v>
      </c>
      <c r="M3456" s="2">
        <v>10</v>
      </c>
      <c r="N3456" s="2">
        <v>135</v>
      </c>
      <c r="O3456" s="2">
        <v>220</v>
      </c>
      <c r="P3456" s="2">
        <v>75</v>
      </c>
      <c r="Q3456" s="4">
        <f t="shared" si="53"/>
        <v>1.6296296296296295</v>
      </c>
    </row>
    <row r="3457" spans="1:17">
      <c r="A3457" s="1" t="s">
        <v>16005</v>
      </c>
      <c r="B3457" s="1" t="s">
        <v>17</v>
      </c>
      <c r="C3457" s="1" t="s">
        <v>16006</v>
      </c>
      <c r="D3457" s="55" t="s">
        <v>16007</v>
      </c>
      <c r="E3457" s="66" t="s">
        <v>16008</v>
      </c>
      <c r="F3457" s="55" t="s">
        <v>68</v>
      </c>
      <c r="G3457" s="3">
        <v>43616</v>
      </c>
      <c r="H3457" s="1">
        <v>2004</v>
      </c>
      <c r="I3457" s="1" t="s">
        <v>49</v>
      </c>
      <c r="J3457" s="1" t="s">
        <v>1870</v>
      </c>
      <c r="K3457" s="1" t="s">
        <v>16009</v>
      </c>
      <c r="L3457" s="2" t="s">
        <v>30</v>
      </c>
      <c r="M3457" s="2">
        <v>8</v>
      </c>
      <c r="N3457" s="2">
        <v>182</v>
      </c>
      <c r="O3457" s="2">
        <v>227</v>
      </c>
      <c r="P3457" s="2">
        <v>75</v>
      </c>
      <c r="Q3457" s="4">
        <f t="shared" si="53"/>
        <v>1.2472527472527473</v>
      </c>
    </row>
    <row r="3458" spans="1:17">
      <c r="A3458" s="1" t="s">
        <v>16010</v>
      </c>
      <c r="B3458" s="1" t="s">
        <v>17</v>
      </c>
      <c r="C3458" s="1" t="s">
        <v>16011</v>
      </c>
      <c r="D3458" s="55" t="s">
        <v>16012</v>
      </c>
      <c r="E3458" s="66" t="s">
        <v>16013</v>
      </c>
      <c r="F3458" s="55" t="s">
        <v>12</v>
      </c>
      <c r="G3458" s="3">
        <v>42308</v>
      </c>
      <c r="H3458" s="1">
        <v>2013</v>
      </c>
      <c r="I3458" s="1" t="s">
        <v>1023</v>
      </c>
      <c r="J3458" s="1" t="s">
        <v>121</v>
      </c>
      <c r="K3458" s="1" t="s">
        <v>16014</v>
      </c>
      <c r="L3458" s="2" t="s">
        <v>333</v>
      </c>
      <c r="M3458" s="2">
        <v>6</v>
      </c>
      <c r="N3458" s="2">
        <v>116</v>
      </c>
      <c r="O3458" s="2">
        <v>224</v>
      </c>
      <c r="P3458" s="2">
        <v>75</v>
      </c>
      <c r="Q3458" s="4">
        <f t="shared" ref="Q3458:Q3521" si="54">IFERROR(O3458/N3458,0)</f>
        <v>1.9310344827586208</v>
      </c>
    </row>
    <row r="3459" spans="1:17">
      <c r="A3459" s="1" t="s">
        <v>16015</v>
      </c>
      <c r="B3459" s="1" t="s">
        <v>17</v>
      </c>
      <c r="C3459" s="1" t="s">
        <v>16016</v>
      </c>
      <c r="D3459" s="55" t="s">
        <v>16017</v>
      </c>
      <c r="E3459" s="66" t="s">
        <v>16018</v>
      </c>
      <c r="F3459" s="55" t="s">
        <v>68</v>
      </c>
      <c r="G3459" s="3">
        <v>43618</v>
      </c>
      <c r="H3459" s="1">
        <v>2019</v>
      </c>
      <c r="I3459" s="1" t="s">
        <v>578</v>
      </c>
      <c r="J3459" s="1" t="s">
        <v>214</v>
      </c>
      <c r="K3459" s="1" t="s">
        <v>16019</v>
      </c>
      <c r="L3459" s="2" t="s">
        <v>37</v>
      </c>
      <c r="M3459" s="2">
        <v>8</v>
      </c>
      <c r="N3459" s="2">
        <v>151</v>
      </c>
      <c r="O3459" s="2">
        <v>227</v>
      </c>
      <c r="P3459" s="2">
        <v>79</v>
      </c>
      <c r="Q3459" s="4">
        <f t="shared" si="54"/>
        <v>1.5033112582781456</v>
      </c>
    </row>
    <row r="3460" spans="1:17">
      <c r="A3460" s="1" t="s">
        <v>16020</v>
      </c>
      <c r="B3460" s="1" t="s">
        <v>17</v>
      </c>
      <c r="C3460" s="1" t="s">
        <v>16021</v>
      </c>
      <c r="D3460" s="55" t="s">
        <v>16022</v>
      </c>
      <c r="E3460" s="66" t="s">
        <v>16023</v>
      </c>
      <c r="F3460" s="55" t="s">
        <v>12</v>
      </c>
      <c r="G3460" s="3">
        <v>43466</v>
      </c>
      <c r="H3460" s="1">
        <v>2017</v>
      </c>
      <c r="I3460" s="1" t="s">
        <v>213</v>
      </c>
      <c r="J3460" s="1" t="s">
        <v>50</v>
      </c>
      <c r="K3460" s="1" t="s">
        <v>16024</v>
      </c>
      <c r="L3460" s="2" t="s">
        <v>52</v>
      </c>
      <c r="M3460" s="2">
        <v>6</v>
      </c>
      <c r="N3460" s="2">
        <v>166</v>
      </c>
      <c r="O3460" s="2">
        <v>213</v>
      </c>
      <c r="P3460" s="2">
        <v>74</v>
      </c>
      <c r="Q3460" s="4">
        <f t="shared" si="54"/>
        <v>1.2831325301204819</v>
      </c>
    </row>
    <row r="3461" spans="1:17">
      <c r="A3461" s="1" t="s">
        <v>16025</v>
      </c>
      <c r="B3461" s="1" t="s">
        <v>17</v>
      </c>
      <c r="C3461" s="1" t="s">
        <v>16026</v>
      </c>
      <c r="D3461" s="55" t="s">
        <v>16027</v>
      </c>
      <c r="E3461" s="66" t="s">
        <v>16028</v>
      </c>
      <c r="F3461" s="55" t="s">
        <v>68</v>
      </c>
      <c r="G3461" s="3">
        <v>43600</v>
      </c>
      <c r="H3461" s="1">
        <v>2003</v>
      </c>
      <c r="I3461" s="1" t="s">
        <v>1611</v>
      </c>
      <c r="J3461" s="1" t="s">
        <v>214</v>
      </c>
      <c r="K3461" s="1" t="s">
        <v>16029</v>
      </c>
      <c r="L3461" s="2" t="s">
        <v>37</v>
      </c>
      <c r="M3461" s="2">
        <v>10</v>
      </c>
      <c r="N3461" s="2">
        <v>133</v>
      </c>
      <c r="O3461" s="2">
        <v>243</v>
      </c>
      <c r="P3461" s="2">
        <v>80</v>
      </c>
      <c r="Q3461" s="4">
        <f t="shared" si="54"/>
        <v>1.8270676691729324</v>
      </c>
    </row>
    <row r="3462" spans="1:17">
      <c r="A3462" s="1" t="s">
        <v>16030</v>
      </c>
      <c r="B3462" s="1" t="s">
        <v>17</v>
      </c>
      <c r="C3462" s="1" t="s">
        <v>16031</v>
      </c>
      <c r="D3462" s="55" t="s">
        <v>15243</v>
      </c>
      <c r="E3462" s="66" t="s">
        <v>8480</v>
      </c>
      <c r="F3462" s="55" t="s">
        <v>68</v>
      </c>
      <c r="G3462" s="3">
        <v>43922</v>
      </c>
      <c r="H3462" s="1">
        <v>1998</v>
      </c>
      <c r="I3462" s="1" t="s">
        <v>8447</v>
      </c>
      <c r="J3462" s="1" t="s">
        <v>50</v>
      </c>
      <c r="K3462" s="1" t="s">
        <v>16032</v>
      </c>
      <c r="L3462" s="2" t="s">
        <v>37</v>
      </c>
      <c r="M3462" s="2">
        <v>10</v>
      </c>
      <c r="N3462" s="2">
        <v>117</v>
      </c>
      <c r="O3462" s="2">
        <v>207</v>
      </c>
      <c r="P3462" s="2">
        <v>73</v>
      </c>
      <c r="Q3462" s="4">
        <f t="shared" si="54"/>
        <v>1.7692307692307692</v>
      </c>
    </row>
    <row r="3463" spans="1:17">
      <c r="A3463" s="1" t="s">
        <v>16033</v>
      </c>
      <c r="B3463" s="1" t="s">
        <v>17</v>
      </c>
      <c r="C3463" s="1" t="s">
        <v>16034</v>
      </c>
      <c r="D3463" s="55" t="s">
        <v>16035</v>
      </c>
      <c r="E3463" s="66" t="s">
        <v>16036</v>
      </c>
      <c r="F3463" s="55" t="s">
        <v>68</v>
      </c>
      <c r="G3463" s="3">
        <v>43830</v>
      </c>
      <c r="H3463" s="1">
        <v>2017</v>
      </c>
      <c r="I3463" s="1" t="s">
        <v>829</v>
      </c>
      <c r="J3463" s="1" t="s">
        <v>28</v>
      </c>
      <c r="K3463" s="1" t="s">
        <v>16037</v>
      </c>
      <c r="L3463" s="2" t="s">
        <v>30</v>
      </c>
      <c r="M3463" s="2">
        <v>8</v>
      </c>
      <c r="N3463" s="2">
        <v>191</v>
      </c>
      <c r="O3463" s="2">
        <v>217</v>
      </c>
      <c r="P3463" s="2">
        <v>70</v>
      </c>
      <c r="Q3463" s="4">
        <f t="shared" si="54"/>
        <v>1.1361256544502618</v>
      </c>
    </row>
    <row r="3464" spans="1:17">
      <c r="A3464" s="1" t="s">
        <v>16038</v>
      </c>
      <c r="B3464" s="1" t="s">
        <v>1</v>
      </c>
      <c r="C3464" s="1" t="s">
        <v>16039</v>
      </c>
      <c r="D3464" s="55" t="s">
        <v>10</v>
      </c>
      <c r="E3464" s="66" t="s">
        <v>16040</v>
      </c>
      <c r="F3464" s="55" t="s">
        <v>12</v>
      </c>
      <c r="G3464" s="3">
        <v>42615</v>
      </c>
      <c r="H3464" s="1">
        <v>2016</v>
      </c>
      <c r="I3464" s="1" t="s">
        <v>4</v>
      </c>
      <c r="J3464" s="1" t="s">
        <v>93</v>
      </c>
      <c r="K3464" s="1" t="s">
        <v>16041</v>
      </c>
      <c r="L3464" s="2" t="s">
        <v>163</v>
      </c>
      <c r="M3464" s="2">
        <v>10</v>
      </c>
      <c r="N3464" s="2">
        <v>173</v>
      </c>
      <c r="O3464" s="2">
        <v>201</v>
      </c>
      <c r="P3464" s="2">
        <v>73</v>
      </c>
      <c r="Q3464" s="4">
        <f t="shared" si="54"/>
        <v>1.1618497109826589</v>
      </c>
    </row>
    <row r="3465" spans="1:17">
      <c r="A3465" s="1" t="s">
        <v>16042</v>
      </c>
      <c r="B3465" s="1" t="s">
        <v>1</v>
      </c>
      <c r="C3465" s="1" t="s">
        <v>16043</v>
      </c>
      <c r="D3465" s="55" t="s">
        <v>10</v>
      </c>
      <c r="E3465" s="66" t="s">
        <v>16044</v>
      </c>
      <c r="F3465" s="55" t="s">
        <v>12</v>
      </c>
      <c r="G3465" s="3">
        <v>43424</v>
      </c>
      <c r="H3465" s="1">
        <v>2018</v>
      </c>
      <c r="I3465" s="1" t="s">
        <v>4</v>
      </c>
      <c r="J3465" s="1" t="s">
        <v>93</v>
      </c>
      <c r="K3465" s="1" t="s">
        <v>16045</v>
      </c>
      <c r="L3465" s="2" t="s">
        <v>163</v>
      </c>
      <c r="M3465" s="2">
        <v>7</v>
      </c>
      <c r="N3465" s="2">
        <v>116</v>
      </c>
      <c r="O3465" s="2">
        <v>223</v>
      </c>
      <c r="P3465" s="2">
        <v>71</v>
      </c>
      <c r="Q3465" s="4">
        <f t="shared" si="54"/>
        <v>1.9224137931034482</v>
      </c>
    </row>
    <row r="3466" spans="1:17">
      <c r="A3466" s="1" t="s">
        <v>16046</v>
      </c>
      <c r="B3466" s="1" t="s">
        <v>17</v>
      </c>
      <c r="C3466" s="1" t="s">
        <v>16047</v>
      </c>
      <c r="D3466" s="55" t="s">
        <v>16048</v>
      </c>
      <c r="E3466" s="66" t="s">
        <v>16049</v>
      </c>
      <c r="F3466" s="55" t="s">
        <v>553</v>
      </c>
      <c r="G3466" s="3">
        <v>43922</v>
      </c>
      <c r="H3466" s="1">
        <v>2004</v>
      </c>
      <c r="I3466" s="1" t="s">
        <v>342</v>
      </c>
      <c r="J3466" s="1" t="s">
        <v>156</v>
      </c>
      <c r="K3466" s="1" t="s">
        <v>16050</v>
      </c>
      <c r="L3466" s="2" t="s">
        <v>52</v>
      </c>
      <c r="M3466" s="2">
        <v>9</v>
      </c>
      <c r="N3466" s="2">
        <v>137</v>
      </c>
      <c r="O3466" s="2">
        <v>200</v>
      </c>
      <c r="P3466" s="2">
        <v>73</v>
      </c>
      <c r="Q3466" s="4">
        <f t="shared" si="54"/>
        <v>1.4598540145985401</v>
      </c>
    </row>
    <row r="3467" spans="1:17">
      <c r="A3467" s="1" t="s">
        <v>16051</v>
      </c>
      <c r="B3467" s="1" t="s">
        <v>17</v>
      </c>
      <c r="C3467" s="1" t="s">
        <v>16052</v>
      </c>
      <c r="D3467" s="55" t="s">
        <v>16053</v>
      </c>
      <c r="E3467" s="66" t="s">
        <v>16054</v>
      </c>
      <c r="F3467" s="55" t="s">
        <v>946</v>
      </c>
      <c r="G3467" s="3">
        <v>43313</v>
      </c>
      <c r="H3467" s="1">
        <v>2010</v>
      </c>
      <c r="I3467" s="1" t="s">
        <v>2211</v>
      </c>
      <c r="J3467" s="1" t="s">
        <v>21</v>
      </c>
      <c r="K3467" s="1" t="s">
        <v>16055</v>
      </c>
      <c r="L3467" s="2" t="s">
        <v>163</v>
      </c>
      <c r="M3467" s="2">
        <v>9</v>
      </c>
      <c r="N3467" s="2">
        <v>126</v>
      </c>
      <c r="O3467" s="2">
        <v>218</v>
      </c>
      <c r="P3467" s="2">
        <v>77</v>
      </c>
      <c r="Q3467" s="4">
        <f t="shared" si="54"/>
        <v>1.7301587301587302</v>
      </c>
    </row>
    <row r="3468" spans="1:17">
      <c r="A3468" s="1" t="s">
        <v>16056</v>
      </c>
      <c r="B3468" s="1" t="s">
        <v>17</v>
      </c>
      <c r="C3468" s="1" t="s">
        <v>16057</v>
      </c>
      <c r="D3468" s="55" t="s">
        <v>16058</v>
      </c>
      <c r="E3468" s="66" t="s">
        <v>16059</v>
      </c>
      <c r="F3468" s="55" t="s">
        <v>12</v>
      </c>
      <c r="G3468" s="3">
        <v>41244</v>
      </c>
      <c r="H3468" s="1">
        <v>2010</v>
      </c>
      <c r="I3468" s="1" t="s">
        <v>1383</v>
      </c>
      <c r="J3468" s="1" t="s">
        <v>21</v>
      </c>
      <c r="K3468" s="1" t="s">
        <v>16060</v>
      </c>
      <c r="L3468" s="2" t="s">
        <v>71</v>
      </c>
      <c r="M3468" s="2">
        <v>10</v>
      </c>
      <c r="N3468" s="2">
        <v>189</v>
      </c>
      <c r="O3468" s="2">
        <v>200</v>
      </c>
      <c r="P3468" s="2">
        <v>78</v>
      </c>
      <c r="Q3468" s="4">
        <f t="shared" si="54"/>
        <v>1.0582010582010581</v>
      </c>
    </row>
    <row r="3469" spans="1:17">
      <c r="A3469" s="1" t="s">
        <v>16061</v>
      </c>
      <c r="B3469" s="1" t="s">
        <v>17</v>
      </c>
      <c r="C3469" s="1" t="s">
        <v>16062</v>
      </c>
      <c r="D3469" s="55" t="s">
        <v>16063</v>
      </c>
      <c r="E3469" s="66" t="s">
        <v>8951</v>
      </c>
      <c r="F3469" s="55" t="s">
        <v>12</v>
      </c>
      <c r="G3469" s="3">
        <v>42454</v>
      </c>
      <c r="H3469" s="1">
        <v>2016</v>
      </c>
      <c r="I3469" s="1" t="s">
        <v>8433</v>
      </c>
      <c r="J3469" s="1" t="s">
        <v>21</v>
      </c>
      <c r="K3469" s="1" t="s">
        <v>16064</v>
      </c>
      <c r="L3469" s="2" t="s">
        <v>71</v>
      </c>
      <c r="M3469" s="2">
        <v>6</v>
      </c>
      <c r="N3469" s="2">
        <v>198</v>
      </c>
      <c r="O3469" s="2">
        <v>229</v>
      </c>
      <c r="P3469" s="2">
        <v>79</v>
      </c>
      <c r="Q3469" s="4">
        <f t="shared" si="54"/>
        <v>1.1565656565656566</v>
      </c>
    </row>
    <row r="3470" spans="1:17">
      <c r="A3470" s="1" t="s">
        <v>16065</v>
      </c>
      <c r="B3470" s="1" t="s">
        <v>17</v>
      </c>
      <c r="C3470" s="1" t="s">
        <v>16066</v>
      </c>
      <c r="D3470" s="55" t="s">
        <v>16067</v>
      </c>
      <c r="E3470" s="66" t="s">
        <v>16068</v>
      </c>
      <c r="F3470" s="55" t="s">
        <v>16069</v>
      </c>
      <c r="G3470" s="3">
        <v>43014</v>
      </c>
      <c r="H3470" s="1">
        <v>2017</v>
      </c>
      <c r="I3470" s="1" t="s">
        <v>432</v>
      </c>
      <c r="J3470" s="1" t="s">
        <v>156</v>
      </c>
      <c r="K3470" s="1" t="s">
        <v>16070</v>
      </c>
      <c r="L3470" s="2" t="s">
        <v>71</v>
      </c>
      <c r="M3470" s="2">
        <v>6</v>
      </c>
      <c r="N3470" s="2">
        <v>179</v>
      </c>
      <c r="O3470" s="2">
        <v>202</v>
      </c>
      <c r="P3470" s="2">
        <v>75</v>
      </c>
      <c r="Q3470" s="4">
        <f t="shared" si="54"/>
        <v>1.1284916201117319</v>
      </c>
    </row>
    <row r="3471" spans="1:17">
      <c r="A3471" s="1" t="s">
        <v>16071</v>
      </c>
      <c r="B3471" s="1" t="s">
        <v>17</v>
      </c>
      <c r="C3471" s="1" t="s">
        <v>16072</v>
      </c>
      <c r="D3471" s="55" t="s">
        <v>827</v>
      </c>
      <c r="E3471" s="66" t="s">
        <v>16073</v>
      </c>
      <c r="F3471" s="55" t="s">
        <v>363</v>
      </c>
      <c r="G3471" s="3">
        <v>43385</v>
      </c>
      <c r="H3471" s="1">
        <v>2018</v>
      </c>
      <c r="I3471" s="1" t="s">
        <v>421</v>
      </c>
      <c r="J3471" s="1" t="s">
        <v>149</v>
      </c>
      <c r="K3471" s="1" t="s">
        <v>16074</v>
      </c>
      <c r="L3471" s="2" t="s">
        <v>37</v>
      </c>
      <c r="M3471" s="2">
        <v>8</v>
      </c>
      <c r="N3471" s="2">
        <v>166</v>
      </c>
      <c r="O3471" s="2">
        <v>228</v>
      </c>
      <c r="P3471" s="2">
        <v>80</v>
      </c>
      <c r="Q3471" s="4">
        <f t="shared" si="54"/>
        <v>1.3734939759036144</v>
      </c>
    </row>
    <row r="3472" spans="1:17">
      <c r="A3472" s="1" t="s">
        <v>16075</v>
      </c>
      <c r="B3472" s="1" t="s">
        <v>17</v>
      </c>
      <c r="C3472" s="1" t="s">
        <v>16076</v>
      </c>
      <c r="D3472" s="55" t="s">
        <v>16077</v>
      </c>
      <c r="E3472" s="66" t="s">
        <v>16078</v>
      </c>
      <c r="F3472" s="55" t="s">
        <v>68</v>
      </c>
      <c r="G3472" s="3">
        <v>43313</v>
      </c>
      <c r="H3472" s="1">
        <v>2017</v>
      </c>
      <c r="I3472" s="1" t="s">
        <v>1565</v>
      </c>
      <c r="J3472" s="1" t="s">
        <v>214</v>
      </c>
      <c r="K3472" s="1" t="s">
        <v>16079</v>
      </c>
      <c r="L3472" s="2" t="s">
        <v>37</v>
      </c>
      <c r="M3472" s="2">
        <v>10</v>
      </c>
      <c r="N3472" s="2">
        <v>141</v>
      </c>
      <c r="O3472" s="2">
        <v>220</v>
      </c>
      <c r="P3472" s="2">
        <v>80</v>
      </c>
      <c r="Q3472" s="4">
        <f t="shared" si="54"/>
        <v>1.5602836879432624</v>
      </c>
    </row>
    <row r="3473" spans="1:17">
      <c r="A3473" s="1" t="s">
        <v>16080</v>
      </c>
      <c r="B3473" s="1" t="s">
        <v>17</v>
      </c>
      <c r="C3473" s="1" t="s">
        <v>16081</v>
      </c>
      <c r="D3473" s="55" t="s">
        <v>16082</v>
      </c>
      <c r="E3473" s="66" t="s">
        <v>16083</v>
      </c>
      <c r="F3473" s="55" t="s">
        <v>68</v>
      </c>
      <c r="G3473" s="3">
        <v>43374</v>
      </c>
      <c r="H3473" s="1">
        <v>2009</v>
      </c>
      <c r="I3473" s="1" t="s">
        <v>2156</v>
      </c>
      <c r="J3473" s="1" t="s">
        <v>760</v>
      </c>
      <c r="K3473" s="1" t="s">
        <v>16084</v>
      </c>
      <c r="L3473" s="2" t="s">
        <v>37</v>
      </c>
      <c r="M3473" s="2">
        <v>9</v>
      </c>
      <c r="N3473" s="2">
        <v>136</v>
      </c>
      <c r="O3473" s="2">
        <v>211</v>
      </c>
      <c r="P3473" s="2">
        <v>74</v>
      </c>
      <c r="Q3473" s="4">
        <f t="shared" si="54"/>
        <v>1.5514705882352942</v>
      </c>
    </row>
    <row r="3474" spans="1:17">
      <c r="A3474" s="1" t="s">
        <v>16085</v>
      </c>
      <c r="B3474" s="1" t="s">
        <v>1</v>
      </c>
      <c r="C3474" s="1" t="s">
        <v>16086</v>
      </c>
      <c r="D3474" s="55" t="s">
        <v>10</v>
      </c>
      <c r="E3474" s="66" t="s">
        <v>16087</v>
      </c>
      <c r="F3474" s="55" t="s">
        <v>167</v>
      </c>
      <c r="G3474" s="3">
        <v>44211</v>
      </c>
      <c r="H3474" s="1">
        <v>2013</v>
      </c>
      <c r="I3474" s="1" t="s">
        <v>4</v>
      </c>
      <c r="J3474" s="1" t="s">
        <v>168</v>
      </c>
      <c r="K3474" s="1" t="s">
        <v>16088</v>
      </c>
      <c r="L3474" s="2" t="s">
        <v>30</v>
      </c>
      <c r="M3474" s="2">
        <v>10</v>
      </c>
      <c r="N3474" s="2">
        <v>135</v>
      </c>
      <c r="O3474" s="2">
        <v>205</v>
      </c>
      <c r="P3474" s="2">
        <v>80</v>
      </c>
      <c r="Q3474" s="4">
        <f t="shared" si="54"/>
        <v>1.5185185185185186</v>
      </c>
    </row>
    <row r="3475" spans="1:17">
      <c r="A3475" s="1" t="s">
        <v>16089</v>
      </c>
      <c r="B3475" s="1" t="s">
        <v>1</v>
      </c>
      <c r="C3475" s="1" t="s">
        <v>16090</v>
      </c>
      <c r="D3475" s="55" t="s">
        <v>16091</v>
      </c>
      <c r="E3475" s="66" t="s">
        <v>16092</v>
      </c>
      <c r="F3475" s="55" t="s">
        <v>167</v>
      </c>
      <c r="G3475" s="3">
        <v>42555</v>
      </c>
      <c r="H3475" s="1">
        <v>2016</v>
      </c>
      <c r="I3475" s="1" t="s">
        <v>13</v>
      </c>
      <c r="J3475" s="1" t="s">
        <v>168</v>
      </c>
      <c r="K3475" s="1" t="s">
        <v>16093</v>
      </c>
      <c r="L3475" s="2" t="s">
        <v>37</v>
      </c>
      <c r="M3475" s="2">
        <v>8</v>
      </c>
      <c r="N3475" s="2">
        <v>118</v>
      </c>
      <c r="O3475" s="2">
        <v>208</v>
      </c>
      <c r="P3475" s="2">
        <v>80</v>
      </c>
      <c r="Q3475" s="4">
        <f t="shared" si="54"/>
        <v>1.7627118644067796</v>
      </c>
    </row>
    <row r="3476" spans="1:17">
      <c r="A3476" s="1" t="s">
        <v>16094</v>
      </c>
      <c r="B3476" s="1" t="s">
        <v>17</v>
      </c>
      <c r="C3476" s="1" t="s">
        <v>16095</v>
      </c>
      <c r="D3476" s="55" t="s">
        <v>4613</v>
      </c>
      <c r="E3476" s="66" t="s">
        <v>16096</v>
      </c>
      <c r="F3476" s="55" t="s">
        <v>299</v>
      </c>
      <c r="G3476" s="3">
        <v>43473</v>
      </c>
      <c r="H3476" s="1">
        <v>1998</v>
      </c>
      <c r="I3476" s="1" t="s">
        <v>243</v>
      </c>
      <c r="J3476" s="1" t="s">
        <v>611</v>
      </c>
      <c r="K3476" s="1" t="s">
        <v>16097</v>
      </c>
      <c r="L3476" s="2" t="s">
        <v>52</v>
      </c>
      <c r="M3476" s="2">
        <v>6</v>
      </c>
      <c r="N3476" s="2">
        <v>195</v>
      </c>
      <c r="O3476" s="2">
        <v>210</v>
      </c>
      <c r="P3476" s="2">
        <v>73</v>
      </c>
      <c r="Q3476" s="4">
        <f t="shared" si="54"/>
        <v>1.0769230769230769</v>
      </c>
    </row>
    <row r="3477" spans="1:17">
      <c r="A3477" s="1" t="s">
        <v>16098</v>
      </c>
      <c r="B3477" s="1" t="s">
        <v>1</v>
      </c>
      <c r="C3477" s="1" t="s">
        <v>16099</v>
      </c>
      <c r="D3477" s="55" t="s">
        <v>10</v>
      </c>
      <c r="E3477" s="66" t="s">
        <v>16100</v>
      </c>
      <c r="F3477" s="55" t="s">
        <v>237</v>
      </c>
      <c r="G3477" s="3">
        <v>42730</v>
      </c>
      <c r="H3477" s="1">
        <v>2014</v>
      </c>
      <c r="I3477" s="1" t="s">
        <v>4</v>
      </c>
      <c r="J3477" s="1" t="s">
        <v>401</v>
      </c>
      <c r="K3477" s="1" t="s">
        <v>16101</v>
      </c>
      <c r="L3477" s="2" t="s">
        <v>37</v>
      </c>
      <c r="M3477" s="2">
        <v>10</v>
      </c>
      <c r="N3477" s="2">
        <v>171</v>
      </c>
      <c r="O3477" s="2">
        <v>243</v>
      </c>
      <c r="P3477" s="2">
        <v>72</v>
      </c>
      <c r="Q3477" s="4">
        <f t="shared" si="54"/>
        <v>1.4210526315789473</v>
      </c>
    </row>
    <row r="3478" spans="1:17">
      <c r="A3478" s="1" t="s">
        <v>16102</v>
      </c>
      <c r="B3478" s="1" t="s">
        <v>17</v>
      </c>
      <c r="C3478" s="1" t="s">
        <v>16103</v>
      </c>
      <c r="D3478" s="55" t="s">
        <v>16104</v>
      </c>
      <c r="E3478" s="66" t="s">
        <v>16105</v>
      </c>
      <c r="F3478" s="55" t="s">
        <v>237</v>
      </c>
      <c r="G3478" s="3">
        <v>42804</v>
      </c>
      <c r="H3478" s="1">
        <v>2012</v>
      </c>
      <c r="I3478" s="1" t="s">
        <v>34</v>
      </c>
      <c r="J3478" s="1" t="s">
        <v>50</v>
      </c>
      <c r="K3478" s="1" t="s">
        <v>16106</v>
      </c>
      <c r="L3478" s="2" t="s">
        <v>30</v>
      </c>
      <c r="M3478" s="2">
        <v>9</v>
      </c>
      <c r="N3478" s="2">
        <v>105</v>
      </c>
      <c r="O3478" s="2">
        <v>249</v>
      </c>
      <c r="P3478" s="2">
        <v>78</v>
      </c>
      <c r="Q3478" s="4">
        <f t="shared" si="54"/>
        <v>2.3714285714285714</v>
      </c>
    </row>
    <row r="3479" spans="1:17">
      <c r="A3479" s="1" t="s">
        <v>16107</v>
      </c>
      <c r="B3479" s="1" t="s">
        <v>17</v>
      </c>
      <c r="C3479" s="1" t="s">
        <v>16108</v>
      </c>
      <c r="D3479" s="55" t="s">
        <v>8456</v>
      </c>
      <c r="E3479" s="66" t="s">
        <v>16109</v>
      </c>
      <c r="F3479" s="55" t="s">
        <v>68</v>
      </c>
      <c r="G3479" s="3">
        <v>43191</v>
      </c>
      <c r="H3479" s="1">
        <v>2000</v>
      </c>
      <c r="I3479" s="1" t="s">
        <v>283</v>
      </c>
      <c r="J3479" s="1" t="s">
        <v>214</v>
      </c>
      <c r="K3479" s="1" t="s">
        <v>16110</v>
      </c>
      <c r="L3479" s="2" t="s">
        <v>71</v>
      </c>
      <c r="M3479" s="2">
        <v>8</v>
      </c>
      <c r="N3479" s="2">
        <v>102</v>
      </c>
      <c r="O3479" s="2">
        <v>226</v>
      </c>
      <c r="P3479" s="2">
        <v>76</v>
      </c>
      <c r="Q3479" s="4">
        <f t="shared" si="54"/>
        <v>2.215686274509804</v>
      </c>
    </row>
    <row r="3480" spans="1:17">
      <c r="A3480" s="1" t="s">
        <v>16111</v>
      </c>
      <c r="B3480" s="1" t="s">
        <v>17</v>
      </c>
      <c r="C3480" s="1" t="s">
        <v>16112</v>
      </c>
      <c r="D3480" s="55" t="s">
        <v>16113</v>
      </c>
      <c r="E3480" s="66" t="s">
        <v>16114</v>
      </c>
      <c r="F3480" s="55" t="s">
        <v>68</v>
      </c>
      <c r="G3480" s="3">
        <v>43600</v>
      </c>
      <c r="H3480" s="1">
        <v>2005</v>
      </c>
      <c r="I3480" s="1" t="s">
        <v>3442</v>
      </c>
      <c r="J3480" s="1" t="s">
        <v>409</v>
      </c>
      <c r="K3480" s="1" t="s">
        <v>16115</v>
      </c>
      <c r="L3480" s="2" t="s">
        <v>37</v>
      </c>
      <c r="M3480" s="2">
        <v>6</v>
      </c>
      <c r="N3480" s="2">
        <v>160</v>
      </c>
      <c r="O3480" s="2">
        <v>237</v>
      </c>
      <c r="P3480" s="2">
        <v>74</v>
      </c>
      <c r="Q3480" s="4">
        <f t="shared" si="54"/>
        <v>1.48125</v>
      </c>
    </row>
    <row r="3481" spans="1:17">
      <c r="A3481" s="1" t="s">
        <v>16116</v>
      </c>
      <c r="B3481" s="1" t="s">
        <v>17</v>
      </c>
      <c r="C3481" s="1" t="s">
        <v>16117</v>
      </c>
      <c r="D3481" s="55" t="s">
        <v>16118</v>
      </c>
      <c r="E3481" s="66" t="s">
        <v>16119</v>
      </c>
      <c r="F3481" s="55" t="s">
        <v>68</v>
      </c>
      <c r="G3481" s="3">
        <v>43600</v>
      </c>
      <c r="H3481" s="1">
        <v>2016</v>
      </c>
      <c r="I3481" s="1" t="s">
        <v>49</v>
      </c>
      <c r="J3481" s="1" t="s">
        <v>409</v>
      </c>
      <c r="K3481" s="1" t="s">
        <v>16120</v>
      </c>
      <c r="L3481" s="2" t="s">
        <v>52</v>
      </c>
      <c r="M3481" s="2">
        <v>8</v>
      </c>
      <c r="N3481" s="2">
        <v>182</v>
      </c>
      <c r="O3481" s="2">
        <v>214</v>
      </c>
      <c r="P3481" s="2">
        <v>77</v>
      </c>
      <c r="Q3481" s="4">
        <f t="shared" si="54"/>
        <v>1.1758241758241759</v>
      </c>
    </row>
    <row r="3482" spans="1:17">
      <c r="A3482" s="1" t="s">
        <v>16121</v>
      </c>
      <c r="B3482" s="1" t="s">
        <v>17</v>
      </c>
      <c r="C3482" s="1" t="s">
        <v>16122</v>
      </c>
      <c r="D3482" s="55" t="s">
        <v>16123</v>
      </c>
      <c r="E3482" s="55" t="s">
        <v>16124</v>
      </c>
      <c r="F3482" s="55" t="s">
        <v>12</v>
      </c>
      <c r="G3482" s="3">
        <v>43171</v>
      </c>
      <c r="H3482" s="1">
        <v>2017</v>
      </c>
      <c r="I3482" s="1" t="s">
        <v>4014</v>
      </c>
      <c r="J3482" s="1" t="s">
        <v>3859</v>
      </c>
      <c r="K3482" s="1" t="s">
        <v>16125</v>
      </c>
      <c r="L3482" s="2" t="s">
        <v>30</v>
      </c>
      <c r="M3482" s="2">
        <v>7</v>
      </c>
      <c r="N3482" s="2">
        <v>179</v>
      </c>
      <c r="O3482" s="2">
        <v>212</v>
      </c>
      <c r="P3482" s="2">
        <v>79</v>
      </c>
      <c r="Q3482" s="4">
        <f t="shared" si="54"/>
        <v>1.1843575418994414</v>
      </c>
    </row>
    <row r="3483" spans="1:17">
      <c r="A3483" s="1" t="s">
        <v>16126</v>
      </c>
      <c r="B3483" s="1" t="s">
        <v>17</v>
      </c>
      <c r="C3483" s="1" t="s">
        <v>16127</v>
      </c>
      <c r="D3483" s="55" t="s">
        <v>6233</v>
      </c>
      <c r="E3483" s="66" t="s">
        <v>16128</v>
      </c>
      <c r="F3483" s="55" t="s">
        <v>68</v>
      </c>
      <c r="G3483" s="3">
        <v>43601</v>
      </c>
      <c r="H3483" s="1">
        <v>2001</v>
      </c>
      <c r="I3483" s="1" t="s">
        <v>1534</v>
      </c>
      <c r="J3483" s="1" t="s">
        <v>409</v>
      </c>
      <c r="K3483" s="1" t="s">
        <v>16129</v>
      </c>
      <c r="L3483" s="2" t="s">
        <v>71</v>
      </c>
      <c r="M3483" s="2">
        <v>10</v>
      </c>
      <c r="N3483" s="2">
        <v>152</v>
      </c>
      <c r="O3483" s="2">
        <v>227</v>
      </c>
      <c r="P3483" s="2">
        <v>77</v>
      </c>
      <c r="Q3483" s="4">
        <f t="shared" si="54"/>
        <v>1.493421052631579</v>
      </c>
    </row>
    <row r="3484" spans="1:17">
      <c r="A3484" s="1" t="s">
        <v>16130</v>
      </c>
      <c r="B3484" s="1" t="s">
        <v>17</v>
      </c>
      <c r="C3484" s="1" t="s">
        <v>16131</v>
      </c>
      <c r="D3484" s="55" t="s">
        <v>16132</v>
      </c>
      <c r="E3484" s="66" t="s">
        <v>16133</v>
      </c>
      <c r="F3484" s="55" t="s">
        <v>68</v>
      </c>
      <c r="G3484" s="3">
        <v>43160</v>
      </c>
      <c r="H3484" s="1">
        <v>2004</v>
      </c>
      <c r="I3484" s="1" t="s">
        <v>3442</v>
      </c>
      <c r="J3484" s="1" t="s">
        <v>1460</v>
      </c>
      <c r="K3484" s="1" t="s">
        <v>16134</v>
      </c>
      <c r="L3484" s="2" t="s">
        <v>71</v>
      </c>
      <c r="M3484" s="2">
        <v>10</v>
      </c>
      <c r="N3484" s="2">
        <v>166</v>
      </c>
      <c r="O3484" s="2">
        <v>239</v>
      </c>
      <c r="P3484" s="2">
        <v>79</v>
      </c>
      <c r="Q3484" s="4">
        <f t="shared" si="54"/>
        <v>1.4397590361445782</v>
      </c>
    </row>
    <row r="3485" spans="1:17">
      <c r="A3485" s="1" t="s">
        <v>16135</v>
      </c>
      <c r="B3485" s="1" t="s">
        <v>1</v>
      </c>
      <c r="C3485" s="1" t="s">
        <v>16136</v>
      </c>
      <c r="D3485" s="55" t="s">
        <v>10</v>
      </c>
      <c r="E3485" s="66" t="s">
        <v>16137</v>
      </c>
      <c r="F3485" s="55" t="s">
        <v>12</v>
      </c>
      <c r="G3485" s="3">
        <v>44201</v>
      </c>
      <c r="H3485" s="1">
        <v>2019</v>
      </c>
      <c r="I3485" s="1" t="s">
        <v>4</v>
      </c>
      <c r="J3485" s="1" t="s">
        <v>2381</v>
      </c>
      <c r="K3485" s="1" t="s">
        <v>16138</v>
      </c>
      <c r="L3485" s="2" t="s">
        <v>37</v>
      </c>
      <c r="M3485" s="2">
        <v>9</v>
      </c>
      <c r="N3485" s="2">
        <v>143</v>
      </c>
      <c r="O3485" s="2">
        <v>247</v>
      </c>
      <c r="P3485" s="2">
        <v>78</v>
      </c>
      <c r="Q3485" s="4">
        <f t="shared" si="54"/>
        <v>1.7272727272727273</v>
      </c>
    </row>
    <row r="3486" spans="1:17">
      <c r="A3486" s="1" t="s">
        <v>16139</v>
      </c>
      <c r="B3486" s="1" t="s">
        <v>17</v>
      </c>
      <c r="C3486" s="1" t="s">
        <v>16140</v>
      </c>
      <c r="D3486" s="55" t="s">
        <v>16141</v>
      </c>
      <c r="E3486" s="66" t="s">
        <v>16142</v>
      </c>
      <c r="F3486" s="55"/>
      <c r="G3486" s="3">
        <v>43679</v>
      </c>
      <c r="H3486" s="1">
        <v>2019</v>
      </c>
      <c r="I3486" s="1" t="s">
        <v>76</v>
      </c>
      <c r="J3486" s="1" t="s">
        <v>35</v>
      </c>
      <c r="K3486" s="1" t="s">
        <v>16143</v>
      </c>
      <c r="L3486" s="2" t="s">
        <v>30</v>
      </c>
      <c r="M3486" s="2">
        <v>9</v>
      </c>
      <c r="N3486" s="2">
        <v>145</v>
      </c>
      <c r="O3486" s="2">
        <v>206</v>
      </c>
      <c r="P3486" s="2">
        <v>70</v>
      </c>
      <c r="Q3486" s="4">
        <f t="shared" si="54"/>
        <v>1.4206896551724137</v>
      </c>
    </row>
    <row r="3487" spans="1:17">
      <c r="A3487" s="1" t="s">
        <v>16144</v>
      </c>
      <c r="B3487" s="1" t="s">
        <v>17</v>
      </c>
      <c r="C3487" s="1" t="s">
        <v>16145</v>
      </c>
      <c r="D3487" s="55" t="s">
        <v>16146</v>
      </c>
      <c r="E3487" s="66" t="s">
        <v>16147</v>
      </c>
      <c r="F3487" s="55" t="s">
        <v>141</v>
      </c>
      <c r="G3487" s="3">
        <v>42767</v>
      </c>
      <c r="H3487" s="1">
        <v>2016</v>
      </c>
      <c r="I3487" s="1" t="s">
        <v>368</v>
      </c>
      <c r="J3487" s="1" t="s">
        <v>409</v>
      </c>
      <c r="K3487" s="1" t="s">
        <v>16148</v>
      </c>
      <c r="L3487" s="2" t="s">
        <v>30</v>
      </c>
      <c r="M3487" s="2">
        <v>7</v>
      </c>
      <c r="N3487" s="2">
        <v>139</v>
      </c>
      <c r="O3487" s="2">
        <v>220</v>
      </c>
      <c r="P3487" s="2">
        <v>76</v>
      </c>
      <c r="Q3487" s="4">
        <f t="shared" si="54"/>
        <v>1.5827338129496402</v>
      </c>
    </row>
    <row r="3488" spans="1:17">
      <c r="A3488" s="1" t="s">
        <v>16149</v>
      </c>
      <c r="B3488" s="1" t="s">
        <v>17</v>
      </c>
      <c r="C3488" s="1" t="s">
        <v>16150</v>
      </c>
      <c r="D3488" s="62" t="s">
        <v>16151</v>
      </c>
      <c r="E3488" s="66"/>
      <c r="F3488" s="55" t="s">
        <v>12</v>
      </c>
      <c r="G3488" s="3">
        <v>43160</v>
      </c>
      <c r="H3488" s="1">
        <v>2017</v>
      </c>
      <c r="I3488" s="1" t="s">
        <v>578</v>
      </c>
      <c r="J3488" s="1" t="s">
        <v>35</v>
      </c>
      <c r="K3488" s="1" t="s">
        <v>16152</v>
      </c>
      <c r="L3488" s="2" t="s">
        <v>52</v>
      </c>
      <c r="M3488" s="2">
        <v>6</v>
      </c>
      <c r="N3488" s="2">
        <v>107</v>
      </c>
      <c r="O3488" s="2">
        <v>215</v>
      </c>
      <c r="P3488" s="2">
        <v>73</v>
      </c>
      <c r="Q3488" s="4">
        <f t="shared" si="54"/>
        <v>2.0093457943925235</v>
      </c>
    </row>
    <row r="3489" spans="1:17">
      <c r="A3489" s="1" t="s">
        <v>16153</v>
      </c>
      <c r="B3489" s="1" t="s">
        <v>17</v>
      </c>
      <c r="C3489" s="1" t="s">
        <v>16154</v>
      </c>
      <c r="D3489" s="55" t="s">
        <v>16155</v>
      </c>
      <c r="E3489" s="66" t="s">
        <v>16156</v>
      </c>
      <c r="F3489" s="55" t="s">
        <v>12</v>
      </c>
      <c r="G3489" s="3">
        <v>43831</v>
      </c>
      <c r="H3489" s="1">
        <v>1987</v>
      </c>
      <c r="I3489" s="1" t="s">
        <v>469</v>
      </c>
      <c r="J3489" s="1" t="s">
        <v>2107</v>
      </c>
      <c r="K3489" s="1" t="s">
        <v>16157</v>
      </c>
      <c r="L3489" s="2" t="s">
        <v>123</v>
      </c>
      <c r="M3489" s="2">
        <v>7</v>
      </c>
      <c r="N3489" s="2">
        <v>136</v>
      </c>
      <c r="O3489" s="2">
        <v>205</v>
      </c>
      <c r="P3489" s="2">
        <v>78</v>
      </c>
      <c r="Q3489" s="4">
        <f t="shared" si="54"/>
        <v>1.5073529411764706</v>
      </c>
    </row>
    <row r="3490" spans="1:17">
      <c r="A3490" s="1" t="s">
        <v>16158</v>
      </c>
      <c r="B3490" s="1" t="s">
        <v>1</v>
      </c>
      <c r="C3490" s="1" t="s">
        <v>16159</v>
      </c>
      <c r="D3490" s="55" t="s">
        <v>10</v>
      </c>
      <c r="E3490" s="66" t="s">
        <v>16160</v>
      </c>
      <c r="F3490" s="55" t="s">
        <v>407</v>
      </c>
      <c r="G3490" s="3">
        <v>43924</v>
      </c>
      <c r="H3490" s="1">
        <v>2020</v>
      </c>
      <c r="I3490" s="1" t="s">
        <v>112</v>
      </c>
      <c r="J3490" s="1" t="s">
        <v>56</v>
      </c>
      <c r="K3490" s="1" t="s">
        <v>16161</v>
      </c>
      <c r="L3490" s="2" t="s">
        <v>30</v>
      </c>
      <c r="M3490" s="2">
        <v>10</v>
      </c>
      <c r="N3490" s="2">
        <v>162</v>
      </c>
      <c r="O3490" s="2">
        <v>244</v>
      </c>
      <c r="P3490" s="2">
        <v>77</v>
      </c>
      <c r="Q3490" s="4">
        <f t="shared" si="54"/>
        <v>1.5061728395061729</v>
      </c>
    </row>
    <row r="3491" spans="1:17">
      <c r="A3491" s="1" t="s">
        <v>16162</v>
      </c>
      <c r="B3491" s="1" t="s">
        <v>17</v>
      </c>
      <c r="C3491" s="1" t="s">
        <v>16163</v>
      </c>
      <c r="D3491" s="55" t="s">
        <v>16164</v>
      </c>
      <c r="E3491" s="66" t="s">
        <v>16165</v>
      </c>
      <c r="F3491" s="55" t="s">
        <v>348</v>
      </c>
      <c r="G3491" s="3">
        <v>42781</v>
      </c>
      <c r="H3491" s="1">
        <v>2016</v>
      </c>
      <c r="I3491" s="1" t="s">
        <v>120</v>
      </c>
      <c r="J3491" s="1" t="s">
        <v>409</v>
      </c>
      <c r="K3491" s="1" t="s">
        <v>16166</v>
      </c>
      <c r="L3491" s="2" t="s">
        <v>30</v>
      </c>
      <c r="M3491" s="2">
        <v>6</v>
      </c>
      <c r="N3491" s="2">
        <v>191</v>
      </c>
      <c r="O3491" s="2">
        <v>200</v>
      </c>
      <c r="P3491" s="2">
        <v>79</v>
      </c>
      <c r="Q3491" s="4">
        <f t="shared" si="54"/>
        <v>1.0471204188481675</v>
      </c>
    </row>
    <row r="3492" spans="1:17">
      <c r="A3492" s="1" t="s">
        <v>16167</v>
      </c>
      <c r="B3492" s="1" t="s">
        <v>1</v>
      </c>
      <c r="C3492" s="1" t="s">
        <v>16168</v>
      </c>
      <c r="D3492" s="55" t="s">
        <v>10</v>
      </c>
      <c r="E3492" s="66" t="s">
        <v>16169</v>
      </c>
      <c r="F3492" s="55" t="s">
        <v>1403</v>
      </c>
      <c r="G3492" s="3">
        <v>43421</v>
      </c>
      <c r="H3492" s="1">
        <v>2016</v>
      </c>
      <c r="I3492" s="1" t="s">
        <v>4</v>
      </c>
      <c r="J3492" s="1" t="s">
        <v>14661</v>
      </c>
      <c r="K3492" s="1" t="s">
        <v>16170</v>
      </c>
      <c r="L3492" s="2" t="s">
        <v>37</v>
      </c>
      <c r="M3492" s="2">
        <v>9</v>
      </c>
      <c r="N3492" s="2">
        <v>164</v>
      </c>
      <c r="O3492" s="2">
        <v>239</v>
      </c>
      <c r="P3492" s="2">
        <v>80</v>
      </c>
      <c r="Q3492" s="4">
        <f t="shared" si="54"/>
        <v>1.4573170731707317</v>
      </c>
    </row>
    <row r="3493" spans="1:17">
      <c r="A3493" s="1" t="s">
        <v>16171</v>
      </c>
      <c r="B3493" s="1" t="s">
        <v>1</v>
      </c>
      <c r="C3493" s="1" t="s">
        <v>16172</v>
      </c>
      <c r="D3493" s="55" t="s">
        <v>10</v>
      </c>
      <c r="E3493" s="66" t="s">
        <v>16173</v>
      </c>
      <c r="F3493" s="55" t="s">
        <v>2076</v>
      </c>
      <c r="G3493" s="3">
        <v>42583</v>
      </c>
      <c r="H3493" s="1">
        <v>2016</v>
      </c>
      <c r="I3493" s="1" t="s">
        <v>4</v>
      </c>
      <c r="J3493" s="1" t="s">
        <v>142</v>
      </c>
      <c r="K3493" s="1" t="s">
        <v>16174</v>
      </c>
      <c r="L3493" s="2" t="s">
        <v>30</v>
      </c>
      <c r="M3493" s="2">
        <v>7</v>
      </c>
      <c r="N3493" s="2">
        <v>173</v>
      </c>
      <c r="O3493" s="2">
        <v>234</v>
      </c>
      <c r="P3493" s="2">
        <v>75</v>
      </c>
      <c r="Q3493" s="4">
        <f t="shared" si="54"/>
        <v>1.3526011560693643</v>
      </c>
    </row>
    <row r="3494" spans="1:17">
      <c r="A3494" s="1" t="s">
        <v>16175</v>
      </c>
      <c r="B3494" s="1" t="s">
        <v>1</v>
      </c>
      <c r="C3494" s="1" t="s">
        <v>16176</v>
      </c>
      <c r="D3494" s="55" t="s">
        <v>10</v>
      </c>
      <c r="E3494" s="66" t="s">
        <v>16177</v>
      </c>
      <c r="F3494" s="55" t="s">
        <v>12</v>
      </c>
      <c r="G3494" s="2"/>
      <c r="H3494" s="1">
        <v>2012</v>
      </c>
      <c r="I3494" s="1" t="s">
        <v>533</v>
      </c>
      <c r="J3494" s="1" t="s">
        <v>142</v>
      </c>
      <c r="K3494" s="1" t="s">
        <v>16178</v>
      </c>
      <c r="L3494" s="2" t="s">
        <v>37</v>
      </c>
      <c r="M3494" s="2">
        <v>7</v>
      </c>
      <c r="N3494" s="2">
        <v>156</v>
      </c>
      <c r="O3494" s="2">
        <v>218</v>
      </c>
      <c r="P3494" s="2">
        <v>78</v>
      </c>
      <c r="Q3494" s="4">
        <f t="shared" si="54"/>
        <v>1.3974358974358974</v>
      </c>
    </row>
    <row r="3495" spans="1:17">
      <c r="A3495" s="1" t="s">
        <v>16179</v>
      </c>
      <c r="B3495" s="1" t="s">
        <v>1</v>
      </c>
      <c r="C3495" s="1" t="s">
        <v>16180</v>
      </c>
      <c r="D3495" s="55" t="s">
        <v>10</v>
      </c>
      <c r="E3495" s="66" t="s">
        <v>16181</v>
      </c>
      <c r="F3495" s="55" t="s">
        <v>463</v>
      </c>
      <c r="G3495" s="3">
        <v>43024</v>
      </c>
      <c r="H3495" s="1">
        <v>2016</v>
      </c>
      <c r="I3495" s="1" t="s">
        <v>4</v>
      </c>
      <c r="J3495" s="1" t="s">
        <v>113</v>
      </c>
      <c r="K3495" s="1" t="s">
        <v>16182</v>
      </c>
      <c r="L3495" s="2" t="s">
        <v>37</v>
      </c>
      <c r="M3495" s="2">
        <v>7</v>
      </c>
      <c r="N3495" s="2">
        <v>132</v>
      </c>
      <c r="O3495" s="2">
        <v>231</v>
      </c>
      <c r="P3495" s="2">
        <v>74</v>
      </c>
      <c r="Q3495" s="4">
        <f t="shared" si="54"/>
        <v>1.75</v>
      </c>
    </row>
    <row r="3496" spans="1:17">
      <c r="A3496" s="1" t="s">
        <v>16183</v>
      </c>
      <c r="B3496" s="1" t="s">
        <v>17</v>
      </c>
      <c r="C3496" s="1" t="s">
        <v>16184</v>
      </c>
      <c r="D3496" s="55" t="s">
        <v>16185</v>
      </c>
      <c r="E3496" s="55" t="s">
        <v>16186</v>
      </c>
      <c r="F3496" s="55" t="s">
        <v>463</v>
      </c>
      <c r="G3496" s="3">
        <v>44132</v>
      </c>
      <c r="H3496" s="1">
        <v>2016</v>
      </c>
      <c r="I3496" s="1" t="s">
        <v>8220</v>
      </c>
      <c r="J3496" s="1" t="s">
        <v>8216</v>
      </c>
      <c r="K3496" s="1" t="s">
        <v>16187</v>
      </c>
      <c r="L3496" s="2" t="s">
        <v>37</v>
      </c>
      <c r="M3496" s="2">
        <v>6</v>
      </c>
      <c r="N3496" s="2">
        <v>174</v>
      </c>
      <c r="O3496" s="2">
        <v>201</v>
      </c>
      <c r="P3496" s="2">
        <v>76</v>
      </c>
      <c r="Q3496" s="4">
        <f t="shared" si="54"/>
        <v>1.1551724137931034</v>
      </c>
    </row>
    <row r="3497" spans="1:17">
      <c r="A3497" s="1" t="s">
        <v>16188</v>
      </c>
      <c r="B3497" s="1" t="s">
        <v>1</v>
      </c>
      <c r="C3497" s="1" t="s">
        <v>16189</v>
      </c>
      <c r="D3497" s="55" t="s">
        <v>10</v>
      </c>
      <c r="E3497" s="66" t="s">
        <v>16190</v>
      </c>
      <c r="F3497" s="55" t="s">
        <v>980</v>
      </c>
      <c r="G3497" s="3">
        <v>43479</v>
      </c>
      <c r="H3497" s="1">
        <v>2016</v>
      </c>
      <c r="I3497" s="1" t="s">
        <v>4</v>
      </c>
      <c r="J3497" s="1" t="s">
        <v>113</v>
      </c>
      <c r="K3497" s="1" t="s">
        <v>16191</v>
      </c>
      <c r="L3497" s="2" t="s">
        <v>37</v>
      </c>
      <c r="M3497" s="2">
        <v>9</v>
      </c>
      <c r="N3497" s="2">
        <v>175</v>
      </c>
      <c r="O3497" s="2">
        <v>246</v>
      </c>
      <c r="P3497" s="2">
        <v>75</v>
      </c>
      <c r="Q3497" s="4">
        <f t="shared" si="54"/>
        <v>1.4057142857142857</v>
      </c>
    </row>
    <row r="3498" spans="1:17">
      <c r="A3498" s="1" t="s">
        <v>16192</v>
      </c>
      <c r="B3498" s="1" t="s">
        <v>1</v>
      </c>
      <c r="C3498" s="1" t="s">
        <v>16193</v>
      </c>
      <c r="D3498" s="55" t="s">
        <v>16194</v>
      </c>
      <c r="E3498" s="66"/>
      <c r="F3498" s="55" t="s">
        <v>407</v>
      </c>
      <c r="G3498" s="3">
        <v>44083</v>
      </c>
      <c r="H3498" s="1">
        <v>2020</v>
      </c>
      <c r="I3498" s="1" t="s">
        <v>4</v>
      </c>
      <c r="J3498" s="1" t="s">
        <v>82</v>
      </c>
      <c r="K3498" s="1" t="s">
        <v>16195</v>
      </c>
      <c r="L3498" s="2" t="s">
        <v>30</v>
      </c>
      <c r="M3498" s="2">
        <v>8</v>
      </c>
      <c r="N3498" s="2">
        <v>175</v>
      </c>
      <c r="O3498" s="2">
        <v>216</v>
      </c>
      <c r="P3498" s="2">
        <v>80</v>
      </c>
      <c r="Q3498" s="4">
        <f t="shared" si="54"/>
        <v>1.2342857142857142</v>
      </c>
    </row>
    <row r="3499" spans="1:17">
      <c r="A3499" s="1" t="s">
        <v>16196</v>
      </c>
      <c r="B3499" s="1" t="s">
        <v>17</v>
      </c>
      <c r="C3499" s="1" t="s">
        <v>16197</v>
      </c>
      <c r="D3499" s="55" t="s">
        <v>16198</v>
      </c>
      <c r="E3499" s="66" t="s">
        <v>16199</v>
      </c>
      <c r="F3499" s="55" t="s">
        <v>212</v>
      </c>
      <c r="G3499" s="3">
        <v>43644</v>
      </c>
      <c r="H3499" s="1">
        <v>2017</v>
      </c>
      <c r="I3499" s="1" t="s">
        <v>300</v>
      </c>
      <c r="J3499" s="1" t="s">
        <v>554</v>
      </c>
      <c r="K3499" s="1" t="s">
        <v>16200</v>
      </c>
      <c r="L3499" s="2" t="s">
        <v>30</v>
      </c>
      <c r="M3499" s="2">
        <v>6</v>
      </c>
      <c r="N3499" s="2">
        <v>106</v>
      </c>
      <c r="O3499" s="2">
        <v>212</v>
      </c>
      <c r="P3499" s="2">
        <v>79</v>
      </c>
      <c r="Q3499" s="4">
        <f t="shared" si="54"/>
        <v>2</v>
      </c>
    </row>
    <row r="3500" spans="1:17">
      <c r="A3500" s="1" t="s">
        <v>16201</v>
      </c>
      <c r="B3500" s="1" t="s">
        <v>1</v>
      </c>
      <c r="C3500" s="1" t="s">
        <v>16202</v>
      </c>
      <c r="D3500" s="55" t="s">
        <v>10</v>
      </c>
      <c r="E3500" s="66" t="s">
        <v>16203</v>
      </c>
      <c r="F3500" s="55" t="s">
        <v>463</v>
      </c>
      <c r="G3500" s="3">
        <v>43098</v>
      </c>
      <c r="H3500" s="1">
        <v>2017</v>
      </c>
      <c r="I3500" s="1" t="s">
        <v>4</v>
      </c>
      <c r="J3500" s="1" t="s">
        <v>56</v>
      </c>
      <c r="K3500" s="1" t="s">
        <v>16204</v>
      </c>
      <c r="L3500" s="2" t="s">
        <v>30</v>
      </c>
      <c r="M3500" s="2">
        <v>8</v>
      </c>
      <c r="N3500" s="2">
        <v>100</v>
      </c>
      <c r="O3500" s="2">
        <v>245</v>
      </c>
      <c r="P3500" s="2">
        <v>70</v>
      </c>
      <c r="Q3500" s="4">
        <f t="shared" si="54"/>
        <v>2.4500000000000002</v>
      </c>
    </row>
    <row r="3501" spans="1:17">
      <c r="A3501" s="1" t="s">
        <v>16205</v>
      </c>
      <c r="B3501" s="1" t="s">
        <v>1</v>
      </c>
      <c r="C3501" s="1" t="s">
        <v>16206</v>
      </c>
      <c r="D3501" s="55" t="s">
        <v>10</v>
      </c>
      <c r="E3501" s="66" t="s">
        <v>16207</v>
      </c>
      <c r="F3501" s="55" t="s">
        <v>2076</v>
      </c>
      <c r="G3501" s="3">
        <v>42692</v>
      </c>
      <c r="H3501" s="1">
        <v>2016</v>
      </c>
      <c r="I3501" s="1" t="s">
        <v>4</v>
      </c>
      <c r="J3501" s="1" t="s">
        <v>56</v>
      </c>
      <c r="K3501" s="1" t="s">
        <v>16208</v>
      </c>
      <c r="L3501" s="2" t="s">
        <v>30</v>
      </c>
      <c r="M3501" s="2">
        <v>9</v>
      </c>
      <c r="N3501" s="2">
        <v>157</v>
      </c>
      <c r="O3501" s="2">
        <v>223</v>
      </c>
      <c r="P3501" s="2">
        <v>75</v>
      </c>
      <c r="Q3501" s="4">
        <f t="shared" si="54"/>
        <v>1.4203821656050954</v>
      </c>
    </row>
    <row r="3502" spans="1:17">
      <c r="A3502" s="1" t="s">
        <v>16209</v>
      </c>
      <c r="B3502" s="1" t="s">
        <v>17</v>
      </c>
      <c r="C3502" s="1" t="s">
        <v>16210</v>
      </c>
      <c r="D3502" s="55" t="s">
        <v>10</v>
      </c>
      <c r="E3502" s="66"/>
      <c r="F3502" s="55" t="s">
        <v>16211</v>
      </c>
      <c r="G3502" s="3">
        <v>43931</v>
      </c>
      <c r="H3502" s="1">
        <v>2020</v>
      </c>
      <c r="I3502" s="1" t="s">
        <v>99</v>
      </c>
      <c r="J3502" s="1" t="s">
        <v>611</v>
      </c>
      <c r="K3502" s="1" t="s">
        <v>16212</v>
      </c>
      <c r="L3502" s="2" t="s">
        <v>30</v>
      </c>
      <c r="M3502" s="2">
        <v>7</v>
      </c>
      <c r="N3502" s="2">
        <v>180</v>
      </c>
      <c r="O3502" s="2">
        <v>220</v>
      </c>
      <c r="P3502" s="2">
        <v>79</v>
      </c>
      <c r="Q3502" s="4">
        <f t="shared" si="54"/>
        <v>1.2222222222222223</v>
      </c>
    </row>
    <row r="3503" spans="1:17">
      <c r="A3503" s="1" t="s">
        <v>16213</v>
      </c>
      <c r="B3503" s="1" t="s">
        <v>1</v>
      </c>
      <c r="C3503" s="1" t="s">
        <v>16214</v>
      </c>
      <c r="D3503" s="55" t="s">
        <v>10</v>
      </c>
      <c r="E3503" s="66" t="s">
        <v>16215</v>
      </c>
      <c r="F3503" s="55" t="s">
        <v>212</v>
      </c>
      <c r="G3503" s="3">
        <v>43192</v>
      </c>
      <c r="H3503" s="1">
        <v>2017</v>
      </c>
      <c r="I3503" s="1" t="s">
        <v>4</v>
      </c>
      <c r="J3503" s="1" t="s">
        <v>56</v>
      </c>
      <c r="K3503" s="1" t="s">
        <v>16216</v>
      </c>
      <c r="L3503" s="2" t="s">
        <v>30</v>
      </c>
      <c r="M3503" s="2">
        <v>10</v>
      </c>
      <c r="N3503" s="2">
        <v>137</v>
      </c>
      <c r="O3503" s="2">
        <v>214</v>
      </c>
      <c r="P3503" s="2">
        <v>72</v>
      </c>
      <c r="Q3503" s="4">
        <f t="shared" si="54"/>
        <v>1.562043795620438</v>
      </c>
    </row>
    <row r="3504" spans="1:17">
      <c r="A3504" s="1" t="s">
        <v>16217</v>
      </c>
      <c r="B3504" s="1" t="s">
        <v>1</v>
      </c>
      <c r="C3504" s="1" t="s">
        <v>16218</v>
      </c>
      <c r="D3504" s="55" t="s">
        <v>10</v>
      </c>
      <c r="E3504" s="66" t="s">
        <v>16219</v>
      </c>
      <c r="F3504" s="55" t="s">
        <v>463</v>
      </c>
      <c r="G3504" s="3">
        <v>44120</v>
      </c>
      <c r="H3504" s="1">
        <v>2020</v>
      </c>
      <c r="I3504" s="1" t="s">
        <v>4</v>
      </c>
      <c r="J3504" s="1" t="s">
        <v>2167</v>
      </c>
      <c r="K3504" s="1" t="s">
        <v>16220</v>
      </c>
      <c r="L3504" s="2" t="s">
        <v>30</v>
      </c>
      <c r="M3504" s="2">
        <v>10</v>
      </c>
      <c r="N3504" s="2">
        <v>142</v>
      </c>
      <c r="O3504" s="2">
        <v>207</v>
      </c>
      <c r="P3504" s="2">
        <v>79</v>
      </c>
      <c r="Q3504" s="4">
        <f t="shared" si="54"/>
        <v>1.4577464788732395</v>
      </c>
    </row>
    <row r="3505" spans="1:17">
      <c r="A3505" s="1" t="s">
        <v>16221</v>
      </c>
      <c r="B3505" s="1" t="s">
        <v>1</v>
      </c>
      <c r="C3505" s="1" t="s">
        <v>16222</v>
      </c>
      <c r="D3505" s="55" t="s">
        <v>10</v>
      </c>
      <c r="E3505" s="66" t="s">
        <v>16223</v>
      </c>
      <c r="F3505" s="55" t="s">
        <v>946</v>
      </c>
      <c r="G3505" s="3">
        <v>43798</v>
      </c>
      <c r="H3505" s="1">
        <v>2019</v>
      </c>
      <c r="I3505" s="1" t="s">
        <v>13</v>
      </c>
      <c r="J3505" s="1" t="s">
        <v>56</v>
      </c>
      <c r="K3505" s="1" t="s">
        <v>16224</v>
      </c>
      <c r="L3505" s="2" t="s">
        <v>30</v>
      </c>
      <c r="M3505" s="2">
        <v>8</v>
      </c>
      <c r="N3505" s="2">
        <v>165</v>
      </c>
      <c r="O3505" s="2">
        <v>238</v>
      </c>
      <c r="P3505" s="2">
        <v>73</v>
      </c>
      <c r="Q3505" s="4">
        <f t="shared" si="54"/>
        <v>1.4424242424242424</v>
      </c>
    </row>
    <row r="3506" spans="1:17">
      <c r="A3506" s="1" t="s">
        <v>16225</v>
      </c>
      <c r="B3506" s="1" t="s">
        <v>1</v>
      </c>
      <c r="C3506" s="1" t="s">
        <v>16226</v>
      </c>
      <c r="D3506" s="55" t="s">
        <v>10</v>
      </c>
      <c r="E3506" s="66" t="s">
        <v>16227</v>
      </c>
      <c r="F3506" s="55" t="s">
        <v>980</v>
      </c>
      <c r="G3506" s="3">
        <v>43784</v>
      </c>
      <c r="H3506" s="1">
        <v>2004</v>
      </c>
      <c r="I3506" s="1" t="s">
        <v>4</v>
      </c>
      <c r="J3506" s="1" t="s">
        <v>401</v>
      </c>
      <c r="K3506" s="1" t="s">
        <v>16228</v>
      </c>
      <c r="L3506" s="2" t="s">
        <v>30</v>
      </c>
      <c r="M3506" s="2">
        <v>8</v>
      </c>
      <c r="N3506" s="2">
        <v>188</v>
      </c>
      <c r="O3506" s="2">
        <v>211</v>
      </c>
      <c r="P3506" s="2">
        <v>78</v>
      </c>
      <c r="Q3506" s="4">
        <f t="shared" si="54"/>
        <v>1.1223404255319149</v>
      </c>
    </row>
    <row r="3507" spans="1:17">
      <c r="A3507" s="1" t="s">
        <v>16229</v>
      </c>
      <c r="B3507" s="1" t="s">
        <v>1</v>
      </c>
      <c r="C3507" s="1" t="s">
        <v>16230</v>
      </c>
      <c r="D3507" s="55" t="s">
        <v>10</v>
      </c>
      <c r="E3507" s="66" t="s">
        <v>16231</v>
      </c>
      <c r="F3507" s="55" t="s">
        <v>212</v>
      </c>
      <c r="G3507" s="3">
        <v>43480</v>
      </c>
      <c r="H3507" s="1">
        <v>2010</v>
      </c>
      <c r="I3507" s="1" t="s">
        <v>4</v>
      </c>
      <c r="J3507" s="1" t="s">
        <v>16232</v>
      </c>
      <c r="K3507" s="1" t="s">
        <v>16233</v>
      </c>
      <c r="L3507" s="2" t="s">
        <v>71</v>
      </c>
      <c r="M3507" s="2">
        <v>8</v>
      </c>
      <c r="N3507" s="2">
        <v>164</v>
      </c>
      <c r="O3507" s="2">
        <v>238</v>
      </c>
      <c r="P3507" s="2">
        <v>79</v>
      </c>
      <c r="Q3507" s="4">
        <f t="shared" si="54"/>
        <v>1.4512195121951219</v>
      </c>
    </row>
    <row r="3508" spans="1:17">
      <c r="A3508" s="1" t="s">
        <v>16234</v>
      </c>
      <c r="B3508" s="1" t="s">
        <v>1</v>
      </c>
      <c r="C3508" s="1" t="s">
        <v>16235</v>
      </c>
      <c r="D3508" s="55" t="s">
        <v>16236</v>
      </c>
      <c r="E3508" s="66" t="s">
        <v>16237</v>
      </c>
      <c r="F3508" s="55" t="s">
        <v>16238</v>
      </c>
      <c r="G3508" s="3">
        <v>43480</v>
      </c>
      <c r="H3508" s="1">
        <v>2016</v>
      </c>
      <c r="I3508" s="1" t="s">
        <v>4</v>
      </c>
      <c r="J3508" s="1" t="s">
        <v>56</v>
      </c>
      <c r="K3508" s="1" t="s">
        <v>16239</v>
      </c>
      <c r="L3508" s="2" t="s">
        <v>37</v>
      </c>
      <c r="M3508" s="2">
        <v>6</v>
      </c>
      <c r="N3508" s="2">
        <v>134</v>
      </c>
      <c r="O3508" s="2">
        <v>221</v>
      </c>
      <c r="P3508" s="2">
        <v>74</v>
      </c>
      <c r="Q3508" s="4">
        <f t="shared" si="54"/>
        <v>1.6492537313432836</v>
      </c>
    </row>
    <row r="3509" spans="1:17">
      <c r="A3509" s="1" t="s">
        <v>16240</v>
      </c>
      <c r="B3509" s="1" t="s">
        <v>17</v>
      </c>
      <c r="C3509" s="1" t="s">
        <v>16241</v>
      </c>
      <c r="D3509" s="55" t="s">
        <v>16242</v>
      </c>
      <c r="E3509" s="66" t="s">
        <v>16243</v>
      </c>
      <c r="F3509" s="55" t="s">
        <v>68</v>
      </c>
      <c r="G3509" s="3">
        <v>43160</v>
      </c>
      <c r="H3509" s="1">
        <v>2016</v>
      </c>
      <c r="I3509" s="1" t="s">
        <v>148</v>
      </c>
      <c r="J3509" s="1" t="s">
        <v>214</v>
      </c>
      <c r="K3509" s="1" t="s">
        <v>16244</v>
      </c>
      <c r="L3509" s="2" t="s">
        <v>37</v>
      </c>
      <c r="M3509" s="2">
        <v>8</v>
      </c>
      <c r="N3509" s="2">
        <v>130</v>
      </c>
      <c r="O3509" s="2">
        <v>218</v>
      </c>
      <c r="P3509" s="2">
        <v>78</v>
      </c>
      <c r="Q3509" s="4">
        <f t="shared" si="54"/>
        <v>1.676923076923077</v>
      </c>
    </row>
    <row r="3510" spans="1:17">
      <c r="A3510" s="1" t="s">
        <v>16245</v>
      </c>
      <c r="B3510" s="1" t="s">
        <v>17</v>
      </c>
      <c r="C3510" s="1" t="s">
        <v>16246</v>
      </c>
      <c r="D3510" s="55" t="s">
        <v>16247</v>
      </c>
      <c r="E3510" s="66" t="s">
        <v>16248</v>
      </c>
      <c r="F3510" s="55" t="s">
        <v>68</v>
      </c>
      <c r="G3510" s="3">
        <v>43587</v>
      </c>
      <c r="H3510" s="1">
        <v>2018</v>
      </c>
      <c r="I3510" s="1" t="s">
        <v>749</v>
      </c>
      <c r="J3510" s="1" t="s">
        <v>50</v>
      </c>
      <c r="K3510" s="1" t="s">
        <v>16249</v>
      </c>
      <c r="L3510" s="2" t="s">
        <v>71</v>
      </c>
      <c r="M3510" s="2">
        <v>6</v>
      </c>
      <c r="N3510" s="2">
        <v>145</v>
      </c>
      <c r="O3510" s="2">
        <v>208</v>
      </c>
      <c r="P3510" s="2">
        <v>71</v>
      </c>
      <c r="Q3510" s="4">
        <f t="shared" si="54"/>
        <v>1.4344827586206896</v>
      </c>
    </row>
    <row r="3511" spans="1:17">
      <c r="A3511" s="1" t="s">
        <v>16250</v>
      </c>
      <c r="B3511" s="1" t="s">
        <v>17</v>
      </c>
      <c r="C3511" s="1" t="s">
        <v>16251</v>
      </c>
      <c r="D3511" s="55" t="s">
        <v>16252</v>
      </c>
      <c r="E3511" s="66" t="s">
        <v>16253</v>
      </c>
      <c r="F3511" s="55" t="s">
        <v>111</v>
      </c>
      <c r="G3511" s="3">
        <v>43350</v>
      </c>
      <c r="H3511" s="1">
        <v>2011</v>
      </c>
      <c r="I3511" s="1" t="s">
        <v>1709</v>
      </c>
      <c r="J3511" s="1" t="s">
        <v>149</v>
      </c>
      <c r="K3511" s="1" t="s">
        <v>16254</v>
      </c>
      <c r="L3511" s="2" t="s">
        <v>30</v>
      </c>
      <c r="M3511" s="2">
        <v>6</v>
      </c>
      <c r="N3511" s="2">
        <v>112</v>
      </c>
      <c r="O3511" s="2">
        <v>249</v>
      </c>
      <c r="P3511" s="2">
        <v>76</v>
      </c>
      <c r="Q3511" s="4">
        <f t="shared" si="54"/>
        <v>2.2232142857142856</v>
      </c>
    </row>
    <row r="3512" spans="1:17">
      <c r="A3512" s="1" t="s">
        <v>16255</v>
      </c>
      <c r="B3512" s="1" t="s">
        <v>17</v>
      </c>
      <c r="C3512" s="1" t="s">
        <v>16256</v>
      </c>
      <c r="D3512" s="55" t="s">
        <v>16257</v>
      </c>
      <c r="E3512" s="66"/>
      <c r="F3512" s="55" t="s">
        <v>68</v>
      </c>
      <c r="G3512" s="3">
        <v>43167</v>
      </c>
      <c r="H3512" s="1">
        <v>2018</v>
      </c>
      <c r="I3512" s="1" t="s">
        <v>2271</v>
      </c>
      <c r="J3512" s="1" t="s">
        <v>271</v>
      </c>
      <c r="K3512" s="1" t="s">
        <v>16258</v>
      </c>
      <c r="L3512" s="2" t="s">
        <v>15</v>
      </c>
      <c r="M3512" s="2">
        <v>8</v>
      </c>
      <c r="N3512" s="2">
        <v>198</v>
      </c>
      <c r="O3512" s="2">
        <v>212</v>
      </c>
      <c r="P3512" s="2">
        <v>70</v>
      </c>
      <c r="Q3512" s="4">
        <f t="shared" si="54"/>
        <v>1.0707070707070707</v>
      </c>
    </row>
    <row r="3513" spans="1:17">
      <c r="A3513" s="1" t="s">
        <v>16259</v>
      </c>
      <c r="B3513" s="1" t="s">
        <v>1</v>
      </c>
      <c r="C3513" s="1" t="s">
        <v>16260</v>
      </c>
      <c r="D3513" s="55" t="s">
        <v>10</v>
      </c>
      <c r="E3513" s="66" t="s">
        <v>16261</v>
      </c>
      <c r="F3513" s="55" t="s">
        <v>68</v>
      </c>
      <c r="G3513" s="3">
        <v>43917</v>
      </c>
      <c r="H3513" s="1">
        <v>2019</v>
      </c>
      <c r="I3513" s="1" t="s">
        <v>4</v>
      </c>
      <c r="J3513" s="1" t="s">
        <v>6461</v>
      </c>
      <c r="K3513" s="1" t="s">
        <v>16262</v>
      </c>
      <c r="L3513" s="2" t="s">
        <v>30</v>
      </c>
      <c r="M3513" s="2">
        <v>7</v>
      </c>
      <c r="N3513" s="2">
        <v>165</v>
      </c>
      <c r="O3513" s="2">
        <v>240</v>
      </c>
      <c r="P3513" s="2">
        <v>75</v>
      </c>
      <c r="Q3513" s="4">
        <f t="shared" si="54"/>
        <v>1.4545454545454546</v>
      </c>
    </row>
    <row r="3514" spans="1:17">
      <c r="A3514" s="1" t="s">
        <v>16263</v>
      </c>
      <c r="B3514" s="1" t="s">
        <v>17</v>
      </c>
      <c r="C3514" s="1" t="s">
        <v>16264</v>
      </c>
      <c r="D3514" s="55" t="s">
        <v>16265</v>
      </c>
      <c r="E3514" s="66" t="s">
        <v>16266</v>
      </c>
      <c r="F3514" s="55" t="s">
        <v>12</v>
      </c>
      <c r="G3514" s="3">
        <v>43985</v>
      </c>
      <c r="H3514" s="1">
        <v>2017</v>
      </c>
      <c r="I3514" s="1" t="s">
        <v>595</v>
      </c>
      <c r="J3514" s="1" t="s">
        <v>50</v>
      </c>
      <c r="K3514" s="1" t="s">
        <v>16267</v>
      </c>
      <c r="L3514" s="2" t="s">
        <v>52</v>
      </c>
      <c r="M3514" s="2">
        <v>8</v>
      </c>
      <c r="N3514" s="2">
        <v>165</v>
      </c>
      <c r="O3514" s="2">
        <v>200</v>
      </c>
      <c r="P3514" s="2">
        <v>72</v>
      </c>
      <c r="Q3514" s="4">
        <f t="shared" si="54"/>
        <v>1.2121212121212122</v>
      </c>
    </row>
    <row r="3515" spans="1:17">
      <c r="A3515" s="1" t="s">
        <v>16268</v>
      </c>
      <c r="B3515" s="1" t="s">
        <v>17</v>
      </c>
      <c r="C3515" s="1" t="s">
        <v>16269</v>
      </c>
      <c r="D3515" s="55" t="s">
        <v>16270</v>
      </c>
      <c r="E3515" s="66" t="s">
        <v>16271</v>
      </c>
      <c r="F3515" s="55" t="s">
        <v>1164</v>
      </c>
      <c r="G3515" s="3">
        <v>42952</v>
      </c>
      <c r="H3515" s="1">
        <v>2016</v>
      </c>
      <c r="I3515" s="1" t="s">
        <v>500</v>
      </c>
      <c r="J3515" s="1" t="s">
        <v>106</v>
      </c>
      <c r="K3515" s="1" t="s">
        <v>16272</v>
      </c>
      <c r="L3515" s="2" t="s">
        <v>52</v>
      </c>
      <c r="M3515" s="2">
        <v>9</v>
      </c>
      <c r="N3515" s="2">
        <v>145</v>
      </c>
      <c r="O3515" s="2">
        <v>233</v>
      </c>
      <c r="P3515" s="2">
        <v>77</v>
      </c>
      <c r="Q3515" s="4">
        <f t="shared" si="54"/>
        <v>1.606896551724138</v>
      </c>
    </row>
    <row r="3516" spans="1:17">
      <c r="A3516" s="1" t="s">
        <v>16273</v>
      </c>
      <c r="B3516" s="1" t="s">
        <v>17</v>
      </c>
      <c r="C3516" s="1" t="s">
        <v>16274</v>
      </c>
      <c r="D3516" s="55" t="s">
        <v>993</v>
      </c>
      <c r="E3516" s="66" t="s">
        <v>16275</v>
      </c>
      <c r="F3516" s="55" t="s">
        <v>12</v>
      </c>
      <c r="G3516" s="3">
        <v>43953</v>
      </c>
      <c r="H3516" s="1">
        <v>2019</v>
      </c>
      <c r="I3516" s="1" t="s">
        <v>368</v>
      </c>
      <c r="J3516" s="1" t="s">
        <v>1692</v>
      </c>
      <c r="K3516" s="1" t="s">
        <v>16276</v>
      </c>
      <c r="L3516" s="2" t="s">
        <v>942</v>
      </c>
      <c r="M3516" s="2">
        <v>9</v>
      </c>
      <c r="N3516" s="2">
        <v>186</v>
      </c>
      <c r="O3516" s="2">
        <v>213</v>
      </c>
      <c r="P3516" s="2">
        <v>75</v>
      </c>
      <c r="Q3516" s="4">
        <f t="shared" si="54"/>
        <v>1.1451612903225807</v>
      </c>
    </row>
    <row r="3517" spans="1:17">
      <c r="A3517" s="1" t="s">
        <v>16277</v>
      </c>
      <c r="B3517" s="1" t="s">
        <v>1</v>
      </c>
      <c r="C3517" s="1" t="s">
        <v>16278</v>
      </c>
      <c r="D3517" s="55" t="s">
        <v>10</v>
      </c>
      <c r="E3517" s="66" t="s">
        <v>16279</v>
      </c>
      <c r="F3517" s="55" t="s">
        <v>12</v>
      </c>
      <c r="G3517" s="3">
        <v>43049</v>
      </c>
      <c r="H3517" s="1">
        <v>2017</v>
      </c>
      <c r="I3517" s="1" t="s">
        <v>13</v>
      </c>
      <c r="J3517" s="1" t="s">
        <v>352</v>
      </c>
      <c r="K3517" s="1" t="s">
        <v>16280</v>
      </c>
      <c r="L3517" s="2" t="s">
        <v>30</v>
      </c>
      <c r="M3517" s="2">
        <v>10</v>
      </c>
      <c r="N3517" s="2">
        <v>183</v>
      </c>
      <c r="O3517" s="2">
        <v>222</v>
      </c>
      <c r="P3517" s="2">
        <v>75</v>
      </c>
      <c r="Q3517" s="4">
        <f t="shared" si="54"/>
        <v>1.2131147540983607</v>
      </c>
    </row>
    <row r="3518" spans="1:17">
      <c r="A3518" s="1" t="s">
        <v>16281</v>
      </c>
      <c r="B3518" s="1" t="s">
        <v>17</v>
      </c>
      <c r="C3518" s="1" t="s">
        <v>16282</v>
      </c>
      <c r="D3518" s="55" t="s">
        <v>16283</v>
      </c>
      <c r="E3518" s="66" t="s">
        <v>16284</v>
      </c>
      <c r="F3518" s="55" t="s">
        <v>12</v>
      </c>
      <c r="G3518" s="3">
        <v>43647</v>
      </c>
      <c r="H3518" s="1">
        <v>2006</v>
      </c>
      <c r="I3518" s="1" t="s">
        <v>306</v>
      </c>
      <c r="J3518" s="1" t="s">
        <v>136</v>
      </c>
      <c r="K3518" s="1" t="s">
        <v>16285</v>
      </c>
      <c r="L3518" s="2" t="s">
        <v>123</v>
      </c>
      <c r="M3518" s="2">
        <v>10</v>
      </c>
      <c r="N3518" s="2">
        <v>187</v>
      </c>
      <c r="O3518" s="2">
        <v>225</v>
      </c>
      <c r="P3518" s="2">
        <v>77</v>
      </c>
      <c r="Q3518" s="4">
        <f t="shared" si="54"/>
        <v>1.2032085561497325</v>
      </c>
    </row>
    <row r="3519" spans="1:17">
      <c r="A3519" s="1" t="s">
        <v>16286</v>
      </c>
      <c r="B3519" s="1" t="s">
        <v>17</v>
      </c>
      <c r="C3519" s="1" t="s">
        <v>16287</v>
      </c>
      <c r="D3519" s="55" t="s">
        <v>16288</v>
      </c>
      <c r="E3519" s="66" t="s">
        <v>16289</v>
      </c>
      <c r="F3519" s="55" t="s">
        <v>463</v>
      </c>
      <c r="G3519" s="3">
        <v>43532</v>
      </c>
      <c r="H3519" s="1">
        <v>2019</v>
      </c>
      <c r="I3519" s="1" t="s">
        <v>1073</v>
      </c>
      <c r="J3519" s="1" t="s">
        <v>28</v>
      </c>
      <c r="K3519" s="1" t="s">
        <v>16290</v>
      </c>
      <c r="L3519" s="2" t="s">
        <v>30</v>
      </c>
      <c r="M3519" s="2">
        <v>7</v>
      </c>
      <c r="N3519" s="2">
        <v>146</v>
      </c>
      <c r="O3519" s="2">
        <v>231</v>
      </c>
      <c r="P3519" s="2">
        <v>71</v>
      </c>
      <c r="Q3519" s="4">
        <f t="shared" si="54"/>
        <v>1.5821917808219179</v>
      </c>
    </row>
    <row r="3520" spans="1:17">
      <c r="A3520" s="1" t="s">
        <v>16291</v>
      </c>
      <c r="B3520" s="1" t="s">
        <v>17</v>
      </c>
      <c r="C3520" s="1" t="s">
        <v>16292</v>
      </c>
      <c r="D3520" s="55" t="s">
        <v>10</v>
      </c>
      <c r="E3520" s="66" t="s">
        <v>16293</v>
      </c>
      <c r="F3520" s="55" t="s">
        <v>12</v>
      </c>
      <c r="G3520" s="3">
        <v>43483</v>
      </c>
      <c r="H3520" s="1">
        <v>2018</v>
      </c>
      <c r="I3520" s="1" t="s">
        <v>129</v>
      </c>
      <c r="J3520" s="1" t="s">
        <v>870</v>
      </c>
      <c r="K3520" s="1" t="s">
        <v>16294</v>
      </c>
      <c r="L3520" s="2" t="s">
        <v>5005</v>
      </c>
      <c r="M3520" s="2">
        <v>9</v>
      </c>
      <c r="N3520" s="2">
        <v>162</v>
      </c>
      <c r="O3520" s="2">
        <v>223</v>
      </c>
      <c r="P3520" s="2">
        <v>76</v>
      </c>
      <c r="Q3520" s="4">
        <f t="shared" si="54"/>
        <v>1.3765432098765431</v>
      </c>
    </row>
    <row r="3521" spans="1:17">
      <c r="A3521" s="1" t="s">
        <v>16295</v>
      </c>
      <c r="B3521" s="1" t="s">
        <v>1</v>
      </c>
      <c r="C3521" s="1" t="s">
        <v>16296</v>
      </c>
      <c r="D3521" s="55" t="s">
        <v>10</v>
      </c>
      <c r="E3521" s="66" t="s">
        <v>16297</v>
      </c>
      <c r="F3521" s="55" t="s">
        <v>2076</v>
      </c>
      <c r="G3521" s="3">
        <v>43191</v>
      </c>
      <c r="H3521" s="1">
        <v>2015</v>
      </c>
      <c r="I3521" s="1" t="s">
        <v>4</v>
      </c>
      <c r="J3521" s="1" t="s">
        <v>142</v>
      </c>
      <c r="K3521" s="1" t="s">
        <v>16298</v>
      </c>
      <c r="L3521" s="2" t="s">
        <v>37</v>
      </c>
      <c r="M3521" s="2">
        <v>10</v>
      </c>
      <c r="N3521" s="2">
        <v>162</v>
      </c>
      <c r="O3521" s="2">
        <v>237</v>
      </c>
      <c r="P3521" s="2">
        <v>72</v>
      </c>
      <c r="Q3521" s="4">
        <f t="shared" si="54"/>
        <v>1.462962962962963</v>
      </c>
    </row>
    <row r="3522" spans="1:17">
      <c r="A3522" s="1" t="s">
        <v>16299</v>
      </c>
      <c r="B3522" s="1" t="s">
        <v>17</v>
      </c>
      <c r="C3522" s="1" t="s">
        <v>16300</v>
      </c>
      <c r="D3522" s="55" t="s">
        <v>16301</v>
      </c>
      <c r="E3522" s="55" t="s">
        <v>16302</v>
      </c>
      <c r="F3522" s="55" t="s">
        <v>207</v>
      </c>
      <c r="G3522" s="3">
        <v>42874</v>
      </c>
      <c r="H3522" s="1">
        <v>2017</v>
      </c>
      <c r="I3522" s="1" t="s">
        <v>500</v>
      </c>
      <c r="J3522" s="1" t="s">
        <v>271</v>
      </c>
      <c r="K3522" s="1" t="s">
        <v>16303</v>
      </c>
      <c r="L3522" s="2" t="s">
        <v>30</v>
      </c>
      <c r="M3522" s="2">
        <v>6</v>
      </c>
      <c r="N3522" s="2">
        <v>105</v>
      </c>
      <c r="O3522" s="2">
        <v>233</v>
      </c>
      <c r="P3522" s="2">
        <v>80</v>
      </c>
      <c r="Q3522" s="4">
        <f t="shared" ref="Q3522:Q3585" si="55">IFERROR(O3522/N3522,0)</f>
        <v>2.2190476190476192</v>
      </c>
    </row>
    <row r="3523" spans="1:17">
      <c r="A3523" s="1" t="s">
        <v>16304</v>
      </c>
      <c r="B3523" s="1" t="s">
        <v>17</v>
      </c>
      <c r="C3523" s="1" t="s">
        <v>16305</v>
      </c>
      <c r="D3523" s="55" t="s">
        <v>14864</v>
      </c>
      <c r="E3523" s="66" t="s">
        <v>16306</v>
      </c>
      <c r="F3523" s="55" t="s">
        <v>68</v>
      </c>
      <c r="G3523" s="3">
        <v>44206</v>
      </c>
      <c r="H3523" s="1">
        <v>2001</v>
      </c>
      <c r="I3523" s="1" t="s">
        <v>16307</v>
      </c>
      <c r="J3523" s="1" t="s">
        <v>214</v>
      </c>
      <c r="K3523" s="1" t="s">
        <v>16308</v>
      </c>
      <c r="L3523" s="2" t="s">
        <v>942</v>
      </c>
      <c r="M3523" s="2">
        <v>9</v>
      </c>
      <c r="N3523" s="2">
        <v>185</v>
      </c>
      <c r="O3523" s="2">
        <v>239</v>
      </c>
      <c r="P3523" s="2">
        <v>75</v>
      </c>
      <c r="Q3523" s="4">
        <f t="shared" si="55"/>
        <v>1.2918918918918918</v>
      </c>
    </row>
    <row r="3524" spans="1:17">
      <c r="A3524" s="1" t="s">
        <v>16309</v>
      </c>
      <c r="B3524" s="1" t="s">
        <v>17</v>
      </c>
      <c r="C3524" s="1" t="s">
        <v>16310</v>
      </c>
      <c r="D3524" s="55" t="s">
        <v>16311</v>
      </c>
      <c r="E3524" s="66" t="s">
        <v>16312</v>
      </c>
      <c r="F3524" s="55"/>
      <c r="G3524" s="3">
        <v>43798</v>
      </c>
      <c r="H3524" s="1">
        <v>2018</v>
      </c>
      <c r="I3524" s="1" t="s">
        <v>253</v>
      </c>
      <c r="J3524" s="1" t="s">
        <v>409</v>
      </c>
      <c r="K3524" s="1" t="s">
        <v>16313</v>
      </c>
      <c r="L3524" s="2" t="s">
        <v>30</v>
      </c>
      <c r="M3524" s="2">
        <v>6</v>
      </c>
      <c r="N3524" s="2">
        <v>188</v>
      </c>
      <c r="O3524" s="2">
        <v>221</v>
      </c>
      <c r="P3524" s="2">
        <v>78</v>
      </c>
      <c r="Q3524" s="4">
        <f t="shared" si="55"/>
        <v>1.175531914893617</v>
      </c>
    </row>
    <row r="3525" spans="1:17">
      <c r="A3525" s="1" t="s">
        <v>16314</v>
      </c>
      <c r="B3525" s="1" t="s">
        <v>17</v>
      </c>
      <c r="C3525" s="1" t="s">
        <v>16315</v>
      </c>
      <c r="D3525" s="55" t="s">
        <v>10</v>
      </c>
      <c r="E3525" s="66" t="s">
        <v>16316</v>
      </c>
      <c r="F3525" s="55" t="s">
        <v>68</v>
      </c>
      <c r="G3525" s="3">
        <v>43800</v>
      </c>
      <c r="H3525" s="1">
        <v>2016</v>
      </c>
      <c r="I3525" s="1" t="s">
        <v>1073</v>
      </c>
      <c r="J3525" s="1" t="s">
        <v>214</v>
      </c>
      <c r="K3525" s="1" t="s">
        <v>16317</v>
      </c>
      <c r="L3525" s="2" t="s">
        <v>71</v>
      </c>
      <c r="M3525" s="2">
        <v>10</v>
      </c>
      <c r="N3525" s="2">
        <v>118</v>
      </c>
      <c r="O3525" s="2">
        <v>225</v>
      </c>
      <c r="P3525" s="2">
        <v>72</v>
      </c>
      <c r="Q3525" s="4">
        <f t="shared" si="55"/>
        <v>1.9067796610169492</v>
      </c>
    </row>
    <row r="3526" spans="1:17">
      <c r="A3526" s="1" t="s">
        <v>16318</v>
      </c>
      <c r="B3526" s="1" t="s">
        <v>17</v>
      </c>
      <c r="C3526" s="1" t="s">
        <v>16319</v>
      </c>
      <c r="D3526" s="55" t="s">
        <v>8445</v>
      </c>
      <c r="E3526" s="66" t="s">
        <v>16320</v>
      </c>
      <c r="F3526" s="55" t="s">
        <v>68</v>
      </c>
      <c r="G3526" s="3">
        <v>43814</v>
      </c>
      <c r="H3526" s="1">
        <v>2004</v>
      </c>
      <c r="I3526" s="1" t="s">
        <v>8447</v>
      </c>
      <c r="J3526" s="1" t="s">
        <v>313</v>
      </c>
      <c r="K3526" s="1" t="s">
        <v>16321</v>
      </c>
      <c r="L3526" s="2" t="s">
        <v>71</v>
      </c>
      <c r="M3526" s="2">
        <v>7</v>
      </c>
      <c r="N3526" s="2">
        <v>107</v>
      </c>
      <c r="O3526" s="2">
        <v>203</v>
      </c>
      <c r="P3526" s="2">
        <v>74</v>
      </c>
      <c r="Q3526" s="4">
        <f t="shared" si="55"/>
        <v>1.8971962616822431</v>
      </c>
    </row>
    <row r="3527" spans="1:17">
      <c r="A3527" s="1" t="s">
        <v>16322</v>
      </c>
      <c r="B3527" s="1" t="s">
        <v>17</v>
      </c>
      <c r="C3527" s="1" t="s">
        <v>16323</v>
      </c>
      <c r="D3527" s="55" t="s">
        <v>16324</v>
      </c>
      <c r="E3527" s="66" t="s">
        <v>16325</v>
      </c>
      <c r="F3527" s="55" t="s">
        <v>68</v>
      </c>
      <c r="G3527" s="3">
        <v>42917</v>
      </c>
      <c r="H3527" s="1">
        <v>1971</v>
      </c>
      <c r="I3527" s="1" t="s">
        <v>1974</v>
      </c>
      <c r="J3527" s="1" t="s">
        <v>2107</v>
      </c>
      <c r="K3527" s="1" t="s">
        <v>16326</v>
      </c>
      <c r="L3527" s="2" t="s">
        <v>37</v>
      </c>
      <c r="M3527" s="2">
        <v>8</v>
      </c>
      <c r="N3527" s="2">
        <v>114</v>
      </c>
      <c r="O3527" s="2">
        <v>237</v>
      </c>
      <c r="P3527" s="2">
        <v>73</v>
      </c>
      <c r="Q3527" s="4">
        <f t="shared" si="55"/>
        <v>2.0789473684210527</v>
      </c>
    </row>
    <row r="3528" spans="1:17">
      <c r="A3528" s="1" t="s">
        <v>16327</v>
      </c>
      <c r="B3528" s="1" t="s">
        <v>17</v>
      </c>
      <c r="C3528" s="1" t="s">
        <v>16328</v>
      </c>
      <c r="D3528" s="55" t="s">
        <v>4484</v>
      </c>
      <c r="E3528" s="66" t="s">
        <v>16329</v>
      </c>
      <c r="F3528" s="55" t="s">
        <v>68</v>
      </c>
      <c r="G3528" s="3">
        <v>43174</v>
      </c>
      <c r="H3528" s="1">
        <v>2010</v>
      </c>
      <c r="I3528" s="1" t="s">
        <v>6103</v>
      </c>
      <c r="J3528" s="1" t="s">
        <v>214</v>
      </c>
      <c r="K3528" s="1" t="s">
        <v>16330</v>
      </c>
      <c r="L3528" s="2" t="s">
        <v>30</v>
      </c>
      <c r="M3528" s="2">
        <v>8</v>
      </c>
      <c r="N3528" s="2">
        <v>143</v>
      </c>
      <c r="O3528" s="2">
        <v>247</v>
      </c>
      <c r="P3528" s="2">
        <v>73</v>
      </c>
      <c r="Q3528" s="4">
        <f t="shared" si="55"/>
        <v>1.7272727272727273</v>
      </c>
    </row>
    <row r="3529" spans="1:17">
      <c r="A3529" s="1" t="s">
        <v>16331</v>
      </c>
      <c r="B3529" s="1" t="s">
        <v>1</v>
      </c>
      <c r="C3529" s="1" t="s">
        <v>16332</v>
      </c>
      <c r="D3529" s="55" t="s">
        <v>10</v>
      </c>
      <c r="E3529" s="66" t="s">
        <v>16333</v>
      </c>
      <c r="F3529" s="55" t="s">
        <v>299</v>
      </c>
      <c r="G3529" s="3">
        <v>42948</v>
      </c>
      <c r="H3529" s="1">
        <v>2011</v>
      </c>
      <c r="I3529" s="1" t="s">
        <v>533</v>
      </c>
      <c r="J3529" s="1" t="s">
        <v>505</v>
      </c>
      <c r="K3529" s="1" t="s">
        <v>16334</v>
      </c>
      <c r="L3529" s="2" t="s">
        <v>37</v>
      </c>
      <c r="M3529" s="2">
        <v>7</v>
      </c>
      <c r="N3529" s="2">
        <v>136</v>
      </c>
      <c r="O3529" s="2">
        <v>233</v>
      </c>
      <c r="P3529" s="2">
        <v>71</v>
      </c>
      <c r="Q3529" s="4">
        <f t="shared" si="55"/>
        <v>1.713235294117647</v>
      </c>
    </row>
    <row r="3530" spans="1:17">
      <c r="A3530" s="1" t="s">
        <v>16335</v>
      </c>
      <c r="B3530" s="1" t="s">
        <v>17</v>
      </c>
      <c r="C3530" s="1" t="s">
        <v>16336</v>
      </c>
      <c r="D3530" s="55" t="s">
        <v>16337</v>
      </c>
      <c r="E3530" s="66" t="s">
        <v>16338</v>
      </c>
      <c r="F3530" s="55" t="s">
        <v>219</v>
      </c>
      <c r="G3530" s="3">
        <v>43454</v>
      </c>
      <c r="H3530" s="1">
        <v>2015</v>
      </c>
      <c r="I3530" s="1" t="s">
        <v>178</v>
      </c>
      <c r="J3530" s="1" t="s">
        <v>760</v>
      </c>
      <c r="K3530" s="1" t="s">
        <v>16339</v>
      </c>
      <c r="L3530" s="2" t="s">
        <v>30</v>
      </c>
      <c r="M3530" s="2">
        <v>9</v>
      </c>
      <c r="N3530" s="2">
        <v>102</v>
      </c>
      <c r="O3530" s="2">
        <v>242</v>
      </c>
      <c r="P3530" s="2">
        <v>72</v>
      </c>
      <c r="Q3530" s="4">
        <f t="shared" si="55"/>
        <v>2.3725490196078431</v>
      </c>
    </row>
    <row r="3531" spans="1:17">
      <c r="A3531" s="1" t="s">
        <v>16340</v>
      </c>
      <c r="B3531" s="1" t="s">
        <v>17</v>
      </c>
      <c r="C3531" s="1" t="s">
        <v>16341</v>
      </c>
      <c r="D3531" s="55" t="s">
        <v>16342</v>
      </c>
      <c r="E3531" s="66" t="s">
        <v>16343</v>
      </c>
      <c r="F3531" s="55" t="s">
        <v>282</v>
      </c>
      <c r="G3531" s="3">
        <v>44088</v>
      </c>
      <c r="H3531" s="1">
        <v>2018</v>
      </c>
      <c r="I3531" s="1" t="s">
        <v>660</v>
      </c>
      <c r="J3531" s="1" t="s">
        <v>214</v>
      </c>
      <c r="K3531" s="1" t="s">
        <v>16344</v>
      </c>
      <c r="L3531" s="2" t="s">
        <v>30</v>
      </c>
      <c r="M3531" s="2">
        <v>6</v>
      </c>
      <c r="N3531" s="2">
        <v>143</v>
      </c>
      <c r="O3531" s="2">
        <v>246</v>
      </c>
      <c r="P3531" s="2">
        <v>72</v>
      </c>
      <c r="Q3531" s="4">
        <f t="shared" si="55"/>
        <v>1.7202797202797202</v>
      </c>
    </row>
    <row r="3532" spans="1:17">
      <c r="A3532" s="1" t="s">
        <v>16345</v>
      </c>
      <c r="B3532" s="1" t="s">
        <v>17</v>
      </c>
      <c r="C3532" s="1" t="s">
        <v>16346</v>
      </c>
      <c r="D3532" s="55" t="s">
        <v>16347</v>
      </c>
      <c r="E3532" s="66" t="s">
        <v>16348</v>
      </c>
      <c r="F3532" s="55" t="s">
        <v>1403</v>
      </c>
      <c r="G3532" s="3">
        <v>42993</v>
      </c>
      <c r="H3532" s="1">
        <v>2017</v>
      </c>
      <c r="I3532" s="1" t="s">
        <v>300</v>
      </c>
      <c r="J3532" s="1" t="s">
        <v>106</v>
      </c>
      <c r="K3532" s="1" t="s">
        <v>16349</v>
      </c>
      <c r="L3532" s="2" t="s">
        <v>37</v>
      </c>
      <c r="M3532" s="2">
        <v>9</v>
      </c>
      <c r="N3532" s="2">
        <v>148</v>
      </c>
      <c r="O3532" s="2">
        <v>222</v>
      </c>
      <c r="P3532" s="2">
        <v>78</v>
      </c>
      <c r="Q3532" s="4">
        <f t="shared" si="55"/>
        <v>1.5</v>
      </c>
    </row>
    <row r="3533" spans="1:17">
      <c r="A3533" s="1" t="s">
        <v>16350</v>
      </c>
      <c r="B3533" s="1" t="s">
        <v>1</v>
      </c>
      <c r="C3533" s="1" t="s">
        <v>16351</v>
      </c>
      <c r="D3533" s="55" t="s">
        <v>10</v>
      </c>
      <c r="E3533" s="55" t="s">
        <v>16352</v>
      </c>
      <c r="F3533" s="64" t="s">
        <v>12</v>
      </c>
      <c r="G3533" s="3">
        <v>43511</v>
      </c>
      <c r="H3533" s="1">
        <v>2019</v>
      </c>
      <c r="I3533" s="1" t="s">
        <v>4</v>
      </c>
      <c r="J3533" s="1" t="s">
        <v>7189</v>
      </c>
      <c r="K3533" s="1" t="s">
        <v>16353</v>
      </c>
      <c r="L3533" s="2" t="s">
        <v>30</v>
      </c>
      <c r="M3533" s="2">
        <v>7</v>
      </c>
      <c r="N3533" s="2">
        <v>113</v>
      </c>
      <c r="O3533" s="2">
        <v>247</v>
      </c>
      <c r="P3533" s="2">
        <v>75</v>
      </c>
      <c r="Q3533" s="4">
        <f t="shared" si="55"/>
        <v>2.1858407079646018</v>
      </c>
    </row>
    <row r="3534" spans="1:17">
      <c r="A3534" s="1" t="s">
        <v>16354</v>
      </c>
      <c r="B3534" s="1" t="s">
        <v>17</v>
      </c>
      <c r="C3534" s="1" t="s">
        <v>16355</v>
      </c>
      <c r="D3534" s="55" t="s">
        <v>3096</v>
      </c>
      <c r="E3534" s="55" t="s">
        <v>16356</v>
      </c>
      <c r="F3534" s="55" t="s">
        <v>12</v>
      </c>
      <c r="G3534" s="3">
        <v>44161</v>
      </c>
      <c r="H3534" s="1">
        <v>2020</v>
      </c>
      <c r="I3534" s="1" t="s">
        <v>1061</v>
      </c>
      <c r="J3534" s="1" t="s">
        <v>1319</v>
      </c>
      <c r="K3534" s="1" t="s">
        <v>16357</v>
      </c>
      <c r="L3534" s="2" t="s">
        <v>37</v>
      </c>
      <c r="M3534" s="2">
        <v>10</v>
      </c>
      <c r="N3534" s="2">
        <v>142</v>
      </c>
      <c r="O3534" s="2">
        <v>230</v>
      </c>
      <c r="P3534" s="2">
        <v>74</v>
      </c>
      <c r="Q3534" s="4">
        <f t="shared" si="55"/>
        <v>1.619718309859155</v>
      </c>
    </row>
    <row r="3535" spans="1:17">
      <c r="A3535" s="1" t="s">
        <v>16358</v>
      </c>
      <c r="B3535" s="1" t="s">
        <v>1</v>
      </c>
      <c r="C3535" s="1" t="s">
        <v>16359</v>
      </c>
      <c r="D3535" s="55" t="s">
        <v>10</v>
      </c>
      <c r="E3535" s="66"/>
      <c r="F3535" s="55" t="s">
        <v>4009</v>
      </c>
      <c r="G3535" s="3">
        <v>42401</v>
      </c>
      <c r="H3535" s="1">
        <v>2015</v>
      </c>
      <c r="I3535" s="1" t="s">
        <v>533</v>
      </c>
      <c r="J3535" s="1" t="s">
        <v>161</v>
      </c>
      <c r="K3535" s="1" t="s">
        <v>16360</v>
      </c>
      <c r="L3535" s="2" t="s">
        <v>163</v>
      </c>
      <c r="M3535" s="2">
        <v>6</v>
      </c>
      <c r="N3535" s="2">
        <v>154</v>
      </c>
      <c r="O3535" s="2">
        <v>244</v>
      </c>
      <c r="P3535" s="2">
        <v>78</v>
      </c>
      <c r="Q3535" s="4">
        <f t="shared" si="55"/>
        <v>1.5844155844155845</v>
      </c>
    </row>
    <row r="3536" spans="1:17">
      <c r="A3536" s="1" t="s">
        <v>16361</v>
      </c>
      <c r="B3536" s="1" t="s">
        <v>1</v>
      </c>
      <c r="C3536" s="1" t="s">
        <v>16362</v>
      </c>
      <c r="D3536" s="55" t="s">
        <v>10</v>
      </c>
      <c r="E3536" s="66" t="s">
        <v>16363</v>
      </c>
      <c r="F3536" s="64" t="s">
        <v>41</v>
      </c>
      <c r="G3536" s="3">
        <v>43525</v>
      </c>
      <c r="H3536" s="1">
        <v>2019</v>
      </c>
      <c r="I3536" s="1" t="s">
        <v>13</v>
      </c>
      <c r="J3536" s="1" t="s">
        <v>161</v>
      </c>
      <c r="K3536" s="1" t="s">
        <v>16364</v>
      </c>
      <c r="L3536" s="2" t="s">
        <v>163</v>
      </c>
      <c r="M3536" s="2">
        <v>7</v>
      </c>
      <c r="N3536" s="2">
        <v>124</v>
      </c>
      <c r="O3536" s="2">
        <v>233</v>
      </c>
      <c r="P3536" s="2">
        <v>73</v>
      </c>
      <c r="Q3536" s="4">
        <f t="shared" si="55"/>
        <v>1.8790322580645162</v>
      </c>
    </row>
    <row r="3537" spans="1:17">
      <c r="A3537" s="1" t="s">
        <v>16365</v>
      </c>
      <c r="B3537" s="1" t="s">
        <v>1</v>
      </c>
      <c r="C3537" s="1" t="s">
        <v>16366</v>
      </c>
      <c r="D3537" s="55" t="s">
        <v>10</v>
      </c>
      <c r="E3537" s="66" t="s">
        <v>16367</v>
      </c>
      <c r="F3537" s="55" t="s">
        <v>2076</v>
      </c>
      <c r="G3537" s="3">
        <v>43539</v>
      </c>
      <c r="H3537" s="1">
        <v>2018</v>
      </c>
      <c r="I3537" s="1" t="s">
        <v>13</v>
      </c>
      <c r="J3537" s="1" t="s">
        <v>56</v>
      </c>
      <c r="K3537" s="1" t="s">
        <v>16368</v>
      </c>
      <c r="L3537" s="2" t="s">
        <v>30</v>
      </c>
      <c r="M3537" s="2">
        <v>6</v>
      </c>
      <c r="N3537" s="2">
        <v>143</v>
      </c>
      <c r="O3537" s="2">
        <v>202</v>
      </c>
      <c r="P3537" s="2">
        <v>71</v>
      </c>
      <c r="Q3537" s="4">
        <f t="shared" si="55"/>
        <v>1.4125874125874125</v>
      </c>
    </row>
    <row r="3538" spans="1:17">
      <c r="A3538" s="1" t="s">
        <v>16369</v>
      </c>
      <c r="B3538" s="1" t="s">
        <v>1</v>
      </c>
      <c r="C3538" s="1" t="s">
        <v>16370</v>
      </c>
      <c r="D3538" s="55" t="s">
        <v>10</v>
      </c>
      <c r="E3538" s="66" t="s">
        <v>16371</v>
      </c>
      <c r="F3538" s="55" t="s">
        <v>41</v>
      </c>
      <c r="G3538" s="3">
        <v>42877</v>
      </c>
      <c r="H3538" s="1">
        <v>2015</v>
      </c>
      <c r="I3538" s="1" t="s">
        <v>4</v>
      </c>
      <c r="J3538" s="1" t="s">
        <v>56</v>
      </c>
      <c r="K3538" s="1" t="s">
        <v>16372</v>
      </c>
      <c r="L3538" s="2" t="s">
        <v>37</v>
      </c>
      <c r="M3538" s="2">
        <v>8</v>
      </c>
      <c r="N3538" s="2">
        <v>135</v>
      </c>
      <c r="O3538" s="2">
        <v>208</v>
      </c>
      <c r="P3538" s="2">
        <v>76</v>
      </c>
      <c r="Q3538" s="4">
        <f t="shared" si="55"/>
        <v>1.5407407407407407</v>
      </c>
    </row>
    <row r="3539" spans="1:17">
      <c r="A3539" s="1" t="s">
        <v>16373</v>
      </c>
      <c r="B3539" s="1" t="s">
        <v>17</v>
      </c>
      <c r="C3539" s="1" t="s">
        <v>16374</v>
      </c>
      <c r="D3539" s="62" t="s">
        <v>16375</v>
      </c>
      <c r="E3539" s="66"/>
      <c r="F3539" s="55" t="s">
        <v>16376</v>
      </c>
      <c r="G3539" s="3">
        <v>43591</v>
      </c>
      <c r="H3539" s="1">
        <v>2019</v>
      </c>
      <c r="I3539" s="1" t="s">
        <v>786</v>
      </c>
      <c r="J3539" s="1" t="s">
        <v>271</v>
      </c>
      <c r="K3539" s="1" t="s">
        <v>16377</v>
      </c>
      <c r="L3539" s="2" t="s">
        <v>30</v>
      </c>
      <c r="M3539" s="2">
        <v>9</v>
      </c>
      <c r="N3539" s="2">
        <v>189</v>
      </c>
      <c r="O3539" s="2">
        <v>226</v>
      </c>
      <c r="P3539" s="2">
        <v>72</v>
      </c>
      <c r="Q3539" s="4">
        <f t="shared" si="55"/>
        <v>1.1957671957671958</v>
      </c>
    </row>
    <row r="3540" spans="1:17">
      <c r="A3540" s="1" t="s">
        <v>16378</v>
      </c>
      <c r="B3540" s="1" t="s">
        <v>1</v>
      </c>
      <c r="C3540" s="1" t="s">
        <v>16379</v>
      </c>
      <c r="D3540" s="55" t="s">
        <v>10</v>
      </c>
      <c r="E3540" s="66" t="s">
        <v>16380</v>
      </c>
      <c r="F3540" s="55" t="s">
        <v>12</v>
      </c>
      <c r="G3540" s="3">
        <v>44040</v>
      </c>
      <c r="H3540" s="1">
        <v>2020</v>
      </c>
      <c r="I3540" s="1" t="s">
        <v>2257</v>
      </c>
      <c r="J3540" s="1" t="s">
        <v>886</v>
      </c>
      <c r="K3540" s="1" t="s">
        <v>16381</v>
      </c>
      <c r="L3540" s="2" t="s">
        <v>30</v>
      </c>
      <c r="M3540" s="2">
        <v>9</v>
      </c>
      <c r="N3540" s="2">
        <v>151</v>
      </c>
      <c r="O3540" s="2">
        <v>220</v>
      </c>
      <c r="P3540" s="2">
        <v>79</v>
      </c>
      <c r="Q3540" s="4">
        <f t="shared" si="55"/>
        <v>1.4569536423841059</v>
      </c>
    </row>
    <row r="3541" spans="1:17">
      <c r="A3541" s="1" t="s">
        <v>16382</v>
      </c>
      <c r="B3541" s="1" t="s">
        <v>17</v>
      </c>
      <c r="C3541" s="1" t="s">
        <v>16383</v>
      </c>
      <c r="D3541" s="55" t="s">
        <v>16384</v>
      </c>
      <c r="E3541" s="66" t="s">
        <v>16385</v>
      </c>
      <c r="F3541" s="55" t="s">
        <v>12</v>
      </c>
      <c r="G3541" s="3">
        <v>43901</v>
      </c>
      <c r="H3541" s="1">
        <v>2019</v>
      </c>
      <c r="I3541" s="1" t="s">
        <v>786</v>
      </c>
      <c r="J3541" s="1" t="s">
        <v>28</v>
      </c>
      <c r="K3541" s="1" t="s">
        <v>16386</v>
      </c>
      <c r="L3541" s="2" t="s">
        <v>30</v>
      </c>
      <c r="M3541" s="2">
        <v>9</v>
      </c>
      <c r="N3541" s="2">
        <v>126</v>
      </c>
      <c r="O3541" s="2">
        <v>242</v>
      </c>
      <c r="P3541" s="2">
        <v>77</v>
      </c>
      <c r="Q3541" s="4">
        <f t="shared" si="55"/>
        <v>1.9206349206349207</v>
      </c>
    </row>
    <row r="3542" spans="1:17">
      <c r="A3542" s="1" t="s">
        <v>16387</v>
      </c>
      <c r="B3542" s="1" t="s">
        <v>17</v>
      </c>
      <c r="C3542" s="1" t="s">
        <v>16388</v>
      </c>
      <c r="D3542" s="55" t="s">
        <v>7389</v>
      </c>
      <c r="E3542" s="66" t="s">
        <v>16389</v>
      </c>
      <c r="F3542" s="55" t="s">
        <v>16390</v>
      </c>
      <c r="G3542" s="3">
        <v>43998</v>
      </c>
      <c r="H3542" s="1">
        <v>2012</v>
      </c>
      <c r="I3542" s="1" t="s">
        <v>1258</v>
      </c>
      <c r="J3542" s="1" t="s">
        <v>214</v>
      </c>
      <c r="K3542" s="1" t="s">
        <v>16391</v>
      </c>
      <c r="L3542" s="2" t="s">
        <v>37</v>
      </c>
      <c r="M3542" s="2">
        <v>8</v>
      </c>
      <c r="N3542" s="2">
        <v>166</v>
      </c>
      <c r="O3542" s="2">
        <v>211</v>
      </c>
      <c r="P3542" s="2">
        <v>71</v>
      </c>
      <c r="Q3542" s="4">
        <f t="shared" si="55"/>
        <v>1.2710843373493976</v>
      </c>
    </row>
    <row r="3543" spans="1:17">
      <c r="A3543" s="1" t="s">
        <v>16392</v>
      </c>
      <c r="B3543" s="1" t="s">
        <v>1</v>
      </c>
      <c r="C3543" s="1" t="s">
        <v>16393</v>
      </c>
      <c r="D3543" s="55" t="s">
        <v>10</v>
      </c>
      <c r="E3543" s="66" t="s">
        <v>16394</v>
      </c>
      <c r="F3543" s="55" t="s">
        <v>167</v>
      </c>
      <c r="G3543" s="3">
        <v>43455</v>
      </c>
      <c r="H3543" s="1">
        <v>2018</v>
      </c>
      <c r="I3543" s="1" t="s">
        <v>13</v>
      </c>
      <c r="J3543" s="1" t="s">
        <v>168</v>
      </c>
      <c r="K3543" s="1" t="s">
        <v>16395</v>
      </c>
      <c r="L3543" s="2" t="s">
        <v>37</v>
      </c>
      <c r="M3543" s="2">
        <v>8</v>
      </c>
      <c r="N3543" s="2">
        <v>174</v>
      </c>
      <c r="O3543" s="2">
        <v>217</v>
      </c>
      <c r="P3543" s="2">
        <v>75</v>
      </c>
      <c r="Q3543" s="4">
        <f t="shared" si="55"/>
        <v>1.2471264367816093</v>
      </c>
    </row>
    <row r="3544" spans="1:17">
      <c r="A3544" s="1" t="s">
        <v>16396</v>
      </c>
      <c r="B3544" s="1" t="s">
        <v>17</v>
      </c>
      <c r="C3544" s="1" t="s">
        <v>16397</v>
      </c>
      <c r="D3544" s="55" t="s">
        <v>16398</v>
      </c>
      <c r="E3544" s="66" t="s">
        <v>16399</v>
      </c>
      <c r="F3544" s="55" t="s">
        <v>16400</v>
      </c>
      <c r="G3544" s="3">
        <v>43678</v>
      </c>
      <c r="H3544" s="1">
        <v>2015</v>
      </c>
      <c r="I3544" s="1" t="s">
        <v>1575</v>
      </c>
      <c r="J3544" s="1" t="s">
        <v>106</v>
      </c>
      <c r="K3544" s="1" t="s">
        <v>16401</v>
      </c>
      <c r="L3544" s="2" t="s">
        <v>52</v>
      </c>
      <c r="M3544" s="2">
        <v>9</v>
      </c>
      <c r="N3544" s="2">
        <v>169</v>
      </c>
      <c r="O3544" s="2">
        <v>218</v>
      </c>
      <c r="P3544" s="2">
        <v>79</v>
      </c>
      <c r="Q3544" s="4">
        <f t="shared" si="55"/>
        <v>1.2899408284023668</v>
      </c>
    </row>
    <row r="3545" spans="1:17">
      <c r="A3545" s="1" t="s">
        <v>16402</v>
      </c>
      <c r="B3545" s="1" t="s">
        <v>17</v>
      </c>
      <c r="C3545" s="1" t="s">
        <v>16403</v>
      </c>
      <c r="D3545" s="55" t="s">
        <v>16404</v>
      </c>
      <c r="E3545" s="66" t="s">
        <v>16405</v>
      </c>
      <c r="F3545" s="55" t="s">
        <v>690</v>
      </c>
      <c r="G3545" s="3">
        <v>43466</v>
      </c>
      <c r="H3545" s="1">
        <v>2010</v>
      </c>
      <c r="I3545" s="1" t="s">
        <v>213</v>
      </c>
      <c r="J3545" s="1" t="s">
        <v>28</v>
      </c>
      <c r="K3545" s="1" t="s">
        <v>16406</v>
      </c>
      <c r="L3545" s="2" t="s">
        <v>52</v>
      </c>
      <c r="M3545" s="2">
        <v>6</v>
      </c>
      <c r="N3545" s="2">
        <v>122</v>
      </c>
      <c r="O3545" s="2">
        <v>248</v>
      </c>
      <c r="P3545" s="2">
        <v>71</v>
      </c>
      <c r="Q3545" s="4">
        <f t="shared" si="55"/>
        <v>2.0327868852459017</v>
      </c>
    </row>
    <row r="3546" spans="1:17">
      <c r="A3546" s="1" t="s">
        <v>16407</v>
      </c>
      <c r="B3546" s="1" t="s">
        <v>1</v>
      </c>
      <c r="C3546" s="1" t="s">
        <v>16408</v>
      </c>
      <c r="D3546" s="55" t="s">
        <v>16409</v>
      </c>
      <c r="E3546" s="66" t="s">
        <v>16410</v>
      </c>
      <c r="F3546" s="55" t="s">
        <v>299</v>
      </c>
      <c r="G3546" s="3">
        <v>44208</v>
      </c>
      <c r="H3546" s="1">
        <v>2020</v>
      </c>
      <c r="I3546" s="1" t="s">
        <v>112</v>
      </c>
      <c r="J3546" s="1" t="s">
        <v>16411</v>
      </c>
      <c r="K3546" s="1" t="s">
        <v>16412</v>
      </c>
      <c r="L3546" s="2" t="s">
        <v>30</v>
      </c>
      <c r="M3546" s="2">
        <v>8</v>
      </c>
      <c r="N3546" s="2">
        <v>184</v>
      </c>
      <c r="O3546" s="2">
        <v>235</v>
      </c>
      <c r="P3546" s="2">
        <v>79</v>
      </c>
      <c r="Q3546" s="4">
        <f t="shared" si="55"/>
        <v>1.2771739130434783</v>
      </c>
    </row>
    <row r="3547" spans="1:17">
      <c r="A3547" s="1" t="s">
        <v>16413</v>
      </c>
      <c r="B3547" s="1" t="s">
        <v>17</v>
      </c>
      <c r="C3547" s="1" t="s">
        <v>16414</v>
      </c>
      <c r="D3547" s="55" t="s">
        <v>16415</v>
      </c>
      <c r="E3547" s="55" t="s">
        <v>16416</v>
      </c>
      <c r="F3547" s="55" t="s">
        <v>16417</v>
      </c>
      <c r="G3547" s="3">
        <v>43539</v>
      </c>
      <c r="H3547" s="1">
        <v>2018</v>
      </c>
      <c r="I3547" s="1" t="s">
        <v>1240</v>
      </c>
      <c r="J3547" s="1" t="s">
        <v>385</v>
      </c>
      <c r="K3547" s="1" t="s">
        <v>16418</v>
      </c>
      <c r="L3547" s="2" t="s">
        <v>37</v>
      </c>
      <c r="M3547" s="2">
        <v>8</v>
      </c>
      <c r="N3547" s="2">
        <v>124</v>
      </c>
      <c r="O3547" s="2">
        <v>224</v>
      </c>
      <c r="P3547" s="2">
        <v>76</v>
      </c>
      <c r="Q3547" s="4">
        <f t="shared" si="55"/>
        <v>1.8064516129032258</v>
      </c>
    </row>
    <row r="3548" spans="1:17">
      <c r="A3548" s="1" t="s">
        <v>16419</v>
      </c>
      <c r="B3548" s="1" t="s">
        <v>17</v>
      </c>
      <c r="C3548" s="1" t="s">
        <v>16420</v>
      </c>
      <c r="D3548" s="55" t="s">
        <v>16421</v>
      </c>
      <c r="E3548" s="66" t="s">
        <v>16422</v>
      </c>
      <c r="F3548" s="55" t="s">
        <v>725</v>
      </c>
      <c r="G3548" s="3">
        <v>44043</v>
      </c>
      <c r="H3548" s="1">
        <v>2020</v>
      </c>
      <c r="I3548" s="1" t="s">
        <v>129</v>
      </c>
      <c r="J3548" s="1" t="s">
        <v>21</v>
      </c>
      <c r="K3548" s="1" t="s">
        <v>16423</v>
      </c>
      <c r="L3548" s="2" t="s">
        <v>7</v>
      </c>
      <c r="M3548" s="2">
        <v>9</v>
      </c>
      <c r="N3548" s="2">
        <v>172</v>
      </c>
      <c r="O3548" s="2">
        <v>200</v>
      </c>
      <c r="P3548" s="2">
        <v>79</v>
      </c>
      <c r="Q3548" s="4">
        <f t="shared" si="55"/>
        <v>1.1627906976744187</v>
      </c>
    </row>
    <row r="3549" spans="1:17">
      <c r="A3549" s="1" t="s">
        <v>16424</v>
      </c>
      <c r="B3549" s="1" t="s">
        <v>17</v>
      </c>
      <c r="C3549" s="1" t="s">
        <v>16425</v>
      </c>
      <c r="D3549" s="55" t="s">
        <v>14744</v>
      </c>
      <c r="E3549" s="55" t="s">
        <v>16426</v>
      </c>
      <c r="F3549" s="55" t="s">
        <v>12</v>
      </c>
      <c r="G3549" s="3">
        <v>42584</v>
      </c>
      <c r="H3549" s="1">
        <v>2011</v>
      </c>
      <c r="I3549" s="1" t="s">
        <v>408</v>
      </c>
      <c r="J3549" s="1" t="s">
        <v>1319</v>
      </c>
      <c r="K3549" s="1" t="s">
        <v>16427</v>
      </c>
      <c r="L3549" s="2" t="s">
        <v>30</v>
      </c>
      <c r="M3549" s="2">
        <v>8</v>
      </c>
      <c r="N3549" s="2">
        <v>115</v>
      </c>
      <c r="O3549" s="2">
        <v>221</v>
      </c>
      <c r="P3549" s="2">
        <v>75</v>
      </c>
      <c r="Q3549" s="4">
        <f t="shared" si="55"/>
        <v>1.9217391304347826</v>
      </c>
    </row>
    <row r="3550" spans="1:17">
      <c r="A3550" s="1" t="s">
        <v>16428</v>
      </c>
      <c r="B3550" s="1" t="s">
        <v>1</v>
      </c>
      <c r="C3550" s="1" t="s">
        <v>16429</v>
      </c>
      <c r="D3550" s="55" t="s">
        <v>10</v>
      </c>
      <c r="E3550" s="66" t="s">
        <v>16430</v>
      </c>
      <c r="F3550" s="55" t="s">
        <v>980</v>
      </c>
      <c r="G3550" s="3">
        <v>43480</v>
      </c>
      <c r="H3550" s="1">
        <v>2002</v>
      </c>
      <c r="I3550" s="1" t="s">
        <v>4</v>
      </c>
      <c r="J3550" s="1" t="s">
        <v>401</v>
      </c>
      <c r="K3550" s="1" t="s">
        <v>16431</v>
      </c>
      <c r="L3550" s="2" t="s">
        <v>37</v>
      </c>
      <c r="M3550" s="2">
        <v>10</v>
      </c>
      <c r="N3550" s="2">
        <v>119</v>
      </c>
      <c r="O3550" s="2">
        <v>207</v>
      </c>
      <c r="P3550" s="2">
        <v>72</v>
      </c>
      <c r="Q3550" s="4">
        <f t="shared" si="55"/>
        <v>1.7394957983193278</v>
      </c>
    </row>
    <row r="3551" spans="1:17">
      <c r="A3551" s="1" t="s">
        <v>16432</v>
      </c>
      <c r="B3551" s="1" t="s">
        <v>17</v>
      </c>
      <c r="C3551" s="1" t="s">
        <v>16433</v>
      </c>
      <c r="D3551" s="55" t="s">
        <v>16434</v>
      </c>
      <c r="E3551" s="66" t="s">
        <v>16435</v>
      </c>
      <c r="F3551" s="55" t="s">
        <v>12</v>
      </c>
      <c r="G3551" s="3">
        <v>43828</v>
      </c>
      <c r="H3551" s="1">
        <v>2012</v>
      </c>
      <c r="I3551" s="1" t="s">
        <v>749</v>
      </c>
      <c r="J3551" s="1" t="s">
        <v>232</v>
      </c>
      <c r="K3551" s="1" t="s">
        <v>16436</v>
      </c>
      <c r="L3551" s="2" t="s">
        <v>52</v>
      </c>
      <c r="M3551" s="2">
        <v>7</v>
      </c>
      <c r="N3551" s="2">
        <v>179</v>
      </c>
      <c r="O3551" s="2">
        <v>204</v>
      </c>
      <c r="P3551" s="2">
        <v>79</v>
      </c>
      <c r="Q3551" s="4">
        <f t="shared" si="55"/>
        <v>1.1396648044692737</v>
      </c>
    </row>
    <row r="3552" spans="1:17">
      <c r="A3552" s="1" t="s">
        <v>16437</v>
      </c>
      <c r="B3552" s="1" t="s">
        <v>1</v>
      </c>
      <c r="C3552" s="1" t="s">
        <v>16438</v>
      </c>
      <c r="D3552" s="55" t="s">
        <v>10</v>
      </c>
      <c r="E3552" s="66" t="s">
        <v>16439</v>
      </c>
      <c r="F3552" s="64" t="s">
        <v>2231</v>
      </c>
      <c r="G3552" s="3">
        <v>43024</v>
      </c>
      <c r="H3552" s="1">
        <v>2012</v>
      </c>
      <c r="I3552" s="1" t="s">
        <v>4</v>
      </c>
      <c r="J3552" s="1" t="s">
        <v>401</v>
      </c>
      <c r="K3552" s="1" t="s">
        <v>16440</v>
      </c>
      <c r="L3552" s="2" t="s">
        <v>37</v>
      </c>
      <c r="M3552" s="2">
        <v>6</v>
      </c>
      <c r="N3552" s="2">
        <v>152</v>
      </c>
      <c r="O3552" s="2">
        <v>238</v>
      </c>
      <c r="P3552" s="2">
        <v>70</v>
      </c>
      <c r="Q3552" s="4">
        <f t="shared" si="55"/>
        <v>1.5657894736842106</v>
      </c>
    </row>
    <row r="3553" spans="1:17">
      <c r="A3553" s="1" t="s">
        <v>16441</v>
      </c>
      <c r="B3553" s="1" t="s">
        <v>17</v>
      </c>
      <c r="C3553" s="1" t="s">
        <v>16442</v>
      </c>
      <c r="D3553" s="55" t="s">
        <v>16443</v>
      </c>
      <c r="E3553" s="66" t="s">
        <v>16444</v>
      </c>
      <c r="F3553" s="55" t="s">
        <v>299</v>
      </c>
      <c r="G3553" s="3">
        <v>43525</v>
      </c>
      <c r="H3553" s="1">
        <v>2004</v>
      </c>
      <c r="I3553" s="1" t="s">
        <v>379</v>
      </c>
      <c r="J3553" s="1" t="s">
        <v>3585</v>
      </c>
      <c r="K3553" s="1" t="s">
        <v>16445</v>
      </c>
      <c r="L3553" s="2" t="s">
        <v>52</v>
      </c>
      <c r="M3553" s="2">
        <v>10</v>
      </c>
      <c r="N3553" s="2">
        <v>135</v>
      </c>
      <c r="O3553" s="2">
        <v>234</v>
      </c>
      <c r="P3553" s="2">
        <v>77</v>
      </c>
      <c r="Q3553" s="4">
        <f t="shared" si="55"/>
        <v>1.7333333333333334</v>
      </c>
    </row>
    <row r="3554" spans="1:17">
      <c r="A3554" s="1" t="s">
        <v>16446</v>
      </c>
      <c r="B3554" s="1" t="s">
        <v>17</v>
      </c>
      <c r="C3554" s="1" t="s">
        <v>16447</v>
      </c>
      <c r="D3554" s="55" t="s">
        <v>16448</v>
      </c>
      <c r="E3554" s="66" t="s">
        <v>16449</v>
      </c>
      <c r="F3554" s="55" t="s">
        <v>11439</v>
      </c>
      <c r="G3554" s="3">
        <v>43182</v>
      </c>
      <c r="H3554" s="1">
        <v>2016</v>
      </c>
      <c r="I3554" s="1" t="s">
        <v>342</v>
      </c>
      <c r="J3554" s="1" t="s">
        <v>214</v>
      </c>
      <c r="K3554" s="1" t="s">
        <v>16450</v>
      </c>
      <c r="L3554" s="2" t="s">
        <v>30</v>
      </c>
      <c r="M3554" s="2">
        <v>6</v>
      </c>
      <c r="N3554" s="2">
        <v>161</v>
      </c>
      <c r="O3554" s="2">
        <v>241</v>
      </c>
      <c r="P3554" s="2">
        <v>73</v>
      </c>
      <c r="Q3554" s="4">
        <f t="shared" si="55"/>
        <v>1.4968944099378882</v>
      </c>
    </row>
    <row r="3555" spans="1:17">
      <c r="A3555" s="1" t="s">
        <v>16451</v>
      </c>
      <c r="B3555" s="1" t="s">
        <v>17</v>
      </c>
      <c r="C3555" s="1" t="s">
        <v>16452</v>
      </c>
      <c r="D3555" s="55" t="s">
        <v>16453</v>
      </c>
      <c r="E3555" s="55" t="s">
        <v>16454</v>
      </c>
      <c r="F3555" s="55" t="s">
        <v>463</v>
      </c>
      <c r="G3555" s="3">
        <v>43221</v>
      </c>
      <c r="H3555" s="1">
        <v>2017</v>
      </c>
      <c r="I3555" s="1" t="s">
        <v>696</v>
      </c>
      <c r="J3555" s="1" t="s">
        <v>271</v>
      </c>
      <c r="K3555" s="1" t="s">
        <v>16455</v>
      </c>
      <c r="L3555" s="2" t="s">
        <v>37</v>
      </c>
      <c r="M3555" s="2">
        <v>10</v>
      </c>
      <c r="N3555" s="2">
        <v>121</v>
      </c>
      <c r="O3555" s="2">
        <v>210</v>
      </c>
      <c r="P3555" s="2">
        <v>71</v>
      </c>
      <c r="Q3555" s="4">
        <f t="shared" si="55"/>
        <v>1.7355371900826446</v>
      </c>
    </row>
    <row r="3556" spans="1:17">
      <c r="A3556" s="1" t="s">
        <v>16456</v>
      </c>
      <c r="B3556" s="1" t="s">
        <v>17</v>
      </c>
      <c r="C3556" s="1" t="s">
        <v>16457</v>
      </c>
      <c r="D3556" s="62" t="s">
        <v>16458</v>
      </c>
      <c r="E3556" s="66"/>
      <c r="F3556" s="55" t="s">
        <v>463</v>
      </c>
      <c r="G3556" s="3">
        <v>43586</v>
      </c>
      <c r="H3556" s="1">
        <v>2014</v>
      </c>
      <c r="I3556" s="1" t="s">
        <v>2052</v>
      </c>
      <c r="J3556" s="1" t="s">
        <v>271</v>
      </c>
      <c r="K3556" s="1" t="s">
        <v>16459</v>
      </c>
      <c r="L3556" s="2" t="s">
        <v>71</v>
      </c>
      <c r="M3556" s="2">
        <v>8</v>
      </c>
      <c r="N3556" s="2">
        <v>125</v>
      </c>
      <c r="O3556" s="2">
        <v>246</v>
      </c>
      <c r="P3556" s="2">
        <v>70</v>
      </c>
      <c r="Q3556" s="4">
        <f t="shared" si="55"/>
        <v>1.968</v>
      </c>
    </row>
    <row r="3557" spans="1:17">
      <c r="A3557" s="1" t="s">
        <v>16460</v>
      </c>
      <c r="B3557" s="1" t="s">
        <v>17</v>
      </c>
      <c r="C3557" s="1" t="s">
        <v>16461</v>
      </c>
      <c r="D3557" s="55" t="s">
        <v>16462</v>
      </c>
      <c r="E3557" s="66"/>
      <c r="F3557" s="55" t="s">
        <v>12</v>
      </c>
      <c r="G3557" s="3">
        <v>43754</v>
      </c>
      <c r="H3557" s="1">
        <v>2019</v>
      </c>
      <c r="I3557" s="1" t="s">
        <v>220</v>
      </c>
      <c r="J3557" s="1" t="s">
        <v>35</v>
      </c>
      <c r="K3557" s="1" t="s">
        <v>16463</v>
      </c>
      <c r="L3557" s="2" t="s">
        <v>30</v>
      </c>
      <c r="M3557" s="2">
        <v>10</v>
      </c>
      <c r="N3557" s="2">
        <v>185</v>
      </c>
      <c r="O3557" s="2">
        <v>235</v>
      </c>
      <c r="P3557" s="2">
        <v>77</v>
      </c>
      <c r="Q3557" s="4">
        <f t="shared" si="55"/>
        <v>1.2702702702702702</v>
      </c>
    </row>
    <row r="3558" spans="1:17">
      <c r="A3558" s="1" t="s">
        <v>16464</v>
      </c>
      <c r="B3558" s="1" t="s">
        <v>1</v>
      </c>
      <c r="C3558" s="1" t="s">
        <v>16465</v>
      </c>
      <c r="D3558" s="55" t="s">
        <v>10</v>
      </c>
      <c r="E3558" s="66" t="s">
        <v>16466</v>
      </c>
      <c r="F3558" s="55" t="s">
        <v>12</v>
      </c>
      <c r="G3558" s="3">
        <v>44136</v>
      </c>
      <c r="H3558" s="1">
        <v>2018</v>
      </c>
      <c r="I3558" s="1" t="s">
        <v>533</v>
      </c>
      <c r="J3558" s="1" t="s">
        <v>886</v>
      </c>
      <c r="K3558" s="1" t="s">
        <v>16467</v>
      </c>
      <c r="L3558" s="2" t="s">
        <v>37</v>
      </c>
      <c r="M3558" s="2">
        <v>7</v>
      </c>
      <c r="N3558" s="2">
        <v>157</v>
      </c>
      <c r="O3558" s="2">
        <v>235</v>
      </c>
      <c r="P3558" s="2">
        <v>73</v>
      </c>
      <c r="Q3558" s="4">
        <f t="shared" si="55"/>
        <v>1.4968152866242037</v>
      </c>
    </row>
    <row r="3559" spans="1:17">
      <c r="A3559" s="1" t="s">
        <v>16468</v>
      </c>
      <c r="B3559" s="1" t="s">
        <v>17</v>
      </c>
      <c r="C3559" s="1" t="s">
        <v>16469</v>
      </c>
      <c r="D3559" s="55" t="s">
        <v>16470</v>
      </c>
      <c r="E3559" s="66" t="s">
        <v>16471</v>
      </c>
      <c r="F3559" s="55" t="s">
        <v>13016</v>
      </c>
      <c r="G3559" s="3">
        <v>43784</v>
      </c>
      <c r="H3559" s="1">
        <v>2010</v>
      </c>
      <c r="I3559" s="1" t="s">
        <v>34</v>
      </c>
      <c r="J3559" s="1" t="s">
        <v>77</v>
      </c>
      <c r="K3559" s="1" t="s">
        <v>16472</v>
      </c>
      <c r="L3559" s="2" t="s">
        <v>942</v>
      </c>
      <c r="M3559" s="2">
        <v>8</v>
      </c>
      <c r="N3559" s="2">
        <v>125</v>
      </c>
      <c r="O3559" s="2">
        <v>202</v>
      </c>
      <c r="P3559" s="2">
        <v>75</v>
      </c>
      <c r="Q3559" s="4">
        <f t="shared" si="55"/>
        <v>1.6160000000000001</v>
      </c>
    </row>
    <row r="3560" spans="1:17">
      <c r="A3560" s="1" t="s">
        <v>16473</v>
      </c>
      <c r="B3560" s="1" t="s">
        <v>17</v>
      </c>
      <c r="C3560" s="1" t="s">
        <v>16474</v>
      </c>
      <c r="D3560" s="55" t="s">
        <v>16475</v>
      </c>
      <c r="E3560" s="66" t="s">
        <v>16476</v>
      </c>
      <c r="F3560" s="55" t="s">
        <v>2995</v>
      </c>
      <c r="G3560" s="3">
        <v>44203</v>
      </c>
      <c r="H3560" s="1">
        <v>2016</v>
      </c>
      <c r="I3560" s="1" t="s">
        <v>270</v>
      </c>
      <c r="J3560" s="1" t="s">
        <v>21</v>
      </c>
      <c r="K3560" s="1" t="s">
        <v>16477</v>
      </c>
      <c r="L3560" s="2" t="s">
        <v>942</v>
      </c>
      <c r="M3560" s="2">
        <v>10</v>
      </c>
      <c r="N3560" s="2">
        <v>118</v>
      </c>
      <c r="O3560" s="2">
        <v>203</v>
      </c>
      <c r="P3560" s="2">
        <v>71</v>
      </c>
      <c r="Q3560" s="4">
        <f t="shared" si="55"/>
        <v>1.7203389830508475</v>
      </c>
    </row>
    <row r="3561" spans="1:17">
      <c r="A3561" s="1" t="s">
        <v>16478</v>
      </c>
      <c r="B3561" s="1" t="s">
        <v>17</v>
      </c>
      <c r="C3561" s="1" t="s">
        <v>16479</v>
      </c>
      <c r="D3561" s="55" t="s">
        <v>16480</v>
      </c>
      <c r="E3561" s="66" t="s">
        <v>16481</v>
      </c>
      <c r="F3561" s="55" t="s">
        <v>12</v>
      </c>
      <c r="G3561" s="3">
        <v>43936</v>
      </c>
      <c r="H3561" s="1">
        <v>2003</v>
      </c>
      <c r="I3561" s="1" t="s">
        <v>548</v>
      </c>
      <c r="J3561" s="1" t="s">
        <v>953</v>
      </c>
      <c r="K3561" s="1" t="s">
        <v>16482</v>
      </c>
      <c r="L3561" s="2" t="s">
        <v>7</v>
      </c>
      <c r="M3561" s="2">
        <v>8</v>
      </c>
      <c r="N3561" s="2">
        <v>126</v>
      </c>
      <c r="O3561" s="2">
        <v>220</v>
      </c>
      <c r="P3561" s="2">
        <v>80</v>
      </c>
      <c r="Q3561" s="4">
        <f t="shared" si="55"/>
        <v>1.746031746031746</v>
      </c>
    </row>
    <row r="3562" spans="1:17">
      <c r="A3562" s="1" t="s">
        <v>16483</v>
      </c>
      <c r="B3562" s="1" t="s">
        <v>17</v>
      </c>
      <c r="C3562" s="1" t="s">
        <v>16484</v>
      </c>
      <c r="D3562" s="55" t="s">
        <v>16485</v>
      </c>
      <c r="E3562" s="66" t="s">
        <v>16486</v>
      </c>
      <c r="F3562" s="55" t="s">
        <v>12</v>
      </c>
      <c r="G3562" s="3">
        <v>43936</v>
      </c>
      <c r="H3562" s="1">
        <v>2011</v>
      </c>
      <c r="I3562" s="1" t="s">
        <v>10043</v>
      </c>
      <c r="J3562" s="1" t="s">
        <v>489</v>
      </c>
      <c r="K3562" s="1" t="s">
        <v>16487</v>
      </c>
      <c r="L3562" s="2" t="s">
        <v>7</v>
      </c>
      <c r="M3562" s="2">
        <v>10</v>
      </c>
      <c r="N3562" s="2">
        <v>181</v>
      </c>
      <c r="O3562" s="2">
        <v>212</v>
      </c>
      <c r="P3562" s="2">
        <v>73</v>
      </c>
      <c r="Q3562" s="4">
        <f t="shared" si="55"/>
        <v>1.1712707182320441</v>
      </c>
    </row>
    <row r="3563" spans="1:17">
      <c r="A3563" s="1" t="s">
        <v>16488</v>
      </c>
      <c r="B3563" s="1" t="s">
        <v>17</v>
      </c>
      <c r="C3563" s="1" t="s">
        <v>16489</v>
      </c>
      <c r="D3563" s="55" t="s">
        <v>16485</v>
      </c>
      <c r="E3563" s="66" t="s">
        <v>16486</v>
      </c>
      <c r="F3563" s="55" t="s">
        <v>12</v>
      </c>
      <c r="G3563" s="3">
        <v>43936</v>
      </c>
      <c r="H3563" s="1">
        <v>2011</v>
      </c>
      <c r="I3563" s="1" t="s">
        <v>10872</v>
      </c>
      <c r="J3563" s="1" t="s">
        <v>489</v>
      </c>
      <c r="K3563" s="1" t="s">
        <v>16490</v>
      </c>
      <c r="L3563" s="2" t="s">
        <v>7</v>
      </c>
      <c r="M3563" s="2">
        <v>10</v>
      </c>
      <c r="N3563" s="2">
        <v>190</v>
      </c>
      <c r="O3563" s="2">
        <v>246</v>
      </c>
      <c r="P3563" s="2">
        <v>73</v>
      </c>
      <c r="Q3563" s="4">
        <f t="shared" si="55"/>
        <v>1.2947368421052632</v>
      </c>
    </row>
    <row r="3564" spans="1:17">
      <c r="A3564" s="1" t="s">
        <v>16491</v>
      </c>
      <c r="B3564" s="1" t="s">
        <v>17</v>
      </c>
      <c r="C3564" s="1" t="s">
        <v>16492</v>
      </c>
      <c r="D3564" s="55" t="s">
        <v>16485</v>
      </c>
      <c r="E3564" s="66" t="s">
        <v>16493</v>
      </c>
      <c r="F3564" s="55" t="s">
        <v>12</v>
      </c>
      <c r="G3564" s="3">
        <v>43936</v>
      </c>
      <c r="H3564" s="1">
        <v>2011</v>
      </c>
      <c r="I3564" s="1" t="s">
        <v>10721</v>
      </c>
      <c r="J3564" s="1" t="s">
        <v>953</v>
      </c>
      <c r="K3564" s="1" t="s">
        <v>16494</v>
      </c>
      <c r="L3564" s="2" t="s">
        <v>7</v>
      </c>
      <c r="M3564" s="2">
        <v>8</v>
      </c>
      <c r="N3564" s="2">
        <v>131</v>
      </c>
      <c r="O3564" s="2">
        <v>216</v>
      </c>
      <c r="P3564" s="2">
        <v>74</v>
      </c>
      <c r="Q3564" s="4">
        <f t="shared" si="55"/>
        <v>1.6488549618320612</v>
      </c>
    </row>
    <row r="3565" spans="1:17">
      <c r="A3565" s="1" t="s">
        <v>16495</v>
      </c>
      <c r="B3565" s="1" t="s">
        <v>1</v>
      </c>
      <c r="C3565" s="1" t="s">
        <v>16496</v>
      </c>
      <c r="D3565" s="55" t="s">
        <v>10</v>
      </c>
      <c r="E3565" s="66" t="s">
        <v>16497</v>
      </c>
      <c r="F3565" s="55" t="s">
        <v>299</v>
      </c>
      <c r="G3565" s="3">
        <v>42917</v>
      </c>
      <c r="H3565" s="1">
        <v>2015</v>
      </c>
      <c r="I3565" s="1" t="s">
        <v>4</v>
      </c>
      <c r="J3565" s="1" t="s">
        <v>5306</v>
      </c>
      <c r="K3565" s="1" t="s">
        <v>16498</v>
      </c>
      <c r="L3565" s="2" t="s">
        <v>7</v>
      </c>
      <c r="M3565" s="2">
        <v>9</v>
      </c>
      <c r="N3565" s="2">
        <v>164</v>
      </c>
      <c r="O3565" s="2">
        <v>213</v>
      </c>
      <c r="P3565" s="2">
        <v>71</v>
      </c>
      <c r="Q3565" s="4">
        <f t="shared" si="55"/>
        <v>1.2987804878048781</v>
      </c>
    </row>
    <row r="3566" spans="1:17">
      <c r="A3566" s="1" t="s">
        <v>16499</v>
      </c>
      <c r="B3566" s="1" t="s">
        <v>1</v>
      </c>
      <c r="C3566" s="1" t="s">
        <v>16500</v>
      </c>
      <c r="D3566" s="55" t="s">
        <v>10</v>
      </c>
      <c r="E3566" s="55" t="s">
        <v>16501</v>
      </c>
      <c r="F3566" s="55" t="s">
        <v>299</v>
      </c>
      <c r="G3566" s="3">
        <v>43966</v>
      </c>
      <c r="H3566" s="1">
        <v>2018</v>
      </c>
      <c r="I3566" s="1" t="s">
        <v>4</v>
      </c>
      <c r="J3566" s="1" t="s">
        <v>5306</v>
      </c>
      <c r="K3566" s="1" t="s">
        <v>16502</v>
      </c>
      <c r="L3566" s="2" t="s">
        <v>7</v>
      </c>
      <c r="M3566" s="2">
        <v>8</v>
      </c>
      <c r="N3566" s="2">
        <v>124</v>
      </c>
      <c r="O3566" s="2">
        <v>214</v>
      </c>
      <c r="P3566" s="2">
        <v>73</v>
      </c>
      <c r="Q3566" s="4">
        <f t="shared" si="55"/>
        <v>1.7258064516129032</v>
      </c>
    </row>
    <row r="3567" spans="1:17">
      <c r="A3567" s="1" t="s">
        <v>16503</v>
      </c>
      <c r="B3567" s="1" t="s">
        <v>17</v>
      </c>
      <c r="C3567" s="1" t="s">
        <v>16504</v>
      </c>
      <c r="D3567" s="55" t="s">
        <v>16505</v>
      </c>
      <c r="E3567" s="66" t="s">
        <v>16506</v>
      </c>
      <c r="F3567" s="55" t="s">
        <v>68</v>
      </c>
      <c r="G3567" s="3">
        <v>43313</v>
      </c>
      <c r="H3567" s="1">
        <v>2017</v>
      </c>
      <c r="I3567" s="1" t="s">
        <v>2156</v>
      </c>
      <c r="J3567" s="1" t="s">
        <v>1143</v>
      </c>
      <c r="K3567" s="1" t="s">
        <v>16507</v>
      </c>
      <c r="L3567" s="2" t="s">
        <v>30</v>
      </c>
      <c r="M3567" s="2">
        <v>9</v>
      </c>
      <c r="N3567" s="2">
        <v>199</v>
      </c>
      <c r="O3567" s="2">
        <v>220</v>
      </c>
      <c r="P3567" s="2">
        <v>72</v>
      </c>
      <c r="Q3567" s="4">
        <f t="shared" si="55"/>
        <v>1.1055276381909547</v>
      </c>
    </row>
    <row r="3568" spans="1:17">
      <c r="A3568" s="1" t="s">
        <v>16508</v>
      </c>
      <c r="B3568" s="1" t="s">
        <v>17</v>
      </c>
      <c r="C3568" s="1" t="s">
        <v>16509</v>
      </c>
      <c r="D3568" s="55" t="s">
        <v>16510</v>
      </c>
      <c r="E3568" s="66" t="s">
        <v>16511</v>
      </c>
      <c r="F3568" s="55" t="s">
        <v>12</v>
      </c>
      <c r="G3568" s="3">
        <v>44181</v>
      </c>
      <c r="H3568" s="1">
        <v>2013</v>
      </c>
      <c r="I3568" s="1" t="s">
        <v>3865</v>
      </c>
      <c r="J3568" s="1" t="s">
        <v>232</v>
      </c>
      <c r="K3568" s="1" t="s">
        <v>16512</v>
      </c>
      <c r="L3568" s="2" t="s">
        <v>123</v>
      </c>
      <c r="M3568" s="2">
        <v>6</v>
      </c>
      <c r="N3568" s="2">
        <v>163</v>
      </c>
      <c r="O3568" s="2">
        <v>238</v>
      </c>
      <c r="P3568" s="2">
        <v>78</v>
      </c>
      <c r="Q3568" s="4">
        <f t="shared" si="55"/>
        <v>1.4601226993865031</v>
      </c>
    </row>
    <row r="3569" spans="1:17">
      <c r="A3569" s="1" t="s">
        <v>16513</v>
      </c>
      <c r="B3569" s="1" t="s">
        <v>17</v>
      </c>
      <c r="C3569" s="1" t="s">
        <v>16514</v>
      </c>
      <c r="D3569" s="55" t="s">
        <v>16515</v>
      </c>
      <c r="E3569" s="66" t="s">
        <v>16516</v>
      </c>
      <c r="F3569" s="55" t="s">
        <v>12</v>
      </c>
      <c r="G3569" s="3">
        <v>43460</v>
      </c>
      <c r="H3569" s="1">
        <v>2014</v>
      </c>
      <c r="I3569" s="1" t="s">
        <v>306</v>
      </c>
      <c r="J3569" s="1" t="s">
        <v>16517</v>
      </c>
      <c r="K3569" s="1" t="s">
        <v>16518</v>
      </c>
      <c r="L3569" s="2" t="s">
        <v>123</v>
      </c>
      <c r="M3569" s="2">
        <v>8</v>
      </c>
      <c r="N3569" s="2">
        <v>103</v>
      </c>
      <c r="O3569" s="2">
        <v>211</v>
      </c>
      <c r="P3569" s="2">
        <v>73</v>
      </c>
      <c r="Q3569" s="4">
        <f t="shared" si="55"/>
        <v>2.0485436893203883</v>
      </c>
    </row>
    <row r="3570" spans="1:17">
      <c r="A3570" s="1" t="s">
        <v>16519</v>
      </c>
      <c r="B3570" s="1" t="s">
        <v>1</v>
      </c>
      <c r="C3570" s="1" t="s">
        <v>16520</v>
      </c>
      <c r="D3570" s="55" t="s">
        <v>10</v>
      </c>
      <c r="E3570" s="66" t="s">
        <v>16521</v>
      </c>
      <c r="F3570" s="55" t="s">
        <v>12</v>
      </c>
      <c r="G3570" s="3">
        <v>43924</v>
      </c>
      <c r="H3570" s="1">
        <v>2019</v>
      </c>
      <c r="I3570" s="1" t="s">
        <v>13</v>
      </c>
      <c r="J3570" s="1" t="s">
        <v>6336</v>
      </c>
      <c r="K3570" s="1" t="s">
        <v>16522</v>
      </c>
      <c r="L3570" s="2" t="s">
        <v>37</v>
      </c>
      <c r="M3570" s="2">
        <v>10</v>
      </c>
      <c r="N3570" s="2">
        <v>148</v>
      </c>
      <c r="O3570" s="2">
        <v>216</v>
      </c>
      <c r="P3570" s="2">
        <v>70</v>
      </c>
      <c r="Q3570" s="4">
        <f t="shared" si="55"/>
        <v>1.4594594594594594</v>
      </c>
    </row>
    <row r="3571" spans="1:17">
      <c r="A3571" s="1" t="s">
        <v>16523</v>
      </c>
      <c r="B3571" s="1" t="s">
        <v>17</v>
      </c>
      <c r="C3571" s="1" t="s">
        <v>16524</v>
      </c>
      <c r="D3571" s="55" t="s">
        <v>16525</v>
      </c>
      <c r="E3571" s="66" t="s">
        <v>16526</v>
      </c>
      <c r="F3571" s="55" t="s">
        <v>1353</v>
      </c>
      <c r="G3571" s="3">
        <v>43846</v>
      </c>
      <c r="H3571" s="1">
        <v>2015</v>
      </c>
      <c r="I3571" s="1" t="s">
        <v>3865</v>
      </c>
      <c r="J3571" s="1" t="s">
        <v>214</v>
      </c>
      <c r="K3571" s="1" t="s">
        <v>16527</v>
      </c>
      <c r="L3571" s="2" t="s">
        <v>52</v>
      </c>
      <c r="M3571" s="2">
        <v>7</v>
      </c>
      <c r="N3571" s="2">
        <v>170</v>
      </c>
      <c r="O3571" s="2">
        <v>213</v>
      </c>
      <c r="P3571" s="2">
        <v>78</v>
      </c>
      <c r="Q3571" s="4">
        <f t="shared" si="55"/>
        <v>1.2529411764705882</v>
      </c>
    </row>
    <row r="3572" spans="1:17">
      <c r="A3572" s="1" t="s">
        <v>16528</v>
      </c>
      <c r="B3572" s="1" t="s">
        <v>17</v>
      </c>
      <c r="C3572" s="1" t="s">
        <v>16529</v>
      </c>
      <c r="D3572" s="55" t="s">
        <v>16530</v>
      </c>
      <c r="E3572" s="66" t="s">
        <v>16531</v>
      </c>
      <c r="F3572" s="55" t="s">
        <v>912</v>
      </c>
      <c r="G3572" s="3">
        <v>43831</v>
      </c>
      <c r="H3572" s="1">
        <v>2010</v>
      </c>
      <c r="I3572" s="1" t="s">
        <v>27</v>
      </c>
      <c r="J3572" s="1" t="s">
        <v>953</v>
      </c>
      <c r="K3572" s="1" t="s">
        <v>16532</v>
      </c>
      <c r="L3572" s="2" t="s">
        <v>942</v>
      </c>
      <c r="M3572" s="2">
        <v>10</v>
      </c>
      <c r="N3572" s="2">
        <v>113</v>
      </c>
      <c r="O3572" s="2">
        <v>245</v>
      </c>
      <c r="P3572" s="2">
        <v>72</v>
      </c>
      <c r="Q3572" s="4">
        <f t="shared" si="55"/>
        <v>2.168141592920354</v>
      </c>
    </row>
    <row r="3573" spans="1:17">
      <c r="A3573" s="1" t="s">
        <v>16533</v>
      </c>
      <c r="B3573" s="1" t="s">
        <v>17</v>
      </c>
      <c r="C3573" s="1" t="s">
        <v>16534</v>
      </c>
      <c r="D3573" s="55" t="s">
        <v>16535</v>
      </c>
      <c r="E3573" s="66" t="s">
        <v>16536</v>
      </c>
      <c r="F3573" s="55" t="s">
        <v>1211</v>
      </c>
      <c r="G3573" s="3">
        <v>43189</v>
      </c>
      <c r="H3573" s="1">
        <v>2017</v>
      </c>
      <c r="I3573" s="1" t="s">
        <v>1246</v>
      </c>
      <c r="J3573" s="1" t="s">
        <v>554</v>
      </c>
      <c r="K3573" s="1" t="s">
        <v>16537</v>
      </c>
      <c r="L3573" s="2" t="s">
        <v>30</v>
      </c>
      <c r="M3573" s="2">
        <v>8</v>
      </c>
      <c r="N3573" s="2">
        <v>196</v>
      </c>
      <c r="O3573" s="2">
        <v>230</v>
      </c>
      <c r="P3573" s="2">
        <v>77</v>
      </c>
      <c r="Q3573" s="4">
        <f t="shared" si="55"/>
        <v>1.1734693877551021</v>
      </c>
    </row>
    <row r="3574" spans="1:17">
      <c r="A3574" s="1" t="s">
        <v>16538</v>
      </c>
      <c r="B3574" s="1" t="s">
        <v>1</v>
      </c>
      <c r="C3574" s="1" t="s">
        <v>16539</v>
      </c>
      <c r="D3574" s="55" t="s">
        <v>10</v>
      </c>
      <c r="E3574" s="66" t="s">
        <v>16540</v>
      </c>
      <c r="F3574" s="55" t="s">
        <v>212</v>
      </c>
      <c r="G3574" s="3">
        <v>42790</v>
      </c>
      <c r="H3574" s="1">
        <v>2017</v>
      </c>
      <c r="I3574" s="1" t="s">
        <v>4</v>
      </c>
      <c r="J3574" s="1" t="s">
        <v>93</v>
      </c>
      <c r="K3574" s="1" t="s">
        <v>16541</v>
      </c>
      <c r="L3574" s="2" t="s">
        <v>163</v>
      </c>
      <c r="M3574" s="2">
        <v>10</v>
      </c>
      <c r="N3574" s="2">
        <v>160</v>
      </c>
      <c r="O3574" s="2">
        <v>202</v>
      </c>
      <c r="P3574" s="2">
        <v>74</v>
      </c>
      <c r="Q3574" s="4">
        <f t="shared" si="55"/>
        <v>1.2625</v>
      </c>
    </row>
    <row r="3575" spans="1:17">
      <c r="A3575" s="1" t="s">
        <v>16542</v>
      </c>
      <c r="B3575" s="1" t="s">
        <v>1</v>
      </c>
      <c r="C3575" s="1" t="s">
        <v>16543</v>
      </c>
      <c r="D3575" s="55" t="s">
        <v>10</v>
      </c>
      <c r="E3575" s="66" t="s">
        <v>16544</v>
      </c>
      <c r="F3575" s="55" t="s">
        <v>212</v>
      </c>
      <c r="G3575" s="3">
        <v>43743</v>
      </c>
      <c r="H3575" s="1">
        <v>2019</v>
      </c>
      <c r="I3575" s="1" t="s">
        <v>4</v>
      </c>
      <c r="J3575" s="1" t="s">
        <v>93</v>
      </c>
      <c r="K3575" s="1" t="s">
        <v>16545</v>
      </c>
      <c r="L3575" s="2" t="s">
        <v>163</v>
      </c>
      <c r="M3575" s="2">
        <v>6</v>
      </c>
      <c r="N3575" s="2">
        <v>123</v>
      </c>
      <c r="O3575" s="2">
        <v>224</v>
      </c>
      <c r="P3575" s="2">
        <v>75</v>
      </c>
      <c r="Q3575" s="4">
        <f t="shared" si="55"/>
        <v>1.8211382113821137</v>
      </c>
    </row>
    <row r="3576" spans="1:17">
      <c r="A3576" s="1" t="s">
        <v>16546</v>
      </c>
      <c r="B3576" s="1" t="s">
        <v>17</v>
      </c>
      <c r="C3576" s="1" t="s">
        <v>16547</v>
      </c>
      <c r="D3576" s="55" t="s">
        <v>8520</v>
      </c>
      <c r="E3576" s="66" t="s">
        <v>16548</v>
      </c>
      <c r="F3576" s="55" t="s">
        <v>1164</v>
      </c>
      <c r="G3576" s="3">
        <v>43328</v>
      </c>
      <c r="H3576" s="1">
        <v>1982</v>
      </c>
      <c r="I3576" s="1" t="s">
        <v>500</v>
      </c>
      <c r="J3576" s="1" t="s">
        <v>6949</v>
      </c>
      <c r="K3576" s="1" t="s">
        <v>16549</v>
      </c>
      <c r="L3576" s="2" t="s">
        <v>37</v>
      </c>
      <c r="M3576" s="2">
        <v>9</v>
      </c>
      <c r="N3576" s="2">
        <v>142</v>
      </c>
      <c r="O3576" s="2">
        <v>221</v>
      </c>
      <c r="P3576" s="2">
        <v>77</v>
      </c>
      <c r="Q3576" s="4">
        <f t="shared" si="55"/>
        <v>1.556338028169014</v>
      </c>
    </row>
    <row r="3577" spans="1:17">
      <c r="A3577" s="1" t="s">
        <v>16550</v>
      </c>
      <c r="B3577" s="1" t="s">
        <v>1</v>
      </c>
      <c r="C3577" s="1" t="s">
        <v>16551</v>
      </c>
      <c r="D3577" s="55" t="s">
        <v>10</v>
      </c>
      <c r="E3577" s="66" t="s">
        <v>16552</v>
      </c>
      <c r="F3577" s="55" t="s">
        <v>12</v>
      </c>
      <c r="G3577" s="3">
        <v>43483</v>
      </c>
      <c r="H3577" s="1">
        <v>2017</v>
      </c>
      <c r="I3577" s="1" t="s">
        <v>4</v>
      </c>
      <c r="J3577" s="1" t="s">
        <v>886</v>
      </c>
      <c r="K3577" s="1" t="s">
        <v>16553</v>
      </c>
      <c r="L3577" s="2" t="s">
        <v>71</v>
      </c>
      <c r="M3577" s="2">
        <v>10</v>
      </c>
      <c r="N3577" s="2">
        <v>155</v>
      </c>
      <c r="O3577" s="2">
        <v>225</v>
      </c>
      <c r="P3577" s="2">
        <v>71</v>
      </c>
      <c r="Q3577" s="4">
        <f t="shared" si="55"/>
        <v>1.4516129032258065</v>
      </c>
    </row>
    <row r="3578" spans="1:17">
      <c r="A3578" s="1" t="s">
        <v>16554</v>
      </c>
      <c r="B3578" s="1" t="s">
        <v>17</v>
      </c>
      <c r="C3578" s="1" t="s">
        <v>16555</v>
      </c>
      <c r="D3578" s="55" t="s">
        <v>16556</v>
      </c>
      <c r="E3578" s="66" t="s">
        <v>16557</v>
      </c>
      <c r="F3578" s="55" t="s">
        <v>12</v>
      </c>
      <c r="G3578" s="3">
        <v>43771</v>
      </c>
      <c r="H3578" s="1">
        <v>2016</v>
      </c>
      <c r="I3578" s="1" t="s">
        <v>1061</v>
      </c>
      <c r="J3578" s="1" t="s">
        <v>953</v>
      </c>
      <c r="K3578" s="1" t="s">
        <v>16558</v>
      </c>
      <c r="L3578" s="2" t="s">
        <v>71</v>
      </c>
      <c r="M3578" s="2">
        <v>8</v>
      </c>
      <c r="N3578" s="2">
        <v>165</v>
      </c>
      <c r="O3578" s="2">
        <v>228</v>
      </c>
      <c r="P3578" s="2">
        <v>77</v>
      </c>
      <c r="Q3578" s="4">
        <f t="shared" si="55"/>
        <v>1.3818181818181818</v>
      </c>
    </row>
    <row r="3579" spans="1:17">
      <c r="A3579" s="1" t="s">
        <v>16559</v>
      </c>
      <c r="B3579" s="1" t="s">
        <v>17</v>
      </c>
      <c r="C3579" s="1" t="s">
        <v>16560</v>
      </c>
      <c r="D3579" s="55" t="s">
        <v>7810</v>
      </c>
      <c r="E3579" s="66" t="s">
        <v>16561</v>
      </c>
      <c r="F3579" s="55" t="s">
        <v>12</v>
      </c>
      <c r="G3579" s="3">
        <v>43770</v>
      </c>
      <c r="H3579" s="1">
        <v>2010</v>
      </c>
      <c r="I3579" s="1" t="s">
        <v>34</v>
      </c>
      <c r="J3579" s="1" t="s">
        <v>1870</v>
      </c>
      <c r="K3579" s="1" t="s">
        <v>16562</v>
      </c>
      <c r="L3579" s="2" t="s">
        <v>52</v>
      </c>
      <c r="M3579" s="2">
        <v>9</v>
      </c>
      <c r="N3579" s="2">
        <v>146</v>
      </c>
      <c r="O3579" s="2">
        <v>208</v>
      </c>
      <c r="P3579" s="2">
        <v>75</v>
      </c>
      <c r="Q3579" s="4">
        <f t="shared" si="55"/>
        <v>1.4246575342465753</v>
      </c>
    </row>
    <row r="3580" spans="1:17">
      <c r="A3580" s="1" t="s">
        <v>16563</v>
      </c>
      <c r="B3580" s="1" t="s">
        <v>1</v>
      </c>
      <c r="C3580" s="1" t="s">
        <v>16564</v>
      </c>
      <c r="D3580" s="55" t="s">
        <v>10</v>
      </c>
      <c r="E3580" s="66" t="s">
        <v>16565</v>
      </c>
      <c r="F3580" s="55" t="s">
        <v>12</v>
      </c>
      <c r="G3580" s="3">
        <v>42580</v>
      </c>
      <c r="H3580" s="1">
        <v>2016</v>
      </c>
      <c r="I3580" s="1" t="s">
        <v>13</v>
      </c>
      <c r="J3580" s="1" t="s">
        <v>93</v>
      </c>
      <c r="K3580" s="1" t="s">
        <v>16566</v>
      </c>
      <c r="L3580" s="2" t="s">
        <v>163</v>
      </c>
      <c r="M3580" s="2">
        <v>9</v>
      </c>
      <c r="N3580" s="2">
        <v>115</v>
      </c>
      <c r="O3580" s="2">
        <v>241</v>
      </c>
      <c r="P3580" s="2">
        <v>79</v>
      </c>
      <c r="Q3580" s="4">
        <f t="shared" si="55"/>
        <v>2.0956521739130434</v>
      </c>
    </row>
    <row r="3581" spans="1:17">
      <c r="A3581" s="1" t="s">
        <v>16567</v>
      </c>
      <c r="B3581" s="1" t="s">
        <v>17</v>
      </c>
      <c r="C3581" s="1" t="s">
        <v>16568</v>
      </c>
      <c r="D3581" s="55" t="s">
        <v>16569</v>
      </c>
      <c r="E3581" s="66" t="s">
        <v>16570</v>
      </c>
      <c r="F3581" s="55" t="s">
        <v>12</v>
      </c>
      <c r="G3581" s="3">
        <v>43497</v>
      </c>
      <c r="H3581" s="1">
        <v>2014</v>
      </c>
      <c r="I3581" s="1" t="s">
        <v>1033</v>
      </c>
      <c r="J3581" s="1" t="s">
        <v>489</v>
      </c>
      <c r="K3581" s="1" t="s">
        <v>16571</v>
      </c>
      <c r="L3581" s="2" t="s">
        <v>163</v>
      </c>
      <c r="M3581" s="2">
        <v>8</v>
      </c>
      <c r="N3581" s="2">
        <v>168</v>
      </c>
      <c r="O3581" s="2">
        <v>214</v>
      </c>
      <c r="P3581" s="2">
        <v>72</v>
      </c>
      <c r="Q3581" s="4">
        <f t="shared" si="55"/>
        <v>1.2738095238095237</v>
      </c>
    </row>
    <row r="3582" spans="1:17">
      <c r="A3582" s="1" t="s">
        <v>16572</v>
      </c>
      <c r="B3582" s="1" t="s">
        <v>1</v>
      </c>
      <c r="C3582" s="1" t="s">
        <v>16573</v>
      </c>
      <c r="D3582" s="55" t="s">
        <v>10</v>
      </c>
      <c r="E3582" s="66" t="s">
        <v>16574</v>
      </c>
      <c r="F3582" s="55" t="s">
        <v>12</v>
      </c>
      <c r="G3582" s="3">
        <v>42979</v>
      </c>
      <c r="H3582" s="1">
        <v>2017</v>
      </c>
      <c r="I3582" s="1" t="s">
        <v>4</v>
      </c>
      <c r="J3582" s="1" t="s">
        <v>93</v>
      </c>
      <c r="K3582" s="1" t="s">
        <v>16575</v>
      </c>
      <c r="L3582" s="2" t="s">
        <v>163</v>
      </c>
      <c r="M3582" s="2">
        <v>6</v>
      </c>
      <c r="N3582" s="2">
        <v>120</v>
      </c>
      <c r="O3582" s="2">
        <v>219</v>
      </c>
      <c r="P3582" s="2">
        <v>74</v>
      </c>
      <c r="Q3582" s="4">
        <f t="shared" si="55"/>
        <v>1.825</v>
      </c>
    </row>
    <row r="3583" spans="1:17">
      <c r="A3583" s="1" t="s">
        <v>16576</v>
      </c>
      <c r="B3583" s="1" t="s">
        <v>1</v>
      </c>
      <c r="C3583" s="1" t="s">
        <v>16577</v>
      </c>
      <c r="D3583" s="55" t="s">
        <v>10</v>
      </c>
      <c r="E3583" s="66" t="s">
        <v>16578</v>
      </c>
      <c r="F3583" s="55"/>
      <c r="G3583" s="3">
        <v>43497</v>
      </c>
      <c r="H3583" s="1">
        <v>2017</v>
      </c>
      <c r="I3583" s="1" t="s">
        <v>533</v>
      </c>
      <c r="J3583" s="1" t="s">
        <v>93</v>
      </c>
      <c r="K3583" s="1" t="s">
        <v>16579</v>
      </c>
      <c r="L3583" s="2" t="s">
        <v>15</v>
      </c>
      <c r="M3583" s="2">
        <v>8</v>
      </c>
      <c r="N3583" s="2">
        <v>181</v>
      </c>
      <c r="O3583" s="2">
        <v>229</v>
      </c>
      <c r="P3583" s="2">
        <v>75</v>
      </c>
      <c r="Q3583" s="4">
        <f t="shared" si="55"/>
        <v>1.2651933701657458</v>
      </c>
    </row>
    <row r="3584" spans="1:17">
      <c r="A3584" s="1" t="s">
        <v>16580</v>
      </c>
      <c r="B3584" s="1" t="s">
        <v>1</v>
      </c>
      <c r="C3584" s="1" t="s">
        <v>16581</v>
      </c>
      <c r="D3584" s="55" t="s">
        <v>16582</v>
      </c>
      <c r="E3584" s="66" t="s">
        <v>16583</v>
      </c>
      <c r="F3584" s="55" t="s">
        <v>1095</v>
      </c>
      <c r="G3584" s="3">
        <v>43497</v>
      </c>
      <c r="H3584" s="1">
        <v>2018</v>
      </c>
      <c r="I3584" s="1" t="s">
        <v>4</v>
      </c>
      <c r="J3584" s="1" t="s">
        <v>93</v>
      </c>
      <c r="K3584" s="1" t="s">
        <v>16584</v>
      </c>
      <c r="L3584" s="2" t="s">
        <v>7</v>
      </c>
      <c r="M3584" s="2">
        <v>9</v>
      </c>
      <c r="N3584" s="2">
        <v>100</v>
      </c>
      <c r="O3584" s="2">
        <v>209</v>
      </c>
      <c r="P3584" s="2">
        <v>79</v>
      </c>
      <c r="Q3584" s="4">
        <f t="shared" si="55"/>
        <v>2.09</v>
      </c>
    </row>
    <row r="3585" spans="1:17">
      <c r="A3585" s="1" t="s">
        <v>16585</v>
      </c>
      <c r="B3585" s="1" t="s">
        <v>1</v>
      </c>
      <c r="C3585" s="1" t="s">
        <v>16586</v>
      </c>
      <c r="D3585" s="55" t="s">
        <v>10</v>
      </c>
      <c r="E3585" s="66" t="s">
        <v>16587</v>
      </c>
      <c r="F3585" s="55" t="s">
        <v>1095</v>
      </c>
      <c r="G3585" s="3">
        <v>42531</v>
      </c>
      <c r="H3585" s="1">
        <v>2016</v>
      </c>
      <c r="I3585" s="1" t="s">
        <v>13</v>
      </c>
      <c r="J3585" s="1" t="s">
        <v>93</v>
      </c>
      <c r="K3585" s="1" t="s">
        <v>16588</v>
      </c>
      <c r="L3585" s="2" t="s">
        <v>163</v>
      </c>
      <c r="M3585" s="2">
        <v>10</v>
      </c>
      <c r="N3585" s="2">
        <v>178</v>
      </c>
      <c r="O3585" s="2">
        <v>214</v>
      </c>
      <c r="P3585" s="2">
        <v>73</v>
      </c>
      <c r="Q3585" s="4">
        <f t="shared" si="55"/>
        <v>1.202247191011236</v>
      </c>
    </row>
    <row r="3586" spans="1:17">
      <c r="A3586" s="1" t="s">
        <v>16589</v>
      </c>
      <c r="B3586" s="1" t="s">
        <v>17</v>
      </c>
      <c r="C3586" s="1" t="s">
        <v>16590</v>
      </c>
      <c r="D3586" s="55" t="s">
        <v>16591</v>
      </c>
      <c r="E3586" s="55" t="s">
        <v>4595</v>
      </c>
      <c r="F3586" s="55" t="s">
        <v>1095</v>
      </c>
      <c r="G3586" s="3">
        <v>43266</v>
      </c>
      <c r="H3586" s="1">
        <v>2018</v>
      </c>
      <c r="I3586" s="1" t="s">
        <v>2781</v>
      </c>
      <c r="J3586" s="1" t="s">
        <v>271</v>
      </c>
      <c r="K3586" s="1" t="s">
        <v>16592</v>
      </c>
      <c r="L3586" s="2" t="s">
        <v>15</v>
      </c>
      <c r="M3586" s="2">
        <v>6</v>
      </c>
      <c r="N3586" s="2">
        <v>177</v>
      </c>
      <c r="O3586" s="2">
        <v>223</v>
      </c>
      <c r="P3586" s="2">
        <v>74</v>
      </c>
      <c r="Q3586" s="4">
        <f t="shared" ref="Q3586:Q3649" si="56">IFERROR(O3586/N3586,0)</f>
        <v>1.2598870056497176</v>
      </c>
    </row>
    <row r="3587" spans="1:17">
      <c r="A3587" s="1" t="s">
        <v>16593</v>
      </c>
      <c r="B3587" s="1" t="s">
        <v>1</v>
      </c>
      <c r="C3587" s="1" t="s">
        <v>16594</v>
      </c>
      <c r="D3587" s="62" t="s">
        <v>10</v>
      </c>
      <c r="E3587" s="66"/>
      <c r="F3587" s="55" t="s">
        <v>12</v>
      </c>
      <c r="G3587" s="3">
        <v>44136</v>
      </c>
      <c r="H3587" s="1">
        <v>2019</v>
      </c>
      <c r="I3587" s="1" t="s">
        <v>4</v>
      </c>
      <c r="J3587" s="1" t="s">
        <v>93</v>
      </c>
      <c r="K3587" s="1" t="s">
        <v>16595</v>
      </c>
      <c r="L3587" s="2" t="s">
        <v>7</v>
      </c>
      <c r="M3587" s="2">
        <v>9</v>
      </c>
      <c r="N3587" s="2">
        <v>192</v>
      </c>
      <c r="O3587" s="2">
        <v>244</v>
      </c>
      <c r="P3587" s="2">
        <v>80</v>
      </c>
      <c r="Q3587" s="4">
        <f t="shared" si="56"/>
        <v>1.2708333333333333</v>
      </c>
    </row>
    <row r="3588" spans="1:17">
      <c r="A3588" s="1" t="s">
        <v>16596</v>
      </c>
      <c r="B3588" s="1" t="s">
        <v>1</v>
      </c>
      <c r="C3588" s="1" t="s">
        <v>16597</v>
      </c>
      <c r="D3588" s="55" t="s">
        <v>10</v>
      </c>
      <c r="E3588" s="66" t="s">
        <v>16598</v>
      </c>
      <c r="F3588" s="55" t="s">
        <v>12</v>
      </c>
      <c r="G3588" s="3">
        <v>44136</v>
      </c>
      <c r="H3588" s="1">
        <v>2018</v>
      </c>
      <c r="I3588" s="1" t="s">
        <v>4</v>
      </c>
      <c r="J3588" s="1" t="s">
        <v>93</v>
      </c>
      <c r="K3588" s="1" t="s">
        <v>16599</v>
      </c>
      <c r="L3588" s="2" t="s">
        <v>7</v>
      </c>
      <c r="M3588" s="2">
        <v>9</v>
      </c>
      <c r="N3588" s="2">
        <v>148</v>
      </c>
      <c r="O3588" s="2">
        <v>210</v>
      </c>
      <c r="P3588" s="2">
        <v>73</v>
      </c>
      <c r="Q3588" s="4">
        <f t="shared" si="56"/>
        <v>1.4189189189189189</v>
      </c>
    </row>
    <row r="3589" spans="1:17">
      <c r="A3589" s="1" t="s">
        <v>16600</v>
      </c>
      <c r="B3589" s="1" t="s">
        <v>17</v>
      </c>
      <c r="C3589" s="1" t="s">
        <v>16601</v>
      </c>
      <c r="D3589" s="55" t="s">
        <v>16602</v>
      </c>
      <c r="E3589" s="66" t="s">
        <v>16603</v>
      </c>
      <c r="F3589" s="55" t="s">
        <v>12</v>
      </c>
      <c r="G3589" s="3">
        <v>42647</v>
      </c>
      <c r="H3589" s="1">
        <v>2016</v>
      </c>
      <c r="I3589" s="1" t="s">
        <v>1850</v>
      </c>
      <c r="J3589" s="1" t="s">
        <v>21</v>
      </c>
      <c r="K3589" s="1" t="s">
        <v>16604</v>
      </c>
      <c r="L3589" s="2" t="s">
        <v>163</v>
      </c>
      <c r="M3589" s="2">
        <v>8</v>
      </c>
      <c r="N3589" s="2">
        <v>156</v>
      </c>
      <c r="O3589" s="2">
        <v>239</v>
      </c>
      <c r="P3589" s="2">
        <v>77</v>
      </c>
      <c r="Q3589" s="4">
        <f t="shared" si="56"/>
        <v>1.5320512820512822</v>
      </c>
    </row>
    <row r="3590" spans="1:17">
      <c r="A3590" s="1" t="s">
        <v>16605</v>
      </c>
      <c r="B3590" s="1" t="s">
        <v>17</v>
      </c>
      <c r="C3590" s="1" t="s">
        <v>16606</v>
      </c>
      <c r="D3590" s="55" t="s">
        <v>16607</v>
      </c>
      <c r="E3590" s="66" t="s">
        <v>16608</v>
      </c>
      <c r="F3590" s="55" t="s">
        <v>12</v>
      </c>
      <c r="G3590" s="3">
        <v>42953</v>
      </c>
      <c r="H3590" s="1">
        <v>2015</v>
      </c>
      <c r="I3590" s="1" t="s">
        <v>1033</v>
      </c>
      <c r="J3590" s="1" t="s">
        <v>953</v>
      </c>
      <c r="K3590" s="1" t="s">
        <v>16609</v>
      </c>
      <c r="L3590" s="2" t="s">
        <v>163</v>
      </c>
      <c r="M3590" s="2">
        <v>9</v>
      </c>
      <c r="N3590" s="2">
        <v>129</v>
      </c>
      <c r="O3590" s="2">
        <v>246</v>
      </c>
      <c r="P3590" s="2">
        <v>79</v>
      </c>
      <c r="Q3590" s="4">
        <f t="shared" si="56"/>
        <v>1.9069767441860466</v>
      </c>
    </row>
    <row r="3591" spans="1:17">
      <c r="A3591" s="1" t="s">
        <v>16610</v>
      </c>
      <c r="B3591" s="1" t="s">
        <v>17</v>
      </c>
      <c r="C3591" s="1" t="s">
        <v>16611</v>
      </c>
      <c r="D3591" s="55" t="s">
        <v>16602</v>
      </c>
      <c r="E3591" s="66" t="s">
        <v>16612</v>
      </c>
      <c r="F3591" s="55" t="s">
        <v>12</v>
      </c>
      <c r="G3591" s="3">
        <v>43497</v>
      </c>
      <c r="H3591" s="1">
        <v>2018</v>
      </c>
      <c r="I3591" s="1" t="s">
        <v>1033</v>
      </c>
      <c r="J3591" s="1" t="s">
        <v>953</v>
      </c>
      <c r="K3591" s="1" t="s">
        <v>16613</v>
      </c>
      <c r="L3591" s="2" t="s">
        <v>163</v>
      </c>
      <c r="M3591" s="2">
        <v>10</v>
      </c>
      <c r="N3591" s="2">
        <v>174</v>
      </c>
      <c r="O3591" s="2">
        <v>209</v>
      </c>
      <c r="P3591" s="2">
        <v>75</v>
      </c>
      <c r="Q3591" s="4">
        <f t="shared" si="56"/>
        <v>1.2011494252873562</v>
      </c>
    </row>
    <row r="3592" spans="1:17">
      <c r="A3592" s="1" t="s">
        <v>16614</v>
      </c>
      <c r="B3592" s="1" t="s">
        <v>17</v>
      </c>
      <c r="C3592" s="1" t="s">
        <v>16615</v>
      </c>
      <c r="D3592" s="62" t="s">
        <v>10</v>
      </c>
      <c r="E3592" s="66"/>
      <c r="F3592" s="55" t="s">
        <v>12</v>
      </c>
      <c r="G3592" s="3">
        <v>43497</v>
      </c>
      <c r="H3592" s="1">
        <v>2017</v>
      </c>
      <c r="I3592" s="1" t="s">
        <v>1033</v>
      </c>
      <c r="J3592" s="1" t="s">
        <v>953</v>
      </c>
      <c r="K3592" s="1" t="s">
        <v>16616</v>
      </c>
      <c r="L3592" s="2" t="s">
        <v>7</v>
      </c>
      <c r="M3592" s="2">
        <v>10</v>
      </c>
      <c r="N3592" s="2">
        <v>130</v>
      </c>
      <c r="O3592" s="2">
        <v>204</v>
      </c>
      <c r="P3592" s="2">
        <v>79</v>
      </c>
      <c r="Q3592" s="4">
        <f t="shared" si="56"/>
        <v>1.5692307692307692</v>
      </c>
    </row>
    <row r="3593" spans="1:17">
      <c r="A3593" s="1" t="s">
        <v>16617</v>
      </c>
      <c r="B3593" s="1" t="s">
        <v>1</v>
      </c>
      <c r="C3593" s="1" t="s">
        <v>16618</v>
      </c>
      <c r="D3593" s="55" t="s">
        <v>10</v>
      </c>
      <c r="E3593" s="66" t="s">
        <v>16619</v>
      </c>
      <c r="F3593" s="55" t="s">
        <v>128</v>
      </c>
      <c r="G3593" s="3">
        <v>44136</v>
      </c>
      <c r="H3593" s="1">
        <v>2020</v>
      </c>
      <c r="I3593" s="1" t="s">
        <v>13</v>
      </c>
      <c r="J3593" s="1" t="s">
        <v>93</v>
      </c>
      <c r="K3593" s="1" t="s">
        <v>16620</v>
      </c>
      <c r="L3593" s="2" t="s">
        <v>163</v>
      </c>
      <c r="M3593" s="2">
        <v>10</v>
      </c>
      <c r="N3593" s="2">
        <v>145</v>
      </c>
      <c r="O3593" s="2">
        <v>207</v>
      </c>
      <c r="P3593" s="2">
        <v>75</v>
      </c>
      <c r="Q3593" s="4">
        <f t="shared" si="56"/>
        <v>1.4275862068965517</v>
      </c>
    </row>
    <row r="3594" spans="1:17">
      <c r="A3594" s="1" t="s">
        <v>16621</v>
      </c>
      <c r="B3594" s="1" t="s">
        <v>1</v>
      </c>
      <c r="C3594" s="1" t="s">
        <v>16622</v>
      </c>
      <c r="D3594" s="55" t="s">
        <v>10</v>
      </c>
      <c r="E3594" s="66" t="s">
        <v>16623</v>
      </c>
      <c r="F3594" s="55" t="s">
        <v>23021</v>
      </c>
      <c r="G3594" s="3">
        <v>44136</v>
      </c>
      <c r="H3594" s="1">
        <v>2019</v>
      </c>
      <c r="I3594" s="1" t="s">
        <v>7624</v>
      </c>
      <c r="J3594" s="1" t="s">
        <v>93</v>
      </c>
      <c r="K3594" s="1" t="s">
        <v>16624</v>
      </c>
      <c r="L3594" s="2" t="s">
        <v>163</v>
      </c>
      <c r="M3594" s="2">
        <v>6</v>
      </c>
      <c r="N3594" s="2">
        <v>133</v>
      </c>
      <c r="O3594" s="2">
        <v>229</v>
      </c>
      <c r="P3594" s="2">
        <v>70</v>
      </c>
      <c r="Q3594" s="4">
        <f t="shared" si="56"/>
        <v>1.7218045112781954</v>
      </c>
    </row>
    <row r="3595" spans="1:17">
      <c r="A3595" s="1" t="s">
        <v>16625</v>
      </c>
      <c r="B3595" s="1" t="s">
        <v>17</v>
      </c>
      <c r="C3595" s="1" t="s">
        <v>16626</v>
      </c>
      <c r="D3595" s="62" t="s">
        <v>10</v>
      </c>
      <c r="E3595" s="66"/>
      <c r="F3595" s="55" t="s">
        <v>1095</v>
      </c>
      <c r="G3595" s="3">
        <v>43497</v>
      </c>
      <c r="H3595" s="1">
        <v>2016</v>
      </c>
      <c r="I3595" s="1" t="s">
        <v>488</v>
      </c>
      <c r="J3595" s="1" t="s">
        <v>1523</v>
      </c>
      <c r="K3595" s="1" t="s">
        <v>16627</v>
      </c>
      <c r="L3595" s="2" t="s">
        <v>8008</v>
      </c>
      <c r="M3595" s="2">
        <v>9</v>
      </c>
      <c r="N3595" s="2">
        <v>133</v>
      </c>
      <c r="O3595" s="2">
        <v>213</v>
      </c>
      <c r="P3595" s="2">
        <v>70</v>
      </c>
      <c r="Q3595" s="4">
        <f t="shared" si="56"/>
        <v>1.6015037593984962</v>
      </c>
    </row>
    <row r="3596" spans="1:17">
      <c r="A3596" s="1" t="s">
        <v>16628</v>
      </c>
      <c r="B3596" s="1" t="s">
        <v>1</v>
      </c>
      <c r="C3596" s="1" t="s">
        <v>16629</v>
      </c>
      <c r="D3596" s="55" t="s">
        <v>10</v>
      </c>
      <c r="E3596" s="66" t="s">
        <v>16630</v>
      </c>
      <c r="F3596" s="55" t="s">
        <v>690</v>
      </c>
      <c r="G3596" s="3">
        <v>44136</v>
      </c>
      <c r="H3596" s="1">
        <v>2019</v>
      </c>
      <c r="I3596" s="1" t="s">
        <v>4</v>
      </c>
      <c r="J3596" s="1" t="s">
        <v>5</v>
      </c>
      <c r="K3596" s="1" t="s">
        <v>16631</v>
      </c>
      <c r="L3596" s="2" t="s">
        <v>7</v>
      </c>
      <c r="M3596" s="2">
        <v>9</v>
      </c>
      <c r="N3596" s="2">
        <v>158</v>
      </c>
      <c r="O3596" s="2">
        <v>234</v>
      </c>
      <c r="P3596" s="2">
        <v>73</v>
      </c>
      <c r="Q3596" s="4">
        <f t="shared" si="56"/>
        <v>1.481012658227848</v>
      </c>
    </row>
    <row r="3597" spans="1:17">
      <c r="A3597" s="1" t="s">
        <v>16632</v>
      </c>
      <c r="B3597" s="1" t="s">
        <v>17</v>
      </c>
      <c r="C3597" s="1" t="s">
        <v>16633</v>
      </c>
      <c r="D3597" s="55" t="s">
        <v>16634</v>
      </c>
      <c r="E3597" s="66" t="s">
        <v>16635</v>
      </c>
      <c r="F3597" s="55" t="s">
        <v>12</v>
      </c>
      <c r="G3597" s="3">
        <v>42741</v>
      </c>
      <c r="H3597" s="1">
        <v>2013</v>
      </c>
      <c r="I3597" s="1" t="s">
        <v>1033</v>
      </c>
      <c r="J3597" s="1" t="s">
        <v>953</v>
      </c>
      <c r="K3597" s="1" t="s">
        <v>16636</v>
      </c>
      <c r="L3597" s="2" t="s">
        <v>163</v>
      </c>
      <c r="M3597" s="2">
        <v>10</v>
      </c>
      <c r="N3597" s="2">
        <v>198</v>
      </c>
      <c r="O3597" s="2">
        <v>211</v>
      </c>
      <c r="P3597" s="2">
        <v>74</v>
      </c>
      <c r="Q3597" s="4">
        <f t="shared" si="56"/>
        <v>1.0656565656565657</v>
      </c>
    </row>
    <row r="3598" spans="1:17">
      <c r="A3598" s="1" t="s">
        <v>16637</v>
      </c>
      <c r="B3598" s="1" t="s">
        <v>1</v>
      </c>
      <c r="C3598" s="1" t="s">
        <v>16638</v>
      </c>
      <c r="D3598" s="55" t="s">
        <v>10</v>
      </c>
      <c r="E3598" s="66" t="s">
        <v>16639</v>
      </c>
      <c r="F3598" s="55" t="s">
        <v>68</v>
      </c>
      <c r="G3598" s="3">
        <v>43630</v>
      </c>
      <c r="H3598" s="1">
        <v>2019</v>
      </c>
      <c r="I3598" s="1" t="s">
        <v>4</v>
      </c>
      <c r="J3598" s="1" t="s">
        <v>113</v>
      </c>
      <c r="K3598" s="1" t="s">
        <v>16640</v>
      </c>
      <c r="L3598" s="2" t="s">
        <v>30</v>
      </c>
      <c r="M3598" s="2">
        <v>9</v>
      </c>
      <c r="N3598" s="2">
        <v>154</v>
      </c>
      <c r="O3598" s="2">
        <v>231</v>
      </c>
      <c r="P3598" s="2">
        <v>78</v>
      </c>
      <c r="Q3598" s="4">
        <f t="shared" si="56"/>
        <v>1.5</v>
      </c>
    </row>
    <row r="3599" spans="1:17">
      <c r="A3599" s="1" t="s">
        <v>16641</v>
      </c>
      <c r="B3599" s="1" t="s">
        <v>17</v>
      </c>
      <c r="C3599" s="1" t="s">
        <v>16642</v>
      </c>
      <c r="D3599" s="55" t="s">
        <v>16643</v>
      </c>
      <c r="E3599" s="66" t="s">
        <v>16644</v>
      </c>
      <c r="F3599" s="64" t="s">
        <v>242</v>
      </c>
      <c r="G3599" s="3">
        <v>43949</v>
      </c>
      <c r="H3599" s="1">
        <v>2010</v>
      </c>
      <c r="I3599" s="1" t="s">
        <v>1073</v>
      </c>
      <c r="J3599" s="1" t="s">
        <v>409</v>
      </c>
      <c r="K3599" s="1" t="s">
        <v>16645</v>
      </c>
      <c r="L3599" s="2" t="s">
        <v>30</v>
      </c>
      <c r="M3599" s="2">
        <v>8</v>
      </c>
      <c r="N3599" s="2">
        <v>103</v>
      </c>
      <c r="O3599" s="2">
        <v>225</v>
      </c>
      <c r="P3599" s="2">
        <v>76</v>
      </c>
      <c r="Q3599" s="4">
        <f t="shared" si="56"/>
        <v>2.1844660194174756</v>
      </c>
    </row>
    <row r="3600" spans="1:17">
      <c r="A3600" s="1" t="s">
        <v>16646</v>
      </c>
      <c r="B3600" s="1" t="s">
        <v>1</v>
      </c>
      <c r="C3600" s="1" t="s">
        <v>16647</v>
      </c>
      <c r="D3600" s="55" t="s">
        <v>10</v>
      </c>
      <c r="E3600" s="66"/>
      <c r="F3600" s="55" t="s">
        <v>12</v>
      </c>
      <c r="G3600" s="3">
        <v>43992</v>
      </c>
      <c r="H3600" s="1">
        <v>2020</v>
      </c>
      <c r="I3600" s="1" t="s">
        <v>4</v>
      </c>
      <c r="J3600" s="1" t="s">
        <v>1809</v>
      </c>
      <c r="K3600" s="1" t="s">
        <v>16648</v>
      </c>
      <c r="L3600" s="2" t="s">
        <v>30</v>
      </c>
      <c r="M3600" s="2">
        <v>9</v>
      </c>
      <c r="N3600" s="2">
        <v>156</v>
      </c>
      <c r="O3600" s="2">
        <v>239</v>
      </c>
      <c r="P3600" s="2">
        <v>80</v>
      </c>
      <c r="Q3600" s="4">
        <f t="shared" si="56"/>
        <v>1.5320512820512822</v>
      </c>
    </row>
    <row r="3601" spans="1:17">
      <c r="A3601" s="1" t="s">
        <v>16649</v>
      </c>
      <c r="B3601" s="1" t="s">
        <v>17</v>
      </c>
      <c r="C3601" s="1" t="s">
        <v>16650</v>
      </c>
      <c r="D3601" s="55" t="s">
        <v>16651</v>
      </c>
      <c r="E3601" s="66" t="s">
        <v>16652</v>
      </c>
      <c r="F3601" s="55" t="s">
        <v>68</v>
      </c>
      <c r="G3601" s="3">
        <v>42887</v>
      </c>
      <c r="H3601" s="1">
        <v>2015</v>
      </c>
      <c r="I3601" s="1" t="s">
        <v>469</v>
      </c>
      <c r="J3601" s="1" t="s">
        <v>28</v>
      </c>
      <c r="K3601" s="1" t="s">
        <v>16653</v>
      </c>
      <c r="L3601" s="2" t="s">
        <v>30</v>
      </c>
      <c r="M3601" s="2">
        <v>7</v>
      </c>
      <c r="N3601" s="2">
        <v>183</v>
      </c>
      <c r="O3601" s="2">
        <v>205</v>
      </c>
      <c r="P3601" s="2">
        <v>71</v>
      </c>
      <c r="Q3601" s="4">
        <f t="shared" si="56"/>
        <v>1.1202185792349726</v>
      </c>
    </row>
    <row r="3602" spans="1:17">
      <c r="A3602" s="1" t="s">
        <v>16654</v>
      </c>
      <c r="B3602" s="1" t="s">
        <v>1</v>
      </c>
      <c r="C3602" s="1" t="s">
        <v>16655</v>
      </c>
      <c r="D3602" s="55" t="s">
        <v>10</v>
      </c>
      <c r="E3602" s="66" t="s">
        <v>16656</v>
      </c>
      <c r="F3602" s="55"/>
      <c r="G3602" s="3">
        <v>43332</v>
      </c>
      <c r="H3602" s="1">
        <v>2017</v>
      </c>
      <c r="I3602" s="1" t="s">
        <v>4</v>
      </c>
      <c r="J3602" s="1" t="s">
        <v>93</v>
      </c>
      <c r="K3602" s="1" t="s">
        <v>16657</v>
      </c>
      <c r="L3602" s="2" t="s">
        <v>7</v>
      </c>
      <c r="M3602" s="2">
        <v>9</v>
      </c>
      <c r="N3602" s="2">
        <v>172</v>
      </c>
      <c r="O3602" s="2">
        <v>237</v>
      </c>
      <c r="P3602" s="2">
        <v>80</v>
      </c>
      <c r="Q3602" s="4">
        <f t="shared" si="56"/>
        <v>1.3779069767441861</v>
      </c>
    </row>
    <row r="3603" spans="1:17">
      <c r="A3603" s="1" t="s">
        <v>16658</v>
      </c>
      <c r="B3603" s="1" t="s">
        <v>17</v>
      </c>
      <c r="C3603" s="1" t="s">
        <v>16659</v>
      </c>
      <c r="D3603" s="55" t="s">
        <v>16660</v>
      </c>
      <c r="E3603" s="66" t="s">
        <v>16661</v>
      </c>
      <c r="F3603" s="55" t="s">
        <v>2787</v>
      </c>
      <c r="G3603" s="3">
        <v>42358</v>
      </c>
      <c r="H3603" s="1">
        <v>2013</v>
      </c>
      <c r="I3603" s="1" t="s">
        <v>220</v>
      </c>
      <c r="J3603" s="1" t="s">
        <v>21</v>
      </c>
      <c r="K3603" s="1" t="s">
        <v>16662</v>
      </c>
      <c r="L3603" s="2" t="s">
        <v>8008</v>
      </c>
      <c r="M3603" s="2">
        <v>10</v>
      </c>
      <c r="N3603" s="2">
        <v>142</v>
      </c>
      <c r="O3603" s="2">
        <v>225</v>
      </c>
      <c r="P3603" s="2">
        <v>75</v>
      </c>
      <c r="Q3603" s="4">
        <f t="shared" si="56"/>
        <v>1.5845070422535212</v>
      </c>
    </row>
    <row r="3604" spans="1:17">
      <c r="A3604" s="1" t="s">
        <v>16663</v>
      </c>
      <c r="B3604" s="1" t="s">
        <v>17</v>
      </c>
      <c r="C3604" s="1" t="s">
        <v>16664</v>
      </c>
      <c r="D3604" s="62" t="s">
        <v>16665</v>
      </c>
      <c r="E3604" s="66"/>
      <c r="F3604" s="55" t="s">
        <v>463</v>
      </c>
      <c r="G3604" s="3">
        <v>42809</v>
      </c>
      <c r="H3604" s="1">
        <v>2016</v>
      </c>
      <c r="I3604" s="1" t="s">
        <v>88</v>
      </c>
      <c r="J3604" s="1" t="s">
        <v>271</v>
      </c>
      <c r="K3604" s="1" t="s">
        <v>16666</v>
      </c>
      <c r="L3604" s="2" t="s">
        <v>30</v>
      </c>
      <c r="M3604" s="2">
        <v>7</v>
      </c>
      <c r="N3604" s="2">
        <v>122</v>
      </c>
      <c r="O3604" s="2">
        <v>212</v>
      </c>
      <c r="P3604" s="2">
        <v>71</v>
      </c>
      <c r="Q3604" s="4">
        <f t="shared" si="56"/>
        <v>1.7377049180327868</v>
      </c>
    </row>
    <row r="3605" spans="1:17">
      <c r="A3605" s="1" t="s">
        <v>16667</v>
      </c>
      <c r="B3605" s="1" t="s">
        <v>17</v>
      </c>
      <c r="C3605" s="1" t="s">
        <v>16668</v>
      </c>
      <c r="D3605" s="55" t="s">
        <v>16669</v>
      </c>
      <c r="E3605" s="66" t="s">
        <v>16670</v>
      </c>
      <c r="F3605" s="55" t="s">
        <v>1049</v>
      </c>
      <c r="G3605" s="3">
        <v>44059</v>
      </c>
      <c r="H3605" s="1">
        <v>2012</v>
      </c>
      <c r="I3605" s="1" t="s">
        <v>1979</v>
      </c>
      <c r="J3605" s="1" t="s">
        <v>214</v>
      </c>
      <c r="K3605" s="1" t="s">
        <v>16671</v>
      </c>
      <c r="L3605" s="2" t="s">
        <v>123</v>
      </c>
      <c r="M3605" s="2">
        <v>6</v>
      </c>
      <c r="N3605" s="2">
        <v>190</v>
      </c>
      <c r="O3605" s="2">
        <v>234</v>
      </c>
      <c r="P3605" s="2">
        <v>72</v>
      </c>
      <c r="Q3605" s="4">
        <f t="shared" si="56"/>
        <v>1.2315789473684211</v>
      </c>
    </row>
    <row r="3606" spans="1:17">
      <c r="A3606" s="1" t="s">
        <v>16672</v>
      </c>
      <c r="B3606" s="1" t="s">
        <v>17</v>
      </c>
      <c r="C3606" s="1" t="s">
        <v>16673</v>
      </c>
      <c r="D3606" s="55" t="s">
        <v>16674</v>
      </c>
      <c r="E3606" s="55" t="s">
        <v>16675</v>
      </c>
      <c r="F3606" s="55" t="s">
        <v>12</v>
      </c>
      <c r="G3606" s="3">
        <v>43844</v>
      </c>
      <c r="H3606" s="1">
        <v>2020</v>
      </c>
      <c r="I3606" s="1" t="s">
        <v>4682</v>
      </c>
      <c r="J3606" s="1" t="s">
        <v>1319</v>
      </c>
      <c r="K3606" s="1" t="s">
        <v>16676</v>
      </c>
      <c r="L3606" s="2" t="s">
        <v>30</v>
      </c>
      <c r="M3606" s="2">
        <v>6</v>
      </c>
      <c r="N3606" s="2">
        <v>112</v>
      </c>
      <c r="O3606" s="2">
        <v>219</v>
      </c>
      <c r="P3606" s="2">
        <v>79</v>
      </c>
      <c r="Q3606" s="4">
        <f t="shared" si="56"/>
        <v>1.9553571428571428</v>
      </c>
    </row>
    <row r="3607" spans="1:17">
      <c r="A3607" s="1" t="s">
        <v>16677</v>
      </c>
      <c r="B3607" s="1" t="s">
        <v>17</v>
      </c>
      <c r="C3607" s="1" t="s">
        <v>16678</v>
      </c>
      <c r="D3607" s="55" t="s">
        <v>16679</v>
      </c>
      <c r="E3607" s="66"/>
      <c r="F3607" s="55" t="s">
        <v>12</v>
      </c>
      <c r="G3607" s="3">
        <v>43371</v>
      </c>
      <c r="H3607" s="1">
        <v>2018</v>
      </c>
      <c r="I3607" s="1" t="s">
        <v>1686</v>
      </c>
      <c r="J3607" s="1" t="s">
        <v>35</v>
      </c>
      <c r="K3607" s="1" t="s">
        <v>16680</v>
      </c>
      <c r="L3607" s="2" t="s">
        <v>37</v>
      </c>
      <c r="M3607" s="2">
        <v>9</v>
      </c>
      <c r="N3607" s="2">
        <v>165</v>
      </c>
      <c r="O3607" s="2">
        <v>203</v>
      </c>
      <c r="P3607" s="2">
        <v>76</v>
      </c>
      <c r="Q3607" s="4">
        <f t="shared" si="56"/>
        <v>1.2303030303030302</v>
      </c>
    </row>
    <row r="3608" spans="1:17">
      <c r="A3608" s="1" t="s">
        <v>16681</v>
      </c>
      <c r="B3608" s="1" t="s">
        <v>17</v>
      </c>
      <c r="C3608" s="1" t="s">
        <v>16682</v>
      </c>
      <c r="D3608" s="55" t="s">
        <v>16683</v>
      </c>
      <c r="E3608" s="66"/>
      <c r="F3608" s="55" t="s">
        <v>12</v>
      </c>
      <c r="G3608" s="3">
        <v>43045</v>
      </c>
      <c r="H3608" s="1">
        <v>2017</v>
      </c>
      <c r="I3608" s="1" t="s">
        <v>290</v>
      </c>
      <c r="J3608" s="1" t="s">
        <v>35</v>
      </c>
      <c r="K3608" s="1" t="s">
        <v>16684</v>
      </c>
      <c r="L3608" s="2" t="s">
        <v>30</v>
      </c>
      <c r="M3608" s="2">
        <v>8</v>
      </c>
      <c r="N3608" s="2">
        <v>137</v>
      </c>
      <c r="O3608" s="2">
        <v>230</v>
      </c>
      <c r="P3608" s="2">
        <v>78</v>
      </c>
      <c r="Q3608" s="4">
        <f t="shared" si="56"/>
        <v>1.6788321167883211</v>
      </c>
    </row>
    <row r="3609" spans="1:17">
      <c r="A3609" s="1" t="s">
        <v>16685</v>
      </c>
      <c r="B3609" s="1" t="s">
        <v>17</v>
      </c>
      <c r="C3609" s="1" t="s">
        <v>16686</v>
      </c>
      <c r="D3609" s="55" t="s">
        <v>16687</v>
      </c>
      <c r="E3609" s="66" t="s">
        <v>16688</v>
      </c>
      <c r="F3609" s="55" t="s">
        <v>12</v>
      </c>
      <c r="G3609" s="3">
        <v>43777</v>
      </c>
      <c r="H3609" s="1">
        <v>2019</v>
      </c>
      <c r="I3609" s="1" t="s">
        <v>213</v>
      </c>
      <c r="J3609" s="1" t="s">
        <v>50</v>
      </c>
      <c r="K3609" s="1" t="s">
        <v>16689</v>
      </c>
      <c r="L3609" s="2" t="s">
        <v>123</v>
      </c>
      <c r="M3609" s="2">
        <v>6</v>
      </c>
      <c r="N3609" s="2">
        <v>190</v>
      </c>
      <c r="O3609" s="2">
        <v>200</v>
      </c>
      <c r="P3609" s="2">
        <v>72</v>
      </c>
      <c r="Q3609" s="4">
        <f t="shared" si="56"/>
        <v>1.0526315789473684</v>
      </c>
    </row>
    <row r="3610" spans="1:17">
      <c r="A3610" s="1" t="s">
        <v>16690</v>
      </c>
      <c r="B3610" s="1" t="s">
        <v>17</v>
      </c>
      <c r="C3610" s="1" t="s">
        <v>16691</v>
      </c>
      <c r="D3610" s="55" t="s">
        <v>16692</v>
      </c>
      <c r="E3610" s="55" t="s">
        <v>16693</v>
      </c>
      <c r="F3610" s="55" t="s">
        <v>12</v>
      </c>
      <c r="G3610" s="3">
        <v>42825</v>
      </c>
      <c r="H3610" s="1">
        <v>1946</v>
      </c>
      <c r="I3610" s="1" t="s">
        <v>3404</v>
      </c>
      <c r="J3610" s="1" t="s">
        <v>15883</v>
      </c>
      <c r="K3610" s="1" t="s">
        <v>16694</v>
      </c>
      <c r="L3610" s="2" t="s">
        <v>71</v>
      </c>
      <c r="M3610" s="2">
        <v>9</v>
      </c>
      <c r="N3610" s="2">
        <v>141</v>
      </c>
      <c r="O3610" s="2">
        <v>234</v>
      </c>
      <c r="P3610" s="2">
        <v>80</v>
      </c>
      <c r="Q3610" s="4">
        <f t="shared" si="56"/>
        <v>1.6595744680851063</v>
      </c>
    </row>
    <row r="3611" spans="1:17">
      <c r="A3611" s="1" t="s">
        <v>16695</v>
      </c>
      <c r="B3611" s="1" t="s">
        <v>17</v>
      </c>
      <c r="C3611" s="1" t="s">
        <v>16696</v>
      </c>
      <c r="D3611" s="55" t="s">
        <v>16697</v>
      </c>
      <c r="E3611" s="66" t="s">
        <v>16698</v>
      </c>
      <c r="F3611" s="55" t="s">
        <v>242</v>
      </c>
      <c r="G3611" s="3">
        <v>43984</v>
      </c>
      <c r="H3611" s="1">
        <v>2006</v>
      </c>
      <c r="I3611" s="1" t="s">
        <v>749</v>
      </c>
      <c r="J3611" s="1" t="s">
        <v>50</v>
      </c>
      <c r="K3611" s="1" t="s">
        <v>16699</v>
      </c>
      <c r="L3611" s="2" t="s">
        <v>37</v>
      </c>
      <c r="M3611" s="2">
        <v>10</v>
      </c>
      <c r="N3611" s="2">
        <v>152</v>
      </c>
      <c r="O3611" s="2">
        <v>239</v>
      </c>
      <c r="P3611" s="2">
        <v>71</v>
      </c>
      <c r="Q3611" s="4">
        <f t="shared" si="56"/>
        <v>1.5723684210526316</v>
      </c>
    </row>
    <row r="3612" spans="1:17">
      <c r="A3612" s="1" t="s">
        <v>16700</v>
      </c>
      <c r="B3612" s="1" t="s">
        <v>1</v>
      </c>
      <c r="C3612" s="1" t="s">
        <v>16701</v>
      </c>
      <c r="D3612" s="55" t="s">
        <v>10</v>
      </c>
      <c r="E3612" s="66" t="s">
        <v>16702</v>
      </c>
      <c r="F3612" s="55" t="s">
        <v>16703</v>
      </c>
      <c r="G3612" s="3">
        <v>43685</v>
      </c>
      <c r="H3612" s="1">
        <v>2015</v>
      </c>
      <c r="I3612" s="1" t="s">
        <v>4</v>
      </c>
      <c r="J3612" s="1" t="s">
        <v>42</v>
      </c>
      <c r="K3612" s="1" t="s">
        <v>16704</v>
      </c>
      <c r="L3612" s="2" t="s">
        <v>30</v>
      </c>
      <c r="M3612" s="2">
        <v>9</v>
      </c>
      <c r="N3612" s="2">
        <v>166</v>
      </c>
      <c r="O3612" s="2">
        <v>219</v>
      </c>
      <c r="P3612" s="2">
        <v>71</v>
      </c>
      <c r="Q3612" s="4">
        <f t="shared" si="56"/>
        <v>1.3192771084337349</v>
      </c>
    </row>
    <row r="3613" spans="1:17">
      <c r="A3613" s="1" t="s">
        <v>16705</v>
      </c>
      <c r="B3613" s="1" t="s">
        <v>1</v>
      </c>
      <c r="C3613" s="1" t="s">
        <v>16706</v>
      </c>
      <c r="D3613" s="55" t="s">
        <v>10</v>
      </c>
      <c r="E3613" s="66" t="s">
        <v>16707</v>
      </c>
      <c r="F3613" s="55" t="s">
        <v>41</v>
      </c>
      <c r="G3613" s="3">
        <v>43685</v>
      </c>
      <c r="H3613" s="1">
        <v>2013</v>
      </c>
      <c r="I3613" s="1" t="s">
        <v>4</v>
      </c>
      <c r="J3613" s="1" t="s">
        <v>42</v>
      </c>
      <c r="K3613" s="1" t="s">
        <v>16708</v>
      </c>
      <c r="L3613" s="2" t="s">
        <v>71</v>
      </c>
      <c r="M3613" s="2">
        <v>9</v>
      </c>
      <c r="N3613" s="2">
        <v>112</v>
      </c>
      <c r="O3613" s="2">
        <v>219</v>
      </c>
      <c r="P3613" s="2">
        <v>72</v>
      </c>
      <c r="Q3613" s="4">
        <f t="shared" si="56"/>
        <v>1.9553571428571428</v>
      </c>
    </row>
    <row r="3614" spans="1:17">
      <c r="A3614" s="1" t="s">
        <v>16709</v>
      </c>
      <c r="B3614" s="1" t="s">
        <v>1</v>
      </c>
      <c r="C3614" s="1" t="s">
        <v>16710</v>
      </c>
      <c r="D3614" s="55" t="s">
        <v>10</v>
      </c>
      <c r="E3614" s="66" t="s">
        <v>16711</v>
      </c>
      <c r="F3614" s="55" t="s">
        <v>167</v>
      </c>
      <c r="G3614" s="3">
        <v>43797</v>
      </c>
      <c r="H3614" s="1">
        <v>2019</v>
      </c>
      <c r="I3614" s="1" t="s">
        <v>4</v>
      </c>
      <c r="J3614" s="1" t="s">
        <v>168</v>
      </c>
      <c r="K3614" s="1" t="s">
        <v>16712</v>
      </c>
      <c r="L3614" s="2" t="s">
        <v>37</v>
      </c>
      <c r="M3614" s="2">
        <v>6</v>
      </c>
      <c r="N3614" s="2">
        <v>188</v>
      </c>
      <c r="O3614" s="2">
        <v>224</v>
      </c>
      <c r="P3614" s="2">
        <v>71</v>
      </c>
      <c r="Q3614" s="4">
        <f t="shared" si="56"/>
        <v>1.1914893617021276</v>
      </c>
    </row>
    <row r="3615" spans="1:17">
      <c r="A3615" s="1" t="s">
        <v>16713</v>
      </c>
      <c r="B3615" s="1" t="s">
        <v>1</v>
      </c>
      <c r="C3615" s="1" t="s">
        <v>16714</v>
      </c>
      <c r="D3615" s="55" t="s">
        <v>16715</v>
      </c>
      <c r="E3615" s="66" t="s">
        <v>16716</v>
      </c>
      <c r="F3615" s="55" t="s">
        <v>237</v>
      </c>
      <c r="G3615" s="3">
        <v>42840</v>
      </c>
      <c r="H3615" s="1">
        <v>2014</v>
      </c>
      <c r="I3615" s="1" t="s">
        <v>533</v>
      </c>
      <c r="J3615" s="1" t="s">
        <v>401</v>
      </c>
      <c r="K3615" s="1" t="s">
        <v>16717</v>
      </c>
      <c r="L3615" s="2" t="s">
        <v>30</v>
      </c>
      <c r="M3615" s="2">
        <v>9</v>
      </c>
      <c r="N3615" s="2">
        <v>190</v>
      </c>
      <c r="O3615" s="2">
        <v>240</v>
      </c>
      <c r="P3615" s="2">
        <v>73</v>
      </c>
      <c r="Q3615" s="4">
        <f t="shared" si="56"/>
        <v>1.263157894736842</v>
      </c>
    </row>
    <row r="3616" spans="1:17">
      <c r="A3616" s="1" t="s">
        <v>16718</v>
      </c>
      <c r="B3616" s="1" t="s">
        <v>17</v>
      </c>
      <c r="C3616" s="1" t="s">
        <v>16719</v>
      </c>
      <c r="D3616" s="55" t="s">
        <v>10</v>
      </c>
      <c r="E3616" s="66" t="s">
        <v>16720</v>
      </c>
      <c r="F3616" s="55" t="s">
        <v>237</v>
      </c>
      <c r="G3616" s="3">
        <v>44169</v>
      </c>
      <c r="H3616" s="1">
        <v>2020</v>
      </c>
      <c r="I3616" s="1" t="s">
        <v>105</v>
      </c>
      <c r="J3616" s="1" t="s">
        <v>409</v>
      </c>
      <c r="K3616" s="1" t="s">
        <v>16721</v>
      </c>
      <c r="L3616" s="2" t="s">
        <v>30</v>
      </c>
      <c r="M3616" s="2">
        <v>8</v>
      </c>
      <c r="N3616" s="2">
        <v>103</v>
      </c>
      <c r="O3616" s="2">
        <v>240</v>
      </c>
      <c r="P3616" s="2">
        <v>75</v>
      </c>
      <c r="Q3616" s="4">
        <f t="shared" si="56"/>
        <v>2.3300970873786406</v>
      </c>
    </row>
    <row r="3617" spans="1:17">
      <c r="A3617" s="1" t="s">
        <v>16722</v>
      </c>
      <c r="B3617" s="1" t="s">
        <v>17</v>
      </c>
      <c r="C3617" s="1" t="s">
        <v>16723</v>
      </c>
      <c r="D3617" s="55" t="s">
        <v>16724</v>
      </c>
      <c r="E3617" s="66" t="s">
        <v>16725</v>
      </c>
      <c r="F3617" s="55" t="s">
        <v>12</v>
      </c>
      <c r="G3617" s="3">
        <v>43503</v>
      </c>
      <c r="H3617" s="1">
        <v>2018</v>
      </c>
      <c r="I3617" s="1" t="s">
        <v>357</v>
      </c>
      <c r="J3617" s="1" t="s">
        <v>787</v>
      </c>
      <c r="K3617" s="1" t="s">
        <v>16726</v>
      </c>
      <c r="L3617" s="2" t="s">
        <v>37</v>
      </c>
      <c r="M3617" s="2">
        <v>9</v>
      </c>
      <c r="N3617" s="2">
        <v>165</v>
      </c>
      <c r="O3617" s="2">
        <v>200</v>
      </c>
      <c r="P3617" s="2">
        <v>76</v>
      </c>
      <c r="Q3617" s="4">
        <f t="shared" si="56"/>
        <v>1.2121212121212122</v>
      </c>
    </row>
    <row r="3618" spans="1:17">
      <c r="A3618" s="1" t="s">
        <v>16727</v>
      </c>
      <c r="B3618" s="1" t="s">
        <v>17</v>
      </c>
      <c r="C3618" s="1" t="s">
        <v>16728</v>
      </c>
      <c r="D3618" s="55" t="s">
        <v>16729</v>
      </c>
      <c r="E3618" s="66" t="s">
        <v>16730</v>
      </c>
      <c r="F3618" s="55" t="s">
        <v>12</v>
      </c>
      <c r="G3618" s="3">
        <v>43771</v>
      </c>
      <c r="H3618" s="1">
        <v>2015</v>
      </c>
      <c r="I3618" s="1" t="s">
        <v>1061</v>
      </c>
      <c r="J3618" s="1" t="s">
        <v>21</v>
      </c>
      <c r="K3618" s="1" t="s">
        <v>16731</v>
      </c>
      <c r="L3618" s="2" t="s">
        <v>71</v>
      </c>
      <c r="M3618" s="2">
        <v>8</v>
      </c>
      <c r="N3618" s="2">
        <v>128</v>
      </c>
      <c r="O3618" s="2">
        <v>241</v>
      </c>
      <c r="P3618" s="2">
        <v>75</v>
      </c>
      <c r="Q3618" s="4">
        <f t="shared" si="56"/>
        <v>1.8828125</v>
      </c>
    </row>
    <row r="3619" spans="1:17">
      <c r="A3619" s="1" t="s">
        <v>16732</v>
      </c>
      <c r="B3619" s="1" t="s">
        <v>17</v>
      </c>
      <c r="C3619" s="1" t="s">
        <v>16733</v>
      </c>
      <c r="D3619" s="55" t="s">
        <v>16734</v>
      </c>
      <c r="E3619" s="66" t="s">
        <v>16735</v>
      </c>
      <c r="F3619" s="55" t="s">
        <v>68</v>
      </c>
      <c r="G3619" s="3">
        <v>42917</v>
      </c>
      <c r="H3619" s="1">
        <v>2013</v>
      </c>
      <c r="I3619" s="1" t="s">
        <v>368</v>
      </c>
      <c r="J3619" s="1" t="s">
        <v>28</v>
      </c>
      <c r="K3619" s="1" t="s">
        <v>16736</v>
      </c>
      <c r="L3619" s="2" t="s">
        <v>30</v>
      </c>
      <c r="M3619" s="2">
        <v>8</v>
      </c>
      <c r="N3619" s="2">
        <v>100</v>
      </c>
      <c r="O3619" s="2">
        <v>223</v>
      </c>
      <c r="P3619" s="2">
        <v>80</v>
      </c>
      <c r="Q3619" s="4">
        <f t="shared" si="56"/>
        <v>2.23</v>
      </c>
    </row>
    <row r="3620" spans="1:17">
      <c r="A3620" s="1" t="s">
        <v>16737</v>
      </c>
      <c r="B3620" s="1" t="s">
        <v>17</v>
      </c>
      <c r="C3620" s="1" t="s">
        <v>16738</v>
      </c>
      <c r="D3620" s="62" t="s">
        <v>10</v>
      </c>
      <c r="E3620" s="66"/>
      <c r="F3620" s="55" t="s">
        <v>1403</v>
      </c>
      <c r="G3620" s="3">
        <v>43132</v>
      </c>
      <c r="H3620" s="1">
        <v>2017</v>
      </c>
      <c r="I3620" s="1" t="s">
        <v>786</v>
      </c>
      <c r="J3620" s="1" t="s">
        <v>35</v>
      </c>
      <c r="K3620" s="1" t="s">
        <v>16739</v>
      </c>
      <c r="L3620" s="2" t="s">
        <v>30</v>
      </c>
      <c r="M3620" s="2">
        <v>10</v>
      </c>
      <c r="N3620" s="2">
        <v>112</v>
      </c>
      <c r="O3620" s="2">
        <v>220</v>
      </c>
      <c r="P3620" s="2">
        <v>70</v>
      </c>
      <c r="Q3620" s="4">
        <f t="shared" si="56"/>
        <v>1.9642857142857142</v>
      </c>
    </row>
    <row r="3621" spans="1:17">
      <c r="A3621" s="1" t="s">
        <v>16740</v>
      </c>
      <c r="B3621" s="1" t="s">
        <v>1</v>
      </c>
      <c r="C3621" s="1" t="s">
        <v>16741</v>
      </c>
      <c r="D3621" s="55" t="s">
        <v>10</v>
      </c>
      <c r="E3621" s="66"/>
      <c r="F3621" s="55" t="s">
        <v>128</v>
      </c>
      <c r="G3621" s="3">
        <v>43740</v>
      </c>
      <c r="H3621" s="1">
        <v>2014</v>
      </c>
      <c r="I3621" s="1" t="s">
        <v>4</v>
      </c>
      <c r="J3621" s="1" t="s">
        <v>336</v>
      </c>
      <c r="K3621" s="1" t="s">
        <v>16742</v>
      </c>
      <c r="L3621" s="2" t="s">
        <v>71</v>
      </c>
      <c r="M3621" s="2">
        <v>8</v>
      </c>
      <c r="N3621" s="2">
        <v>175</v>
      </c>
      <c r="O3621" s="2">
        <v>227</v>
      </c>
      <c r="P3621" s="2">
        <v>76</v>
      </c>
      <c r="Q3621" s="4">
        <f t="shared" si="56"/>
        <v>1.2971428571428572</v>
      </c>
    </row>
    <row r="3622" spans="1:17">
      <c r="A3622" s="1" t="s">
        <v>16743</v>
      </c>
      <c r="B3622" s="1" t="s">
        <v>17</v>
      </c>
      <c r="C3622" s="1" t="s">
        <v>16744</v>
      </c>
      <c r="D3622" s="55" t="s">
        <v>16745</v>
      </c>
      <c r="E3622" s="66" t="s">
        <v>16746</v>
      </c>
      <c r="F3622" s="55" t="s">
        <v>2210</v>
      </c>
      <c r="G3622" s="3">
        <v>43875</v>
      </c>
      <c r="H3622" s="1">
        <v>2010</v>
      </c>
      <c r="I3622" s="1" t="s">
        <v>253</v>
      </c>
      <c r="J3622" s="1" t="s">
        <v>409</v>
      </c>
      <c r="K3622" s="1" t="s">
        <v>16747</v>
      </c>
      <c r="L3622" s="2" t="s">
        <v>71</v>
      </c>
      <c r="M3622" s="2">
        <v>7</v>
      </c>
      <c r="N3622" s="2">
        <v>189</v>
      </c>
      <c r="O3622" s="2">
        <v>234</v>
      </c>
      <c r="P3622" s="2">
        <v>76</v>
      </c>
      <c r="Q3622" s="4">
        <f t="shared" si="56"/>
        <v>1.2380952380952381</v>
      </c>
    </row>
    <row r="3623" spans="1:17">
      <c r="A3623" s="1" t="s">
        <v>16748</v>
      </c>
      <c r="B3623" s="1" t="s">
        <v>1</v>
      </c>
      <c r="C3623" s="1" t="s">
        <v>16749</v>
      </c>
      <c r="D3623" s="55" t="s">
        <v>10</v>
      </c>
      <c r="E3623" s="66" t="s">
        <v>16750</v>
      </c>
      <c r="F3623" s="55" t="s">
        <v>41</v>
      </c>
      <c r="G3623" s="3">
        <v>43355</v>
      </c>
      <c r="H3623" s="1">
        <v>2018</v>
      </c>
      <c r="I3623" s="1" t="s">
        <v>4</v>
      </c>
      <c r="J3623" s="1" t="s">
        <v>42</v>
      </c>
      <c r="K3623" s="1" t="s">
        <v>16751</v>
      </c>
      <c r="L3623" s="2" t="s">
        <v>30</v>
      </c>
      <c r="M3623" s="2">
        <v>7</v>
      </c>
      <c r="N3623" s="2">
        <v>189</v>
      </c>
      <c r="O3623" s="2">
        <v>202</v>
      </c>
      <c r="P3623" s="2">
        <v>78</v>
      </c>
      <c r="Q3623" s="4">
        <f t="shared" si="56"/>
        <v>1.0687830687830688</v>
      </c>
    </row>
    <row r="3624" spans="1:17">
      <c r="A3624" s="1" t="s">
        <v>16752</v>
      </c>
      <c r="B3624" s="1" t="s">
        <v>17</v>
      </c>
      <c r="C3624" s="1" t="s">
        <v>16753</v>
      </c>
      <c r="D3624" s="62" t="s">
        <v>16754</v>
      </c>
      <c r="E3624" s="66"/>
      <c r="F3624" s="55" t="s">
        <v>12</v>
      </c>
      <c r="G3624" s="3">
        <v>42826</v>
      </c>
      <c r="H3624" s="1">
        <v>2010</v>
      </c>
      <c r="I3624" s="1" t="s">
        <v>342</v>
      </c>
      <c r="J3624" s="1" t="s">
        <v>35</v>
      </c>
      <c r="K3624" s="1" t="s">
        <v>16755</v>
      </c>
      <c r="L3624" s="2" t="s">
        <v>30</v>
      </c>
      <c r="M3624" s="2">
        <v>8</v>
      </c>
      <c r="N3624" s="2">
        <v>110</v>
      </c>
      <c r="O3624" s="2">
        <v>247</v>
      </c>
      <c r="P3624" s="2">
        <v>76</v>
      </c>
      <c r="Q3624" s="4">
        <f t="shared" si="56"/>
        <v>2.2454545454545456</v>
      </c>
    </row>
    <row r="3625" spans="1:17">
      <c r="A3625" s="1" t="s">
        <v>16756</v>
      </c>
      <c r="B3625" s="1" t="s">
        <v>17</v>
      </c>
      <c r="C3625" s="1" t="s">
        <v>16757</v>
      </c>
      <c r="D3625" s="55" t="s">
        <v>13182</v>
      </c>
      <c r="E3625" s="66" t="s">
        <v>16758</v>
      </c>
      <c r="F3625" s="55" t="s">
        <v>12</v>
      </c>
      <c r="G3625" s="3">
        <v>43302</v>
      </c>
      <c r="H3625" s="1">
        <v>2014</v>
      </c>
      <c r="I3625" s="1" t="s">
        <v>270</v>
      </c>
      <c r="J3625" s="1" t="s">
        <v>1143</v>
      </c>
      <c r="K3625" s="1" t="s">
        <v>16759</v>
      </c>
      <c r="L3625" s="2" t="s">
        <v>52</v>
      </c>
      <c r="M3625" s="2">
        <v>8</v>
      </c>
      <c r="N3625" s="2">
        <v>171</v>
      </c>
      <c r="O3625" s="2">
        <v>212</v>
      </c>
      <c r="P3625" s="2">
        <v>77</v>
      </c>
      <c r="Q3625" s="4">
        <f t="shared" si="56"/>
        <v>1.239766081871345</v>
      </c>
    </row>
    <row r="3626" spans="1:17">
      <c r="A3626" s="1" t="s">
        <v>16760</v>
      </c>
      <c r="B3626" s="1" t="s">
        <v>17</v>
      </c>
      <c r="C3626" s="1" t="s">
        <v>16761</v>
      </c>
      <c r="D3626" s="55" t="s">
        <v>3883</v>
      </c>
      <c r="E3626" s="66" t="s">
        <v>16762</v>
      </c>
      <c r="F3626" s="55" t="s">
        <v>68</v>
      </c>
      <c r="G3626" s="3">
        <v>43405</v>
      </c>
      <c r="H3626" s="1">
        <v>2007</v>
      </c>
      <c r="I3626" s="1" t="s">
        <v>829</v>
      </c>
      <c r="J3626" s="1" t="s">
        <v>214</v>
      </c>
      <c r="K3626" s="1" t="s">
        <v>16763</v>
      </c>
      <c r="L3626" s="2" t="s">
        <v>37</v>
      </c>
      <c r="M3626" s="2">
        <v>6</v>
      </c>
      <c r="N3626" s="2">
        <v>128</v>
      </c>
      <c r="O3626" s="2">
        <v>212</v>
      </c>
      <c r="P3626" s="2">
        <v>73</v>
      </c>
      <c r="Q3626" s="4">
        <f t="shared" si="56"/>
        <v>1.65625</v>
      </c>
    </row>
    <row r="3627" spans="1:17">
      <c r="A3627" s="1" t="s">
        <v>16764</v>
      </c>
      <c r="B3627" s="1" t="s">
        <v>17</v>
      </c>
      <c r="C3627" s="1" t="s">
        <v>16765</v>
      </c>
      <c r="D3627" s="55" t="s">
        <v>12395</v>
      </c>
      <c r="E3627" s="66"/>
      <c r="F3627" s="55" t="s">
        <v>12</v>
      </c>
      <c r="G3627" s="3">
        <v>43617</v>
      </c>
      <c r="H3627" s="1">
        <v>2018</v>
      </c>
      <c r="I3627" s="1" t="s">
        <v>129</v>
      </c>
      <c r="J3627" s="1" t="s">
        <v>1334</v>
      </c>
      <c r="K3627" s="1" t="s">
        <v>16766</v>
      </c>
      <c r="L3627" s="2" t="s">
        <v>71</v>
      </c>
      <c r="M3627" s="2">
        <v>9</v>
      </c>
      <c r="N3627" s="2">
        <v>192</v>
      </c>
      <c r="O3627" s="2">
        <v>218</v>
      </c>
      <c r="P3627" s="2">
        <v>73</v>
      </c>
      <c r="Q3627" s="4">
        <f t="shared" si="56"/>
        <v>1.1354166666666667</v>
      </c>
    </row>
    <row r="3628" spans="1:17">
      <c r="A3628" s="1" t="s">
        <v>16767</v>
      </c>
      <c r="B3628" s="1" t="s">
        <v>17</v>
      </c>
      <c r="C3628" s="1" t="s">
        <v>16768</v>
      </c>
      <c r="D3628" s="55" t="s">
        <v>16769</v>
      </c>
      <c r="E3628" s="66" t="s">
        <v>16770</v>
      </c>
      <c r="F3628" s="55" t="s">
        <v>68</v>
      </c>
      <c r="G3628" s="3">
        <v>43462</v>
      </c>
      <c r="H3628" s="1">
        <v>2012</v>
      </c>
      <c r="I3628" s="1" t="s">
        <v>469</v>
      </c>
      <c r="J3628" s="1" t="s">
        <v>156</v>
      </c>
      <c r="K3628" s="1" t="s">
        <v>16771</v>
      </c>
      <c r="L3628" s="2" t="s">
        <v>30</v>
      </c>
      <c r="M3628" s="2">
        <v>10</v>
      </c>
      <c r="N3628" s="2">
        <v>146</v>
      </c>
      <c r="O3628" s="2">
        <v>205</v>
      </c>
      <c r="P3628" s="2">
        <v>78</v>
      </c>
      <c r="Q3628" s="4">
        <f t="shared" si="56"/>
        <v>1.404109589041096</v>
      </c>
    </row>
    <row r="3629" spans="1:17">
      <c r="A3629" s="1" t="s">
        <v>16772</v>
      </c>
      <c r="B3629" s="1" t="s">
        <v>17</v>
      </c>
      <c r="C3629" s="1" t="s">
        <v>16773</v>
      </c>
      <c r="D3629" s="55" t="s">
        <v>16774</v>
      </c>
      <c r="E3629" s="66" t="s">
        <v>16775</v>
      </c>
      <c r="F3629" s="55" t="s">
        <v>68</v>
      </c>
      <c r="G3629" s="3">
        <v>43521</v>
      </c>
      <c r="H3629" s="1">
        <v>2018</v>
      </c>
      <c r="I3629" s="1" t="s">
        <v>225</v>
      </c>
      <c r="J3629" s="1" t="s">
        <v>28</v>
      </c>
      <c r="K3629" s="1" t="s">
        <v>16776</v>
      </c>
      <c r="L3629" s="2" t="s">
        <v>71</v>
      </c>
      <c r="M3629" s="2">
        <v>9</v>
      </c>
      <c r="N3629" s="2">
        <v>189</v>
      </c>
      <c r="O3629" s="2">
        <v>203</v>
      </c>
      <c r="P3629" s="2">
        <v>77</v>
      </c>
      <c r="Q3629" s="4">
        <f t="shared" si="56"/>
        <v>1.0740740740740742</v>
      </c>
    </row>
    <row r="3630" spans="1:17">
      <c r="A3630" s="1" t="s">
        <v>16777</v>
      </c>
      <c r="B3630" s="1" t="s">
        <v>1</v>
      </c>
      <c r="C3630" s="1" t="s">
        <v>16778</v>
      </c>
      <c r="D3630" s="55" t="s">
        <v>10</v>
      </c>
      <c r="E3630" s="55" t="s">
        <v>1818</v>
      </c>
      <c r="F3630" s="55" t="s">
        <v>12</v>
      </c>
      <c r="G3630" s="3">
        <v>42116</v>
      </c>
      <c r="H3630" s="1">
        <v>2009</v>
      </c>
      <c r="I3630" s="1" t="s">
        <v>4</v>
      </c>
      <c r="J3630" s="1" t="s">
        <v>924</v>
      </c>
      <c r="K3630" s="1" t="s">
        <v>16779</v>
      </c>
      <c r="L3630" s="2" t="s">
        <v>15</v>
      </c>
      <c r="M3630" s="2">
        <v>7</v>
      </c>
      <c r="N3630" s="2">
        <v>123</v>
      </c>
      <c r="O3630" s="2">
        <v>214</v>
      </c>
      <c r="P3630" s="2">
        <v>80</v>
      </c>
      <c r="Q3630" s="4">
        <f t="shared" si="56"/>
        <v>1.7398373983739837</v>
      </c>
    </row>
    <row r="3631" spans="1:17">
      <c r="A3631" s="1" t="s">
        <v>16780</v>
      </c>
      <c r="B3631" s="1" t="s">
        <v>17</v>
      </c>
      <c r="C3631" s="1" t="s">
        <v>16781</v>
      </c>
      <c r="D3631" s="62" t="s">
        <v>16782</v>
      </c>
      <c r="E3631" s="66"/>
      <c r="F3631" s="55" t="s">
        <v>2205</v>
      </c>
      <c r="G3631" s="3">
        <v>43631</v>
      </c>
      <c r="H3631" s="1">
        <v>2019</v>
      </c>
      <c r="I3631" s="1" t="s">
        <v>2271</v>
      </c>
      <c r="J3631" s="1" t="s">
        <v>35</v>
      </c>
      <c r="K3631" s="1" t="s">
        <v>16783</v>
      </c>
      <c r="L3631" s="2" t="s">
        <v>71</v>
      </c>
      <c r="M3631" s="2">
        <v>6</v>
      </c>
      <c r="N3631" s="2">
        <v>137</v>
      </c>
      <c r="O3631" s="2">
        <v>214</v>
      </c>
      <c r="P3631" s="2">
        <v>80</v>
      </c>
      <c r="Q3631" s="4">
        <f t="shared" si="56"/>
        <v>1.562043795620438</v>
      </c>
    </row>
    <row r="3632" spans="1:17">
      <c r="A3632" s="1" t="s">
        <v>16784</v>
      </c>
      <c r="B3632" s="1" t="s">
        <v>1</v>
      </c>
      <c r="C3632" s="1" t="s">
        <v>16785</v>
      </c>
      <c r="D3632" s="55" t="s">
        <v>10</v>
      </c>
      <c r="E3632" s="66" t="s">
        <v>16786</v>
      </c>
      <c r="F3632" s="55" t="s">
        <v>980</v>
      </c>
      <c r="G3632" s="3">
        <v>42948</v>
      </c>
      <c r="H3632" s="1">
        <v>2016</v>
      </c>
      <c r="I3632" s="1" t="s">
        <v>4</v>
      </c>
      <c r="J3632" s="1" t="s">
        <v>401</v>
      </c>
      <c r="K3632" s="1" t="s">
        <v>16787</v>
      </c>
      <c r="L3632" s="2" t="s">
        <v>71</v>
      </c>
      <c r="M3632" s="2">
        <v>9</v>
      </c>
      <c r="N3632" s="2">
        <v>122</v>
      </c>
      <c r="O3632" s="2">
        <v>236</v>
      </c>
      <c r="P3632" s="2">
        <v>71</v>
      </c>
      <c r="Q3632" s="4">
        <f t="shared" si="56"/>
        <v>1.9344262295081966</v>
      </c>
    </row>
    <row r="3633" spans="1:17">
      <c r="A3633" s="1" t="s">
        <v>16788</v>
      </c>
      <c r="B3633" s="1" t="s">
        <v>1</v>
      </c>
      <c r="C3633" s="1" t="s">
        <v>16789</v>
      </c>
      <c r="D3633" s="55" t="s">
        <v>10</v>
      </c>
      <c r="E3633" s="55" t="s">
        <v>16790</v>
      </c>
      <c r="F3633" s="55" t="s">
        <v>12</v>
      </c>
      <c r="G3633" s="3">
        <v>43274</v>
      </c>
      <c r="H3633" s="1">
        <v>2018</v>
      </c>
      <c r="I3633" s="1" t="s">
        <v>4</v>
      </c>
      <c r="J3633" s="1" t="s">
        <v>1507</v>
      </c>
      <c r="K3633" s="1" t="s">
        <v>16791</v>
      </c>
      <c r="L3633" s="2" t="s">
        <v>37</v>
      </c>
      <c r="M3633" s="2">
        <v>8</v>
      </c>
      <c r="N3633" s="2">
        <v>120</v>
      </c>
      <c r="O3633" s="2">
        <v>201</v>
      </c>
      <c r="P3633" s="2">
        <v>75</v>
      </c>
      <c r="Q3633" s="4">
        <f t="shared" si="56"/>
        <v>1.675</v>
      </c>
    </row>
    <row r="3634" spans="1:17">
      <c r="A3634" s="1" t="s">
        <v>16792</v>
      </c>
      <c r="B3634" s="1" t="s">
        <v>1</v>
      </c>
      <c r="C3634" s="1" t="s">
        <v>16793</v>
      </c>
      <c r="D3634" s="55" t="s">
        <v>10</v>
      </c>
      <c r="E3634" s="55" t="s">
        <v>1818</v>
      </c>
      <c r="F3634" s="55" t="s">
        <v>299</v>
      </c>
      <c r="G3634" s="3">
        <v>42541</v>
      </c>
      <c r="H3634" s="1">
        <v>2014</v>
      </c>
      <c r="I3634" s="1" t="s">
        <v>4</v>
      </c>
      <c r="J3634" s="1" t="s">
        <v>924</v>
      </c>
      <c r="K3634" s="1" t="s">
        <v>16794</v>
      </c>
      <c r="L3634" s="2" t="s">
        <v>37</v>
      </c>
      <c r="M3634" s="2">
        <v>8</v>
      </c>
      <c r="N3634" s="2">
        <v>135</v>
      </c>
      <c r="O3634" s="2">
        <v>205</v>
      </c>
      <c r="P3634" s="2">
        <v>72</v>
      </c>
      <c r="Q3634" s="4">
        <f t="shared" si="56"/>
        <v>1.5185185185185186</v>
      </c>
    </row>
    <row r="3635" spans="1:17">
      <c r="A3635" s="1" t="s">
        <v>16795</v>
      </c>
      <c r="B3635" s="1" t="s">
        <v>17</v>
      </c>
      <c r="C3635" s="1" t="s">
        <v>16796</v>
      </c>
      <c r="D3635" s="55" t="s">
        <v>2642</v>
      </c>
      <c r="E3635" s="66" t="s">
        <v>16797</v>
      </c>
      <c r="F3635" s="55" t="s">
        <v>242</v>
      </c>
      <c r="G3635" s="3">
        <v>43984</v>
      </c>
      <c r="H3635" s="1">
        <v>2006</v>
      </c>
      <c r="I3635" s="1" t="s">
        <v>469</v>
      </c>
      <c r="J3635" s="1" t="s">
        <v>409</v>
      </c>
      <c r="K3635" s="1" t="s">
        <v>16798</v>
      </c>
      <c r="L3635" s="2" t="s">
        <v>37</v>
      </c>
      <c r="M3635" s="2">
        <v>10</v>
      </c>
      <c r="N3635" s="2">
        <v>197</v>
      </c>
      <c r="O3635" s="2">
        <v>219</v>
      </c>
      <c r="P3635" s="2">
        <v>77</v>
      </c>
      <c r="Q3635" s="4">
        <f t="shared" si="56"/>
        <v>1.1116751269035532</v>
      </c>
    </row>
    <row r="3636" spans="1:17">
      <c r="A3636" s="1" t="s">
        <v>16799</v>
      </c>
      <c r="B3636" s="1" t="s">
        <v>17</v>
      </c>
      <c r="C3636" s="1" t="s">
        <v>16800</v>
      </c>
      <c r="D3636" s="55" t="s">
        <v>16801</v>
      </c>
      <c r="E3636" s="66" t="s">
        <v>16802</v>
      </c>
      <c r="F3636" s="55" t="s">
        <v>128</v>
      </c>
      <c r="G3636" s="3">
        <v>43613</v>
      </c>
      <c r="H3636" s="1">
        <v>2018</v>
      </c>
      <c r="I3636" s="1" t="s">
        <v>76</v>
      </c>
      <c r="J3636" s="1" t="s">
        <v>524</v>
      </c>
      <c r="K3636" s="1" t="s">
        <v>16803</v>
      </c>
      <c r="L3636" s="2" t="s">
        <v>30</v>
      </c>
      <c r="M3636" s="2">
        <v>10</v>
      </c>
      <c r="N3636" s="2">
        <v>112</v>
      </c>
      <c r="O3636" s="2">
        <v>230</v>
      </c>
      <c r="P3636" s="2">
        <v>73</v>
      </c>
      <c r="Q3636" s="4">
        <f t="shared" si="56"/>
        <v>2.0535714285714284</v>
      </c>
    </row>
    <row r="3637" spans="1:17">
      <c r="A3637" s="1" t="s">
        <v>16804</v>
      </c>
      <c r="B3637" s="1" t="s">
        <v>17</v>
      </c>
      <c r="C3637" s="1" t="s">
        <v>16805</v>
      </c>
      <c r="D3637" s="55" t="s">
        <v>4924</v>
      </c>
      <c r="E3637" s="66" t="s">
        <v>16806</v>
      </c>
      <c r="F3637" s="55" t="s">
        <v>1164</v>
      </c>
      <c r="G3637" s="3">
        <v>43328</v>
      </c>
      <c r="H3637" s="1">
        <v>1997</v>
      </c>
      <c r="I3637" s="1" t="s">
        <v>368</v>
      </c>
      <c r="J3637" s="1" t="s">
        <v>554</v>
      </c>
      <c r="K3637" s="1" t="s">
        <v>16807</v>
      </c>
      <c r="L3637" s="2" t="s">
        <v>37</v>
      </c>
      <c r="M3637" s="2">
        <v>6</v>
      </c>
      <c r="N3637" s="2">
        <v>170</v>
      </c>
      <c r="O3637" s="2">
        <v>243</v>
      </c>
      <c r="P3637" s="2">
        <v>75</v>
      </c>
      <c r="Q3637" s="4">
        <f t="shared" si="56"/>
        <v>1.4294117647058824</v>
      </c>
    </row>
    <row r="3638" spans="1:17">
      <c r="A3638" s="1" t="s">
        <v>16808</v>
      </c>
      <c r="B3638" s="1" t="s">
        <v>17</v>
      </c>
      <c r="C3638" s="1" t="s">
        <v>16809</v>
      </c>
      <c r="D3638" s="55" t="s">
        <v>16810</v>
      </c>
      <c r="E3638" s="66" t="s">
        <v>16811</v>
      </c>
      <c r="F3638" s="55" t="s">
        <v>282</v>
      </c>
      <c r="G3638" s="3">
        <v>43969</v>
      </c>
      <c r="H3638" s="1">
        <v>2019</v>
      </c>
      <c r="I3638" s="1" t="s">
        <v>379</v>
      </c>
      <c r="J3638" s="1" t="s">
        <v>214</v>
      </c>
      <c r="K3638" s="1" t="s">
        <v>16812</v>
      </c>
      <c r="L3638" s="2" t="s">
        <v>37</v>
      </c>
      <c r="M3638" s="2">
        <v>9</v>
      </c>
      <c r="N3638" s="2">
        <v>194</v>
      </c>
      <c r="O3638" s="2">
        <v>232</v>
      </c>
      <c r="P3638" s="2">
        <v>74</v>
      </c>
      <c r="Q3638" s="4">
        <f t="shared" si="56"/>
        <v>1.1958762886597938</v>
      </c>
    </row>
    <row r="3639" spans="1:17">
      <c r="A3639" s="1" t="s">
        <v>16813</v>
      </c>
      <c r="B3639" s="1" t="s">
        <v>17</v>
      </c>
      <c r="C3639" s="1" t="s">
        <v>16814</v>
      </c>
      <c r="D3639" s="55" t="s">
        <v>16815</v>
      </c>
      <c r="E3639" s="66" t="s">
        <v>16816</v>
      </c>
      <c r="F3639" s="55" t="s">
        <v>12</v>
      </c>
      <c r="G3639" s="3">
        <v>43591</v>
      </c>
      <c r="H3639" s="1">
        <v>2018</v>
      </c>
      <c r="I3639" s="1" t="s">
        <v>342</v>
      </c>
      <c r="J3639" s="1" t="s">
        <v>2659</v>
      </c>
      <c r="K3639" s="1" t="s">
        <v>16817</v>
      </c>
      <c r="L3639" s="2" t="s">
        <v>71</v>
      </c>
      <c r="M3639" s="2">
        <v>7</v>
      </c>
      <c r="N3639" s="2">
        <v>175</v>
      </c>
      <c r="O3639" s="2">
        <v>226</v>
      </c>
      <c r="P3639" s="2">
        <v>72</v>
      </c>
      <c r="Q3639" s="4">
        <f t="shared" si="56"/>
        <v>1.2914285714285714</v>
      </c>
    </row>
    <row r="3640" spans="1:17">
      <c r="A3640" s="1" t="s">
        <v>16818</v>
      </c>
      <c r="B3640" s="1" t="s">
        <v>17</v>
      </c>
      <c r="C3640" s="1" t="s">
        <v>16819</v>
      </c>
      <c r="D3640" s="55" t="s">
        <v>16820</v>
      </c>
      <c r="E3640" s="66" t="s">
        <v>16821</v>
      </c>
      <c r="F3640" s="55" t="s">
        <v>12</v>
      </c>
      <c r="G3640" s="3">
        <v>43315</v>
      </c>
      <c r="H3640" s="1">
        <v>2018</v>
      </c>
      <c r="I3640" s="1" t="s">
        <v>368</v>
      </c>
      <c r="J3640" s="1" t="s">
        <v>50</v>
      </c>
      <c r="K3640" s="1" t="s">
        <v>16822</v>
      </c>
      <c r="L3640" s="2" t="s">
        <v>30</v>
      </c>
      <c r="M3640" s="2">
        <v>9</v>
      </c>
      <c r="N3640" s="2">
        <v>119</v>
      </c>
      <c r="O3640" s="2">
        <v>247</v>
      </c>
      <c r="P3640" s="2">
        <v>70</v>
      </c>
      <c r="Q3640" s="4">
        <f t="shared" si="56"/>
        <v>2.0756302521008405</v>
      </c>
    </row>
    <row r="3641" spans="1:17">
      <c r="A3641" s="1" t="s">
        <v>16823</v>
      </c>
      <c r="B3641" s="1" t="s">
        <v>17</v>
      </c>
      <c r="C3641" s="1" t="s">
        <v>16824</v>
      </c>
      <c r="D3641" s="55" t="s">
        <v>16825</v>
      </c>
      <c r="E3641" s="66" t="s">
        <v>16826</v>
      </c>
      <c r="F3641" s="55" t="s">
        <v>212</v>
      </c>
      <c r="G3641" s="3">
        <v>43770</v>
      </c>
      <c r="H3641" s="1">
        <v>1992</v>
      </c>
      <c r="I3641" s="1" t="s">
        <v>379</v>
      </c>
      <c r="J3641" s="1" t="s">
        <v>2107</v>
      </c>
      <c r="K3641" s="1" t="s">
        <v>16827</v>
      </c>
      <c r="L3641" s="2" t="s">
        <v>52</v>
      </c>
      <c r="M3641" s="2">
        <v>7</v>
      </c>
      <c r="N3641" s="2">
        <v>181</v>
      </c>
      <c r="O3641" s="2">
        <v>246</v>
      </c>
      <c r="P3641" s="2">
        <v>79</v>
      </c>
      <c r="Q3641" s="4">
        <f t="shared" si="56"/>
        <v>1.3591160220994476</v>
      </c>
    </row>
    <row r="3642" spans="1:17">
      <c r="A3642" s="1" t="s">
        <v>16828</v>
      </c>
      <c r="B3642" s="1" t="s">
        <v>17</v>
      </c>
      <c r="C3642" s="1" t="s">
        <v>16829</v>
      </c>
      <c r="D3642" s="55" t="s">
        <v>16830</v>
      </c>
      <c r="E3642" s="55" t="s">
        <v>16831</v>
      </c>
      <c r="F3642" s="55" t="s">
        <v>12</v>
      </c>
      <c r="G3642" s="3">
        <v>43894</v>
      </c>
      <c r="H3642" s="1">
        <v>2019</v>
      </c>
      <c r="I3642" s="1" t="s">
        <v>749</v>
      </c>
      <c r="J3642" s="1" t="s">
        <v>611</v>
      </c>
      <c r="K3642" s="1" t="s">
        <v>16832</v>
      </c>
      <c r="L3642" s="2" t="s">
        <v>30</v>
      </c>
      <c r="M3642" s="2">
        <v>9</v>
      </c>
      <c r="N3642" s="2">
        <v>148</v>
      </c>
      <c r="O3642" s="2">
        <v>204</v>
      </c>
      <c r="P3642" s="2">
        <v>71</v>
      </c>
      <c r="Q3642" s="4">
        <f t="shared" si="56"/>
        <v>1.3783783783783783</v>
      </c>
    </row>
    <row r="3643" spans="1:17">
      <c r="A3643" s="1" t="s">
        <v>16833</v>
      </c>
      <c r="B3643" s="1" t="s">
        <v>17</v>
      </c>
      <c r="C3643" s="1" t="s">
        <v>16834</v>
      </c>
      <c r="D3643" s="55" t="s">
        <v>16835</v>
      </c>
      <c r="E3643" s="66" t="s">
        <v>16836</v>
      </c>
      <c r="F3643" s="55" t="s">
        <v>12</v>
      </c>
      <c r="G3643" s="3">
        <v>42406</v>
      </c>
      <c r="H3643" s="1">
        <v>2015</v>
      </c>
      <c r="I3643" s="1" t="s">
        <v>595</v>
      </c>
      <c r="J3643" s="1" t="s">
        <v>262</v>
      </c>
      <c r="K3643" s="1" t="s">
        <v>16837</v>
      </c>
      <c r="L3643" s="2" t="s">
        <v>52</v>
      </c>
      <c r="M3643" s="2">
        <v>10</v>
      </c>
      <c r="N3643" s="2">
        <v>162</v>
      </c>
      <c r="O3643" s="2">
        <v>214</v>
      </c>
      <c r="P3643" s="2">
        <v>78</v>
      </c>
      <c r="Q3643" s="4">
        <f t="shared" si="56"/>
        <v>1.3209876543209877</v>
      </c>
    </row>
    <row r="3644" spans="1:17">
      <c r="A3644" s="1" t="s">
        <v>16838</v>
      </c>
      <c r="B3644" s="1" t="s">
        <v>17</v>
      </c>
      <c r="C3644" s="1" t="s">
        <v>16839</v>
      </c>
      <c r="D3644" s="55" t="s">
        <v>16840</v>
      </c>
      <c r="E3644" s="66" t="s">
        <v>16841</v>
      </c>
      <c r="F3644" s="55" t="s">
        <v>68</v>
      </c>
      <c r="G3644" s="3">
        <v>43451</v>
      </c>
      <c r="H3644" s="1">
        <v>2018</v>
      </c>
      <c r="I3644" s="1" t="s">
        <v>1023</v>
      </c>
      <c r="J3644" s="1" t="s">
        <v>214</v>
      </c>
      <c r="K3644" s="1" t="s">
        <v>16842</v>
      </c>
      <c r="L3644" s="2" t="s">
        <v>30</v>
      </c>
      <c r="M3644" s="2">
        <v>7</v>
      </c>
      <c r="N3644" s="2">
        <v>133</v>
      </c>
      <c r="O3644" s="2">
        <v>219</v>
      </c>
      <c r="P3644" s="2">
        <v>73</v>
      </c>
      <c r="Q3644" s="4">
        <f t="shared" si="56"/>
        <v>1.6466165413533835</v>
      </c>
    </row>
    <row r="3645" spans="1:17">
      <c r="A3645" s="1" t="s">
        <v>16843</v>
      </c>
      <c r="B3645" s="1" t="s">
        <v>1</v>
      </c>
      <c r="C3645" s="1" t="s">
        <v>16844</v>
      </c>
      <c r="D3645" s="55" t="s">
        <v>10</v>
      </c>
      <c r="E3645" s="66" t="s">
        <v>16845</v>
      </c>
      <c r="F3645" s="55" t="s">
        <v>16846</v>
      </c>
      <c r="G3645" s="3">
        <v>41964</v>
      </c>
      <c r="H3645" s="1">
        <v>2014</v>
      </c>
      <c r="I3645" s="1" t="s">
        <v>533</v>
      </c>
      <c r="J3645" s="1" t="s">
        <v>2565</v>
      </c>
      <c r="K3645" s="1" t="s">
        <v>16847</v>
      </c>
      <c r="L3645" s="2" t="s">
        <v>30</v>
      </c>
      <c r="M3645" s="2">
        <v>6</v>
      </c>
      <c r="N3645" s="2">
        <v>153</v>
      </c>
      <c r="O3645" s="2">
        <v>205</v>
      </c>
      <c r="P3645" s="2">
        <v>72</v>
      </c>
      <c r="Q3645" s="4">
        <f t="shared" si="56"/>
        <v>1.3398692810457515</v>
      </c>
    </row>
    <row r="3646" spans="1:17">
      <c r="A3646" s="1" t="s">
        <v>16848</v>
      </c>
      <c r="B3646" s="1" t="s">
        <v>17</v>
      </c>
      <c r="C3646" s="1" t="s">
        <v>16849</v>
      </c>
      <c r="D3646" s="62" t="s">
        <v>16850</v>
      </c>
      <c r="E3646" s="66"/>
      <c r="F3646" s="55" t="s">
        <v>68</v>
      </c>
      <c r="G3646" s="3">
        <v>43739</v>
      </c>
      <c r="H3646" s="1">
        <v>2017</v>
      </c>
      <c r="I3646" s="1" t="s">
        <v>1133</v>
      </c>
      <c r="J3646" s="1" t="s">
        <v>271</v>
      </c>
      <c r="K3646" s="1" t="s">
        <v>16851</v>
      </c>
      <c r="L3646" s="2" t="s">
        <v>71</v>
      </c>
      <c r="M3646" s="2">
        <v>6</v>
      </c>
      <c r="N3646" s="2">
        <v>133</v>
      </c>
      <c r="O3646" s="2">
        <v>237</v>
      </c>
      <c r="P3646" s="2">
        <v>78</v>
      </c>
      <c r="Q3646" s="4">
        <f t="shared" si="56"/>
        <v>1.7819548872180451</v>
      </c>
    </row>
    <row r="3647" spans="1:17">
      <c r="A3647" s="1" t="s">
        <v>16852</v>
      </c>
      <c r="B3647" s="1" t="s">
        <v>1</v>
      </c>
      <c r="C3647" s="1" t="s">
        <v>16853</v>
      </c>
      <c r="D3647" s="55" t="s">
        <v>10</v>
      </c>
      <c r="E3647" s="66" t="s">
        <v>16854</v>
      </c>
      <c r="F3647" s="55" t="s">
        <v>299</v>
      </c>
      <c r="G3647" s="3">
        <v>43739</v>
      </c>
      <c r="H3647" s="1">
        <v>2012</v>
      </c>
      <c r="I3647" s="1" t="s">
        <v>13</v>
      </c>
      <c r="J3647" s="1" t="s">
        <v>1502</v>
      </c>
      <c r="K3647" s="1" t="s">
        <v>16855</v>
      </c>
      <c r="L3647" s="2" t="s">
        <v>30</v>
      </c>
      <c r="M3647" s="2">
        <v>10</v>
      </c>
      <c r="N3647" s="2">
        <v>139</v>
      </c>
      <c r="O3647" s="2">
        <v>227</v>
      </c>
      <c r="P3647" s="2">
        <v>75</v>
      </c>
      <c r="Q3647" s="4">
        <f t="shared" si="56"/>
        <v>1.6330935251798562</v>
      </c>
    </row>
    <row r="3648" spans="1:17">
      <c r="A3648" s="1" t="s">
        <v>16856</v>
      </c>
      <c r="B3648" s="1" t="s">
        <v>17</v>
      </c>
      <c r="C3648" s="1" t="s">
        <v>16857</v>
      </c>
      <c r="D3648" s="55" t="s">
        <v>6138</v>
      </c>
      <c r="E3648" s="66" t="s">
        <v>16858</v>
      </c>
      <c r="F3648" s="55" t="s">
        <v>2363</v>
      </c>
      <c r="G3648" s="3">
        <v>43152</v>
      </c>
      <c r="H3648" s="1">
        <v>2012</v>
      </c>
      <c r="I3648" s="1" t="s">
        <v>1534</v>
      </c>
      <c r="J3648" s="1" t="s">
        <v>232</v>
      </c>
      <c r="K3648" s="1" t="s">
        <v>16859</v>
      </c>
      <c r="L3648" s="2" t="s">
        <v>123</v>
      </c>
      <c r="M3648" s="2">
        <v>9</v>
      </c>
      <c r="N3648" s="2">
        <v>129</v>
      </c>
      <c r="O3648" s="2">
        <v>234</v>
      </c>
      <c r="P3648" s="2">
        <v>74</v>
      </c>
      <c r="Q3648" s="4">
        <f t="shared" si="56"/>
        <v>1.8139534883720929</v>
      </c>
    </row>
    <row r="3649" spans="1:17">
      <c r="A3649" s="1" t="s">
        <v>16860</v>
      </c>
      <c r="B3649" s="1" t="s">
        <v>17</v>
      </c>
      <c r="C3649" s="1" t="s">
        <v>16861</v>
      </c>
      <c r="D3649" s="55" t="s">
        <v>16862</v>
      </c>
      <c r="E3649" s="66" t="s">
        <v>16863</v>
      </c>
      <c r="F3649" s="55" t="s">
        <v>964</v>
      </c>
      <c r="G3649" s="3">
        <v>43435</v>
      </c>
      <c r="H3649" s="1">
        <v>2016</v>
      </c>
      <c r="I3649" s="1" t="s">
        <v>469</v>
      </c>
      <c r="J3649" s="1" t="s">
        <v>313</v>
      </c>
      <c r="K3649" s="1" t="s">
        <v>16864</v>
      </c>
      <c r="L3649" s="2" t="s">
        <v>30</v>
      </c>
      <c r="M3649" s="2">
        <v>10</v>
      </c>
      <c r="N3649" s="2">
        <v>121</v>
      </c>
      <c r="O3649" s="2">
        <v>218</v>
      </c>
      <c r="P3649" s="2">
        <v>74</v>
      </c>
      <c r="Q3649" s="4">
        <f t="shared" si="56"/>
        <v>1.8016528925619835</v>
      </c>
    </row>
    <row r="3650" spans="1:17">
      <c r="A3650" s="1" t="s">
        <v>16865</v>
      </c>
      <c r="B3650" s="1" t="s">
        <v>17</v>
      </c>
      <c r="C3650" s="1" t="s">
        <v>16866</v>
      </c>
      <c r="D3650" s="55" t="s">
        <v>16867</v>
      </c>
      <c r="E3650" s="66" t="s">
        <v>16868</v>
      </c>
      <c r="F3650" s="55" t="s">
        <v>16869</v>
      </c>
      <c r="G3650" s="3">
        <v>44069</v>
      </c>
      <c r="H3650" s="1">
        <v>2020</v>
      </c>
      <c r="I3650" s="1" t="s">
        <v>595</v>
      </c>
      <c r="J3650" s="1" t="s">
        <v>214</v>
      </c>
      <c r="K3650" s="1" t="s">
        <v>16870</v>
      </c>
      <c r="L3650" s="2" t="s">
        <v>30</v>
      </c>
      <c r="M3650" s="2">
        <v>8</v>
      </c>
      <c r="N3650" s="2">
        <v>115</v>
      </c>
      <c r="O3650" s="2">
        <v>213</v>
      </c>
      <c r="P3650" s="2">
        <v>72</v>
      </c>
      <c r="Q3650" s="4">
        <f t="shared" ref="Q3650:Q3713" si="57">IFERROR(O3650/N3650,0)</f>
        <v>1.8521739130434782</v>
      </c>
    </row>
    <row r="3651" spans="1:17">
      <c r="A3651" s="1" t="s">
        <v>16871</v>
      </c>
      <c r="B3651" s="1" t="s">
        <v>1</v>
      </c>
      <c r="C3651" s="1" t="s">
        <v>16872</v>
      </c>
      <c r="D3651" s="55" t="s">
        <v>10</v>
      </c>
      <c r="E3651" s="66" t="s">
        <v>16873</v>
      </c>
      <c r="F3651" s="55" t="s">
        <v>980</v>
      </c>
      <c r="G3651" s="3">
        <v>43455</v>
      </c>
      <c r="H3651" s="1">
        <v>2017</v>
      </c>
      <c r="I3651" s="1" t="s">
        <v>4</v>
      </c>
      <c r="J3651" s="1" t="s">
        <v>401</v>
      </c>
      <c r="K3651" s="1" t="s">
        <v>16874</v>
      </c>
      <c r="L3651" s="2" t="s">
        <v>30</v>
      </c>
      <c r="M3651" s="2">
        <v>8</v>
      </c>
      <c r="N3651" s="2">
        <v>150</v>
      </c>
      <c r="O3651" s="2">
        <v>241</v>
      </c>
      <c r="P3651" s="2">
        <v>70</v>
      </c>
      <c r="Q3651" s="4">
        <f t="shared" si="57"/>
        <v>1.6066666666666667</v>
      </c>
    </row>
    <row r="3652" spans="1:17">
      <c r="A3652" s="1" t="s">
        <v>16875</v>
      </c>
      <c r="B3652" s="1" t="s">
        <v>17</v>
      </c>
      <c r="C3652" s="1" t="s">
        <v>16876</v>
      </c>
      <c r="D3652" s="55" t="s">
        <v>16877</v>
      </c>
      <c r="E3652" s="66" t="s">
        <v>16878</v>
      </c>
      <c r="F3652" s="55" t="s">
        <v>242</v>
      </c>
      <c r="G3652" s="3">
        <v>43594</v>
      </c>
      <c r="H3652" s="1">
        <v>2013</v>
      </c>
      <c r="I3652" s="1" t="s">
        <v>1073</v>
      </c>
      <c r="J3652" s="1" t="s">
        <v>554</v>
      </c>
      <c r="K3652" s="1" t="s">
        <v>16879</v>
      </c>
      <c r="L3652" s="2" t="s">
        <v>37</v>
      </c>
      <c r="M3652" s="2">
        <v>7</v>
      </c>
      <c r="N3652" s="2">
        <v>157</v>
      </c>
      <c r="O3652" s="2">
        <v>241</v>
      </c>
      <c r="P3652" s="2">
        <v>80</v>
      </c>
      <c r="Q3652" s="4">
        <f t="shared" si="57"/>
        <v>1.5350318471337581</v>
      </c>
    </row>
    <row r="3653" spans="1:17">
      <c r="A3653" s="1" t="s">
        <v>16880</v>
      </c>
      <c r="B3653" s="1" t="s">
        <v>17</v>
      </c>
      <c r="C3653" s="1" t="s">
        <v>16881</v>
      </c>
      <c r="D3653" s="55" t="s">
        <v>16882</v>
      </c>
      <c r="E3653" s="66" t="s">
        <v>16883</v>
      </c>
      <c r="F3653" s="55" t="s">
        <v>282</v>
      </c>
      <c r="G3653" s="3">
        <v>43469</v>
      </c>
      <c r="H3653" s="1">
        <v>2018</v>
      </c>
      <c r="I3653" s="1" t="s">
        <v>243</v>
      </c>
      <c r="J3653" s="1" t="s">
        <v>50</v>
      </c>
      <c r="K3653" s="1" t="s">
        <v>16884</v>
      </c>
      <c r="L3653" s="2" t="s">
        <v>71</v>
      </c>
      <c r="M3653" s="2">
        <v>10</v>
      </c>
      <c r="N3653" s="2">
        <v>146</v>
      </c>
      <c r="O3653" s="2">
        <v>249</v>
      </c>
      <c r="P3653" s="2">
        <v>80</v>
      </c>
      <c r="Q3653" s="4">
        <f t="shared" si="57"/>
        <v>1.7054794520547945</v>
      </c>
    </row>
    <row r="3654" spans="1:17">
      <c r="A3654" s="1" t="s">
        <v>16885</v>
      </c>
      <c r="B3654" s="1" t="s">
        <v>17</v>
      </c>
      <c r="C3654" s="1" t="s">
        <v>16886</v>
      </c>
      <c r="D3654" s="55" t="s">
        <v>8043</v>
      </c>
      <c r="E3654" s="55" t="s">
        <v>16887</v>
      </c>
      <c r="F3654" s="55" t="s">
        <v>207</v>
      </c>
      <c r="G3654" s="3">
        <v>43565</v>
      </c>
      <c r="H3654" s="1">
        <v>2019</v>
      </c>
      <c r="I3654" s="1" t="s">
        <v>1133</v>
      </c>
      <c r="J3654" s="1" t="s">
        <v>1319</v>
      </c>
      <c r="K3654" s="1" t="s">
        <v>16888</v>
      </c>
      <c r="L3654" s="2" t="s">
        <v>37</v>
      </c>
      <c r="M3654" s="2">
        <v>10</v>
      </c>
      <c r="N3654" s="2">
        <v>145</v>
      </c>
      <c r="O3654" s="2">
        <v>210</v>
      </c>
      <c r="P3654" s="2">
        <v>80</v>
      </c>
      <c r="Q3654" s="4">
        <f t="shared" si="57"/>
        <v>1.4482758620689655</v>
      </c>
    </row>
    <row r="3655" spans="1:17">
      <c r="A3655" s="1" t="s">
        <v>16889</v>
      </c>
      <c r="B3655" s="1" t="s">
        <v>17</v>
      </c>
      <c r="C3655" s="1" t="s">
        <v>16890</v>
      </c>
      <c r="D3655" s="55" t="s">
        <v>5296</v>
      </c>
      <c r="E3655" s="66" t="s">
        <v>16891</v>
      </c>
      <c r="F3655" s="55" t="s">
        <v>2035</v>
      </c>
      <c r="G3655" s="3">
        <v>44123</v>
      </c>
      <c r="H3655" s="1">
        <v>2017</v>
      </c>
      <c r="I3655" s="1" t="s">
        <v>88</v>
      </c>
      <c r="J3655" s="1" t="s">
        <v>28</v>
      </c>
      <c r="K3655" s="1" t="s">
        <v>16892</v>
      </c>
      <c r="L3655" s="2" t="s">
        <v>30</v>
      </c>
      <c r="M3655" s="2">
        <v>9</v>
      </c>
      <c r="N3655" s="2">
        <v>115</v>
      </c>
      <c r="O3655" s="2">
        <v>245</v>
      </c>
      <c r="P3655" s="2">
        <v>78</v>
      </c>
      <c r="Q3655" s="4">
        <f t="shared" si="57"/>
        <v>2.1304347826086958</v>
      </c>
    </row>
    <row r="3656" spans="1:17">
      <c r="A3656" s="1" t="s">
        <v>16893</v>
      </c>
      <c r="B3656" s="1" t="s">
        <v>17</v>
      </c>
      <c r="C3656" s="1" t="s">
        <v>16894</v>
      </c>
      <c r="D3656" s="55" t="s">
        <v>16895</v>
      </c>
      <c r="E3656" s="66" t="s">
        <v>16896</v>
      </c>
      <c r="F3656" s="64" t="s">
        <v>23019</v>
      </c>
      <c r="G3656" s="3">
        <v>43770</v>
      </c>
      <c r="H3656" s="1">
        <v>1990</v>
      </c>
      <c r="I3656" s="1" t="s">
        <v>749</v>
      </c>
      <c r="J3656" s="1" t="s">
        <v>611</v>
      </c>
      <c r="K3656" s="1" t="s">
        <v>16897</v>
      </c>
      <c r="L3656" s="2" t="s">
        <v>37</v>
      </c>
      <c r="M3656" s="2">
        <v>9</v>
      </c>
      <c r="N3656" s="2">
        <v>184</v>
      </c>
      <c r="O3656" s="2">
        <v>246</v>
      </c>
      <c r="P3656" s="2">
        <v>76</v>
      </c>
      <c r="Q3656" s="4">
        <f t="shared" si="57"/>
        <v>1.3369565217391304</v>
      </c>
    </row>
    <row r="3657" spans="1:17">
      <c r="A3657" s="1" t="s">
        <v>16898</v>
      </c>
      <c r="B3657" s="1" t="s">
        <v>17</v>
      </c>
      <c r="C3657" s="1" t="s">
        <v>16899</v>
      </c>
      <c r="D3657" s="55" t="s">
        <v>10</v>
      </c>
      <c r="E3657" s="66"/>
      <c r="F3657" s="55" t="s">
        <v>299</v>
      </c>
      <c r="G3657" s="3">
        <v>43739</v>
      </c>
      <c r="H3657" s="1">
        <v>2019</v>
      </c>
      <c r="I3657" s="1" t="s">
        <v>3404</v>
      </c>
      <c r="J3657" s="1" t="s">
        <v>953</v>
      </c>
      <c r="K3657" s="1" t="s">
        <v>16900</v>
      </c>
      <c r="L3657" s="2" t="s">
        <v>7</v>
      </c>
      <c r="M3657" s="2">
        <v>10</v>
      </c>
      <c r="N3657" s="2">
        <v>157</v>
      </c>
      <c r="O3657" s="2">
        <v>224</v>
      </c>
      <c r="P3657" s="2">
        <v>79</v>
      </c>
      <c r="Q3657" s="4">
        <f t="shared" si="57"/>
        <v>1.4267515923566878</v>
      </c>
    </row>
    <row r="3658" spans="1:17">
      <c r="A3658" s="1" t="s">
        <v>16901</v>
      </c>
      <c r="B3658" s="1" t="s">
        <v>1</v>
      </c>
      <c r="C3658" s="1" t="s">
        <v>16902</v>
      </c>
      <c r="D3658" s="55" t="s">
        <v>10</v>
      </c>
      <c r="E3658" s="66" t="s">
        <v>16497</v>
      </c>
      <c r="F3658" s="55" t="s">
        <v>299</v>
      </c>
      <c r="G3658" s="3">
        <v>43756</v>
      </c>
      <c r="H3658" s="1">
        <v>2019</v>
      </c>
      <c r="I3658" s="1" t="s">
        <v>13</v>
      </c>
      <c r="J3658" s="1" t="s">
        <v>5306</v>
      </c>
      <c r="K3658" s="1" t="s">
        <v>16903</v>
      </c>
      <c r="L3658" s="2" t="s">
        <v>7</v>
      </c>
      <c r="M3658" s="2">
        <v>8</v>
      </c>
      <c r="N3658" s="2">
        <v>193</v>
      </c>
      <c r="O3658" s="2">
        <v>204</v>
      </c>
      <c r="P3658" s="2">
        <v>75</v>
      </c>
      <c r="Q3658" s="4">
        <f t="shared" si="57"/>
        <v>1.0569948186528497</v>
      </c>
    </row>
    <row r="3659" spans="1:17">
      <c r="A3659" s="1" t="s">
        <v>16904</v>
      </c>
      <c r="B3659" s="1" t="s">
        <v>17</v>
      </c>
      <c r="C3659" s="1" t="s">
        <v>16905</v>
      </c>
      <c r="D3659" s="55" t="s">
        <v>16906</v>
      </c>
      <c r="E3659" s="66" t="s">
        <v>16907</v>
      </c>
      <c r="F3659" s="55" t="s">
        <v>12</v>
      </c>
      <c r="G3659" s="3">
        <v>42887</v>
      </c>
      <c r="H3659" s="1">
        <v>2016</v>
      </c>
      <c r="I3659" s="1" t="s">
        <v>270</v>
      </c>
      <c r="J3659" s="1" t="s">
        <v>50</v>
      </c>
      <c r="K3659" s="1" t="s">
        <v>16908</v>
      </c>
      <c r="L3659" s="2" t="s">
        <v>30</v>
      </c>
      <c r="M3659" s="2">
        <v>6</v>
      </c>
      <c r="N3659" s="2">
        <v>115</v>
      </c>
      <c r="O3659" s="2">
        <v>200</v>
      </c>
      <c r="P3659" s="2">
        <v>80</v>
      </c>
      <c r="Q3659" s="4">
        <f t="shared" si="57"/>
        <v>1.7391304347826086</v>
      </c>
    </row>
    <row r="3660" spans="1:17">
      <c r="A3660" s="1" t="s">
        <v>16909</v>
      </c>
      <c r="B3660" s="1" t="s">
        <v>17</v>
      </c>
      <c r="C3660" s="1" t="s">
        <v>16910</v>
      </c>
      <c r="D3660" s="55" t="s">
        <v>16911</v>
      </c>
      <c r="E3660" s="66" t="s">
        <v>16912</v>
      </c>
      <c r="F3660" s="55" t="s">
        <v>1164</v>
      </c>
      <c r="G3660" s="3">
        <v>43313</v>
      </c>
      <c r="H3660" s="1">
        <v>1983</v>
      </c>
      <c r="I3660" s="1" t="s">
        <v>99</v>
      </c>
      <c r="J3660" s="1" t="s">
        <v>554</v>
      </c>
      <c r="K3660" s="1" t="s">
        <v>16913</v>
      </c>
      <c r="L3660" s="2" t="s">
        <v>37</v>
      </c>
      <c r="M3660" s="2">
        <v>8</v>
      </c>
      <c r="N3660" s="2">
        <v>122</v>
      </c>
      <c r="O3660" s="2">
        <v>230</v>
      </c>
      <c r="P3660" s="2">
        <v>78</v>
      </c>
      <c r="Q3660" s="4">
        <f t="shared" si="57"/>
        <v>1.8852459016393444</v>
      </c>
    </row>
    <row r="3661" spans="1:17">
      <c r="A3661" s="1" t="s">
        <v>16914</v>
      </c>
      <c r="B3661" s="1" t="s">
        <v>17</v>
      </c>
      <c r="C3661" s="1" t="s">
        <v>16915</v>
      </c>
      <c r="D3661" s="55" t="s">
        <v>16916</v>
      </c>
      <c r="E3661" s="66" t="s">
        <v>16917</v>
      </c>
      <c r="F3661" s="55" t="s">
        <v>12</v>
      </c>
      <c r="G3661" s="3">
        <v>42979</v>
      </c>
      <c r="H3661" s="1">
        <v>2017</v>
      </c>
      <c r="I3661" s="1" t="s">
        <v>243</v>
      </c>
      <c r="J3661" s="1" t="s">
        <v>1143</v>
      </c>
      <c r="K3661" s="1" t="s">
        <v>16918</v>
      </c>
      <c r="L3661" s="2" t="s">
        <v>30</v>
      </c>
      <c r="M3661" s="2">
        <v>7</v>
      </c>
      <c r="N3661" s="2">
        <v>100</v>
      </c>
      <c r="O3661" s="2">
        <v>224</v>
      </c>
      <c r="P3661" s="2">
        <v>72</v>
      </c>
      <c r="Q3661" s="4">
        <f t="shared" si="57"/>
        <v>2.2400000000000002</v>
      </c>
    </row>
    <row r="3662" spans="1:17">
      <c r="A3662" s="1" t="s">
        <v>16919</v>
      </c>
      <c r="B3662" s="1" t="s">
        <v>1</v>
      </c>
      <c r="C3662" s="1" t="s">
        <v>16920</v>
      </c>
      <c r="D3662" s="55" t="s">
        <v>10</v>
      </c>
      <c r="E3662" s="66" t="s">
        <v>16921</v>
      </c>
      <c r="F3662" s="55" t="s">
        <v>903</v>
      </c>
      <c r="G3662" s="3">
        <v>43132</v>
      </c>
      <c r="H3662" s="1">
        <v>2015</v>
      </c>
      <c r="I3662" s="1" t="s">
        <v>4</v>
      </c>
      <c r="J3662" s="1" t="s">
        <v>5</v>
      </c>
      <c r="K3662" s="1" t="s">
        <v>16922</v>
      </c>
      <c r="L3662" s="2" t="s">
        <v>44</v>
      </c>
      <c r="M3662" s="2">
        <v>10</v>
      </c>
      <c r="N3662" s="2">
        <v>188</v>
      </c>
      <c r="O3662" s="2">
        <v>222</v>
      </c>
      <c r="P3662" s="2">
        <v>77</v>
      </c>
      <c r="Q3662" s="4">
        <f t="shared" si="57"/>
        <v>1.1808510638297873</v>
      </c>
    </row>
    <row r="3663" spans="1:17">
      <c r="A3663" s="1" t="s">
        <v>16923</v>
      </c>
      <c r="B3663" s="1" t="s">
        <v>17</v>
      </c>
      <c r="C3663" s="1" t="s">
        <v>16924</v>
      </c>
      <c r="D3663" s="55" t="s">
        <v>16925</v>
      </c>
      <c r="E3663" s="66" t="s">
        <v>16921</v>
      </c>
      <c r="F3663" s="55" t="s">
        <v>903</v>
      </c>
      <c r="G3663" s="3">
        <v>43174</v>
      </c>
      <c r="H3663" s="1">
        <v>2016</v>
      </c>
      <c r="I3663" s="1" t="s">
        <v>8433</v>
      </c>
      <c r="J3663" s="1" t="s">
        <v>21</v>
      </c>
      <c r="K3663" s="1" t="s">
        <v>16926</v>
      </c>
      <c r="L3663" s="2" t="s">
        <v>163</v>
      </c>
      <c r="M3663" s="2">
        <v>10</v>
      </c>
      <c r="N3663" s="2">
        <v>118</v>
      </c>
      <c r="O3663" s="2">
        <v>222</v>
      </c>
      <c r="P3663" s="2">
        <v>79</v>
      </c>
      <c r="Q3663" s="4">
        <f t="shared" si="57"/>
        <v>1.8813559322033899</v>
      </c>
    </row>
    <row r="3664" spans="1:17">
      <c r="A3664" s="1" t="s">
        <v>16927</v>
      </c>
      <c r="B3664" s="1" t="s">
        <v>17</v>
      </c>
      <c r="C3664" s="1" t="s">
        <v>16928</v>
      </c>
      <c r="D3664" s="55" t="s">
        <v>16929</v>
      </c>
      <c r="E3664" s="66" t="s">
        <v>16921</v>
      </c>
      <c r="F3664" s="55" t="s">
        <v>903</v>
      </c>
      <c r="G3664" s="3">
        <v>43174</v>
      </c>
      <c r="H3664" s="1">
        <v>2016</v>
      </c>
      <c r="I3664" s="1" t="s">
        <v>1850</v>
      </c>
      <c r="J3664" s="1" t="s">
        <v>21</v>
      </c>
      <c r="K3664" s="1" t="s">
        <v>16930</v>
      </c>
      <c r="L3664" s="2" t="s">
        <v>163</v>
      </c>
      <c r="M3664" s="2">
        <v>7</v>
      </c>
      <c r="N3664" s="2">
        <v>104</v>
      </c>
      <c r="O3664" s="2">
        <v>203</v>
      </c>
      <c r="P3664" s="2">
        <v>70</v>
      </c>
      <c r="Q3664" s="4">
        <f t="shared" si="57"/>
        <v>1.9519230769230769</v>
      </c>
    </row>
    <row r="3665" spans="1:17">
      <c r="A3665" s="1" t="s">
        <v>16931</v>
      </c>
      <c r="B3665" s="1" t="s">
        <v>17</v>
      </c>
      <c r="C3665" s="1" t="s">
        <v>16932</v>
      </c>
      <c r="D3665" s="55" t="s">
        <v>16933</v>
      </c>
      <c r="E3665" s="66" t="s">
        <v>16934</v>
      </c>
      <c r="F3665" s="55" t="s">
        <v>16935</v>
      </c>
      <c r="G3665" s="3">
        <v>42747</v>
      </c>
      <c r="H3665" s="1">
        <v>2016</v>
      </c>
      <c r="I3665" s="1" t="s">
        <v>1023</v>
      </c>
      <c r="J3665" s="1" t="s">
        <v>28</v>
      </c>
      <c r="K3665" s="1" t="s">
        <v>16936</v>
      </c>
      <c r="L3665" s="2" t="s">
        <v>942</v>
      </c>
      <c r="M3665" s="2">
        <v>9</v>
      </c>
      <c r="N3665" s="2">
        <v>148</v>
      </c>
      <c r="O3665" s="2">
        <v>249</v>
      </c>
      <c r="P3665" s="2">
        <v>73</v>
      </c>
      <c r="Q3665" s="4">
        <f t="shared" si="57"/>
        <v>1.6824324324324325</v>
      </c>
    </row>
    <row r="3666" spans="1:17">
      <c r="A3666" s="1" t="s">
        <v>16937</v>
      </c>
      <c r="B3666" s="1" t="s">
        <v>17</v>
      </c>
      <c r="C3666" s="1" t="s">
        <v>16938</v>
      </c>
      <c r="D3666" s="55" t="s">
        <v>16939</v>
      </c>
      <c r="E3666" s="55" t="s">
        <v>16940</v>
      </c>
      <c r="F3666" s="55" t="s">
        <v>299</v>
      </c>
      <c r="G3666" s="3">
        <v>43766</v>
      </c>
      <c r="H3666" s="1">
        <v>2018</v>
      </c>
      <c r="I3666" s="1" t="s">
        <v>1220</v>
      </c>
      <c r="J3666" s="1" t="s">
        <v>271</v>
      </c>
      <c r="K3666" s="1" t="s">
        <v>16941</v>
      </c>
      <c r="L3666" s="2" t="s">
        <v>15</v>
      </c>
      <c r="M3666" s="2">
        <v>6</v>
      </c>
      <c r="N3666" s="2">
        <v>140</v>
      </c>
      <c r="O3666" s="2">
        <v>237</v>
      </c>
      <c r="P3666" s="2">
        <v>76</v>
      </c>
      <c r="Q3666" s="4">
        <f t="shared" si="57"/>
        <v>1.6928571428571428</v>
      </c>
    </row>
    <row r="3667" spans="1:17">
      <c r="A3667" s="1" t="s">
        <v>16942</v>
      </c>
      <c r="B3667" s="1" t="s">
        <v>17</v>
      </c>
      <c r="C3667" s="1" t="s">
        <v>16943</v>
      </c>
      <c r="D3667" s="55" t="s">
        <v>16944</v>
      </c>
      <c r="E3667" s="66" t="s">
        <v>16945</v>
      </c>
      <c r="F3667" s="55" t="s">
        <v>12</v>
      </c>
      <c r="G3667" s="3">
        <v>44136</v>
      </c>
      <c r="H3667" s="1">
        <v>1989</v>
      </c>
      <c r="I3667" s="1" t="s">
        <v>155</v>
      </c>
      <c r="J3667" s="1" t="s">
        <v>21</v>
      </c>
      <c r="K3667" s="1" t="s">
        <v>16946</v>
      </c>
      <c r="L3667" s="2" t="s">
        <v>942</v>
      </c>
      <c r="M3667" s="2">
        <v>9</v>
      </c>
      <c r="N3667" s="2">
        <v>183</v>
      </c>
      <c r="O3667" s="2">
        <v>237</v>
      </c>
      <c r="P3667" s="2">
        <v>80</v>
      </c>
      <c r="Q3667" s="4">
        <f t="shared" si="57"/>
        <v>1.2950819672131149</v>
      </c>
    </row>
    <row r="3668" spans="1:17">
      <c r="A3668" s="1" t="s">
        <v>16947</v>
      </c>
      <c r="B3668" s="1" t="s">
        <v>17</v>
      </c>
      <c r="C3668" s="1" t="s">
        <v>16948</v>
      </c>
      <c r="D3668" s="55" t="s">
        <v>1746</v>
      </c>
      <c r="E3668" s="66" t="s">
        <v>16949</v>
      </c>
      <c r="F3668" s="55" t="s">
        <v>12</v>
      </c>
      <c r="G3668" s="3">
        <v>44166</v>
      </c>
      <c r="H3668" s="1">
        <v>2000</v>
      </c>
      <c r="I3668" s="1" t="s">
        <v>357</v>
      </c>
      <c r="J3668" s="1" t="s">
        <v>179</v>
      </c>
      <c r="K3668" s="1" t="s">
        <v>16950</v>
      </c>
      <c r="L3668" s="2" t="s">
        <v>123</v>
      </c>
      <c r="M3668" s="2">
        <v>10</v>
      </c>
      <c r="N3668" s="2">
        <v>154</v>
      </c>
      <c r="O3668" s="2">
        <v>236</v>
      </c>
      <c r="P3668" s="2">
        <v>74</v>
      </c>
      <c r="Q3668" s="4">
        <f t="shared" si="57"/>
        <v>1.5324675324675325</v>
      </c>
    </row>
    <row r="3669" spans="1:17">
      <c r="A3669" s="1" t="s">
        <v>16951</v>
      </c>
      <c r="B3669" s="1" t="s">
        <v>1</v>
      </c>
      <c r="C3669" s="1" t="s">
        <v>16952</v>
      </c>
      <c r="D3669" s="55" t="s">
        <v>10</v>
      </c>
      <c r="E3669" s="66" t="s">
        <v>16953</v>
      </c>
      <c r="F3669" s="55" t="s">
        <v>68</v>
      </c>
      <c r="G3669" s="3">
        <v>44016</v>
      </c>
      <c r="H3669" s="1">
        <v>2020</v>
      </c>
      <c r="I3669" s="1" t="s">
        <v>13</v>
      </c>
      <c r="J3669" s="1" t="s">
        <v>5</v>
      </c>
      <c r="K3669" s="1" t="s">
        <v>16954</v>
      </c>
      <c r="L3669" s="2" t="s">
        <v>163</v>
      </c>
      <c r="M3669" s="2">
        <v>10</v>
      </c>
      <c r="N3669" s="2">
        <v>110</v>
      </c>
      <c r="O3669" s="2">
        <v>230</v>
      </c>
      <c r="P3669" s="2">
        <v>80</v>
      </c>
      <c r="Q3669" s="4">
        <f t="shared" si="57"/>
        <v>2.0909090909090908</v>
      </c>
    </row>
    <row r="3670" spans="1:17">
      <c r="A3670" s="1" t="s">
        <v>16955</v>
      </c>
      <c r="B3670" s="1" t="s">
        <v>17</v>
      </c>
      <c r="C3670" s="1" t="s">
        <v>16956</v>
      </c>
      <c r="D3670" s="55" t="s">
        <v>16957</v>
      </c>
      <c r="E3670" s="66"/>
      <c r="F3670" s="55" t="s">
        <v>68</v>
      </c>
      <c r="G3670" s="3">
        <v>43435</v>
      </c>
      <c r="H3670" s="1">
        <v>2018</v>
      </c>
      <c r="I3670" s="1" t="s">
        <v>1061</v>
      </c>
      <c r="J3670" s="1" t="s">
        <v>21</v>
      </c>
      <c r="K3670" s="1" t="s">
        <v>16958</v>
      </c>
      <c r="L3670" s="2" t="s">
        <v>8008</v>
      </c>
      <c r="M3670" s="2">
        <v>8</v>
      </c>
      <c r="N3670" s="2">
        <v>172</v>
      </c>
      <c r="O3670" s="2">
        <v>202</v>
      </c>
      <c r="P3670" s="2">
        <v>71</v>
      </c>
      <c r="Q3670" s="4">
        <f t="shared" si="57"/>
        <v>1.1744186046511629</v>
      </c>
    </row>
    <row r="3671" spans="1:17">
      <c r="A3671" s="1" t="s">
        <v>16959</v>
      </c>
      <c r="B3671" s="1" t="s">
        <v>17</v>
      </c>
      <c r="C3671" s="1" t="s">
        <v>16960</v>
      </c>
      <c r="D3671" s="55" t="s">
        <v>10</v>
      </c>
      <c r="E3671" s="66" t="s">
        <v>16961</v>
      </c>
      <c r="F3671" s="55" t="s">
        <v>68</v>
      </c>
      <c r="G3671" s="3">
        <v>43657</v>
      </c>
      <c r="H3671" s="1">
        <v>2019</v>
      </c>
      <c r="I3671" s="1" t="s">
        <v>4632</v>
      </c>
      <c r="J3671" s="1" t="s">
        <v>21</v>
      </c>
      <c r="K3671" s="1" t="s">
        <v>16962</v>
      </c>
      <c r="L3671" s="2" t="s">
        <v>163</v>
      </c>
      <c r="M3671" s="2">
        <v>8</v>
      </c>
      <c r="N3671" s="2">
        <v>194</v>
      </c>
      <c r="O3671" s="2">
        <v>204</v>
      </c>
      <c r="P3671" s="2">
        <v>70</v>
      </c>
      <c r="Q3671" s="4">
        <f t="shared" si="57"/>
        <v>1.0515463917525774</v>
      </c>
    </row>
    <row r="3672" spans="1:17">
      <c r="A3672" s="1" t="s">
        <v>16963</v>
      </c>
      <c r="B3672" s="1" t="s">
        <v>17</v>
      </c>
      <c r="C3672" s="1" t="s">
        <v>16964</v>
      </c>
      <c r="D3672" s="55" t="s">
        <v>16957</v>
      </c>
      <c r="E3672" s="66"/>
      <c r="F3672" s="55" t="s">
        <v>68</v>
      </c>
      <c r="G3672" s="3">
        <v>43577</v>
      </c>
      <c r="H3672" s="1">
        <v>2019</v>
      </c>
      <c r="I3672" s="1" t="s">
        <v>4682</v>
      </c>
      <c r="J3672" s="1" t="s">
        <v>21</v>
      </c>
      <c r="K3672" s="1" t="s">
        <v>16965</v>
      </c>
      <c r="L3672" s="2" t="s">
        <v>163</v>
      </c>
      <c r="M3672" s="2">
        <v>10</v>
      </c>
      <c r="N3672" s="2">
        <v>102</v>
      </c>
      <c r="O3672" s="2">
        <v>209</v>
      </c>
      <c r="P3672" s="2">
        <v>75</v>
      </c>
      <c r="Q3672" s="4">
        <f t="shared" si="57"/>
        <v>2.0490196078431371</v>
      </c>
    </row>
    <row r="3673" spans="1:17">
      <c r="A3673" s="1" t="s">
        <v>16966</v>
      </c>
      <c r="B3673" s="1" t="s">
        <v>17</v>
      </c>
      <c r="C3673" s="1" t="s">
        <v>16967</v>
      </c>
      <c r="D3673" s="55" t="s">
        <v>16957</v>
      </c>
      <c r="E3673" s="66" t="s">
        <v>16968</v>
      </c>
      <c r="F3673" s="55" t="s">
        <v>68</v>
      </c>
      <c r="G3673" s="3">
        <v>44062</v>
      </c>
      <c r="H3673" s="1">
        <v>2020</v>
      </c>
      <c r="I3673" s="1" t="s">
        <v>677</v>
      </c>
      <c r="J3673" s="1" t="s">
        <v>21</v>
      </c>
      <c r="K3673" s="1" t="s">
        <v>16969</v>
      </c>
      <c r="L3673" s="2" t="s">
        <v>163</v>
      </c>
      <c r="M3673" s="2">
        <v>7</v>
      </c>
      <c r="N3673" s="2">
        <v>104</v>
      </c>
      <c r="O3673" s="2">
        <v>223</v>
      </c>
      <c r="P3673" s="2">
        <v>78</v>
      </c>
      <c r="Q3673" s="4">
        <f t="shared" si="57"/>
        <v>2.1442307692307692</v>
      </c>
    </row>
    <row r="3674" spans="1:17">
      <c r="A3674" s="1" t="s">
        <v>16970</v>
      </c>
      <c r="B3674" s="1" t="s">
        <v>17</v>
      </c>
      <c r="C3674" s="1" t="s">
        <v>16971</v>
      </c>
      <c r="D3674" s="55" t="s">
        <v>16957</v>
      </c>
      <c r="E3674" s="66"/>
      <c r="F3674" s="55" t="s">
        <v>68</v>
      </c>
      <c r="G3674" s="3">
        <v>43757</v>
      </c>
      <c r="H3674" s="1">
        <v>2019</v>
      </c>
      <c r="I3674" s="1" t="s">
        <v>4682</v>
      </c>
      <c r="J3674" s="1" t="s">
        <v>21</v>
      </c>
      <c r="K3674" s="1" t="s">
        <v>16972</v>
      </c>
      <c r="L3674" s="2" t="s">
        <v>163</v>
      </c>
      <c r="M3674" s="2">
        <v>7</v>
      </c>
      <c r="N3674" s="2">
        <v>126</v>
      </c>
      <c r="O3674" s="2">
        <v>232</v>
      </c>
      <c r="P3674" s="2">
        <v>80</v>
      </c>
      <c r="Q3674" s="4">
        <f t="shared" si="57"/>
        <v>1.8412698412698412</v>
      </c>
    </row>
    <row r="3675" spans="1:17">
      <c r="A3675" s="1" t="s">
        <v>16973</v>
      </c>
      <c r="B3675" s="1" t="s">
        <v>17</v>
      </c>
      <c r="C3675" s="1" t="s">
        <v>16974</v>
      </c>
      <c r="D3675" s="62" t="s">
        <v>10</v>
      </c>
      <c r="E3675" s="66"/>
      <c r="F3675" s="55" t="s">
        <v>68</v>
      </c>
      <c r="G3675" s="3">
        <v>44027</v>
      </c>
      <c r="H3675" s="1">
        <v>2020</v>
      </c>
      <c r="I3675" s="1" t="s">
        <v>1061</v>
      </c>
      <c r="J3675" s="1" t="s">
        <v>21</v>
      </c>
      <c r="K3675" s="1" t="s">
        <v>16975</v>
      </c>
      <c r="L3675" s="2" t="s">
        <v>163</v>
      </c>
      <c r="M3675" s="2">
        <v>8</v>
      </c>
      <c r="N3675" s="2">
        <v>178</v>
      </c>
      <c r="O3675" s="2">
        <v>230</v>
      </c>
      <c r="P3675" s="2">
        <v>73</v>
      </c>
      <c r="Q3675" s="4">
        <f t="shared" si="57"/>
        <v>1.2921348314606742</v>
      </c>
    </row>
    <row r="3676" spans="1:17">
      <c r="A3676" s="1" t="s">
        <v>16976</v>
      </c>
      <c r="B3676" s="1" t="s">
        <v>17</v>
      </c>
      <c r="C3676" s="1" t="s">
        <v>16977</v>
      </c>
      <c r="D3676" s="55" t="s">
        <v>16957</v>
      </c>
      <c r="E3676" s="66" t="s">
        <v>16978</v>
      </c>
      <c r="F3676" s="55" t="s">
        <v>68</v>
      </c>
      <c r="G3676" s="3">
        <v>43796</v>
      </c>
      <c r="H3676" s="1">
        <v>2019</v>
      </c>
      <c r="I3676" s="1" t="s">
        <v>2119</v>
      </c>
      <c r="J3676" s="1" t="s">
        <v>21</v>
      </c>
      <c r="K3676" s="1" t="s">
        <v>16979</v>
      </c>
      <c r="L3676" s="2" t="s">
        <v>163</v>
      </c>
      <c r="M3676" s="2">
        <v>10</v>
      </c>
      <c r="N3676" s="2">
        <v>188</v>
      </c>
      <c r="O3676" s="2">
        <v>224</v>
      </c>
      <c r="P3676" s="2">
        <v>76</v>
      </c>
      <c r="Q3676" s="4">
        <f t="shared" si="57"/>
        <v>1.1914893617021276</v>
      </c>
    </row>
    <row r="3677" spans="1:17">
      <c r="A3677" s="1" t="s">
        <v>16980</v>
      </c>
      <c r="B3677" s="1" t="s">
        <v>17</v>
      </c>
      <c r="C3677" s="1" t="s">
        <v>16981</v>
      </c>
      <c r="D3677" s="55" t="s">
        <v>16982</v>
      </c>
      <c r="E3677" s="66" t="s">
        <v>16983</v>
      </c>
      <c r="F3677" s="55" t="s">
        <v>12</v>
      </c>
      <c r="G3677" s="3">
        <v>42749</v>
      </c>
      <c r="H3677" s="1">
        <v>2016</v>
      </c>
      <c r="I3677" s="1" t="s">
        <v>276</v>
      </c>
      <c r="J3677" s="1" t="s">
        <v>50</v>
      </c>
      <c r="K3677" s="1" t="s">
        <v>16984</v>
      </c>
      <c r="L3677" s="2" t="s">
        <v>333</v>
      </c>
      <c r="M3677" s="2">
        <v>7</v>
      </c>
      <c r="N3677" s="2">
        <v>133</v>
      </c>
      <c r="O3677" s="2">
        <v>238</v>
      </c>
      <c r="P3677" s="2">
        <v>71</v>
      </c>
      <c r="Q3677" s="4">
        <f t="shared" si="57"/>
        <v>1.7894736842105263</v>
      </c>
    </row>
    <row r="3678" spans="1:17">
      <c r="A3678" s="1" t="s">
        <v>16985</v>
      </c>
      <c r="B3678" s="1" t="s">
        <v>1</v>
      </c>
      <c r="C3678" s="1" t="s">
        <v>16986</v>
      </c>
      <c r="D3678" s="55" t="s">
        <v>10</v>
      </c>
      <c r="E3678" s="66" t="s">
        <v>16987</v>
      </c>
      <c r="F3678" s="55" t="s">
        <v>68</v>
      </c>
      <c r="G3678" s="3">
        <v>43778</v>
      </c>
      <c r="H3678" s="1">
        <v>2019</v>
      </c>
      <c r="I3678" s="1" t="s">
        <v>533</v>
      </c>
      <c r="J3678" s="1" t="s">
        <v>401</v>
      </c>
      <c r="K3678" s="1" t="s">
        <v>16988</v>
      </c>
      <c r="L3678" s="2" t="s">
        <v>30</v>
      </c>
      <c r="M3678" s="2">
        <v>7</v>
      </c>
      <c r="N3678" s="2">
        <v>185</v>
      </c>
      <c r="O3678" s="2">
        <v>223</v>
      </c>
      <c r="P3678" s="2">
        <v>72</v>
      </c>
      <c r="Q3678" s="4">
        <f t="shared" si="57"/>
        <v>1.2054054054054053</v>
      </c>
    </row>
    <row r="3679" spans="1:17">
      <c r="A3679" s="1" t="s">
        <v>16989</v>
      </c>
      <c r="B3679" s="1" t="s">
        <v>1</v>
      </c>
      <c r="C3679" s="1" t="s">
        <v>16990</v>
      </c>
      <c r="D3679" s="55" t="s">
        <v>10</v>
      </c>
      <c r="E3679" s="66" t="s">
        <v>16991</v>
      </c>
      <c r="F3679" s="55" t="s">
        <v>167</v>
      </c>
      <c r="G3679" s="3">
        <v>42916</v>
      </c>
      <c r="H3679" s="1">
        <v>2017</v>
      </c>
      <c r="I3679" s="1" t="s">
        <v>13</v>
      </c>
      <c r="J3679" s="1" t="s">
        <v>168</v>
      </c>
      <c r="K3679" s="1" t="s">
        <v>16992</v>
      </c>
      <c r="L3679" s="2" t="s">
        <v>163</v>
      </c>
      <c r="M3679" s="2">
        <v>10</v>
      </c>
      <c r="N3679" s="2">
        <v>153</v>
      </c>
      <c r="O3679" s="2">
        <v>233</v>
      </c>
      <c r="P3679" s="2">
        <v>80</v>
      </c>
      <c r="Q3679" s="4">
        <f t="shared" si="57"/>
        <v>1.522875816993464</v>
      </c>
    </row>
    <row r="3680" spans="1:17">
      <c r="A3680" s="1" t="s">
        <v>16993</v>
      </c>
      <c r="B3680" s="1" t="s">
        <v>1</v>
      </c>
      <c r="C3680" s="1" t="s">
        <v>16994</v>
      </c>
      <c r="D3680" s="55" t="s">
        <v>10</v>
      </c>
      <c r="E3680" s="66" t="s">
        <v>16995</v>
      </c>
      <c r="F3680" s="55" t="s">
        <v>12</v>
      </c>
      <c r="G3680" s="3">
        <v>43497</v>
      </c>
      <c r="H3680" s="1">
        <v>2018</v>
      </c>
      <c r="I3680" s="1" t="s">
        <v>13</v>
      </c>
      <c r="J3680" s="1" t="s">
        <v>93</v>
      </c>
      <c r="K3680" s="1" t="s">
        <v>16996</v>
      </c>
      <c r="L3680" s="2" t="s">
        <v>163</v>
      </c>
      <c r="M3680" s="2">
        <v>8</v>
      </c>
      <c r="N3680" s="2">
        <v>118</v>
      </c>
      <c r="O3680" s="2">
        <v>201</v>
      </c>
      <c r="P3680" s="2">
        <v>80</v>
      </c>
      <c r="Q3680" s="4">
        <f t="shared" si="57"/>
        <v>1.7033898305084745</v>
      </c>
    </row>
    <row r="3681" spans="1:17">
      <c r="A3681" s="1" t="s">
        <v>16997</v>
      </c>
      <c r="B3681" s="1" t="s">
        <v>1</v>
      </c>
      <c r="C3681" s="1" t="s">
        <v>16998</v>
      </c>
      <c r="D3681" s="55" t="s">
        <v>10</v>
      </c>
      <c r="E3681" s="66" t="s">
        <v>16999</v>
      </c>
      <c r="F3681" s="55" t="s">
        <v>12</v>
      </c>
      <c r="G3681" s="3">
        <v>42848</v>
      </c>
      <c r="H3681" s="1">
        <v>2017</v>
      </c>
      <c r="I3681" s="1" t="s">
        <v>112</v>
      </c>
      <c r="J3681" s="1" t="s">
        <v>5</v>
      </c>
      <c r="K3681" s="1" t="s">
        <v>17000</v>
      </c>
      <c r="L3681" s="2" t="s">
        <v>15</v>
      </c>
      <c r="M3681" s="2">
        <v>6</v>
      </c>
      <c r="N3681" s="2">
        <v>118</v>
      </c>
      <c r="O3681" s="2">
        <v>201</v>
      </c>
      <c r="P3681" s="2">
        <v>77</v>
      </c>
      <c r="Q3681" s="4">
        <f t="shared" si="57"/>
        <v>1.7033898305084745</v>
      </c>
    </row>
    <row r="3682" spans="1:17">
      <c r="A3682" s="1" t="s">
        <v>17001</v>
      </c>
      <c r="B3682" s="1" t="s">
        <v>1</v>
      </c>
      <c r="C3682" s="1" t="s">
        <v>17002</v>
      </c>
      <c r="D3682" s="55" t="s">
        <v>10</v>
      </c>
      <c r="E3682" s="66" t="s">
        <v>17003</v>
      </c>
      <c r="F3682" s="55" t="s">
        <v>41</v>
      </c>
      <c r="G3682" s="3">
        <v>43501</v>
      </c>
      <c r="H3682" s="1">
        <v>2018</v>
      </c>
      <c r="I3682" s="1" t="s">
        <v>4</v>
      </c>
      <c r="J3682" s="1" t="s">
        <v>56</v>
      </c>
      <c r="K3682" s="1" t="s">
        <v>17004</v>
      </c>
      <c r="L3682" s="2" t="s">
        <v>30</v>
      </c>
      <c r="M3682" s="2">
        <v>8</v>
      </c>
      <c r="N3682" s="2">
        <v>169</v>
      </c>
      <c r="O3682" s="2">
        <v>214</v>
      </c>
      <c r="P3682" s="2">
        <v>79</v>
      </c>
      <c r="Q3682" s="4">
        <f t="shared" si="57"/>
        <v>1.2662721893491125</v>
      </c>
    </row>
    <row r="3683" spans="1:17">
      <c r="A3683" s="1" t="s">
        <v>17005</v>
      </c>
      <c r="B3683" s="1" t="s">
        <v>17</v>
      </c>
      <c r="C3683" s="1" t="s">
        <v>17006</v>
      </c>
      <c r="D3683" s="55" t="s">
        <v>14378</v>
      </c>
      <c r="E3683" s="66" t="s">
        <v>17007</v>
      </c>
      <c r="F3683" s="55" t="s">
        <v>407</v>
      </c>
      <c r="G3683" s="3">
        <v>43837</v>
      </c>
      <c r="H3683" s="1">
        <v>2020</v>
      </c>
      <c r="I3683" s="1" t="s">
        <v>155</v>
      </c>
      <c r="J3683" s="1" t="s">
        <v>50</v>
      </c>
      <c r="K3683" s="1" t="s">
        <v>17008</v>
      </c>
      <c r="L3683" s="2" t="s">
        <v>30</v>
      </c>
      <c r="M3683" s="2">
        <v>8</v>
      </c>
      <c r="N3683" s="2">
        <v>158</v>
      </c>
      <c r="O3683" s="2">
        <v>200</v>
      </c>
      <c r="P3683" s="2">
        <v>79</v>
      </c>
      <c r="Q3683" s="4">
        <f t="shared" si="57"/>
        <v>1.2658227848101267</v>
      </c>
    </row>
    <row r="3684" spans="1:17">
      <c r="A3684" s="1" t="s">
        <v>17009</v>
      </c>
      <c r="B3684" s="1" t="s">
        <v>1</v>
      </c>
      <c r="C3684" s="1" t="s">
        <v>17010</v>
      </c>
      <c r="D3684" s="55" t="s">
        <v>10</v>
      </c>
      <c r="E3684" s="66" t="s">
        <v>17011</v>
      </c>
      <c r="F3684" s="55" t="s">
        <v>41</v>
      </c>
      <c r="G3684" s="3">
        <v>43831</v>
      </c>
      <c r="H3684" s="1">
        <v>2017</v>
      </c>
      <c r="I3684" s="1" t="s">
        <v>4</v>
      </c>
      <c r="J3684" s="1" t="s">
        <v>42</v>
      </c>
      <c r="K3684" s="1" t="s">
        <v>17012</v>
      </c>
      <c r="L3684" s="2" t="s">
        <v>30</v>
      </c>
      <c r="M3684" s="2">
        <v>10</v>
      </c>
      <c r="N3684" s="2">
        <v>108</v>
      </c>
      <c r="O3684" s="2">
        <v>250</v>
      </c>
      <c r="P3684" s="2">
        <v>78</v>
      </c>
      <c r="Q3684" s="4">
        <f t="shared" si="57"/>
        <v>2.3148148148148149</v>
      </c>
    </row>
    <row r="3685" spans="1:17">
      <c r="A3685" s="1" t="s">
        <v>17013</v>
      </c>
      <c r="B3685" s="1" t="s">
        <v>17</v>
      </c>
      <c r="C3685" s="1" t="s">
        <v>17014</v>
      </c>
      <c r="D3685" s="55" t="s">
        <v>17015</v>
      </c>
      <c r="E3685" s="66" t="s">
        <v>17016</v>
      </c>
      <c r="F3685" s="55" t="s">
        <v>282</v>
      </c>
      <c r="G3685" s="3">
        <v>43973</v>
      </c>
      <c r="H3685" s="1">
        <v>2019</v>
      </c>
      <c r="I3685" s="1" t="s">
        <v>283</v>
      </c>
      <c r="J3685" s="1" t="s">
        <v>149</v>
      </c>
      <c r="K3685" s="1" t="s">
        <v>17017</v>
      </c>
      <c r="L3685" s="2" t="s">
        <v>30</v>
      </c>
      <c r="M3685" s="2">
        <v>8</v>
      </c>
      <c r="N3685" s="2">
        <v>138</v>
      </c>
      <c r="O3685" s="2">
        <v>216</v>
      </c>
      <c r="P3685" s="2">
        <v>80</v>
      </c>
      <c r="Q3685" s="4">
        <f t="shared" si="57"/>
        <v>1.5652173913043479</v>
      </c>
    </row>
    <row r="3686" spans="1:17">
      <c r="A3686" s="1" t="s">
        <v>17018</v>
      </c>
      <c r="B3686" s="1" t="s">
        <v>1</v>
      </c>
      <c r="C3686" s="1" t="s">
        <v>17019</v>
      </c>
      <c r="D3686" s="55" t="s">
        <v>10</v>
      </c>
      <c r="E3686" s="66"/>
      <c r="F3686" s="55" t="s">
        <v>12</v>
      </c>
      <c r="G3686" s="3">
        <v>43740</v>
      </c>
      <c r="H3686" s="1">
        <v>2019</v>
      </c>
      <c r="I3686" s="1" t="s">
        <v>4</v>
      </c>
      <c r="J3686" s="1" t="s">
        <v>886</v>
      </c>
      <c r="K3686" s="1" t="s">
        <v>17020</v>
      </c>
      <c r="L3686" s="2" t="s">
        <v>30</v>
      </c>
      <c r="M3686" s="2">
        <v>9</v>
      </c>
      <c r="N3686" s="2">
        <v>144</v>
      </c>
      <c r="O3686" s="2">
        <v>249</v>
      </c>
      <c r="P3686" s="2">
        <v>72</v>
      </c>
      <c r="Q3686" s="4">
        <f t="shared" si="57"/>
        <v>1.7291666666666667</v>
      </c>
    </row>
    <row r="3687" spans="1:17">
      <c r="A3687" s="1" t="s">
        <v>17021</v>
      </c>
      <c r="B3687" s="1" t="s">
        <v>1</v>
      </c>
      <c r="C3687" s="1" t="s">
        <v>17022</v>
      </c>
      <c r="D3687" s="55" t="s">
        <v>10</v>
      </c>
      <c r="E3687" s="66" t="s">
        <v>17023</v>
      </c>
      <c r="F3687" s="55" t="s">
        <v>12</v>
      </c>
      <c r="G3687" s="3">
        <v>43756</v>
      </c>
      <c r="H3687" s="1">
        <v>2019</v>
      </c>
      <c r="I3687" s="1" t="s">
        <v>4</v>
      </c>
      <c r="J3687" s="1" t="s">
        <v>62</v>
      </c>
      <c r="K3687" s="1" t="s">
        <v>17024</v>
      </c>
      <c r="L3687" s="2" t="s">
        <v>30</v>
      </c>
      <c r="M3687" s="2">
        <v>9</v>
      </c>
      <c r="N3687" s="2">
        <v>117</v>
      </c>
      <c r="O3687" s="2">
        <v>208</v>
      </c>
      <c r="P3687" s="2">
        <v>79</v>
      </c>
      <c r="Q3687" s="4">
        <f t="shared" si="57"/>
        <v>1.7777777777777777</v>
      </c>
    </row>
    <row r="3688" spans="1:17">
      <c r="A3688" s="1" t="s">
        <v>17025</v>
      </c>
      <c r="B3688" s="1" t="s">
        <v>17</v>
      </c>
      <c r="C3688" s="1" t="s">
        <v>17026</v>
      </c>
      <c r="D3688" s="55" t="s">
        <v>17027</v>
      </c>
      <c r="E3688" s="66" t="s">
        <v>17028</v>
      </c>
      <c r="F3688" s="55" t="s">
        <v>12</v>
      </c>
      <c r="G3688" s="3">
        <v>42576</v>
      </c>
      <c r="H3688" s="1">
        <v>2014</v>
      </c>
      <c r="I3688" s="1" t="s">
        <v>300</v>
      </c>
      <c r="J3688" s="1" t="s">
        <v>1178</v>
      </c>
      <c r="K3688" s="1" t="s">
        <v>17029</v>
      </c>
      <c r="L3688" s="2" t="s">
        <v>37</v>
      </c>
      <c r="M3688" s="2">
        <v>10</v>
      </c>
      <c r="N3688" s="2">
        <v>176</v>
      </c>
      <c r="O3688" s="2">
        <v>231</v>
      </c>
      <c r="P3688" s="2">
        <v>73</v>
      </c>
      <c r="Q3688" s="4">
        <f t="shared" si="57"/>
        <v>1.3125</v>
      </c>
    </row>
    <row r="3689" spans="1:17">
      <c r="A3689" s="1" t="s">
        <v>17030</v>
      </c>
      <c r="B3689" s="1" t="s">
        <v>1</v>
      </c>
      <c r="C3689" s="1" t="s">
        <v>17031</v>
      </c>
      <c r="D3689" s="55" t="s">
        <v>10</v>
      </c>
      <c r="E3689" s="66" t="s">
        <v>17032</v>
      </c>
      <c r="F3689" s="55" t="s">
        <v>12</v>
      </c>
      <c r="G3689" s="3">
        <v>43784</v>
      </c>
      <c r="H3689" s="1">
        <v>2019</v>
      </c>
      <c r="I3689" s="1" t="s">
        <v>13</v>
      </c>
      <c r="J3689" s="1" t="s">
        <v>93</v>
      </c>
      <c r="K3689" s="1" t="s">
        <v>17033</v>
      </c>
      <c r="L3689" s="2" t="s">
        <v>7</v>
      </c>
      <c r="M3689" s="2">
        <v>10</v>
      </c>
      <c r="N3689" s="2">
        <v>128</v>
      </c>
      <c r="O3689" s="2">
        <v>245</v>
      </c>
      <c r="P3689" s="2">
        <v>71</v>
      </c>
      <c r="Q3689" s="4">
        <f t="shared" si="57"/>
        <v>1.9140625</v>
      </c>
    </row>
    <row r="3690" spans="1:17">
      <c r="A3690" s="1" t="s">
        <v>17034</v>
      </c>
      <c r="B3690" s="1" t="s">
        <v>17</v>
      </c>
      <c r="C3690" s="1" t="s">
        <v>17035</v>
      </c>
      <c r="D3690" s="55" t="s">
        <v>10871</v>
      </c>
      <c r="E3690" s="55" t="s">
        <v>14170</v>
      </c>
      <c r="F3690" s="55" t="s">
        <v>12</v>
      </c>
      <c r="G3690" s="3">
        <v>42727</v>
      </c>
      <c r="H3690" s="1">
        <v>2016</v>
      </c>
      <c r="I3690" s="1" t="s">
        <v>1240</v>
      </c>
      <c r="J3690" s="1" t="s">
        <v>35</v>
      </c>
      <c r="K3690" s="1" t="s">
        <v>17036</v>
      </c>
      <c r="L3690" s="2" t="s">
        <v>123</v>
      </c>
      <c r="M3690" s="2">
        <v>9</v>
      </c>
      <c r="N3690" s="2">
        <v>105</v>
      </c>
      <c r="O3690" s="2">
        <v>213</v>
      </c>
      <c r="P3690" s="2">
        <v>79</v>
      </c>
      <c r="Q3690" s="4">
        <f t="shared" si="57"/>
        <v>2.0285714285714285</v>
      </c>
    </row>
    <row r="3691" spans="1:17">
      <c r="A3691" s="1" t="s">
        <v>17037</v>
      </c>
      <c r="B3691" s="1" t="s">
        <v>17</v>
      </c>
      <c r="C3691" s="1" t="s">
        <v>17038</v>
      </c>
      <c r="D3691" s="55" t="s">
        <v>17039</v>
      </c>
      <c r="E3691" s="66" t="s">
        <v>17040</v>
      </c>
      <c r="F3691" s="55" t="s">
        <v>212</v>
      </c>
      <c r="G3691" s="3">
        <v>43224</v>
      </c>
      <c r="H3691" s="1">
        <v>2018</v>
      </c>
      <c r="I3691" s="1" t="s">
        <v>595</v>
      </c>
      <c r="J3691" s="1" t="s">
        <v>409</v>
      </c>
      <c r="K3691" s="1" t="s">
        <v>17041</v>
      </c>
      <c r="L3691" s="2" t="s">
        <v>37</v>
      </c>
      <c r="M3691" s="2">
        <v>8</v>
      </c>
      <c r="N3691" s="2">
        <v>182</v>
      </c>
      <c r="O3691" s="2">
        <v>221</v>
      </c>
      <c r="P3691" s="2">
        <v>70</v>
      </c>
      <c r="Q3691" s="4">
        <f t="shared" si="57"/>
        <v>1.2142857142857142</v>
      </c>
    </row>
    <row r="3692" spans="1:17">
      <c r="A3692" s="1" t="s">
        <v>17042</v>
      </c>
      <c r="B3692" s="1" t="s">
        <v>1</v>
      </c>
      <c r="C3692" s="1" t="s">
        <v>17043</v>
      </c>
      <c r="D3692" s="62" t="s">
        <v>10</v>
      </c>
      <c r="E3692" s="66"/>
      <c r="F3692" s="55" t="s">
        <v>407</v>
      </c>
      <c r="G3692" s="3">
        <v>43497</v>
      </c>
      <c r="H3692" s="1">
        <v>2017</v>
      </c>
      <c r="I3692" s="1" t="s">
        <v>4</v>
      </c>
      <c r="J3692" s="1" t="s">
        <v>82</v>
      </c>
      <c r="K3692" s="1" t="s">
        <v>17044</v>
      </c>
      <c r="L3692" s="2" t="s">
        <v>37</v>
      </c>
      <c r="M3692" s="2">
        <v>9</v>
      </c>
      <c r="N3692" s="2">
        <v>122</v>
      </c>
      <c r="O3692" s="2">
        <v>233</v>
      </c>
      <c r="P3692" s="2">
        <v>73</v>
      </c>
      <c r="Q3692" s="4">
        <f t="shared" si="57"/>
        <v>1.9098360655737705</v>
      </c>
    </row>
    <row r="3693" spans="1:17">
      <c r="A3693" s="1" t="s">
        <v>17045</v>
      </c>
      <c r="B3693" s="1" t="s">
        <v>1</v>
      </c>
      <c r="C3693" s="1" t="s">
        <v>17046</v>
      </c>
      <c r="D3693" s="55" t="s">
        <v>10</v>
      </c>
      <c r="E3693" s="66" t="s">
        <v>17047</v>
      </c>
      <c r="F3693" s="55" t="s">
        <v>212</v>
      </c>
      <c r="G3693" s="3">
        <v>43100</v>
      </c>
      <c r="H3693" s="1">
        <v>2013</v>
      </c>
      <c r="I3693" s="1" t="s">
        <v>4</v>
      </c>
      <c r="J3693" s="1" t="s">
        <v>56</v>
      </c>
      <c r="K3693" s="1" t="s">
        <v>17048</v>
      </c>
      <c r="L3693" s="2" t="s">
        <v>37</v>
      </c>
      <c r="M3693" s="2">
        <v>7</v>
      </c>
      <c r="N3693" s="2">
        <v>181</v>
      </c>
      <c r="O3693" s="2">
        <v>234</v>
      </c>
      <c r="P3693" s="2">
        <v>79</v>
      </c>
      <c r="Q3693" s="4">
        <f t="shared" si="57"/>
        <v>1.2928176795580111</v>
      </c>
    </row>
    <row r="3694" spans="1:17">
      <c r="A3694" s="1" t="s">
        <v>17049</v>
      </c>
      <c r="B3694" s="1" t="s">
        <v>1</v>
      </c>
      <c r="C3694" s="1" t="s">
        <v>17050</v>
      </c>
      <c r="D3694" s="55" t="s">
        <v>10</v>
      </c>
      <c r="E3694" s="66" t="s">
        <v>17051</v>
      </c>
      <c r="F3694" s="55" t="s">
        <v>299</v>
      </c>
      <c r="G3694" s="3">
        <v>43191</v>
      </c>
      <c r="H3694" s="1">
        <v>2017</v>
      </c>
      <c r="I3694" s="1" t="s">
        <v>4</v>
      </c>
      <c r="J3694" s="1" t="s">
        <v>505</v>
      </c>
      <c r="K3694" s="1" t="s">
        <v>17052</v>
      </c>
      <c r="L3694" s="2" t="s">
        <v>30</v>
      </c>
      <c r="M3694" s="2">
        <v>6</v>
      </c>
      <c r="N3694" s="2">
        <v>173</v>
      </c>
      <c r="O3694" s="2">
        <v>240</v>
      </c>
      <c r="P3694" s="2">
        <v>70</v>
      </c>
      <c r="Q3694" s="4">
        <f t="shared" si="57"/>
        <v>1.3872832369942196</v>
      </c>
    </row>
    <row r="3695" spans="1:17">
      <c r="A3695" s="1" t="s">
        <v>17053</v>
      </c>
      <c r="B3695" s="1" t="s">
        <v>17</v>
      </c>
      <c r="C3695" s="1" t="s">
        <v>17054</v>
      </c>
      <c r="D3695" s="55" t="s">
        <v>4493</v>
      </c>
      <c r="E3695" s="66" t="s">
        <v>4494</v>
      </c>
      <c r="F3695" s="55" t="s">
        <v>68</v>
      </c>
      <c r="G3695" s="3">
        <v>43374</v>
      </c>
      <c r="H3695" s="1">
        <v>2016</v>
      </c>
      <c r="I3695" s="1" t="s">
        <v>357</v>
      </c>
      <c r="J3695" s="1" t="s">
        <v>214</v>
      </c>
      <c r="K3695" s="1" t="s">
        <v>17055</v>
      </c>
      <c r="L3695" s="2" t="s">
        <v>37</v>
      </c>
      <c r="M3695" s="2">
        <v>7</v>
      </c>
      <c r="N3695" s="2">
        <v>106</v>
      </c>
      <c r="O3695" s="2">
        <v>211</v>
      </c>
      <c r="P3695" s="2">
        <v>76</v>
      </c>
      <c r="Q3695" s="4">
        <f t="shared" si="57"/>
        <v>1.9905660377358489</v>
      </c>
    </row>
    <row r="3696" spans="1:17">
      <c r="A3696" s="1" t="s">
        <v>17056</v>
      </c>
      <c r="B3696" s="1" t="s">
        <v>17</v>
      </c>
      <c r="C3696" s="1" t="s">
        <v>17057</v>
      </c>
      <c r="D3696" s="55" t="s">
        <v>17058</v>
      </c>
      <c r="E3696" s="66" t="s">
        <v>17059</v>
      </c>
      <c r="F3696" s="55"/>
      <c r="G3696" s="3">
        <v>43972</v>
      </c>
      <c r="H3696" s="1">
        <v>1982</v>
      </c>
      <c r="I3696" s="1" t="s">
        <v>17060</v>
      </c>
      <c r="J3696" s="1" t="s">
        <v>409</v>
      </c>
      <c r="K3696" s="1" t="s">
        <v>17061</v>
      </c>
      <c r="L3696" s="2" t="s">
        <v>71</v>
      </c>
      <c r="M3696" s="2">
        <v>7</v>
      </c>
      <c r="N3696" s="2">
        <v>164</v>
      </c>
      <c r="O3696" s="2">
        <v>249</v>
      </c>
      <c r="P3696" s="2">
        <v>80</v>
      </c>
      <c r="Q3696" s="4">
        <f t="shared" si="57"/>
        <v>1.5182926829268293</v>
      </c>
    </row>
    <row r="3697" spans="1:17">
      <c r="A3697" s="1" t="s">
        <v>17062</v>
      </c>
      <c r="B3697" s="1" t="s">
        <v>17</v>
      </c>
      <c r="C3697" s="1" t="s">
        <v>17063</v>
      </c>
      <c r="D3697" s="55" t="s">
        <v>17064</v>
      </c>
      <c r="E3697" s="66" t="s">
        <v>17065</v>
      </c>
      <c r="F3697" s="55" t="s">
        <v>299</v>
      </c>
      <c r="G3697" s="3">
        <v>43466</v>
      </c>
      <c r="H3697" s="1">
        <v>1998</v>
      </c>
      <c r="I3697" s="1" t="s">
        <v>1246</v>
      </c>
      <c r="J3697" s="1" t="s">
        <v>156</v>
      </c>
      <c r="K3697" s="1" t="s">
        <v>17066</v>
      </c>
      <c r="L3697" s="2" t="s">
        <v>52</v>
      </c>
      <c r="M3697" s="2">
        <v>8</v>
      </c>
      <c r="N3697" s="2">
        <v>106</v>
      </c>
      <c r="O3697" s="2">
        <v>225</v>
      </c>
      <c r="P3697" s="2">
        <v>70</v>
      </c>
      <c r="Q3697" s="4">
        <f t="shared" si="57"/>
        <v>2.1226415094339623</v>
      </c>
    </row>
    <row r="3698" spans="1:17">
      <c r="A3698" s="1" t="s">
        <v>17067</v>
      </c>
      <c r="B3698" s="1" t="s">
        <v>17</v>
      </c>
      <c r="C3698" s="1" t="s">
        <v>17068</v>
      </c>
      <c r="D3698" s="55" t="s">
        <v>17069</v>
      </c>
      <c r="E3698" s="66" t="s">
        <v>17070</v>
      </c>
      <c r="F3698" s="55" t="s">
        <v>1049</v>
      </c>
      <c r="G3698" s="3">
        <v>43296</v>
      </c>
      <c r="H3698" s="1">
        <v>2013</v>
      </c>
      <c r="I3698" s="1" t="s">
        <v>1023</v>
      </c>
      <c r="J3698" s="1" t="s">
        <v>28</v>
      </c>
      <c r="K3698" s="1" t="s">
        <v>17071</v>
      </c>
      <c r="L3698" s="2" t="s">
        <v>52</v>
      </c>
      <c r="M3698" s="2">
        <v>10</v>
      </c>
      <c r="N3698" s="2">
        <v>170</v>
      </c>
      <c r="O3698" s="2">
        <v>228</v>
      </c>
      <c r="P3698" s="2">
        <v>70</v>
      </c>
      <c r="Q3698" s="4">
        <f t="shared" si="57"/>
        <v>1.3411764705882352</v>
      </c>
    </row>
    <row r="3699" spans="1:17">
      <c r="A3699" s="1" t="s">
        <v>17072</v>
      </c>
      <c r="B3699" s="1" t="s">
        <v>1</v>
      </c>
      <c r="C3699" s="1" t="s">
        <v>17073</v>
      </c>
      <c r="D3699" s="55" t="s">
        <v>10</v>
      </c>
      <c r="E3699" s="66" t="s">
        <v>17074</v>
      </c>
      <c r="F3699" s="55" t="s">
        <v>135</v>
      </c>
      <c r="G3699" s="3">
        <v>43868</v>
      </c>
      <c r="H3699" s="1">
        <v>2020</v>
      </c>
      <c r="I3699" s="1" t="s">
        <v>4</v>
      </c>
      <c r="J3699" s="1" t="s">
        <v>2896</v>
      </c>
      <c r="K3699" s="1" t="s">
        <v>17075</v>
      </c>
      <c r="L3699" s="2" t="s">
        <v>37</v>
      </c>
      <c r="M3699" s="2">
        <v>10</v>
      </c>
      <c r="N3699" s="2">
        <v>103</v>
      </c>
      <c r="O3699" s="2">
        <v>202</v>
      </c>
      <c r="P3699" s="2">
        <v>72</v>
      </c>
      <c r="Q3699" s="4">
        <f t="shared" si="57"/>
        <v>1.9611650485436893</v>
      </c>
    </row>
    <row r="3700" spans="1:17">
      <c r="A3700" s="1" t="s">
        <v>17076</v>
      </c>
      <c r="B3700" s="1" t="s">
        <v>17</v>
      </c>
      <c r="C3700" s="1" t="s">
        <v>17077</v>
      </c>
      <c r="D3700" s="55" t="s">
        <v>11014</v>
      </c>
      <c r="E3700" s="66" t="s">
        <v>17078</v>
      </c>
      <c r="F3700" s="55" t="s">
        <v>237</v>
      </c>
      <c r="G3700" s="3">
        <v>43721</v>
      </c>
      <c r="H3700" s="1">
        <v>2018</v>
      </c>
      <c r="I3700" s="1" t="s">
        <v>379</v>
      </c>
      <c r="J3700" s="1" t="s">
        <v>409</v>
      </c>
      <c r="K3700" s="1" t="s">
        <v>17079</v>
      </c>
      <c r="L3700" s="2" t="s">
        <v>37</v>
      </c>
      <c r="M3700" s="2">
        <v>7</v>
      </c>
      <c r="N3700" s="2">
        <v>153</v>
      </c>
      <c r="O3700" s="2">
        <v>204</v>
      </c>
      <c r="P3700" s="2">
        <v>77</v>
      </c>
      <c r="Q3700" s="4">
        <f t="shared" si="57"/>
        <v>1.3333333333333333</v>
      </c>
    </row>
    <row r="3701" spans="1:17">
      <c r="A3701" s="1" t="s">
        <v>17080</v>
      </c>
      <c r="B3701" s="1" t="s">
        <v>1</v>
      </c>
      <c r="C3701" s="1" t="s">
        <v>17081</v>
      </c>
      <c r="D3701" s="55" t="s">
        <v>10</v>
      </c>
      <c r="E3701" s="66" t="s">
        <v>17082</v>
      </c>
      <c r="F3701" s="55" t="s">
        <v>407</v>
      </c>
      <c r="G3701" s="3">
        <v>44043</v>
      </c>
      <c r="H3701" s="1">
        <v>2020</v>
      </c>
      <c r="I3701" s="1" t="s">
        <v>2257</v>
      </c>
      <c r="J3701" s="1" t="s">
        <v>56</v>
      </c>
      <c r="K3701" s="1" t="s">
        <v>17083</v>
      </c>
      <c r="L3701" s="2" t="s">
        <v>30</v>
      </c>
      <c r="M3701" s="2">
        <v>6</v>
      </c>
      <c r="N3701" s="2">
        <v>198</v>
      </c>
      <c r="O3701" s="2">
        <v>208</v>
      </c>
      <c r="P3701" s="2">
        <v>75</v>
      </c>
      <c r="Q3701" s="4">
        <f t="shared" si="57"/>
        <v>1.0505050505050506</v>
      </c>
    </row>
    <row r="3702" spans="1:17">
      <c r="A3702" s="1" t="s">
        <v>17084</v>
      </c>
      <c r="B3702" s="1" t="s">
        <v>17</v>
      </c>
      <c r="C3702" s="1" t="s">
        <v>17085</v>
      </c>
      <c r="D3702" s="55" t="s">
        <v>17086</v>
      </c>
      <c r="E3702" s="66" t="s">
        <v>17087</v>
      </c>
      <c r="F3702" s="55" t="s">
        <v>3484</v>
      </c>
      <c r="G3702" s="3">
        <v>43958</v>
      </c>
      <c r="H3702" s="1">
        <v>2012</v>
      </c>
      <c r="I3702" s="1" t="s">
        <v>243</v>
      </c>
      <c r="J3702" s="1" t="s">
        <v>554</v>
      </c>
      <c r="K3702" s="1" t="s">
        <v>17088</v>
      </c>
      <c r="L3702" s="2" t="s">
        <v>123</v>
      </c>
      <c r="M3702" s="2">
        <v>6</v>
      </c>
      <c r="N3702" s="2">
        <v>101</v>
      </c>
      <c r="O3702" s="2">
        <v>229</v>
      </c>
      <c r="P3702" s="2">
        <v>73</v>
      </c>
      <c r="Q3702" s="4">
        <f t="shared" si="57"/>
        <v>2.2673267326732671</v>
      </c>
    </row>
    <row r="3703" spans="1:17">
      <c r="A3703" s="1" t="s">
        <v>17089</v>
      </c>
      <c r="B3703" s="1" t="s">
        <v>17</v>
      </c>
      <c r="C3703" s="1" t="s">
        <v>17090</v>
      </c>
      <c r="D3703" s="55" t="s">
        <v>17091</v>
      </c>
      <c r="E3703" s="66" t="s">
        <v>17092</v>
      </c>
      <c r="F3703" s="55" t="s">
        <v>212</v>
      </c>
      <c r="G3703" s="3">
        <v>42946</v>
      </c>
      <c r="H3703" s="1">
        <v>2017</v>
      </c>
      <c r="I3703" s="1" t="s">
        <v>88</v>
      </c>
      <c r="J3703" s="1" t="s">
        <v>28</v>
      </c>
      <c r="K3703" s="1" t="s">
        <v>17093</v>
      </c>
      <c r="L3703" s="2" t="s">
        <v>30</v>
      </c>
      <c r="M3703" s="2">
        <v>10</v>
      </c>
      <c r="N3703" s="2">
        <v>135</v>
      </c>
      <c r="O3703" s="2">
        <v>239</v>
      </c>
      <c r="P3703" s="2">
        <v>75</v>
      </c>
      <c r="Q3703" s="4">
        <f t="shared" si="57"/>
        <v>1.7703703703703704</v>
      </c>
    </row>
    <row r="3704" spans="1:17">
      <c r="A3704" s="1" t="s">
        <v>17094</v>
      </c>
      <c r="B3704" s="1" t="s">
        <v>1</v>
      </c>
      <c r="C3704" s="1" t="s">
        <v>17095</v>
      </c>
      <c r="D3704" s="55" t="s">
        <v>10</v>
      </c>
      <c r="E3704" s="66" t="s">
        <v>17096</v>
      </c>
      <c r="F3704" s="55" t="s">
        <v>4009</v>
      </c>
      <c r="G3704" s="3">
        <v>42948</v>
      </c>
      <c r="H3704" s="1">
        <v>2014</v>
      </c>
      <c r="I3704" s="1" t="s">
        <v>4</v>
      </c>
      <c r="J3704" s="1" t="s">
        <v>56</v>
      </c>
      <c r="K3704" s="1" t="s">
        <v>17097</v>
      </c>
      <c r="L3704" s="2" t="s">
        <v>30</v>
      </c>
      <c r="M3704" s="2">
        <v>10</v>
      </c>
      <c r="N3704" s="2">
        <v>144</v>
      </c>
      <c r="O3704" s="2">
        <v>203</v>
      </c>
      <c r="P3704" s="2">
        <v>75</v>
      </c>
      <c r="Q3704" s="4">
        <f t="shared" si="57"/>
        <v>1.4097222222222223</v>
      </c>
    </row>
    <row r="3705" spans="1:17">
      <c r="A3705" s="1" t="s">
        <v>17098</v>
      </c>
      <c r="B3705" s="1" t="s">
        <v>17</v>
      </c>
      <c r="C3705" s="1" t="s">
        <v>17099</v>
      </c>
      <c r="D3705" s="55" t="s">
        <v>17100</v>
      </c>
      <c r="E3705" s="66" t="s">
        <v>17101</v>
      </c>
      <c r="F3705" s="55" t="s">
        <v>68</v>
      </c>
      <c r="G3705" s="3">
        <v>42856</v>
      </c>
      <c r="H3705" s="1">
        <v>2015</v>
      </c>
      <c r="I3705" s="1" t="s">
        <v>270</v>
      </c>
      <c r="J3705" s="1" t="s">
        <v>28</v>
      </c>
      <c r="K3705" s="1" t="s">
        <v>17102</v>
      </c>
      <c r="L3705" s="2" t="s">
        <v>30</v>
      </c>
      <c r="M3705" s="2">
        <v>10</v>
      </c>
      <c r="N3705" s="2">
        <v>161</v>
      </c>
      <c r="O3705" s="2">
        <v>241</v>
      </c>
      <c r="P3705" s="2">
        <v>75</v>
      </c>
      <c r="Q3705" s="4">
        <f t="shared" si="57"/>
        <v>1.4968944099378882</v>
      </c>
    </row>
    <row r="3706" spans="1:17">
      <c r="A3706" s="1" t="s">
        <v>17103</v>
      </c>
      <c r="B3706" s="1" t="s">
        <v>17</v>
      </c>
      <c r="C3706" s="1" t="s">
        <v>17104</v>
      </c>
      <c r="D3706" s="55" t="s">
        <v>17105</v>
      </c>
      <c r="E3706" s="66" t="s">
        <v>17106</v>
      </c>
      <c r="F3706" s="55" t="s">
        <v>12</v>
      </c>
      <c r="G3706" s="3">
        <v>43770</v>
      </c>
      <c r="H3706" s="1">
        <v>1976</v>
      </c>
      <c r="I3706" s="1" t="s">
        <v>253</v>
      </c>
      <c r="J3706" s="1" t="s">
        <v>989</v>
      </c>
      <c r="K3706" s="1" t="s">
        <v>17107</v>
      </c>
      <c r="L3706" s="2" t="s">
        <v>942</v>
      </c>
      <c r="M3706" s="2">
        <v>9</v>
      </c>
      <c r="N3706" s="2">
        <v>116</v>
      </c>
      <c r="O3706" s="2">
        <v>204</v>
      </c>
      <c r="P3706" s="2">
        <v>76</v>
      </c>
      <c r="Q3706" s="4">
        <f t="shared" si="57"/>
        <v>1.7586206896551724</v>
      </c>
    </row>
    <row r="3707" spans="1:17">
      <c r="A3707" s="1" t="s">
        <v>17108</v>
      </c>
      <c r="B3707" s="1" t="s">
        <v>17</v>
      </c>
      <c r="C3707" s="1" t="s">
        <v>17109</v>
      </c>
      <c r="D3707" s="55" t="s">
        <v>17110</v>
      </c>
      <c r="E3707" s="66" t="s">
        <v>17111</v>
      </c>
      <c r="F3707" s="55" t="s">
        <v>1226</v>
      </c>
      <c r="G3707" s="3">
        <v>44000</v>
      </c>
      <c r="H3707" s="1">
        <v>2019</v>
      </c>
      <c r="I3707" s="1" t="s">
        <v>578</v>
      </c>
      <c r="J3707" s="1" t="s">
        <v>409</v>
      </c>
      <c r="K3707" s="1" t="s">
        <v>17112</v>
      </c>
      <c r="L3707" s="2" t="s">
        <v>37</v>
      </c>
      <c r="M3707" s="2">
        <v>6</v>
      </c>
      <c r="N3707" s="2">
        <v>184</v>
      </c>
      <c r="O3707" s="2">
        <v>227</v>
      </c>
      <c r="P3707" s="2">
        <v>71</v>
      </c>
      <c r="Q3707" s="4">
        <f t="shared" si="57"/>
        <v>1.2336956521739131</v>
      </c>
    </row>
    <row r="3708" spans="1:17">
      <c r="A3708" s="1" t="s">
        <v>17113</v>
      </c>
      <c r="B3708" s="1" t="s">
        <v>1</v>
      </c>
      <c r="C3708" s="1" t="s">
        <v>17114</v>
      </c>
      <c r="D3708" s="55" t="s">
        <v>10</v>
      </c>
      <c r="E3708" s="66" t="s">
        <v>17115</v>
      </c>
      <c r="F3708" s="55" t="s">
        <v>17116</v>
      </c>
      <c r="G3708" s="3">
        <v>43221</v>
      </c>
      <c r="H3708" s="1">
        <v>2016</v>
      </c>
      <c r="I3708" s="1" t="s">
        <v>13</v>
      </c>
      <c r="J3708" s="1" t="s">
        <v>93</v>
      </c>
      <c r="K3708" s="1" t="s">
        <v>17117</v>
      </c>
      <c r="L3708" s="2" t="s">
        <v>7</v>
      </c>
      <c r="M3708" s="2">
        <v>8</v>
      </c>
      <c r="N3708" s="2">
        <v>157</v>
      </c>
      <c r="O3708" s="2">
        <v>210</v>
      </c>
      <c r="P3708" s="2">
        <v>74</v>
      </c>
      <c r="Q3708" s="4">
        <f t="shared" si="57"/>
        <v>1.3375796178343948</v>
      </c>
    </row>
    <row r="3709" spans="1:17">
      <c r="A3709" s="1" t="s">
        <v>17118</v>
      </c>
      <c r="B3709" s="1" t="s">
        <v>17</v>
      </c>
      <c r="C3709" s="1" t="s">
        <v>17119</v>
      </c>
      <c r="D3709" s="55" t="s">
        <v>1047</v>
      </c>
      <c r="E3709" s="66" t="s">
        <v>17120</v>
      </c>
      <c r="F3709" s="55" t="s">
        <v>1049</v>
      </c>
      <c r="G3709" s="3">
        <v>43770</v>
      </c>
      <c r="H3709" s="1">
        <v>1962</v>
      </c>
      <c r="I3709" s="1" t="s">
        <v>1974</v>
      </c>
      <c r="J3709" s="1" t="s">
        <v>2107</v>
      </c>
      <c r="K3709" s="1" t="s">
        <v>17121</v>
      </c>
      <c r="L3709" s="2" t="s">
        <v>52</v>
      </c>
      <c r="M3709" s="2">
        <v>8</v>
      </c>
      <c r="N3709" s="2">
        <v>134</v>
      </c>
      <c r="O3709" s="2">
        <v>232</v>
      </c>
      <c r="P3709" s="2">
        <v>79</v>
      </c>
      <c r="Q3709" s="4">
        <f t="shared" si="57"/>
        <v>1.7313432835820894</v>
      </c>
    </row>
    <row r="3710" spans="1:17">
      <c r="A3710" s="1" t="s">
        <v>17122</v>
      </c>
      <c r="B3710" s="1" t="s">
        <v>17</v>
      </c>
      <c r="C3710" s="1" t="s">
        <v>17123</v>
      </c>
      <c r="D3710" s="55" t="s">
        <v>17124</v>
      </c>
      <c r="E3710" s="66" t="s">
        <v>17125</v>
      </c>
      <c r="F3710" s="55" t="s">
        <v>725</v>
      </c>
      <c r="G3710" s="3">
        <v>43413</v>
      </c>
      <c r="H3710" s="1">
        <v>2017</v>
      </c>
      <c r="I3710" s="1" t="s">
        <v>421</v>
      </c>
      <c r="J3710" s="1" t="s">
        <v>409</v>
      </c>
      <c r="K3710" s="1" t="s">
        <v>17126</v>
      </c>
      <c r="L3710" s="2" t="s">
        <v>30</v>
      </c>
      <c r="M3710" s="2">
        <v>9</v>
      </c>
      <c r="N3710" s="2">
        <v>187</v>
      </c>
      <c r="O3710" s="2">
        <v>249</v>
      </c>
      <c r="P3710" s="2">
        <v>77</v>
      </c>
      <c r="Q3710" s="4">
        <f t="shared" si="57"/>
        <v>1.3315508021390374</v>
      </c>
    </row>
    <row r="3711" spans="1:17">
      <c r="A3711" s="1" t="s">
        <v>17127</v>
      </c>
      <c r="B3711" s="1" t="s">
        <v>17</v>
      </c>
      <c r="C3711" s="1" t="s">
        <v>17128</v>
      </c>
      <c r="D3711" s="55" t="s">
        <v>17129</v>
      </c>
      <c r="E3711" s="66" t="s">
        <v>17130</v>
      </c>
      <c r="F3711" s="55" t="s">
        <v>299</v>
      </c>
      <c r="G3711" s="3">
        <v>44197</v>
      </c>
      <c r="H3711" s="1">
        <v>2017</v>
      </c>
      <c r="I3711" s="1" t="s">
        <v>808</v>
      </c>
      <c r="J3711" s="1" t="s">
        <v>106</v>
      </c>
      <c r="K3711" s="1" t="s">
        <v>17131</v>
      </c>
      <c r="L3711" s="2" t="s">
        <v>52</v>
      </c>
      <c r="M3711" s="2">
        <v>8</v>
      </c>
      <c r="N3711" s="2">
        <v>151</v>
      </c>
      <c r="O3711" s="2">
        <v>201</v>
      </c>
      <c r="P3711" s="2">
        <v>71</v>
      </c>
      <c r="Q3711" s="4">
        <f t="shared" si="57"/>
        <v>1.3311258278145695</v>
      </c>
    </row>
    <row r="3712" spans="1:17">
      <c r="A3712" s="1" t="s">
        <v>17132</v>
      </c>
      <c r="B3712" s="1" t="s">
        <v>17</v>
      </c>
      <c r="C3712" s="1" t="s">
        <v>17133</v>
      </c>
      <c r="D3712" s="55" t="s">
        <v>17134</v>
      </c>
      <c r="E3712" s="55" t="s">
        <v>17135</v>
      </c>
      <c r="F3712" s="55" t="s">
        <v>12</v>
      </c>
      <c r="G3712" s="3">
        <v>44187</v>
      </c>
      <c r="H3712" s="1">
        <v>2020</v>
      </c>
      <c r="I3712" s="1" t="s">
        <v>1061</v>
      </c>
      <c r="J3712" s="1" t="s">
        <v>1319</v>
      </c>
      <c r="K3712" s="1" t="s">
        <v>17136</v>
      </c>
      <c r="L3712" s="2" t="s">
        <v>30</v>
      </c>
      <c r="M3712" s="2">
        <v>7</v>
      </c>
      <c r="N3712" s="2">
        <v>182</v>
      </c>
      <c r="O3712" s="2">
        <v>205</v>
      </c>
      <c r="P3712" s="2">
        <v>75</v>
      </c>
      <c r="Q3712" s="4">
        <f t="shared" si="57"/>
        <v>1.1263736263736264</v>
      </c>
    </row>
    <row r="3713" spans="1:17">
      <c r="A3713" s="1" t="s">
        <v>17137</v>
      </c>
      <c r="B3713" s="1" t="s">
        <v>1</v>
      </c>
      <c r="C3713" s="1" t="s">
        <v>17138</v>
      </c>
      <c r="D3713" s="55" t="s">
        <v>17139</v>
      </c>
      <c r="E3713" s="66" t="s">
        <v>17140</v>
      </c>
      <c r="F3713" s="55" t="s">
        <v>299</v>
      </c>
      <c r="G3713" s="3">
        <v>42825</v>
      </c>
      <c r="H3713" s="1">
        <v>2015</v>
      </c>
      <c r="I3713" s="1" t="s">
        <v>4</v>
      </c>
      <c r="J3713" s="1" t="s">
        <v>5523</v>
      </c>
      <c r="K3713" s="1" t="s">
        <v>17141</v>
      </c>
      <c r="L3713" s="2" t="s">
        <v>30</v>
      </c>
      <c r="M3713" s="2">
        <v>9</v>
      </c>
      <c r="N3713" s="2">
        <v>181</v>
      </c>
      <c r="O3713" s="2">
        <v>237</v>
      </c>
      <c r="P3713" s="2">
        <v>77</v>
      </c>
      <c r="Q3713" s="4">
        <f t="shared" si="57"/>
        <v>1.3093922651933703</v>
      </c>
    </row>
    <row r="3714" spans="1:17">
      <c r="A3714" s="1" t="s">
        <v>17142</v>
      </c>
      <c r="B3714" s="1" t="s">
        <v>17</v>
      </c>
      <c r="C3714" s="1" t="s">
        <v>17143</v>
      </c>
      <c r="D3714" s="62" t="s">
        <v>17144</v>
      </c>
      <c r="E3714" s="66"/>
      <c r="F3714" s="55" t="s">
        <v>12</v>
      </c>
      <c r="G3714" s="3">
        <v>43007</v>
      </c>
      <c r="H3714" s="1">
        <v>2017</v>
      </c>
      <c r="I3714" s="1" t="s">
        <v>2271</v>
      </c>
      <c r="J3714" s="1" t="s">
        <v>35</v>
      </c>
      <c r="K3714" s="1" t="s">
        <v>17145</v>
      </c>
      <c r="L3714" s="2" t="s">
        <v>37</v>
      </c>
      <c r="M3714" s="2">
        <v>9</v>
      </c>
      <c r="N3714" s="2">
        <v>150</v>
      </c>
      <c r="O3714" s="2">
        <v>228</v>
      </c>
      <c r="P3714" s="2">
        <v>72</v>
      </c>
      <c r="Q3714" s="4">
        <f t="shared" ref="Q3714:Q3777" si="58">IFERROR(O3714/N3714,0)</f>
        <v>1.52</v>
      </c>
    </row>
    <row r="3715" spans="1:17">
      <c r="A3715" s="1" t="s">
        <v>17146</v>
      </c>
      <c r="B3715" s="1" t="s">
        <v>17</v>
      </c>
      <c r="C3715" s="1" t="s">
        <v>17147</v>
      </c>
      <c r="D3715" s="55" t="s">
        <v>17148</v>
      </c>
      <c r="E3715" s="66" t="s">
        <v>17149</v>
      </c>
      <c r="F3715" s="55" t="s">
        <v>128</v>
      </c>
      <c r="G3715" s="3">
        <v>43051</v>
      </c>
      <c r="H3715" s="1">
        <v>2017</v>
      </c>
      <c r="I3715" s="1" t="s">
        <v>808</v>
      </c>
      <c r="J3715" s="1" t="s">
        <v>271</v>
      </c>
      <c r="K3715" s="1" t="s">
        <v>17150</v>
      </c>
      <c r="L3715" s="2" t="s">
        <v>37</v>
      </c>
      <c r="M3715" s="2">
        <v>7</v>
      </c>
      <c r="N3715" s="2">
        <v>141</v>
      </c>
      <c r="O3715" s="2">
        <v>211</v>
      </c>
      <c r="P3715" s="2">
        <v>80</v>
      </c>
      <c r="Q3715" s="4">
        <f t="shared" si="58"/>
        <v>1.4964539007092199</v>
      </c>
    </row>
    <row r="3716" spans="1:17">
      <c r="A3716" s="1" t="s">
        <v>17151</v>
      </c>
      <c r="B3716" s="1" t="s">
        <v>1</v>
      </c>
      <c r="C3716" s="1" t="s">
        <v>17152</v>
      </c>
      <c r="D3716" s="55" t="s">
        <v>10</v>
      </c>
      <c r="E3716" s="66" t="s">
        <v>17153</v>
      </c>
      <c r="F3716" s="55" t="s">
        <v>12</v>
      </c>
      <c r="G3716" s="3">
        <v>43056</v>
      </c>
      <c r="H3716" s="1">
        <v>2017</v>
      </c>
      <c r="I3716" s="1" t="s">
        <v>61</v>
      </c>
      <c r="J3716" s="1" t="s">
        <v>529</v>
      </c>
      <c r="K3716" s="1" t="s">
        <v>17154</v>
      </c>
      <c r="L3716" s="2" t="s">
        <v>30</v>
      </c>
      <c r="M3716" s="2">
        <v>10</v>
      </c>
      <c r="N3716" s="2">
        <v>175</v>
      </c>
      <c r="O3716" s="2">
        <v>231</v>
      </c>
      <c r="P3716" s="2">
        <v>73</v>
      </c>
      <c r="Q3716" s="4">
        <f t="shared" si="58"/>
        <v>1.32</v>
      </c>
    </row>
    <row r="3717" spans="1:17">
      <c r="A3717" s="1" t="s">
        <v>17155</v>
      </c>
      <c r="B3717" s="1" t="s">
        <v>1</v>
      </c>
      <c r="C3717" s="1" t="s">
        <v>17156</v>
      </c>
      <c r="D3717" s="62" t="s">
        <v>10</v>
      </c>
      <c r="E3717" s="66"/>
      <c r="F3717" s="64" t="s">
        <v>391</v>
      </c>
      <c r="G3717" s="3">
        <v>43709</v>
      </c>
      <c r="H3717" s="1">
        <v>2016</v>
      </c>
      <c r="I3717" s="1" t="s">
        <v>4</v>
      </c>
      <c r="J3717" s="1" t="s">
        <v>93</v>
      </c>
      <c r="K3717" s="1" t="s">
        <v>17157</v>
      </c>
      <c r="L3717" s="2" t="s">
        <v>7</v>
      </c>
      <c r="M3717" s="2">
        <v>8</v>
      </c>
      <c r="N3717" s="2">
        <v>183</v>
      </c>
      <c r="O3717" s="2">
        <v>202</v>
      </c>
      <c r="P3717" s="2">
        <v>70</v>
      </c>
      <c r="Q3717" s="4">
        <f t="shared" si="58"/>
        <v>1.1038251366120218</v>
      </c>
    </row>
    <row r="3718" spans="1:17">
      <c r="A3718" s="1" t="s">
        <v>17158</v>
      </c>
      <c r="B3718" s="1" t="s">
        <v>17</v>
      </c>
      <c r="C3718" s="1" t="s">
        <v>17159</v>
      </c>
      <c r="D3718" s="55" t="s">
        <v>962</v>
      </c>
      <c r="E3718" s="66" t="s">
        <v>17160</v>
      </c>
      <c r="F3718" s="55" t="s">
        <v>1164</v>
      </c>
      <c r="G3718" s="3">
        <v>43435</v>
      </c>
      <c r="H3718" s="1">
        <v>2009</v>
      </c>
      <c r="I3718" s="1" t="s">
        <v>319</v>
      </c>
      <c r="J3718" s="1" t="s">
        <v>409</v>
      </c>
      <c r="K3718" s="1" t="s">
        <v>17161</v>
      </c>
      <c r="L3718" s="2" t="s">
        <v>37</v>
      </c>
      <c r="M3718" s="2">
        <v>6</v>
      </c>
      <c r="N3718" s="2">
        <v>175</v>
      </c>
      <c r="O3718" s="2">
        <v>234</v>
      </c>
      <c r="P3718" s="2">
        <v>80</v>
      </c>
      <c r="Q3718" s="4">
        <f t="shared" si="58"/>
        <v>1.3371428571428572</v>
      </c>
    </row>
    <row r="3719" spans="1:17">
      <c r="A3719" s="1" t="s">
        <v>17162</v>
      </c>
      <c r="B3719" s="1" t="s">
        <v>17</v>
      </c>
      <c r="C3719" s="1" t="s">
        <v>17163</v>
      </c>
      <c r="D3719" s="55" t="s">
        <v>17164</v>
      </c>
      <c r="E3719" s="66" t="s">
        <v>17165</v>
      </c>
      <c r="F3719" s="55" t="s">
        <v>1164</v>
      </c>
      <c r="G3719" s="3">
        <v>43328</v>
      </c>
      <c r="H3719" s="1">
        <v>1990</v>
      </c>
      <c r="I3719" s="1" t="s">
        <v>120</v>
      </c>
      <c r="J3719" s="1" t="s">
        <v>156</v>
      </c>
      <c r="K3719" s="1" t="s">
        <v>17166</v>
      </c>
      <c r="L3719" s="2" t="s">
        <v>37</v>
      </c>
      <c r="M3719" s="2">
        <v>9</v>
      </c>
      <c r="N3719" s="2">
        <v>178</v>
      </c>
      <c r="O3719" s="2">
        <v>234</v>
      </c>
      <c r="P3719" s="2">
        <v>76</v>
      </c>
      <c r="Q3719" s="4">
        <f t="shared" si="58"/>
        <v>1.3146067415730338</v>
      </c>
    </row>
    <row r="3720" spans="1:17">
      <c r="A3720" s="1" t="s">
        <v>17167</v>
      </c>
      <c r="B3720" s="1" t="s">
        <v>17</v>
      </c>
      <c r="C3720" s="1" t="s">
        <v>17168</v>
      </c>
      <c r="D3720" s="55" t="s">
        <v>17169</v>
      </c>
      <c r="E3720" s="66" t="s">
        <v>17170</v>
      </c>
      <c r="F3720" s="55" t="s">
        <v>725</v>
      </c>
      <c r="G3720" s="3">
        <v>42469</v>
      </c>
      <c r="H3720" s="1">
        <v>2015</v>
      </c>
      <c r="I3720" s="1" t="s">
        <v>749</v>
      </c>
      <c r="J3720" s="1" t="s">
        <v>409</v>
      </c>
      <c r="K3720" s="1" t="s">
        <v>17171</v>
      </c>
      <c r="L3720" s="2" t="s">
        <v>333</v>
      </c>
      <c r="M3720" s="2">
        <v>9</v>
      </c>
      <c r="N3720" s="2">
        <v>106</v>
      </c>
      <c r="O3720" s="2">
        <v>200</v>
      </c>
      <c r="P3720" s="2">
        <v>78</v>
      </c>
      <c r="Q3720" s="4">
        <f t="shared" si="58"/>
        <v>1.8867924528301887</v>
      </c>
    </row>
    <row r="3721" spans="1:17">
      <c r="A3721" s="1" t="s">
        <v>17172</v>
      </c>
      <c r="B3721" s="1" t="s">
        <v>17</v>
      </c>
      <c r="C3721" s="1" t="s">
        <v>17173</v>
      </c>
      <c r="D3721" s="55" t="s">
        <v>17174</v>
      </c>
      <c r="E3721" s="66" t="s">
        <v>17175</v>
      </c>
      <c r="F3721" s="55" t="s">
        <v>68</v>
      </c>
      <c r="G3721" s="3">
        <v>42979</v>
      </c>
      <c r="H3721" s="1">
        <v>2015</v>
      </c>
      <c r="I3721" s="1" t="s">
        <v>5566</v>
      </c>
      <c r="J3721" s="1" t="s">
        <v>214</v>
      </c>
      <c r="K3721" s="1" t="s">
        <v>17176</v>
      </c>
      <c r="L3721" s="2" t="s">
        <v>37</v>
      </c>
      <c r="M3721" s="2">
        <v>8</v>
      </c>
      <c r="N3721" s="2">
        <v>188</v>
      </c>
      <c r="O3721" s="2">
        <v>246</v>
      </c>
      <c r="P3721" s="2">
        <v>70</v>
      </c>
      <c r="Q3721" s="4">
        <f t="shared" si="58"/>
        <v>1.3085106382978724</v>
      </c>
    </row>
    <row r="3722" spans="1:17">
      <c r="A3722" s="1" t="s">
        <v>17177</v>
      </c>
      <c r="B3722" s="1" t="s">
        <v>17</v>
      </c>
      <c r="C3722" s="1" t="s">
        <v>17178</v>
      </c>
      <c r="D3722" s="55" t="s">
        <v>17179</v>
      </c>
      <c r="E3722" s="55" t="s">
        <v>17180</v>
      </c>
      <c r="F3722" s="55" t="s">
        <v>212</v>
      </c>
      <c r="G3722" s="3">
        <v>43789</v>
      </c>
      <c r="H3722" s="1">
        <v>2019</v>
      </c>
      <c r="I3722" s="1" t="s">
        <v>947</v>
      </c>
      <c r="J3722" s="1" t="s">
        <v>271</v>
      </c>
      <c r="K3722" s="1" t="s">
        <v>17181</v>
      </c>
      <c r="L3722" s="2" t="s">
        <v>15</v>
      </c>
      <c r="M3722" s="2">
        <v>9</v>
      </c>
      <c r="N3722" s="2">
        <v>196</v>
      </c>
      <c r="O3722" s="2">
        <v>219</v>
      </c>
      <c r="P3722" s="2">
        <v>77</v>
      </c>
      <c r="Q3722" s="4">
        <f t="shared" si="58"/>
        <v>1.1173469387755102</v>
      </c>
    </row>
    <row r="3723" spans="1:17">
      <c r="A3723" s="1" t="s">
        <v>17182</v>
      </c>
      <c r="B3723" s="1" t="s">
        <v>1</v>
      </c>
      <c r="C3723" s="1" t="s">
        <v>17183</v>
      </c>
      <c r="D3723" s="55" t="s">
        <v>10</v>
      </c>
      <c r="E3723" s="66" t="s">
        <v>17184</v>
      </c>
      <c r="F3723" s="55"/>
      <c r="G3723" s="3">
        <v>43280</v>
      </c>
      <c r="H3723" s="1">
        <v>2015</v>
      </c>
      <c r="I3723" s="1" t="s">
        <v>4</v>
      </c>
      <c r="J3723" s="1" t="s">
        <v>142</v>
      </c>
      <c r="K3723" s="1" t="s">
        <v>17185</v>
      </c>
      <c r="L3723" s="2" t="s">
        <v>30</v>
      </c>
      <c r="M3723" s="2">
        <v>8</v>
      </c>
      <c r="N3723" s="2">
        <v>105</v>
      </c>
      <c r="O3723" s="2">
        <v>214</v>
      </c>
      <c r="P3723" s="2">
        <v>79</v>
      </c>
      <c r="Q3723" s="4">
        <f t="shared" si="58"/>
        <v>2.038095238095238</v>
      </c>
    </row>
    <row r="3724" spans="1:17">
      <c r="A3724" s="1" t="s">
        <v>17186</v>
      </c>
      <c r="B3724" s="1" t="s">
        <v>17</v>
      </c>
      <c r="C3724" s="1" t="s">
        <v>17187</v>
      </c>
      <c r="D3724" s="55" t="s">
        <v>17188</v>
      </c>
      <c r="E3724" s="66" t="s">
        <v>17189</v>
      </c>
      <c r="F3724" s="55" t="s">
        <v>212</v>
      </c>
      <c r="G3724" s="3">
        <v>42959</v>
      </c>
      <c r="H3724" s="1">
        <v>2015</v>
      </c>
      <c r="I3724" s="1" t="s">
        <v>2649</v>
      </c>
      <c r="J3724" s="1" t="s">
        <v>214</v>
      </c>
      <c r="K3724" s="1" t="s">
        <v>17190</v>
      </c>
      <c r="L3724" s="2" t="s">
        <v>30</v>
      </c>
      <c r="M3724" s="2">
        <v>9</v>
      </c>
      <c r="N3724" s="2">
        <v>194</v>
      </c>
      <c r="O3724" s="2">
        <v>208</v>
      </c>
      <c r="P3724" s="2">
        <v>73</v>
      </c>
      <c r="Q3724" s="4">
        <f t="shared" si="58"/>
        <v>1.0721649484536082</v>
      </c>
    </row>
    <row r="3725" spans="1:17">
      <c r="A3725" s="1" t="s">
        <v>17191</v>
      </c>
      <c r="B3725" s="1" t="s">
        <v>17</v>
      </c>
      <c r="C3725" s="1" t="s">
        <v>17192</v>
      </c>
      <c r="D3725" s="62" t="s">
        <v>17193</v>
      </c>
      <c r="E3725" s="66"/>
      <c r="F3725" s="55" t="s">
        <v>2076</v>
      </c>
      <c r="G3725" s="3">
        <v>43084</v>
      </c>
      <c r="H3725" s="1">
        <v>2017</v>
      </c>
      <c r="I3725" s="1" t="s">
        <v>120</v>
      </c>
      <c r="J3725" s="1" t="s">
        <v>271</v>
      </c>
      <c r="K3725" s="1" t="s">
        <v>17194</v>
      </c>
      <c r="L3725" s="2" t="s">
        <v>37</v>
      </c>
      <c r="M3725" s="2">
        <v>8</v>
      </c>
      <c r="N3725" s="2">
        <v>168</v>
      </c>
      <c r="O3725" s="2">
        <v>216</v>
      </c>
      <c r="P3725" s="2">
        <v>80</v>
      </c>
      <c r="Q3725" s="4">
        <f t="shared" si="58"/>
        <v>1.2857142857142858</v>
      </c>
    </row>
    <row r="3726" spans="1:17">
      <c r="A3726" s="1" t="s">
        <v>17195</v>
      </c>
      <c r="B3726" s="1" t="s">
        <v>1</v>
      </c>
      <c r="C3726" s="1" t="s">
        <v>17196</v>
      </c>
      <c r="D3726" s="62" t="s">
        <v>9381</v>
      </c>
      <c r="E3726" s="66"/>
      <c r="F3726" s="55" t="s">
        <v>2076</v>
      </c>
      <c r="G3726" s="3">
        <v>43313</v>
      </c>
      <c r="H3726" s="1">
        <v>2012</v>
      </c>
      <c r="I3726" s="1" t="s">
        <v>4</v>
      </c>
      <c r="J3726" s="1" t="s">
        <v>82</v>
      </c>
      <c r="K3726" s="1" t="s">
        <v>17197</v>
      </c>
      <c r="L3726" s="2" t="s">
        <v>37</v>
      </c>
      <c r="M3726" s="2">
        <v>10</v>
      </c>
      <c r="N3726" s="2">
        <v>167</v>
      </c>
      <c r="O3726" s="2">
        <v>227</v>
      </c>
      <c r="P3726" s="2">
        <v>77</v>
      </c>
      <c r="Q3726" s="4">
        <f t="shared" si="58"/>
        <v>1.3592814371257484</v>
      </c>
    </row>
    <row r="3727" spans="1:17">
      <c r="A3727" s="1" t="s">
        <v>17198</v>
      </c>
      <c r="B3727" s="1" t="s">
        <v>17</v>
      </c>
      <c r="C3727" s="1" t="s">
        <v>17199</v>
      </c>
      <c r="D3727" s="55" t="s">
        <v>17200</v>
      </c>
      <c r="E3727" s="55" t="s">
        <v>17201</v>
      </c>
      <c r="F3727" s="55" t="s">
        <v>12</v>
      </c>
      <c r="G3727" s="3">
        <v>43723</v>
      </c>
      <c r="H3727" s="1">
        <v>2019</v>
      </c>
      <c r="I3727" s="1" t="s">
        <v>2137</v>
      </c>
      <c r="J3727" s="1" t="s">
        <v>271</v>
      </c>
      <c r="K3727" s="1" t="s">
        <v>17202</v>
      </c>
      <c r="L3727" s="2" t="s">
        <v>71</v>
      </c>
      <c r="M3727" s="2">
        <v>9</v>
      </c>
      <c r="N3727" s="2">
        <v>104</v>
      </c>
      <c r="O3727" s="2">
        <v>219</v>
      </c>
      <c r="P3727" s="2">
        <v>71</v>
      </c>
      <c r="Q3727" s="4">
        <f t="shared" si="58"/>
        <v>2.1057692307692308</v>
      </c>
    </row>
    <row r="3728" spans="1:17">
      <c r="A3728" s="1" t="s">
        <v>17203</v>
      </c>
      <c r="B3728" s="1" t="s">
        <v>1</v>
      </c>
      <c r="C3728" s="1" t="s">
        <v>17204</v>
      </c>
      <c r="D3728" s="55" t="s">
        <v>10</v>
      </c>
      <c r="E3728" s="66"/>
      <c r="F3728" s="64" t="s">
        <v>299</v>
      </c>
      <c r="G3728" s="3">
        <v>43525</v>
      </c>
      <c r="H3728" s="1">
        <v>2019</v>
      </c>
      <c r="I3728" s="1" t="s">
        <v>4</v>
      </c>
      <c r="J3728" s="1" t="s">
        <v>886</v>
      </c>
      <c r="K3728" s="1" t="s">
        <v>17205</v>
      </c>
      <c r="L3728" s="2" t="s">
        <v>30</v>
      </c>
      <c r="M3728" s="2">
        <v>8</v>
      </c>
      <c r="N3728" s="2">
        <v>189</v>
      </c>
      <c r="O3728" s="2">
        <v>202</v>
      </c>
      <c r="P3728" s="2">
        <v>76</v>
      </c>
      <c r="Q3728" s="4">
        <f t="shared" si="58"/>
        <v>1.0687830687830688</v>
      </c>
    </row>
    <row r="3729" spans="1:17">
      <c r="A3729" s="1" t="s">
        <v>17206</v>
      </c>
      <c r="B3729" s="1" t="s">
        <v>17</v>
      </c>
      <c r="C3729" s="1" t="s">
        <v>17207</v>
      </c>
      <c r="D3729" s="55" t="s">
        <v>17208</v>
      </c>
      <c r="E3729" s="66"/>
      <c r="F3729" s="55" t="s">
        <v>3991</v>
      </c>
      <c r="G3729" s="3">
        <v>42856</v>
      </c>
      <c r="H3729" s="1">
        <v>2017</v>
      </c>
      <c r="I3729" s="1" t="s">
        <v>99</v>
      </c>
      <c r="J3729" s="1" t="s">
        <v>385</v>
      </c>
      <c r="K3729" s="1" t="s">
        <v>17209</v>
      </c>
      <c r="L3729" s="2" t="s">
        <v>37</v>
      </c>
      <c r="M3729" s="2">
        <v>9</v>
      </c>
      <c r="N3729" s="2">
        <v>129</v>
      </c>
      <c r="O3729" s="2">
        <v>242</v>
      </c>
      <c r="P3729" s="2">
        <v>79</v>
      </c>
      <c r="Q3729" s="4">
        <f t="shared" si="58"/>
        <v>1.875968992248062</v>
      </c>
    </row>
    <row r="3730" spans="1:17">
      <c r="A3730" s="1" t="s">
        <v>17210</v>
      </c>
      <c r="B3730" s="1" t="s">
        <v>1</v>
      </c>
      <c r="C3730" s="1" t="s">
        <v>17211</v>
      </c>
      <c r="D3730" s="55" t="s">
        <v>22989</v>
      </c>
      <c r="E3730" s="66" t="s">
        <v>17212</v>
      </c>
      <c r="F3730" s="55" t="s">
        <v>128</v>
      </c>
      <c r="G3730" s="3">
        <v>42707</v>
      </c>
      <c r="H3730" s="1">
        <v>2016</v>
      </c>
      <c r="I3730" s="1" t="s">
        <v>13</v>
      </c>
      <c r="J3730" s="1" t="s">
        <v>22988</v>
      </c>
      <c r="K3730" s="1" t="s">
        <v>17213</v>
      </c>
      <c r="L3730" s="1" t="s">
        <v>1001</v>
      </c>
      <c r="M3730" s="2" t="s">
        <v>44</v>
      </c>
      <c r="N3730" s="2" t="s">
        <v>44</v>
      </c>
      <c r="O3730" s="2" t="s">
        <v>44</v>
      </c>
      <c r="P3730" s="2" t="s">
        <v>44</v>
      </c>
      <c r="Q3730" s="4">
        <f t="shared" si="58"/>
        <v>0</v>
      </c>
    </row>
    <row r="3731" spans="1:17">
      <c r="A3731" s="1" t="s">
        <v>17214</v>
      </c>
      <c r="B3731" s="1" t="s">
        <v>17</v>
      </c>
      <c r="C3731" s="1" t="s">
        <v>17215</v>
      </c>
      <c r="D3731" s="55" t="s">
        <v>17216</v>
      </c>
      <c r="E3731" s="66" t="s">
        <v>17217</v>
      </c>
      <c r="F3731" s="55" t="s">
        <v>463</v>
      </c>
      <c r="G3731" s="3">
        <v>44001</v>
      </c>
      <c r="H3731" s="1">
        <v>2020</v>
      </c>
      <c r="I3731" s="1" t="s">
        <v>213</v>
      </c>
      <c r="J3731" s="1" t="s">
        <v>22990</v>
      </c>
      <c r="K3731" s="1" t="s">
        <v>17218</v>
      </c>
      <c r="L3731" s="1" t="s">
        <v>30</v>
      </c>
      <c r="M3731" s="2" t="s">
        <v>44</v>
      </c>
      <c r="N3731" s="2" t="s">
        <v>44</v>
      </c>
      <c r="O3731" s="2" t="s">
        <v>44</v>
      </c>
      <c r="P3731" s="2" t="s">
        <v>44</v>
      </c>
      <c r="Q3731" s="4">
        <f t="shared" si="58"/>
        <v>0</v>
      </c>
    </row>
    <row r="3732" spans="1:17">
      <c r="A3732" s="1" t="s">
        <v>17219</v>
      </c>
      <c r="B3732" s="1" t="s">
        <v>1</v>
      </c>
      <c r="C3732" s="1" t="s">
        <v>17220</v>
      </c>
      <c r="D3732" s="55" t="s">
        <v>22992</v>
      </c>
      <c r="E3732" s="66" t="s">
        <v>17221</v>
      </c>
      <c r="F3732" s="55" t="s">
        <v>128</v>
      </c>
      <c r="G3732" s="3">
        <v>42477</v>
      </c>
      <c r="H3732" s="1">
        <v>2015</v>
      </c>
      <c r="I3732" s="1" t="s">
        <v>2257</v>
      </c>
      <c r="J3732" s="1" t="s">
        <v>22991</v>
      </c>
      <c r="K3732" s="1" t="s">
        <v>17223</v>
      </c>
      <c r="L3732" s="1" t="s">
        <v>30</v>
      </c>
      <c r="M3732" s="2" t="s">
        <v>44</v>
      </c>
      <c r="N3732" s="2" t="s">
        <v>44</v>
      </c>
      <c r="O3732" s="2" t="s">
        <v>44</v>
      </c>
      <c r="P3732" s="2" t="s">
        <v>44</v>
      </c>
      <c r="Q3732" s="4">
        <f t="shared" si="58"/>
        <v>0</v>
      </c>
    </row>
    <row r="3733" spans="1:17">
      <c r="A3733" s="1" t="s">
        <v>17224</v>
      </c>
      <c r="B3733" s="1" t="s">
        <v>17</v>
      </c>
      <c r="C3733" s="1" t="s">
        <v>17225</v>
      </c>
      <c r="D3733" s="55" t="s">
        <v>17226</v>
      </c>
      <c r="E3733" s="66" t="s">
        <v>17227</v>
      </c>
      <c r="F3733" s="55" t="s">
        <v>12</v>
      </c>
      <c r="G3733" s="3">
        <v>43903</v>
      </c>
      <c r="H3733" s="1">
        <v>2020</v>
      </c>
      <c r="I3733" s="1" t="s">
        <v>243</v>
      </c>
      <c r="J3733" s="1" t="s">
        <v>22993</v>
      </c>
      <c r="K3733" s="1" t="s">
        <v>17228</v>
      </c>
      <c r="L3733" s="1" t="s">
        <v>52</v>
      </c>
      <c r="M3733" s="2" t="s">
        <v>44</v>
      </c>
      <c r="N3733" s="2" t="s">
        <v>44</v>
      </c>
      <c r="O3733" s="2" t="s">
        <v>44</v>
      </c>
      <c r="P3733" s="2" t="s">
        <v>44</v>
      </c>
      <c r="Q3733" s="4">
        <f t="shared" si="58"/>
        <v>0</v>
      </c>
    </row>
    <row r="3734" spans="1:17">
      <c r="A3734" s="1" t="s">
        <v>17229</v>
      </c>
      <c r="B3734" s="1" t="s">
        <v>17</v>
      </c>
      <c r="C3734" s="1" t="s">
        <v>17230</v>
      </c>
      <c r="D3734" s="55" t="s">
        <v>17231</v>
      </c>
      <c r="E3734" s="66" t="s">
        <v>17232</v>
      </c>
      <c r="F3734" s="55" t="s">
        <v>282</v>
      </c>
      <c r="G3734" s="3">
        <v>43820</v>
      </c>
      <c r="H3734" s="1">
        <v>2017</v>
      </c>
      <c r="I3734" s="1" t="s">
        <v>786</v>
      </c>
      <c r="J3734" s="1" t="s">
        <v>409</v>
      </c>
      <c r="K3734" s="1" t="s">
        <v>17233</v>
      </c>
      <c r="L3734" s="2" t="s">
        <v>44</v>
      </c>
      <c r="M3734" s="2" t="s">
        <v>44</v>
      </c>
      <c r="N3734" s="2" t="s">
        <v>44</v>
      </c>
      <c r="O3734" s="2" t="s">
        <v>44</v>
      </c>
      <c r="P3734" s="2" t="s">
        <v>44</v>
      </c>
      <c r="Q3734" s="4">
        <f t="shared" si="58"/>
        <v>0</v>
      </c>
    </row>
    <row r="3735" spans="1:17">
      <c r="A3735" s="1" t="s">
        <v>17234</v>
      </c>
      <c r="B3735" s="1" t="s">
        <v>1</v>
      </c>
      <c r="C3735" s="1" t="s">
        <v>17235</v>
      </c>
      <c r="D3735" s="55" t="s">
        <v>10</v>
      </c>
      <c r="E3735" s="66" t="s">
        <v>17236</v>
      </c>
      <c r="F3735" s="55" t="s">
        <v>12</v>
      </c>
      <c r="G3735" s="3">
        <v>43823</v>
      </c>
      <c r="H3735" s="1">
        <v>2019</v>
      </c>
      <c r="I3735" s="1" t="s">
        <v>13</v>
      </c>
      <c r="J3735" s="1" t="s">
        <v>2896</v>
      </c>
      <c r="K3735" s="1" t="s">
        <v>17237</v>
      </c>
      <c r="L3735" s="1" t="s">
        <v>71</v>
      </c>
      <c r="M3735" s="2" t="s">
        <v>44</v>
      </c>
      <c r="N3735" s="2" t="s">
        <v>44</v>
      </c>
      <c r="O3735" s="2" t="s">
        <v>44</v>
      </c>
      <c r="P3735" s="2" t="s">
        <v>44</v>
      </c>
      <c r="Q3735" s="4">
        <f t="shared" si="58"/>
        <v>0</v>
      </c>
    </row>
    <row r="3736" spans="1:17">
      <c r="A3736" s="1" t="s">
        <v>17238</v>
      </c>
      <c r="B3736" s="1" t="s">
        <v>1</v>
      </c>
      <c r="C3736" s="1" t="s">
        <v>17239</v>
      </c>
      <c r="D3736" s="55" t="s">
        <v>22994</v>
      </c>
      <c r="E3736" s="66" t="s">
        <v>17240</v>
      </c>
      <c r="F3736" s="55" t="s">
        <v>167</v>
      </c>
      <c r="G3736" s="3">
        <v>43378</v>
      </c>
      <c r="H3736" s="1">
        <v>2018</v>
      </c>
      <c r="I3736" s="1" t="s">
        <v>4</v>
      </c>
      <c r="J3736" s="1" t="s">
        <v>168</v>
      </c>
      <c r="K3736" s="1" t="s">
        <v>17241</v>
      </c>
      <c r="L3736" s="1" t="s">
        <v>37</v>
      </c>
      <c r="M3736" s="2" t="s">
        <v>44</v>
      </c>
      <c r="N3736" s="2" t="s">
        <v>44</v>
      </c>
      <c r="O3736" s="2" t="s">
        <v>44</v>
      </c>
      <c r="P3736" s="2" t="s">
        <v>44</v>
      </c>
      <c r="Q3736" s="4">
        <f t="shared" si="58"/>
        <v>0</v>
      </c>
    </row>
    <row r="3737" spans="1:17">
      <c r="A3737" s="1" t="s">
        <v>17242</v>
      </c>
      <c r="B3737" s="1" t="s">
        <v>17</v>
      </c>
      <c r="C3737" s="1" t="s">
        <v>17243</v>
      </c>
      <c r="D3737" s="55" t="s">
        <v>17244</v>
      </c>
      <c r="E3737" s="55" t="s">
        <v>17245</v>
      </c>
      <c r="F3737" s="55" t="s">
        <v>12</v>
      </c>
      <c r="G3737" s="3">
        <v>43417</v>
      </c>
      <c r="H3737" s="1">
        <v>2018</v>
      </c>
      <c r="I3737" s="1" t="s">
        <v>99</v>
      </c>
      <c r="J3737" s="1" t="s">
        <v>3859</v>
      </c>
      <c r="K3737" s="1" t="s">
        <v>17246</v>
      </c>
      <c r="L3737" s="2" t="s">
        <v>37</v>
      </c>
      <c r="M3737" s="2">
        <v>8</v>
      </c>
      <c r="N3737" s="2">
        <v>180</v>
      </c>
      <c r="O3737" s="2">
        <v>248</v>
      </c>
      <c r="P3737" s="2">
        <v>76</v>
      </c>
      <c r="Q3737" s="4">
        <f t="shared" si="58"/>
        <v>1.3777777777777778</v>
      </c>
    </row>
    <row r="3738" spans="1:17">
      <c r="A3738" s="1" t="s">
        <v>17247</v>
      </c>
      <c r="B3738" s="1" t="s">
        <v>17</v>
      </c>
      <c r="C3738" s="1" t="s">
        <v>17248</v>
      </c>
      <c r="D3738" s="55" t="s">
        <v>17249</v>
      </c>
      <c r="E3738" s="55" t="s">
        <v>17250</v>
      </c>
      <c r="F3738" s="55" t="s">
        <v>12</v>
      </c>
      <c r="G3738" s="3">
        <v>42829</v>
      </c>
      <c r="H3738" s="1">
        <v>2017</v>
      </c>
      <c r="I3738" s="1" t="s">
        <v>1748</v>
      </c>
      <c r="J3738" s="1" t="s">
        <v>489</v>
      </c>
      <c r="K3738" s="1" t="s">
        <v>17251</v>
      </c>
      <c r="L3738" s="1" t="s">
        <v>30</v>
      </c>
      <c r="M3738" s="2">
        <v>6</v>
      </c>
      <c r="N3738" s="2">
        <v>165</v>
      </c>
      <c r="O3738" s="2">
        <v>205</v>
      </c>
      <c r="P3738" s="2">
        <v>74</v>
      </c>
      <c r="Q3738" s="4">
        <f t="shared" si="58"/>
        <v>1.2424242424242424</v>
      </c>
    </row>
    <row r="3739" spans="1:17">
      <c r="A3739" s="1" t="s">
        <v>17252</v>
      </c>
      <c r="B3739" s="1" t="s">
        <v>17</v>
      </c>
      <c r="C3739" s="1" t="s">
        <v>17253</v>
      </c>
      <c r="D3739" s="55" t="s">
        <v>17249</v>
      </c>
      <c r="E3739" s="55" t="s">
        <v>17250</v>
      </c>
      <c r="F3739" s="55" t="s">
        <v>12</v>
      </c>
      <c r="G3739" s="3">
        <v>42629</v>
      </c>
      <c r="H3739" s="1">
        <v>2010</v>
      </c>
      <c r="I3739" s="1" t="s">
        <v>76</v>
      </c>
      <c r="J3739" s="1" t="s">
        <v>489</v>
      </c>
      <c r="K3739" s="1" t="s">
        <v>17254</v>
      </c>
      <c r="L3739" s="1" t="s">
        <v>30</v>
      </c>
      <c r="M3739" s="2">
        <v>7</v>
      </c>
      <c r="N3739" s="2">
        <v>146</v>
      </c>
      <c r="O3739" s="2">
        <v>242</v>
      </c>
      <c r="P3739" s="2">
        <v>74</v>
      </c>
      <c r="Q3739" s="4">
        <f t="shared" si="58"/>
        <v>1.6575342465753424</v>
      </c>
    </row>
    <row r="3740" spans="1:17">
      <c r="A3740" s="1" t="s">
        <v>17255</v>
      </c>
      <c r="B3740" s="1" t="s">
        <v>17</v>
      </c>
      <c r="C3740" s="1" t="s">
        <v>17256</v>
      </c>
      <c r="D3740" s="55" t="s">
        <v>17249</v>
      </c>
      <c r="E3740" s="55" t="s">
        <v>17250</v>
      </c>
      <c r="F3740" s="55" t="s">
        <v>12</v>
      </c>
      <c r="G3740" s="3">
        <v>42597</v>
      </c>
      <c r="H3740" s="1">
        <v>2015</v>
      </c>
      <c r="I3740" s="1" t="s">
        <v>4682</v>
      </c>
      <c r="J3740" s="1" t="s">
        <v>489</v>
      </c>
      <c r="K3740" s="1" t="s">
        <v>17257</v>
      </c>
      <c r="L3740" s="1" t="s">
        <v>30</v>
      </c>
      <c r="M3740" s="2">
        <v>8</v>
      </c>
      <c r="N3740" s="2">
        <v>131</v>
      </c>
      <c r="O3740" s="2">
        <v>204</v>
      </c>
      <c r="P3740" s="2">
        <v>78</v>
      </c>
      <c r="Q3740" s="4">
        <f t="shared" si="58"/>
        <v>1.5572519083969465</v>
      </c>
    </row>
    <row r="3741" spans="1:17">
      <c r="A3741" s="1" t="s">
        <v>17258</v>
      </c>
      <c r="B3741" s="1" t="s">
        <v>1</v>
      </c>
      <c r="C3741" s="1" t="s">
        <v>17259</v>
      </c>
      <c r="D3741" s="55" t="s">
        <v>10</v>
      </c>
      <c r="E3741" s="66" t="s">
        <v>17260</v>
      </c>
      <c r="F3741" s="55" t="s">
        <v>12</v>
      </c>
      <c r="G3741" s="3">
        <v>43168</v>
      </c>
      <c r="H3741" s="1">
        <v>2018</v>
      </c>
      <c r="I3741" s="1" t="s">
        <v>533</v>
      </c>
      <c r="J3741" s="1" t="s">
        <v>7381</v>
      </c>
      <c r="K3741" s="1" t="s">
        <v>17261</v>
      </c>
      <c r="L3741" s="2" t="s">
        <v>30</v>
      </c>
      <c r="M3741" s="2">
        <v>8</v>
      </c>
      <c r="N3741" s="2">
        <v>174</v>
      </c>
      <c r="O3741" s="2">
        <v>203</v>
      </c>
      <c r="P3741" s="2">
        <v>77</v>
      </c>
      <c r="Q3741" s="4">
        <f t="shared" si="58"/>
        <v>1.1666666666666667</v>
      </c>
    </row>
    <row r="3742" spans="1:17">
      <c r="A3742" s="1" t="s">
        <v>17262</v>
      </c>
      <c r="B3742" s="1" t="s">
        <v>1</v>
      </c>
      <c r="C3742" s="1" t="s">
        <v>17263</v>
      </c>
      <c r="D3742" s="55" t="s">
        <v>10</v>
      </c>
      <c r="E3742" s="66" t="s">
        <v>17264</v>
      </c>
      <c r="F3742" s="55" t="s">
        <v>980</v>
      </c>
      <c r="G3742" s="3">
        <v>43455</v>
      </c>
      <c r="H3742" s="1">
        <v>2016</v>
      </c>
      <c r="I3742" s="1" t="s">
        <v>4</v>
      </c>
      <c r="J3742" s="1" t="s">
        <v>401</v>
      </c>
      <c r="K3742" s="1" t="s">
        <v>17265</v>
      </c>
      <c r="L3742" s="2" t="s">
        <v>37</v>
      </c>
      <c r="M3742" s="2">
        <v>7</v>
      </c>
      <c r="N3742" s="2">
        <v>197</v>
      </c>
      <c r="O3742" s="2">
        <v>230</v>
      </c>
      <c r="P3742" s="2">
        <v>80</v>
      </c>
      <c r="Q3742" s="4">
        <f t="shared" si="58"/>
        <v>1.1675126903553299</v>
      </c>
    </row>
    <row r="3743" spans="1:17">
      <c r="A3743" s="1" t="s">
        <v>17266</v>
      </c>
      <c r="B3743" s="1" t="s">
        <v>1</v>
      </c>
      <c r="C3743" s="1" t="s">
        <v>17267</v>
      </c>
      <c r="D3743" s="55" t="s">
        <v>10</v>
      </c>
      <c r="E3743" s="66" t="s">
        <v>17268</v>
      </c>
      <c r="F3743" s="55" t="s">
        <v>5218</v>
      </c>
      <c r="G3743" s="3">
        <v>44139</v>
      </c>
      <c r="H3743" s="1">
        <v>2020</v>
      </c>
      <c r="I3743" s="1" t="s">
        <v>4</v>
      </c>
      <c r="J3743" s="1" t="s">
        <v>401</v>
      </c>
      <c r="K3743" s="1" t="s">
        <v>17269</v>
      </c>
      <c r="L3743" s="2" t="s">
        <v>30</v>
      </c>
      <c r="M3743" s="2">
        <v>7</v>
      </c>
      <c r="N3743" s="2">
        <v>148</v>
      </c>
      <c r="O3743" s="2">
        <v>227</v>
      </c>
      <c r="P3743" s="2">
        <v>73</v>
      </c>
      <c r="Q3743" s="4">
        <f t="shared" si="58"/>
        <v>1.5337837837837838</v>
      </c>
    </row>
    <row r="3744" spans="1:17">
      <c r="A3744" s="1" t="s">
        <v>17270</v>
      </c>
      <c r="B3744" s="1" t="s">
        <v>1</v>
      </c>
      <c r="C3744" s="1" t="s">
        <v>17271</v>
      </c>
      <c r="D3744" s="55" t="s">
        <v>10</v>
      </c>
      <c r="E3744" s="66" t="s">
        <v>17272</v>
      </c>
      <c r="F3744" s="55" t="s">
        <v>237</v>
      </c>
      <c r="G3744" s="3">
        <v>43945</v>
      </c>
      <c r="H3744" s="1">
        <v>2020</v>
      </c>
      <c r="I3744" s="1" t="s">
        <v>4</v>
      </c>
      <c r="J3744" s="1" t="s">
        <v>113</v>
      </c>
      <c r="K3744" s="1" t="s">
        <v>17273</v>
      </c>
      <c r="L3744" s="2" t="s">
        <v>30</v>
      </c>
      <c r="M3744" s="2">
        <v>9</v>
      </c>
      <c r="N3744" s="2">
        <v>105</v>
      </c>
      <c r="O3744" s="2">
        <v>212</v>
      </c>
      <c r="P3744" s="2">
        <v>74</v>
      </c>
      <c r="Q3744" s="4">
        <f t="shared" si="58"/>
        <v>2.019047619047619</v>
      </c>
    </row>
    <row r="3745" spans="1:17">
      <c r="A3745" s="1" t="s">
        <v>17274</v>
      </c>
      <c r="B3745" s="1" t="s">
        <v>17</v>
      </c>
      <c r="C3745" s="1" t="s">
        <v>17275</v>
      </c>
      <c r="D3745" s="55" t="s">
        <v>12848</v>
      </c>
      <c r="E3745" s="66" t="s">
        <v>17276</v>
      </c>
      <c r="F3745" s="55" t="s">
        <v>68</v>
      </c>
      <c r="G3745" s="3">
        <v>43948</v>
      </c>
      <c r="H3745" s="1">
        <v>2020</v>
      </c>
      <c r="I3745" s="1" t="s">
        <v>660</v>
      </c>
      <c r="J3745" s="1" t="s">
        <v>214</v>
      </c>
      <c r="K3745" s="1" t="s">
        <v>17277</v>
      </c>
      <c r="L3745" s="2" t="s">
        <v>30</v>
      </c>
      <c r="M3745" s="2">
        <v>8</v>
      </c>
      <c r="N3745" s="2">
        <v>184</v>
      </c>
      <c r="O3745" s="2">
        <v>217</v>
      </c>
      <c r="P3745" s="2">
        <v>70</v>
      </c>
      <c r="Q3745" s="4">
        <f t="shared" si="58"/>
        <v>1.1793478260869565</v>
      </c>
    </row>
    <row r="3746" spans="1:17">
      <c r="A3746" s="1" t="s">
        <v>17278</v>
      </c>
      <c r="B3746" s="1" t="s">
        <v>1</v>
      </c>
      <c r="C3746" s="1" t="s">
        <v>17279</v>
      </c>
      <c r="D3746" s="55" t="s">
        <v>10</v>
      </c>
      <c r="E3746" s="66" t="s">
        <v>17280</v>
      </c>
      <c r="F3746" s="55" t="s">
        <v>41</v>
      </c>
      <c r="G3746" s="3">
        <v>43699</v>
      </c>
      <c r="H3746" s="1">
        <v>2019</v>
      </c>
      <c r="I3746" s="1" t="s">
        <v>4</v>
      </c>
      <c r="J3746" s="1" t="s">
        <v>42</v>
      </c>
      <c r="K3746" s="1" t="s">
        <v>17281</v>
      </c>
      <c r="L3746" s="2" t="s">
        <v>30</v>
      </c>
      <c r="M3746" s="2">
        <v>8</v>
      </c>
      <c r="N3746" s="2">
        <v>144</v>
      </c>
      <c r="O3746" s="2">
        <v>241</v>
      </c>
      <c r="P3746" s="2">
        <v>78</v>
      </c>
      <c r="Q3746" s="4">
        <f t="shared" si="58"/>
        <v>1.6736111111111112</v>
      </c>
    </row>
    <row r="3747" spans="1:17">
      <c r="A3747" s="1" t="s">
        <v>17282</v>
      </c>
      <c r="B3747" s="1" t="s">
        <v>1</v>
      </c>
      <c r="C3747" s="1" t="s">
        <v>17283</v>
      </c>
      <c r="D3747" s="55" t="s">
        <v>10</v>
      </c>
      <c r="E3747" s="66" t="s">
        <v>17284</v>
      </c>
      <c r="F3747" s="55" t="s">
        <v>167</v>
      </c>
      <c r="G3747" s="3">
        <v>43434</v>
      </c>
      <c r="H3747" s="1">
        <v>2018</v>
      </c>
      <c r="I3747" s="1" t="s">
        <v>4</v>
      </c>
      <c r="J3747" s="1" t="s">
        <v>401</v>
      </c>
      <c r="K3747" s="1" t="s">
        <v>17285</v>
      </c>
      <c r="L3747" s="2" t="s">
        <v>30</v>
      </c>
      <c r="M3747" s="2">
        <v>6</v>
      </c>
      <c r="N3747" s="2">
        <v>126</v>
      </c>
      <c r="O3747" s="2">
        <v>241</v>
      </c>
      <c r="P3747" s="2">
        <v>75</v>
      </c>
      <c r="Q3747" s="4">
        <f t="shared" si="58"/>
        <v>1.9126984126984128</v>
      </c>
    </row>
    <row r="3748" spans="1:17">
      <c r="A3748" s="1" t="s">
        <v>17286</v>
      </c>
      <c r="B3748" s="1" t="s">
        <v>1</v>
      </c>
      <c r="C3748" s="1" t="s">
        <v>17287</v>
      </c>
      <c r="D3748" s="55" t="s">
        <v>10</v>
      </c>
      <c r="E3748" s="66" t="s">
        <v>17288</v>
      </c>
      <c r="F3748" s="55" t="s">
        <v>167</v>
      </c>
      <c r="G3748" s="3">
        <v>43120</v>
      </c>
      <c r="H3748" s="1">
        <v>2017</v>
      </c>
      <c r="I3748" s="1" t="s">
        <v>4</v>
      </c>
      <c r="J3748" s="1" t="s">
        <v>401</v>
      </c>
      <c r="K3748" s="1" t="s">
        <v>17289</v>
      </c>
      <c r="L3748" s="2" t="s">
        <v>71</v>
      </c>
      <c r="M3748" s="2">
        <v>9</v>
      </c>
      <c r="N3748" s="2">
        <v>151</v>
      </c>
      <c r="O3748" s="2">
        <v>230</v>
      </c>
      <c r="P3748" s="2">
        <v>77</v>
      </c>
      <c r="Q3748" s="4">
        <f t="shared" si="58"/>
        <v>1.5231788079470199</v>
      </c>
    </row>
    <row r="3749" spans="1:17">
      <c r="A3749" s="1" t="s">
        <v>17290</v>
      </c>
      <c r="B3749" s="1" t="s">
        <v>17</v>
      </c>
      <c r="C3749" s="1" t="s">
        <v>17291</v>
      </c>
      <c r="D3749" s="55" t="s">
        <v>17292</v>
      </c>
      <c r="E3749" s="66" t="s">
        <v>17293</v>
      </c>
      <c r="F3749" s="55" t="s">
        <v>68</v>
      </c>
      <c r="G3749" s="3">
        <v>43344</v>
      </c>
      <c r="H3749" s="1">
        <v>2017</v>
      </c>
      <c r="I3749" s="1" t="s">
        <v>306</v>
      </c>
      <c r="J3749" s="1" t="s">
        <v>28</v>
      </c>
      <c r="K3749" s="1" t="s">
        <v>17294</v>
      </c>
      <c r="L3749" s="2" t="s">
        <v>30</v>
      </c>
      <c r="M3749" s="2">
        <v>9</v>
      </c>
      <c r="N3749" s="2">
        <v>174</v>
      </c>
      <c r="O3749" s="2">
        <v>243</v>
      </c>
      <c r="P3749" s="2">
        <v>80</v>
      </c>
      <c r="Q3749" s="4">
        <f t="shared" si="58"/>
        <v>1.396551724137931</v>
      </c>
    </row>
    <row r="3750" spans="1:17">
      <c r="A3750" s="1" t="s">
        <v>17295</v>
      </c>
      <c r="B3750" s="1" t="s">
        <v>1</v>
      </c>
      <c r="C3750" s="1" t="s">
        <v>17296</v>
      </c>
      <c r="D3750" s="55" t="s">
        <v>10</v>
      </c>
      <c r="E3750" s="66" t="s">
        <v>17297</v>
      </c>
      <c r="F3750" s="55" t="s">
        <v>980</v>
      </c>
      <c r="G3750" s="3">
        <v>42675</v>
      </c>
      <c r="H3750" s="1">
        <v>2013</v>
      </c>
      <c r="I3750" s="1" t="s">
        <v>4</v>
      </c>
      <c r="J3750" s="1" t="s">
        <v>401</v>
      </c>
      <c r="K3750" s="1" t="s">
        <v>17298</v>
      </c>
      <c r="L3750" s="2" t="s">
        <v>37</v>
      </c>
      <c r="M3750" s="2">
        <v>10</v>
      </c>
      <c r="N3750" s="2">
        <v>165</v>
      </c>
      <c r="O3750" s="2">
        <v>217</v>
      </c>
      <c r="P3750" s="2">
        <v>77</v>
      </c>
      <c r="Q3750" s="4">
        <f t="shared" si="58"/>
        <v>1.3151515151515152</v>
      </c>
    </row>
    <row r="3751" spans="1:17">
      <c r="A3751" s="1" t="s">
        <v>17299</v>
      </c>
      <c r="B3751" s="1" t="s">
        <v>17</v>
      </c>
      <c r="C3751" s="1" t="s">
        <v>17300</v>
      </c>
      <c r="D3751" s="55" t="s">
        <v>17301</v>
      </c>
      <c r="E3751" s="66" t="s">
        <v>17302</v>
      </c>
      <c r="F3751" s="55" t="s">
        <v>12</v>
      </c>
      <c r="G3751" s="3">
        <v>43160</v>
      </c>
      <c r="H3751" s="1">
        <v>2016</v>
      </c>
      <c r="I3751" s="1" t="s">
        <v>421</v>
      </c>
      <c r="J3751" s="1" t="s">
        <v>448</v>
      </c>
      <c r="K3751" s="1" t="s">
        <v>17303</v>
      </c>
      <c r="L3751" s="2" t="s">
        <v>52</v>
      </c>
      <c r="M3751" s="2">
        <v>9</v>
      </c>
      <c r="N3751" s="2">
        <v>102</v>
      </c>
      <c r="O3751" s="2">
        <v>226</v>
      </c>
      <c r="P3751" s="2">
        <v>70</v>
      </c>
      <c r="Q3751" s="4">
        <f t="shared" si="58"/>
        <v>2.215686274509804</v>
      </c>
    </row>
    <row r="3752" spans="1:17">
      <c r="A3752" s="1" t="s">
        <v>17304</v>
      </c>
      <c r="B3752" s="1" t="s">
        <v>1</v>
      </c>
      <c r="C3752" s="1" t="s">
        <v>17305</v>
      </c>
      <c r="D3752" s="55" t="s">
        <v>10</v>
      </c>
      <c r="E3752" s="66" t="s">
        <v>17306</v>
      </c>
      <c r="F3752" s="55" t="s">
        <v>980</v>
      </c>
      <c r="G3752" s="3">
        <v>42644</v>
      </c>
      <c r="H3752" s="1">
        <v>2014</v>
      </c>
      <c r="I3752" s="1" t="s">
        <v>4</v>
      </c>
      <c r="J3752" s="1" t="s">
        <v>401</v>
      </c>
      <c r="K3752" s="1" t="s">
        <v>17307</v>
      </c>
      <c r="L3752" s="2" t="s">
        <v>37</v>
      </c>
      <c r="M3752" s="2">
        <v>8</v>
      </c>
      <c r="N3752" s="2">
        <v>193</v>
      </c>
      <c r="O3752" s="2">
        <v>215</v>
      </c>
      <c r="P3752" s="2">
        <v>77</v>
      </c>
      <c r="Q3752" s="4">
        <f t="shared" si="58"/>
        <v>1.1139896373056994</v>
      </c>
    </row>
    <row r="3753" spans="1:17">
      <c r="A3753" s="1" t="s">
        <v>17308</v>
      </c>
      <c r="B3753" s="1" t="s">
        <v>1</v>
      </c>
      <c r="C3753" s="1" t="s">
        <v>17309</v>
      </c>
      <c r="D3753" s="55" t="s">
        <v>10</v>
      </c>
      <c r="E3753" s="66" t="s">
        <v>17310</v>
      </c>
      <c r="F3753" s="55" t="s">
        <v>980</v>
      </c>
      <c r="G3753" s="3">
        <v>42583</v>
      </c>
      <c r="H3753" s="1">
        <v>2015</v>
      </c>
      <c r="I3753" s="1" t="s">
        <v>4</v>
      </c>
      <c r="J3753" s="1" t="s">
        <v>401</v>
      </c>
      <c r="K3753" s="1" t="s">
        <v>17311</v>
      </c>
      <c r="L3753" s="2" t="s">
        <v>30</v>
      </c>
      <c r="M3753" s="2">
        <v>9</v>
      </c>
      <c r="N3753" s="2">
        <v>114</v>
      </c>
      <c r="O3753" s="2">
        <v>218</v>
      </c>
      <c r="P3753" s="2">
        <v>75</v>
      </c>
      <c r="Q3753" s="4">
        <f t="shared" si="58"/>
        <v>1.9122807017543859</v>
      </c>
    </row>
    <row r="3754" spans="1:17">
      <c r="A3754" s="1" t="s">
        <v>17312</v>
      </c>
      <c r="B3754" s="1" t="s">
        <v>17</v>
      </c>
      <c r="C3754" s="1" t="s">
        <v>17313</v>
      </c>
      <c r="D3754" s="55" t="s">
        <v>17314</v>
      </c>
      <c r="E3754" s="66" t="s">
        <v>17315</v>
      </c>
      <c r="F3754" s="55" t="s">
        <v>12</v>
      </c>
      <c r="G3754" s="3">
        <v>43878</v>
      </c>
      <c r="H3754" s="1">
        <v>2019</v>
      </c>
      <c r="I3754" s="1" t="s">
        <v>1240</v>
      </c>
      <c r="J3754" s="1" t="s">
        <v>77</v>
      </c>
      <c r="K3754" s="1" t="s">
        <v>17316</v>
      </c>
      <c r="L3754" s="2" t="s">
        <v>30</v>
      </c>
      <c r="M3754" s="2">
        <v>6</v>
      </c>
      <c r="N3754" s="2">
        <v>151</v>
      </c>
      <c r="O3754" s="2">
        <v>220</v>
      </c>
      <c r="P3754" s="2">
        <v>78</v>
      </c>
      <c r="Q3754" s="4">
        <f t="shared" si="58"/>
        <v>1.4569536423841059</v>
      </c>
    </row>
    <row r="3755" spans="1:17">
      <c r="A3755" s="1" t="s">
        <v>17317</v>
      </c>
      <c r="B3755" s="1" t="s">
        <v>1</v>
      </c>
      <c r="C3755" s="1" t="s">
        <v>17318</v>
      </c>
      <c r="D3755" s="55" t="s">
        <v>10</v>
      </c>
      <c r="E3755" s="66" t="s">
        <v>17319</v>
      </c>
      <c r="F3755" s="55" t="s">
        <v>980</v>
      </c>
      <c r="G3755" s="3">
        <v>42675</v>
      </c>
      <c r="H3755" s="1">
        <v>2013</v>
      </c>
      <c r="I3755" s="1" t="s">
        <v>4</v>
      </c>
      <c r="J3755" s="1" t="s">
        <v>401</v>
      </c>
      <c r="K3755" s="1" t="s">
        <v>17320</v>
      </c>
      <c r="L3755" s="2" t="s">
        <v>30</v>
      </c>
      <c r="M3755" s="2">
        <v>9</v>
      </c>
      <c r="N3755" s="2">
        <v>127</v>
      </c>
      <c r="O3755" s="2">
        <v>232</v>
      </c>
      <c r="P3755" s="2">
        <v>74</v>
      </c>
      <c r="Q3755" s="4">
        <f t="shared" si="58"/>
        <v>1.8267716535433072</v>
      </c>
    </row>
    <row r="3756" spans="1:17">
      <c r="A3756" s="1" t="s">
        <v>17321</v>
      </c>
      <c r="B3756" s="1" t="s">
        <v>17</v>
      </c>
      <c r="C3756" s="1" t="s">
        <v>17322</v>
      </c>
      <c r="D3756" s="55" t="s">
        <v>5481</v>
      </c>
      <c r="E3756" s="66" t="s">
        <v>17323</v>
      </c>
      <c r="F3756" s="55" t="s">
        <v>363</v>
      </c>
      <c r="G3756" s="3">
        <v>43744</v>
      </c>
      <c r="H3756" s="1">
        <v>2018</v>
      </c>
      <c r="I3756" s="1" t="s">
        <v>500</v>
      </c>
      <c r="J3756" s="1" t="s">
        <v>214</v>
      </c>
      <c r="K3756" s="1" t="s">
        <v>17324</v>
      </c>
      <c r="L3756" s="2" t="s">
        <v>37</v>
      </c>
      <c r="M3756" s="2">
        <v>10</v>
      </c>
      <c r="N3756" s="2">
        <v>192</v>
      </c>
      <c r="O3756" s="2">
        <v>226</v>
      </c>
      <c r="P3756" s="2">
        <v>71</v>
      </c>
      <c r="Q3756" s="4">
        <f t="shared" si="58"/>
        <v>1.1770833333333333</v>
      </c>
    </row>
    <row r="3757" spans="1:17">
      <c r="A3757" s="1" t="s">
        <v>17325</v>
      </c>
      <c r="B3757" s="1" t="s">
        <v>17</v>
      </c>
      <c r="C3757" s="1" t="s">
        <v>17326</v>
      </c>
      <c r="D3757" s="55" t="s">
        <v>5481</v>
      </c>
      <c r="E3757" s="66" t="s">
        <v>17327</v>
      </c>
      <c r="F3757" s="55" t="s">
        <v>363</v>
      </c>
      <c r="G3757" s="3">
        <v>43871</v>
      </c>
      <c r="H3757" s="1">
        <v>2019</v>
      </c>
      <c r="I3757" s="1" t="s">
        <v>808</v>
      </c>
      <c r="J3757" s="1" t="s">
        <v>214</v>
      </c>
      <c r="K3757" s="1" t="s">
        <v>17328</v>
      </c>
      <c r="L3757" s="2" t="s">
        <v>37</v>
      </c>
      <c r="M3757" s="2">
        <v>8</v>
      </c>
      <c r="N3757" s="2">
        <v>187</v>
      </c>
      <c r="O3757" s="2">
        <v>229</v>
      </c>
      <c r="P3757" s="2">
        <v>77</v>
      </c>
      <c r="Q3757" s="4">
        <f t="shared" si="58"/>
        <v>1.2245989304812834</v>
      </c>
    </row>
    <row r="3758" spans="1:17">
      <c r="A3758" s="1" t="s">
        <v>17329</v>
      </c>
      <c r="B3758" s="1" t="s">
        <v>1</v>
      </c>
      <c r="C3758" s="1" t="s">
        <v>17330</v>
      </c>
      <c r="D3758" s="55" t="s">
        <v>10</v>
      </c>
      <c r="E3758" s="66" t="s">
        <v>17331</v>
      </c>
      <c r="F3758" s="55" t="s">
        <v>41</v>
      </c>
      <c r="G3758" s="3">
        <v>42783</v>
      </c>
      <c r="H3758" s="1">
        <v>2013</v>
      </c>
      <c r="I3758" s="1" t="s">
        <v>4</v>
      </c>
      <c r="J3758" s="1" t="s">
        <v>42</v>
      </c>
      <c r="K3758" s="1" t="s">
        <v>17332</v>
      </c>
      <c r="L3758" s="2" t="s">
        <v>37</v>
      </c>
      <c r="M3758" s="2">
        <v>6</v>
      </c>
      <c r="N3758" s="2">
        <v>125</v>
      </c>
      <c r="O3758" s="2">
        <v>218</v>
      </c>
      <c r="P3758" s="2">
        <v>76</v>
      </c>
      <c r="Q3758" s="4">
        <f t="shared" si="58"/>
        <v>1.744</v>
      </c>
    </row>
    <row r="3759" spans="1:17">
      <c r="A3759" s="1" t="s">
        <v>17333</v>
      </c>
      <c r="B3759" s="1" t="s">
        <v>17</v>
      </c>
      <c r="C3759" s="1" t="s">
        <v>17334</v>
      </c>
      <c r="D3759" s="55" t="s">
        <v>17335</v>
      </c>
      <c r="E3759" s="66" t="s">
        <v>17336</v>
      </c>
      <c r="F3759" s="55" t="s">
        <v>1164</v>
      </c>
      <c r="G3759" s="3">
        <v>43313</v>
      </c>
      <c r="H3759" s="1">
        <v>2010</v>
      </c>
      <c r="I3759" s="1" t="s">
        <v>88</v>
      </c>
      <c r="J3759" s="1" t="s">
        <v>50</v>
      </c>
      <c r="K3759" s="1" t="s">
        <v>17337</v>
      </c>
      <c r="L3759" s="2" t="s">
        <v>30</v>
      </c>
      <c r="M3759" s="2">
        <v>6</v>
      </c>
      <c r="N3759" s="2">
        <v>161</v>
      </c>
      <c r="O3759" s="2">
        <v>210</v>
      </c>
      <c r="P3759" s="2">
        <v>73</v>
      </c>
      <c r="Q3759" s="4">
        <f t="shared" si="58"/>
        <v>1.3043478260869565</v>
      </c>
    </row>
    <row r="3760" spans="1:17">
      <c r="A3760" s="1" t="s">
        <v>17338</v>
      </c>
      <c r="B3760" s="1" t="s">
        <v>17</v>
      </c>
      <c r="C3760" s="1" t="s">
        <v>17339</v>
      </c>
      <c r="D3760" s="55" t="s">
        <v>389</v>
      </c>
      <c r="E3760" s="66" t="s">
        <v>17340</v>
      </c>
      <c r="F3760" s="55" t="s">
        <v>391</v>
      </c>
      <c r="G3760" s="3">
        <v>43617</v>
      </c>
      <c r="H3760" s="1">
        <v>2015</v>
      </c>
      <c r="I3760" s="1" t="s">
        <v>379</v>
      </c>
      <c r="J3760" s="1" t="s">
        <v>618</v>
      </c>
      <c r="K3760" s="1" t="s">
        <v>17341</v>
      </c>
      <c r="L3760" s="2" t="s">
        <v>30</v>
      </c>
      <c r="M3760" s="2">
        <v>9</v>
      </c>
      <c r="N3760" s="2">
        <v>185</v>
      </c>
      <c r="O3760" s="2">
        <v>229</v>
      </c>
      <c r="P3760" s="2">
        <v>71</v>
      </c>
      <c r="Q3760" s="4">
        <f t="shared" si="58"/>
        <v>1.2378378378378379</v>
      </c>
    </row>
    <row r="3761" spans="1:17">
      <c r="A3761" s="1" t="s">
        <v>17342</v>
      </c>
      <c r="B3761" s="1" t="s">
        <v>17</v>
      </c>
      <c r="C3761" s="1" t="s">
        <v>17343</v>
      </c>
      <c r="D3761" s="55" t="s">
        <v>17344</v>
      </c>
      <c r="E3761" s="66" t="s">
        <v>17345</v>
      </c>
      <c r="F3761" s="55" t="s">
        <v>12</v>
      </c>
      <c r="G3761" s="3">
        <v>43963</v>
      </c>
      <c r="H3761" s="1">
        <v>2019</v>
      </c>
      <c r="I3761" s="1" t="s">
        <v>213</v>
      </c>
      <c r="J3761" s="1" t="s">
        <v>28</v>
      </c>
      <c r="K3761" s="1" t="s">
        <v>17346</v>
      </c>
      <c r="L3761" s="2" t="s">
        <v>30</v>
      </c>
      <c r="M3761" s="2">
        <v>6</v>
      </c>
      <c r="N3761" s="2">
        <v>155</v>
      </c>
      <c r="O3761" s="2">
        <v>236</v>
      </c>
      <c r="P3761" s="2">
        <v>80</v>
      </c>
      <c r="Q3761" s="4">
        <f t="shared" si="58"/>
        <v>1.5225806451612902</v>
      </c>
    </row>
    <row r="3762" spans="1:17">
      <c r="A3762" s="1" t="s">
        <v>17347</v>
      </c>
      <c r="B3762" s="1" t="s">
        <v>1</v>
      </c>
      <c r="C3762" s="1" t="s">
        <v>17348</v>
      </c>
      <c r="D3762" s="55" t="s">
        <v>10</v>
      </c>
      <c r="E3762" s="66" t="s">
        <v>17349</v>
      </c>
      <c r="F3762" s="55" t="s">
        <v>299</v>
      </c>
      <c r="G3762" s="3">
        <v>42795</v>
      </c>
      <c r="H3762" s="1">
        <v>2010</v>
      </c>
      <c r="I3762" s="1" t="s">
        <v>4</v>
      </c>
      <c r="J3762" s="1" t="s">
        <v>113</v>
      </c>
      <c r="K3762" s="1" t="s">
        <v>17350</v>
      </c>
      <c r="L3762" s="2" t="s">
        <v>37</v>
      </c>
      <c r="M3762" s="2">
        <v>6</v>
      </c>
      <c r="N3762" s="2">
        <v>123</v>
      </c>
      <c r="O3762" s="2">
        <v>240</v>
      </c>
      <c r="P3762" s="2">
        <v>72</v>
      </c>
      <c r="Q3762" s="4">
        <f t="shared" si="58"/>
        <v>1.9512195121951219</v>
      </c>
    </row>
    <row r="3763" spans="1:17">
      <c r="A3763" s="1" t="s">
        <v>17351</v>
      </c>
      <c r="B3763" s="1" t="s">
        <v>17</v>
      </c>
      <c r="C3763" s="1" t="s">
        <v>17352</v>
      </c>
      <c r="D3763" s="55" t="s">
        <v>4194</v>
      </c>
      <c r="E3763" s="66" t="s">
        <v>17353</v>
      </c>
      <c r="F3763" s="55" t="s">
        <v>282</v>
      </c>
      <c r="G3763" s="3">
        <v>43950</v>
      </c>
      <c r="H3763" s="1">
        <v>2019</v>
      </c>
      <c r="I3763" s="1" t="s">
        <v>1073</v>
      </c>
      <c r="J3763" s="1" t="s">
        <v>50</v>
      </c>
      <c r="K3763" s="1" t="s">
        <v>17354</v>
      </c>
      <c r="L3763" s="2" t="s">
        <v>37</v>
      </c>
      <c r="M3763" s="2">
        <v>8</v>
      </c>
      <c r="N3763" s="2">
        <v>142</v>
      </c>
      <c r="O3763" s="2">
        <v>242</v>
      </c>
      <c r="P3763" s="2">
        <v>76</v>
      </c>
      <c r="Q3763" s="4">
        <f t="shared" si="58"/>
        <v>1.704225352112676</v>
      </c>
    </row>
    <row r="3764" spans="1:17">
      <c r="A3764" s="1" t="s">
        <v>17355</v>
      </c>
      <c r="B3764" s="1" t="s">
        <v>17</v>
      </c>
      <c r="C3764" s="1" t="s">
        <v>17356</v>
      </c>
      <c r="D3764" s="55" t="s">
        <v>17357</v>
      </c>
      <c r="E3764" s="66" t="s">
        <v>17358</v>
      </c>
      <c r="F3764" s="55" t="s">
        <v>17359</v>
      </c>
      <c r="G3764" s="3">
        <v>43862</v>
      </c>
      <c r="H3764" s="1">
        <v>2018</v>
      </c>
      <c r="I3764" s="1" t="s">
        <v>595</v>
      </c>
      <c r="J3764" s="1" t="s">
        <v>409</v>
      </c>
      <c r="K3764" s="1" t="s">
        <v>17360</v>
      </c>
      <c r="L3764" s="2" t="s">
        <v>123</v>
      </c>
      <c r="M3764" s="2">
        <v>7</v>
      </c>
      <c r="N3764" s="2">
        <v>110</v>
      </c>
      <c r="O3764" s="2">
        <v>203</v>
      </c>
      <c r="P3764" s="2">
        <v>75</v>
      </c>
      <c r="Q3764" s="4">
        <f t="shared" si="58"/>
        <v>1.8454545454545455</v>
      </c>
    </row>
    <row r="3765" spans="1:17">
      <c r="A3765" s="1" t="s">
        <v>17361</v>
      </c>
      <c r="B3765" s="1" t="s">
        <v>17</v>
      </c>
      <c r="C3765" s="1" t="s">
        <v>17362</v>
      </c>
      <c r="D3765" s="55" t="s">
        <v>17363</v>
      </c>
      <c r="E3765" s="66" t="s">
        <v>17364</v>
      </c>
      <c r="F3765" s="55" t="s">
        <v>12</v>
      </c>
      <c r="G3765" s="3">
        <v>43770</v>
      </c>
      <c r="H3765" s="1">
        <v>1997</v>
      </c>
      <c r="I3765" s="1" t="s">
        <v>469</v>
      </c>
      <c r="J3765" s="1" t="s">
        <v>50</v>
      </c>
      <c r="K3765" s="1" t="s">
        <v>17365</v>
      </c>
      <c r="L3765" s="2" t="s">
        <v>52</v>
      </c>
      <c r="M3765" s="2">
        <v>8</v>
      </c>
      <c r="N3765" s="2">
        <v>131</v>
      </c>
      <c r="O3765" s="2">
        <v>210</v>
      </c>
      <c r="P3765" s="2">
        <v>72</v>
      </c>
      <c r="Q3765" s="4">
        <f t="shared" si="58"/>
        <v>1.6030534351145038</v>
      </c>
    </row>
    <row r="3766" spans="1:17">
      <c r="A3766" s="1" t="s">
        <v>17366</v>
      </c>
      <c r="B3766" s="1" t="s">
        <v>17</v>
      </c>
      <c r="C3766" s="1" t="s">
        <v>17367</v>
      </c>
      <c r="D3766" s="55" t="s">
        <v>17368</v>
      </c>
      <c r="E3766" s="66" t="s">
        <v>17369</v>
      </c>
      <c r="F3766" s="55" t="s">
        <v>363</v>
      </c>
      <c r="G3766" s="3">
        <v>44119</v>
      </c>
      <c r="H3766" s="1">
        <v>2020</v>
      </c>
      <c r="I3766" s="1" t="s">
        <v>300</v>
      </c>
      <c r="J3766" s="1" t="s">
        <v>214</v>
      </c>
      <c r="K3766" s="1" t="s">
        <v>17370</v>
      </c>
      <c r="L3766" s="2" t="s">
        <v>37</v>
      </c>
      <c r="M3766" s="2">
        <v>10</v>
      </c>
      <c r="N3766" s="2">
        <v>185</v>
      </c>
      <c r="O3766" s="2">
        <v>234</v>
      </c>
      <c r="P3766" s="2">
        <v>75</v>
      </c>
      <c r="Q3766" s="4">
        <f t="shared" si="58"/>
        <v>1.2648648648648648</v>
      </c>
    </row>
    <row r="3767" spans="1:17">
      <c r="A3767" s="1" t="s">
        <v>17371</v>
      </c>
      <c r="B3767" s="1" t="s">
        <v>1</v>
      </c>
      <c r="C3767" s="1" t="s">
        <v>17372</v>
      </c>
      <c r="D3767" s="55" t="s">
        <v>10</v>
      </c>
      <c r="E3767" s="66" t="s">
        <v>17373</v>
      </c>
      <c r="F3767" s="55" t="s">
        <v>237</v>
      </c>
      <c r="G3767" s="3">
        <v>42788</v>
      </c>
      <c r="H3767" s="1">
        <v>2015</v>
      </c>
      <c r="I3767" s="1" t="s">
        <v>533</v>
      </c>
      <c r="J3767" s="1" t="s">
        <v>401</v>
      </c>
      <c r="K3767" s="1" t="s">
        <v>17374</v>
      </c>
      <c r="L3767" s="2" t="s">
        <v>71</v>
      </c>
      <c r="M3767" s="2">
        <v>10</v>
      </c>
      <c r="N3767" s="2">
        <v>174</v>
      </c>
      <c r="O3767" s="2">
        <v>225</v>
      </c>
      <c r="P3767" s="2">
        <v>71</v>
      </c>
      <c r="Q3767" s="4">
        <f t="shared" si="58"/>
        <v>1.2931034482758621</v>
      </c>
    </row>
    <row r="3768" spans="1:17">
      <c r="A3768" s="1" t="s">
        <v>17375</v>
      </c>
      <c r="B3768" s="1" t="s">
        <v>1</v>
      </c>
      <c r="C3768" s="1" t="s">
        <v>17376</v>
      </c>
      <c r="D3768" s="55" t="s">
        <v>10</v>
      </c>
      <c r="E3768" s="66" t="s">
        <v>17377</v>
      </c>
      <c r="F3768" s="55" t="s">
        <v>980</v>
      </c>
      <c r="G3768" s="3">
        <v>42675</v>
      </c>
      <c r="H3768" s="1">
        <v>2012</v>
      </c>
      <c r="I3768" s="1" t="s">
        <v>4</v>
      </c>
      <c r="J3768" s="1" t="s">
        <v>401</v>
      </c>
      <c r="K3768" s="1" t="s">
        <v>17378</v>
      </c>
      <c r="L3768" s="2" t="s">
        <v>37</v>
      </c>
      <c r="M3768" s="2">
        <v>9</v>
      </c>
      <c r="N3768" s="2">
        <v>181</v>
      </c>
      <c r="O3768" s="2">
        <v>215</v>
      </c>
      <c r="P3768" s="2">
        <v>70</v>
      </c>
      <c r="Q3768" s="4">
        <f t="shared" si="58"/>
        <v>1.1878453038674033</v>
      </c>
    </row>
    <row r="3769" spans="1:17">
      <c r="A3769" s="1" t="s">
        <v>17379</v>
      </c>
      <c r="B3769" s="1" t="s">
        <v>17</v>
      </c>
      <c r="C3769" s="1" t="s">
        <v>17380</v>
      </c>
      <c r="D3769" s="55" t="s">
        <v>17381</v>
      </c>
      <c r="E3769" s="66" t="s">
        <v>17382</v>
      </c>
      <c r="F3769" s="55" t="s">
        <v>68</v>
      </c>
      <c r="G3769" s="3">
        <v>43221</v>
      </c>
      <c r="H3769" s="1">
        <v>2017</v>
      </c>
      <c r="I3769" s="1" t="s">
        <v>69</v>
      </c>
      <c r="J3769" s="1" t="s">
        <v>409</v>
      </c>
      <c r="K3769" s="1" t="s">
        <v>17383</v>
      </c>
      <c r="L3769" s="2" t="s">
        <v>37</v>
      </c>
      <c r="M3769" s="2">
        <v>7</v>
      </c>
      <c r="N3769" s="2">
        <v>112</v>
      </c>
      <c r="O3769" s="2">
        <v>236</v>
      </c>
      <c r="P3769" s="2">
        <v>79</v>
      </c>
      <c r="Q3769" s="4">
        <f t="shared" si="58"/>
        <v>2.1071428571428572</v>
      </c>
    </row>
    <row r="3770" spans="1:17">
      <c r="A3770" s="1" t="s">
        <v>17384</v>
      </c>
      <c r="B3770" s="1" t="s">
        <v>1</v>
      </c>
      <c r="C3770" s="1" t="s">
        <v>17385</v>
      </c>
      <c r="D3770" s="55" t="s">
        <v>10</v>
      </c>
      <c r="E3770" s="66" t="s">
        <v>17386</v>
      </c>
      <c r="F3770" s="55" t="s">
        <v>980</v>
      </c>
      <c r="G3770" s="3">
        <v>42675</v>
      </c>
      <c r="H3770" s="1">
        <v>2012</v>
      </c>
      <c r="I3770" s="1" t="s">
        <v>4</v>
      </c>
      <c r="J3770" s="1" t="s">
        <v>401</v>
      </c>
      <c r="K3770" s="1" t="s">
        <v>17387</v>
      </c>
      <c r="L3770" s="2" t="s">
        <v>37</v>
      </c>
      <c r="M3770" s="2">
        <v>10</v>
      </c>
      <c r="N3770" s="2">
        <v>121</v>
      </c>
      <c r="O3770" s="2">
        <v>210</v>
      </c>
      <c r="P3770" s="2">
        <v>71</v>
      </c>
      <c r="Q3770" s="4">
        <f t="shared" si="58"/>
        <v>1.7355371900826446</v>
      </c>
    </row>
    <row r="3771" spans="1:17">
      <c r="A3771" s="1" t="s">
        <v>17388</v>
      </c>
      <c r="B3771" s="1" t="s">
        <v>17</v>
      </c>
      <c r="C3771" s="1" t="s">
        <v>17389</v>
      </c>
      <c r="D3771" s="55" t="s">
        <v>17390</v>
      </c>
      <c r="E3771" s="66" t="s">
        <v>17391</v>
      </c>
      <c r="F3771" s="55" t="s">
        <v>1211</v>
      </c>
      <c r="G3771" s="3">
        <v>43556</v>
      </c>
      <c r="H3771" s="1">
        <v>2016</v>
      </c>
      <c r="I3771" s="1" t="s">
        <v>88</v>
      </c>
      <c r="J3771" s="1" t="s">
        <v>1460</v>
      </c>
      <c r="K3771" s="1" t="s">
        <v>17392</v>
      </c>
      <c r="L3771" s="2" t="s">
        <v>37</v>
      </c>
      <c r="M3771" s="2">
        <v>6</v>
      </c>
      <c r="N3771" s="2">
        <v>109</v>
      </c>
      <c r="O3771" s="2">
        <v>204</v>
      </c>
      <c r="P3771" s="2">
        <v>77</v>
      </c>
      <c r="Q3771" s="4">
        <f t="shared" si="58"/>
        <v>1.871559633027523</v>
      </c>
    </row>
    <row r="3772" spans="1:17">
      <c r="A3772" s="1" t="s">
        <v>17393</v>
      </c>
      <c r="B3772" s="1" t="s">
        <v>17</v>
      </c>
      <c r="C3772" s="1" t="s">
        <v>17394</v>
      </c>
      <c r="D3772" s="55" t="s">
        <v>17335</v>
      </c>
      <c r="E3772" s="66" t="s">
        <v>17336</v>
      </c>
      <c r="F3772" s="55" t="s">
        <v>964</v>
      </c>
      <c r="G3772" s="3">
        <v>43496</v>
      </c>
      <c r="H3772" s="1">
        <v>2017</v>
      </c>
      <c r="I3772" s="1" t="s">
        <v>793</v>
      </c>
      <c r="J3772" s="1" t="s">
        <v>50</v>
      </c>
      <c r="K3772" s="1" t="s">
        <v>17395</v>
      </c>
      <c r="L3772" s="2" t="s">
        <v>30</v>
      </c>
      <c r="M3772" s="2">
        <v>8</v>
      </c>
      <c r="N3772" s="2">
        <v>155</v>
      </c>
      <c r="O3772" s="2">
        <v>230</v>
      </c>
      <c r="P3772" s="2">
        <v>77</v>
      </c>
      <c r="Q3772" s="4">
        <f t="shared" si="58"/>
        <v>1.4838709677419355</v>
      </c>
    </row>
    <row r="3773" spans="1:17">
      <c r="A3773" s="1" t="s">
        <v>17396</v>
      </c>
      <c r="B3773" s="1" t="s">
        <v>17</v>
      </c>
      <c r="C3773" s="1" t="s">
        <v>17397</v>
      </c>
      <c r="D3773" s="55" t="s">
        <v>16048</v>
      </c>
      <c r="E3773" s="66" t="s">
        <v>17398</v>
      </c>
      <c r="F3773" s="55" t="s">
        <v>1164</v>
      </c>
      <c r="G3773" s="3">
        <v>43328</v>
      </c>
      <c r="H3773" s="1">
        <v>1994</v>
      </c>
      <c r="I3773" s="1" t="s">
        <v>213</v>
      </c>
      <c r="J3773" s="1" t="s">
        <v>156</v>
      </c>
      <c r="K3773" s="1" t="s">
        <v>17399</v>
      </c>
      <c r="L3773" s="2" t="s">
        <v>37</v>
      </c>
      <c r="M3773" s="2">
        <v>6</v>
      </c>
      <c r="N3773" s="2">
        <v>111</v>
      </c>
      <c r="O3773" s="2">
        <v>214</v>
      </c>
      <c r="P3773" s="2">
        <v>79</v>
      </c>
      <c r="Q3773" s="4">
        <f t="shared" si="58"/>
        <v>1.927927927927928</v>
      </c>
    </row>
    <row r="3774" spans="1:17">
      <c r="A3774" s="1" t="s">
        <v>17400</v>
      </c>
      <c r="B3774" s="1" t="s">
        <v>1</v>
      </c>
      <c r="C3774" s="1" t="s">
        <v>17401</v>
      </c>
      <c r="D3774" s="55" t="s">
        <v>10</v>
      </c>
      <c r="E3774" s="55" t="s">
        <v>17402</v>
      </c>
      <c r="F3774" s="55" t="s">
        <v>903</v>
      </c>
      <c r="G3774" s="3">
        <v>44034</v>
      </c>
      <c r="H3774" s="1">
        <v>2019</v>
      </c>
      <c r="I3774" s="1" t="s">
        <v>4</v>
      </c>
      <c r="J3774" s="1" t="s">
        <v>904</v>
      </c>
      <c r="K3774" s="1" t="s">
        <v>17403</v>
      </c>
      <c r="L3774" s="2" t="s">
        <v>37</v>
      </c>
      <c r="M3774" s="2">
        <v>10</v>
      </c>
      <c r="N3774" s="2">
        <v>193</v>
      </c>
      <c r="O3774" s="2">
        <v>234</v>
      </c>
      <c r="P3774" s="2">
        <v>70</v>
      </c>
      <c r="Q3774" s="4">
        <f t="shared" si="58"/>
        <v>1.2124352331606219</v>
      </c>
    </row>
    <row r="3775" spans="1:17">
      <c r="A3775" s="1" t="s">
        <v>17404</v>
      </c>
      <c r="B3775" s="1" t="s">
        <v>17</v>
      </c>
      <c r="C3775" s="1" t="s">
        <v>17405</v>
      </c>
      <c r="D3775" s="55" t="s">
        <v>17406</v>
      </c>
      <c r="E3775" s="66" t="s">
        <v>17407</v>
      </c>
      <c r="F3775" s="55" t="s">
        <v>68</v>
      </c>
      <c r="G3775" s="3">
        <v>43145</v>
      </c>
      <c r="H3775" s="1">
        <v>2018</v>
      </c>
      <c r="I3775" s="1" t="s">
        <v>1565</v>
      </c>
      <c r="J3775" s="1" t="s">
        <v>409</v>
      </c>
      <c r="K3775" s="1" t="s">
        <v>17408</v>
      </c>
      <c r="L3775" s="2" t="s">
        <v>37</v>
      </c>
      <c r="M3775" s="2">
        <v>9</v>
      </c>
      <c r="N3775" s="2">
        <v>150</v>
      </c>
      <c r="O3775" s="2">
        <v>207</v>
      </c>
      <c r="P3775" s="2">
        <v>74</v>
      </c>
      <c r="Q3775" s="4">
        <f t="shared" si="58"/>
        <v>1.38</v>
      </c>
    </row>
    <row r="3776" spans="1:17">
      <c r="A3776" s="1" t="s">
        <v>17409</v>
      </c>
      <c r="B3776" s="1" t="s">
        <v>1</v>
      </c>
      <c r="C3776" s="1" t="s">
        <v>17410</v>
      </c>
      <c r="D3776" s="55" t="s">
        <v>10</v>
      </c>
      <c r="E3776" s="66" t="s">
        <v>17411</v>
      </c>
      <c r="F3776" s="55" t="s">
        <v>41</v>
      </c>
      <c r="G3776" s="3">
        <v>43221</v>
      </c>
      <c r="H3776" s="1">
        <v>2012</v>
      </c>
      <c r="I3776" s="1" t="s">
        <v>4</v>
      </c>
      <c r="J3776" s="1" t="s">
        <v>42</v>
      </c>
      <c r="K3776" s="1" t="s">
        <v>17412</v>
      </c>
      <c r="L3776" s="2" t="s">
        <v>71</v>
      </c>
      <c r="M3776" s="2">
        <v>6</v>
      </c>
      <c r="N3776" s="2">
        <v>143</v>
      </c>
      <c r="O3776" s="2">
        <v>242</v>
      </c>
      <c r="P3776" s="2">
        <v>70</v>
      </c>
      <c r="Q3776" s="4">
        <f t="shared" si="58"/>
        <v>1.6923076923076923</v>
      </c>
    </row>
    <row r="3777" spans="1:17">
      <c r="A3777" s="1" t="s">
        <v>17413</v>
      </c>
      <c r="B3777" s="1" t="s">
        <v>1</v>
      </c>
      <c r="C3777" s="1" t="s">
        <v>17414</v>
      </c>
      <c r="D3777" s="55" t="s">
        <v>10</v>
      </c>
      <c r="E3777" s="55" t="s">
        <v>17415</v>
      </c>
      <c r="F3777" s="64" t="s">
        <v>111</v>
      </c>
      <c r="G3777" s="3">
        <v>43269</v>
      </c>
      <c r="H3777" s="1">
        <v>2016</v>
      </c>
      <c r="I3777" s="1" t="s">
        <v>4</v>
      </c>
      <c r="J3777" s="1" t="s">
        <v>981</v>
      </c>
      <c r="K3777" s="1" t="s">
        <v>17416</v>
      </c>
      <c r="L3777" s="2" t="s">
        <v>30</v>
      </c>
      <c r="M3777" s="2">
        <v>10</v>
      </c>
      <c r="N3777" s="2">
        <v>152</v>
      </c>
      <c r="O3777" s="2">
        <v>241</v>
      </c>
      <c r="P3777" s="2">
        <v>75</v>
      </c>
      <c r="Q3777" s="4">
        <f t="shared" si="58"/>
        <v>1.5855263157894737</v>
      </c>
    </row>
    <row r="3778" spans="1:17">
      <c r="A3778" s="1" t="s">
        <v>17417</v>
      </c>
      <c r="B3778" s="1" t="s">
        <v>17</v>
      </c>
      <c r="C3778" s="1" t="s">
        <v>17418</v>
      </c>
      <c r="D3778" s="55" t="s">
        <v>17419</v>
      </c>
      <c r="E3778" s="66" t="s">
        <v>17420</v>
      </c>
      <c r="F3778" s="55" t="s">
        <v>12</v>
      </c>
      <c r="G3778" s="3">
        <v>43661</v>
      </c>
      <c r="H3778" s="1">
        <v>2018</v>
      </c>
      <c r="I3778" s="1" t="s">
        <v>882</v>
      </c>
      <c r="J3778" s="1" t="s">
        <v>262</v>
      </c>
      <c r="K3778" s="1" t="s">
        <v>17421</v>
      </c>
      <c r="L3778" s="2" t="s">
        <v>30</v>
      </c>
      <c r="M3778" s="2">
        <v>10</v>
      </c>
      <c r="N3778" s="2">
        <v>167</v>
      </c>
      <c r="O3778" s="2">
        <v>250</v>
      </c>
      <c r="P3778" s="2">
        <v>73</v>
      </c>
      <c r="Q3778" s="4">
        <f t="shared" ref="Q3778:Q3841" si="59">IFERROR(O3778/N3778,0)</f>
        <v>1.4970059880239521</v>
      </c>
    </row>
    <row r="3779" spans="1:17">
      <c r="A3779" s="1" t="s">
        <v>17422</v>
      </c>
      <c r="B3779" s="1" t="s">
        <v>17</v>
      </c>
      <c r="C3779" s="1" t="s">
        <v>17423</v>
      </c>
      <c r="D3779" s="55" t="s">
        <v>17424</v>
      </c>
      <c r="E3779" s="66" t="s">
        <v>17425</v>
      </c>
      <c r="F3779" s="55" t="s">
        <v>242</v>
      </c>
      <c r="G3779" s="3">
        <v>43580</v>
      </c>
      <c r="H3779" s="1">
        <v>2011</v>
      </c>
      <c r="I3779" s="1" t="s">
        <v>27</v>
      </c>
      <c r="J3779" s="1" t="s">
        <v>409</v>
      </c>
      <c r="K3779" s="1" t="s">
        <v>17426</v>
      </c>
      <c r="L3779" s="2" t="s">
        <v>37</v>
      </c>
      <c r="M3779" s="2">
        <v>8</v>
      </c>
      <c r="N3779" s="2">
        <v>146</v>
      </c>
      <c r="O3779" s="2">
        <v>215</v>
      </c>
      <c r="P3779" s="2">
        <v>79</v>
      </c>
      <c r="Q3779" s="4">
        <f t="shared" si="59"/>
        <v>1.4726027397260273</v>
      </c>
    </row>
    <row r="3780" spans="1:17">
      <c r="A3780" s="1" t="s">
        <v>17427</v>
      </c>
      <c r="B3780" s="1" t="s">
        <v>1</v>
      </c>
      <c r="C3780" s="1" t="s">
        <v>17428</v>
      </c>
      <c r="D3780" s="55" t="s">
        <v>10</v>
      </c>
      <c r="E3780" s="66" t="s">
        <v>17429</v>
      </c>
      <c r="F3780" s="64" t="s">
        <v>725</v>
      </c>
      <c r="G3780" s="3">
        <v>42948</v>
      </c>
      <c r="H3780" s="1">
        <v>2016</v>
      </c>
      <c r="I3780" s="1" t="s">
        <v>4</v>
      </c>
      <c r="J3780" s="1" t="s">
        <v>401</v>
      </c>
      <c r="K3780" s="1" t="s">
        <v>17430</v>
      </c>
      <c r="L3780" s="2" t="s">
        <v>37</v>
      </c>
      <c r="M3780" s="2">
        <v>8</v>
      </c>
      <c r="N3780" s="2">
        <v>115</v>
      </c>
      <c r="O3780" s="2">
        <v>202</v>
      </c>
      <c r="P3780" s="2">
        <v>78</v>
      </c>
      <c r="Q3780" s="4">
        <f t="shared" si="59"/>
        <v>1.7565217391304349</v>
      </c>
    </row>
    <row r="3781" spans="1:17">
      <c r="A3781" s="1" t="s">
        <v>17431</v>
      </c>
      <c r="B3781" s="1" t="s">
        <v>17</v>
      </c>
      <c r="C3781" s="1" t="s">
        <v>17432</v>
      </c>
      <c r="D3781" s="55" t="s">
        <v>17433</v>
      </c>
      <c r="E3781" s="66" t="s">
        <v>17434</v>
      </c>
      <c r="F3781" s="55" t="s">
        <v>17435</v>
      </c>
      <c r="G3781" s="3">
        <v>43931</v>
      </c>
      <c r="H3781" s="1">
        <v>2020</v>
      </c>
      <c r="I3781" s="1" t="s">
        <v>500</v>
      </c>
      <c r="J3781" s="1" t="s">
        <v>409</v>
      </c>
      <c r="K3781" s="1" t="s">
        <v>17436</v>
      </c>
      <c r="L3781" s="2" t="s">
        <v>30</v>
      </c>
      <c r="M3781" s="2">
        <v>7</v>
      </c>
      <c r="N3781" s="2">
        <v>168</v>
      </c>
      <c r="O3781" s="2">
        <v>231</v>
      </c>
      <c r="P3781" s="2">
        <v>80</v>
      </c>
      <c r="Q3781" s="4">
        <f t="shared" si="59"/>
        <v>1.375</v>
      </c>
    </row>
    <row r="3782" spans="1:17">
      <c r="A3782" s="1" t="s">
        <v>17437</v>
      </c>
      <c r="B3782" s="1" t="s">
        <v>17</v>
      </c>
      <c r="C3782" s="1" t="s">
        <v>17438</v>
      </c>
      <c r="D3782" s="55" t="s">
        <v>2346</v>
      </c>
      <c r="E3782" s="66" t="s">
        <v>17439</v>
      </c>
      <c r="F3782" s="55" t="s">
        <v>1226</v>
      </c>
      <c r="G3782" s="3">
        <v>44182</v>
      </c>
      <c r="H3782" s="1">
        <v>2017</v>
      </c>
      <c r="I3782" s="1" t="s">
        <v>1073</v>
      </c>
      <c r="J3782" s="1" t="s">
        <v>409</v>
      </c>
      <c r="K3782" s="1" t="s">
        <v>17440</v>
      </c>
      <c r="L3782" s="2" t="s">
        <v>37</v>
      </c>
      <c r="M3782" s="2">
        <v>10</v>
      </c>
      <c r="N3782" s="2">
        <v>185</v>
      </c>
      <c r="O3782" s="2">
        <v>208</v>
      </c>
      <c r="P3782" s="2">
        <v>75</v>
      </c>
      <c r="Q3782" s="4">
        <f t="shared" si="59"/>
        <v>1.1243243243243244</v>
      </c>
    </row>
    <row r="3783" spans="1:17">
      <c r="A3783" s="1" t="s">
        <v>17441</v>
      </c>
      <c r="B3783" s="1" t="s">
        <v>17</v>
      </c>
      <c r="C3783" s="1" t="s">
        <v>17442</v>
      </c>
      <c r="D3783" s="55" t="s">
        <v>17443</v>
      </c>
      <c r="E3783" s="66" t="s">
        <v>17444</v>
      </c>
      <c r="F3783" s="55" t="s">
        <v>363</v>
      </c>
      <c r="G3783" s="3">
        <v>43470</v>
      </c>
      <c r="H3783" s="1">
        <v>2015</v>
      </c>
      <c r="I3783" s="1" t="s">
        <v>1575</v>
      </c>
      <c r="J3783" s="1" t="s">
        <v>409</v>
      </c>
      <c r="K3783" s="1" t="s">
        <v>17445</v>
      </c>
      <c r="L3783" s="2" t="s">
        <v>37</v>
      </c>
      <c r="M3783" s="2">
        <v>7</v>
      </c>
      <c r="N3783" s="2">
        <v>110</v>
      </c>
      <c r="O3783" s="2">
        <v>201</v>
      </c>
      <c r="P3783" s="2">
        <v>77</v>
      </c>
      <c r="Q3783" s="4">
        <f t="shared" si="59"/>
        <v>1.8272727272727274</v>
      </c>
    </row>
    <row r="3784" spans="1:17">
      <c r="A3784" s="1" t="s">
        <v>17446</v>
      </c>
      <c r="B3784" s="1" t="s">
        <v>1</v>
      </c>
      <c r="C3784" s="1" t="s">
        <v>17447</v>
      </c>
      <c r="D3784" s="55" t="s">
        <v>10</v>
      </c>
      <c r="E3784" s="66" t="s">
        <v>17448</v>
      </c>
      <c r="F3784" s="55" t="s">
        <v>299</v>
      </c>
      <c r="G3784" s="3">
        <v>43672</v>
      </c>
      <c r="H3784" s="1">
        <v>2013</v>
      </c>
      <c r="I3784" s="1" t="s">
        <v>4</v>
      </c>
      <c r="J3784" s="1" t="s">
        <v>505</v>
      </c>
      <c r="K3784" s="1" t="s">
        <v>17449</v>
      </c>
      <c r="L3784" s="2" t="s">
        <v>15</v>
      </c>
      <c r="M3784" s="2">
        <v>8</v>
      </c>
      <c r="N3784" s="2">
        <v>150</v>
      </c>
      <c r="O3784" s="2">
        <v>205</v>
      </c>
      <c r="P3784" s="2">
        <v>75</v>
      </c>
      <c r="Q3784" s="4">
        <f t="shared" si="59"/>
        <v>1.3666666666666667</v>
      </c>
    </row>
    <row r="3785" spans="1:17">
      <c r="A3785" s="1" t="s">
        <v>17450</v>
      </c>
      <c r="B3785" s="1" t="s">
        <v>1</v>
      </c>
      <c r="C3785" s="1" t="s">
        <v>17451</v>
      </c>
      <c r="D3785" s="55" t="s">
        <v>10</v>
      </c>
      <c r="E3785" s="66" t="s">
        <v>17452</v>
      </c>
      <c r="F3785" s="55" t="s">
        <v>167</v>
      </c>
      <c r="G3785" s="3">
        <v>43770</v>
      </c>
      <c r="H3785" s="1">
        <v>2014</v>
      </c>
      <c r="I3785" s="1" t="s">
        <v>13</v>
      </c>
      <c r="J3785" s="1" t="s">
        <v>17453</v>
      </c>
      <c r="K3785" s="1" t="s">
        <v>17454</v>
      </c>
      <c r="L3785" s="2" t="s">
        <v>71</v>
      </c>
      <c r="M3785" s="2">
        <v>6</v>
      </c>
      <c r="N3785" s="2">
        <v>158</v>
      </c>
      <c r="O3785" s="2">
        <v>217</v>
      </c>
      <c r="P3785" s="2">
        <v>70</v>
      </c>
      <c r="Q3785" s="4">
        <f t="shared" si="59"/>
        <v>1.3734177215189873</v>
      </c>
    </row>
    <row r="3786" spans="1:17">
      <c r="A3786" s="1" t="s">
        <v>17455</v>
      </c>
      <c r="B3786" s="1" t="s">
        <v>1</v>
      </c>
      <c r="C3786" s="1" t="s">
        <v>17456</v>
      </c>
      <c r="D3786" s="55" t="s">
        <v>10</v>
      </c>
      <c r="E3786" s="66" t="s">
        <v>17457</v>
      </c>
      <c r="F3786" s="55" t="s">
        <v>12</v>
      </c>
      <c r="G3786" s="3">
        <v>43539</v>
      </c>
      <c r="H3786" s="1">
        <v>2019</v>
      </c>
      <c r="I3786" s="1" t="s">
        <v>4</v>
      </c>
      <c r="J3786" s="1" t="s">
        <v>17458</v>
      </c>
      <c r="K3786" s="1" t="s">
        <v>17459</v>
      </c>
      <c r="L3786" s="2" t="s">
        <v>30</v>
      </c>
      <c r="M3786" s="2">
        <v>9</v>
      </c>
      <c r="N3786" s="2">
        <v>107</v>
      </c>
      <c r="O3786" s="2">
        <v>233</v>
      </c>
      <c r="P3786" s="2">
        <v>79</v>
      </c>
      <c r="Q3786" s="4">
        <f t="shared" si="59"/>
        <v>2.1775700934579438</v>
      </c>
    </row>
    <row r="3787" spans="1:17">
      <c r="A3787" s="1" t="s">
        <v>17460</v>
      </c>
      <c r="B3787" s="1" t="s">
        <v>17</v>
      </c>
      <c r="C3787" s="1" t="s">
        <v>17461</v>
      </c>
      <c r="D3787" s="55" t="s">
        <v>11346</v>
      </c>
      <c r="E3787" s="66" t="s">
        <v>17462</v>
      </c>
      <c r="F3787" s="55" t="s">
        <v>12</v>
      </c>
      <c r="G3787" s="3">
        <v>44077</v>
      </c>
      <c r="H3787" s="1">
        <v>2020</v>
      </c>
      <c r="I3787" s="1" t="s">
        <v>276</v>
      </c>
      <c r="J3787" s="1" t="s">
        <v>870</v>
      </c>
      <c r="K3787" s="1" t="s">
        <v>17463</v>
      </c>
      <c r="L3787" s="2" t="s">
        <v>71</v>
      </c>
      <c r="M3787" s="2">
        <v>9</v>
      </c>
      <c r="N3787" s="2">
        <v>123</v>
      </c>
      <c r="O3787" s="2">
        <v>248</v>
      </c>
      <c r="P3787" s="2">
        <v>70</v>
      </c>
      <c r="Q3787" s="4">
        <f t="shared" si="59"/>
        <v>2.0162601626016259</v>
      </c>
    </row>
    <row r="3788" spans="1:17">
      <c r="A3788" s="1" t="s">
        <v>17464</v>
      </c>
      <c r="B3788" s="1" t="s">
        <v>17</v>
      </c>
      <c r="C3788" s="1" t="s">
        <v>17465</v>
      </c>
      <c r="D3788" s="55" t="s">
        <v>17466</v>
      </c>
      <c r="E3788" s="66" t="s">
        <v>17467</v>
      </c>
      <c r="F3788" s="55" t="s">
        <v>14062</v>
      </c>
      <c r="G3788" s="3">
        <v>43789</v>
      </c>
      <c r="H3788" s="1">
        <v>2014</v>
      </c>
      <c r="I3788" s="1" t="s">
        <v>88</v>
      </c>
      <c r="J3788" s="1" t="s">
        <v>409</v>
      </c>
      <c r="K3788" s="1" t="s">
        <v>17468</v>
      </c>
      <c r="L3788" s="2" t="s">
        <v>52</v>
      </c>
      <c r="M3788" s="2">
        <v>7</v>
      </c>
      <c r="N3788" s="2">
        <v>181</v>
      </c>
      <c r="O3788" s="2">
        <v>226</v>
      </c>
      <c r="P3788" s="2">
        <v>76</v>
      </c>
      <c r="Q3788" s="4">
        <f t="shared" si="59"/>
        <v>1.2486187845303867</v>
      </c>
    </row>
    <row r="3789" spans="1:17">
      <c r="A3789" s="1" t="s">
        <v>17469</v>
      </c>
      <c r="B3789" s="1" t="s">
        <v>17</v>
      </c>
      <c r="C3789" s="1" t="s">
        <v>17470</v>
      </c>
      <c r="D3789" s="55" t="s">
        <v>9276</v>
      </c>
      <c r="E3789" s="66" t="s">
        <v>17471</v>
      </c>
      <c r="F3789" s="55" t="s">
        <v>237</v>
      </c>
      <c r="G3789" s="3">
        <v>43756</v>
      </c>
      <c r="H3789" s="1">
        <v>2017</v>
      </c>
      <c r="I3789" s="1" t="s">
        <v>243</v>
      </c>
      <c r="J3789" s="1" t="s">
        <v>409</v>
      </c>
      <c r="K3789" s="1" t="s">
        <v>17472</v>
      </c>
      <c r="L3789" s="2" t="s">
        <v>37</v>
      </c>
      <c r="M3789" s="2">
        <v>8</v>
      </c>
      <c r="N3789" s="2">
        <v>150</v>
      </c>
      <c r="O3789" s="2">
        <v>202</v>
      </c>
      <c r="P3789" s="2">
        <v>78</v>
      </c>
      <c r="Q3789" s="4">
        <f t="shared" si="59"/>
        <v>1.3466666666666667</v>
      </c>
    </row>
    <row r="3790" spans="1:17">
      <c r="A3790" s="1" t="s">
        <v>17473</v>
      </c>
      <c r="B3790" s="1" t="s">
        <v>17</v>
      </c>
      <c r="C3790" s="55" t="s">
        <v>17474</v>
      </c>
      <c r="D3790" s="55" t="s">
        <v>17475</v>
      </c>
      <c r="E3790" s="66" t="s">
        <v>17476</v>
      </c>
      <c r="F3790" s="55" t="s">
        <v>207</v>
      </c>
      <c r="G3790" s="3">
        <v>42887</v>
      </c>
      <c r="H3790" s="1">
        <v>2017</v>
      </c>
      <c r="I3790" s="1" t="s">
        <v>99</v>
      </c>
      <c r="J3790" s="1" t="s">
        <v>409</v>
      </c>
      <c r="K3790" s="1" t="s">
        <v>17477</v>
      </c>
      <c r="L3790" s="2" t="s">
        <v>30</v>
      </c>
      <c r="M3790" s="2">
        <v>6</v>
      </c>
      <c r="N3790" s="2">
        <v>166</v>
      </c>
      <c r="O3790" s="2">
        <v>225</v>
      </c>
      <c r="P3790" s="2">
        <v>73</v>
      </c>
      <c r="Q3790" s="4">
        <f t="shared" si="59"/>
        <v>1.3554216867469879</v>
      </c>
    </row>
    <row r="3791" spans="1:17">
      <c r="A3791" s="1" t="s">
        <v>17478</v>
      </c>
      <c r="B3791" s="1" t="s">
        <v>1</v>
      </c>
      <c r="C3791" s="1" t="s">
        <v>17479</v>
      </c>
      <c r="D3791" s="55" t="s">
        <v>10</v>
      </c>
      <c r="E3791" s="66" t="s">
        <v>17480</v>
      </c>
      <c r="F3791" s="55"/>
      <c r="G3791" s="3">
        <v>43346</v>
      </c>
      <c r="H3791" s="1">
        <v>2014</v>
      </c>
      <c r="I3791" s="1" t="s">
        <v>4</v>
      </c>
      <c r="J3791" s="1" t="s">
        <v>401</v>
      </c>
      <c r="K3791" s="1" t="s">
        <v>17481</v>
      </c>
      <c r="L3791" s="2" t="s">
        <v>30</v>
      </c>
      <c r="M3791" s="2">
        <v>6</v>
      </c>
      <c r="N3791" s="2">
        <v>169</v>
      </c>
      <c r="O3791" s="2">
        <v>230</v>
      </c>
      <c r="P3791" s="2">
        <v>73</v>
      </c>
      <c r="Q3791" s="4">
        <f t="shared" si="59"/>
        <v>1.3609467455621302</v>
      </c>
    </row>
    <row r="3792" spans="1:17">
      <c r="A3792" s="1" t="s">
        <v>17482</v>
      </c>
      <c r="B3792" s="1" t="s">
        <v>17</v>
      </c>
      <c r="C3792" s="1" t="s">
        <v>17483</v>
      </c>
      <c r="D3792" s="55" t="s">
        <v>17484</v>
      </c>
      <c r="E3792" s="66" t="s">
        <v>17485</v>
      </c>
      <c r="F3792" s="55" t="s">
        <v>12</v>
      </c>
      <c r="G3792" s="3">
        <v>42870</v>
      </c>
      <c r="H3792" s="1">
        <v>2016</v>
      </c>
      <c r="I3792" s="1" t="s">
        <v>76</v>
      </c>
      <c r="J3792" s="1" t="s">
        <v>28</v>
      </c>
      <c r="K3792" s="1" t="s">
        <v>17486</v>
      </c>
      <c r="L3792" s="2" t="s">
        <v>30</v>
      </c>
      <c r="M3792" s="2">
        <v>8</v>
      </c>
      <c r="N3792" s="2">
        <v>182</v>
      </c>
      <c r="O3792" s="2">
        <v>217</v>
      </c>
      <c r="P3792" s="2">
        <v>74</v>
      </c>
      <c r="Q3792" s="4">
        <f t="shared" si="59"/>
        <v>1.1923076923076923</v>
      </c>
    </row>
    <row r="3793" spans="1:17">
      <c r="A3793" s="1" t="s">
        <v>17487</v>
      </c>
      <c r="B3793" s="1" t="s">
        <v>1</v>
      </c>
      <c r="C3793" s="1" t="s">
        <v>17488</v>
      </c>
      <c r="D3793" s="55" t="s">
        <v>10</v>
      </c>
      <c r="E3793" s="66" t="s">
        <v>17489</v>
      </c>
      <c r="F3793" s="55" t="s">
        <v>41</v>
      </c>
      <c r="G3793" s="3">
        <v>44187</v>
      </c>
      <c r="H3793" s="1">
        <v>2020</v>
      </c>
      <c r="I3793" s="1" t="s">
        <v>4</v>
      </c>
      <c r="J3793" s="1" t="s">
        <v>401</v>
      </c>
      <c r="K3793" s="1" t="s">
        <v>17490</v>
      </c>
      <c r="L3793" s="2" t="s">
        <v>37</v>
      </c>
      <c r="M3793" s="2">
        <v>10</v>
      </c>
      <c r="N3793" s="2">
        <v>119</v>
      </c>
      <c r="O3793" s="2">
        <v>227</v>
      </c>
      <c r="P3793" s="2">
        <v>71</v>
      </c>
      <c r="Q3793" s="4">
        <f t="shared" si="59"/>
        <v>1.9075630252100841</v>
      </c>
    </row>
    <row r="3794" spans="1:17">
      <c r="A3794" s="1" t="s">
        <v>17491</v>
      </c>
      <c r="B3794" s="1" t="s">
        <v>17</v>
      </c>
      <c r="C3794" s="1" t="s">
        <v>17492</v>
      </c>
      <c r="D3794" s="55" t="s">
        <v>17493</v>
      </c>
      <c r="E3794" s="66"/>
      <c r="F3794" s="55" t="s">
        <v>12</v>
      </c>
      <c r="G3794" s="3">
        <v>42862</v>
      </c>
      <c r="H3794" s="1">
        <v>2016</v>
      </c>
      <c r="I3794" s="1" t="s">
        <v>178</v>
      </c>
      <c r="J3794" s="1" t="s">
        <v>35</v>
      </c>
      <c r="K3794" s="1" t="s">
        <v>17494</v>
      </c>
      <c r="L3794" s="2" t="s">
        <v>30</v>
      </c>
      <c r="M3794" s="2">
        <v>10</v>
      </c>
      <c r="N3794" s="2">
        <v>102</v>
      </c>
      <c r="O3794" s="2">
        <v>213</v>
      </c>
      <c r="P3794" s="2">
        <v>80</v>
      </c>
      <c r="Q3794" s="4">
        <f t="shared" si="59"/>
        <v>2.0882352941176472</v>
      </c>
    </row>
    <row r="3795" spans="1:17">
      <c r="A3795" s="1" t="s">
        <v>17495</v>
      </c>
      <c r="B3795" s="1" t="s">
        <v>17</v>
      </c>
      <c r="C3795" s="1" t="s">
        <v>17496</v>
      </c>
      <c r="D3795" s="55" t="s">
        <v>17497</v>
      </c>
      <c r="E3795" s="66" t="s">
        <v>17498</v>
      </c>
      <c r="F3795" s="55" t="s">
        <v>1049</v>
      </c>
      <c r="G3795" s="3">
        <v>44151</v>
      </c>
      <c r="H3795" s="1">
        <v>2016</v>
      </c>
      <c r="I3795" s="1" t="s">
        <v>49</v>
      </c>
      <c r="J3795" s="1" t="s">
        <v>448</v>
      </c>
      <c r="K3795" s="1" t="s">
        <v>17499</v>
      </c>
      <c r="L3795" s="2" t="s">
        <v>123</v>
      </c>
      <c r="M3795" s="2">
        <v>6</v>
      </c>
      <c r="N3795" s="2">
        <v>152</v>
      </c>
      <c r="O3795" s="2">
        <v>232</v>
      </c>
      <c r="P3795" s="2">
        <v>72</v>
      </c>
      <c r="Q3795" s="4">
        <f t="shared" si="59"/>
        <v>1.5263157894736843</v>
      </c>
    </row>
    <row r="3796" spans="1:17">
      <c r="A3796" s="1" t="s">
        <v>17500</v>
      </c>
      <c r="B3796" s="1" t="s">
        <v>17</v>
      </c>
      <c r="C3796" s="1" t="s">
        <v>17501</v>
      </c>
      <c r="D3796" s="55" t="s">
        <v>17502</v>
      </c>
      <c r="E3796" s="66" t="s">
        <v>17503</v>
      </c>
      <c r="F3796" s="55" t="s">
        <v>12</v>
      </c>
      <c r="G3796" s="3">
        <v>43282</v>
      </c>
      <c r="H3796" s="1">
        <v>2006</v>
      </c>
      <c r="I3796" s="1" t="s">
        <v>882</v>
      </c>
      <c r="J3796" s="1" t="s">
        <v>28</v>
      </c>
      <c r="K3796" s="1" t="s">
        <v>17504</v>
      </c>
      <c r="L3796" s="2" t="s">
        <v>30</v>
      </c>
      <c r="M3796" s="2">
        <v>9</v>
      </c>
      <c r="N3796" s="2">
        <v>150</v>
      </c>
      <c r="O3796" s="2">
        <v>206</v>
      </c>
      <c r="P3796" s="2">
        <v>74</v>
      </c>
      <c r="Q3796" s="4">
        <f t="shared" si="59"/>
        <v>1.3733333333333333</v>
      </c>
    </row>
    <row r="3797" spans="1:17">
      <c r="A3797" s="1" t="s">
        <v>17505</v>
      </c>
      <c r="B3797" s="1" t="s">
        <v>17</v>
      </c>
      <c r="C3797" s="1" t="s">
        <v>17506</v>
      </c>
      <c r="D3797" s="55" t="s">
        <v>8043</v>
      </c>
      <c r="E3797" s="66" t="s">
        <v>17507</v>
      </c>
      <c r="F3797" s="55" t="s">
        <v>2076</v>
      </c>
      <c r="G3797" s="3">
        <v>43581</v>
      </c>
      <c r="H3797" s="1">
        <v>2019</v>
      </c>
      <c r="I3797" s="1" t="s">
        <v>276</v>
      </c>
      <c r="J3797" s="1" t="s">
        <v>409</v>
      </c>
      <c r="K3797" s="1" t="s">
        <v>17508</v>
      </c>
      <c r="L3797" s="2" t="s">
        <v>30</v>
      </c>
      <c r="M3797" s="2">
        <v>7</v>
      </c>
      <c r="N3797" s="2">
        <v>113</v>
      </c>
      <c r="O3797" s="2">
        <v>239</v>
      </c>
      <c r="P3797" s="2">
        <v>70</v>
      </c>
      <c r="Q3797" s="4">
        <f t="shared" si="59"/>
        <v>2.1150442477876106</v>
      </c>
    </row>
    <row r="3798" spans="1:17">
      <c r="A3798" s="1" t="s">
        <v>17509</v>
      </c>
      <c r="B3798" s="1" t="s">
        <v>17</v>
      </c>
      <c r="C3798" s="1" t="s">
        <v>17510</v>
      </c>
      <c r="D3798" s="55" t="s">
        <v>4924</v>
      </c>
      <c r="E3798" s="66" t="s">
        <v>17511</v>
      </c>
      <c r="F3798" s="55" t="s">
        <v>1164</v>
      </c>
      <c r="G3798" s="3">
        <v>43328</v>
      </c>
      <c r="H3798" s="1">
        <v>1995</v>
      </c>
      <c r="I3798" s="1" t="s">
        <v>2211</v>
      </c>
      <c r="J3798" s="1" t="s">
        <v>214</v>
      </c>
      <c r="K3798" s="1" t="s">
        <v>17512</v>
      </c>
      <c r="L3798" s="2" t="s">
        <v>37</v>
      </c>
      <c r="M3798" s="2">
        <v>8</v>
      </c>
      <c r="N3798" s="2">
        <v>105</v>
      </c>
      <c r="O3798" s="2">
        <v>250</v>
      </c>
      <c r="P3798" s="2">
        <v>79</v>
      </c>
      <c r="Q3798" s="4">
        <f t="shared" si="59"/>
        <v>2.3809523809523809</v>
      </c>
    </row>
    <row r="3799" spans="1:17">
      <c r="A3799" s="1" t="s">
        <v>17513</v>
      </c>
      <c r="B3799" s="1" t="s">
        <v>17</v>
      </c>
      <c r="C3799" s="1" t="s">
        <v>17514</v>
      </c>
      <c r="D3799" s="55" t="s">
        <v>15590</v>
      </c>
      <c r="E3799" s="66" t="s">
        <v>17515</v>
      </c>
      <c r="F3799" s="55" t="s">
        <v>68</v>
      </c>
      <c r="G3799" s="3">
        <v>43601</v>
      </c>
      <c r="H3799" s="1">
        <v>2010</v>
      </c>
      <c r="I3799" s="1" t="s">
        <v>1709</v>
      </c>
      <c r="J3799" s="1" t="s">
        <v>28</v>
      </c>
      <c r="K3799" s="1" t="s">
        <v>17516</v>
      </c>
      <c r="L3799" s="2" t="s">
        <v>30</v>
      </c>
      <c r="M3799" s="2">
        <v>8</v>
      </c>
      <c r="N3799" s="2">
        <v>140</v>
      </c>
      <c r="O3799" s="2">
        <v>228</v>
      </c>
      <c r="P3799" s="2">
        <v>72</v>
      </c>
      <c r="Q3799" s="4">
        <f t="shared" si="59"/>
        <v>1.6285714285714286</v>
      </c>
    </row>
    <row r="3800" spans="1:17">
      <c r="A3800" s="1" t="s">
        <v>17517</v>
      </c>
      <c r="B3800" s="1" t="s">
        <v>17</v>
      </c>
      <c r="C3800" s="1" t="s">
        <v>17518</v>
      </c>
      <c r="D3800" s="55" t="s">
        <v>8314</v>
      </c>
      <c r="E3800" s="66" t="s">
        <v>17519</v>
      </c>
      <c r="F3800" s="55" t="s">
        <v>167</v>
      </c>
      <c r="G3800" s="3">
        <v>43908</v>
      </c>
      <c r="H3800" s="1">
        <v>2017</v>
      </c>
      <c r="I3800" s="1" t="s">
        <v>105</v>
      </c>
      <c r="J3800" s="1" t="s">
        <v>15169</v>
      </c>
      <c r="K3800" s="1" t="s">
        <v>17520</v>
      </c>
      <c r="L3800" s="2" t="s">
        <v>942</v>
      </c>
      <c r="M3800" s="2">
        <v>6</v>
      </c>
      <c r="N3800" s="2">
        <v>131</v>
      </c>
      <c r="O3800" s="2">
        <v>203</v>
      </c>
      <c r="P3800" s="2">
        <v>74</v>
      </c>
      <c r="Q3800" s="4">
        <f t="shared" si="59"/>
        <v>1.5496183206106871</v>
      </c>
    </row>
    <row r="3801" spans="1:17">
      <c r="A3801" s="1" t="s">
        <v>17521</v>
      </c>
      <c r="B3801" s="1" t="s">
        <v>17</v>
      </c>
      <c r="C3801" s="1" t="s">
        <v>17522</v>
      </c>
      <c r="D3801" s="55" t="s">
        <v>5348</v>
      </c>
      <c r="E3801" s="66" t="s">
        <v>17523</v>
      </c>
      <c r="F3801" s="55" t="s">
        <v>12</v>
      </c>
      <c r="G3801" s="3">
        <v>42843</v>
      </c>
      <c r="H3801" s="1">
        <v>2017</v>
      </c>
      <c r="I3801" s="1" t="s">
        <v>8220</v>
      </c>
      <c r="J3801" s="1" t="s">
        <v>1319</v>
      </c>
      <c r="K3801" s="1" t="s">
        <v>17524</v>
      </c>
      <c r="L3801" s="2" t="s">
        <v>30</v>
      </c>
      <c r="M3801" s="2">
        <v>6</v>
      </c>
      <c r="N3801" s="2">
        <v>135</v>
      </c>
      <c r="O3801" s="2">
        <v>240</v>
      </c>
      <c r="P3801" s="2">
        <v>80</v>
      </c>
      <c r="Q3801" s="4">
        <f t="shared" si="59"/>
        <v>1.7777777777777777</v>
      </c>
    </row>
    <row r="3802" spans="1:17">
      <c r="A3802" s="1" t="s">
        <v>17525</v>
      </c>
      <c r="B3802" s="1" t="s">
        <v>17</v>
      </c>
      <c r="C3802" s="1" t="s">
        <v>17526</v>
      </c>
      <c r="D3802" s="55" t="s">
        <v>17527</v>
      </c>
      <c r="E3802" s="66" t="s">
        <v>17528</v>
      </c>
      <c r="F3802" s="55" t="s">
        <v>207</v>
      </c>
      <c r="G3802" s="3">
        <v>43955</v>
      </c>
      <c r="H3802" s="1">
        <v>2020</v>
      </c>
      <c r="I3802" s="1" t="s">
        <v>408</v>
      </c>
      <c r="J3802" s="1" t="s">
        <v>21</v>
      </c>
      <c r="K3802" s="1" t="s">
        <v>17529</v>
      </c>
      <c r="L3802" s="2" t="s">
        <v>15</v>
      </c>
      <c r="M3802" s="2">
        <v>6</v>
      </c>
      <c r="N3802" s="2">
        <v>136</v>
      </c>
      <c r="O3802" s="2">
        <v>240</v>
      </c>
      <c r="P3802" s="2">
        <v>76</v>
      </c>
      <c r="Q3802" s="4">
        <f t="shared" si="59"/>
        <v>1.7647058823529411</v>
      </c>
    </row>
    <row r="3803" spans="1:17">
      <c r="A3803" s="1" t="s">
        <v>17530</v>
      </c>
      <c r="B3803" s="1" t="s">
        <v>17</v>
      </c>
      <c r="C3803" s="1" t="s">
        <v>17531</v>
      </c>
      <c r="D3803" s="55" t="s">
        <v>17527</v>
      </c>
      <c r="E3803" s="66" t="s">
        <v>17532</v>
      </c>
      <c r="F3803" s="55" t="s">
        <v>207</v>
      </c>
      <c r="G3803" s="3">
        <v>43831</v>
      </c>
      <c r="H3803" s="1">
        <v>2019</v>
      </c>
      <c r="I3803" s="1" t="s">
        <v>408</v>
      </c>
      <c r="J3803" s="1" t="s">
        <v>21</v>
      </c>
      <c r="K3803" s="1" t="s">
        <v>17533</v>
      </c>
      <c r="L3803" s="2" t="s">
        <v>15</v>
      </c>
      <c r="M3803" s="2">
        <v>7</v>
      </c>
      <c r="N3803" s="2">
        <v>100</v>
      </c>
      <c r="O3803" s="2">
        <v>246</v>
      </c>
      <c r="P3803" s="2">
        <v>71</v>
      </c>
      <c r="Q3803" s="4">
        <f t="shared" si="59"/>
        <v>2.46</v>
      </c>
    </row>
    <row r="3804" spans="1:17">
      <c r="A3804" s="1" t="s">
        <v>17534</v>
      </c>
      <c r="B3804" s="1" t="s">
        <v>17</v>
      </c>
      <c r="C3804" s="1" t="s">
        <v>17535</v>
      </c>
      <c r="D3804" s="55" t="s">
        <v>17527</v>
      </c>
      <c r="E3804" s="66" t="s">
        <v>17536</v>
      </c>
      <c r="F3804" s="55" t="s">
        <v>207</v>
      </c>
      <c r="G3804" s="3">
        <v>43774</v>
      </c>
      <c r="H3804" s="1">
        <v>2019</v>
      </c>
      <c r="I3804" s="1" t="s">
        <v>300</v>
      </c>
      <c r="J3804" s="1" t="s">
        <v>21</v>
      </c>
      <c r="K3804" s="1" t="s">
        <v>17537</v>
      </c>
      <c r="L3804" s="2" t="s">
        <v>15</v>
      </c>
      <c r="M3804" s="2">
        <v>7</v>
      </c>
      <c r="N3804" s="2">
        <v>139</v>
      </c>
      <c r="O3804" s="2">
        <v>206</v>
      </c>
      <c r="P3804" s="2">
        <v>80</v>
      </c>
      <c r="Q3804" s="4">
        <f t="shared" si="59"/>
        <v>1.4820143884892085</v>
      </c>
    </row>
    <row r="3805" spans="1:17">
      <c r="A3805" s="1" t="s">
        <v>17538</v>
      </c>
      <c r="B3805" s="1" t="s">
        <v>17</v>
      </c>
      <c r="C3805" s="1" t="s">
        <v>17539</v>
      </c>
      <c r="D3805" s="55" t="s">
        <v>17527</v>
      </c>
      <c r="E3805" s="66" t="s">
        <v>17528</v>
      </c>
      <c r="F3805" s="55" t="s">
        <v>207</v>
      </c>
      <c r="G3805" s="3">
        <v>43893</v>
      </c>
      <c r="H3805" s="1">
        <v>2019</v>
      </c>
      <c r="I3805" s="1" t="s">
        <v>2649</v>
      </c>
      <c r="J3805" s="1" t="s">
        <v>21</v>
      </c>
      <c r="K3805" s="1" t="s">
        <v>17540</v>
      </c>
      <c r="L3805" s="2" t="s">
        <v>7</v>
      </c>
      <c r="M3805" s="2">
        <v>6</v>
      </c>
      <c r="N3805" s="2">
        <v>137</v>
      </c>
      <c r="O3805" s="2">
        <v>228</v>
      </c>
      <c r="P3805" s="2">
        <v>78</v>
      </c>
      <c r="Q3805" s="4">
        <f t="shared" si="59"/>
        <v>1.6642335766423357</v>
      </c>
    </row>
    <row r="3806" spans="1:17">
      <c r="A3806" s="1" t="s">
        <v>17541</v>
      </c>
      <c r="B3806" s="1" t="s">
        <v>17</v>
      </c>
      <c r="C3806" s="1" t="s">
        <v>17542</v>
      </c>
      <c r="D3806" s="55" t="s">
        <v>17543</v>
      </c>
      <c r="E3806" s="55" t="s">
        <v>17544</v>
      </c>
      <c r="F3806" s="55" t="s">
        <v>141</v>
      </c>
      <c r="G3806" s="3">
        <v>43296</v>
      </c>
      <c r="H3806" s="1">
        <v>2016</v>
      </c>
      <c r="I3806" s="1" t="s">
        <v>1240</v>
      </c>
      <c r="J3806" s="1" t="s">
        <v>271</v>
      </c>
      <c r="K3806" s="1" t="s">
        <v>17545</v>
      </c>
      <c r="L3806" s="2" t="s">
        <v>71</v>
      </c>
      <c r="M3806" s="2">
        <v>10</v>
      </c>
      <c r="N3806" s="2">
        <v>163</v>
      </c>
      <c r="O3806" s="2">
        <v>227</v>
      </c>
      <c r="P3806" s="2">
        <v>74</v>
      </c>
      <c r="Q3806" s="4">
        <f t="shared" si="59"/>
        <v>1.3926380368098159</v>
      </c>
    </row>
    <row r="3807" spans="1:17">
      <c r="A3807" s="1" t="s">
        <v>17546</v>
      </c>
      <c r="B3807" s="1" t="s">
        <v>17</v>
      </c>
      <c r="C3807" s="1" t="s">
        <v>17547</v>
      </c>
      <c r="D3807" s="55" t="s">
        <v>2050</v>
      </c>
      <c r="E3807" s="55" t="s">
        <v>17548</v>
      </c>
      <c r="F3807" s="55" t="s">
        <v>141</v>
      </c>
      <c r="G3807" s="3">
        <v>43287</v>
      </c>
      <c r="H3807" s="1">
        <v>2018</v>
      </c>
      <c r="I3807" s="1" t="s">
        <v>4682</v>
      </c>
      <c r="J3807" s="1" t="s">
        <v>1319</v>
      </c>
      <c r="K3807" s="1" t="s">
        <v>17549</v>
      </c>
      <c r="L3807" s="2" t="s">
        <v>37</v>
      </c>
      <c r="M3807" s="2">
        <v>7</v>
      </c>
      <c r="N3807" s="2">
        <v>158</v>
      </c>
      <c r="O3807" s="2">
        <v>244</v>
      </c>
      <c r="P3807" s="2">
        <v>71</v>
      </c>
      <c r="Q3807" s="4">
        <f t="shared" si="59"/>
        <v>1.5443037974683544</v>
      </c>
    </row>
    <row r="3808" spans="1:17">
      <c r="A3808" s="1" t="s">
        <v>17550</v>
      </c>
      <c r="B3808" s="1" t="s">
        <v>17</v>
      </c>
      <c r="C3808" s="1" t="s">
        <v>17551</v>
      </c>
      <c r="D3808" s="55" t="s">
        <v>17552</v>
      </c>
      <c r="E3808" s="66" t="s">
        <v>17553</v>
      </c>
      <c r="F3808" s="55" t="s">
        <v>41</v>
      </c>
      <c r="G3808" s="3">
        <v>42888</v>
      </c>
      <c r="H3808" s="1">
        <v>2017</v>
      </c>
      <c r="I3808" s="1" t="s">
        <v>155</v>
      </c>
      <c r="J3808" s="1" t="s">
        <v>1805</v>
      </c>
      <c r="K3808" s="1" t="s">
        <v>17554</v>
      </c>
      <c r="L3808" s="2" t="s">
        <v>30</v>
      </c>
      <c r="M3808" s="2">
        <v>8</v>
      </c>
      <c r="N3808" s="2">
        <v>124</v>
      </c>
      <c r="O3808" s="2">
        <v>218</v>
      </c>
      <c r="P3808" s="2">
        <v>76</v>
      </c>
      <c r="Q3808" s="4">
        <f t="shared" si="59"/>
        <v>1.7580645161290323</v>
      </c>
    </row>
    <row r="3809" spans="1:17">
      <c r="A3809" s="1" t="s">
        <v>17555</v>
      </c>
      <c r="B3809" s="1" t="s">
        <v>1</v>
      </c>
      <c r="C3809" s="1" t="s">
        <v>17556</v>
      </c>
      <c r="D3809" s="55" t="s">
        <v>10</v>
      </c>
      <c r="E3809" s="66" t="s">
        <v>17557</v>
      </c>
      <c r="F3809" s="55" t="s">
        <v>12</v>
      </c>
      <c r="G3809" s="3">
        <v>44064</v>
      </c>
      <c r="H3809" s="1">
        <v>2020</v>
      </c>
      <c r="I3809" s="1" t="s">
        <v>2257</v>
      </c>
      <c r="J3809" s="1" t="s">
        <v>2565</v>
      </c>
      <c r="K3809" s="1" t="s">
        <v>17558</v>
      </c>
      <c r="L3809" s="2" t="s">
        <v>37</v>
      </c>
      <c r="M3809" s="2">
        <v>7</v>
      </c>
      <c r="N3809" s="2">
        <v>158</v>
      </c>
      <c r="O3809" s="2">
        <v>211</v>
      </c>
      <c r="P3809" s="2">
        <v>71</v>
      </c>
      <c r="Q3809" s="4">
        <f t="shared" si="59"/>
        <v>1.3354430379746836</v>
      </c>
    </row>
    <row r="3810" spans="1:17">
      <c r="A3810" s="1" t="s">
        <v>17559</v>
      </c>
      <c r="B3810" s="1" t="s">
        <v>17</v>
      </c>
      <c r="C3810" s="1" t="s">
        <v>17560</v>
      </c>
      <c r="D3810" s="55" t="s">
        <v>8451</v>
      </c>
      <c r="E3810" s="66" t="s">
        <v>17561</v>
      </c>
      <c r="F3810" s="55" t="s">
        <v>68</v>
      </c>
      <c r="G3810" s="3">
        <v>43814</v>
      </c>
      <c r="H3810" s="1">
        <v>2009</v>
      </c>
      <c r="I3810" s="1" t="s">
        <v>1389</v>
      </c>
      <c r="J3810" s="1" t="s">
        <v>214</v>
      </c>
      <c r="K3810" s="1" t="s">
        <v>17562</v>
      </c>
      <c r="L3810" s="2" t="s">
        <v>37</v>
      </c>
      <c r="M3810" s="2">
        <v>8</v>
      </c>
      <c r="N3810" s="2">
        <v>162</v>
      </c>
      <c r="O3810" s="2">
        <v>204</v>
      </c>
      <c r="P3810" s="2">
        <v>73</v>
      </c>
      <c r="Q3810" s="4">
        <f t="shared" si="59"/>
        <v>1.2592592592592593</v>
      </c>
    </row>
    <row r="3811" spans="1:17">
      <c r="A3811" s="1" t="s">
        <v>17563</v>
      </c>
      <c r="B3811" s="1" t="s">
        <v>17</v>
      </c>
      <c r="C3811" s="1" t="s">
        <v>17564</v>
      </c>
      <c r="D3811" s="55" t="s">
        <v>9972</v>
      </c>
      <c r="E3811" s="66" t="s">
        <v>17565</v>
      </c>
      <c r="F3811" s="55" t="s">
        <v>68</v>
      </c>
      <c r="G3811" s="3">
        <v>43631</v>
      </c>
      <c r="H3811" s="1">
        <v>2019</v>
      </c>
      <c r="I3811" s="1" t="s">
        <v>105</v>
      </c>
      <c r="J3811" s="1" t="s">
        <v>409</v>
      </c>
      <c r="K3811" s="1" t="s">
        <v>17566</v>
      </c>
      <c r="L3811" s="2" t="s">
        <v>37</v>
      </c>
      <c r="M3811" s="2">
        <v>9</v>
      </c>
      <c r="N3811" s="2">
        <v>138</v>
      </c>
      <c r="O3811" s="2">
        <v>221</v>
      </c>
      <c r="P3811" s="2">
        <v>80</v>
      </c>
      <c r="Q3811" s="4">
        <f t="shared" si="59"/>
        <v>1.6014492753623188</v>
      </c>
    </row>
    <row r="3812" spans="1:17">
      <c r="A3812" s="1" t="s">
        <v>17567</v>
      </c>
      <c r="B3812" s="1" t="s">
        <v>17</v>
      </c>
      <c r="C3812" s="1" t="s">
        <v>17568</v>
      </c>
      <c r="D3812" s="55" t="s">
        <v>17569</v>
      </c>
      <c r="E3812" s="66" t="s">
        <v>17570</v>
      </c>
      <c r="F3812" s="55" t="s">
        <v>68</v>
      </c>
      <c r="G3812" s="3">
        <v>43024</v>
      </c>
      <c r="H3812" s="1">
        <v>2017</v>
      </c>
      <c r="I3812" s="1" t="s">
        <v>290</v>
      </c>
      <c r="J3812" s="1" t="s">
        <v>22979</v>
      </c>
      <c r="K3812" s="1" t="s">
        <v>17571</v>
      </c>
      <c r="L3812" s="1" t="s">
        <v>333</v>
      </c>
      <c r="M3812" s="2" t="s">
        <v>44</v>
      </c>
      <c r="N3812" s="2" t="s">
        <v>44</v>
      </c>
      <c r="O3812" s="2" t="s">
        <v>44</v>
      </c>
      <c r="P3812" s="2" t="s">
        <v>44</v>
      </c>
      <c r="Q3812" s="4">
        <f t="shared" si="59"/>
        <v>0</v>
      </c>
    </row>
    <row r="3813" spans="1:17">
      <c r="A3813" s="1" t="s">
        <v>17572</v>
      </c>
      <c r="B3813" s="1" t="s">
        <v>1</v>
      </c>
      <c r="C3813" s="1" t="s">
        <v>17573</v>
      </c>
      <c r="D3813" s="55" t="s">
        <v>22980</v>
      </c>
      <c r="E3813" s="66" t="s">
        <v>17574</v>
      </c>
      <c r="F3813" s="55" t="s">
        <v>1211</v>
      </c>
      <c r="G3813" s="3">
        <v>42614</v>
      </c>
      <c r="H3813" s="1">
        <v>2010</v>
      </c>
      <c r="I3813" s="1" t="s">
        <v>4</v>
      </c>
      <c r="J3813" s="1" t="s">
        <v>401</v>
      </c>
      <c r="K3813" s="1" t="s">
        <v>17575</v>
      </c>
      <c r="L3813" s="1" t="s">
        <v>123</v>
      </c>
      <c r="M3813" s="2" t="s">
        <v>44</v>
      </c>
      <c r="N3813" s="2" t="s">
        <v>44</v>
      </c>
      <c r="O3813" s="2" t="s">
        <v>44</v>
      </c>
      <c r="P3813" s="2" t="s">
        <v>44</v>
      </c>
      <c r="Q3813" s="4">
        <f t="shared" si="59"/>
        <v>0</v>
      </c>
    </row>
    <row r="3814" spans="1:17">
      <c r="A3814" s="1" t="s">
        <v>17576</v>
      </c>
      <c r="B3814" s="1" t="s">
        <v>17</v>
      </c>
      <c r="C3814" s="1" t="s">
        <v>17577</v>
      </c>
      <c r="D3814" s="55" t="s">
        <v>17578</v>
      </c>
      <c r="E3814" s="66" t="s">
        <v>17579</v>
      </c>
      <c r="F3814" s="55" t="s">
        <v>68</v>
      </c>
      <c r="G3814" s="3">
        <v>43054</v>
      </c>
      <c r="H3814" s="1">
        <v>2005</v>
      </c>
      <c r="I3814" s="1" t="s">
        <v>1630</v>
      </c>
      <c r="J3814" s="1" t="s">
        <v>214</v>
      </c>
      <c r="K3814" s="1" t="s">
        <v>17580</v>
      </c>
      <c r="L3814" s="2" t="s">
        <v>37</v>
      </c>
      <c r="M3814" s="2">
        <v>9</v>
      </c>
      <c r="N3814" s="2">
        <v>146</v>
      </c>
      <c r="O3814" s="2">
        <v>235</v>
      </c>
      <c r="P3814" s="2">
        <v>73</v>
      </c>
      <c r="Q3814" s="4">
        <f t="shared" si="59"/>
        <v>1.6095890410958904</v>
      </c>
    </row>
    <row r="3815" spans="1:17">
      <c r="A3815" s="1" t="s">
        <v>17581</v>
      </c>
      <c r="B3815" s="1" t="s">
        <v>17</v>
      </c>
      <c r="C3815" s="1" t="s">
        <v>17582</v>
      </c>
      <c r="D3815" s="55" t="s">
        <v>3883</v>
      </c>
      <c r="E3815" s="66" t="s">
        <v>17583</v>
      </c>
      <c r="F3815" s="55" t="s">
        <v>68</v>
      </c>
      <c r="G3815" s="3">
        <v>44147</v>
      </c>
      <c r="H3815" s="1">
        <v>2020</v>
      </c>
      <c r="I3815" s="1" t="s">
        <v>1534</v>
      </c>
      <c r="J3815" s="1" t="s">
        <v>50</v>
      </c>
      <c r="K3815" s="1" t="s">
        <v>17584</v>
      </c>
      <c r="L3815" s="2" t="s">
        <v>30</v>
      </c>
      <c r="M3815" s="2">
        <v>10</v>
      </c>
      <c r="N3815" s="2">
        <v>141</v>
      </c>
      <c r="O3815" s="2">
        <v>245</v>
      </c>
      <c r="P3815" s="2">
        <v>76</v>
      </c>
      <c r="Q3815" s="4">
        <f t="shared" si="59"/>
        <v>1.7375886524822695</v>
      </c>
    </row>
    <row r="3816" spans="1:17">
      <c r="A3816" s="1" t="s">
        <v>17585</v>
      </c>
      <c r="B3816" s="1" t="s">
        <v>1</v>
      </c>
      <c r="C3816" s="1" t="s">
        <v>17586</v>
      </c>
      <c r="D3816" s="55" t="s">
        <v>10</v>
      </c>
      <c r="E3816" s="66"/>
      <c r="F3816" s="55" t="s">
        <v>207</v>
      </c>
      <c r="G3816" s="3">
        <v>43797</v>
      </c>
      <c r="H3816" s="1">
        <v>2019</v>
      </c>
      <c r="I3816" s="1" t="s">
        <v>4</v>
      </c>
      <c r="J3816" s="1" t="s">
        <v>6461</v>
      </c>
      <c r="K3816" s="1" t="s">
        <v>17587</v>
      </c>
      <c r="L3816" s="2" t="s">
        <v>30</v>
      </c>
      <c r="M3816" s="2">
        <v>7</v>
      </c>
      <c r="N3816" s="2">
        <v>189</v>
      </c>
      <c r="O3816" s="2">
        <v>215</v>
      </c>
      <c r="P3816" s="2">
        <v>76</v>
      </c>
      <c r="Q3816" s="4">
        <f t="shared" si="59"/>
        <v>1.1375661375661377</v>
      </c>
    </row>
    <row r="3817" spans="1:17">
      <c r="A3817" s="1" t="s">
        <v>17588</v>
      </c>
      <c r="B3817" s="1" t="s">
        <v>1</v>
      </c>
      <c r="C3817" s="1" t="s">
        <v>17589</v>
      </c>
      <c r="D3817" s="55" t="s">
        <v>10</v>
      </c>
      <c r="E3817" s="66" t="s">
        <v>17590</v>
      </c>
      <c r="F3817" s="55" t="s">
        <v>212</v>
      </c>
      <c r="G3817" s="3">
        <v>43658</v>
      </c>
      <c r="H3817" s="1">
        <v>2018</v>
      </c>
      <c r="I3817" s="1" t="s">
        <v>4</v>
      </c>
      <c r="J3817" s="1" t="s">
        <v>142</v>
      </c>
      <c r="K3817" s="1" t="s">
        <v>17591</v>
      </c>
      <c r="L3817" s="2" t="s">
        <v>30</v>
      </c>
      <c r="M3817" s="2">
        <v>10</v>
      </c>
      <c r="N3817" s="2">
        <v>148</v>
      </c>
      <c r="O3817" s="2">
        <v>219</v>
      </c>
      <c r="P3817" s="2">
        <v>79</v>
      </c>
      <c r="Q3817" s="4">
        <f t="shared" si="59"/>
        <v>1.4797297297297298</v>
      </c>
    </row>
    <row r="3818" spans="1:17">
      <c r="A3818" s="1" t="s">
        <v>17592</v>
      </c>
      <c r="B3818" s="1" t="s">
        <v>17</v>
      </c>
      <c r="C3818" s="1" t="s">
        <v>17593</v>
      </c>
      <c r="D3818" s="55" t="s">
        <v>17594</v>
      </c>
      <c r="E3818" s="66" t="s">
        <v>17595</v>
      </c>
      <c r="F3818" s="55" t="s">
        <v>68</v>
      </c>
      <c r="G3818" s="3">
        <v>43623</v>
      </c>
      <c r="H3818" s="1">
        <v>2019</v>
      </c>
      <c r="I3818" s="1" t="s">
        <v>392</v>
      </c>
      <c r="J3818" s="1" t="s">
        <v>409</v>
      </c>
      <c r="K3818" s="1" t="s">
        <v>17596</v>
      </c>
      <c r="L3818" s="2" t="s">
        <v>71</v>
      </c>
      <c r="M3818" s="2">
        <v>8</v>
      </c>
      <c r="N3818" s="2">
        <v>157</v>
      </c>
      <c r="O3818" s="2">
        <v>245</v>
      </c>
      <c r="P3818" s="2">
        <v>75</v>
      </c>
      <c r="Q3818" s="4">
        <f t="shared" si="59"/>
        <v>1.5605095541401275</v>
      </c>
    </row>
    <row r="3819" spans="1:17">
      <c r="A3819" s="1" t="s">
        <v>17597</v>
      </c>
      <c r="B3819" s="1" t="s">
        <v>1</v>
      </c>
      <c r="C3819" s="1" t="s">
        <v>17598</v>
      </c>
      <c r="D3819" s="55" t="s">
        <v>10</v>
      </c>
      <c r="E3819" s="66" t="s">
        <v>17599</v>
      </c>
      <c r="F3819" s="55" t="s">
        <v>348</v>
      </c>
      <c r="G3819" s="3">
        <v>43861</v>
      </c>
      <c r="H3819" s="1">
        <v>2020</v>
      </c>
      <c r="I3819" s="1" t="s">
        <v>4</v>
      </c>
      <c r="J3819" s="1" t="s">
        <v>401</v>
      </c>
      <c r="K3819" s="1" t="s">
        <v>17600</v>
      </c>
      <c r="L3819" s="2" t="s">
        <v>30</v>
      </c>
      <c r="M3819" s="2">
        <v>10</v>
      </c>
      <c r="N3819" s="2">
        <v>199</v>
      </c>
      <c r="O3819" s="2">
        <v>206</v>
      </c>
      <c r="P3819" s="2">
        <v>70</v>
      </c>
      <c r="Q3819" s="4">
        <f t="shared" si="59"/>
        <v>1.035175879396985</v>
      </c>
    </row>
    <row r="3820" spans="1:17">
      <c r="A3820" s="1" t="s">
        <v>17601</v>
      </c>
      <c r="B3820" s="1" t="s">
        <v>1</v>
      </c>
      <c r="C3820" s="1" t="s">
        <v>17602</v>
      </c>
      <c r="D3820" s="55" t="s">
        <v>10</v>
      </c>
      <c r="E3820" s="66" t="s">
        <v>17603</v>
      </c>
      <c r="F3820" s="55" t="s">
        <v>12</v>
      </c>
      <c r="G3820" s="3">
        <v>43056</v>
      </c>
      <c r="H3820" s="1">
        <v>2017</v>
      </c>
      <c r="I3820" s="1" t="s">
        <v>533</v>
      </c>
      <c r="J3820" s="1" t="s">
        <v>93</v>
      </c>
      <c r="K3820" s="1" t="s">
        <v>17604</v>
      </c>
      <c r="L3820" s="2" t="s">
        <v>7</v>
      </c>
      <c r="M3820" s="2">
        <v>6</v>
      </c>
      <c r="N3820" s="2">
        <v>136</v>
      </c>
      <c r="O3820" s="2">
        <v>220</v>
      </c>
      <c r="P3820" s="2">
        <v>80</v>
      </c>
      <c r="Q3820" s="4">
        <f t="shared" si="59"/>
        <v>1.6176470588235294</v>
      </c>
    </row>
    <row r="3821" spans="1:17">
      <c r="A3821" s="1" t="s">
        <v>17605</v>
      </c>
      <c r="B3821" s="1" t="s">
        <v>1</v>
      </c>
      <c r="C3821" s="1" t="s">
        <v>17606</v>
      </c>
      <c r="D3821" s="55" t="s">
        <v>10</v>
      </c>
      <c r="E3821" s="66" t="s">
        <v>17603</v>
      </c>
      <c r="F3821" s="55" t="s">
        <v>135</v>
      </c>
      <c r="G3821" s="3">
        <v>43301</v>
      </c>
      <c r="H3821" s="1">
        <v>2018</v>
      </c>
      <c r="I3821" s="1" t="s">
        <v>13</v>
      </c>
      <c r="J3821" s="1" t="s">
        <v>93</v>
      </c>
      <c r="K3821" s="1" t="s">
        <v>17607</v>
      </c>
      <c r="L3821" s="2" t="s">
        <v>7</v>
      </c>
      <c r="M3821" s="2">
        <v>9</v>
      </c>
      <c r="N3821" s="2">
        <v>158</v>
      </c>
      <c r="O3821" s="2">
        <v>245</v>
      </c>
      <c r="P3821" s="2">
        <v>75</v>
      </c>
      <c r="Q3821" s="4">
        <f t="shared" si="59"/>
        <v>1.5506329113924051</v>
      </c>
    </row>
    <row r="3822" spans="1:17">
      <c r="A3822" s="1" t="s">
        <v>17608</v>
      </c>
      <c r="B3822" s="1" t="s">
        <v>1</v>
      </c>
      <c r="C3822" s="1" t="s">
        <v>17609</v>
      </c>
      <c r="D3822" s="55" t="s">
        <v>10</v>
      </c>
      <c r="E3822" s="55" t="s">
        <v>17610</v>
      </c>
      <c r="F3822" s="55" t="s">
        <v>903</v>
      </c>
      <c r="G3822" s="3">
        <v>43574</v>
      </c>
      <c r="H3822" s="1">
        <v>2019</v>
      </c>
      <c r="I3822" s="1" t="s">
        <v>4</v>
      </c>
      <c r="J3822" s="1" t="s">
        <v>981</v>
      </c>
      <c r="K3822" s="1" t="s">
        <v>17611</v>
      </c>
      <c r="L3822" s="2" t="s">
        <v>30</v>
      </c>
      <c r="M3822" s="2">
        <v>7</v>
      </c>
      <c r="N3822" s="2">
        <v>178</v>
      </c>
      <c r="O3822" s="2">
        <v>234</v>
      </c>
      <c r="P3822" s="2">
        <v>76</v>
      </c>
      <c r="Q3822" s="4">
        <f t="shared" si="59"/>
        <v>1.3146067415730338</v>
      </c>
    </row>
    <row r="3823" spans="1:17">
      <c r="A3823" s="1" t="s">
        <v>17612</v>
      </c>
      <c r="B3823" s="1" t="s">
        <v>1</v>
      </c>
      <c r="C3823" s="1" t="s">
        <v>17613</v>
      </c>
      <c r="D3823" s="55" t="s">
        <v>10</v>
      </c>
      <c r="E3823" s="66" t="s">
        <v>17614</v>
      </c>
      <c r="F3823" s="55" t="s">
        <v>17615</v>
      </c>
      <c r="G3823" s="3">
        <v>43708</v>
      </c>
      <c r="H3823" s="1">
        <v>2018</v>
      </c>
      <c r="I3823" s="1" t="s">
        <v>4</v>
      </c>
      <c r="J3823" s="1" t="s">
        <v>5306</v>
      </c>
      <c r="K3823" s="1" t="s">
        <v>17616</v>
      </c>
      <c r="L3823" s="2" t="s">
        <v>7</v>
      </c>
      <c r="M3823" s="2">
        <v>10</v>
      </c>
      <c r="N3823" s="2">
        <v>163</v>
      </c>
      <c r="O3823" s="2">
        <v>245</v>
      </c>
      <c r="P3823" s="2">
        <v>77</v>
      </c>
      <c r="Q3823" s="4">
        <f t="shared" si="59"/>
        <v>1.5030674846625767</v>
      </c>
    </row>
    <row r="3824" spans="1:17">
      <c r="A3824" s="1" t="s">
        <v>17617</v>
      </c>
      <c r="B3824" s="1" t="s">
        <v>1</v>
      </c>
      <c r="C3824" s="1" t="s">
        <v>17618</v>
      </c>
      <c r="D3824" s="55" t="s">
        <v>10</v>
      </c>
      <c r="E3824" s="66" t="s">
        <v>17619</v>
      </c>
      <c r="F3824" s="55" t="s">
        <v>12</v>
      </c>
      <c r="G3824" s="3">
        <v>44204</v>
      </c>
      <c r="H3824" s="1">
        <v>2021</v>
      </c>
      <c r="I3824" s="1" t="s">
        <v>4</v>
      </c>
      <c r="J3824" s="1" t="s">
        <v>56</v>
      </c>
      <c r="K3824" s="1" t="s">
        <v>17620</v>
      </c>
      <c r="L3824" s="2" t="s">
        <v>30</v>
      </c>
      <c r="M3824" s="2">
        <v>8</v>
      </c>
      <c r="N3824" s="2">
        <v>133</v>
      </c>
      <c r="O3824" s="2">
        <v>237</v>
      </c>
      <c r="P3824" s="2">
        <v>76</v>
      </c>
      <c r="Q3824" s="4">
        <f t="shared" si="59"/>
        <v>1.7819548872180451</v>
      </c>
    </row>
    <row r="3825" spans="1:17">
      <c r="A3825" s="1" t="s">
        <v>17621</v>
      </c>
      <c r="B3825" s="1" t="s">
        <v>17</v>
      </c>
      <c r="C3825" s="1" t="s">
        <v>17622</v>
      </c>
      <c r="D3825" s="55" t="s">
        <v>17623</v>
      </c>
      <c r="E3825" s="66" t="s">
        <v>17624</v>
      </c>
      <c r="F3825" s="55" t="s">
        <v>167</v>
      </c>
      <c r="G3825" s="3">
        <v>43235</v>
      </c>
      <c r="H3825" s="1">
        <v>1979</v>
      </c>
      <c r="I3825" s="1" t="s">
        <v>34</v>
      </c>
      <c r="J3825" s="1" t="s">
        <v>2388</v>
      </c>
      <c r="K3825" s="1" t="s">
        <v>17625</v>
      </c>
      <c r="L3825" s="2" t="s">
        <v>123</v>
      </c>
      <c r="M3825" s="2">
        <v>10</v>
      </c>
      <c r="N3825" s="2">
        <v>160</v>
      </c>
      <c r="O3825" s="2">
        <v>214</v>
      </c>
      <c r="P3825" s="2">
        <v>70</v>
      </c>
      <c r="Q3825" s="4">
        <f t="shared" si="59"/>
        <v>1.3374999999999999</v>
      </c>
    </row>
    <row r="3826" spans="1:17">
      <c r="A3826" s="1" t="s">
        <v>17626</v>
      </c>
      <c r="B3826" s="1" t="s">
        <v>17</v>
      </c>
      <c r="C3826" s="1" t="s">
        <v>17627</v>
      </c>
      <c r="D3826" s="55" t="s">
        <v>17628</v>
      </c>
      <c r="E3826" s="66" t="s">
        <v>17629</v>
      </c>
      <c r="F3826" s="55" t="s">
        <v>68</v>
      </c>
      <c r="G3826" s="3">
        <v>43560</v>
      </c>
      <c r="H3826" s="1">
        <v>2018</v>
      </c>
      <c r="I3826" s="1" t="s">
        <v>306</v>
      </c>
      <c r="J3826" s="1" t="s">
        <v>149</v>
      </c>
      <c r="K3826" s="1" t="s">
        <v>17630</v>
      </c>
      <c r="L3826" s="2" t="s">
        <v>37</v>
      </c>
      <c r="M3826" s="2">
        <v>8</v>
      </c>
      <c r="N3826" s="2">
        <v>117</v>
      </c>
      <c r="O3826" s="2">
        <v>202</v>
      </c>
      <c r="P3826" s="2">
        <v>79</v>
      </c>
      <c r="Q3826" s="4">
        <f t="shared" si="59"/>
        <v>1.7264957264957266</v>
      </c>
    </row>
    <row r="3827" spans="1:17">
      <c r="A3827" s="1" t="s">
        <v>17631</v>
      </c>
      <c r="B3827" s="1" t="s">
        <v>17</v>
      </c>
      <c r="C3827" s="1" t="s">
        <v>17632</v>
      </c>
      <c r="D3827" s="55" t="s">
        <v>17633</v>
      </c>
      <c r="E3827" s="66" t="s">
        <v>17634</v>
      </c>
      <c r="F3827" s="55" t="s">
        <v>17635</v>
      </c>
      <c r="G3827" s="3">
        <v>42566</v>
      </c>
      <c r="H3827" s="1">
        <v>2015</v>
      </c>
      <c r="I3827" s="1" t="s">
        <v>34</v>
      </c>
      <c r="J3827" s="1" t="s">
        <v>409</v>
      </c>
      <c r="K3827" s="1" t="s">
        <v>17636</v>
      </c>
      <c r="L3827" s="2" t="s">
        <v>30</v>
      </c>
      <c r="M3827" s="2">
        <v>7</v>
      </c>
      <c r="N3827" s="2">
        <v>174</v>
      </c>
      <c r="O3827" s="2">
        <v>250</v>
      </c>
      <c r="P3827" s="2">
        <v>70</v>
      </c>
      <c r="Q3827" s="4">
        <f t="shared" si="59"/>
        <v>1.4367816091954022</v>
      </c>
    </row>
    <row r="3828" spans="1:17">
      <c r="A3828" s="1" t="s">
        <v>17637</v>
      </c>
      <c r="B3828" s="1" t="s">
        <v>17</v>
      </c>
      <c r="C3828" s="1" t="s">
        <v>17638</v>
      </c>
      <c r="D3828" s="55" t="s">
        <v>17639</v>
      </c>
      <c r="E3828" s="66" t="s">
        <v>17640</v>
      </c>
      <c r="F3828" s="55" t="s">
        <v>68</v>
      </c>
      <c r="G3828" s="3">
        <v>43266</v>
      </c>
      <c r="H3828" s="1">
        <v>2018</v>
      </c>
      <c r="I3828" s="1" t="s">
        <v>696</v>
      </c>
      <c r="J3828" s="1" t="s">
        <v>50</v>
      </c>
      <c r="K3828" s="1" t="s">
        <v>17641</v>
      </c>
      <c r="L3828" s="2" t="s">
        <v>30</v>
      </c>
      <c r="M3828" s="2">
        <v>6</v>
      </c>
      <c r="N3828" s="2">
        <v>110</v>
      </c>
      <c r="O3828" s="2">
        <v>217</v>
      </c>
      <c r="P3828" s="2">
        <v>73</v>
      </c>
      <c r="Q3828" s="4">
        <f t="shared" si="59"/>
        <v>1.9727272727272727</v>
      </c>
    </row>
    <row r="3829" spans="1:17">
      <c r="A3829" s="1" t="s">
        <v>17642</v>
      </c>
      <c r="B3829" s="1" t="s">
        <v>17</v>
      </c>
      <c r="C3829" s="1" t="s">
        <v>17643</v>
      </c>
      <c r="D3829" s="55" t="s">
        <v>17644</v>
      </c>
      <c r="E3829" s="66" t="s">
        <v>17645</v>
      </c>
      <c r="F3829" s="55" t="s">
        <v>68</v>
      </c>
      <c r="G3829" s="3">
        <v>43374</v>
      </c>
      <c r="H3829" s="1">
        <v>2012</v>
      </c>
      <c r="I3829" s="1" t="s">
        <v>851</v>
      </c>
      <c r="J3829" s="1" t="s">
        <v>409</v>
      </c>
      <c r="K3829" s="1" t="s">
        <v>17646</v>
      </c>
      <c r="L3829" s="2" t="s">
        <v>37</v>
      </c>
      <c r="M3829" s="2">
        <v>9</v>
      </c>
      <c r="N3829" s="2">
        <v>118</v>
      </c>
      <c r="O3829" s="2">
        <v>215</v>
      </c>
      <c r="P3829" s="2">
        <v>76</v>
      </c>
      <c r="Q3829" s="4">
        <f t="shared" si="59"/>
        <v>1.8220338983050848</v>
      </c>
    </row>
    <row r="3830" spans="1:17">
      <c r="A3830" s="1" t="s">
        <v>17647</v>
      </c>
      <c r="B3830" s="1" t="s">
        <v>17</v>
      </c>
      <c r="C3830" s="1" t="s">
        <v>17648</v>
      </c>
      <c r="D3830" s="55" t="s">
        <v>2928</v>
      </c>
      <c r="E3830" s="55" t="s">
        <v>17649</v>
      </c>
      <c r="F3830" s="55" t="s">
        <v>12</v>
      </c>
      <c r="G3830" s="3">
        <v>42969</v>
      </c>
      <c r="H3830" s="1">
        <v>2017</v>
      </c>
      <c r="I3830" s="1" t="s">
        <v>2092</v>
      </c>
      <c r="J3830" s="1" t="s">
        <v>1319</v>
      </c>
      <c r="K3830" s="1" t="s">
        <v>17650</v>
      </c>
      <c r="L3830" s="2" t="s">
        <v>30</v>
      </c>
      <c r="M3830" s="2">
        <v>9</v>
      </c>
      <c r="N3830" s="2">
        <v>104</v>
      </c>
      <c r="O3830" s="2">
        <v>245</v>
      </c>
      <c r="P3830" s="2">
        <v>77</v>
      </c>
      <c r="Q3830" s="4">
        <f t="shared" si="59"/>
        <v>2.3557692307692308</v>
      </c>
    </row>
    <row r="3831" spans="1:17">
      <c r="A3831" s="1" t="s">
        <v>17651</v>
      </c>
      <c r="B3831" s="1" t="s">
        <v>17</v>
      </c>
      <c r="C3831" s="1" t="s">
        <v>17652</v>
      </c>
      <c r="D3831" s="55" t="s">
        <v>17653</v>
      </c>
      <c r="E3831" s="66" t="s">
        <v>17654</v>
      </c>
      <c r="F3831" s="55" t="s">
        <v>68</v>
      </c>
      <c r="G3831" s="3">
        <v>43282</v>
      </c>
      <c r="H3831" s="1">
        <v>2017</v>
      </c>
      <c r="I3831" s="1" t="s">
        <v>319</v>
      </c>
      <c r="J3831" s="1" t="s">
        <v>760</v>
      </c>
      <c r="K3831" s="1" t="s">
        <v>17655</v>
      </c>
      <c r="L3831" s="2" t="s">
        <v>37</v>
      </c>
      <c r="M3831" s="2">
        <v>7</v>
      </c>
      <c r="N3831" s="2">
        <v>162</v>
      </c>
      <c r="O3831" s="2">
        <v>235</v>
      </c>
      <c r="P3831" s="2">
        <v>75</v>
      </c>
      <c r="Q3831" s="4">
        <f t="shared" si="59"/>
        <v>1.4506172839506173</v>
      </c>
    </row>
    <row r="3832" spans="1:17">
      <c r="A3832" s="1" t="s">
        <v>17656</v>
      </c>
      <c r="B3832" s="1" t="s">
        <v>17</v>
      </c>
      <c r="C3832" s="1" t="s">
        <v>17657</v>
      </c>
      <c r="D3832" s="55" t="s">
        <v>17658</v>
      </c>
      <c r="E3832" s="66" t="s">
        <v>17659</v>
      </c>
      <c r="F3832" s="55" t="s">
        <v>12</v>
      </c>
      <c r="G3832" s="3">
        <v>44183</v>
      </c>
      <c r="H3832" s="1">
        <v>2020</v>
      </c>
      <c r="I3832" s="1" t="s">
        <v>595</v>
      </c>
      <c r="J3832" s="1" t="s">
        <v>1698</v>
      </c>
      <c r="K3832" s="1" t="s">
        <v>17660</v>
      </c>
      <c r="L3832" s="2" t="s">
        <v>52</v>
      </c>
      <c r="M3832" s="2">
        <v>6</v>
      </c>
      <c r="N3832" s="2">
        <v>148</v>
      </c>
      <c r="O3832" s="2">
        <v>211</v>
      </c>
      <c r="P3832" s="2">
        <v>78</v>
      </c>
      <c r="Q3832" s="4">
        <f t="shared" si="59"/>
        <v>1.4256756756756757</v>
      </c>
    </row>
    <row r="3833" spans="1:17">
      <c r="A3833" s="1" t="s">
        <v>17661</v>
      </c>
      <c r="B3833" s="1" t="s">
        <v>17</v>
      </c>
      <c r="C3833" s="1" t="s">
        <v>17662</v>
      </c>
      <c r="D3833" s="55" t="s">
        <v>10</v>
      </c>
      <c r="E3833" s="66" t="s">
        <v>17663</v>
      </c>
      <c r="F3833" s="55"/>
      <c r="G3833" s="3">
        <v>44183</v>
      </c>
      <c r="H3833" s="1">
        <v>2020</v>
      </c>
      <c r="I3833" s="1" t="s">
        <v>10721</v>
      </c>
      <c r="J3833" s="1" t="s">
        <v>611</v>
      </c>
      <c r="K3833" s="1" t="s">
        <v>17664</v>
      </c>
      <c r="L3833" s="2" t="s">
        <v>71</v>
      </c>
      <c r="M3833" s="2">
        <v>9</v>
      </c>
      <c r="N3833" s="2">
        <v>153</v>
      </c>
      <c r="O3833" s="2">
        <v>236</v>
      </c>
      <c r="P3833" s="2">
        <v>75</v>
      </c>
      <c r="Q3833" s="4">
        <f t="shared" si="59"/>
        <v>1.542483660130719</v>
      </c>
    </row>
    <row r="3834" spans="1:17">
      <c r="A3834" s="1" t="s">
        <v>17665</v>
      </c>
      <c r="B3834" s="1" t="s">
        <v>17</v>
      </c>
      <c r="C3834" s="1" t="s">
        <v>17666</v>
      </c>
      <c r="D3834" s="55" t="s">
        <v>17667</v>
      </c>
      <c r="E3834" s="66" t="s">
        <v>17668</v>
      </c>
      <c r="F3834" s="55" t="s">
        <v>6387</v>
      </c>
      <c r="G3834" s="3">
        <v>43101</v>
      </c>
      <c r="H3834" s="1">
        <v>2017</v>
      </c>
      <c r="I3834" s="1" t="s">
        <v>432</v>
      </c>
      <c r="J3834" s="1" t="s">
        <v>214</v>
      </c>
      <c r="K3834" s="1" t="s">
        <v>17669</v>
      </c>
      <c r="L3834" s="2" t="s">
        <v>71</v>
      </c>
      <c r="M3834" s="2">
        <v>10</v>
      </c>
      <c r="N3834" s="2">
        <v>167</v>
      </c>
      <c r="O3834" s="2">
        <v>208</v>
      </c>
      <c r="P3834" s="2">
        <v>72</v>
      </c>
      <c r="Q3834" s="4">
        <f t="shared" si="59"/>
        <v>1.2455089820359282</v>
      </c>
    </row>
    <row r="3835" spans="1:17">
      <c r="A3835" s="1" t="s">
        <v>17670</v>
      </c>
      <c r="B3835" s="1" t="s">
        <v>17</v>
      </c>
      <c r="C3835" s="1" t="s">
        <v>17671</v>
      </c>
      <c r="D3835" s="55" t="s">
        <v>17672</v>
      </c>
      <c r="E3835" s="66" t="s">
        <v>17673</v>
      </c>
      <c r="F3835" s="55" t="s">
        <v>12</v>
      </c>
      <c r="G3835" s="3">
        <v>42480</v>
      </c>
      <c r="H3835" s="1">
        <v>2012</v>
      </c>
      <c r="I3835" s="1" t="s">
        <v>1258</v>
      </c>
      <c r="J3835" s="1" t="s">
        <v>179</v>
      </c>
      <c r="K3835" s="1" t="s">
        <v>17674</v>
      </c>
      <c r="L3835" s="2" t="s">
        <v>52</v>
      </c>
      <c r="M3835" s="2">
        <v>8</v>
      </c>
      <c r="N3835" s="2">
        <v>130</v>
      </c>
      <c r="O3835" s="2">
        <v>238</v>
      </c>
      <c r="P3835" s="2">
        <v>76</v>
      </c>
      <c r="Q3835" s="4">
        <f t="shared" si="59"/>
        <v>1.8307692307692307</v>
      </c>
    </row>
    <row r="3836" spans="1:17">
      <c r="A3836" s="1" t="s">
        <v>17675</v>
      </c>
      <c r="B3836" s="1" t="s">
        <v>17</v>
      </c>
      <c r="C3836" s="1" t="s">
        <v>17676</v>
      </c>
      <c r="D3836" s="55" t="s">
        <v>17677</v>
      </c>
      <c r="E3836" s="66" t="s">
        <v>17678</v>
      </c>
      <c r="F3836" s="55" t="s">
        <v>68</v>
      </c>
      <c r="G3836" s="3">
        <v>43023</v>
      </c>
      <c r="H3836" s="1">
        <v>2014</v>
      </c>
      <c r="I3836" s="1" t="s">
        <v>253</v>
      </c>
      <c r="J3836" s="1" t="s">
        <v>149</v>
      </c>
      <c r="K3836" s="1" t="s">
        <v>17679</v>
      </c>
      <c r="L3836" s="2" t="s">
        <v>30</v>
      </c>
      <c r="M3836" s="2">
        <v>6</v>
      </c>
      <c r="N3836" s="2">
        <v>147</v>
      </c>
      <c r="O3836" s="2">
        <v>201</v>
      </c>
      <c r="P3836" s="2">
        <v>72</v>
      </c>
      <c r="Q3836" s="4">
        <f t="shared" si="59"/>
        <v>1.3673469387755102</v>
      </c>
    </row>
    <row r="3837" spans="1:17">
      <c r="A3837" s="1" t="s">
        <v>17680</v>
      </c>
      <c r="B3837" s="1" t="s">
        <v>17</v>
      </c>
      <c r="C3837" s="1" t="s">
        <v>17681</v>
      </c>
      <c r="D3837" s="55" t="s">
        <v>17682</v>
      </c>
      <c r="E3837" s="66" t="s">
        <v>17683</v>
      </c>
      <c r="F3837" s="55" t="s">
        <v>17684</v>
      </c>
      <c r="G3837" s="3">
        <v>44157</v>
      </c>
      <c r="H3837" s="1">
        <v>2013</v>
      </c>
      <c r="I3837" s="1" t="s">
        <v>1246</v>
      </c>
      <c r="J3837" s="1" t="s">
        <v>106</v>
      </c>
      <c r="K3837" s="1" t="s">
        <v>17685</v>
      </c>
      <c r="L3837" s="2" t="s">
        <v>52</v>
      </c>
      <c r="M3837" s="2">
        <v>10</v>
      </c>
      <c r="N3837" s="2">
        <v>185</v>
      </c>
      <c r="O3837" s="2">
        <v>203</v>
      </c>
      <c r="P3837" s="2">
        <v>70</v>
      </c>
      <c r="Q3837" s="4">
        <f t="shared" si="59"/>
        <v>1.0972972972972972</v>
      </c>
    </row>
    <row r="3838" spans="1:17">
      <c r="A3838" s="1" t="s">
        <v>17686</v>
      </c>
      <c r="B3838" s="1" t="s">
        <v>17</v>
      </c>
      <c r="C3838" s="1" t="s">
        <v>17687</v>
      </c>
      <c r="D3838" s="55" t="s">
        <v>17688</v>
      </c>
      <c r="E3838" s="66" t="s">
        <v>17689</v>
      </c>
      <c r="F3838" s="55" t="s">
        <v>212</v>
      </c>
      <c r="G3838" s="3">
        <v>42837</v>
      </c>
      <c r="H3838" s="1">
        <v>2016</v>
      </c>
      <c r="I3838" s="1" t="s">
        <v>500</v>
      </c>
      <c r="J3838" s="1" t="s">
        <v>409</v>
      </c>
      <c r="K3838" s="1" t="s">
        <v>17690</v>
      </c>
      <c r="L3838" s="2" t="s">
        <v>30</v>
      </c>
      <c r="M3838" s="2">
        <v>6</v>
      </c>
      <c r="N3838" s="2">
        <v>115</v>
      </c>
      <c r="O3838" s="2">
        <v>228</v>
      </c>
      <c r="P3838" s="2">
        <v>72</v>
      </c>
      <c r="Q3838" s="4">
        <f t="shared" si="59"/>
        <v>1.982608695652174</v>
      </c>
    </row>
    <row r="3839" spans="1:17">
      <c r="A3839" s="1" t="s">
        <v>17691</v>
      </c>
      <c r="B3839" s="1" t="s">
        <v>17</v>
      </c>
      <c r="C3839" s="1" t="s">
        <v>17692</v>
      </c>
      <c r="D3839" s="55" t="s">
        <v>17693</v>
      </c>
      <c r="E3839" s="66" t="s">
        <v>17694</v>
      </c>
      <c r="F3839" s="55" t="s">
        <v>912</v>
      </c>
      <c r="G3839" s="3">
        <v>44044</v>
      </c>
      <c r="H3839" s="1">
        <v>1979</v>
      </c>
      <c r="I3839" s="1" t="s">
        <v>213</v>
      </c>
      <c r="J3839" s="1" t="s">
        <v>989</v>
      </c>
      <c r="K3839" s="1" t="s">
        <v>17695</v>
      </c>
      <c r="L3839" s="2" t="s">
        <v>52</v>
      </c>
      <c r="M3839" s="2">
        <v>7</v>
      </c>
      <c r="N3839" s="2">
        <v>168</v>
      </c>
      <c r="O3839" s="2">
        <v>236</v>
      </c>
      <c r="P3839" s="2">
        <v>77</v>
      </c>
      <c r="Q3839" s="4">
        <f t="shared" si="59"/>
        <v>1.4047619047619047</v>
      </c>
    </row>
    <row r="3840" spans="1:17">
      <c r="A3840" s="1" t="s">
        <v>17696</v>
      </c>
      <c r="B3840" s="1" t="s">
        <v>1</v>
      </c>
      <c r="C3840" s="1" t="s">
        <v>17697</v>
      </c>
      <c r="D3840" s="55" t="s">
        <v>10</v>
      </c>
      <c r="E3840" s="66" t="s">
        <v>17698</v>
      </c>
      <c r="F3840" s="55" t="s">
        <v>12</v>
      </c>
      <c r="G3840" s="3">
        <v>42085</v>
      </c>
      <c r="H3840" s="1">
        <v>2014</v>
      </c>
      <c r="I3840" s="1" t="s">
        <v>6988</v>
      </c>
      <c r="J3840" s="1" t="s">
        <v>1507</v>
      </c>
      <c r="K3840" s="1" t="s">
        <v>17699</v>
      </c>
      <c r="L3840" s="2" t="s">
        <v>37</v>
      </c>
      <c r="M3840" s="2">
        <v>7</v>
      </c>
      <c r="N3840" s="2">
        <v>148</v>
      </c>
      <c r="O3840" s="2">
        <v>217</v>
      </c>
      <c r="P3840" s="2">
        <v>75</v>
      </c>
      <c r="Q3840" s="4">
        <f t="shared" si="59"/>
        <v>1.4662162162162162</v>
      </c>
    </row>
    <row r="3841" spans="1:17">
      <c r="A3841" s="1" t="s">
        <v>17700</v>
      </c>
      <c r="B3841" s="1" t="s">
        <v>17</v>
      </c>
      <c r="C3841" s="1" t="s">
        <v>17701</v>
      </c>
      <c r="D3841" s="55" t="s">
        <v>17702</v>
      </c>
      <c r="E3841" s="66" t="s">
        <v>17703</v>
      </c>
      <c r="F3841" s="55" t="s">
        <v>12</v>
      </c>
      <c r="G3841" s="3">
        <v>43770</v>
      </c>
      <c r="H3841" s="1">
        <v>2008</v>
      </c>
      <c r="I3841" s="1" t="s">
        <v>342</v>
      </c>
      <c r="J3841" s="1" t="s">
        <v>179</v>
      </c>
      <c r="K3841" s="1" t="s">
        <v>17704</v>
      </c>
      <c r="L3841" s="2" t="s">
        <v>123</v>
      </c>
      <c r="M3841" s="2">
        <v>6</v>
      </c>
      <c r="N3841" s="2">
        <v>128</v>
      </c>
      <c r="O3841" s="2">
        <v>236</v>
      </c>
      <c r="P3841" s="2">
        <v>74</v>
      </c>
      <c r="Q3841" s="4">
        <f t="shared" si="59"/>
        <v>1.84375</v>
      </c>
    </row>
    <row r="3842" spans="1:17">
      <c r="A3842" s="1" t="s">
        <v>17705</v>
      </c>
      <c r="B3842" s="1" t="s">
        <v>17</v>
      </c>
      <c r="C3842" s="1" t="s">
        <v>17706</v>
      </c>
      <c r="D3842" s="55" t="s">
        <v>17707</v>
      </c>
      <c r="E3842" s="66" t="s">
        <v>17708</v>
      </c>
      <c r="F3842" s="55" t="s">
        <v>12</v>
      </c>
      <c r="G3842" s="3">
        <v>40483</v>
      </c>
      <c r="H3842" s="1">
        <v>1987</v>
      </c>
      <c r="I3842" s="1" t="s">
        <v>76</v>
      </c>
      <c r="J3842" s="1" t="s">
        <v>5948</v>
      </c>
      <c r="K3842" s="1" t="s">
        <v>17709</v>
      </c>
      <c r="L3842" s="2" t="s">
        <v>333</v>
      </c>
      <c r="M3842" s="2">
        <v>6</v>
      </c>
      <c r="N3842" s="2">
        <v>101</v>
      </c>
      <c r="O3842" s="2">
        <v>217</v>
      </c>
      <c r="P3842" s="2">
        <v>79</v>
      </c>
      <c r="Q3842" s="4">
        <f t="shared" ref="Q3842:Q3905" si="60">IFERROR(O3842/N3842,0)</f>
        <v>2.1485148514851486</v>
      </c>
    </row>
    <row r="3843" spans="1:17">
      <c r="A3843" s="1" t="s">
        <v>17710</v>
      </c>
      <c r="B3843" s="1" t="s">
        <v>17</v>
      </c>
      <c r="C3843" s="1" t="s">
        <v>17711</v>
      </c>
      <c r="D3843" s="55" t="s">
        <v>17712</v>
      </c>
      <c r="E3843" s="66" t="s">
        <v>17713</v>
      </c>
      <c r="F3843" s="55" t="s">
        <v>1164</v>
      </c>
      <c r="G3843" s="3">
        <v>43363</v>
      </c>
      <c r="H3843" s="1">
        <v>2016</v>
      </c>
      <c r="I3843" s="1" t="s">
        <v>155</v>
      </c>
      <c r="J3843" s="1" t="s">
        <v>214</v>
      </c>
      <c r="K3843" s="1" t="s">
        <v>17714</v>
      </c>
      <c r="L3843" s="2" t="s">
        <v>30</v>
      </c>
      <c r="M3843" s="2">
        <v>9</v>
      </c>
      <c r="N3843" s="2">
        <v>148</v>
      </c>
      <c r="O3843" s="2">
        <v>249</v>
      </c>
      <c r="P3843" s="2">
        <v>75</v>
      </c>
      <c r="Q3843" s="4">
        <f t="shared" si="60"/>
        <v>1.6824324324324325</v>
      </c>
    </row>
    <row r="3844" spans="1:17">
      <c r="A3844" s="1" t="s">
        <v>17715</v>
      </c>
      <c r="B3844" s="1" t="s">
        <v>17</v>
      </c>
      <c r="C3844" s="1" t="s">
        <v>17716</v>
      </c>
      <c r="D3844" s="55" t="s">
        <v>8982</v>
      </c>
      <c r="E3844" s="66" t="s">
        <v>17717</v>
      </c>
      <c r="F3844" s="55" t="s">
        <v>68</v>
      </c>
      <c r="G3844" s="3">
        <v>42783</v>
      </c>
      <c r="H3844" s="1">
        <v>2016</v>
      </c>
      <c r="I3844" s="1" t="s">
        <v>2952</v>
      </c>
      <c r="J3844" s="1" t="s">
        <v>28</v>
      </c>
      <c r="K3844" s="1" t="s">
        <v>17718</v>
      </c>
      <c r="L3844" s="2" t="s">
        <v>37</v>
      </c>
      <c r="M3844" s="2">
        <v>10</v>
      </c>
      <c r="N3844" s="2">
        <v>139</v>
      </c>
      <c r="O3844" s="2">
        <v>237</v>
      </c>
      <c r="P3844" s="2">
        <v>76</v>
      </c>
      <c r="Q3844" s="4">
        <f t="shared" si="60"/>
        <v>1.7050359712230216</v>
      </c>
    </row>
    <row r="3845" spans="1:17">
      <c r="A3845" s="1" t="s">
        <v>17719</v>
      </c>
      <c r="B3845" s="1" t="s">
        <v>17</v>
      </c>
      <c r="C3845" s="1" t="s">
        <v>17720</v>
      </c>
      <c r="D3845" s="55" t="s">
        <v>17721</v>
      </c>
      <c r="E3845" s="66" t="s">
        <v>17722</v>
      </c>
      <c r="F3845" s="55" t="s">
        <v>12</v>
      </c>
      <c r="G3845" s="3">
        <v>43952</v>
      </c>
      <c r="H3845" s="1">
        <v>2008</v>
      </c>
      <c r="I3845" s="1" t="s">
        <v>276</v>
      </c>
      <c r="J3845" s="1" t="s">
        <v>21</v>
      </c>
      <c r="K3845" s="1" t="s">
        <v>17723</v>
      </c>
      <c r="L3845" s="2" t="s">
        <v>942</v>
      </c>
      <c r="M3845" s="2">
        <v>7</v>
      </c>
      <c r="N3845" s="2">
        <v>101</v>
      </c>
      <c r="O3845" s="2">
        <v>244</v>
      </c>
      <c r="P3845" s="2">
        <v>71</v>
      </c>
      <c r="Q3845" s="4">
        <f t="shared" si="60"/>
        <v>2.4158415841584158</v>
      </c>
    </row>
    <row r="3846" spans="1:17">
      <c r="A3846" s="1" t="s">
        <v>17724</v>
      </c>
      <c r="B3846" s="1" t="s">
        <v>1</v>
      </c>
      <c r="C3846" s="1" t="s">
        <v>17725</v>
      </c>
      <c r="D3846" s="55" t="s">
        <v>10</v>
      </c>
      <c r="E3846" s="66" t="s">
        <v>17726</v>
      </c>
      <c r="F3846" s="55" t="s">
        <v>12</v>
      </c>
      <c r="G3846" s="3">
        <v>43966</v>
      </c>
      <c r="H3846" s="1">
        <v>2019</v>
      </c>
      <c r="I3846" s="1" t="s">
        <v>61</v>
      </c>
      <c r="J3846" s="1" t="s">
        <v>1507</v>
      </c>
      <c r="K3846" s="1" t="s">
        <v>17727</v>
      </c>
      <c r="L3846" s="2" t="s">
        <v>71</v>
      </c>
      <c r="M3846" s="2">
        <v>9</v>
      </c>
      <c r="N3846" s="2">
        <v>197</v>
      </c>
      <c r="O3846" s="2">
        <v>233</v>
      </c>
      <c r="P3846" s="2">
        <v>74</v>
      </c>
      <c r="Q3846" s="4">
        <f t="shared" si="60"/>
        <v>1.1827411167512691</v>
      </c>
    </row>
    <row r="3847" spans="1:17">
      <c r="A3847" s="1" t="s">
        <v>17728</v>
      </c>
      <c r="B3847" s="1" t="s">
        <v>17</v>
      </c>
      <c r="C3847" s="1" t="s">
        <v>17729</v>
      </c>
      <c r="D3847" s="55" t="s">
        <v>17730</v>
      </c>
      <c r="E3847" s="55" t="s">
        <v>17731</v>
      </c>
      <c r="F3847" s="55" t="s">
        <v>12</v>
      </c>
      <c r="G3847" s="3">
        <v>43101</v>
      </c>
      <c r="H3847" s="1">
        <v>2017</v>
      </c>
      <c r="I3847" s="1" t="s">
        <v>220</v>
      </c>
      <c r="J3847" s="1" t="s">
        <v>35</v>
      </c>
      <c r="K3847" s="1" t="s">
        <v>17732</v>
      </c>
      <c r="L3847" s="2" t="s">
        <v>30</v>
      </c>
      <c r="M3847" s="2">
        <v>7</v>
      </c>
      <c r="N3847" s="2">
        <v>155</v>
      </c>
      <c r="O3847" s="2">
        <v>202</v>
      </c>
      <c r="P3847" s="2">
        <v>71</v>
      </c>
      <c r="Q3847" s="4">
        <f t="shared" si="60"/>
        <v>1.3032258064516129</v>
      </c>
    </row>
    <row r="3848" spans="1:17">
      <c r="A3848" s="1" t="s">
        <v>17733</v>
      </c>
      <c r="B3848" s="1" t="s">
        <v>17</v>
      </c>
      <c r="C3848" s="1" t="s">
        <v>17734</v>
      </c>
      <c r="D3848" s="55" t="s">
        <v>17735</v>
      </c>
      <c r="E3848" s="66" t="s">
        <v>17736</v>
      </c>
      <c r="F3848" s="55" t="s">
        <v>68</v>
      </c>
      <c r="G3848" s="3">
        <v>43842</v>
      </c>
      <c r="H3848" s="1">
        <v>2019</v>
      </c>
      <c r="I3848" s="1" t="s">
        <v>312</v>
      </c>
      <c r="J3848" s="1" t="s">
        <v>50</v>
      </c>
      <c r="K3848" s="1" t="s">
        <v>17737</v>
      </c>
      <c r="L3848" s="2" t="s">
        <v>30</v>
      </c>
      <c r="M3848" s="2">
        <v>7</v>
      </c>
      <c r="N3848" s="2">
        <v>119</v>
      </c>
      <c r="O3848" s="2">
        <v>204</v>
      </c>
      <c r="P3848" s="2">
        <v>77</v>
      </c>
      <c r="Q3848" s="4">
        <f t="shared" si="60"/>
        <v>1.7142857142857142</v>
      </c>
    </row>
    <row r="3849" spans="1:17">
      <c r="A3849" s="1" t="s">
        <v>17738</v>
      </c>
      <c r="B3849" s="1" t="s">
        <v>1</v>
      </c>
      <c r="C3849" s="1" t="s">
        <v>17739</v>
      </c>
      <c r="D3849" s="55" t="s">
        <v>10</v>
      </c>
      <c r="E3849" s="66"/>
      <c r="F3849" s="55" t="s">
        <v>12</v>
      </c>
      <c r="G3849" s="3">
        <v>43371</v>
      </c>
      <c r="H3849" s="1">
        <v>2018</v>
      </c>
      <c r="I3849" s="1" t="s">
        <v>4</v>
      </c>
      <c r="J3849" s="1" t="s">
        <v>1308</v>
      </c>
      <c r="K3849" s="1" t="s">
        <v>17740</v>
      </c>
      <c r="L3849" s="2" t="s">
        <v>30</v>
      </c>
      <c r="M3849" s="2">
        <v>8</v>
      </c>
      <c r="N3849" s="2">
        <v>186</v>
      </c>
      <c r="O3849" s="2">
        <v>214</v>
      </c>
      <c r="P3849" s="2">
        <v>75</v>
      </c>
      <c r="Q3849" s="4">
        <f t="shared" si="60"/>
        <v>1.1505376344086022</v>
      </c>
    </row>
    <row r="3850" spans="1:17">
      <c r="A3850" s="1" t="s">
        <v>17741</v>
      </c>
      <c r="B3850" s="1" t="s">
        <v>17</v>
      </c>
      <c r="C3850" s="1" t="s">
        <v>17742</v>
      </c>
      <c r="D3850" s="55" t="s">
        <v>17743</v>
      </c>
      <c r="E3850" s="66" t="s">
        <v>17744</v>
      </c>
      <c r="F3850" s="55" t="s">
        <v>68</v>
      </c>
      <c r="G3850" s="3">
        <v>44206</v>
      </c>
      <c r="H3850" s="1">
        <v>2004</v>
      </c>
      <c r="I3850" s="1" t="s">
        <v>3716</v>
      </c>
      <c r="J3850" s="1" t="s">
        <v>271</v>
      </c>
      <c r="K3850" s="1" t="s">
        <v>17745</v>
      </c>
      <c r="L3850" s="2" t="s">
        <v>37</v>
      </c>
      <c r="M3850" s="2">
        <v>10</v>
      </c>
      <c r="N3850" s="2">
        <v>144</v>
      </c>
      <c r="O3850" s="2">
        <v>210</v>
      </c>
      <c r="P3850" s="2">
        <v>79</v>
      </c>
      <c r="Q3850" s="4">
        <f t="shared" si="60"/>
        <v>1.4583333333333333</v>
      </c>
    </row>
    <row r="3851" spans="1:17">
      <c r="A3851" s="1" t="s">
        <v>17746</v>
      </c>
      <c r="B3851" s="1" t="s">
        <v>17</v>
      </c>
      <c r="C3851" s="1" t="s">
        <v>17747</v>
      </c>
      <c r="D3851" s="55" t="s">
        <v>17748</v>
      </c>
      <c r="E3851" s="66" t="s">
        <v>17749</v>
      </c>
      <c r="F3851" s="55" t="s">
        <v>68</v>
      </c>
      <c r="G3851" s="3">
        <v>44017</v>
      </c>
      <c r="H3851" s="1">
        <v>2013</v>
      </c>
      <c r="I3851" s="1" t="s">
        <v>312</v>
      </c>
      <c r="J3851" s="1" t="s">
        <v>214</v>
      </c>
      <c r="K3851" s="1" t="s">
        <v>17750</v>
      </c>
      <c r="L3851" s="2" t="s">
        <v>37</v>
      </c>
      <c r="M3851" s="2">
        <v>8</v>
      </c>
      <c r="N3851" s="2">
        <v>191</v>
      </c>
      <c r="O3851" s="2">
        <v>223</v>
      </c>
      <c r="P3851" s="2">
        <v>70</v>
      </c>
      <c r="Q3851" s="4">
        <f t="shared" si="60"/>
        <v>1.1675392670157068</v>
      </c>
    </row>
    <row r="3852" spans="1:17">
      <c r="A3852" s="1" t="s">
        <v>17751</v>
      </c>
      <c r="B3852" s="1" t="s">
        <v>17</v>
      </c>
      <c r="C3852" s="1" t="s">
        <v>17752</v>
      </c>
      <c r="D3852" s="55" t="s">
        <v>17753</v>
      </c>
      <c r="E3852" s="66" t="s">
        <v>17754</v>
      </c>
      <c r="F3852" s="55" t="s">
        <v>3259</v>
      </c>
      <c r="G3852" s="3">
        <v>42973</v>
      </c>
      <c r="H3852" s="1">
        <v>2016</v>
      </c>
      <c r="I3852" s="1" t="s">
        <v>243</v>
      </c>
      <c r="J3852" s="1" t="s">
        <v>760</v>
      </c>
      <c r="K3852" s="1" t="s">
        <v>17755</v>
      </c>
      <c r="L3852" s="2" t="s">
        <v>30</v>
      </c>
      <c r="M3852" s="2">
        <v>9</v>
      </c>
      <c r="N3852" s="2">
        <v>141</v>
      </c>
      <c r="O3852" s="2">
        <v>244</v>
      </c>
      <c r="P3852" s="2">
        <v>75</v>
      </c>
      <c r="Q3852" s="4">
        <f t="shared" si="60"/>
        <v>1.7304964539007093</v>
      </c>
    </row>
    <row r="3853" spans="1:17">
      <c r="A3853" s="1" t="s">
        <v>17756</v>
      </c>
      <c r="B3853" s="1" t="s">
        <v>1</v>
      </c>
      <c r="C3853" s="1" t="s">
        <v>17757</v>
      </c>
      <c r="D3853" s="55" t="s">
        <v>17758</v>
      </c>
      <c r="E3853" s="66" t="s">
        <v>17759</v>
      </c>
      <c r="F3853" s="55" t="s">
        <v>348</v>
      </c>
      <c r="G3853" s="3">
        <v>43555</v>
      </c>
      <c r="H3853" s="1">
        <v>2017</v>
      </c>
      <c r="I3853" s="1" t="s">
        <v>4</v>
      </c>
      <c r="J3853" s="1" t="s">
        <v>5</v>
      </c>
      <c r="K3853" s="1" t="s">
        <v>17760</v>
      </c>
      <c r="L3853" s="2" t="s">
        <v>163</v>
      </c>
      <c r="M3853" s="2">
        <v>7</v>
      </c>
      <c r="N3853" s="2">
        <v>199</v>
      </c>
      <c r="O3853" s="2">
        <v>232</v>
      </c>
      <c r="P3853" s="2">
        <v>70</v>
      </c>
      <c r="Q3853" s="4">
        <f t="shared" si="60"/>
        <v>1.1658291457286432</v>
      </c>
    </row>
    <row r="3854" spans="1:17">
      <c r="A3854" s="1" t="s">
        <v>17761</v>
      </c>
      <c r="B3854" s="1" t="s">
        <v>1</v>
      </c>
      <c r="C3854" s="1" t="s">
        <v>17762</v>
      </c>
      <c r="D3854" s="55" t="s">
        <v>10</v>
      </c>
      <c r="E3854" s="66" t="s">
        <v>17763</v>
      </c>
      <c r="F3854" s="55" t="s">
        <v>167</v>
      </c>
      <c r="G3854" s="3">
        <v>42565</v>
      </c>
      <c r="H3854" s="1">
        <v>2016</v>
      </c>
      <c r="I3854" s="1" t="s">
        <v>4</v>
      </c>
      <c r="J3854" s="1" t="s">
        <v>168</v>
      </c>
      <c r="K3854" s="1" t="s">
        <v>17764</v>
      </c>
      <c r="L3854" s="2" t="s">
        <v>37</v>
      </c>
      <c r="M3854" s="2">
        <v>7</v>
      </c>
      <c r="N3854" s="2">
        <v>112</v>
      </c>
      <c r="O3854" s="2">
        <v>205</v>
      </c>
      <c r="P3854" s="2">
        <v>78</v>
      </c>
      <c r="Q3854" s="4">
        <f t="shared" si="60"/>
        <v>1.8303571428571428</v>
      </c>
    </row>
    <row r="3855" spans="1:17">
      <c r="A3855" s="1" t="s">
        <v>17765</v>
      </c>
      <c r="B3855" s="1" t="s">
        <v>1</v>
      </c>
      <c r="C3855" s="1" t="s">
        <v>17766</v>
      </c>
      <c r="D3855" s="55" t="s">
        <v>10</v>
      </c>
      <c r="E3855" s="66" t="s">
        <v>17767</v>
      </c>
      <c r="F3855" s="55" t="s">
        <v>167</v>
      </c>
      <c r="G3855" s="3">
        <v>43637</v>
      </c>
      <c r="H3855" s="1">
        <v>2013</v>
      </c>
      <c r="I3855" s="1" t="s">
        <v>13</v>
      </c>
      <c r="J3855" s="1" t="s">
        <v>168</v>
      </c>
      <c r="K3855" s="1" t="s">
        <v>17768</v>
      </c>
      <c r="L3855" s="2" t="s">
        <v>37</v>
      </c>
      <c r="M3855" s="2">
        <v>6</v>
      </c>
      <c r="N3855" s="2">
        <v>122</v>
      </c>
      <c r="O3855" s="2">
        <v>201</v>
      </c>
      <c r="P3855" s="2">
        <v>77</v>
      </c>
      <c r="Q3855" s="4">
        <f t="shared" si="60"/>
        <v>1.6475409836065573</v>
      </c>
    </row>
    <row r="3856" spans="1:17">
      <c r="A3856" s="1" t="s">
        <v>17769</v>
      </c>
      <c r="B3856" s="1" t="s">
        <v>1</v>
      </c>
      <c r="C3856" s="1" t="s">
        <v>17770</v>
      </c>
      <c r="D3856" s="55" t="s">
        <v>10</v>
      </c>
      <c r="E3856" s="55" t="s">
        <v>17771</v>
      </c>
      <c r="F3856" s="55" t="s">
        <v>12</v>
      </c>
      <c r="G3856" s="3">
        <v>43966</v>
      </c>
      <c r="H3856" s="1">
        <v>2020</v>
      </c>
      <c r="I3856" s="1" t="s">
        <v>533</v>
      </c>
      <c r="J3856" s="1" t="s">
        <v>13757</v>
      </c>
      <c r="K3856" s="1" t="s">
        <v>17772</v>
      </c>
      <c r="L3856" s="2" t="s">
        <v>37</v>
      </c>
      <c r="M3856" s="2">
        <v>7</v>
      </c>
      <c r="N3856" s="2">
        <v>109</v>
      </c>
      <c r="O3856" s="2">
        <v>235</v>
      </c>
      <c r="P3856" s="2">
        <v>71</v>
      </c>
      <c r="Q3856" s="4">
        <f t="shared" si="60"/>
        <v>2.1559633027522938</v>
      </c>
    </row>
    <row r="3857" spans="1:17">
      <c r="A3857" s="1" t="s">
        <v>17773</v>
      </c>
      <c r="B3857" s="1" t="s">
        <v>1</v>
      </c>
      <c r="C3857" s="1" t="s">
        <v>17774</v>
      </c>
      <c r="D3857" s="55" t="s">
        <v>10</v>
      </c>
      <c r="E3857" s="66" t="s">
        <v>17775</v>
      </c>
      <c r="F3857" s="55" t="s">
        <v>41</v>
      </c>
      <c r="G3857" s="3">
        <v>42896</v>
      </c>
      <c r="H3857" s="1">
        <v>2016</v>
      </c>
      <c r="I3857" s="1" t="s">
        <v>4</v>
      </c>
      <c r="J3857" s="1" t="s">
        <v>42</v>
      </c>
      <c r="K3857" s="1" t="s">
        <v>17776</v>
      </c>
      <c r="L3857" s="2" t="s">
        <v>71</v>
      </c>
      <c r="M3857" s="2">
        <v>8</v>
      </c>
      <c r="N3857" s="2">
        <v>113</v>
      </c>
      <c r="O3857" s="2">
        <v>228</v>
      </c>
      <c r="P3857" s="2">
        <v>79</v>
      </c>
      <c r="Q3857" s="4">
        <f t="shared" si="60"/>
        <v>2.0176991150442478</v>
      </c>
    </row>
    <row r="3858" spans="1:17">
      <c r="A3858" s="1" t="s">
        <v>17777</v>
      </c>
      <c r="B3858" s="1" t="s">
        <v>17</v>
      </c>
      <c r="C3858" s="1" t="s">
        <v>17778</v>
      </c>
      <c r="D3858" s="55" t="s">
        <v>17779</v>
      </c>
      <c r="E3858" s="66" t="s">
        <v>17780</v>
      </c>
      <c r="F3858" s="55" t="s">
        <v>3034</v>
      </c>
      <c r="G3858" s="3">
        <v>42358</v>
      </c>
      <c r="H3858" s="1">
        <v>2013</v>
      </c>
      <c r="I3858" s="1" t="s">
        <v>3329</v>
      </c>
      <c r="J3858" s="1" t="s">
        <v>953</v>
      </c>
      <c r="K3858" s="1" t="s">
        <v>17781</v>
      </c>
      <c r="L3858" s="2" t="s">
        <v>7</v>
      </c>
      <c r="M3858" s="2">
        <v>9</v>
      </c>
      <c r="N3858" s="2">
        <v>141</v>
      </c>
      <c r="O3858" s="2">
        <v>215</v>
      </c>
      <c r="P3858" s="2">
        <v>72</v>
      </c>
      <c r="Q3858" s="4">
        <f t="shared" si="60"/>
        <v>1.5248226950354611</v>
      </c>
    </row>
    <row r="3859" spans="1:17">
      <c r="A3859" s="1" t="s">
        <v>17782</v>
      </c>
      <c r="B3859" s="1" t="s">
        <v>1</v>
      </c>
      <c r="C3859" s="1" t="s">
        <v>17783</v>
      </c>
      <c r="D3859" s="55" t="s">
        <v>10</v>
      </c>
      <c r="E3859" s="66"/>
      <c r="F3859" s="55" t="s">
        <v>17784</v>
      </c>
      <c r="G3859" s="3">
        <v>43753</v>
      </c>
      <c r="H3859" s="1">
        <v>2019</v>
      </c>
      <c r="I3859" s="1" t="s">
        <v>4</v>
      </c>
      <c r="J3859" s="1" t="s">
        <v>904</v>
      </c>
      <c r="K3859" s="1" t="s">
        <v>17785</v>
      </c>
      <c r="L3859" s="2" t="s">
        <v>15</v>
      </c>
      <c r="M3859" s="2">
        <v>10</v>
      </c>
      <c r="N3859" s="2">
        <v>196</v>
      </c>
      <c r="O3859" s="2">
        <v>238</v>
      </c>
      <c r="P3859" s="2">
        <v>77</v>
      </c>
      <c r="Q3859" s="4">
        <f t="shared" si="60"/>
        <v>1.2142857142857142</v>
      </c>
    </row>
    <row r="3860" spans="1:17">
      <c r="A3860" s="1" t="s">
        <v>17786</v>
      </c>
      <c r="B3860" s="1" t="s">
        <v>17</v>
      </c>
      <c r="C3860" s="1" t="s">
        <v>17787</v>
      </c>
      <c r="D3860" s="55" t="s">
        <v>1757</v>
      </c>
      <c r="E3860" s="66" t="s">
        <v>17788</v>
      </c>
      <c r="F3860" s="55" t="s">
        <v>463</v>
      </c>
      <c r="G3860" s="3">
        <v>43994</v>
      </c>
      <c r="H3860" s="1">
        <v>2018</v>
      </c>
      <c r="I3860" s="1" t="s">
        <v>306</v>
      </c>
      <c r="J3860" s="1" t="s">
        <v>1759</v>
      </c>
      <c r="K3860" s="1" t="s">
        <v>17789</v>
      </c>
      <c r="L3860" s="2" t="s">
        <v>37</v>
      </c>
      <c r="M3860" s="2">
        <v>10</v>
      </c>
      <c r="N3860" s="2">
        <v>166</v>
      </c>
      <c r="O3860" s="2">
        <v>237</v>
      </c>
      <c r="P3860" s="2">
        <v>75</v>
      </c>
      <c r="Q3860" s="4">
        <f t="shared" si="60"/>
        <v>1.427710843373494</v>
      </c>
    </row>
    <row r="3861" spans="1:17">
      <c r="A3861" s="1" t="s">
        <v>17790</v>
      </c>
      <c r="B3861" s="1" t="s">
        <v>17</v>
      </c>
      <c r="C3861" s="1" t="s">
        <v>17791</v>
      </c>
      <c r="D3861" s="55" t="s">
        <v>17792</v>
      </c>
      <c r="E3861" s="66" t="s">
        <v>17793</v>
      </c>
      <c r="F3861" s="55" t="s">
        <v>68</v>
      </c>
      <c r="G3861" s="3">
        <v>43922</v>
      </c>
      <c r="H3861" s="1">
        <v>2015</v>
      </c>
      <c r="I3861" s="1" t="s">
        <v>148</v>
      </c>
      <c r="J3861" s="1" t="s">
        <v>409</v>
      </c>
      <c r="K3861" s="1" t="s">
        <v>17794</v>
      </c>
      <c r="L3861" s="2" t="s">
        <v>37</v>
      </c>
      <c r="M3861" s="2">
        <v>9</v>
      </c>
      <c r="N3861" s="2">
        <v>196</v>
      </c>
      <c r="O3861" s="2">
        <v>233</v>
      </c>
      <c r="P3861" s="2">
        <v>72</v>
      </c>
      <c r="Q3861" s="4">
        <f t="shared" si="60"/>
        <v>1.1887755102040816</v>
      </c>
    </row>
    <row r="3862" spans="1:17">
      <c r="A3862" s="1" t="s">
        <v>17795</v>
      </c>
      <c r="B3862" s="1" t="s">
        <v>17</v>
      </c>
      <c r="C3862" s="1" t="s">
        <v>17796</v>
      </c>
      <c r="D3862" s="55" t="s">
        <v>2815</v>
      </c>
      <c r="E3862" s="66" t="s">
        <v>17797</v>
      </c>
      <c r="F3862" s="55" t="s">
        <v>12</v>
      </c>
      <c r="G3862" s="3">
        <v>43831</v>
      </c>
      <c r="H3862" s="1">
        <v>1999</v>
      </c>
      <c r="I3862" s="1" t="s">
        <v>17798</v>
      </c>
      <c r="J3862" s="1" t="s">
        <v>28</v>
      </c>
      <c r="K3862" s="1" t="s">
        <v>17799</v>
      </c>
      <c r="L3862" s="2" t="s">
        <v>52</v>
      </c>
      <c r="M3862" s="2">
        <v>10</v>
      </c>
      <c r="N3862" s="2">
        <v>192</v>
      </c>
      <c r="O3862" s="2">
        <v>207</v>
      </c>
      <c r="P3862" s="2">
        <v>71</v>
      </c>
      <c r="Q3862" s="4">
        <f t="shared" si="60"/>
        <v>1.078125</v>
      </c>
    </row>
    <row r="3863" spans="1:17">
      <c r="A3863" s="1" t="s">
        <v>17800</v>
      </c>
      <c r="B3863" s="1" t="s">
        <v>17</v>
      </c>
      <c r="C3863" s="1" t="s">
        <v>17801</v>
      </c>
      <c r="D3863" s="55" t="s">
        <v>17802</v>
      </c>
      <c r="E3863" s="55" t="s">
        <v>17803</v>
      </c>
      <c r="F3863" s="55" t="s">
        <v>3175</v>
      </c>
      <c r="G3863" s="3">
        <v>42788</v>
      </c>
      <c r="H3863" s="1">
        <v>2016</v>
      </c>
      <c r="I3863" s="1" t="s">
        <v>494</v>
      </c>
      <c r="J3863" s="1" t="s">
        <v>4023</v>
      </c>
      <c r="K3863" s="1" t="s">
        <v>17804</v>
      </c>
      <c r="L3863" s="2" t="s">
        <v>71</v>
      </c>
      <c r="M3863" s="2">
        <v>6</v>
      </c>
      <c r="N3863" s="2">
        <v>198</v>
      </c>
      <c r="O3863" s="2">
        <v>246</v>
      </c>
      <c r="P3863" s="2">
        <v>74</v>
      </c>
      <c r="Q3863" s="4">
        <f t="shared" si="60"/>
        <v>1.2424242424242424</v>
      </c>
    </row>
    <row r="3864" spans="1:17">
      <c r="A3864" s="1" t="s">
        <v>17805</v>
      </c>
      <c r="B3864" s="1" t="s">
        <v>17</v>
      </c>
      <c r="C3864" s="1" t="s">
        <v>17806</v>
      </c>
      <c r="D3864" s="55" t="s">
        <v>17807</v>
      </c>
      <c r="E3864" s="66" t="s">
        <v>17808</v>
      </c>
      <c r="F3864" s="55" t="s">
        <v>68</v>
      </c>
      <c r="G3864" s="3">
        <v>43313</v>
      </c>
      <c r="H3864" s="1">
        <v>2013</v>
      </c>
      <c r="I3864" s="1" t="s">
        <v>248</v>
      </c>
      <c r="J3864" s="1" t="s">
        <v>313</v>
      </c>
      <c r="K3864" s="1" t="s">
        <v>17809</v>
      </c>
      <c r="L3864" s="2" t="s">
        <v>37</v>
      </c>
      <c r="M3864" s="2">
        <v>7</v>
      </c>
      <c r="N3864" s="2">
        <v>128</v>
      </c>
      <c r="O3864" s="2">
        <v>227</v>
      </c>
      <c r="P3864" s="2">
        <v>74</v>
      </c>
      <c r="Q3864" s="4">
        <f t="shared" si="60"/>
        <v>1.7734375</v>
      </c>
    </row>
    <row r="3865" spans="1:17">
      <c r="A3865" s="1" t="s">
        <v>17810</v>
      </c>
      <c r="B3865" s="1" t="s">
        <v>17</v>
      </c>
      <c r="C3865" s="1" t="s">
        <v>17811</v>
      </c>
      <c r="D3865" s="55" t="s">
        <v>17812</v>
      </c>
      <c r="E3865" s="66" t="s">
        <v>17813</v>
      </c>
      <c r="F3865" s="55"/>
      <c r="G3865" s="3">
        <v>43495</v>
      </c>
      <c r="H3865" s="1">
        <v>2010</v>
      </c>
      <c r="I3865" s="1" t="s">
        <v>384</v>
      </c>
      <c r="J3865" s="1" t="s">
        <v>214</v>
      </c>
      <c r="K3865" s="1" t="s">
        <v>17814</v>
      </c>
      <c r="L3865" s="2" t="s">
        <v>37</v>
      </c>
      <c r="M3865" s="2">
        <v>10</v>
      </c>
      <c r="N3865" s="2">
        <v>192</v>
      </c>
      <c r="O3865" s="2">
        <v>246</v>
      </c>
      <c r="P3865" s="2">
        <v>72</v>
      </c>
      <c r="Q3865" s="4">
        <f t="shared" si="60"/>
        <v>1.28125</v>
      </c>
    </row>
    <row r="3866" spans="1:17">
      <c r="A3866" s="1" t="s">
        <v>17815</v>
      </c>
      <c r="B3866" s="1" t="s">
        <v>1</v>
      </c>
      <c r="C3866" s="1" t="s">
        <v>17816</v>
      </c>
      <c r="D3866" s="55" t="s">
        <v>10</v>
      </c>
      <c r="E3866" s="66" t="s">
        <v>17817</v>
      </c>
      <c r="F3866" s="55" t="s">
        <v>68</v>
      </c>
      <c r="G3866" s="3">
        <v>42840</v>
      </c>
      <c r="H3866" s="1">
        <v>2015</v>
      </c>
      <c r="I3866" s="1" t="s">
        <v>4</v>
      </c>
      <c r="J3866" s="1" t="s">
        <v>2167</v>
      </c>
      <c r="K3866" s="1" t="s">
        <v>17818</v>
      </c>
      <c r="L3866" s="2" t="s">
        <v>37</v>
      </c>
      <c r="M3866" s="2">
        <v>6</v>
      </c>
      <c r="N3866" s="2">
        <v>171</v>
      </c>
      <c r="O3866" s="2">
        <v>226</v>
      </c>
      <c r="P3866" s="2">
        <v>75</v>
      </c>
      <c r="Q3866" s="4">
        <f t="shared" si="60"/>
        <v>1.3216374269005848</v>
      </c>
    </row>
    <row r="3867" spans="1:17">
      <c r="A3867" s="1" t="s">
        <v>17819</v>
      </c>
      <c r="B3867" s="1" t="s">
        <v>1</v>
      </c>
      <c r="C3867" s="1" t="s">
        <v>17820</v>
      </c>
      <c r="D3867" s="55" t="s">
        <v>10</v>
      </c>
      <c r="E3867" s="66" t="s">
        <v>17821</v>
      </c>
      <c r="F3867" s="55" t="s">
        <v>68</v>
      </c>
      <c r="G3867" s="3">
        <v>42826</v>
      </c>
      <c r="H3867" s="1">
        <v>2014</v>
      </c>
      <c r="I3867" s="1" t="s">
        <v>4</v>
      </c>
      <c r="J3867" s="1" t="s">
        <v>2167</v>
      </c>
      <c r="K3867" s="1" t="s">
        <v>17822</v>
      </c>
      <c r="L3867" s="2" t="s">
        <v>37</v>
      </c>
      <c r="M3867" s="2">
        <v>7</v>
      </c>
      <c r="N3867" s="2">
        <v>189</v>
      </c>
      <c r="O3867" s="2">
        <v>250</v>
      </c>
      <c r="P3867" s="2">
        <v>72</v>
      </c>
      <c r="Q3867" s="4">
        <f t="shared" si="60"/>
        <v>1.3227513227513228</v>
      </c>
    </row>
    <row r="3868" spans="1:17">
      <c r="A3868" s="1" t="s">
        <v>17823</v>
      </c>
      <c r="B3868" s="1" t="s">
        <v>17</v>
      </c>
      <c r="C3868" s="1" t="s">
        <v>17824</v>
      </c>
      <c r="D3868" s="55" t="s">
        <v>17825</v>
      </c>
      <c r="E3868" s="66" t="s">
        <v>17826</v>
      </c>
      <c r="F3868" s="55" t="s">
        <v>299</v>
      </c>
      <c r="G3868" s="3">
        <v>43800</v>
      </c>
      <c r="H3868" s="1">
        <v>2017</v>
      </c>
      <c r="I3868" s="1" t="s">
        <v>2952</v>
      </c>
      <c r="J3868" s="1" t="s">
        <v>50</v>
      </c>
      <c r="K3868" s="1" t="s">
        <v>17827</v>
      </c>
      <c r="L3868" s="2" t="s">
        <v>37</v>
      </c>
      <c r="M3868" s="2">
        <v>9</v>
      </c>
      <c r="N3868" s="2">
        <v>108</v>
      </c>
      <c r="O3868" s="2">
        <v>230</v>
      </c>
      <c r="P3868" s="2">
        <v>72</v>
      </c>
      <c r="Q3868" s="4">
        <f t="shared" si="60"/>
        <v>2.1296296296296298</v>
      </c>
    </row>
    <row r="3869" spans="1:17">
      <c r="A3869" s="1" t="s">
        <v>17828</v>
      </c>
      <c r="B3869" s="1" t="s">
        <v>1</v>
      </c>
      <c r="C3869" s="1" t="s">
        <v>17829</v>
      </c>
      <c r="D3869" s="55" t="s">
        <v>10</v>
      </c>
      <c r="E3869" s="66" t="s">
        <v>17830</v>
      </c>
      <c r="F3869" s="55" t="s">
        <v>68</v>
      </c>
      <c r="G3869" s="3">
        <v>43160</v>
      </c>
      <c r="H3869" s="1">
        <v>2010</v>
      </c>
      <c r="I3869" s="1" t="s">
        <v>4</v>
      </c>
      <c r="J3869" s="1" t="s">
        <v>981</v>
      </c>
      <c r="K3869" s="1" t="s">
        <v>17831</v>
      </c>
      <c r="L3869" s="2" t="s">
        <v>37</v>
      </c>
      <c r="M3869" s="2" t="s">
        <v>44</v>
      </c>
      <c r="N3869" s="2" t="s">
        <v>44</v>
      </c>
      <c r="O3869" s="2" t="s">
        <v>44</v>
      </c>
      <c r="P3869" s="2" t="s">
        <v>44</v>
      </c>
      <c r="Q3869" s="4">
        <f t="shared" si="60"/>
        <v>0</v>
      </c>
    </row>
    <row r="3870" spans="1:17">
      <c r="A3870" s="1" t="s">
        <v>17832</v>
      </c>
      <c r="B3870" s="1" t="s">
        <v>17</v>
      </c>
      <c r="C3870" s="1" t="s">
        <v>17833</v>
      </c>
      <c r="D3870" s="55" t="s">
        <v>17834</v>
      </c>
      <c r="E3870" s="66" t="s">
        <v>17835</v>
      </c>
      <c r="F3870" s="55" t="s">
        <v>1164</v>
      </c>
      <c r="G3870" s="3">
        <v>43328</v>
      </c>
      <c r="H3870" s="1">
        <v>1981</v>
      </c>
      <c r="I3870" s="1" t="s">
        <v>99</v>
      </c>
      <c r="J3870" s="1" t="s">
        <v>409</v>
      </c>
      <c r="K3870" s="1" t="s">
        <v>17836</v>
      </c>
      <c r="L3870" s="2" t="s">
        <v>71</v>
      </c>
      <c r="M3870" s="2" t="s">
        <v>44</v>
      </c>
      <c r="N3870" s="2" t="s">
        <v>44</v>
      </c>
      <c r="O3870" s="2" t="s">
        <v>44</v>
      </c>
      <c r="P3870" s="2" t="s">
        <v>44</v>
      </c>
      <c r="Q3870" s="4">
        <f t="shared" si="60"/>
        <v>0</v>
      </c>
    </row>
    <row r="3871" spans="1:17">
      <c r="A3871" s="1" t="s">
        <v>17837</v>
      </c>
      <c r="B3871" s="1" t="s">
        <v>1</v>
      </c>
      <c r="C3871" s="1" t="s">
        <v>17838</v>
      </c>
      <c r="D3871" s="55" t="s">
        <v>10</v>
      </c>
      <c r="E3871" s="66" t="s">
        <v>17839</v>
      </c>
      <c r="F3871" s="55" t="s">
        <v>17840</v>
      </c>
      <c r="G3871" s="3">
        <v>42730</v>
      </c>
      <c r="H3871" s="1">
        <v>2013</v>
      </c>
      <c r="I3871" s="1" t="s">
        <v>4</v>
      </c>
      <c r="J3871" s="1" t="s">
        <v>401</v>
      </c>
      <c r="K3871" s="1" t="s">
        <v>17841</v>
      </c>
      <c r="L3871" s="2" t="s">
        <v>37</v>
      </c>
      <c r="M3871" s="2">
        <v>6</v>
      </c>
      <c r="N3871" s="2">
        <v>168</v>
      </c>
      <c r="O3871" s="2">
        <v>238</v>
      </c>
      <c r="P3871" s="2">
        <v>73</v>
      </c>
      <c r="Q3871" s="4">
        <f t="shared" si="60"/>
        <v>1.4166666666666667</v>
      </c>
    </row>
    <row r="3872" spans="1:17">
      <c r="A3872" s="1" t="s">
        <v>17842</v>
      </c>
      <c r="B3872" s="1" t="s">
        <v>1</v>
      </c>
      <c r="C3872" s="1" t="s">
        <v>17843</v>
      </c>
      <c r="D3872" s="55" t="s">
        <v>10</v>
      </c>
      <c r="E3872" s="66" t="s">
        <v>17844</v>
      </c>
      <c r="F3872" s="55" t="s">
        <v>167</v>
      </c>
      <c r="G3872" s="3">
        <v>43770</v>
      </c>
      <c r="H3872" s="1">
        <v>2010</v>
      </c>
      <c r="I3872" s="1" t="s">
        <v>4</v>
      </c>
      <c r="J3872" s="1" t="s">
        <v>17453</v>
      </c>
      <c r="K3872" s="1" t="s">
        <v>17845</v>
      </c>
      <c r="L3872" s="2" t="s">
        <v>37</v>
      </c>
      <c r="M3872" s="2">
        <v>8</v>
      </c>
      <c r="N3872" s="2">
        <v>186</v>
      </c>
      <c r="O3872" s="2">
        <v>220</v>
      </c>
      <c r="P3872" s="2">
        <v>70</v>
      </c>
      <c r="Q3872" s="4">
        <f t="shared" si="60"/>
        <v>1.1827956989247312</v>
      </c>
    </row>
    <row r="3873" spans="1:17">
      <c r="A3873" s="1" t="s">
        <v>17846</v>
      </c>
      <c r="B3873" s="1" t="s">
        <v>17</v>
      </c>
      <c r="C3873" s="1" t="s">
        <v>17847</v>
      </c>
      <c r="D3873" s="55" t="s">
        <v>17848</v>
      </c>
      <c r="E3873" s="66" t="s">
        <v>5124</v>
      </c>
      <c r="F3873" s="55" t="s">
        <v>68</v>
      </c>
      <c r="G3873" s="3">
        <v>43314</v>
      </c>
      <c r="H3873" s="1">
        <v>2009</v>
      </c>
      <c r="I3873" s="1" t="s">
        <v>469</v>
      </c>
      <c r="J3873" s="1" t="s">
        <v>618</v>
      </c>
      <c r="K3873" s="1" t="s">
        <v>17849</v>
      </c>
      <c r="L3873" s="2" t="s">
        <v>37</v>
      </c>
      <c r="M3873" s="2">
        <v>9</v>
      </c>
      <c r="N3873" s="2">
        <v>136</v>
      </c>
      <c r="O3873" s="2">
        <v>227</v>
      </c>
      <c r="P3873" s="2">
        <v>78</v>
      </c>
      <c r="Q3873" s="4">
        <f t="shared" si="60"/>
        <v>1.6691176470588236</v>
      </c>
    </row>
    <row r="3874" spans="1:17">
      <c r="A3874" s="1" t="s">
        <v>17850</v>
      </c>
      <c r="B3874" s="1" t="s">
        <v>17</v>
      </c>
      <c r="C3874" s="1" t="s">
        <v>17851</v>
      </c>
      <c r="D3874" s="55" t="s">
        <v>12292</v>
      </c>
      <c r="E3874" s="66" t="s">
        <v>17852</v>
      </c>
      <c r="F3874" s="55" t="s">
        <v>68</v>
      </c>
      <c r="G3874" s="3">
        <v>43191</v>
      </c>
      <c r="H3874" s="1">
        <v>2004</v>
      </c>
      <c r="I3874" s="1" t="s">
        <v>2730</v>
      </c>
      <c r="J3874" s="1" t="s">
        <v>156</v>
      </c>
      <c r="K3874" s="1" t="s">
        <v>17853</v>
      </c>
      <c r="L3874" s="2" t="s">
        <v>37</v>
      </c>
      <c r="M3874" s="2">
        <v>7</v>
      </c>
      <c r="N3874" s="2">
        <v>184</v>
      </c>
      <c r="O3874" s="2">
        <v>200</v>
      </c>
      <c r="P3874" s="2">
        <v>75</v>
      </c>
      <c r="Q3874" s="4">
        <f t="shared" si="60"/>
        <v>1.0869565217391304</v>
      </c>
    </row>
    <row r="3875" spans="1:17">
      <c r="A3875" s="1" t="s">
        <v>17854</v>
      </c>
      <c r="B3875" s="1" t="s">
        <v>17</v>
      </c>
      <c r="C3875" s="1" t="s">
        <v>17855</v>
      </c>
      <c r="D3875" s="55" t="s">
        <v>17856</v>
      </c>
      <c r="E3875" s="66" t="s">
        <v>17857</v>
      </c>
      <c r="F3875" s="55" t="s">
        <v>68</v>
      </c>
      <c r="G3875" s="3">
        <v>43374</v>
      </c>
      <c r="H3875" s="1">
        <v>2005</v>
      </c>
      <c r="I3875" s="1" t="s">
        <v>851</v>
      </c>
      <c r="J3875" s="1" t="s">
        <v>50</v>
      </c>
      <c r="K3875" s="1" t="s">
        <v>17858</v>
      </c>
      <c r="L3875" s="2" t="s">
        <v>71</v>
      </c>
      <c r="M3875" s="2">
        <v>8</v>
      </c>
      <c r="N3875" s="2">
        <v>128</v>
      </c>
      <c r="O3875" s="2">
        <v>201</v>
      </c>
      <c r="P3875" s="2">
        <v>73</v>
      </c>
      <c r="Q3875" s="4">
        <f t="shared" si="60"/>
        <v>1.5703125</v>
      </c>
    </row>
    <row r="3876" spans="1:17">
      <c r="A3876" s="1" t="s">
        <v>17859</v>
      </c>
      <c r="B3876" s="1" t="s">
        <v>17</v>
      </c>
      <c r="C3876" s="1" t="s">
        <v>17860</v>
      </c>
      <c r="D3876" s="55" t="s">
        <v>6233</v>
      </c>
      <c r="E3876" s="66" t="s">
        <v>17861</v>
      </c>
      <c r="F3876" s="55" t="s">
        <v>68</v>
      </c>
      <c r="G3876" s="3">
        <v>43830</v>
      </c>
      <c r="H3876" s="1">
        <v>2005</v>
      </c>
      <c r="I3876" s="1" t="s">
        <v>893</v>
      </c>
      <c r="J3876" s="1" t="s">
        <v>409</v>
      </c>
      <c r="K3876" s="1" t="s">
        <v>17862</v>
      </c>
      <c r="L3876" s="2" t="s">
        <v>37</v>
      </c>
      <c r="M3876" s="2">
        <v>8</v>
      </c>
      <c r="N3876" s="2">
        <v>179</v>
      </c>
      <c r="O3876" s="2">
        <v>208</v>
      </c>
      <c r="P3876" s="2">
        <v>80</v>
      </c>
      <c r="Q3876" s="4">
        <f t="shared" si="60"/>
        <v>1.1620111731843576</v>
      </c>
    </row>
    <row r="3877" spans="1:17">
      <c r="A3877" s="1" t="s">
        <v>17863</v>
      </c>
      <c r="B3877" s="1" t="s">
        <v>17</v>
      </c>
      <c r="C3877" s="1" t="s">
        <v>17864</v>
      </c>
      <c r="D3877" s="55" t="s">
        <v>13395</v>
      </c>
      <c r="E3877" s="66" t="s">
        <v>17865</v>
      </c>
      <c r="F3877" s="55" t="s">
        <v>68</v>
      </c>
      <c r="G3877" s="3">
        <v>43101</v>
      </c>
      <c r="H3877" s="1">
        <v>1989</v>
      </c>
      <c r="I3877" s="1" t="s">
        <v>15245</v>
      </c>
      <c r="J3877" s="1" t="s">
        <v>214</v>
      </c>
      <c r="K3877" s="1" t="s">
        <v>17866</v>
      </c>
      <c r="L3877" s="2" t="s">
        <v>71</v>
      </c>
      <c r="M3877" s="2">
        <v>7</v>
      </c>
      <c r="N3877" s="2">
        <v>167</v>
      </c>
      <c r="O3877" s="2">
        <v>217</v>
      </c>
      <c r="P3877" s="2">
        <v>78</v>
      </c>
      <c r="Q3877" s="4">
        <f t="shared" si="60"/>
        <v>1.2994011976047903</v>
      </c>
    </row>
    <row r="3878" spans="1:17">
      <c r="A3878" s="1" t="s">
        <v>17867</v>
      </c>
      <c r="B3878" s="1" t="s">
        <v>1</v>
      </c>
      <c r="C3878" s="55" t="s">
        <v>17868</v>
      </c>
      <c r="D3878" s="55" t="s">
        <v>10</v>
      </c>
      <c r="E3878" s="66" t="s">
        <v>17869</v>
      </c>
      <c r="F3878" s="64" t="s">
        <v>2231</v>
      </c>
      <c r="G3878" s="3">
        <v>43007</v>
      </c>
      <c r="H3878" s="1">
        <v>2015</v>
      </c>
      <c r="I3878" s="1" t="s">
        <v>4</v>
      </c>
      <c r="J3878" s="1" t="s">
        <v>981</v>
      </c>
      <c r="K3878" s="1" t="s">
        <v>17870</v>
      </c>
      <c r="L3878" s="2" t="s">
        <v>71</v>
      </c>
      <c r="M3878" s="2">
        <v>9</v>
      </c>
      <c r="N3878" s="2">
        <v>132</v>
      </c>
      <c r="O3878" s="2">
        <v>204</v>
      </c>
      <c r="P3878" s="2">
        <v>80</v>
      </c>
      <c r="Q3878" s="4">
        <f t="shared" si="60"/>
        <v>1.5454545454545454</v>
      </c>
    </row>
    <row r="3879" spans="1:17">
      <c r="A3879" s="1" t="s">
        <v>17871</v>
      </c>
      <c r="B3879" s="1" t="s">
        <v>1</v>
      </c>
      <c r="C3879" s="1" t="s">
        <v>17872</v>
      </c>
      <c r="D3879" s="55" t="s">
        <v>10</v>
      </c>
      <c r="E3879" s="66"/>
      <c r="F3879" s="55" t="s">
        <v>12</v>
      </c>
      <c r="G3879" s="3">
        <v>43392</v>
      </c>
      <c r="H3879" s="1">
        <v>2018</v>
      </c>
      <c r="I3879" s="1" t="s">
        <v>13</v>
      </c>
      <c r="J3879" s="1" t="s">
        <v>82</v>
      </c>
      <c r="K3879" s="1" t="s">
        <v>17873</v>
      </c>
      <c r="L3879" s="2" t="s">
        <v>37</v>
      </c>
      <c r="M3879" s="2">
        <v>7</v>
      </c>
      <c r="N3879" s="2">
        <v>130</v>
      </c>
      <c r="O3879" s="2">
        <v>237</v>
      </c>
      <c r="P3879" s="2">
        <v>72</v>
      </c>
      <c r="Q3879" s="4">
        <f t="shared" si="60"/>
        <v>1.823076923076923</v>
      </c>
    </row>
    <row r="3880" spans="1:17">
      <c r="A3880" s="1" t="s">
        <v>17874</v>
      </c>
      <c r="B3880" s="1" t="s">
        <v>17</v>
      </c>
      <c r="C3880" s="1" t="s">
        <v>17875</v>
      </c>
      <c r="D3880" s="55" t="s">
        <v>17876</v>
      </c>
      <c r="E3880" s="66" t="s">
        <v>17877</v>
      </c>
      <c r="F3880" s="55" t="s">
        <v>12</v>
      </c>
      <c r="G3880" s="3">
        <v>44069</v>
      </c>
      <c r="H3880" s="1">
        <v>2020</v>
      </c>
      <c r="I3880" s="1" t="s">
        <v>10043</v>
      </c>
      <c r="J3880" s="1" t="s">
        <v>35</v>
      </c>
      <c r="K3880" s="1" t="s">
        <v>17878</v>
      </c>
      <c r="L3880" s="2" t="s">
        <v>30</v>
      </c>
      <c r="M3880" s="2">
        <v>10</v>
      </c>
      <c r="N3880" s="2">
        <v>145</v>
      </c>
      <c r="O3880" s="2">
        <v>201</v>
      </c>
      <c r="P3880" s="2">
        <v>77</v>
      </c>
      <c r="Q3880" s="4">
        <f t="shared" si="60"/>
        <v>1.3862068965517242</v>
      </c>
    </row>
    <row r="3881" spans="1:17">
      <c r="A3881" s="1" t="s">
        <v>17879</v>
      </c>
      <c r="B3881" s="1" t="s">
        <v>17</v>
      </c>
      <c r="C3881" s="1" t="s">
        <v>17880</v>
      </c>
      <c r="D3881" s="62" t="s">
        <v>17881</v>
      </c>
      <c r="E3881" s="66"/>
      <c r="F3881" s="55" t="s">
        <v>725</v>
      </c>
      <c r="G3881" s="3">
        <v>43916</v>
      </c>
      <c r="H3881" s="1">
        <v>2020</v>
      </c>
      <c r="I3881" s="1" t="s">
        <v>1124</v>
      </c>
      <c r="J3881" s="1" t="s">
        <v>271</v>
      </c>
      <c r="K3881" s="1" t="s">
        <v>17882</v>
      </c>
      <c r="L3881" s="2" t="s">
        <v>15</v>
      </c>
      <c r="M3881" s="2">
        <v>7</v>
      </c>
      <c r="N3881" s="2">
        <v>150</v>
      </c>
      <c r="O3881" s="2">
        <v>214</v>
      </c>
      <c r="P3881" s="2">
        <v>79</v>
      </c>
      <c r="Q3881" s="4">
        <f t="shared" si="60"/>
        <v>1.4266666666666667</v>
      </c>
    </row>
    <row r="3882" spans="1:17">
      <c r="A3882" s="1" t="s">
        <v>17883</v>
      </c>
      <c r="B3882" s="1" t="s">
        <v>1</v>
      </c>
      <c r="C3882" s="1" t="s">
        <v>17884</v>
      </c>
      <c r="D3882" s="55" t="s">
        <v>10</v>
      </c>
      <c r="E3882" s="66" t="s">
        <v>17885</v>
      </c>
      <c r="F3882" s="55" t="s">
        <v>903</v>
      </c>
      <c r="G3882" s="3">
        <v>43979</v>
      </c>
      <c r="H3882" s="1">
        <v>2016</v>
      </c>
      <c r="I3882" s="1" t="s">
        <v>112</v>
      </c>
      <c r="J3882" s="1" t="s">
        <v>5</v>
      </c>
      <c r="K3882" s="1" t="s">
        <v>17886</v>
      </c>
      <c r="L3882" s="2" t="s">
        <v>15</v>
      </c>
      <c r="M3882" s="2">
        <v>8</v>
      </c>
      <c r="N3882" s="2">
        <v>166</v>
      </c>
      <c r="O3882" s="2">
        <v>205</v>
      </c>
      <c r="P3882" s="2">
        <v>71</v>
      </c>
      <c r="Q3882" s="4">
        <f t="shared" si="60"/>
        <v>1.2349397590361446</v>
      </c>
    </row>
    <row r="3883" spans="1:17">
      <c r="A3883" s="1" t="s">
        <v>17887</v>
      </c>
      <c r="B3883" s="1" t="s">
        <v>17</v>
      </c>
      <c r="C3883" s="1" t="s">
        <v>17888</v>
      </c>
      <c r="D3883" s="55" t="s">
        <v>17889</v>
      </c>
      <c r="E3883" s="66" t="s">
        <v>17890</v>
      </c>
      <c r="F3883" s="55" t="s">
        <v>10148</v>
      </c>
      <c r="G3883" s="3">
        <v>43266</v>
      </c>
      <c r="H3883" s="1">
        <v>2018</v>
      </c>
      <c r="I3883" s="1" t="s">
        <v>421</v>
      </c>
      <c r="J3883" s="1" t="s">
        <v>409</v>
      </c>
      <c r="K3883" s="1" t="s">
        <v>17891</v>
      </c>
      <c r="L3883" s="2" t="s">
        <v>30</v>
      </c>
      <c r="M3883" s="2">
        <v>8</v>
      </c>
      <c r="N3883" s="2">
        <v>169</v>
      </c>
      <c r="O3883" s="2">
        <v>234</v>
      </c>
      <c r="P3883" s="2">
        <v>73</v>
      </c>
      <c r="Q3883" s="4">
        <f t="shared" si="60"/>
        <v>1.3846153846153846</v>
      </c>
    </row>
    <row r="3884" spans="1:17">
      <c r="A3884" s="1" t="s">
        <v>17892</v>
      </c>
      <c r="B3884" s="1" t="s">
        <v>17</v>
      </c>
      <c r="C3884" s="1" t="s">
        <v>17893</v>
      </c>
      <c r="D3884" s="55" t="s">
        <v>17894</v>
      </c>
      <c r="E3884" s="66" t="s">
        <v>17895</v>
      </c>
      <c r="F3884" s="55" t="s">
        <v>68</v>
      </c>
      <c r="G3884" s="3">
        <v>43419</v>
      </c>
      <c r="H3884" s="1">
        <v>2017</v>
      </c>
      <c r="I3884" s="1" t="s">
        <v>3865</v>
      </c>
      <c r="J3884" s="1" t="s">
        <v>214</v>
      </c>
      <c r="K3884" s="1" t="s">
        <v>17896</v>
      </c>
      <c r="L3884" s="2" t="s">
        <v>71</v>
      </c>
      <c r="M3884" s="2">
        <v>10</v>
      </c>
      <c r="N3884" s="2">
        <v>189</v>
      </c>
      <c r="O3884" s="2">
        <v>205</v>
      </c>
      <c r="P3884" s="2">
        <v>72</v>
      </c>
      <c r="Q3884" s="4">
        <f t="shared" si="60"/>
        <v>1.0846560846560847</v>
      </c>
    </row>
    <row r="3885" spans="1:17">
      <c r="A3885" s="1" t="s">
        <v>17897</v>
      </c>
      <c r="B3885" s="1" t="s">
        <v>17</v>
      </c>
      <c r="C3885" s="1" t="s">
        <v>17898</v>
      </c>
      <c r="D3885" s="55" t="s">
        <v>17899</v>
      </c>
      <c r="E3885" s="66" t="s">
        <v>17900</v>
      </c>
      <c r="F3885" s="55" t="s">
        <v>68</v>
      </c>
      <c r="G3885" s="3">
        <v>43734</v>
      </c>
      <c r="H3885" s="1">
        <v>2019</v>
      </c>
      <c r="I3885" s="1" t="s">
        <v>1565</v>
      </c>
      <c r="J3885" s="1" t="s">
        <v>214</v>
      </c>
      <c r="K3885" s="1" t="s">
        <v>17901</v>
      </c>
      <c r="L3885" s="2" t="s">
        <v>37</v>
      </c>
      <c r="M3885" s="2">
        <v>10</v>
      </c>
      <c r="N3885" s="2">
        <v>147</v>
      </c>
      <c r="O3885" s="2">
        <v>218</v>
      </c>
      <c r="P3885" s="2">
        <v>80</v>
      </c>
      <c r="Q3885" s="4">
        <f t="shared" si="60"/>
        <v>1.4829931972789117</v>
      </c>
    </row>
    <row r="3886" spans="1:17">
      <c r="A3886" s="1" t="s">
        <v>17902</v>
      </c>
      <c r="B3886" s="1" t="s">
        <v>17</v>
      </c>
      <c r="C3886" s="1" t="s">
        <v>17903</v>
      </c>
      <c r="D3886" s="55" t="s">
        <v>12155</v>
      </c>
      <c r="E3886" s="66" t="s">
        <v>17904</v>
      </c>
      <c r="F3886" s="55" t="s">
        <v>68</v>
      </c>
      <c r="G3886" s="3">
        <v>43965</v>
      </c>
      <c r="H3886" s="1">
        <v>2020</v>
      </c>
      <c r="I3886" s="1" t="s">
        <v>1630</v>
      </c>
      <c r="J3886" s="1" t="s">
        <v>554</v>
      </c>
      <c r="K3886" s="1" t="s">
        <v>17905</v>
      </c>
      <c r="L3886" s="2" t="s">
        <v>30</v>
      </c>
      <c r="M3886" s="2">
        <v>6</v>
      </c>
      <c r="N3886" s="2">
        <v>185</v>
      </c>
      <c r="O3886" s="2">
        <v>227</v>
      </c>
      <c r="P3886" s="2">
        <v>75</v>
      </c>
      <c r="Q3886" s="4">
        <f t="shared" si="60"/>
        <v>1.2270270270270269</v>
      </c>
    </row>
    <row r="3887" spans="1:17">
      <c r="A3887" s="1" t="s">
        <v>17906</v>
      </c>
      <c r="B3887" s="1" t="s">
        <v>17</v>
      </c>
      <c r="C3887" s="1" t="s">
        <v>17907</v>
      </c>
      <c r="D3887" s="55" t="s">
        <v>2050</v>
      </c>
      <c r="E3887" s="55" t="s">
        <v>17908</v>
      </c>
      <c r="F3887" s="55" t="s">
        <v>141</v>
      </c>
      <c r="G3887" s="3">
        <v>43161</v>
      </c>
      <c r="H3887" s="1">
        <v>2018</v>
      </c>
      <c r="I3887" s="1" t="s">
        <v>2092</v>
      </c>
      <c r="J3887" s="1" t="s">
        <v>1319</v>
      </c>
      <c r="K3887" s="1" t="s">
        <v>17909</v>
      </c>
      <c r="L3887" s="2" t="s">
        <v>30</v>
      </c>
      <c r="M3887" s="2">
        <v>6</v>
      </c>
      <c r="N3887" s="2">
        <v>170</v>
      </c>
      <c r="O3887" s="2">
        <v>225</v>
      </c>
      <c r="P3887" s="2">
        <v>74</v>
      </c>
      <c r="Q3887" s="4">
        <f t="shared" si="60"/>
        <v>1.3235294117647058</v>
      </c>
    </row>
    <row r="3888" spans="1:17">
      <c r="A3888" s="1" t="s">
        <v>17910</v>
      </c>
      <c r="B3888" s="1" t="s">
        <v>17</v>
      </c>
      <c r="C3888" s="1" t="s">
        <v>17911</v>
      </c>
      <c r="D3888" s="55" t="s">
        <v>17912</v>
      </c>
      <c r="E3888" s="66" t="s">
        <v>17913</v>
      </c>
      <c r="F3888" s="55" t="s">
        <v>299</v>
      </c>
      <c r="G3888" s="3">
        <v>43378</v>
      </c>
      <c r="H3888" s="1">
        <v>2018</v>
      </c>
      <c r="I3888" s="1" t="s">
        <v>270</v>
      </c>
      <c r="J3888" s="1" t="s">
        <v>539</v>
      </c>
      <c r="K3888" s="1" t="s">
        <v>17914</v>
      </c>
      <c r="L3888" s="2" t="s">
        <v>30</v>
      </c>
      <c r="M3888" s="2">
        <v>7</v>
      </c>
      <c r="N3888" s="2">
        <v>106</v>
      </c>
      <c r="O3888" s="2">
        <v>239</v>
      </c>
      <c r="P3888" s="2">
        <v>75</v>
      </c>
      <c r="Q3888" s="4">
        <f t="shared" si="60"/>
        <v>2.2547169811320753</v>
      </c>
    </row>
    <row r="3889" spans="1:17">
      <c r="A3889" s="1" t="s">
        <v>17915</v>
      </c>
      <c r="B3889" s="1" t="s">
        <v>17</v>
      </c>
      <c r="C3889" s="1" t="s">
        <v>17916</v>
      </c>
      <c r="D3889" s="55" t="s">
        <v>1059</v>
      </c>
      <c r="E3889" s="66" t="s">
        <v>17917</v>
      </c>
      <c r="F3889" s="55" t="s">
        <v>12</v>
      </c>
      <c r="G3889" s="3">
        <v>43598</v>
      </c>
      <c r="H3889" s="1">
        <v>2019</v>
      </c>
      <c r="I3889" s="1" t="s">
        <v>677</v>
      </c>
      <c r="J3889" s="1" t="s">
        <v>21</v>
      </c>
      <c r="K3889" s="1" t="s">
        <v>17918</v>
      </c>
      <c r="L3889" s="2" t="s">
        <v>15</v>
      </c>
      <c r="M3889" s="2">
        <v>7</v>
      </c>
      <c r="N3889" s="2">
        <v>117</v>
      </c>
      <c r="O3889" s="2">
        <v>227</v>
      </c>
      <c r="P3889" s="2">
        <v>79</v>
      </c>
      <c r="Q3889" s="4">
        <f t="shared" si="60"/>
        <v>1.9401709401709402</v>
      </c>
    </row>
    <row r="3890" spans="1:17">
      <c r="A3890" s="1" t="s">
        <v>17919</v>
      </c>
      <c r="B3890" s="1" t="s">
        <v>17</v>
      </c>
      <c r="C3890" s="1" t="s">
        <v>17920</v>
      </c>
      <c r="D3890" s="55" t="s">
        <v>1059</v>
      </c>
      <c r="E3890" s="66" t="s">
        <v>17917</v>
      </c>
      <c r="F3890" s="55" t="s">
        <v>12</v>
      </c>
      <c r="G3890" s="3">
        <v>44047</v>
      </c>
      <c r="H3890" s="1">
        <v>2020</v>
      </c>
      <c r="I3890" s="1" t="s">
        <v>2649</v>
      </c>
      <c r="J3890" s="1" t="s">
        <v>21</v>
      </c>
      <c r="K3890" s="1" t="s">
        <v>17921</v>
      </c>
      <c r="L3890" s="2" t="s">
        <v>15</v>
      </c>
      <c r="M3890" s="2">
        <v>9</v>
      </c>
      <c r="N3890" s="2">
        <v>126</v>
      </c>
      <c r="O3890" s="2">
        <v>237</v>
      </c>
      <c r="P3890" s="2">
        <v>72</v>
      </c>
      <c r="Q3890" s="4">
        <f t="shared" si="60"/>
        <v>1.8809523809523809</v>
      </c>
    </row>
    <row r="3891" spans="1:17">
      <c r="A3891" s="1" t="s">
        <v>17922</v>
      </c>
      <c r="B3891" s="1" t="s">
        <v>1</v>
      </c>
      <c r="C3891" s="1" t="s">
        <v>17923</v>
      </c>
      <c r="D3891" s="55" t="s">
        <v>10</v>
      </c>
      <c r="E3891" s="66" t="s">
        <v>17917</v>
      </c>
      <c r="F3891" s="55" t="s">
        <v>12</v>
      </c>
      <c r="G3891" s="3">
        <v>43619</v>
      </c>
      <c r="H3891" s="1">
        <v>2019</v>
      </c>
      <c r="I3891" s="1" t="s">
        <v>4</v>
      </c>
      <c r="J3891" s="1" t="s">
        <v>754</v>
      </c>
      <c r="K3891" s="1" t="s">
        <v>17924</v>
      </c>
      <c r="L3891" s="2" t="s">
        <v>15</v>
      </c>
      <c r="M3891" s="2">
        <v>8</v>
      </c>
      <c r="N3891" s="2">
        <v>159</v>
      </c>
      <c r="O3891" s="2">
        <v>219</v>
      </c>
      <c r="P3891" s="2">
        <v>71</v>
      </c>
      <c r="Q3891" s="4">
        <f t="shared" si="60"/>
        <v>1.3773584905660377</v>
      </c>
    </row>
    <row r="3892" spans="1:17">
      <c r="A3892" s="1" t="s">
        <v>17925</v>
      </c>
      <c r="B3892" s="1" t="s">
        <v>17</v>
      </c>
      <c r="C3892" s="1" t="s">
        <v>17926</v>
      </c>
      <c r="D3892" s="55" t="s">
        <v>17927</v>
      </c>
      <c r="E3892" s="66" t="s">
        <v>17928</v>
      </c>
      <c r="F3892" s="55" t="s">
        <v>12</v>
      </c>
      <c r="G3892" s="3">
        <v>43497</v>
      </c>
      <c r="H3892" s="1">
        <v>2018</v>
      </c>
      <c r="I3892" s="1" t="s">
        <v>276</v>
      </c>
      <c r="J3892" s="1" t="s">
        <v>121</v>
      </c>
      <c r="K3892" s="1" t="s">
        <v>17929</v>
      </c>
      <c r="L3892" s="2" t="s">
        <v>30</v>
      </c>
      <c r="M3892" s="2">
        <v>9</v>
      </c>
      <c r="N3892" s="2">
        <v>130</v>
      </c>
      <c r="O3892" s="2">
        <v>247</v>
      </c>
      <c r="P3892" s="2">
        <v>78</v>
      </c>
      <c r="Q3892" s="4">
        <f t="shared" si="60"/>
        <v>1.9</v>
      </c>
    </row>
    <row r="3893" spans="1:17">
      <c r="A3893" s="1" t="s">
        <v>17930</v>
      </c>
      <c r="B3893" s="1" t="s">
        <v>17</v>
      </c>
      <c r="C3893" s="1" t="s">
        <v>17931</v>
      </c>
      <c r="D3893" s="55" t="s">
        <v>17932</v>
      </c>
      <c r="E3893" s="66" t="s">
        <v>17933</v>
      </c>
      <c r="F3893" s="55" t="s">
        <v>68</v>
      </c>
      <c r="G3893" s="3">
        <v>43789</v>
      </c>
      <c r="H3893" s="1">
        <v>2019</v>
      </c>
      <c r="I3893" s="1" t="s">
        <v>1630</v>
      </c>
      <c r="J3893" s="1" t="s">
        <v>28</v>
      </c>
      <c r="K3893" s="1" t="s">
        <v>17934</v>
      </c>
      <c r="L3893" s="2" t="s">
        <v>71</v>
      </c>
      <c r="M3893" s="2">
        <v>7</v>
      </c>
      <c r="N3893" s="2">
        <v>111</v>
      </c>
      <c r="O3893" s="2">
        <v>221</v>
      </c>
      <c r="P3893" s="2">
        <v>76</v>
      </c>
      <c r="Q3893" s="4">
        <f t="shared" si="60"/>
        <v>1.9909909909909911</v>
      </c>
    </row>
    <row r="3894" spans="1:17">
      <c r="A3894" s="1" t="s">
        <v>17935</v>
      </c>
      <c r="B3894" s="1" t="s">
        <v>17</v>
      </c>
      <c r="C3894" s="1" t="s">
        <v>17936</v>
      </c>
      <c r="D3894" s="55" t="s">
        <v>17937</v>
      </c>
      <c r="E3894" s="66" t="s">
        <v>17938</v>
      </c>
      <c r="F3894" s="55" t="s">
        <v>242</v>
      </c>
      <c r="G3894" s="3">
        <v>44022</v>
      </c>
      <c r="H3894" s="1">
        <v>2018</v>
      </c>
      <c r="I3894" s="1" t="s">
        <v>500</v>
      </c>
      <c r="J3894" s="1" t="s">
        <v>409</v>
      </c>
      <c r="K3894" s="1" t="s">
        <v>17939</v>
      </c>
      <c r="L3894" s="2" t="s">
        <v>37</v>
      </c>
      <c r="M3894" s="2">
        <v>8</v>
      </c>
      <c r="N3894" s="2">
        <v>168</v>
      </c>
      <c r="O3894" s="2">
        <v>214</v>
      </c>
      <c r="P3894" s="2">
        <v>77</v>
      </c>
      <c r="Q3894" s="4">
        <f t="shared" si="60"/>
        <v>1.2738095238095237</v>
      </c>
    </row>
    <row r="3895" spans="1:17">
      <c r="A3895" s="1" t="s">
        <v>17940</v>
      </c>
      <c r="B3895" s="1" t="s">
        <v>1</v>
      </c>
      <c r="C3895" s="1" t="s">
        <v>17941</v>
      </c>
      <c r="D3895" s="55" t="s">
        <v>10</v>
      </c>
      <c r="E3895" s="66" t="s">
        <v>17942</v>
      </c>
      <c r="F3895" s="55" t="s">
        <v>299</v>
      </c>
      <c r="G3895" s="3">
        <v>43069</v>
      </c>
      <c r="H3895" s="1">
        <v>2017</v>
      </c>
      <c r="I3895" s="1" t="s">
        <v>112</v>
      </c>
      <c r="J3895" s="1" t="s">
        <v>1502</v>
      </c>
      <c r="K3895" s="1" t="s">
        <v>17943</v>
      </c>
      <c r="L3895" s="2" t="s">
        <v>30</v>
      </c>
      <c r="M3895" s="2">
        <v>10</v>
      </c>
      <c r="N3895" s="2">
        <v>172</v>
      </c>
      <c r="O3895" s="2">
        <v>248</v>
      </c>
      <c r="P3895" s="2">
        <v>79</v>
      </c>
      <c r="Q3895" s="4">
        <f t="shared" si="60"/>
        <v>1.441860465116279</v>
      </c>
    </row>
    <row r="3896" spans="1:17">
      <c r="A3896" s="1" t="s">
        <v>17944</v>
      </c>
      <c r="B3896" s="1" t="s">
        <v>1</v>
      </c>
      <c r="C3896" s="1" t="s">
        <v>17945</v>
      </c>
      <c r="D3896" s="55" t="s">
        <v>10</v>
      </c>
      <c r="E3896" s="66"/>
      <c r="F3896" s="55" t="s">
        <v>299</v>
      </c>
      <c r="G3896" s="3">
        <v>43922</v>
      </c>
      <c r="H3896" s="1">
        <v>2020</v>
      </c>
      <c r="I3896" s="1" t="s">
        <v>533</v>
      </c>
      <c r="J3896" s="1" t="s">
        <v>1502</v>
      </c>
      <c r="K3896" s="1" t="s">
        <v>17946</v>
      </c>
      <c r="L3896" s="2" t="s">
        <v>30</v>
      </c>
      <c r="M3896" s="2">
        <v>8</v>
      </c>
      <c r="N3896" s="2">
        <v>112</v>
      </c>
      <c r="O3896" s="2">
        <v>228</v>
      </c>
      <c r="P3896" s="2">
        <v>72</v>
      </c>
      <c r="Q3896" s="4">
        <f t="shared" si="60"/>
        <v>2.0357142857142856</v>
      </c>
    </row>
    <row r="3897" spans="1:17">
      <c r="A3897" s="1" t="s">
        <v>17947</v>
      </c>
      <c r="B3897" s="1" t="s">
        <v>17</v>
      </c>
      <c r="C3897" s="1" t="s">
        <v>17948</v>
      </c>
      <c r="D3897" s="55" t="s">
        <v>17949</v>
      </c>
      <c r="E3897" s="66" t="s">
        <v>17950</v>
      </c>
      <c r="F3897" s="55" t="s">
        <v>958</v>
      </c>
      <c r="G3897" s="3">
        <v>43307</v>
      </c>
      <c r="H3897" s="1">
        <v>2013</v>
      </c>
      <c r="I3897" s="1" t="s">
        <v>379</v>
      </c>
      <c r="J3897" s="1" t="s">
        <v>313</v>
      </c>
      <c r="K3897" s="1" t="s">
        <v>17951</v>
      </c>
      <c r="L3897" s="2" t="s">
        <v>52</v>
      </c>
      <c r="M3897" s="2">
        <v>6</v>
      </c>
      <c r="N3897" s="2">
        <v>105</v>
      </c>
      <c r="O3897" s="2">
        <v>229</v>
      </c>
      <c r="P3897" s="2">
        <v>79</v>
      </c>
      <c r="Q3897" s="4">
        <f t="shared" si="60"/>
        <v>2.1809523809523808</v>
      </c>
    </row>
    <row r="3898" spans="1:17">
      <c r="A3898" s="1" t="s">
        <v>17952</v>
      </c>
      <c r="B3898" s="1" t="s">
        <v>1</v>
      </c>
      <c r="C3898" s="1" t="s">
        <v>17953</v>
      </c>
      <c r="D3898" s="55" t="s">
        <v>17954</v>
      </c>
      <c r="E3898" s="66" t="s">
        <v>17955</v>
      </c>
      <c r="F3898" s="55" t="s">
        <v>41</v>
      </c>
      <c r="G3898" s="3">
        <v>42896</v>
      </c>
      <c r="H3898" s="1">
        <v>2017</v>
      </c>
      <c r="I3898" s="1" t="s">
        <v>4</v>
      </c>
      <c r="J3898" s="1" t="s">
        <v>56</v>
      </c>
      <c r="K3898" s="1" t="s">
        <v>17956</v>
      </c>
      <c r="L3898" s="2" t="s">
        <v>37</v>
      </c>
      <c r="M3898" s="2">
        <v>9</v>
      </c>
      <c r="N3898" s="2">
        <v>110</v>
      </c>
      <c r="O3898" s="2">
        <v>246</v>
      </c>
      <c r="P3898" s="2">
        <v>74</v>
      </c>
      <c r="Q3898" s="4">
        <f t="shared" si="60"/>
        <v>2.2363636363636363</v>
      </c>
    </row>
    <row r="3899" spans="1:17">
      <c r="A3899" s="1" t="s">
        <v>17957</v>
      </c>
      <c r="B3899" s="1" t="s">
        <v>17</v>
      </c>
      <c r="C3899" s="55" t="s">
        <v>17958</v>
      </c>
      <c r="D3899" s="55" t="s">
        <v>17959</v>
      </c>
      <c r="E3899" s="66" t="s">
        <v>17960</v>
      </c>
      <c r="F3899" s="55" t="s">
        <v>23022</v>
      </c>
      <c r="G3899" s="3">
        <v>43347</v>
      </c>
      <c r="H3899" s="1">
        <v>2015</v>
      </c>
      <c r="I3899" s="1" t="s">
        <v>120</v>
      </c>
      <c r="J3899" s="1" t="s">
        <v>409</v>
      </c>
      <c r="K3899" s="1" t="s">
        <v>17961</v>
      </c>
      <c r="L3899" s="2" t="s">
        <v>52</v>
      </c>
      <c r="M3899" s="2">
        <v>9</v>
      </c>
      <c r="N3899" s="2">
        <v>147</v>
      </c>
      <c r="O3899" s="2">
        <v>248</v>
      </c>
      <c r="P3899" s="2">
        <v>72</v>
      </c>
      <c r="Q3899" s="4">
        <f t="shared" si="60"/>
        <v>1.6870748299319729</v>
      </c>
    </row>
    <row r="3900" spans="1:17">
      <c r="A3900" s="1" t="s">
        <v>17962</v>
      </c>
      <c r="B3900" s="1" t="s">
        <v>1</v>
      </c>
      <c r="C3900" s="55" t="s">
        <v>17963</v>
      </c>
      <c r="D3900" s="55" t="s">
        <v>10</v>
      </c>
      <c r="E3900" s="66" t="s">
        <v>17964</v>
      </c>
      <c r="F3900" s="64" t="s">
        <v>299</v>
      </c>
      <c r="G3900" s="3">
        <v>43435</v>
      </c>
      <c r="H3900" s="1">
        <v>2018</v>
      </c>
      <c r="I3900" s="1" t="s">
        <v>4</v>
      </c>
      <c r="J3900" s="1" t="s">
        <v>1308</v>
      </c>
      <c r="K3900" s="1" t="s">
        <v>17965</v>
      </c>
      <c r="L3900" s="2" t="s">
        <v>71</v>
      </c>
      <c r="M3900" s="2">
        <v>8</v>
      </c>
      <c r="N3900" s="2">
        <v>105</v>
      </c>
      <c r="O3900" s="2">
        <v>205</v>
      </c>
      <c r="P3900" s="2">
        <v>71</v>
      </c>
      <c r="Q3900" s="4">
        <f t="shared" si="60"/>
        <v>1.9523809523809523</v>
      </c>
    </row>
    <row r="3901" spans="1:17">
      <c r="A3901" s="1" t="s">
        <v>17966</v>
      </c>
      <c r="B3901" s="1" t="s">
        <v>1</v>
      </c>
      <c r="C3901" s="1" t="s">
        <v>17967</v>
      </c>
      <c r="D3901" s="55" t="s">
        <v>10</v>
      </c>
      <c r="E3901" s="66" t="s">
        <v>17968</v>
      </c>
      <c r="F3901" s="55" t="s">
        <v>12</v>
      </c>
      <c r="G3901" s="3">
        <v>44104</v>
      </c>
      <c r="H3901" s="1">
        <v>2020</v>
      </c>
      <c r="I3901" s="1" t="s">
        <v>112</v>
      </c>
      <c r="J3901" s="1" t="s">
        <v>352</v>
      </c>
      <c r="K3901" s="1" t="s">
        <v>17969</v>
      </c>
      <c r="L3901" s="2" t="s">
        <v>71</v>
      </c>
      <c r="M3901" s="2">
        <v>9</v>
      </c>
      <c r="N3901" s="2">
        <v>158</v>
      </c>
      <c r="O3901" s="2">
        <v>233</v>
      </c>
      <c r="P3901" s="2">
        <v>76</v>
      </c>
      <c r="Q3901" s="4">
        <f t="shared" si="60"/>
        <v>1.4746835443037976</v>
      </c>
    </row>
    <row r="3902" spans="1:17">
      <c r="A3902" s="1" t="s">
        <v>17970</v>
      </c>
      <c r="B3902" s="1" t="s">
        <v>17</v>
      </c>
      <c r="C3902" s="1" t="s">
        <v>17971</v>
      </c>
      <c r="D3902" s="55" t="s">
        <v>17972</v>
      </c>
      <c r="E3902" s="66" t="s">
        <v>17973</v>
      </c>
      <c r="F3902" s="55" t="s">
        <v>68</v>
      </c>
      <c r="G3902" s="3">
        <v>43831</v>
      </c>
      <c r="H3902" s="1">
        <v>1983</v>
      </c>
      <c r="I3902" s="1" t="s">
        <v>5566</v>
      </c>
      <c r="J3902" s="1" t="s">
        <v>28</v>
      </c>
      <c r="K3902" s="1" t="s">
        <v>17974</v>
      </c>
      <c r="L3902" s="2" t="s">
        <v>30</v>
      </c>
      <c r="M3902" s="2">
        <v>10</v>
      </c>
      <c r="N3902" s="2">
        <v>169</v>
      </c>
      <c r="O3902" s="2">
        <v>223</v>
      </c>
      <c r="P3902" s="2">
        <v>75</v>
      </c>
      <c r="Q3902" s="4">
        <f t="shared" si="60"/>
        <v>1.319526627218935</v>
      </c>
    </row>
    <row r="3903" spans="1:17">
      <c r="A3903" s="1" t="s">
        <v>17975</v>
      </c>
      <c r="B3903" s="1" t="s">
        <v>17</v>
      </c>
      <c r="C3903" s="1" t="s">
        <v>17976</v>
      </c>
      <c r="D3903" s="55" t="s">
        <v>17977</v>
      </c>
      <c r="E3903" s="66" t="s">
        <v>17978</v>
      </c>
      <c r="F3903" s="55" t="s">
        <v>68</v>
      </c>
      <c r="G3903" s="3">
        <v>43191</v>
      </c>
      <c r="H3903" s="1">
        <v>2017</v>
      </c>
      <c r="I3903" s="1" t="s">
        <v>88</v>
      </c>
      <c r="J3903" s="1" t="s">
        <v>214</v>
      </c>
      <c r="K3903" s="1" t="s">
        <v>17979</v>
      </c>
      <c r="L3903" s="2" t="s">
        <v>37</v>
      </c>
      <c r="M3903" s="2">
        <v>8</v>
      </c>
      <c r="N3903" s="2">
        <v>142</v>
      </c>
      <c r="O3903" s="2">
        <v>206</v>
      </c>
      <c r="P3903" s="2">
        <v>87</v>
      </c>
      <c r="Q3903" s="4">
        <f t="shared" si="60"/>
        <v>1.4507042253521127</v>
      </c>
    </row>
    <row r="3904" spans="1:17">
      <c r="A3904" s="1" t="s">
        <v>17980</v>
      </c>
      <c r="B3904" s="1" t="s">
        <v>17</v>
      </c>
      <c r="C3904" s="1" t="s">
        <v>17981</v>
      </c>
      <c r="D3904" s="55" t="s">
        <v>17982</v>
      </c>
      <c r="E3904" s="66" t="s">
        <v>17983</v>
      </c>
      <c r="F3904" s="55" t="s">
        <v>12</v>
      </c>
      <c r="G3904" s="3">
        <v>42841</v>
      </c>
      <c r="H3904" s="1">
        <v>2014</v>
      </c>
      <c r="I3904" s="1" t="s">
        <v>27</v>
      </c>
      <c r="J3904" s="1" t="s">
        <v>28</v>
      </c>
      <c r="K3904" s="1" t="s">
        <v>17984</v>
      </c>
      <c r="L3904" s="2" t="s">
        <v>123</v>
      </c>
      <c r="M3904" s="2">
        <v>6</v>
      </c>
      <c r="N3904" s="2">
        <v>183</v>
      </c>
      <c r="O3904" s="2">
        <v>212</v>
      </c>
      <c r="P3904" s="2">
        <v>84</v>
      </c>
      <c r="Q3904" s="4">
        <f t="shared" si="60"/>
        <v>1.1584699453551912</v>
      </c>
    </row>
    <row r="3905" spans="1:17">
      <c r="A3905" s="1" t="s">
        <v>17985</v>
      </c>
      <c r="B3905" s="1" t="s">
        <v>17</v>
      </c>
      <c r="C3905" s="1" t="s">
        <v>17986</v>
      </c>
      <c r="D3905" s="55" t="s">
        <v>17987</v>
      </c>
      <c r="E3905" s="66" t="s">
        <v>17988</v>
      </c>
      <c r="F3905" s="55" t="s">
        <v>12</v>
      </c>
      <c r="G3905" s="3">
        <v>43174</v>
      </c>
      <c r="H3905" s="1">
        <v>2016</v>
      </c>
      <c r="I3905" s="1" t="s">
        <v>99</v>
      </c>
      <c r="J3905" s="1" t="s">
        <v>28</v>
      </c>
      <c r="K3905" s="1" t="s">
        <v>17989</v>
      </c>
      <c r="L3905" s="2" t="s">
        <v>37</v>
      </c>
      <c r="M3905" s="2">
        <v>7</v>
      </c>
      <c r="N3905" s="2">
        <v>106</v>
      </c>
      <c r="O3905" s="2">
        <v>204</v>
      </c>
      <c r="P3905" s="2">
        <v>81</v>
      </c>
      <c r="Q3905" s="4">
        <f t="shared" si="60"/>
        <v>1.9245283018867925</v>
      </c>
    </row>
    <row r="3906" spans="1:17">
      <c r="A3906" s="1" t="s">
        <v>17990</v>
      </c>
      <c r="B3906" s="1" t="s">
        <v>17</v>
      </c>
      <c r="C3906" s="1" t="s">
        <v>17991</v>
      </c>
      <c r="D3906" s="55" t="s">
        <v>17992</v>
      </c>
      <c r="E3906" s="66" t="s">
        <v>17993</v>
      </c>
      <c r="F3906" s="55" t="s">
        <v>12</v>
      </c>
      <c r="G3906" s="3">
        <v>42986</v>
      </c>
      <c r="H3906" s="1">
        <v>2014</v>
      </c>
      <c r="I3906" s="1" t="s">
        <v>1240</v>
      </c>
      <c r="J3906" s="1" t="s">
        <v>870</v>
      </c>
      <c r="K3906" s="1" t="s">
        <v>17994</v>
      </c>
      <c r="L3906" s="2" t="s">
        <v>37</v>
      </c>
      <c r="M3906" s="2">
        <v>7</v>
      </c>
      <c r="N3906" s="2">
        <v>140</v>
      </c>
      <c r="O3906" s="2">
        <v>227</v>
      </c>
      <c r="P3906" s="2">
        <v>82</v>
      </c>
      <c r="Q3906" s="4">
        <f t="shared" ref="Q3906:Q3969" si="61">IFERROR(O3906/N3906,0)</f>
        <v>1.6214285714285714</v>
      </c>
    </row>
    <row r="3907" spans="1:17">
      <c r="A3907" s="1" t="s">
        <v>17995</v>
      </c>
      <c r="B3907" s="1" t="s">
        <v>17</v>
      </c>
      <c r="C3907" s="1" t="s">
        <v>17996</v>
      </c>
      <c r="D3907" s="55" t="s">
        <v>17997</v>
      </c>
      <c r="E3907" s="66" t="s">
        <v>17998</v>
      </c>
      <c r="F3907" s="55" t="s">
        <v>964</v>
      </c>
      <c r="G3907" s="3">
        <v>43224</v>
      </c>
      <c r="H3907" s="1">
        <v>2017</v>
      </c>
      <c r="I3907" s="1" t="s">
        <v>469</v>
      </c>
      <c r="J3907" s="1" t="s">
        <v>554</v>
      </c>
      <c r="K3907" s="1" t="s">
        <v>17999</v>
      </c>
      <c r="L3907" s="2" t="s">
        <v>30</v>
      </c>
      <c r="M3907" s="2">
        <v>10</v>
      </c>
      <c r="N3907" s="2">
        <v>134</v>
      </c>
      <c r="O3907" s="2">
        <v>238</v>
      </c>
      <c r="P3907" s="2">
        <v>88</v>
      </c>
      <c r="Q3907" s="4">
        <f t="shared" si="61"/>
        <v>1.7761194029850746</v>
      </c>
    </row>
    <row r="3908" spans="1:17">
      <c r="A3908" s="1" t="s">
        <v>18000</v>
      </c>
      <c r="B3908" s="1" t="s">
        <v>1</v>
      </c>
      <c r="C3908" s="55" t="s">
        <v>18001</v>
      </c>
      <c r="D3908" s="55" t="s">
        <v>10</v>
      </c>
      <c r="E3908" s="66" t="s">
        <v>18002</v>
      </c>
      <c r="F3908" s="55" t="s">
        <v>12</v>
      </c>
      <c r="G3908" s="3">
        <v>44172</v>
      </c>
      <c r="H3908" s="1">
        <v>2020</v>
      </c>
      <c r="I3908" s="1" t="s">
        <v>4</v>
      </c>
      <c r="J3908" s="1" t="s">
        <v>529</v>
      </c>
      <c r="K3908" s="1" t="s">
        <v>18003</v>
      </c>
      <c r="L3908" s="2" t="s">
        <v>37</v>
      </c>
      <c r="M3908" s="2">
        <v>9</v>
      </c>
      <c r="N3908" s="2">
        <v>165</v>
      </c>
      <c r="O3908" s="2">
        <v>222</v>
      </c>
      <c r="P3908" s="2">
        <v>86</v>
      </c>
      <c r="Q3908" s="4">
        <f t="shared" si="61"/>
        <v>1.3454545454545455</v>
      </c>
    </row>
    <row r="3909" spans="1:17">
      <c r="A3909" s="1" t="s">
        <v>18004</v>
      </c>
      <c r="B3909" s="1" t="s">
        <v>1</v>
      </c>
      <c r="C3909" s="1" t="s">
        <v>18005</v>
      </c>
      <c r="D3909" s="55" t="s">
        <v>10</v>
      </c>
      <c r="E3909" s="66" t="s">
        <v>18006</v>
      </c>
      <c r="F3909" s="55" t="s">
        <v>12</v>
      </c>
      <c r="G3909" s="3">
        <v>43364</v>
      </c>
      <c r="H3909" s="1">
        <v>2018</v>
      </c>
      <c r="I3909" s="1" t="s">
        <v>4</v>
      </c>
      <c r="J3909" s="1" t="s">
        <v>62</v>
      </c>
      <c r="K3909" s="1" t="s">
        <v>18007</v>
      </c>
      <c r="L3909" s="2" t="s">
        <v>30</v>
      </c>
      <c r="M3909" s="2">
        <v>7</v>
      </c>
      <c r="N3909" s="2">
        <v>186</v>
      </c>
      <c r="O3909" s="2">
        <v>236</v>
      </c>
      <c r="P3909" s="2">
        <v>83</v>
      </c>
      <c r="Q3909" s="4">
        <f t="shared" si="61"/>
        <v>1.2688172043010753</v>
      </c>
    </row>
    <row r="3910" spans="1:17">
      <c r="A3910" s="1" t="s">
        <v>18008</v>
      </c>
      <c r="B3910" s="1" t="s">
        <v>17</v>
      </c>
      <c r="C3910" s="1" t="s">
        <v>18009</v>
      </c>
      <c r="D3910" s="55" t="s">
        <v>18010</v>
      </c>
      <c r="E3910" s="66" t="s">
        <v>18011</v>
      </c>
      <c r="F3910" s="55" t="s">
        <v>68</v>
      </c>
      <c r="G3910" s="3">
        <v>44074</v>
      </c>
      <c r="H3910" s="1">
        <v>2020</v>
      </c>
      <c r="I3910" s="1" t="s">
        <v>306</v>
      </c>
      <c r="J3910" s="1" t="s">
        <v>409</v>
      </c>
      <c r="K3910" s="1" t="s">
        <v>18012</v>
      </c>
      <c r="L3910" s="2" t="s">
        <v>37</v>
      </c>
      <c r="M3910" s="2">
        <v>7</v>
      </c>
      <c r="N3910" s="2">
        <v>182</v>
      </c>
      <c r="O3910" s="2">
        <v>212</v>
      </c>
      <c r="P3910" s="2">
        <v>89</v>
      </c>
      <c r="Q3910" s="4">
        <f t="shared" si="61"/>
        <v>1.1648351648351649</v>
      </c>
    </row>
    <row r="3911" spans="1:17">
      <c r="A3911" s="1" t="s">
        <v>18013</v>
      </c>
      <c r="B3911" s="1" t="s">
        <v>17</v>
      </c>
      <c r="C3911" s="1" t="s">
        <v>18014</v>
      </c>
      <c r="D3911" s="55" t="s">
        <v>10061</v>
      </c>
      <c r="E3911" s="66" t="s">
        <v>18015</v>
      </c>
      <c r="F3911" s="55" t="s">
        <v>68</v>
      </c>
      <c r="G3911" s="3">
        <v>43374</v>
      </c>
      <c r="H3911" s="1">
        <v>2017</v>
      </c>
      <c r="I3911" s="1" t="s">
        <v>1611</v>
      </c>
      <c r="J3911" s="1" t="s">
        <v>50</v>
      </c>
      <c r="K3911" s="1" t="s">
        <v>18016</v>
      </c>
      <c r="L3911" s="2" t="s">
        <v>37</v>
      </c>
      <c r="M3911" s="2">
        <v>6</v>
      </c>
      <c r="N3911" s="2">
        <v>162</v>
      </c>
      <c r="O3911" s="2">
        <v>224</v>
      </c>
      <c r="P3911" s="2">
        <v>81</v>
      </c>
      <c r="Q3911" s="4">
        <f t="shared" si="61"/>
        <v>1.382716049382716</v>
      </c>
    </row>
    <row r="3912" spans="1:17">
      <c r="A3912" s="1" t="s">
        <v>18017</v>
      </c>
      <c r="B3912" s="1" t="s">
        <v>17</v>
      </c>
      <c r="C3912" s="1" t="s">
        <v>18018</v>
      </c>
      <c r="D3912" s="55" t="s">
        <v>18019</v>
      </c>
      <c r="E3912" s="66" t="s">
        <v>18020</v>
      </c>
      <c r="F3912" s="55" t="s">
        <v>12</v>
      </c>
      <c r="G3912" s="3">
        <v>44169</v>
      </c>
      <c r="H3912" s="1">
        <v>2020</v>
      </c>
      <c r="I3912" s="1" t="s">
        <v>1565</v>
      </c>
      <c r="J3912" s="1" t="s">
        <v>28</v>
      </c>
      <c r="K3912" s="1" t="s">
        <v>18021</v>
      </c>
      <c r="L3912" s="2" t="s">
        <v>52</v>
      </c>
      <c r="M3912" s="2">
        <v>9</v>
      </c>
      <c r="N3912" s="2">
        <v>171</v>
      </c>
      <c r="O3912" s="2">
        <v>250</v>
      </c>
      <c r="P3912" s="2">
        <v>89</v>
      </c>
      <c r="Q3912" s="4">
        <f t="shared" si="61"/>
        <v>1.4619883040935673</v>
      </c>
    </row>
    <row r="3913" spans="1:17">
      <c r="A3913" s="1" t="s">
        <v>18022</v>
      </c>
      <c r="B3913" s="1" t="s">
        <v>17</v>
      </c>
      <c r="C3913" s="1" t="s">
        <v>18023</v>
      </c>
      <c r="D3913" s="55" t="s">
        <v>18024</v>
      </c>
      <c r="E3913" s="66" t="s">
        <v>18025</v>
      </c>
      <c r="F3913" s="55" t="s">
        <v>68</v>
      </c>
      <c r="G3913" s="3">
        <v>43731</v>
      </c>
      <c r="H3913" s="1">
        <v>2019</v>
      </c>
      <c r="I3913" s="1" t="s">
        <v>18026</v>
      </c>
      <c r="J3913" s="1" t="s">
        <v>50</v>
      </c>
      <c r="K3913" s="1" t="s">
        <v>18027</v>
      </c>
      <c r="L3913" s="2" t="s">
        <v>30</v>
      </c>
      <c r="M3913" s="2">
        <v>10</v>
      </c>
      <c r="N3913" s="2">
        <v>193</v>
      </c>
      <c r="O3913" s="2">
        <v>246</v>
      </c>
      <c r="P3913" s="2">
        <v>88</v>
      </c>
      <c r="Q3913" s="4">
        <f t="shared" si="61"/>
        <v>1.2746113989637307</v>
      </c>
    </row>
    <row r="3914" spans="1:17">
      <c r="A3914" s="1" t="s">
        <v>18028</v>
      </c>
      <c r="B3914" s="1" t="s">
        <v>17</v>
      </c>
      <c r="C3914" s="1" t="s">
        <v>18029</v>
      </c>
      <c r="D3914" s="55" t="s">
        <v>8332</v>
      </c>
      <c r="E3914" s="66" t="s">
        <v>18030</v>
      </c>
      <c r="F3914" s="55" t="s">
        <v>68</v>
      </c>
      <c r="G3914" s="3">
        <v>44102</v>
      </c>
      <c r="H3914" s="1">
        <v>1999</v>
      </c>
      <c r="I3914" s="1" t="s">
        <v>15225</v>
      </c>
      <c r="J3914" s="1" t="s">
        <v>214</v>
      </c>
      <c r="K3914" s="1" t="s">
        <v>18031</v>
      </c>
      <c r="L3914" s="2" t="s">
        <v>37</v>
      </c>
      <c r="M3914" s="2">
        <v>10</v>
      </c>
      <c r="N3914" s="2">
        <v>174</v>
      </c>
      <c r="O3914" s="2">
        <v>223</v>
      </c>
      <c r="P3914" s="2">
        <v>82</v>
      </c>
      <c r="Q3914" s="4">
        <f t="shared" si="61"/>
        <v>1.2816091954022988</v>
      </c>
    </row>
    <row r="3915" spans="1:17">
      <c r="A3915" s="1" t="s">
        <v>18032</v>
      </c>
      <c r="B3915" s="1" t="s">
        <v>17</v>
      </c>
      <c r="C3915" s="1" t="s">
        <v>18033</v>
      </c>
      <c r="D3915" s="55" t="s">
        <v>18034</v>
      </c>
      <c r="E3915" s="66" t="s">
        <v>18035</v>
      </c>
      <c r="F3915" s="55" t="s">
        <v>299</v>
      </c>
      <c r="G3915" s="3">
        <v>43115</v>
      </c>
      <c r="H3915" s="1">
        <v>2017</v>
      </c>
      <c r="I3915" s="1" t="s">
        <v>270</v>
      </c>
      <c r="J3915" s="1" t="s">
        <v>271</v>
      </c>
      <c r="K3915" s="1" t="s">
        <v>18036</v>
      </c>
      <c r="L3915" s="2" t="s">
        <v>30</v>
      </c>
      <c r="M3915" s="2">
        <v>8</v>
      </c>
      <c r="N3915" s="2">
        <v>133</v>
      </c>
      <c r="O3915" s="2">
        <v>246</v>
      </c>
      <c r="P3915" s="2">
        <v>86</v>
      </c>
      <c r="Q3915" s="4">
        <f t="shared" si="61"/>
        <v>1.8496240601503759</v>
      </c>
    </row>
    <row r="3916" spans="1:17">
      <c r="A3916" s="1" t="s">
        <v>18037</v>
      </c>
      <c r="B3916" s="1" t="s">
        <v>17</v>
      </c>
      <c r="C3916" s="1" t="s">
        <v>18038</v>
      </c>
      <c r="D3916" s="55" t="s">
        <v>18039</v>
      </c>
      <c r="E3916" s="66" t="s">
        <v>18040</v>
      </c>
      <c r="F3916" s="55" t="s">
        <v>68</v>
      </c>
      <c r="G3916" s="3">
        <v>44102</v>
      </c>
      <c r="H3916" s="1">
        <v>2007</v>
      </c>
      <c r="I3916" s="1" t="s">
        <v>851</v>
      </c>
      <c r="J3916" s="1" t="s">
        <v>214</v>
      </c>
      <c r="K3916" s="1" t="s">
        <v>18041</v>
      </c>
      <c r="L3916" s="2" t="s">
        <v>37</v>
      </c>
      <c r="M3916" s="2">
        <v>10</v>
      </c>
      <c r="N3916" s="2">
        <v>183</v>
      </c>
      <c r="O3916" s="2">
        <v>234</v>
      </c>
      <c r="P3916" s="2">
        <v>83</v>
      </c>
      <c r="Q3916" s="4">
        <f t="shared" si="61"/>
        <v>1.278688524590164</v>
      </c>
    </row>
    <row r="3917" spans="1:17">
      <c r="A3917" s="1" t="s">
        <v>18042</v>
      </c>
      <c r="B3917" s="1" t="s">
        <v>17</v>
      </c>
      <c r="C3917" s="1" t="s">
        <v>18043</v>
      </c>
      <c r="D3917" s="55" t="s">
        <v>18044</v>
      </c>
      <c r="E3917" s="66" t="s">
        <v>18045</v>
      </c>
      <c r="F3917" s="55" t="s">
        <v>68</v>
      </c>
      <c r="G3917" s="3">
        <v>42979</v>
      </c>
      <c r="H3917" s="1">
        <v>1974</v>
      </c>
      <c r="I3917" s="1" t="s">
        <v>2041</v>
      </c>
      <c r="J3917" s="1" t="s">
        <v>409</v>
      </c>
      <c r="K3917" s="1" t="s">
        <v>18046</v>
      </c>
      <c r="L3917" s="2" t="s">
        <v>37</v>
      </c>
      <c r="M3917" s="2">
        <v>8</v>
      </c>
      <c r="N3917" s="2">
        <v>166</v>
      </c>
      <c r="O3917" s="2">
        <v>231</v>
      </c>
      <c r="P3917" s="2">
        <v>86</v>
      </c>
      <c r="Q3917" s="4">
        <f t="shared" si="61"/>
        <v>1.3915662650602409</v>
      </c>
    </row>
    <row r="3918" spans="1:17">
      <c r="A3918" s="1" t="s">
        <v>18047</v>
      </c>
      <c r="B3918" s="1" t="s">
        <v>17</v>
      </c>
      <c r="C3918" s="1" t="s">
        <v>18048</v>
      </c>
      <c r="D3918" s="55" t="s">
        <v>14165</v>
      </c>
      <c r="E3918" s="66" t="s">
        <v>18049</v>
      </c>
      <c r="F3918" s="55" t="s">
        <v>299</v>
      </c>
      <c r="G3918" s="3">
        <v>43831</v>
      </c>
      <c r="H3918" s="1">
        <v>1999</v>
      </c>
      <c r="I3918" s="1" t="s">
        <v>1709</v>
      </c>
      <c r="J3918" s="1" t="s">
        <v>50</v>
      </c>
      <c r="K3918" s="1" t="s">
        <v>18050</v>
      </c>
      <c r="L3918" s="2" t="s">
        <v>123</v>
      </c>
      <c r="M3918" s="2">
        <v>10</v>
      </c>
      <c r="N3918" s="2">
        <v>182</v>
      </c>
      <c r="O3918" s="2">
        <v>210</v>
      </c>
      <c r="P3918" s="2">
        <v>80</v>
      </c>
      <c r="Q3918" s="4">
        <f t="shared" si="61"/>
        <v>1.1538461538461537</v>
      </c>
    </row>
    <row r="3919" spans="1:17">
      <c r="A3919" s="1" t="s">
        <v>18051</v>
      </c>
      <c r="B3919" s="1" t="s">
        <v>17</v>
      </c>
      <c r="C3919" s="1" t="s">
        <v>18052</v>
      </c>
      <c r="D3919" s="55" t="s">
        <v>18053</v>
      </c>
      <c r="E3919" s="66" t="s">
        <v>18054</v>
      </c>
      <c r="F3919" s="55" t="s">
        <v>12</v>
      </c>
      <c r="G3919" s="3">
        <v>42304</v>
      </c>
      <c r="H3919" s="1">
        <v>2015</v>
      </c>
      <c r="I3919" s="1" t="s">
        <v>1023</v>
      </c>
      <c r="J3919" s="1" t="s">
        <v>50</v>
      </c>
      <c r="K3919" s="1" t="s">
        <v>18055</v>
      </c>
      <c r="L3919" s="2" t="s">
        <v>30</v>
      </c>
      <c r="M3919" s="2">
        <v>9</v>
      </c>
      <c r="N3919" s="2">
        <v>174</v>
      </c>
      <c r="O3919" s="2">
        <v>214</v>
      </c>
      <c r="P3919" s="2">
        <v>87</v>
      </c>
      <c r="Q3919" s="4">
        <f t="shared" si="61"/>
        <v>1.2298850574712643</v>
      </c>
    </row>
    <row r="3920" spans="1:17">
      <c r="A3920" s="1" t="s">
        <v>18056</v>
      </c>
      <c r="B3920" s="1" t="s">
        <v>17</v>
      </c>
      <c r="C3920" s="1" t="s">
        <v>18057</v>
      </c>
      <c r="D3920" s="55" t="s">
        <v>18058</v>
      </c>
      <c r="E3920" s="66" t="s">
        <v>18059</v>
      </c>
      <c r="F3920" s="55" t="s">
        <v>68</v>
      </c>
      <c r="G3920" s="3">
        <v>43434</v>
      </c>
      <c r="H3920" s="1">
        <v>2018</v>
      </c>
      <c r="I3920" s="1" t="s">
        <v>578</v>
      </c>
      <c r="J3920" s="1" t="s">
        <v>28</v>
      </c>
      <c r="K3920" s="1" t="s">
        <v>18060</v>
      </c>
      <c r="L3920" s="2" t="s">
        <v>30</v>
      </c>
      <c r="M3920" s="2">
        <v>10</v>
      </c>
      <c r="N3920" s="2">
        <v>143</v>
      </c>
      <c r="O3920" s="2">
        <v>201</v>
      </c>
      <c r="P3920" s="2">
        <v>81</v>
      </c>
      <c r="Q3920" s="4">
        <f t="shared" si="61"/>
        <v>1.4055944055944056</v>
      </c>
    </row>
    <row r="3921" spans="1:17">
      <c r="A3921" s="1" t="s">
        <v>18061</v>
      </c>
      <c r="B3921" s="1" t="s">
        <v>17</v>
      </c>
      <c r="C3921" s="1" t="s">
        <v>18062</v>
      </c>
      <c r="D3921" s="55" t="s">
        <v>18063</v>
      </c>
      <c r="E3921" s="66" t="s">
        <v>18064</v>
      </c>
      <c r="F3921" s="55" t="s">
        <v>68</v>
      </c>
      <c r="G3921" s="3">
        <v>43084</v>
      </c>
      <c r="H3921" s="1">
        <v>2017</v>
      </c>
      <c r="I3921" s="1" t="s">
        <v>494</v>
      </c>
      <c r="J3921" s="1" t="s">
        <v>28</v>
      </c>
      <c r="K3921" s="1" t="s">
        <v>18065</v>
      </c>
      <c r="L3921" s="2" t="s">
        <v>30</v>
      </c>
      <c r="M3921" s="2">
        <v>9</v>
      </c>
      <c r="N3921" s="2">
        <v>109</v>
      </c>
      <c r="O3921" s="2">
        <v>200</v>
      </c>
      <c r="P3921" s="2">
        <v>89</v>
      </c>
      <c r="Q3921" s="4">
        <f t="shared" si="61"/>
        <v>1.834862385321101</v>
      </c>
    </row>
    <row r="3922" spans="1:17">
      <c r="A3922" s="1" t="s">
        <v>18066</v>
      </c>
      <c r="B3922" s="1" t="s">
        <v>17</v>
      </c>
      <c r="C3922" s="1" t="s">
        <v>18067</v>
      </c>
      <c r="D3922" s="55" t="s">
        <v>3377</v>
      </c>
      <c r="E3922" s="66" t="s">
        <v>18068</v>
      </c>
      <c r="F3922" s="55" t="s">
        <v>68</v>
      </c>
      <c r="G3922" s="3">
        <v>43084</v>
      </c>
      <c r="H3922" s="1">
        <v>2017</v>
      </c>
      <c r="I3922" s="1" t="s">
        <v>270</v>
      </c>
      <c r="J3922" s="1" t="s">
        <v>28</v>
      </c>
      <c r="K3922" s="1" t="s">
        <v>18069</v>
      </c>
      <c r="L3922" s="2" t="s">
        <v>37</v>
      </c>
      <c r="M3922" s="2">
        <v>10</v>
      </c>
      <c r="N3922" s="2">
        <v>102</v>
      </c>
      <c r="O3922" s="2">
        <v>238</v>
      </c>
      <c r="P3922" s="2">
        <v>80</v>
      </c>
      <c r="Q3922" s="4">
        <f t="shared" si="61"/>
        <v>2.3333333333333335</v>
      </c>
    </row>
    <row r="3923" spans="1:17">
      <c r="A3923" s="1" t="s">
        <v>18070</v>
      </c>
      <c r="B3923" s="1" t="s">
        <v>17</v>
      </c>
      <c r="C3923" s="1" t="s">
        <v>18071</v>
      </c>
      <c r="D3923" s="55" t="s">
        <v>18072</v>
      </c>
      <c r="E3923" s="66" t="s">
        <v>18073</v>
      </c>
      <c r="F3923" s="55" t="s">
        <v>68</v>
      </c>
      <c r="G3923" s="3">
        <v>43678</v>
      </c>
      <c r="H3923" s="1">
        <v>2018</v>
      </c>
      <c r="I3923" s="1" t="s">
        <v>5749</v>
      </c>
      <c r="J3923" s="1" t="s">
        <v>28</v>
      </c>
      <c r="K3923" s="1" t="s">
        <v>18074</v>
      </c>
      <c r="L3923" s="2" t="s">
        <v>37</v>
      </c>
      <c r="M3923" s="2">
        <v>9</v>
      </c>
      <c r="N3923" s="2">
        <v>161</v>
      </c>
      <c r="O3923" s="2">
        <v>200</v>
      </c>
      <c r="P3923" s="2">
        <v>85</v>
      </c>
      <c r="Q3923" s="4">
        <f t="shared" si="61"/>
        <v>1.2422360248447204</v>
      </c>
    </row>
    <row r="3924" spans="1:17">
      <c r="A3924" s="1" t="s">
        <v>18075</v>
      </c>
      <c r="B3924" s="1" t="s">
        <v>17</v>
      </c>
      <c r="C3924" s="1" t="s">
        <v>18076</v>
      </c>
      <c r="D3924" s="55" t="s">
        <v>18077</v>
      </c>
      <c r="E3924" s="66" t="s">
        <v>18078</v>
      </c>
      <c r="F3924" s="55" t="s">
        <v>68</v>
      </c>
      <c r="G3924" s="3">
        <v>43498</v>
      </c>
      <c r="H3924" s="1">
        <v>2017</v>
      </c>
      <c r="I3924" s="1" t="s">
        <v>213</v>
      </c>
      <c r="J3924" s="1" t="s">
        <v>28</v>
      </c>
      <c r="K3924" s="1" t="s">
        <v>18079</v>
      </c>
      <c r="L3924" s="2" t="s">
        <v>37</v>
      </c>
      <c r="M3924" s="2">
        <v>10</v>
      </c>
      <c r="N3924" s="2">
        <v>148</v>
      </c>
      <c r="O3924" s="2">
        <v>215</v>
      </c>
      <c r="P3924" s="2">
        <v>86</v>
      </c>
      <c r="Q3924" s="4">
        <f t="shared" si="61"/>
        <v>1.4527027027027026</v>
      </c>
    </row>
    <row r="3925" spans="1:17">
      <c r="A3925" s="1" t="s">
        <v>18080</v>
      </c>
      <c r="B3925" s="1" t="s">
        <v>17</v>
      </c>
      <c r="C3925" s="1" t="s">
        <v>18081</v>
      </c>
      <c r="D3925" s="55" t="s">
        <v>18082</v>
      </c>
      <c r="E3925" s="66" t="s">
        <v>18083</v>
      </c>
      <c r="F3925" s="55" t="s">
        <v>18084</v>
      </c>
      <c r="G3925" s="3">
        <v>43450</v>
      </c>
      <c r="H3925" s="1">
        <v>2014</v>
      </c>
      <c r="I3925" s="1" t="s">
        <v>1709</v>
      </c>
      <c r="J3925" s="1" t="s">
        <v>50</v>
      </c>
      <c r="K3925" s="1" t="s">
        <v>18085</v>
      </c>
      <c r="L3925" s="2" t="s">
        <v>52</v>
      </c>
      <c r="M3925" s="2">
        <v>10</v>
      </c>
      <c r="N3925" s="2">
        <v>137</v>
      </c>
      <c r="O3925" s="2">
        <v>246</v>
      </c>
      <c r="P3925" s="2">
        <v>80</v>
      </c>
      <c r="Q3925" s="4">
        <f t="shared" si="61"/>
        <v>1.7956204379562044</v>
      </c>
    </row>
    <row r="3926" spans="1:17">
      <c r="A3926" s="1" t="s">
        <v>18086</v>
      </c>
      <c r="B3926" s="1" t="s">
        <v>1</v>
      </c>
      <c r="C3926" s="1" t="s">
        <v>18087</v>
      </c>
      <c r="D3926" s="55" t="s">
        <v>10</v>
      </c>
      <c r="E3926" s="66" t="s">
        <v>18088</v>
      </c>
      <c r="F3926" s="55" t="s">
        <v>407</v>
      </c>
      <c r="G3926" s="3">
        <v>42852</v>
      </c>
      <c r="H3926" s="1">
        <v>2017</v>
      </c>
      <c r="I3926" s="1" t="s">
        <v>13</v>
      </c>
      <c r="J3926" s="1" t="s">
        <v>56</v>
      </c>
      <c r="K3926" s="1" t="s">
        <v>18089</v>
      </c>
      <c r="L3926" s="2" t="s">
        <v>30</v>
      </c>
      <c r="M3926" s="2">
        <v>7</v>
      </c>
      <c r="N3926" s="2">
        <v>122</v>
      </c>
      <c r="O3926" s="2">
        <v>230</v>
      </c>
      <c r="P3926" s="2">
        <v>87</v>
      </c>
      <c r="Q3926" s="4">
        <f t="shared" si="61"/>
        <v>1.8852459016393444</v>
      </c>
    </row>
    <row r="3927" spans="1:17">
      <c r="A3927" s="1" t="s">
        <v>18090</v>
      </c>
      <c r="B3927" s="1" t="s">
        <v>17</v>
      </c>
      <c r="C3927" s="1" t="s">
        <v>18091</v>
      </c>
      <c r="D3927" s="55" t="s">
        <v>18092</v>
      </c>
      <c r="E3927" s="66" t="s">
        <v>18093</v>
      </c>
      <c r="F3927" s="55" t="s">
        <v>299</v>
      </c>
      <c r="G3927" s="3">
        <v>43470</v>
      </c>
      <c r="H3927" s="1">
        <v>2017</v>
      </c>
      <c r="I3927" s="1" t="s">
        <v>342</v>
      </c>
      <c r="J3927" s="1" t="s">
        <v>539</v>
      </c>
      <c r="K3927" s="1" t="s">
        <v>18094</v>
      </c>
      <c r="L3927" s="2" t="s">
        <v>30</v>
      </c>
      <c r="M3927" s="2" t="s">
        <v>44</v>
      </c>
      <c r="N3927" s="2" t="s">
        <v>44</v>
      </c>
      <c r="O3927" s="2" t="s">
        <v>44</v>
      </c>
      <c r="P3927" s="2" t="s">
        <v>44</v>
      </c>
      <c r="Q3927" s="4">
        <f t="shared" si="61"/>
        <v>0</v>
      </c>
    </row>
    <row r="3928" spans="1:17">
      <c r="A3928" s="1" t="s">
        <v>18095</v>
      </c>
      <c r="B3928" s="1" t="s">
        <v>1</v>
      </c>
      <c r="C3928" s="1" t="s">
        <v>18096</v>
      </c>
      <c r="D3928" s="55" t="s">
        <v>10</v>
      </c>
      <c r="E3928" s="55" t="s">
        <v>18097</v>
      </c>
      <c r="F3928" s="55" t="s">
        <v>4976</v>
      </c>
      <c r="G3928" s="3">
        <v>43782</v>
      </c>
      <c r="H3928" s="1">
        <v>2020</v>
      </c>
      <c r="I3928" s="1" t="s">
        <v>4</v>
      </c>
      <c r="J3928" s="1" t="s">
        <v>5416</v>
      </c>
      <c r="K3928" s="1" t="s">
        <v>18098</v>
      </c>
      <c r="L3928" s="2" t="s">
        <v>30</v>
      </c>
      <c r="M3928" s="2">
        <v>6</v>
      </c>
      <c r="N3928" s="2">
        <v>189</v>
      </c>
      <c r="O3928" s="2">
        <v>235</v>
      </c>
      <c r="P3928" s="2">
        <v>90</v>
      </c>
      <c r="Q3928" s="4">
        <f t="shared" si="61"/>
        <v>1.2433862433862435</v>
      </c>
    </row>
    <row r="3929" spans="1:17">
      <c r="A3929" s="1" t="s">
        <v>18099</v>
      </c>
      <c r="B3929" s="1" t="s">
        <v>17</v>
      </c>
      <c r="C3929" s="1" t="s">
        <v>18100</v>
      </c>
      <c r="D3929" s="55" t="s">
        <v>10364</v>
      </c>
      <c r="E3929" s="66" t="s">
        <v>18101</v>
      </c>
      <c r="F3929" s="55" t="s">
        <v>135</v>
      </c>
      <c r="G3929" s="3">
        <v>44166</v>
      </c>
      <c r="H3929" s="1">
        <v>2016</v>
      </c>
      <c r="I3929" s="1" t="s">
        <v>432</v>
      </c>
      <c r="J3929" s="1" t="s">
        <v>106</v>
      </c>
      <c r="K3929" s="1" t="s">
        <v>18102</v>
      </c>
      <c r="L3929" s="2" t="s">
        <v>52</v>
      </c>
      <c r="M3929" s="2">
        <v>10</v>
      </c>
      <c r="N3929" s="2">
        <v>171</v>
      </c>
      <c r="O3929" s="2">
        <v>243</v>
      </c>
      <c r="P3929" s="2">
        <v>81</v>
      </c>
      <c r="Q3929" s="4">
        <f t="shared" si="61"/>
        <v>1.4210526315789473</v>
      </c>
    </row>
    <row r="3930" spans="1:17">
      <c r="A3930" s="1" t="s">
        <v>18103</v>
      </c>
      <c r="B3930" s="1" t="s">
        <v>17</v>
      </c>
      <c r="C3930" s="1" t="s">
        <v>18104</v>
      </c>
      <c r="D3930" s="55" t="s">
        <v>18105</v>
      </c>
      <c r="E3930" s="55" t="s">
        <v>18106</v>
      </c>
      <c r="F3930" s="55" t="s">
        <v>12</v>
      </c>
      <c r="G3930" s="3">
        <v>43900</v>
      </c>
      <c r="H3930" s="1">
        <v>2020</v>
      </c>
      <c r="I3930" s="1" t="s">
        <v>2649</v>
      </c>
      <c r="J3930" s="1" t="s">
        <v>1319</v>
      </c>
      <c r="K3930" s="1" t="s">
        <v>18107</v>
      </c>
      <c r="L3930" s="2" t="s">
        <v>30</v>
      </c>
      <c r="M3930" s="2">
        <v>6</v>
      </c>
      <c r="N3930" s="2">
        <v>150</v>
      </c>
      <c r="O3930" s="2">
        <v>214</v>
      </c>
      <c r="P3930" s="2">
        <v>90</v>
      </c>
      <c r="Q3930" s="4">
        <f t="shared" si="61"/>
        <v>1.4266666666666667</v>
      </c>
    </row>
    <row r="3931" spans="1:17">
      <c r="A3931" s="1" t="s">
        <v>18108</v>
      </c>
      <c r="B3931" s="1" t="s">
        <v>17</v>
      </c>
      <c r="C3931" s="1" t="s">
        <v>18109</v>
      </c>
      <c r="D3931" s="55" t="s">
        <v>6445</v>
      </c>
      <c r="E3931" s="55" t="s">
        <v>18106</v>
      </c>
      <c r="F3931" s="55" t="s">
        <v>12</v>
      </c>
      <c r="G3931" s="3">
        <v>43405</v>
      </c>
      <c r="H3931" s="1">
        <v>2013</v>
      </c>
      <c r="I3931" s="1" t="s">
        <v>243</v>
      </c>
      <c r="J3931" s="1" t="s">
        <v>1319</v>
      </c>
      <c r="K3931" s="1" t="s">
        <v>18110</v>
      </c>
      <c r="L3931" s="2" t="s">
        <v>30</v>
      </c>
      <c r="M3931" s="2">
        <v>10</v>
      </c>
      <c r="N3931" s="2">
        <v>159</v>
      </c>
      <c r="O3931" s="2">
        <v>242</v>
      </c>
      <c r="P3931" s="2">
        <v>89</v>
      </c>
      <c r="Q3931" s="4">
        <f t="shared" si="61"/>
        <v>1.5220125786163523</v>
      </c>
    </row>
    <row r="3932" spans="1:17">
      <c r="A3932" s="1" t="s">
        <v>18111</v>
      </c>
      <c r="B3932" s="1" t="s">
        <v>17</v>
      </c>
      <c r="C3932" s="1" t="s">
        <v>18112</v>
      </c>
      <c r="D3932" s="55" t="s">
        <v>18105</v>
      </c>
      <c r="E3932" s="55" t="s">
        <v>18106</v>
      </c>
      <c r="F3932" s="55" t="s">
        <v>12</v>
      </c>
      <c r="G3932" s="3">
        <v>42983</v>
      </c>
      <c r="H3932" s="1">
        <v>2017</v>
      </c>
      <c r="I3932" s="1" t="s">
        <v>677</v>
      </c>
      <c r="J3932" s="1" t="s">
        <v>1319</v>
      </c>
      <c r="K3932" s="1" t="s">
        <v>18113</v>
      </c>
      <c r="L3932" s="2" t="s">
        <v>30</v>
      </c>
      <c r="M3932" s="2">
        <v>10</v>
      </c>
      <c r="N3932" s="2">
        <v>184</v>
      </c>
      <c r="O3932" s="2">
        <v>237</v>
      </c>
      <c r="P3932" s="2">
        <v>84</v>
      </c>
      <c r="Q3932" s="4">
        <f t="shared" si="61"/>
        <v>1.2880434782608696</v>
      </c>
    </row>
    <row r="3933" spans="1:17">
      <c r="A3933" s="1" t="s">
        <v>18114</v>
      </c>
      <c r="B3933" s="1" t="s">
        <v>1</v>
      </c>
      <c r="C3933" s="1" t="s">
        <v>18115</v>
      </c>
      <c r="D3933" s="55" t="s">
        <v>10</v>
      </c>
      <c r="E3933" s="66" t="s">
        <v>18116</v>
      </c>
      <c r="F3933" s="55" t="s">
        <v>299</v>
      </c>
      <c r="G3933" s="3">
        <v>43996</v>
      </c>
      <c r="H3933" s="1">
        <v>2019</v>
      </c>
      <c r="I3933" s="1" t="s">
        <v>533</v>
      </c>
      <c r="J3933" s="1" t="s">
        <v>5523</v>
      </c>
      <c r="K3933" s="1" t="s">
        <v>18117</v>
      </c>
      <c r="L3933" s="2" t="s">
        <v>30</v>
      </c>
      <c r="M3933" s="2">
        <v>6</v>
      </c>
      <c r="N3933" s="2">
        <v>134</v>
      </c>
      <c r="O3933" s="2">
        <v>202</v>
      </c>
      <c r="P3933" s="2">
        <v>87</v>
      </c>
      <c r="Q3933" s="4">
        <f t="shared" si="61"/>
        <v>1.5074626865671641</v>
      </c>
    </row>
    <row r="3934" spans="1:17">
      <c r="A3934" s="1" t="s">
        <v>18118</v>
      </c>
      <c r="B3934" s="1" t="s">
        <v>1</v>
      </c>
      <c r="C3934" s="1" t="s">
        <v>18119</v>
      </c>
      <c r="D3934" s="55" t="s">
        <v>10</v>
      </c>
      <c r="E3934" s="66" t="s">
        <v>18120</v>
      </c>
      <c r="F3934" s="55" t="s">
        <v>167</v>
      </c>
      <c r="G3934" s="3">
        <v>43617</v>
      </c>
      <c r="H3934" s="1">
        <v>2017</v>
      </c>
      <c r="I3934" s="1" t="s">
        <v>13</v>
      </c>
      <c r="J3934" s="1" t="s">
        <v>168</v>
      </c>
      <c r="K3934" s="1" t="s">
        <v>18121</v>
      </c>
      <c r="L3934" s="2" t="s">
        <v>37</v>
      </c>
      <c r="M3934" s="2">
        <v>6</v>
      </c>
      <c r="N3934" s="2">
        <v>162</v>
      </c>
      <c r="O3934" s="2">
        <v>205</v>
      </c>
      <c r="P3934" s="2">
        <v>81</v>
      </c>
      <c r="Q3934" s="4">
        <f t="shared" si="61"/>
        <v>1.2654320987654322</v>
      </c>
    </row>
    <row r="3935" spans="1:17">
      <c r="A3935" s="1" t="s">
        <v>18122</v>
      </c>
      <c r="B3935" s="1" t="s">
        <v>1</v>
      </c>
      <c r="C3935" s="1" t="s">
        <v>18123</v>
      </c>
      <c r="D3935" s="55" t="s">
        <v>10</v>
      </c>
      <c r="E3935" s="66"/>
      <c r="F3935" s="55" t="s">
        <v>12</v>
      </c>
      <c r="G3935" s="3">
        <v>43315</v>
      </c>
      <c r="H3935" s="1">
        <v>2018</v>
      </c>
      <c r="I3935" s="1" t="s">
        <v>4</v>
      </c>
      <c r="J3935" s="1" t="s">
        <v>886</v>
      </c>
      <c r="K3935" s="1" t="s">
        <v>18124</v>
      </c>
      <c r="L3935" s="2" t="s">
        <v>37</v>
      </c>
      <c r="M3935" s="2">
        <v>9</v>
      </c>
      <c r="N3935" s="2">
        <v>164</v>
      </c>
      <c r="O3935" s="2">
        <v>249</v>
      </c>
      <c r="P3935" s="2">
        <v>82</v>
      </c>
      <c r="Q3935" s="4">
        <f t="shared" si="61"/>
        <v>1.5182926829268293</v>
      </c>
    </row>
    <row r="3936" spans="1:17">
      <c r="A3936" s="1" t="s">
        <v>18125</v>
      </c>
      <c r="B3936" s="1" t="s">
        <v>17</v>
      </c>
      <c r="C3936" s="1" t="s">
        <v>18126</v>
      </c>
      <c r="D3936" s="55" t="s">
        <v>18127</v>
      </c>
      <c r="E3936" s="55" t="s">
        <v>18128</v>
      </c>
      <c r="F3936" s="55" t="s">
        <v>207</v>
      </c>
      <c r="G3936" s="3">
        <v>42901</v>
      </c>
      <c r="H3936" s="1">
        <v>2017</v>
      </c>
      <c r="I3936" s="1" t="s">
        <v>3329</v>
      </c>
      <c r="J3936" s="1" t="s">
        <v>1319</v>
      </c>
      <c r="K3936" s="1" t="s">
        <v>18129</v>
      </c>
      <c r="L3936" s="2" t="s">
        <v>30</v>
      </c>
      <c r="M3936" s="2">
        <v>7</v>
      </c>
      <c r="N3936" s="2">
        <v>154</v>
      </c>
      <c r="O3936" s="2">
        <v>230</v>
      </c>
      <c r="P3936" s="2">
        <v>90</v>
      </c>
      <c r="Q3936" s="4">
        <f t="shared" si="61"/>
        <v>1.4935064935064934</v>
      </c>
    </row>
    <row r="3937" spans="1:17">
      <c r="A3937" s="1" t="s">
        <v>18130</v>
      </c>
      <c r="B3937" s="1" t="s">
        <v>1</v>
      </c>
      <c r="C3937" s="1" t="s">
        <v>18131</v>
      </c>
      <c r="D3937" s="55" t="s">
        <v>10</v>
      </c>
      <c r="E3937" s="66" t="s">
        <v>18132</v>
      </c>
      <c r="F3937" s="55" t="s">
        <v>12</v>
      </c>
      <c r="G3937" s="3">
        <v>42552</v>
      </c>
      <c r="H3937" s="1">
        <v>2016</v>
      </c>
      <c r="I3937" s="1" t="s">
        <v>13</v>
      </c>
      <c r="J3937" s="1" t="s">
        <v>2896</v>
      </c>
      <c r="K3937" s="1" t="s">
        <v>18133</v>
      </c>
      <c r="L3937" s="2" t="s">
        <v>30</v>
      </c>
      <c r="M3937" s="2">
        <v>8</v>
      </c>
      <c r="N3937" s="2">
        <v>114</v>
      </c>
      <c r="O3937" s="2">
        <v>242</v>
      </c>
      <c r="P3937" s="2">
        <v>88</v>
      </c>
      <c r="Q3937" s="4">
        <f t="shared" si="61"/>
        <v>2.1228070175438596</v>
      </c>
    </row>
    <row r="3938" spans="1:17">
      <c r="A3938" s="1" t="s">
        <v>18134</v>
      </c>
      <c r="B3938" s="1" t="s">
        <v>17</v>
      </c>
      <c r="C3938" s="1" t="s">
        <v>18135</v>
      </c>
      <c r="D3938" s="55" t="s">
        <v>18136</v>
      </c>
      <c r="E3938" s="66" t="s">
        <v>18137</v>
      </c>
      <c r="F3938" s="55" t="s">
        <v>12</v>
      </c>
      <c r="G3938" s="3">
        <v>42364</v>
      </c>
      <c r="H3938" s="1">
        <v>2015</v>
      </c>
      <c r="I3938" s="1" t="s">
        <v>20</v>
      </c>
      <c r="J3938" s="1" t="s">
        <v>489</v>
      </c>
      <c r="K3938" s="1" t="s">
        <v>18138</v>
      </c>
      <c r="L3938" s="2" t="s">
        <v>30</v>
      </c>
      <c r="M3938" s="2">
        <v>7</v>
      </c>
      <c r="N3938" s="2">
        <v>124</v>
      </c>
      <c r="O3938" s="2">
        <v>226</v>
      </c>
      <c r="P3938" s="2">
        <v>89</v>
      </c>
      <c r="Q3938" s="4">
        <f t="shared" si="61"/>
        <v>1.8225806451612903</v>
      </c>
    </row>
    <row r="3939" spans="1:17">
      <c r="A3939" s="1" t="s">
        <v>18139</v>
      </c>
      <c r="B3939" s="1" t="s">
        <v>17</v>
      </c>
      <c r="C3939" s="1" t="s">
        <v>18140</v>
      </c>
      <c r="D3939" s="55" t="s">
        <v>18141</v>
      </c>
      <c r="E3939" s="66" t="s">
        <v>18142</v>
      </c>
      <c r="F3939" s="55" t="s">
        <v>1226</v>
      </c>
      <c r="G3939" s="3">
        <v>43602</v>
      </c>
      <c r="H3939" s="1">
        <v>2019</v>
      </c>
      <c r="I3939" s="1" t="s">
        <v>357</v>
      </c>
      <c r="J3939" s="1" t="s">
        <v>554</v>
      </c>
      <c r="K3939" s="1" t="s">
        <v>18143</v>
      </c>
      <c r="L3939" s="2" t="s">
        <v>30</v>
      </c>
      <c r="M3939" s="2">
        <v>7</v>
      </c>
      <c r="N3939" s="2">
        <v>132</v>
      </c>
      <c r="O3939" s="2">
        <v>225</v>
      </c>
      <c r="P3939" s="2">
        <v>82</v>
      </c>
      <c r="Q3939" s="4">
        <f t="shared" si="61"/>
        <v>1.7045454545454546</v>
      </c>
    </row>
    <row r="3940" spans="1:17">
      <c r="A3940" s="1" t="s">
        <v>18144</v>
      </c>
      <c r="B3940" s="1" t="s">
        <v>17</v>
      </c>
      <c r="C3940" s="1" t="s">
        <v>18145</v>
      </c>
      <c r="D3940" s="55" t="s">
        <v>18146</v>
      </c>
      <c r="E3940" s="55" t="s">
        <v>18147</v>
      </c>
      <c r="F3940" s="55" t="s">
        <v>12</v>
      </c>
      <c r="G3940" s="3">
        <v>42857</v>
      </c>
      <c r="H3940" s="1">
        <v>2017</v>
      </c>
      <c r="I3940" s="1" t="s">
        <v>2137</v>
      </c>
      <c r="J3940" s="1" t="s">
        <v>1319</v>
      </c>
      <c r="K3940" s="1" t="s">
        <v>18148</v>
      </c>
      <c r="L3940" s="2" t="s">
        <v>30</v>
      </c>
      <c r="M3940" s="2">
        <v>9</v>
      </c>
      <c r="N3940" s="2">
        <v>196</v>
      </c>
      <c r="O3940" s="2">
        <v>233</v>
      </c>
      <c r="P3940" s="2">
        <v>82</v>
      </c>
      <c r="Q3940" s="4">
        <f t="shared" si="61"/>
        <v>1.1887755102040816</v>
      </c>
    </row>
    <row r="3941" spans="1:17">
      <c r="A3941" s="1" t="s">
        <v>18149</v>
      </c>
      <c r="B3941" s="1" t="s">
        <v>17</v>
      </c>
      <c r="C3941" s="1" t="s">
        <v>18150</v>
      </c>
      <c r="D3941" s="55" t="s">
        <v>18151</v>
      </c>
      <c r="E3941" s="66" t="s">
        <v>18152</v>
      </c>
      <c r="F3941" s="55" t="s">
        <v>12</v>
      </c>
      <c r="G3941" s="3">
        <v>43337</v>
      </c>
      <c r="H3941" s="1">
        <v>2012</v>
      </c>
      <c r="I3941" s="1" t="s">
        <v>8220</v>
      </c>
      <c r="J3941" s="1" t="s">
        <v>1319</v>
      </c>
      <c r="K3941" s="1" t="s">
        <v>18153</v>
      </c>
      <c r="L3941" s="2" t="s">
        <v>30</v>
      </c>
      <c r="M3941" s="2">
        <v>6</v>
      </c>
      <c r="N3941" s="2">
        <v>128</v>
      </c>
      <c r="O3941" s="2">
        <v>203</v>
      </c>
      <c r="P3941" s="2">
        <v>80</v>
      </c>
      <c r="Q3941" s="4">
        <f t="shared" si="61"/>
        <v>1.5859375</v>
      </c>
    </row>
    <row r="3942" spans="1:17">
      <c r="A3942" s="1" t="s">
        <v>18154</v>
      </c>
      <c r="B3942" s="1" t="s">
        <v>17</v>
      </c>
      <c r="C3942" s="1" t="s">
        <v>18155</v>
      </c>
      <c r="D3942" s="55" t="s">
        <v>6441</v>
      </c>
      <c r="E3942" s="66" t="s">
        <v>18156</v>
      </c>
      <c r="F3942" s="55" t="s">
        <v>12</v>
      </c>
      <c r="G3942" s="3">
        <v>42713</v>
      </c>
      <c r="H3942" s="1">
        <v>2015</v>
      </c>
      <c r="I3942" s="1" t="s">
        <v>1837</v>
      </c>
      <c r="J3942" s="1" t="s">
        <v>3825</v>
      </c>
      <c r="K3942" s="1" t="s">
        <v>18157</v>
      </c>
      <c r="L3942" s="2" t="s">
        <v>15</v>
      </c>
      <c r="M3942" s="2">
        <v>8</v>
      </c>
      <c r="N3942" s="2">
        <v>122</v>
      </c>
      <c r="O3942" s="2">
        <v>235</v>
      </c>
      <c r="P3942" s="2">
        <v>86</v>
      </c>
      <c r="Q3942" s="4">
        <f t="shared" si="61"/>
        <v>1.9262295081967213</v>
      </c>
    </row>
    <row r="3943" spans="1:17">
      <c r="A3943" s="1" t="s">
        <v>18158</v>
      </c>
      <c r="B3943" s="1" t="s">
        <v>1</v>
      </c>
      <c r="C3943" s="1" t="s">
        <v>18159</v>
      </c>
      <c r="D3943" s="55" t="s">
        <v>10</v>
      </c>
      <c r="E3943" s="66" t="s">
        <v>18160</v>
      </c>
      <c r="F3943" s="55" t="s">
        <v>463</v>
      </c>
      <c r="G3943" s="3">
        <v>43721</v>
      </c>
      <c r="H3943" s="1">
        <v>2019</v>
      </c>
      <c r="I3943" s="1" t="s">
        <v>4</v>
      </c>
      <c r="J3943" s="1" t="s">
        <v>113</v>
      </c>
      <c r="K3943" s="1" t="s">
        <v>18161</v>
      </c>
      <c r="L3943" s="2" t="s">
        <v>30</v>
      </c>
      <c r="M3943" s="2">
        <v>8</v>
      </c>
      <c r="N3943" s="2">
        <v>167</v>
      </c>
      <c r="O3943" s="2">
        <v>206</v>
      </c>
      <c r="P3943" s="2">
        <v>89</v>
      </c>
      <c r="Q3943" s="4">
        <f t="shared" si="61"/>
        <v>1.2335329341317365</v>
      </c>
    </row>
    <row r="3944" spans="1:17">
      <c r="A3944" s="1" t="s">
        <v>18162</v>
      </c>
      <c r="B3944" s="1" t="s">
        <v>17</v>
      </c>
      <c r="C3944" s="55" t="s">
        <v>18163</v>
      </c>
      <c r="D3944" s="55" t="s">
        <v>10</v>
      </c>
      <c r="E3944" s="66" t="s">
        <v>18164</v>
      </c>
      <c r="F3944" s="64" t="s">
        <v>744</v>
      </c>
      <c r="G3944" s="3">
        <v>42632</v>
      </c>
      <c r="H3944" s="1">
        <v>2016</v>
      </c>
      <c r="I3944" s="1" t="s">
        <v>2119</v>
      </c>
      <c r="J3944" s="1" t="s">
        <v>1319</v>
      </c>
      <c r="K3944" s="1" t="s">
        <v>18165</v>
      </c>
      <c r="L3944" s="2" t="s">
        <v>30</v>
      </c>
      <c r="M3944" s="2">
        <v>7</v>
      </c>
      <c r="N3944" s="2">
        <v>194</v>
      </c>
      <c r="O3944" s="2">
        <v>205</v>
      </c>
      <c r="P3944" s="2">
        <v>85</v>
      </c>
      <c r="Q3944" s="4">
        <f t="shared" si="61"/>
        <v>1.0567010309278351</v>
      </c>
    </row>
    <row r="3945" spans="1:17">
      <c r="A3945" s="1" t="s">
        <v>18166</v>
      </c>
      <c r="B3945" s="1" t="s">
        <v>17</v>
      </c>
      <c r="C3945" s="55" t="s">
        <v>18167</v>
      </c>
      <c r="D3945" s="55" t="s">
        <v>18168</v>
      </c>
      <c r="E3945" s="66" t="s">
        <v>18169</v>
      </c>
      <c r="F3945" s="64" t="s">
        <v>299</v>
      </c>
      <c r="G3945" s="3">
        <v>42491</v>
      </c>
      <c r="H3945" s="1">
        <v>2016</v>
      </c>
      <c r="I3945" s="1" t="s">
        <v>20</v>
      </c>
      <c r="J3945" s="1" t="s">
        <v>489</v>
      </c>
      <c r="K3945" s="1" t="s">
        <v>18170</v>
      </c>
      <c r="L3945" s="2" t="s">
        <v>37</v>
      </c>
      <c r="M3945" s="2">
        <v>9</v>
      </c>
      <c r="N3945" s="2">
        <v>143</v>
      </c>
      <c r="O3945" s="2">
        <v>203</v>
      </c>
      <c r="P3945" s="2">
        <v>82</v>
      </c>
      <c r="Q3945" s="4">
        <f t="shared" si="61"/>
        <v>1.4195804195804196</v>
      </c>
    </row>
    <row r="3946" spans="1:17">
      <c r="A3946" s="1" t="s">
        <v>18171</v>
      </c>
      <c r="B3946" s="1" t="s">
        <v>1</v>
      </c>
      <c r="C3946" s="1" t="s">
        <v>18172</v>
      </c>
      <c r="D3946" s="55" t="s">
        <v>10</v>
      </c>
      <c r="E3946" s="66" t="s">
        <v>1142</v>
      </c>
      <c r="F3946" s="55" t="s">
        <v>12</v>
      </c>
      <c r="G3946" s="3">
        <v>43630</v>
      </c>
      <c r="H3946" s="1">
        <v>2018</v>
      </c>
      <c r="I3946" s="1" t="s">
        <v>13</v>
      </c>
      <c r="J3946" s="1" t="s">
        <v>352</v>
      </c>
      <c r="K3946" s="1" t="s">
        <v>18173</v>
      </c>
      <c r="L3946" s="2" t="s">
        <v>37</v>
      </c>
      <c r="M3946" s="2">
        <v>6</v>
      </c>
      <c r="N3946" s="2">
        <v>173</v>
      </c>
      <c r="O3946" s="2">
        <v>227</v>
      </c>
      <c r="P3946" s="2">
        <v>89</v>
      </c>
      <c r="Q3946" s="4">
        <f t="shared" si="61"/>
        <v>1.3121387283236994</v>
      </c>
    </row>
    <row r="3947" spans="1:17">
      <c r="A3947" s="1" t="s">
        <v>18174</v>
      </c>
      <c r="B3947" s="1" t="s">
        <v>17</v>
      </c>
      <c r="C3947" s="1" t="s">
        <v>18175</v>
      </c>
      <c r="D3947" s="55" t="s">
        <v>2928</v>
      </c>
      <c r="E3947" s="55" t="s">
        <v>18176</v>
      </c>
      <c r="F3947" s="55" t="s">
        <v>12</v>
      </c>
      <c r="G3947" s="3">
        <v>43158</v>
      </c>
      <c r="H3947" s="1">
        <v>2018</v>
      </c>
      <c r="I3947" s="1" t="s">
        <v>4632</v>
      </c>
      <c r="J3947" s="1" t="s">
        <v>1319</v>
      </c>
      <c r="K3947" s="1" t="s">
        <v>18177</v>
      </c>
      <c r="L3947" s="2" t="s">
        <v>30</v>
      </c>
      <c r="M3947" s="2">
        <v>10</v>
      </c>
      <c r="N3947" s="2">
        <v>113</v>
      </c>
      <c r="O3947" s="2">
        <v>236</v>
      </c>
      <c r="P3947" s="2">
        <v>85</v>
      </c>
      <c r="Q3947" s="4">
        <f t="shared" si="61"/>
        <v>2.0884955752212391</v>
      </c>
    </row>
    <row r="3948" spans="1:17">
      <c r="A3948" s="1" t="s">
        <v>18178</v>
      </c>
      <c r="B3948" s="1" t="s">
        <v>1</v>
      </c>
      <c r="C3948" s="1" t="s">
        <v>18179</v>
      </c>
      <c r="D3948" s="55" t="s">
        <v>10</v>
      </c>
      <c r="E3948" s="66" t="s">
        <v>18180</v>
      </c>
      <c r="F3948" s="55" t="s">
        <v>12</v>
      </c>
      <c r="G3948" s="2"/>
      <c r="H3948" s="1">
        <v>2016</v>
      </c>
      <c r="I3948" s="1" t="s">
        <v>112</v>
      </c>
      <c r="J3948" s="1" t="s">
        <v>352</v>
      </c>
      <c r="K3948" s="1" t="s">
        <v>18181</v>
      </c>
      <c r="L3948" s="2" t="s">
        <v>30</v>
      </c>
      <c r="M3948" s="2">
        <v>6</v>
      </c>
      <c r="N3948" s="2">
        <v>135</v>
      </c>
      <c r="O3948" s="2">
        <v>231</v>
      </c>
      <c r="P3948" s="2">
        <v>84</v>
      </c>
      <c r="Q3948" s="4">
        <f t="shared" si="61"/>
        <v>1.711111111111111</v>
      </c>
    </row>
    <row r="3949" spans="1:17">
      <c r="A3949" s="1" t="s">
        <v>18182</v>
      </c>
      <c r="B3949" s="1" t="s">
        <v>17</v>
      </c>
      <c r="C3949" s="1" t="s">
        <v>18183</v>
      </c>
      <c r="D3949" s="55" t="s">
        <v>18184</v>
      </c>
      <c r="E3949" s="66" t="s">
        <v>18185</v>
      </c>
      <c r="F3949" s="55" t="s">
        <v>68</v>
      </c>
      <c r="G3949" s="3">
        <v>42767</v>
      </c>
      <c r="H3949" s="1">
        <v>2016</v>
      </c>
      <c r="I3949" s="1" t="s">
        <v>595</v>
      </c>
      <c r="J3949" s="1" t="s">
        <v>28</v>
      </c>
      <c r="K3949" s="1" t="s">
        <v>18186</v>
      </c>
      <c r="L3949" s="2" t="s">
        <v>30</v>
      </c>
      <c r="M3949" s="2">
        <v>7</v>
      </c>
      <c r="N3949" s="2">
        <v>106</v>
      </c>
      <c r="O3949" s="2">
        <v>221</v>
      </c>
      <c r="P3949" s="2">
        <v>88</v>
      </c>
      <c r="Q3949" s="4">
        <f t="shared" si="61"/>
        <v>2.0849056603773586</v>
      </c>
    </row>
    <row r="3950" spans="1:17">
      <c r="A3950" s="1" t="s">
        <v>18187</v>
      </c>
      <c r="B3950" s="1" t="s">
        <v>17</v>
      </c>
      <c r="C3950" s="1" t="s">
        <v>18188</v>
      </c>
      <c r="D3950" s="55" t="s">
        <v>18189</v>
      </c>
      <c r="E3950" s="66" t="s">
        <v>18190</v>
      </c>
      <c r="F3950" s="55" t="s">
        <v>68</v>
      </c>
      <c r="G3950" s="3">
        <v>43700</v>
      </c>
      <c r="H3950" s="1">
        <v>2018</v>
      </c>
      <c r="I3950" s="1" t="s">
        <v>666</v>
      </c>
      <c r="J3950" s="1" t="s">
        <v>409</v>
      </c>
      <c r="K3950" s="1" t="s">
        <v>18191</v>
      </c>
      <c r="L3950" s="2" t="s">
        <v>37</v>
      </c>
      <c r="M3950" s="2">
        <v>7</v>
      </c>
      <c r="N3950" s="2">
        <v>151</v>
      </c>
      <c r="O3950" s="2">
        <v>245</v>
      </c>
      <c r="P3950" s="2">
        <v>87</v>
      </c>
      <c r="Q3950" s="4">
        <f t="shared" si="61"/>
        <v>1.6225165562913908</v>
      </c>
    </row>
    <row r="3951" spans="1:17">
      <c r="A3951" s="1" t="s">
        <v>18192</v>
      </c>
      <c r="B3951" s="1" t="s">
        <v>17</v>
      </c>
      <c r="C3951" s="1" t="s">
        <v>18193</v>
      </c>
      <c r="D3951" s="55" t="s">
        <v>10688</v>
      </c>
      <c r="E3951" s="66" t="s">
        <v>18194</v>
      </c>
      <c r="F3951" s="55" t="s">
        <v>1049</v>
      </c>
      <c r="G3951" s="3">
        <v>43805</v>
      </c>
      <c r="H3951" s="1">
        <v>2019</v>
      </c>
      <c r="I3951" s="1" t="s">
        <v>893</v>
      </c>
      <c r="J3951" s="1" t="s">
        <v>232</v>
      </c>
      <c r="K3951" s="1" t="s">
        <v>18195</v>
      </c>
      <c r="L3951" s="2" t="s">
        <v>52</v>
      </c>
      <c r="M3951" s="2">
        <v>8</v>
      </c>
      <c r="N3951" s="2">
        <v>144</v>
      </c>
      <c r="O3951" s="2">
        <v>248</v>
      </c>
      <c r="P3951" s="2">
        <v>87</v>
      </c>
      <c r="Q3951" s="4">
        <f t="shared" si="61"/>
        <v>1.7222222222222223</v>
      </c>
    </row>
    <row r="3952" spans="1:17">
      <c r="A3952" s="1" t="s">
        <v>18196</v>
      </c>
      <c r="B3952" s="1" t="s">
        <v>1</v>
      </c>
      <c r="C3952" s="1" t="s">
        <v>18197</v>
      </c>
      <c r="D3952" s="55" t="s">
        <v>10</v>
      </c>
      <c r="E3952" s="66" t="s">
        <v>18198</v>
      </c>
      <c r="F3952" s="55" t="s">
        <v>12</v>
      </c>
      <c r="G3952" s="3">
        <v>43934</v>
      </c>
      <c r="H3952" s="1">
        <v>2019</v>
      </c>
      <c r="I3952" s="1" t="s">
        <v>4</v>
      </c>
      <c r="J3952" s="1" t="s">
        <v>7840</v>
      </c>
      <c r="K3952" s="1" t="s">
        <v>18199</v>
      </c>
      <c r="L3952" s="2" t="s">
        <v>37</v>
      </c>
      <c r="M3952" s="2">
        <v>7</v>
      </c>
      <c r="N3952" s="2">
        <v>157</v>
      </c>
      <c r="O3952" s="2">
        <v>208</v>
      </c>
      <c r="P3952" s="2">
        <v>82</v>
      </c>
      <c r="Q3952" s="4">
        <f t="shared" si="61"/>
        <v>1.3248407643312101</v>
      </c>
    </row>
    <row r="3953" spans="1:17">
      <c r="A3953" s="1" t="s">
        <v>18200</v>
      </c>
      <c r="B3953" s="1" t="s">
        <v>1</v>
      </c>
      <c r="C3953" s="1" t="s">
        <v>18201</v>
      </c>
      <c r="D3953" s="55" t="s">
        <v>18202</v>
      </c>
      <c r="E3953" s="66" t="s">
        <v>18203</v>
      </c>
      <c r="F3953" s="55" t="s">
        <v>12</v>
      </c>
      <c r="G3953" s="3">
        <v>43770</v>
      </c>
      <c r="H3953" s="1">
        <v>2018</v>
      </c>
      <c r="I3953" s="1" t="s">
        <v>13</v>
      </c>
      <c r="J3953" s="1" t="s">
        <v>480</v>
      </c>
      <c r="K3953" s="1" t="s">
        <v>18204</v>
      </c>
      <c r="L3953" s="2" t="s">
        <v>71</v>
      </c>
      <c r="M3953" s="2">
        <v>6</v>
      </c>
      <c r="N3953" s="2">
        <v>125</v>
      </c>
      <c r="O3953" s="2">
        <v>219</v>
      </c>
      <c r="P3953" s="2">
        <v>86</v>
      </c>
      <c r="Q3953" s="4">
        <f t="shared" si="61"/>
        <v>1.752</v>
      </c>
    </row>
    <row r="3954" spans="1:17">
      <c r="A3954" s="1" t="s">
        <v>18205</v>
      </c>
      <c r="B3954" s="1" t="s">
        <v>1</v>
      </c>
      <c r="C3954" s="1" t="s">
        <v>18206</v>
      </c>
      <c r="D3954" s="55" t="s">
        <v>10</v>
      </c>
      <c r="E3954" s="66" t="s">
        <v>18207</v>
      </c>
      <c r="F3954" s="55" t="s">
        <v>463</v>
      </c>
      <c r="G3954" s="3">
        <v>43154</v>
      </c>
      <c r="H3954" s="1">
        <v>2018</v>
      </c>
      <c r="I3954" s="1" t="s">
        <v>13</v>
      </c>
      <c r="J3954" s="1" t="s">
        <v>113</v>
      </c>
      <c r="K3954" s="1" t="s">
        <v>18208</v>
      </c>
      <c r="L3954" s="2" t="s">
        <v>30</v>
      </c>
      <c r="M3954" s="2">
        <v>6</v>
      </c>
      <c r="N3954" s="2">
        <v>177</v>
      </c>
      <c r="O3954" s="2">
        <v>218</v>
      </c>
      <c r="P3954" s="2">
        <v>80</v>
      </c>
      <c r="Q3954" s="4">
        <f t="shared" si="61"/>
        <v>1.231638418079096</v>
      </c>
    </row>
    <row r="3955" spans="1:17">
      <c r="A3955" s="1" t="s">
        <v>18209</v>
      </c>
      <c r="B3955" s="1" t="s">
        <v>17</v>
      </c>
      <c r="C3955" s="1" t="s">
        <v>18210</v>
      </c>
      <c r="D3955" s="55" t="s">
        <v>8520</v>
      </c>
      <c r="E3955" s="66" t="s">
        <v>18211</v>
      </c>
      <c r="F3955" s="55" t="s">
        <v>553</v>
      </c>
      <c r="G3955" s="3">
        <v>43328</v>
      </c>
      <c r="H3955" s="1">
        <v>1986</v>
      </c>
      <c r="I3955" s="1" t="s">
        <v>357</v>
      </c>
      <c r="J3955" s="1" t="s">
        <v>554</v>
      </c>
      <c r="K3955" s="1" t="s">
        <v>18212</v>
      </c>
      <c r="L3955" s="2" t="s">
        <v>52</v>
      </c>
      <c r="M3955" s="2">
        <v>7</v>
      </c>
      <c r="N3955" s="2">
        <v>157</v>
      </c>
      <c r="O3955" s="2">
        <v>224</v>
      </c>
      <c r="P3955" s="2">
        <v>86</v>
      </c>
      <c r="Q3955" s="4">
        <f t="shared" si="61"/>
        <v>1.4267515923566878</v>
      </c>
    </row>
    <row r="3956" spans="1:17">
      <c r="A3956" s="1" t="s">
        <v>18213</v>
      </c>
      <c r="B3956" s="1" t="s">
        <v>17</v>
      </c>
      <c r="C3956" s="1" t="s">
        <v>18214</v>
      </c>
      <c r="D3956" s="55" t="s">
        <v>18215</v>
      </c>
      <c r="E3956" s="55" t="s">
        <v>18216</v>
      </c>
      <c r="F3956" s="55" t="s">
        <v>12</v>
      </c>
      <c r="G3956" s="3">
        <v>43800</v>
      </c>
      <c r="H3956" s="1">
        <v>2002</v>
      </c>
      <c r="I3956" s="1" t="s">
        <v>368</v>
      </c>
      <c r="J3956" s="1" t="s">
        <v>1319</v>
      </c>
      <c r="K3956" s="1" t="s">
        <v>18217</v>
      </c>
      <c r="L3956" s="2" t="s">
        <v>52</v>
      </c>
      <c r="M3956" s="2">
        <v>10</v>
      </c>
      <c r="N3956" s="2">
        <v>100</v>
      </c>
      <c r="O3956" s="2">
        <v>245</v>
      </c>
      <c r="P3956" s="2">
        <v>80</v>
      </c>
      <c r="Q3956" s="4">
        <f t="shared" si="61"/>
        <v>2.4500000000000002</v>
      </c>
    </row>
    <row r="3957" spans="1:17">
      <c r="A3957" s="1" t="s">
        <v>18218</v>
      </c>
      <c r="B3957" s="1" t="s">
        <v>17</v>
      </c>
      <c r="C3957" s="1" t="s">
        <v>18219</v>
      </c>
      <c r="D3957" s="55" t="s">
        <v>18220</v>
      </c>
      <c r="E3957" s="55" t="s">
        <v>14715</v>
      </c>
      <c r="F3957" s="55" t="s">
        <v>12</v>
      </c>
      <c r="G3957" s="3">
        <v>43101</v>
      </c>
      <c r="H3957" s="1">
        <v>2017</v>
      </c>
      <c r="I3957" s="1" t="s">
        <v>2536</v>
      </c>
      <c r="J3957" s="1" t="s">
        <v>719</v>
      </c>
      <c r="K3957" s="1" t="s">
        <v>18221</v>
      </c>
      <c r="L3957" s="2" t="s">
        <v>71</v>
      </c>
      <c r="M3957" s="2">
        <v>9</v>
      </c>
      <c r="N3957" s="2">
        <v>164</v>
      </c>
      <c r="O3957" s="2">
        <v>208</v>
      </c>
      <c r="P3957" s="2">
        <v>88</v>
      </c>
      <c r="Q3957" s="4">
        <f t="shared" si="61"/>
        <v>1.2682926829268293</v>
      </c>
    </row>
    <row r="3958" spans="1:17">
      <c r="A3958" s="1" t="s">
        <v>18222</v>
      </c>
      <c r="B3958" s="1" t="s">
        <v>17</v>
      </c>
      <c r="C3958" s="1" t="s">
        <v>18223</v>
      </c>
      <c r="D3958" s="55" t="s">
        <v>18224</v>
      </c>
      <c r="E3958" s="55" t="s">
        <v>18225</v>
      </c>
      <c r="F3958" s="55" t="s">
        <v>128</v>
      </c>
      <c r="G3958" s="3">
        <v>43752</v>
      </c>
      <c r="H3958" s="1">
        <v>2019</v>
      </c>
      <c r="I3958" s="1" t="s">
        <v>3014</v>
      </c>
      <c r="J3958" s="1" t="s">
        <v>1319</v>
      </c>
      <c r="K3958" s="1" t="s">
        <v>18226</v>
      </c>
      <c r="L3958" s="2" t="s">
        <v>37</v>
      </c>
      <c r="M3958" s="2">
        <v>10</v>
      </c>
      <c r="N3958" s="2">
        <v>136</v>
      </c>
      <c r="O3958" s="2">
        <v>206</v>
      </c>
      <c r="P3958" s="2">
        <v>90</v>
      </c>
      <c r="Q3958" s="4">
        <f t="shared" si="61"/>
        <v>1.5147058823529411</v>
      </c>
    </row>
    <row r="3959" spans="1:17">
      <c r="A3959" s="1" t="s">
        <v>18227</v>
      </c>
      <c r="B3959" s="1" t="s">
        <v>17</v>
      </c>
      <c r="C3959" s="1" t="s">
        <v>18228</v>
      </c>
      <c r="D3959" s="62" t="s">
        <v>18229</v>
      </c>
      <c r="E3959" s="66"/>
      <c r="F3959" s="55" t="s">
        <v>68</v>
      </c>
      <c r="G3959" s="3">
        <v>43174</v>
      </c>
      <c r="H3959" s="1">
        <v>2016</v>
      </c>
      <c r="I3959" s="1" t="s">
        <v>129</v>
      </c>
      <c r="J3959" s="1" t="s">
        <v>271</v>
      </c>
      <c r="K3959" s="1" t="s">
        <v>18230</v>
      </c>
      <c r="L3959" s="2" t="s">
        <v>37</v>
      </c>
      <c r="M3959" s="2">
        <v>8</v>
      </c>
      <c r="N3959" s="2">
        <v>178</v>
      </c>
      <c r="O3959" s="2">
        <v>224</v>
      </c>
      <c r="P3959" s="2">
        <v>81</v>
      </c>
      <c r="Q3959" s="4">
        <f t="shared" si="61"/>
        <v>1.2584269662921348</v>
      </c>
    </row>
    <row r="3960" spans="1:17">
      <c r="A3960" s="1" t="s">
        <v>18231</v>
      </c>
      <c r="B3960" s="1" t="s">
        <v>17</v>
      </c>
      <c r="C3960" s="1" t="s">
        <v>18232</v>
      </c>
      <c r="D3960" s="55" t="s">
        <v>18233</v>
      </c>
      <c r="E3960" s="66" t="s">
        <v>18234</v>
      </c>
      <c r="F3960" s="55"/>
      <c r="G3960" s="3">
        <v>42078</v>
      </c>
      <c r="H3960" s="1">
        <v>2014</v>
      </c>
      <c r="I3960" s="1" t="s">
        <v>882</v>
      </c>
      <c r="J3960" s="1" t="s">
        <v>385</v>
      </c>
      <c r="K3960" s="1" t="s">
        <v>18235</v>
      </c>
      <c r="L3960" s="2" t="s">
        <v>71</v>
      </c>
      <c r="M3960" s="2">
        <v>10</v>
      </c>
      <c r="N3960" s="2">
        <v>194</v>
      </c>
      <c r="O3960" s="2">
        <v>209</v>
      </c>
      <c r="P3960" s="2">
        <v>89</v>
      </c>
      <c r="Q3960" s="4">
        <f t="shared" si="61"/>
        <v>1.0773195876288659</v>
      </c>
    </row>
    <row r="3961" spans="1:17">
      <c r="A3961" s="1" t="s">
        <v>18236</v>
      </c>
      <c r="B3961" s="1" t="s">
        <v>1</v>
      </c>
      <c r="C3961" s="1" t="s">
        <v>18237</v>
      </c>
      <c r="D3961" s="55" t="s">
        <v>10</v>
      </c>
      <c r="E3961" s="66" t="s">
        <v>18238</v>
      </c>
      <c r="F3961" s="55" t="s">
        <v>1958</v>
      </c>
      <c r="G3961" s="3">
        <v>44181</v>
      </c>
      <c r="H3961" s="1">
        <v>2011</v>
      </c>
      <c r="I3961" s="1" t="s">
        <v>4</v>
      </c>
      <c r="J3961" s="1" t="s">
        <v>168</v>
      </c>
      <c r="K3961" s="1" t="s">
        <v>18239</v>
      </c>
      <c r="L3961" s="2" t="s">
        <v>37</v>
      </c>
      <c r="M3961" s="2">
        <v>9</v>
      </c>
      <c r="N3961" s="2">
        <v>192</v>
      </c>
      <c r="O3961" s="2">
        <v>234</v>
      </c>
      <c r="P3961" s="2">
        <v>89</v>
      </c>
      <c r="Q3961" s="4">
        <f t="shared" si="61"/>
        <v>1.21875</v>
      </c>
    </row>
    <row r="3962" spans="1:17">
      <c r="A3962" s="1" t="s">
        <v>18240</v>
      </c>
      <c r="B3962" s="1" t="s">
        <v>1</v>
      </c>
      <c r="C3962" s="1" t="s">
        <v>18241</v>
      </c>
      <c r="D3962" s="55" t="s">
        <v>10</v>
      </c>
      <c r="E3962" s="66" t="s">
        <v>18242</v>
      </c>
      <c r="F3962" s="55" t="s">
        <v>167</v>
      </c>
      <c r="G3962" s="3">
        <v>44181</v>
      </c>
      <c r="H3962" s="1">
        <v>2011</v>
      </c>
      <c r="I3962" s="1" t="s">
        <v>4</v>
      </c>
      <c r="J3962" s="1" t="s">
        <v>168</v>
      </c>
      <c r="K3962" s="1" t="s">
        <v>18243</v>
      </c>
      <c r="L3962" s="2" t="s">
        <v>37</v>
      </c>
      <c r="M3962" s="2">
        <v>7</v>
      </c>
      <c r="N3962" s="2">
        <v>158</v>
      </c>
      <c r="O3962" s="2">
        <v>224</v>
      </c>
      <c r="P3962" s="2">
        <v>88</v>
      </c>
      <c r="Q3962" s="4">
        <f t="shared" si="61"/>
        <v>1.4177215189873418</v>
      </c>
    </row>
    <row r="3963" spans="1:17">
      <c r="A3963" s="1" t="s">
        <v>18244</v>
      </c>
      <c r="B3963" s="1" t="s">
        <v>17</v>
      </c>
      <c r="C3963" s="1" t="s">
        <v>18245</v>
      </c>
      <c r="D3963" s="55" t="s">
        <v>18246</v>
      </c>
      <c r="E3963" s="66" t="s">
        <v>18247</v>
      </c>
      <c r="F3963" s="55" t="s">
        <v>12</v>
      </c>
      <c r="G3963" s="3">
        <v>42424</v>
      </c>
      <c r="H3963" s="1">
        <v>2015</v>
      </c>
      <c r="I3963" s="1" t="s">
        <v>1748</v>
      </c>
      <c r="J3963" s="1" t="s">
        <v>9106</v>
      </c>
      <c r="K3963" s="1" t="s">
        <v>18248</v>
      </c>
      <c r="L3963" s="2" t="s">
        <v>942</v>
      </c>
      <c r="M3963" s="2">
        <v>9</v>
      </c>
      <c r="N3963" s="2">
        <v>159</v>
      </c>
      <c r="O3963" s="2">
        <v>240</v>
      </c>
      <c r="P3963" s="2">
        <v>83</v>
      </c>
      <c r="Q3963" s="4">
        <f t="shared" si="61"/>
        <v>1.5094339622641511</v>
      </c>
    </row>
    <row r="3964" spans="1:17">
      <c r="A3964" s="1" t="s">
        <v>18249</v>
      </c>
      <c r="B3964" s="1" t="s">
        <v>1</v>
      </c>
      <c r="C3964" s="1" t="s">
        <v>18250</v>
      </c>
      <c r="D3964" s="55" t="s">
        <v>10</v>
      </c>
      <c r="E3964" s="66" t="s">
        <v>18251</v>
      </c>
      <c r="F3964" s="55" t="s">
        <v>12</v>
      </c>
      <c r="G3964" s="3">
        <v>44134</v>
      </c>
      <c r="H3964" s="1">
        <v>2020</v>
      </c>
      <c r="I3964" s="1" t="s">
        <v>6988</v>
      </c>
      <c r="J3964" s="1" t="s">
        <v>7934</v>
      </c>
      <c r="K3964" s="1" t="s">
        <v>18252</v>
      </c>
      <c r="L3964" s="2" t="s">
        <v>37</v>
      </c>
      <c r="M3964" s="2">
        <v>7</v>
      </c>
      <c r="N3964" s="2">
        <v>151</v>
      </c>
      <c r="O3964" s="2">
        <v>231</v>
      </c>
      <c r="P3964" s="2">
        <v>80</v>
      </c>
      <c r="Q3964" s="4">
        <f t="shared" si="61"/>
        <v>1.5298013245033113</v>
      </c>
    </row>
    <row r="3965" spans="1:17">
      <c r="A3965" s="1" t="s">
        <v>18253</v>
      </c>
      <c r="B3965" s="1" t="s">
        <v>1</v>
      </c>
      <c r="C3965" s="1" t="s">
        <v>18254</v>
      </c>
      <c r="D3965" s="55" t="s">
        <v>10</v>
      </c>
      <c r="E3965" s="66" t="s">
        <v>18255</v>
      </c>
      <c r="F3965" s="55" t="s">
        <v>12</v>
      </c>
      <c r="G3965" s="3">
        <v>43392</v>
      </c>
      <c r="H3965" s="1">
        <v>2018</v>
      </c>
      <c r="I3965" s="1" t="s">
        <v>533</v>
      </c>
      <c r="J3965" s="1" t="s">
        <v>2381</v>
      </c>
      <c r="K3965" s="1" t="s">
        <v>18256</v>
      </c>
      <c r="L3965" s="2" t="s">
        <v>30</v>
      </c>
      <c r="M3965" s="2">
        <v>9</v>
      </c>
      <c r="N3965" s="2">
        <v>133</v>
      </c>
      <c r="O3965" s="2">
        <v>218</v>
      </c>
      <c r="P3965" s="2">
        <v>89</v>
      </c>
      <c r="Q3965" s="4">
        <f t="shared" si="61"/>
        <v>1.6390977443609023</v>
      </c>
    </row>
    <row r="3966" spans="1:17">
      <c r="A3966" s="1" t="s">
        <v>18257</v>
      </c>
      <c r="B3966" s="1" t="s">
        <v>17</v>
      </c>
      <c r="C3966" s="1" t="s">
        <v>18258</v>
      </c>
      <c r="D3966" s="55" t="s">
        <v>18246</v>
      </c>
      <c r="E3966" s="66" t="s">
        <v>18259</v>
      </c>
      <c r="F3966" s="55" t="s">
        <v>12</v>
      </c>
      <c r="G3966" s="3">
        <v>42739</v>
      </c>
      <c r="H3966" s="1">
        <v>2016</v>
      </c>
      <c r="I3966" s="1" t="s">
        <v>494</v>
      </c>
      <c r="J3966" s="1" t="s">
        <v>9106</v>
      </c>
      <c r="K3966" s="1" t="s">
        <v>18260</v>
      </c>
      <c r="L3966" s="2" t="s">
        <v>942</v>
      </c>
      <c r="M3966" s="2">
        <v>10</v>
      </c>
      <c r="N3966" s="2">
        <v>121</v>
      </c>
      <c r="O3966" s="2">
        <v>219</v>
      </c>
      <c r="P3966" s="2">
        <v>81</v>
      </c>
      <c r="Q3966" s="4">
        <f t="shared" si="61"/>
        <v>1.8099173553719008</v>
      </c>
    </row>
    <row r="3967" spans="1:17">
      <c r="A3967" s="1" t="s">
        <v>18261</v>
      </c>
      <c r="B3967" s="1" t="s">
        <v>1</v>
      </c>
      <c r="C3967" s="1" t="s">
        <v>18262</v>
      </c>
      <c r="D3967" s="55" t="s">
        <v>10</v>
      </c>
      <c r="E3967" s="66" t="s">
        <v>18263</v>
      </c>
      <c r="F3967" s="55" t="s">
        <v>12</v>
      </c>
      <c r="G3967" s="3">
        <v>43350</v>
      </c>
      <c r="H3967" s="1">
        <v>2018</v>
      </c>
      <c r="I3967" s="1" t="s">
        <v>13</v>
      </c>
      <c r="J3967" s="1" t="s">
        <v>2381</v>
      </c>
      <c r="K3967" s="1" t="s">
        <v>18264</v>
      </c>
      <c r="L3967" s="2" t="s">
        <v>30</v>
      </c>
      <c r="M3967" s="2">
        <v>9</v>
      </c>
      <c r="N3967" s="2">
        <v>107</v>
      </c>
      <c r="O3967" s="2">
        <v>223</v>
      </c>
      <c r="P3967" s="2">
        <v>81</v>
      </c>
      <c r="Q3967" s="4">
        <f t="shared" si="61"/>
        <v>2.0841121495327104</v>
      </c>
    </row>
    <row r="3968" spans="1:17">
      <c r="A3968" s="1" t="s">
        <v>18265</v>
      </c>
      <c r="B3968" s="1" t="s">
        <v>17</v>
      </c>
      <c r="C3968" s="1" t="s">
        <v>18266</v>
      </c>
      <c r="D3968" s="55" t="s">
        <v>18267</v>
      </c>
      <c r="E3968" s="66" t="s">
        <v>18268</v>
      </c>
      <c r="F3968" s="55" t="s">
        <v>12</v>
      </c>
      <c r="G3968" s="3">
        <v>41686</v>
      </c>
      <c r="H3968" s="1">
        <v>2013</v>
      </c>
      <c r="I3968" s="1" t="s">
        <v>2575</v>
      </c>
      <c r="J3968" s="1" t="s">
        <v>438</v>
      </c>
      <c r="K3968" s="1" t="s">
        <v>18269</v>
      </c>
      <c r="L3968" s="2" t="s">
        <v>942</v>
      </c>
      <c r="M3968" s="2">
        <v>9</v>
      </c>
      <c r="N3968" s="2">
        <v>188</v>
      </c>
      <c r="O3968" s="2">
        <v>215</v>
      </c>
      <c r="P3968" s="2">
        <v>89</v>
      </c>
      <c r="Q3968" s="4">
        <f t="shared" si="61"/>
        <v>1.1436170212765957</v>
      </c>
    </row>
    <row r="3969" spans="1:17">
      <c r="A3969" s="1" t="s">
        <v>18270</v>
      </c>
      <c r="B3969" s="1" t="s">
        <v>1</v>
      </c>
      <c r="C3969" s="1" t="s">
        <v>18271</v>
      </c>
      <c r="D3969" s="55" t="s">
        <v>10</v>
      </c>
      <c r="E3969" s="66" t="s">
        <v>18272</v>
      </c>
      <c r="F3969" s="55" t="s">
        <v>12</v>
      </c>
      <c r="G3969" s="3">
        <v>43630</v>
      </c>
      <c r="H3969" s="1">
        <v>2019</v>
      </c>
      <c r="I3969" s="1" t="s">
        <v>533</v>
      </c>
      <c r="J3969" s="1" t="s">
        <v>2381</v>
      </c>
      <c r="K3969" s="1" t="s">
        <v>18273</v>
      </c>
      <c r="L3969" s="2" t="s">
        <v>30</v>
      </c>
      <c r="M3969" s="2">
        <v>7</v>
      </c>
      <c r="N3969" s="2">
        <v>184</v>
      </c>
      <c r="O3969" s="2">
        <v>216</v>
      </c>
      <c r="P3969" s="2">
        <v>80</v>
      </c>
      <c r="Q3969" s="4">
        <f t="shared" si="61"/>
        <v>1.173913043478261</v>
      </c>
    </row>
    <row r="3970" spans="1:17">
      <c r="A3970" s="1" t="s">
        <v>18274</v>
      </c>
      <c r="B3970" s="1" t="s">
        <v>1</v>
      </c>
      <c r="C3970" s="1" t="s">
        <v>18275</v>
      </c>
      <c r="D3970" s="55" t="s">
        <v>10</v>
      </c>
      <c r="E3970" s="66" t="s">
        <v>18276</v>
      </c>
      <c r="F3970" s="55" t="s">
        <v>12</v>
      </c>
      <c r="G3970" s="3">
        <v>43273</v>
      </c>
      <c r="H3970" s="1">
        <v>2018</v>
      </c>
      <c r="I3970" s="1" t="s">
        <v>13</v>
      </c>
      <c r="J3970" s="1" t="s">
        <v>2381</v>
      </c>
      <c r="K3970" s="1" t="s">
        <v>18277</v>
      </c>
      <c r="L3970" s="2" t="s">
        <v>30</v>
      </c>
      <c r="M3970" s="2">
        <v>7</v>
      </c>
      <c r="N3970" s="2">
        <v>122</v>
      </c>
      <c r="O3970" s="2">
        <v>233</v>
      </c>
      <c r="P3970" s="2">
        <v>85</v>
      </c>
      <c r="Q3970" s="4">
        <f t="shared" ref="Q3970:Q4033" si="62">IFERROR(O3970/N3970,0)</f>
        <v>1.9098360655737705</v>
      </c>
    </row>
    <row r="3971" spans="1:17">
      <c r="A3971" s="1" t="s">
        <v>18278</v>
      </c>
      <c r="B3971" s="1" t="s">
        <v>1</v>
      </c>
      <c r="C3971" s="1" t="s">
        <v>18279</v>
      </c>
      <c r="D3971" s="55" t="s">
        <v>10</v>
      </c>
      <c r="E3971" s="66" t="s">
        <v>18280</v>
      </c>
      <c r="F3971" s="55" t="s">
        <v>12</v>
      </c>
      <c r="G3971" s="3">
        <v>42965</v>
      </c>
      <c r="H3971" s="1">
        <v>2017</v>
      </c>
      <c r="I3971" s="1" t="s">
        <v>4</v>
      </c>
      <c r="J3971" s="1" t="s">
        <v>2381</v>
      </c>
      <c r="K3971" s="1" t="s">
        <v>18281</v>
      </c>
      <c r="L3971" s="2" t="s">
        <v>30</v>
      </c>
      <c r="M3971" s="2">
        <v>9</v>
      </c>
      <c r="N3971" s="2">
        <v>190</v>
      </c>
      <c r="O3971" s="2">
        <v>240</v>
      </c>
      <c r="P3971" s="2">
        <v>88</v>
      </c>
      <c r="Q3971" s="4">
        <f t="shared" si="62"/>
        <v>1.263157894736842</v>
      </c>
    </row>
    <row r="3972" spans="1:17">
      <c r="A3972" s="1" t="s">
        <v>18282</v>
      </c>
      <c r="B3972" s="1" t="s">
        <v>1</v>
      </c>
      <c r="C3972" s="1" t="s">
        <v>18283</v>
      </c>
      <c r="D3972" s="55" t="s">
        <v>10</v>
      </c>
      <c r="E3972" s="66" t="s">
        <v>18284</v>
      </c>
      <c r="F3972" s="55" t="s">
        <v>12</v>
      </c>
      <c r="G3972" s="3">
        <v>43483</v>
      </c>
      <c r="H3972" s="1">
        <v>2019</v>
      </c>
      <c r="I3972" s="1" t="s">
        <v>13</v>
      </c>
      <c r="J3972" s="1" t="s">
        <v>2381</v>
      </c>
      <c r="K3972" s="1" t="s">
        <v>18285</v>
      </c>
      <c r="L3972" s="2" t="s">
        <v>30</v>
      </c>
      <c r="M3972" s="2">
        <v>10</v>
      </c>
      <c r="N3972" s="2">
        <v>157</v>
      </c>
      <c r="O3972" s="2">
        <v>203</v>
      </c>
      <c r="P3972" s="2">
        <v>85</v>
      </c>
      <c r="Q3972" s="4">
        <f t="shared" si="62"/>
        <v>1.2929936305732483</v>
      </c>
    </row>
    <row r="3973" spans="1:17">
      <c r="A3973" s="1" t="s">
        <v>18286</v>
      </c>
      <c r="B3973" s="1" t="s">
        <v>17</v>
      </c>
      <c r="C3973" s="1" t="s">
        <v>18287</v>
      </c>
      <c r="D3973" s="55" t="s">
        <v>18288</v>
      </c>
      <c r="E3973" s="66" t="s">
        <v>18289</v>
      </c>
      <c r="F3973" s="55" t="s">
        <v>167</v>
      </c>
      <c r="G3973" s="3">
        <v>43298</v>
      </c>
      <c r="H3973" s="1">
        <v>2017</v>
      </c>
      <c r="I3973" s="1" t="s">
        <v>88</v>
      </c>
      <c r="J3973" s="1" t="s">
        <v>1480</v>
      </c>
      <c r="K3973" s="1" t="s">
        <v>18290</v>
      </c>
      <c r="L3973" s="2" t="s">
        <v>942</v>
      </c>
      <c r="M3973" s="2">
        <v>6</v>
      </c>
      <c r="N3973" s="2">
        <v>125</v>
      </c>
      <c r="O3973" s="2">
        <v>233</v>
      </c>
      <c r="P3973" s="2">
        <v>85</v>
      </c>
      <c r="Q3973" s="4">
        <f t="shared" si="62"/>
        <v>1.8640000000000001</v>
      </c>
    </row>
    <row r="3974" spans="1:17">
      <c r="A3974" s="1" t="s">
        <v>18291</v>
      </c>
      <c r="B3974" s="1" t="s">
        <v>17</v>
      </c>
      <c r="C3974" s="1" t="s">
        <v>18292</v>
      </c>
      <c r="D3974" s="55" t="s">
        <v>18293</v>
      </c>
      <c r="E3974" s="66" t="s">
        <v>18294</v>
      </c>
      <c r="F3974" s="55" t="s">
        <v>68</v>
      </c>
      <c r="G3974" s="3">
        <v>44017</v>
      </c>
      <c r="H3974" s="1">
        <v>2014</v>
      </c>
      <c r="I3974" s="1" t="s">
        <v>793</v>
      </c>
      <c r="J3974" s="1" t="s">
        <v>214</v>
      </c>
      <c r="K3974" s="1" t="s">
        <v>18295</v>
      </c>
      <c r="L3974" s="2" t="s">
        <v>71</v>
      </c>
      <c r="M3974" s="2">
        <v>6</v>
      </c>
      <c r="N3974" s="2">
        <v>164</v>
      </c>
      <c r="O3974" s="2">
        <v>211</v>
      </c>
      <c r="P3974" s="2">
        <v>81</v>
      </c>
      <c r="Q3974" s="4">
        <f t="shared" si="62"/>
        <v>1.2865853658536586</v>
      </c>
    </row>
    <row r="3975" spans="1:17">
      <c r="A3975" s="1" t="s">
        <v>18296</v>
      </c>
      <c r="B3975" s="1" t="s">
        <v>17</v>
      </c>
      <c r="C3975" s="1" t="s">
        <v>18297</v>
      </c>
      <c r="D3975" s="55" t="s">
        <v>18298</v>
      </c>
      <c r="E3975" s="66" t="s">
        <v>18299</v>
      </c>
      <c r="F3975" s="55" t="s">
        <v>987</v>
      </c>
      <c r="G3975" s="3">
        <v>43655</v>
      </c>
      <c r="H3975" s="1">
        <v>2018</v>
      </c>
      <c r="I3975" s="1" t="s">
        <v>1630</v>
      </c>
      <c r="J3975" s="1" t="s">
        <v>3825</v>
      </c>
      <c r="K3975" s="1" t="s">
        <v>18300</v>
      </c>
      <c r="L3975" s="2" t="s">
        <v>942</v>
      </c>
      <c r="M3975" s="2">
        <v>10</v>
      </c>
      <c r="N3975" s="2">
        <v>180</v>
      </c>
      <c r="O3975" s="2">
        <v>237</v>
      </c>
      <c r="P3975" s="2">
        <v>83</v>
      </c>
      <c r="Q3975" s="4">
        <f t="shared" si="62"/>
        <v>1.3166666666666667</v>
      </c>
    </row>
    <row r="3976" spans="1:17">
      <c r="A3976" s="1" t="s">
        <v>18301</v>
      </c>
      <c r="B3976" s="1" t="s">
        <v>1</v>
      </c>
      <c r="C3976" s="1" t="s">
        <v>18302</v>
      </c>
      <c r="D3976" s="55" t="s">
        <v>10</v>
      </c>
      <c r="E3976" s="55" t="s">
        <v>18303</v>
      </c>
      <c r="F3976" s="55" t="s">
        <v>299</v>
      </c>
      <c r="G3976" s="3">
        <v>43672</v>
      </c>
      <c r="H3976" s="1">
        <v>2016</v>
      </c>
      <c r="I3976" s="1" t="s">
        <v>4</v>
      </c>
      <c r="J3976" s="1" t="s">
        <v>505</v>
      </c>
      <c r="K3976" s="1" t="s">
        <v>18304</v>
      </c>
      <c r="L3976" s="2" t="s">
        <v>37</v>
      </c>
      <c r="M3976" s="2">
        <v>10</v>
      </c>
      <c r="N3976" s="2">
        <v>112</v>
      </c>
      <c r="O3976" s="2">
        <v>247</v>
      </c>
      <c r="P3976" s="2">
        <v>84</v>
      </c>
      <c r="Q3976" s="4">
        <f t="shared" si="62"/>
        <v>2.2053571428571428</v>
      </c>
    </row>
    <row r="3977" spans="1:17">
      <c r="A3977" s="1" t="s">
        <v>18305</v>
      </c>
      <c r="B3977" s="1" t="s">
        <v>1</v>
      </c>
      <c r="C3977" s="1" t="s">
        <v>18306</v>
      </c>
      <c r="D3977" s="55" t="s">
        <v>10</v>
      </c>
      <c r="E3977" s="66" t="s">
        <v>18307</v>
      </c>
      <c r="F3977" s="55" t="s">
        <v>68</v>
      </c>
      <c r="G3977" s="3">
        <v>44071</v>
      </c>
      <c r="H3977" s="1">
        <v>2020</v>
      </c>
      <c r="I3977" s="1" t="s">
        <v>4</v>
      </c>
      <c r="J3977" s="1" t="s">
        <v>981</v>
      </c>
      <c r="K3977" s="1" t="s">
        <v>18308</v>
      </c>
      <c r="L3977" s="2" t="s">
        <v>30</v>
      </c>
      <c r="M3977" s="2">
        <v>7</v>
      </c>
      <c r="N3977" s="2">
        <v>103</v>
      </c>
      <c r="O3977" s="2">
        <v>250</v>
      </c>
      <c r="P3977" s="2">
        <v>90</v>
      </c>
      <c r="Q3977" s="4">
        <f t="shared" si="62"/>
        <v>2.4271844660194173</v>
      </c>
    </row>
    <row r="3978" spans="1:17">
      <c r="A3978" s="1" t="s">
        <v>18309</v>
      </c>
      <c r="B3978" s="1" t="s">
        <v>17</v>
      </c>
      <c r="C3978" s="1" t="s">
        <v>18310</v>
      </c>
      <c r="D3978" s="55" t="s">
        <v>18311</v>
      </c>
      <c r="E3978" s="66" t="s">
        <v>18312</v>
      </c>
      <c r="F3978" s="55" t="s">
        <v>3776</v>
      </c>
      <c r="G3978" s="3">
        <v>43909</v>
      </c>
      <c r="H3978" s="1">
        <v>2020</v>
      </c>
      <c r="I3978" s="1" t="s">
        <v>34</v>
      </c>
      <c r="J3978" s="1" t="s">
        <v>409</v>
      </c>
      <c r="K3978" s="1" t="s">
        <v>18313</v>
      </c>
      <c r="L3978" s="2" t="s">
        <v>37</v>
      </c>
      <c r="M3978" s="2">
        <v>7</v>
      </c>
      <c r="N3978" s="2">
        <v>119</v>
      </c>
      <c r="O3978" s="2">
        <v>250</v>
      </c>
      <c r="P3978" s="2">
        <v>84</v>
      </c>
      <c r="Q3978" s="4">
        <f t="shared" si="62"/>
        <v>2.1008403361344539</v>
      </c>
    </row>
    <row r="3979" spans="1:17">
      <c r="A3979" s="1" t="s">
        <v>18314</v>
      </c>
      <c r="B3979" s="1" t="s">
        <v>1</v>
      </c>
      <c r="C3979" s="1" t="s">
        <v>18315</v>
      </c>
      <c r="D3979" s="55" t="s">
        <v>10</v>
      </c>
      <c r="E3979" s="66" t="s">
        <v>18316</v>
      </c>
      <c r="F3979" s="55" t="s">
        <v>3776</v>
      </c>
      <c r="G3979" s="3">
        <v>44174</v>
      </c>
      <c r="H3979" s="1">
        <v>2013</v>
      </c>
      <c r="I3979" s="1" t="s">
        <v>112</v>
      </c>
      <c r="J3979" s="1" t="s">
        <v>981</v>
      </c>
      <c r="K3979" s="1" t="s">
        <v>18317</v>
      </c>
      <c r="L3979" s="2" t="s">
        <v>37</v>
      </c>
      <c r="M3979" s="2">
        <v>7</v>
      </c>
      <c r="N3979" s="2">
        <v>172</v>
      </c>
      <c r="O3979" s="2">
        <v>203</v>
      </c>
      <c r="P3979" s="2">
        <v>89</v>
      </c>
      <c r="Q3979" s="4">
        <f t="shared" si="62"/>
        <v>1.180232558139535</v>
      </c>
    </row>
    <row r="3980" spans="1:17">
      <c r="A3980" s="1" t="s">
        <v>18318</v>
      </c>
      <c r="B3980" s="1" t="s">
        <v>17</v>
      </c>
      <c r="C3980" s="1" t="s">
        <v>18319</v>
      </c>
      <c r="D3980" s="55" t="s">
        <v>17244</v>
      </c>
      <c r="E3980" s="66" t="s">
        <v>18320</v>
      </c>
      <c r="F3980" s="55" t="s">
        <v>12</v>
      </c>
      <c r="G3980" s="3">
        <v>42656</v>
      </c>
      <c r="H3980" s="1">
        <v>2016</v>
      </c>
      <c r="I3980" s="1" t="s">
        <v>243</v>
      </c>
      <c r="J3980" s="1" t="s">
        <v>179</v>
      </c>
      <c r="K3980" s="1" t="s">
        <v>18321</v>
      </c>
      <c r="L3980" s="2" t="s">
        <v>30</v>
      </c>
      <c r="M3980" s="2">
        <v>6</v>
      </c>
      <c r="N3980" s="2">
        <v>167</v>
      </c>
      <c r="O3980" s="2">
        <v>222</v>
      </c>
      <c r="P3980" s="2">
        <v>83</v>
      </c>
      <c r="Q3980" s="4">
        <f t="shared" si="62"/>
        <v>1.3293413173652695</v>
      </c>
    </row>
    <row r="3981" spans="1:17">
      <c r="A3981" s="1" t="s">
        <v>18322</v>
      </c>
      <c r="B3981" s="1" t="s">
        <v>1</v>
      </c>
      <c r="C3981" s="1" t="s">
        <v>18323</v>
      </c>
      <c r="D3981" s="55" t="s">
        <v>10</v>
      </c>
      <c r="E3981" s="66" t="s">
        <v>18324</v>
      </c>
      <c r="F3981" s="55" t="s">
        <v>4009</v>
      </c>
      <c r="G3981" s="3">
        <v>43952</v>
      </c>
      <c r="H3981" s="1">
        <v>2019</v>
      </c>
      <c r="I3981" s="1" t="s">
        <v>112</v>
      </c>
      <c r="J3981" s="1" t="s">
        <v>93</v>
      </c>
      <c r="K3981" s="1" t="s">
        <v>18325</v>
      </c>
      <c r="L3981" s="2" t="s">
        <v>7</v>
      </c>
      <c r="M3981" s="2">
        <v>6</v>
      </c>
      <c r="N3981" s="2">
        <v>105</v>
      </c>
      <c r="O3981" s="2">
        <v>212</v>
      </c>
      <c r="P3981" s="2">
        <v>83</v>
      </c>
      <c r="Q3981" s="4">
        <f t="shared" si="62"/>
        <v>2.019047619047619</v>
      </c>
    </row>
    <row r="3982" spans="1:17">
      <c r="A3982" s="1" t="s">
        <v>18326</v>
      </c>
      <c r="B3982" s="1" t="s">
        <v>1</v>
      </c>
      <c r="C3982" s="55" t="s">
        <v>18327</v>
      </c>
      <c r="D3982" s="55" t="s">
        <v>10</v>
      </c>
      <c r="E3982" s="66"/>
      <c r="F3982" s="55" t="s">
        <v>23023</v>
      </c>
      <c r="G3982" s="3">
        <v>42644</v>
      </c>
      <c r="H3982" s="1">
        <v>2012</v>
      </c>
      <c r="I3982" s="1" t="s">
        <v>4</v>
      </c>
      <c r="J3982" s="1" t="s">
        <v>93</v>
      </c>
      <c r="K3982" s="1" t="s">
        <v>18328</v>
      </c>
      <c r="L3982" s="2" t="s">
        <v>7</v>
      </c>
      <c r="M3982" s="2">
        <v>8</v>
      </c>
      <c r="N3982" s="2">
        <v>107</v>
      </c>
      <c r="O3982" s="2">
        <v>243</v>
      </c>
      <c r="P3982" s="2">
        <v>88</v>
      </c>
      <c r="Q3982" s="4">
        <f t="shared" si="62"/>
        <v>2.2710280373831777</v>
      </c>
    </row>
    <row r="3983" spans="1:17">
      <c r="A3983" s="1" t="s">
        <v>18329</v>
      </c>
      <c r="B3983" s="1" t="s">
        <v>1</v>
      </c>
      <c r="C3983" s="55" t="s">
        <v>18330</v>
      </c>
      <c r="D3983" s="55" t="s">
        <v>10</v>
      </c>
      <c r="E3983" s="66"/>
      <c r="F3983" s="64" t="s">
        <v>4009</v>
      </c>
      <c r="G3983" s="3">
        <v>42401</v>
      </c>
      <c r="H3983" s="1">
        <v>2012</v>
      </c>
      <c r="I3983" s="1" t="s">
        <v>4</v>
      </c>
      <c r="J3983" s="1" t="s">
        <v>93</v>
      </c>
      <c r="K3983" s="1" t="s">
        <v>18331</v>
      </c>
      <c r="L3983" s="2" t="s">
        <v>7</v>
      </c>
      <c r="M3983" s="2">
        <v>6</v>
      </c>
      <c r="N3983" s="2">
        <v>136</v>
      </c>
      <c r="O3983" s="2">
        <v>229</v>
      </c>
      <c r="P3983" s="2">
        <v>88</v>
      </c>
      <c r="Q3983" s="4">
        <f t="shared" si="62"/>
        <v>1.6838235294117647</v>
      </c>
    </row>
    <row r="3984" spans="1:17">
      <c r="A3984" s="1" t="s">
        <v>18332</v>
      </c>
      <c r="B3984" s="1" t="s">
        <v>17</v>
      </c>
      <c r="C3984" s="1" t="s">
        <v>18333</v>
      </c>
      <c r="D3984" s="55" t="s">
        <v>18334</v>
      </c>
      <c r="E3984" s="66" t="s">
        <v>18335</v>
      </c>
      <c r="F3984" s="55" t="s">
        <v>68</v>
      </c>
      <c r="G3984" s="3">
        <v>43917</v>
      </c>
      <c r="H3984" s="1">
        <v>2020</v>
      </c>
      <c r="I3984" s="1" t="s">
        <v>1709</v>
      </c>
      <c r="J3984" s="1" t="s">
        <v>50</v>
      </c>
      <c r="K3984" s="1" t="s">
        <v>18336</v>
      </c>
      <c r="L3984" s="2" t="s">
        <v>30</v>
      </c>
      <c r="M3984" s="2">
        <v>6</v>
      </c>
      <c r="N3984" s="2">
        <v>111</v>
      </c>
      <c r="O3984" s="2">
        <v>220</v>
      </c>
      <c r="P3984" s="2">
        <v>84</v>
      </c>
      <c r="Q3984" s="4">
        <f t="shared" si="62"/>
        <v>1.9819819819819819</v>
      </c>
    </row>
    <row r="3985" spans="1:17">
      <c r="A3985" s="1" t="s">
        <v>18337</v>
      </c>
      <c r="B3985" s="1" t="s">
        <v>17</v>
      </c>
      <c r="C3985" s="1" t="s">
        <v>18338</v>
      </c>
      <c r="D3985" s="55" t="s">
        <v>18339</v>
      </c>
      <c r="E3985" s="66" t="s">
        <v>18340</v>
      </c>
      <c r="F3985" s="55" t="s">
        <v>68</v>
      </c>
      <c r="G3985" s="3">
        <v>43830</v>
      </c>
      <c r="H3985" s="1">
        <v>1983</v>
      </c>
      <c r="I3985" s="1" t="s">
        <v>3453</v>
      </c>
      <c r="J3985" s="1" t="s">
        <v>28</v>
      </c>
      <c r="K3985" s="1" t="s">
        <v>18341</v>
      </c>
      <c r="L3985" s="2" t="s">
        <v>37</v>
      </c>
      <c r="M3985" s="2">
        <v>9</v>
      </c>
      <c r="N3985" s="2">
        <v>103</v>
      </c>
      <c r="O3985" s="2">
        <v>233</v>
      </c>
      <c r="P3985" s="2">
        <v>84</v>
      </c>
      <c r="Q3985" s="4">
        <f t="shared" si="62"/>
        <v>2.262135922330097</v>
      </c>
    </row>
    <row r="3986" spans="1:17">
      <c r="A3986" s="1" t="s">
        <v>18342</v>
      </c>
      <c r="B3986" s="1" t="s">
        <v>17</v>
      </c>
      <c r="C3986" s="1" t="s">
        <v>18343</v>
      </c>
      <c r="D3986" s="55" t="s">
        <v>18344</v>
      </c>
      <c r="E3986" s="66" t="s">
        <v>18345</v>
      </c>
      <c r="F3986" s="55" t="s">
        <v>41</v>
      </c>
      <c r="G3986" s="3">
        <v>43132</v>
      </c>
      <c r="H3986" s="1">
        <v>2016</v>
      </c>
      <c r="I3986" s="1" t="s">
        <v>148</v>
      </c>
      <c r="J3986" s="1" t="s">
        <v>554</v>
      </c>
      <c r="K3986" s="1" t="s">
        <v>18346</v>
      </c>
      <c r="L3986" s="2" t="s">
        <v>333</v>
      </c>
      <c r="M3986" s="2">
        <v>7</v>
      </c>
      <c r="N3986" s="2">
        <v>137</v>
      </c>
      <c r="O3986" s="2">
        <v>210</v>
      </c>
      <c r="P3986" s="2">
        <v>86</v>
      </c>
      <c r="Q3986" s="4">
        <f t="shared" si="62"/>
        <v>1.5328467153284671</v>
      </c>
    </row>
    <row r="3987" spans="1:17">
      <c r="A3987" s="1" t="s">
        <v>18347</v>
      </c>
      <c r="B3987" s="1" t="s">
        <v>1</v>
      </c>
      <c r="C3987" s="1" t="s">
        <v>18348</v>
      </c>
      <c r="D3987" s="55" t="s">
        <v>10</v>
      </c>
      <c r="E3987" s="66" t="s">
        <v>18349</v>
      </c>
      <c r="F3987" s="55" t="s">
        <v>12</v>
      </c>
      <c r="G3987" s="3">
        <v>42867</v>
      </c>
      <c r="H3987" s="1">
        <v>2017</v>
      </c>
      <c r="I3987" s="1" t="s">
        <v>13</v>
      </c>
      <c r="J3987" s="1" t="s">
        <v>352</v>
      </c>
      <c r="K3987" s="1" t="s">
        <v>18350</v>
      </c>
      <c r="L3987" s="2" t="s">
        <v>30</v>
      </c>
      <c r="M3987" s="2">
        <v>6</v>
      </c>
      <c r="N3987" s="2">
        <v>158</v>
      </c>
      <c r="O3987" s="2">
        <v>212</v>
      </c>
      <c r="P3987" s="2">
        <v>82</v>
      </c>
      <c r="Q3987" s="4">
        <f t="shared" si="62"/>
        <v>1.3417721518987342</v>
      </c>
    </row>
    <row r="3988" spans="1:17">
      <c r="A3988" s="1" t="s">
        <v>18351</v>
      </c>
      <c r="B3988" s="1" t="s">
        <v>17</v>
      </c>
      <c r="C3988" s="1" t="s">
        <v>18352</v>
      </c>
      <c r="D3988" s="55" t="s">
        <v>18353</v>
      </c>
      <c r="E3988" s="66" t="s">
        <v>18354</v>
      </c>
      <c r="F3988" s="55" t="s">
        <v>553</v>
      </c>
      <c r="G3988" s="3">
        <v>43761</v>
      </c>
      <c r="H3988" s="1">
        <v>2018</v>
      </c>
      <c r="I3988" s="1" t="s">
        <v>1246</v>
      </c>
      <c r="J3988" s="1" t="s">
        <v>554</v>
      </c>
      <c r="K3988" s="1" t="s">
        <v>18355</v>
      </c>
      <c r="L3988" s="2" t="s">
        <v>37</v>
      </c>
      <c r="M3988" s="2">
        <v>7</v>
      </c>
      <c r="N3988" s="2">
        <v>100</v>
      </c>
      <c r="O3988" s="2">
        <v>225</v>
      </c>
      <c r="P3988" s="2">
        <v>89</v>
      </c>
      <c r="Q3988" s="4">
        <f t="shared" si="62"/>
        <v>2.25</v>
      </c>
    </row>
    <row r="3989" spans="1:17">
      <c r="A3989" s="1" t="s">
        <v>18356</v>
      </c>
      <c r="B3989" s="1" t="s">
        <v>17</v>
      </c>
      <c r="C3989" s="55" t="s">
        <v>18357</v>
      </c>
      <c r="D3989" s="55" t="s">
        <v>18358</v>
      </c>
      <c r="E3989" s="66" t="s">
        <v>23024</v>
      </c>
      <c r="F3989" s="55" t="s">
        <v>1804</v>
      </c>
      <c r="G3989" s="3">
        <v>43965</v>
      </c>
      <c r="H3989" s="1">
        <v>2017</v>
      </c>
      <c r="I3989" s="1" t="s">
        <v>276</v>
      </c>
      <c r="J3989" s="1" t="s">
        <v>214</v>
      </c>
      <c r="K3989" s="1" t="s">
        <v>18359</v>
      </c>
      <c r="L3989" s="2" t="s">
        <v>37</v>
      </c>
      <c r="M3989" s="2">
        <v>6</v>
      </c>
      <c r="N3989" s="2">
        <v>191</v>
      </c>
      <c r="O3989" s="2">
        <v>248</v>
      </c>
      <c r="P3989" s="2">
        <v>80</v>
      </c>
      <c r="Q3989" s="4">
        <f t="shared" si="62"/>
        <v>1.2984293193717278</v>
      </c>
    </row>
    <row r="3990" spans="1:17">
      <c r="A3990" s="1" t="s">
        <v>18360</v>
      </c>
      <c r="B3990" s="1" t="s">
        <v>17</v>
      </c>
      <c r="C3990" s="1" t="s">
        <v>18361</v>
      </c>
      <c r="D3990" s="55" t="s">
        <v>18362</v>
      </c>
      <c r="E3990" s="66" t="s">
        <v>18363</v>
      </c>
      <c r="F3990" s="55" t="s">
        <v>141</v>
      </c>
      <c r="G3990" s="3">
        <v>43313</v>
      </c>
      <c r="H3990" s="1">
        <v>2017</v>
      </c>
      <c r="I3990" s="1" t="s">
        <v>225</v>
      </c>
      <c r="J3990" s="1" t="s">
        <v>28</v>
      </c>
      <c r="K3990" s="1" t="s">
        <v>18364</v>
      </c>
      <c r="L3990" s="2" t="s">
        <v>30</v>
      </c>
      <c r="M3990" s="2" t="s">
        <v>44</v>
      </c>
      <c r="N3990" s="2" t="s">
        <v>44</v>
      </c>
      <c r="O3990" s="2" t="s">
        <v>44</v>
      </c>
      <c r="P3990" s="2" t="s">
        <v>44</v>
      </c>
      <c r="Q3990" s="4">
        <f t="shared" si="62"/>
        <v>0</v>
      </c>
    </row>
    <row r="3991" spans="1:17">
      <c r="A3991" s="1" t="s">
        <v>18365</v>
      </c>
      <c r="B3991" s="1" t="s">
        <v>17</v>
      </c>
      <c r="C3991" s="1" t="s">
        <v>18366</v>
      </c>
      <c r="D3991" s="55" t="s">
        <v>18367</v>
      </c>
      <c r="E3991" s="66" t="s">
        <v>18368</v>
      </c>
      <c r="F3991" s="55" t="s">
        <v>2210</v>
      </c>
      <c r="G3991" s="3">
        <v>43952</v>
      </c>
      <c r="H3991" s="1">
        <v>2012</v>
      </c>
      <c r="I3991" s="1" t="s">
        <v>595</v>
      </c>
      <c r="J3991" s="1" t="s">
        <v>50</v>
      </c>
      <c r="K3991" s="1" t="s">
        <v>18369</v>
      </c>
      <c r="L3991" s="2" t="s">
        <v>37</v>
      </c>
      <c r="M3991" s="2" t="s">
        <v>44</v>
      </c>
      <c r="N3991" s="2" t="s">
        <v>44</v>
      </c>
      <c r="O3991" s="2" t="s">
        <v>44</v>
      </c>
      <c r="P3991" s="2" t="s">
        <v>44</v>
      </c>
      <c r="Q3991" s="4">
        <f t="shared" si="62"/>
        <v>0</v>
      </c>
    </row>
    <row r="3992" spans="1:17">
      <c r="A3992" s="1" t="s">
        <v>18370</v>
      </c>
      <c r="B3992" s="1" t="s">
        <v>17</v>
      </c>
      <c r="C3992" s="1" t="s">
        <v>18371</v>
      </c>
      <c r="D3992" s="55" t="s">
        <v>18372</v>
      </c>
      <c r="E3992" s="66" t="s">
        <v>18373</v>
      </c>
      <c r="F3992" s="55" t="s">
        <v>68</v>
      </c>
      <c r="G3992" s="3">
        <v>43146</v>
      </c>
      <c r="H3992" s="1">
        <v>2006</v>
      </c>
      <c r="I3992" s="1" t="s">
        <v>3865</v>
      </c>
      <c r="J3992" s="1" t="s">
        <v>50</v>
      </c>
      <c r="K3992" s="1" t="s">
        <v>18374</v>
      </c>
      <c r="L3992" s="2" t="s">
        <v>37</v>
      </c>
      <c r="M3992" s="2">
        <v>7</v>
      </c>
      <c r="N3992" s="2">
        <v>109</v>
      </c>
      <c r="O3992" s="2">
        <v>201</v>
      </c>
      <c r="P3992" s="2">
        <v>83</v>
      </c>
      <c r="Q3992" s="4">
        <f t="shared" si="62"/>
        <v>1.8440366972477065</v>
      </c>
    </row>
    <row r="3993" spans="1:17">
      <c r="A3993" s="1" t="s">
        <v>18375</v>
      </c>
      <c r="B3993" s="1" t="s">
        <v>17</v>
      </c>
      <c r="C3993" s="1" t="s">
        <v>18376</v>
      </c>
      <c r="D3993" s="55" t="s">
        <v>10</v>
      </c>
      <c r="E3993" s="55" t="s">
        <v>18377</v>
      </c>
      <c r="F3993" s="55" t="s">
        <v>212</v>
      </c>
      <c r="G3993" s="3">
        <v>43126</v>
      </c>
      <c r="H3993" s="1">
        <v>2018</v>
      </c>
      <c r="I3993" s="1" t="s">
        <v>1451</v>
      </c>
      <c r="J3993" s="1" t="s">
        <v>1319</v>
      </c>
      <c r="K3993" s="1" t="s">
        <v>18378</v>
      </c>
      <c r="L3993" s="2" t="s">
        <v>30</v>
      </c>
      <c r="M3993" s="2">
        <v>8</v>
      </c>
      <c r="N3993" s="2">
        <v>196</v>
      </c>
      <c r="O3993" s="2">
        <v>244</v>
      </c>
      <c r="P3993" s="2">
        <v>87</v>
      </c>
      <c r="Q3993" s="4">
        <f t="shared" si="62"/>
        <v>1.2448979591836735</v>
      </c>
    </row>
    <row r="3994" spans="1:17">
      <c r="A3994" s="1" t="s">
        <v>18379</v>
      </c>
      <c r="B3994" s="1" t="s">
        <v>17</v>
      </c>
      <c r="C3994" s="1" t="s">
        <v>18380</v>
      </c>
      <c r="D3994" s="55" t="s">
        <v>18381</v>
      </c>
      <c r="E3994" s="66" t="s">
        <v>18382</v>
      </c>
      <c r="F3994" s="55" t="s">
        <v>68</v>
      </c>
      <c r="G3994" s="3">
        <v>43663</v>
      </c>
      <c r="H3994" s="1">
        <v>2018</v>
      </c>
      <c r="I3994" s="1" t="s">
        <v>1611</v>
      </c>
      <c r="J3994" s="1" t="s">
        <v>313</v>
      </c>
      <c r="K3994" s="1" t="s">
        <v>18383</v>
      </c>
      <c r="L3994" s="2" t="s">
        <v>37</v>
      </c>
      <c r="M3994" s="2">
        <v>10</v>
      </c>
      <c r="N3994" s="2">
        <v>106</v>
      </c>
      <c r="O3994" s="2">
        <v>209</v>
      </c>
      <c r="P3994" s="2">
        <v>86</v>
      </c>
      <c r="Q3994" s="4">
        <f t="shared" si="62"/>
        <v>1.9716981132075471</v>
      </c>
    </row>
    <row r="3995" spans="1:17">
      <c r="A3995" s="1" t="s">
        <v>18384</v>
      </c>
      <c r="B3995" s="1" t="s">
        <v>17</v>
      </c>
      <c r="C3995" s="1" t="s">
        <v>18385</v>
      </c>
      <c r="D3995" s="55" t="s">
        <v>10191</v>
      </c>
      <c r="E3995" s="55" t="s">
        <v>18386</v>
      </c>
      <c r="F3995" s="55" t="s">
        <v>207</v>
      </c>
      <c r="G3995" s="3">
        <v>43937</v>
      </c>
      <c r="H3995" s="1">
        <v>2020</v>
      </c>
      <c r="I3995" s="1" t="s">
        <v>1772</v>
      </c>
      <c r="J3995" s="1" t="s">
        <v>1319</v>
      </c>
      <c r="K3995" s="1" t="s">
        <v>18387</v>
      </c>
      <c r="L3995" s="2" t="s">
        <v>30</v>
      </c>
      <c r="M3995" s="2">
        <v>6</v>
      </c>
      <c r="N3995" s="2">
        <v>162</v>
      </c>
      <c r="O3995" s="2">
        <v>243</v>
      </c>
      <c r="P3995" s="2">
        <v>83</v>
      </c>
      <c r="Q3995" s="4">
        <f t="shared" si="62"/>
        <v>1.5</v>
      </c>
    </row>
    <row r="3996" spans="1:17">
      <c r="A3996" s="1" t="s">
        <v>18388</v>
      </c>
      <c r="B3996" s="1" t="s">
        <v>17</v>
      </c>
      <c r="C3996" s="1" t="s">
        <v>18389</v>
      </c>
      <c r="D3996" s="55" t="s">
        <v>18390</v>
      </c>
      <c r="E3996" s="66" t="s">
        <v>18391</v>
      </c>
      <c r="F3996" s="55" t="s">
        <v>12</v>
      </c>
      <c r="G3996" s="3">
        <v>42750</v>
      </c>
      <c r="H3996" s="1">
        <v>2013</v>
      </c>
      <c r="I3996" s="1" t="s">
        <v>76</v>
      </c>
      <c r="J3996" s="1" t="s">
        <v>28</v>
      </c>
      <c r="K3996" s="1" t="s">
        <v>18392</v>
      </c>
      <c r="L3996" s="2" t="s">
        <v>37</v>
      </c>
      <c r="M3996" s="2">
        <v>7</v>
      </c>
      <c r="N3996" s="2">
        <v>168</v>
      </c>
      <c r="O3996" s="2">
        <v>242</v>
      </c>
      <c r="P3996" s="2">
        <v>81</v>
      </c>
      <c r="Q3996" s="4">
        <f t="shared" si="62"/>
        <v>1.4404761904761905</v>
      </c>
    </row>
    <row r="3997" spans="1:17">
      <c r="A3997" s="1" t="s">
        <v>18393</v>
      </c>
      <c r="B3997" s="1" t="s">
        <v>17</v>
      </c>
      <c r="C3997" s="1" t="s">
        <v>18394</v>
      </c>
      <c r="D3997" s="55" t="s">
        <v>18395</v>
      </c>
      <c r="E3997" s="66" t="s">
        <v>18396</v>
      </c>
      <c r="F3997" s="55" t="s">
        <v>363</v>
      </c>
      <c r="G3997" s="3">
        <v>43419</v>
      </c>
      <c r="H3997" s="1">
        <v>2018</v>
      </c>
      <c r="I3997" s="1" t="s">
        <v>1073</v>
      </c>
      <c r="J3997" s="1" t="s">
        <v>149</v>
      </c>
      <c r="K3997" s="1" t="s">
        <v>18397</v>
      </c>
      <c r="L3997" s="2" t="s">
        <v>30</v>
      </c>
      <c r="M3997" s="2">
        <v>10</v>
      </c>
      <c r="N3997" s="2">
        <v>175</v>
      </c>
      <c r="O3997" s="2">
        <v>235</v>
      </c>
      <c r="P3997" s="2">
        <v>83</v>
      </c>
      <c r="Q3997" s="4">
        <f t="shared" si="62"/>
        <v>1.3428571428571427</v>
      </c>
    </row>
    <row r="3998" spans="1:17">
      <c r="A3998" s="1" t="s">
        <v>18398</v>
      </c>
      <c r="B3998" s="1" t="s">
        <v>17</v>
      </c>
      <c r="C3998" s="1" t="s">
        <v>18399</v>
      </c>
      <c r="D3998" s="55" t="s">
        <v>18400</v>
      </c>
      <c r="E3998" s="66" t="s">
        <v>18401</v>
      </c>
      <c r="F3998" s="55" t="s">
        <v>1164</v>
      </c>
      <c r="G3998" s="3">
        <v>43338</v>
      </c>
      <c r="H3998" s="1">
        <v>2014</v>
      </c>
      <c r="I3998" s="1" t="s">
        <v>342</v>
      </c>
      <c r="J3998" s="1" t="s">
        <v>214</v>
      </c>
      <c r="K3998" s="1" t="s">
        <v>18402</v>
      </c>
      <c r="L3998" s="2" t="s">
        <v>30</v>
      </c>
      <c r="M3998" s="2">
        <v>7</v>
      </c>
      <c r="N3998" s="2">
        <v>130</v>
      </c>
      <c r="O3998" s="2">
        <v>235</v>
      </c>
      <c r="P3998" s="2">
        <v>84</v>
      </c>
      <c r="Q3998" s="4">
        <f t="shared" si="62"/>
        <v>1.8076923076923077</v>
      </c>
    </row>
    <row r="3999" spans="1:17">
      <c r="A3999" s="1" t="s">
        <v>18403</v>
      </c>
      <c r="B3999" s="1" t="s">
        <v>17</v>
      </c>
      <c r="C3999" s="1" t="s">
        <v>18404</v>
      </c>
      <c r="D3999" s="55" t="s">
        <v>18405</v>
      </c>
      <c r="E3999" s="66" t="s">
        <v>18406</v>
      </c>
      <c r="F3999" s="55" t="s">
        <v>242</v>
      </c>
      <c r="G3999" s="3">
        <v>43666</v>
      </c>
      <c r="H3999" s="1">
        <v>2017</v>
      </c>
      <c r="I3999" s="1" t="s">
        <v>213</v>
      </c>
      <c r="J3999" s="1" t="s">
        <v>409</v>
      </c>
      <c r="K3999" s="1" t="s">
        <v>18407</v>
      </c>
      <c r="L3999" s="2" t="s">
        <v>37</v>
      </c>
      <c r="M3999" s="2">
        <v>6</v>
      </c>
      <c r="N3999" s="2">
        <v>133</v>
      </c>
      <c r="O3999" s="2">
        <v>243</v>
      </c>
      <c r="P3999" s="2">
        <v>83</v>
      </c>
      <c r="Q3999" s="4">
        <f t="shared" si="62"/>
        <v>1.8270676691729324</v>
      </c>
    </row>
    <row r="4000" spans="1:17">
      <c r="A4000" s="1" t="s">
        <v>18408</v>
      </c>
      <c r="B4000" s="1" t="s">
        <v>17</v>
      </c>
      <c r="C4000" s="1" t="s">
        <v>18409</v>
      </c>
      <c r="D4000" s="55" t="s">
        <v>18410</v>
      </c>
      <c r="E4000" s="66" t="s">
        <v>18411</v>
      </c>
      <c r="F4000" s="55" t="s">
        <v>12</v>
      </c>
      <c r="G4000" s="3">
        <v>42856</v>
      </c>
      <c r="H4000" s="1">
        <v>2016</v>
      </c>
      <c r="I4000" s="1" t="s">
        <v>578</v>
      </c>
      <c r="J4000" s="1" t="s">
        <v>35</v>
      </c>
      <c r="K4000" s="1" t="s">
        <v>18412</v>
      </c>
      <c r="L4000" s="2" t="s">
        <v>71</v>
      </c>
      <c r="M4000" s="2">
        <v>8</v>
      </c>
      <c r="N4000" s="2">
        <v>143</v>
      </c>
      <c r="O4000" s="2">
        <v>213</v>
      </c>
      <c r="P4000" s="2">
        <v>84</v>
      </c>
      <c r="Q4000" s="4">
        <f t="shared" si="62"/>
        <v>1.4895104895104896</v>
      </c>
    </row>
    <row r="4001" spans="1:17">
      <c r="A4001" s="1" t="s">
        <v>18413</v>
      </c>
      <c r="B4001" s="1" t="s">
        <v>17</v>
      </c>
      <c r="C4001" s="1" t="s">
        <v>18414</v>
      </c>
      <c r="D4001" s="55" t="s">
        <v>7135</v>
      </c>
      <c r="E4001" s="66" t="s">
        <v>18415</v>
      </c>
      <c r="F4001" s="55" t="s">
        <v>10878</v>
      </c>
      <c r="G4001" s="3">
        <v>42887</v>
      </c>
      <c r="H4001" s="1">
        <v>1993</v>
      </c>
      <c r="I4001" s="1" t="s">
        <v>965</v>
      </c>
      <c r="J4001" s="1" t="s">
        <v>214</v>
      </c>
      <c r="K4001" s="1" t="s">
        <v>18416</v>
      </c>
      <c r="L4001" s="2" t="s">
        <v>37</v>
      </c>
      <c r="M4001" s="2">
        <v>10</v>
      </c>
      <c r="N4001" s="2">
        <v>190</v>
      </c>
      <c r="O4001" s="2">
        <v>213</v>
      </c>
      <c r="P4001" s="2">
        <v>86</v>
      </c>
      <c r="Q4001" s="4">
        <f t="shared" si="62"/>
        <v>1.1210526315789473</v>
      </c>
    </row>
    <row r="4002" spans="1:17">
      <c r="A4002" s="1" t="s">
        <v>18417</v>
      </c>
      <c r="B4002" s="1" t="s">
        <v>17</v>
      </c>
      <c r="C4002" s="1" t="s">
        <v>18418</v>
      </c>
      <c r="D4002" s="55" t="s">
        <v>18419</v>
      </c>
      <c r="E4002" s="66" t="s">
        <v>18420</v>
      </c>
      <c r="F4002" s="55" t="s">
        <v>18421</v>
      </c>
      <c r="G4002" s="3">
        <v>43700</v>
      </c>
      <c r="H4002" s="1">
        <v>2019</v>
      </c>
      <c r="I4002" s="1" t="s">
        <v>793</v>
      </c>
      <c r="J4002" s="1" t="s">
        <v>618</v>
      </c>
      <c r="K4002" s="1" t="s">
        <v>18422</v>
      </c>
      <c r="L4002" s="2" t="s">
        <v>71</v>
      </c>
      <c r="M4002" s="2">
        <v>10</v>
      </c>
      <c r="N4002" s="2">
        <v>146</v>
      </c>
      <c r="O4002" s="2">
        <v>240</v>
      </c>
      <c r="P4002" s="2">
        <v>89</v>
      </c>
      <c r="Q4002" s="4">
        <f t="shared" si="62"/>
        <v>1.6438356164383561</v>
      </c>
    </row>
    <row r="4003" spans="1:17">
      <c r="A4003" s="1" t="s">
        <v>18423</v>
      </c>
      <c r="B4003" s="1" t="s">
        <v>17</v>
      </c>
      <c r="C4003" s="1" t="s">
        <v>18424</v>
      </c>
      <c r="D4003" s="62" t="s">
        <v>18425</v>
      </c>
      <c r="E4003" s="66"/>
      <c r="F4003" s="55" t="s">
        <v>12</v>
      </c>
      <c r="G4003" s="3">
        <v>43345</v>
      </c>
      <c r="H4003" s="1">
        <v>2017</v>
      </c>
      <c r="I4003" s="1" t="s">
        <v>34</v>
      </c>
      <c r="J4003" s="1" t="s">
        <v>35</v>
      </c>
      <c r="K4003" s="1" t="s">
        <v>18426</v>
      </c>
      <c r="L4003" s="2" t="s">
        <v>71</v>
      </c>
      <c r="M4003" s="2">
        <v>7</v>
      </c>
      <c r="N4003" s="2">
        <v>187</v>
      </c>
      <c r="O4003" s="2">
        <v>215</v>
      </c>
      <c r="P4003" s="2">
        <v>84</v>
      </c>
      <c r="Q4003" s="4">
        <f t="shared" si="62"/>
        <v>1.1497326203208555</v>
      </c>
    </row>
    <row r="4004" spans="1:17">
      <c r="A4004" s="1" t="s">
        <v>18427</v>
      </c>
      <c r="B4004" s="1" t="s">
        <v>17</v>
      </c>
      <c r="C4004" s="55" t="s">
        <v>18428</v>
      </c>
      <c r="D4004" s="55" t="s">
        <v>18429</v>
      </c>
      <c r="E4004" s="55" t="s">
        <v>18430</v>
      </c>
      <c r="F4004" s="55" t="s">
        <v>12</v>
      </c>
      <c r="G4004" s="3">
        <v>42948</v>
      </c>
      <c r="H4004" s="1">
        <v>2017</v>
      </c>
      <c r="I4004" s="1" t="s">
        <v>4632</v>
      </c>
      <c r="J4004" s="1" t="s">
        <v>1319</v>
      </c>
      <c r="K4004" s="1" t="s">
        <v>18431</v>
      </c>
      <c r="L4004" s="2" t="s">
        <v>37</v>
      </c>
      <c r="M4004" s="2">
        <v>10</v>
      </c>
      <c r="N4004" s="2">
        <v>120</v>
      </c>
      <c r="O4004" s="2">
        <v>209</v>
      </c>
      <c r="P4004" s="2">
        <v>84</v>
      </c>
      <c r="Q4004" s="4">
        <f t="shared" si="62"/>
        <v>1.7416666666666667</v>
      </c>
    </row>
    <row r="4005" spans="1:17">
      <c r="A4005" s="1" t="s">
        <v>18432</v>
      </c>
      <c r="B4005" s="1" t="s">
        <v>17</v>
      </c>
      <c r="C4005" s="1" t="s">
        <v>18433</v>
      </c>
      <c r="D4005" s="55" t="s">
        <v>13751</v>
      </c>
      <c r="E4005" s="66" t="s">
        <v>18434</v>
      </c>
      <c r="F4005" s="55" t="s">
        <v>68</v>
      </c>
      <c r="G4005" s="3">
        <v>43101</v>
      </c>
      <c r="H4005" s="1">
        <v>1988</v>
      </c>
      <c r="I4005" s="1" t="s">
        <v>3865</v>
      </c>
      <c r="J4005" s="1" t="s">
        <v>409</v>
      </c>
      <c r="K4005" s="1" t="s">
        <v>18435</v>
      </c>
      <c r="L4005" s="2" t="s">
        <v>71</v>
      </c>
      <c r="M4005" s="2">
        <v>7</v>
      </c>
      <c r="N4005" s="2">
        <v>172</v>
      </c>
      <c r="O4005" s="2">
        <v>200</v>
      </c>
      <c r="P4005" s="2">
        <v>86</v>
      </c>
      <c r="Q4005" s="4">
        <f t="shared" si="62"/>
        <v>1.1627906976744187</v>
      </c>
    </row>
    <row r="4006" spans="1:17">
      <c r="A4006" s="1" t="s">
        <v>18436</v>
      </c>
      <c r="B4006" s="1" t="s">
        <v>17</v>
      </c>
      <c r="C4006" s="1" t="s">
        <v>18437</v>
      </c>
      <c r="D4006" s="55" t="s">
        <v>18438</v>
      </c>
      <c r="E4006" s="66" t="s">
        <v>18439</v>
      </c>
      <c r="F4006" s="55" t="s">
        <v>212</v>
      </c>
      <c r="G4006" s="3">
        <v>42780</v>
      </c>
      <c r="H4006" s="1">
        <v>2016</v>
      </c>
      <c r="I4006" s="1" t="s">
        <v>129</v>
      </c>
      <c r="J4006" s="1" t="s">
        <v>50</v>
      </c>
      <c r="K4006" s="1" t="s">
        <v>18440</v>
      </c>
      <c r="L4006" s="2" t="s">
        <v>30</v>
      </c>
      <c r="M4006" s="2">
        <v>7</v>
      </c>
      <c r="N4006" s="2">
        <v>163</v>
      </c>
      <c r="O4006" s="2">
        <v>244</v>
      </c>
      <c r="P4006" s="2">
        <v>85</v>
      </c>
      <c r="Q4006" s="4">
        <f t="shared" si="62"/>
        <v>1.4969325153374233</v>
      </c>
    </row>
    <row r="4007" spans="1:17">
      <c r="A4007" s="1" t="s">
        <v>18441</v>
      </c>
      <c r="B4007" s="1" t="s">
        <v>17</v>
      </c>
      <c r="C4007" s="1" t="s">
        <v>18442</v>
      </c>
      <c r="D4007" s="55" t="s">
        <v>2050</v>
      </c>
      <c r="E4007" s="55" t="s">
        <v>18443</v>
      </c>
      <c r="F4007" s="55" t="s">
        <v>212</v>
      </c>
      <c r="G4007" s="3">
        <v>43049</v>
      </c>
      <c r="H4007" s="1">
        <v>2017</v>
      </c>
      <c r="I4007" s="1" t="s">
        <v>2052</v>
      </c>
      <c r="J4007" s="1" t="s">
        <v>1319</v>
      </c>
      <c r="K4007" s="1" t="s">
        <v>18444</v>
      </c>
      <c r="L4007" s="2" t="s">
        <v>30</v>
      </c>
      <c r="M4007" s="2">
        <v>10</v>
      </c>
      <c r="N4007" s="2">
        <v>154</v>
      </c>
      <c r="O4007" s="2">
        <v>238</v>
      </c>
      <c r="P4007" s="2">
        <v>86</v>
      </c>
      <c r="Q4007" s="4">
        <f t="shared" si="62"/>
        <v>1.5454545454545454</v>
      </c>
    </row>
    <row r="4008" spans="1:17">
      <c r="A4008" s="1" t="s">
        <v>18445</v>
      </c>
      <c r="B4008" s="1" t="s">
        <v>17</v>
      </c>
      <c r="C4008" s="1" t="s">
        <v>18446</v>
      </c>
      <c r="D4008" s="55" t="s">
        <v>18447</v>
      </c>
      <c r="E4008" s="66" t="s">
        <v>18448</v>
      </c>
      <c r="F4008" s="55" t="s">
        <v>128</v>
      </c>
      <c r="G4008" s="3">
        <v>43647</v>
      </c>
      <c r="H4008" s="1">
        <v>2016</v>
      </c>
      <c r="I4008" s="1" t="s">
        <v>379</v>
      </c>
      <c r="J4008" s="1" t="s">
        <v>28</v>
      </c>
      <c r="K4008" s="1" t="s">
        <v>18449</v>
      </c>
      <c r="L4008" s="2" t="s">
        <v>52</v>
      </c>
      <c r="M4008" s="2">
        <v>6</v>
      </c>
      <c r="N4008" s="2">
        <v>117</v>
      </c>
      <c r="O4008" s="2">
        <v>213</v>
      </c>
      <c r="P4008" s="2">
        <v>84</v>
      </c>
      <c r="Q4008" s="4">
        <f t="shared" si="62"/>
        <v>1.8205128205128205</v>
      </c>
    </row>
    <row r="4009" spans="1:17">
      <c r="A4009" s="1" t="s">
        <v>18450</v>
      </c>
      <c r="B4009" s="1" t="s">
        <v>17</v>
      </c>
      <c r="C4009" s="1" t="s">
        <v>18451</v>
      </c>
      <c r="D4009" s="55" t="s">
        <v>18452</v>
      </c>
      <c r="E4009" s="66" t="s">
        <v>18453</v>
      </c>
      <c r="F4009" s="55" t="s">
        <v>12</v>
      </c>
      <c r="G4009" s="3">
        <v>44197</v>
      </c>
      <c r="H4009" s="1">
        <v>2011</v>
      </c>
      <c r="I4009" s="1" t="s">
        <v>1240</v>
      </c>
      <c r="J4009" s="1" t="s">
        <v>179</v>
      </c>
      <c r="K4009" s="1" t="s">
        <v>18454</v>
      </c>
      <c r="L4009" s="2" t="s">
        <v>123</v>
      </c>
      <c r="M4009" s="2">
        <v>8</v>
      </c>
      <c r="N4009" s="2">
        <v>150</v>
      </c>
      <c r="O4009" s="2">
        <v>216</v>
      </c>
      <c r="P4009" s="2">
        <v>80</v>
      </c>
      <c r="Q4009" s="4">
        <f t="shared" si="62"/>
        <v>1.44</v>
      </c>
    </row>
    <row r="4010" spans="1:17">
      <c r="A4010" s="1" t="s">
        <v>18455</v>
      </c>
      <c r="B4010" s="1" t="s">
        <v>17</v>
      </c>
      <c r="C4010" s="1" t="s">
        <v>18456</v>
      </c>
      <c r="D4010" s="55" t="s">
        <v>2160</v>
      </c>
      <c r="E4010" s="66" t="s">
        <v>18457</v>
      </c>
      <c r="F4010" s="55" t="s">
        <v>12</v>
      </c>
      <c r="G4010" s="3">
        <v>43647</v>
      </c>
      <c r="H4010" s="1">
        <v>1973</v>
      </c>
      <c r="I4010" s="1" t="s">
        <v>1709</v>
      </c>
      <c r="J4010" s="1" t="s">
        <v>2107</v>
      </c>
      <c r="K4010" s="1" t="s">
        <v>18458</v>
      </c>
      <c r="L4010" s="2" t="s">
        <v>52</v>
      </c>
      <c r="M4010" s="2">
        <v>7</v>
      </c>
      <c r="N4010" s="2">
        <v>124</v>
      </c>
      <c r="O4010" s="2">
        <v>243</v>
      </c>
      <c r="P4010" s="2">
        <v>83</v>
      </c>
      <c r="Q4010" s="4">
        <f t="shared" si="62"/>
        <v>1.9596774193548387</v>
      </c>
    </row>
    <row r="4011" spans="1:17">
      <c r="A4011" s="1" t="s">
        <v>18459</v>
      </c>
      <c r="B4011" s="1" t="s">
        <v>1</v>
      </c>
      <c r="C4011" s="1" t="s">
        <v>18460</v>
      </c>
      <c r="D4011" s="55" t="s">
        <v>10</v>
      </c>
      <c r="E4011" s="55" t="s">
        <v>18461</v>
      </c>
      <c r="F4011" s="55" t="s">
        <v>12</v>
      </c>
      <c r="G4011" s="3">
        <v>44090</v>
      </c>
      <c r="H4011" s="1">
        <v>2020</v>
      </c>
      <c r="I4011" s="1" t="s">
        <v>533</v>
      </c>
      <c r="J4011" s="1" t="s">
        <v>1809</v>
      </c>
      <c r="K4011" s="1" t="s">
        <v>18462</v>
      </c>
      <c r="L4011" s="2" t="s">
        <v>37</v>
      </c>
      <c r="M4011" s="2">
        <v>8</v>
      </c>
      <c r="N4011" s="2">
        <v>104</v>
      </c>
      <c r="O4011" s="2">
        <v>216</v>
      </c>
      <c r="P4011" s="2">
        <v>84</v>
      </c>
      <c r="Q4011" s="4">
        <f t="shared" si="62"/>
        <v>2.0769230769230771</v>
      </c>
    </row>
    <row r="4012" spans="1:17">
      <c r="A4012" s="1" t="s">
        <v>18463</v>
      </c>
      <c r="B4012" s="1" t="s">
        <v>1</v>
      </c>
      <c r="C4012" s="1" t="s">
        <v>18464</v>
      </c>
      <c r="D4012" s="55" t="s">
        <v>10</v>
      </c>
      <c r="E4012" s="66" t="s">
        <v>18465</v>
      </c>
      <c r="F4012" s="55" t="s">
        <v>12</v>
      </c>
      <c r="G4012" s="3">
        <v>43413</v>
      </c>
      <c r="H4012" s="1">
        <v>2018</v>
      </c>
      <c r="I4012" s="1" t="s">
        <v>4</v>
      </c>
      <c r="J4012" s="1" t="s">
        <v>18466</v>
      </c>
      <c r="K4012" s="1" t="s">
        <v>18467</v>
      </c>
      <c r="L4012" s="2" t="s">
        <v>30</v>
      </c>
      <c r="M4012" s="2">
        <v>10</v>
      </c>
      <c r="N4012" s="2">
        <v>111</v>
      </c>
      <c r="O4012" s="2">
        <v>202</v>
      </c>
      <c r="P4012" s="2">
        <v>84</v>
      </c>
      <c r="Q4012" s="4">
        <f t="shared" si="62"/>
        <v>1.8198198198198199</v>
      </c>
    </row>
    <row r="4013" spans="1:17">
      <c r="A4013" s="1" t="s">
        <v>18468</v>
      </c>
      <c r="B4013" s="1" t="s">
        <v>1</v>
      </c>
      <c r="C4013" s="1" t="s">
        <v>18469</v>
      </c>
      <c r="D4013" s="55" t="s">
        <v>10</v>
      </c>
      <c r="E4013" s="66" t="s">
        <v>18470</v>
      </c>
      <c r="F4013" s="55" t="s">
        <v>12</v>
      </c>
      <c r="G4013" s="3">
        <v>43840</v>
      </c>
      <c r="H4013" s="1">
        <v>2020</v>
      </c>
      <c r="I4013" s="1" t="s">
        <v>4</v>
      </c>
      <c r="J4013" s="1" t="s">
        <v>2381</v>
      </c>
      <c r="K4013" s="1" t="s">
        <v>18471</v>
      </c>
      <c r="L4013" s="2" t="s">
        <v>30</v>
      </c>
      <c r="M4013" s="2">
        <v>8</v>
      </c>
      <c r="N4013" s="2">
        <v>190</v>
      </c>
      <c r="O4013" s="2">
        <v>203</v>
      </c>
      <c r="P4013" s="2">
        <v>82</v>
      </c>
      <c r="Q4013" s="4">
        <f t="shared" si="62"/>
        <v>1.0684210526315789</v>
      </c>
    </row>
    <row r="4014" spans="1:17">
      <c r="A4014" s="1" t="s">
        <v>18472</v>
      </c>
      <c r="B4014" s="1" t="s">
        <v>1</v>
      </c>
      <c r="C4014" s="1" t="s">
        <v>18473</v>
      </c>
      <c r="D4014" s="55" t="s">
        <v>10</v>
      </c>
      <c r="E4014" s="66" t="s">
        <v>18474</v>
      </c>
      <c r="F4014" s="55" t="s">
        <v>18475</v>
      </c>
      <c r="G4014" s="3">
        <v>43952</v>
      </c>
      <c r="H4014" s="1">
        <v>2019</v>
      </c>
      <c r="I4014" s="1" t="s">
        <v>533</v>
      </c>
      <c r="J4014" s="1" t="s">
        <v>113</v>
      </c>
      <c r="K4014" s="1" t="s">
        <v>18476</v>
      </c>
      <c r="L4014" s="2" t="s">
        <v>30</v>
      </c>
      <c r="M4014" s="2">
        <v>10</v>
      </c>
      <c r="N4014" s="2">
        <v>130</v>
      </c>
      <c r="O4014" s="2">
        <v>244</v>
      </c>
      <c r="P4014" s="2">
        <v>84</v>
      </c>
      <c r="Q4014" s="4">
        <f t="shared" si="62"/>
        <v>1.8769230769230769</v>
      </c>
    </row>
    <row r="4015" spans="1:17">
      <c r="A4015" s="1" t="s">
        <v>18477</v>
      </c>
      <c r="B4015" s="1" t="s">
        <v>17</v>
      </c>
      <c r="C4015" s="1" t="s">
        <v>18478</v>
      </c>
      <c r="D4015" s="55" t="s">
        <v>18479</v>
      </c>
      <c r="E4015" s="66" t="s">
        <v>18480</v>
      </c>
      <c r="F4015" s="55" t="s">
        <v>128</v>
      </c>
      <c r="G4015" s="3">
        <v>43168</v>
      </c>
      <c r="H4015" s="1">
        <v>2017</v>
      </c>
      <c r="I4015" s="1" t="s">
        <v>595</v>
      </c>
      <c r="J4015" s="1" t="s">
        <v>232</v>
      </c>
      <c r="K4015" s="1" t="s">
        <v>18481</v>
      </c>
      <c r="L4015" s="2" t="s">
        <v>71</v>
      </c>
      <c r="M4015" s="2">
        <v>8</v>
      </c>
      <c r="N4015" s="2">
        <v>148</v>
      </c>
      <c r="O4015" s="2">
        <v>240</v>
      </c>
      <c r="P4015" s="2">
        <v>87</v>
      </c>
      <c r="Q4015" s="4">
        <f t="shared" si="62"/>
        <v>1.6216216216216217</v>
      </c>
    </row>
    <row r="4016" spans="1:17">
      <c r="A4016" s="1" t="s">
        <v>18482</v>
      </c>
      <c r="B4016" s="1" t="s">
        <v>17</v>
      </c>
      <c r="C4016" s="1" t="s">
        <v>18483</v>
      </c>
      <c r="D4016" s="55" t="s">
        <v>18484</v>
      </c>
      <c r="E4016" s="66" t="s">
        <v>18485</v>
      </c>
      <c r="F4016" s="55" t="s">
        <v>22759</v>
      </c>
      <c r="G4016" s="3">
        <v>43739</v>
      </c>
      <c r="H4016" s="1">
        <v>1985</v>
      </c>
      <c r="I4016" s="1" t="s">
        <v>357</v>
      </c>
      <c r="J4016" s="1" t="s">
        <v>149</v>
      </c>
      <c r="K4016" s="1" t="s">
        <v>18486</v>
      </c>
      <c r="L4016" s="2" t="s">
        <v>30</v>
      </c>
      <c r="M4016" s="2">
        <v>7</v>
      </c>
      <c r="N4016" s="2">
        <v>187</v>
      </c>
      <c r="O4016" s="2">
        <v>228</v>
      </c>
      <c r="P4016" s="2">
        <v>87</v>
      </c>
      <c r="Q4016" s="4">
        <f t="shared" si="62"/>
        <v>1.2192513368983957</v>
      </c>
    </row>
    <row r="4017" spans="1:17">
      <c r="A4017" s="1" t="s">
        <v>18487</v>
      </c>
      <c r="B4017" s="1" t="s">
        <v>1</v>
      </c>
      <c r="C4017" s="1" t="s">
        <v>18488</v>
      </c>
      <c r="D4017" s="55" t="s">
        <v>10</v>
      </c>
      <c r="E4017" s="66" t="s">
        <v>18489</v>
      </c>
      <c r="F4017" s="55" t="s">
        <v>299</v>
      </c>
      <c r="G4017" s="3">
        <v>43773</v>
      </c>
      <c r="H4017" s="1">
        <v>2016</v>
      </c>
      <c r="I4017" s="1" t="s">
        <v>533</v>
      </c>
      <c r="J4017" s="1" t="s">
        <v>505</v>
      </c>
      <c r="K4017" s="1" t="s">
        <v>18490</v>
      </c>
      <c r="L4017" s="2" t="s">
        <v>71</v>
      </c>
      <c r="M4017" s="2">
        <v>6</v>
      </c>
      <c r="N4017" s="2">
        <v>180</v>
      </c>
      <c r="O4017" s="2">
        <v>221</v>
      </c>
      <c r="P4017" s="2">
        <v>85</v>
      </c>
      <c r="Q4017" s="4">
        <f t="shared" si="62"/>
        <v>1.2277777777777779</v>
      </c>
    </row>
    <row r="4018" spans="1:17">
      <c r="A4018" s="1" t="s">
        <v>18491</v>
      </c>
      <c r="B4018" s="1" t="s">
        <v>17</v>
      </c>
      <c r="C4018" s="1" t="s">
        <v>18492</v>
      </c>
      <c r="D4018" s="55" t="s">
        <v>6527</v>
      </c>
      <c r="E4018" s="66" t="s">
        <v>18493</v>
      </c>
      <c r="F4018" s="55" t="s">
        <v>282</v>
      </c>
      <c r="G4018" s="3">
        <v>44061</v>
      </c>
      <c r="H4018" s="1">
        <v>2017</v>
      </c>
      <c r="I4018" s="1" t="s">
        <v>494</v>
      </c>
      <c r="J4018" s="1" t="s">
        <v>50</v>
      </c>
      <c r="K4018" s="1" t="s">
        <v>18494</v>
      </c>
      <c r="L4018" s="2" t="s">
        <v>71</v>
      </c>
      <c r="M4018" s="2">
        <v>10</v>
      </c>
      <c r="N4018" s="2">
        <v>146</v>
      </c>
      <c r="O4018" s="2">
        <v>230</v>
      </c>
      <c r="P4018" s="2">
        <v>80</v>
      </c>
      <c r="Q4018" s="4">
        <f t="shared" si="62"/>
        <v>1.5753424657534247</v>
      </c>
    </row>
    <row r="4019" spans="1:17">
      <c r="A4019" s="1" t="s">
        <v>18495</v>
      </c>
      <c r="B4019" s="1" t="s">
        <v>17</v>
      </c>
      <c r="C4019" s="1" t="s">
        <v>18496</v>
      </c>
      <c r="D4019" s="62" t="s">
        <v>18497</v>
      </c>
      <c r="E4019" s="66"/>
      <c r="F4019" s="55" t="s">
        <v>299</v>
      </c>
      <c r="G4019" s="3">
        <v>43033</v>
      </c>
      <c r="H4019" s="1">
        <v>2017</v>
      </c>
      <c r="I4019" s="1" t="s">
        <v>2781</v>
      </c>
      <c r="J4019" s="1" t="s">
        <v>35</v>
      </c>
      <c r="K4019" s="1" t="s">
        <v>18498</v>
      </c>
      <c r="L4019" s="2" t="s">
        <v>37</v>
      </c>
      <c r="M4019" s="2">
        <v>9</v>
      </c>
      <c r="N4019" s="2">
        <v>132</v>
      </c>
      <c r="O4019" s="2">
        <v>223</v>
      </c>
      <c r="P4019" s="2">
        <v>87</v>
      </c>
      <c r="Q4019" s="4">
        <f t="shared" si="62"/>
        <v>1.6893939393939394</v>
      </c>
    </row>
    <row r="4020" spans="1:17">
      <c r="A4020" s="1" t="s">
        <v>18499</v>
      </c>
      <c r="B4020" s="1" t="s">
        <v>1</v>
      </c>
      <c r="C4020" s="1" t="s">
        <v>18500</v>
      </c>
      <c r="D4020" s="55" t="s">
        <v>10</v>
      </c>
      <c r="E4020" s="66"/>
      <c r="F4020" s="55" t="s">
        <v>299</v>
      </c>
      <c r="G4020" s="3">
        <v>43658</v>
      </c>
      <c r="H4020" s="1">
        <v>2013</v>
      </c>
      <c r="I4020" s="1" t="s">
        <v>4</v>
      </c>
      <c r="J4020" s="1" t="s">
        <v>924</v>
      </c>
      <c r="K4020" s="1" t="s">
        <v>18501</v>
      </c>
      <c r="L4020" s="2" t="s">
        <v>15</v>
      </c>
      <c r="M4020" s="2">
        <v>9</v>
      </c>
      <c r="N4020" s="2">
        <v>198</v>
      </c>
      <c r="O4020" s="2">
        <v>226</v>
      </c>
      <c r="P4020" s="2">
        <v>82</v>
      </c>
      <c r="Q4020" s="4">
        <f t="shared" si="62"/>
        <v>1.1414141414141414</v>
      </c>
    </row>
    <row r="4021" spans="1:17">
      <c r="A4021" s="1" t="s">
        <v>18502</v>
      </c>
      <c r="B4021" s="1" t="s">
        <v>1</v>
      </c>
      <c r="C4021" s="1" t="s">
        <v>18503</v>
      </c>
      <c r="D4021" s="55" t="s">
        <v>10</v>
      </c>
      <c r="E4021" s="66" t="s">
        <v>18504</v>
      </c>
      <c r="F4021" s="55" t="s">
        <v>167</v>
      </c>
      <c r="G4021" s="3">
        <v>43983</v>
      </c>
      <c r="H4021" s="1">
        <v>2018</v>
      </c>
      <c r="I4021" s="1" t="s">
        <v>4</v>
      </c>
      <c r="J4021" s="1" t="s">
        <v>168</v>
      </c>
      <c r="K4021" s="1" t="s">
        <v>18505</v>
      </c>
      <c r="L4021" s="2" t="s">
        <v>30</v>
      </c>
      <c r="M4021" s="2">
        <v>7</v>
      </c>
      <c r="N4021" s="2">
        <v>133</v>
      </c>
      <c r="O4021" s="2">
        <v>239</v>
      </c>
      <c r="P4021" s="2">
        <v>88</v>
      </c>
      <c r="Q4021" s="4">
        <f t="shared" si="62"/>
        <v>1.7969924812030076</v>
      </c>
    </row>
    <row r="4022" spans="1:17">
      <c r="A4022" s="1" t="s">
        <v>18506</v>
      </c>
      <c r="B4022" s="1" t="s">
        <v>1</v>
      </c>
      <c r="C4022" s="1" t="s">
        <v>18507</v>
      </c>
      <c r="D4022" s="55" t="s">
        <v>10</v>
      </c>
      <c r="E4022" s="66"/>
      <c r="F4022" s="55" t="s">
        <v>903</v>
      </c>
      <c r="G4022" s="3">
        <v>43658</v>
      </c>
      <c r="H4022" s="1">
        <v>2012</v>
      </c>
      <c r="I4022" s="1" t="s">
        <v>4</v>
      </c>
      <c r="J4022" s="1" t="s">
        <v>336</v>
      </c>
      <c r="K4022" s="1" t="s">
        <v>18508</v>
      </c>
      <c r="L4022" s="2" t="s">
        <v>71</v>
      </c>
      <c r="M4022" s="2">
        <v>7</v>
      </c>
      <c r="N4022" s="2">
        <v>120</v>
      </c>
      <c r="O4022" s="2">
        <v>237</v>
      </c>
      <c r="P4022" s="2">
        <v>87</v>
      </c>
      <c r="Q4022" s="4">
        <f t="shared" si="62"/>
        <v>1.9750000000000001</v>
      </c>
    </row>
    <row r="4023" spans="1:17">
      <c r="A4023" s="1" t="s">
        <v>18509</v>
      </c>
      <c r="B4023" s="1" t="s">
        <v>17</v>
      </c>
      <c r="C4023" s="1" t="s">
        <v>18510</v>
      </c>
      <c r="D4023" s="55" t="s">
        <v>18511</v>
      </c>
      <c r="E4023" s="66" t="s">
        <v>18512</v>
      </c>
      <c r="F4023" s="55" t="s">
        <v>68</v>
      </c>
      <c r="G4023" s="3">
        <v>43388</v>
      </c>
      <c r="H4023" s="1">
        <v>2017</v>
      </c>
      <c r="I4023" s="1" t="s">
        <v>1534</v>
      </c>
      <c r="J4023" s="1" t="s">
        <v>214</v>
      </c>
      <c r="K4023" s="1" t="s">
        <v>18513</v>
      </c>
      <c r="L4023" s="2" t="s">
        <v>30</v>
      </c>
      <c r="M4023" s="2">
        <v>9</v>
      </c>
      <c r="N4023" s="2">
        <v>154</v>
      </c>
      <c r="O4023" s="2">
        <v>207</v>
      </c>
      <c r="P4023" s="2">
        <v>82</v>
      </c>
      <c r="Q4023" s="4">
        <f t="shared" si="62"/>
        <v>1.3441558441558441</v>
      </c>
    </row>
    <row r="4024" spans="1:17">
      <c r="A4024" s="1" t="s">
        <v>18514</v>
      </c>
      <c r="B4024" s="1" t="s">
        <v>17</v>
      </c>
      <c r="C4024" s="1" t="s">
        <v>18515</v>
      </c>
      <c r="D4024" s="55" t="s">
        <v>18516</v>
      </c>
      <c r="E4024" s="66" t="s">
        <v>18517</v>
      </c>
      <c r="F4024" s="55" t="s">
        <v>68</v>
      </c>
      <c r="G4024" s="3">
        <v>43768</v>
      </c>
      <c r="H4024" s="1">
        <v>2019</v>
      </c>
      <c r="I4024" s="1" t="s">
        <v>829</v>
      </c>
      <c r="J4024" s="1" t="s">
        <v>214</v>
      </c>
      <c r="K4024" s="1" t="s">
        <v>18518</v>
      </c>
      <c r="L4024" s="2" t="s">
        <v>30</v>
      </c>
      <c r="M4024" s="2">
        <v>6</v>
      </c>
      <c r="N4024" s="2">
        <v>164</v>
      </c>
      <c r="O4024" s="2">
        <v>205</v>
      </c>
      <c r="P4024" s="2">
        <v>90</v>
      </c>
      <c r="Q4024" s="4">
        <f t="shared" si="62"/>
        <v>1.25</v>
      </c>
    </row>
    <row r="4025" spans="1:17">
      <c r="A4025" s="1" t="s">
        <v>18519</v>
      </c>
      <c r="B4025" s="1" t="s">
        <v>17</v>
      </c>
      <c r="C4025" s="1" t="s">
        <v>18520</v>
      </c>
      <c r="D4025" s="55" t="s">
        <v>18521</v>
      </c>
      <c r="E4025" s="66" t="s">
        <v>18522</v>
      </c>
      <c r="F4025" s="55" t="s">
        <v>68</v>
      </c>
      <c r="G4025" s="3">
        <v>43313</v>
      </c>
      <c r="H4025" s="1">
        <v>2017</v>
      </c>
      <c r="I4025" s="1" t="s">
        <v>306</v>
      </c>
      <c r="J4025" s="1" t="s">
        <v>214</v>
      </c>
      <c r="K4025" s="1" t="s">
        <v>18523</v>
      </c>
      <c r="L4025" s="2" t="s">
        <v>71</v>
      </c>
      <c r="M4025" s="2">
        <v>8</v>
      </c>
      <c r="N4025" s="2">
        <v>136</v>
      </c>
      <c r="O4025" s="2">
        <v>203</v>
      </c>
      <c r="P4025" s="2">
        <v>85</v>
      </c>
      <c r="Q4025" s="4">
        <f t="shared" si="62"/>
        <v>1.4926470588235294</v>
      </c>
    </row>
    <row r="4026" spans="1:17">
      <c r="A4026" s="1" t="s">
        <v>18524</v>
      </c>
      <c r="B4026" s="1" t="s">
        <v>1</v>
      </c>
      <c r="C4026" s="55" t="s">
        <v>18525</v>
      </c>
      <c r="D4026" s="55" t="s">
        <v>10</v>
      </c>
      <c r="E4026" s="66"/>
      <c r="F4026" s="64" t="s">
        <v>111</v>
      </c>
      <c r="G4026" s="3">
        <v>43637</v>
      </c>
      <c r="H4026" s="1">
        <v>2016</v>
      </c>
      <c r="I4026" s="1" t="s">
        <v>4</v>
      </c>
      <c r="J4026" s="1" t="s">
        <v>401</v>
      </c>
      <c r="K4026" s="1" t="s">
        <v>18526</v>
      </c>
      <c r="L4026" s="2" t="s">
        <v>37</v>
      </c>
      <c r="M4026" s="2">
        <v>6</v>
      </c>
      <c r="N4026" s="2">
        <v>169</v>
      </c>
      <c r="O4026" s="2">
        <v>202</v>
      </c>
      <c r="P4026" s="2">
        <v>84</v>
      </c>
      <c r="Q4026" s="4">
        <f t="shared" si="62"/>
        <v>1.1952662721893492</v>
      </c>
    </row>
    <row r="4027" spans="1:17">
      <c r="A4027" s="1" t="s">
        <v>18527</v>
      </c>
      <c r="B4027" s="1" t="s">
        <v>17</v>
      </c>
      <c r="C4027" s="1" t="s">
        <v>18528</v>
      </c>
      <c r="D4027" s="55" t="s">
        <v>18529</v>
      </c>
      <c r="E4027" s="66" t="s">
        <v>18530</v>
      </c>
      <c r="F4027" s="55" t="s">
        <v>12</v>
      </c>
      <c r="G4027" s="3">
        <v>43282</v>
      </c>
      <c r="H4027" s="1">
        <v>2003</v>
      </c>
      <c r="I4027" s="1" t="s">
        <v>76</v>
      </c>
      <c r="J4027" s="1" t="s">
        <v>50</v>
      </c>
      <c r="K4027" s="1" t="s">
        <v>18531</v>
      </c>
      <c r="L4027" s="2" t="s">
        <v>52</v>
      </c>
      <c r="M4027" s="2">
        <v>6</v>
      </c>
      <c r="N4027" s="2">
        <v>165</v>
      </c>
      <c r="O4027" s="2">
        <v>250</v>
      </c>
      <c r="P4027" s="2">
        <v>80</v>
      </c>
      <c r="Q4027" s="4">
        <f t="shared" si="62"/>
        <v>1.5151515151515151</v>
      </c>
    </row>
    <row r="4028" spans="1:17">
      <c r="A4028" s="1" t="s">
        <v>18532</v>
      </c>
      <c r="B4028" s="1" t="s">
        <v>17</v>
      </c>
      <c r="C4028" s="1" t="s">
        <v>18533</v>
      </c>
      <c r="D4028" s="55" t="s">
        <v>18534</v>
      </c>
      <c r="E4028" s="66" t="s">
        <v>18535</v>
      </c>
      <c r="F4028" s="55" t="s">
        <v>41</v>
      </c>
      <c r="G4028" s="3">
        <v>43150</v>
      </c>
      <c r="H4028" s="1">
        <v>2017</v>
      </c>
      <c r="I4028" s="1" t="s">
        <v>253</v>
      </c>
      <c r="J4028" s="1" t="s">
        <v>214</v>
      </c>
      <c r="K4028" s="1" t="s">
        <v>18536</v>
      </c>
      <c r="L4028" s="2" t="s">
        <v>30</v>
      </c>
      <c r="M4028" s="2">
        <v>6</v>
      </c>
      <c r="N4028" s="2">
        <v>159</v>
      </c>
      <c r="O4028" s="2">
        <v>221</v>
      </c>
      <c r="P4028" s="2">
        <v>85</v>
      </c>
      <c r="Q4028" s="4">
        <f t="shared" si="62"/>
        <v>1.3899371069182389</v>
      </c>
    </row>
    <row r="4029" spans="1:17">
      <c r="A4029" s="1" t="s">
        <v>18537</v>
      </c>
      <c r="B4029" s="1" t="s">
        <v>17</v>
      </c>
      <c r="C4029" s="1" t="s">
        <v>18538</v>
      </c>
      <c r="D4029" s="55" t="s">
        <v>18539</v>
      </c>
      <c r="E4029" s="66" t="s">
        <v>18540</v>
      </c>
      <c r="F4029" s="55" t="s">
        <v>141</v>
      </c>
      <c r="G4029" s="3">
        <v>44147</v>
      </c>
      <c r="H4029" s="1">
        <v>2019</v>
      </c>
      <c r="I4029" s="1" t="s">
        <v>27</v>
      </c>
      <c r="J4029" s="1" t="s">
        <v>214</v>
      </c>
      <c r="K4029" s="1" t="s">
        <v>18541</v>
      </c>
      <c r="L4029" s="2" t="s">
        <v>30</v>
      </c>
      <c r="M4029" s="2">
        <v>7</v>
      </c>
      <c r="N4029" s="2">
        <v>117</v>
      </c>
      <c r="O4029" s="2">
        <v>206</v>
      </c>
      <c r="P4029" s="2">
        <v>86</v>
      </c>
      <c r="Q4029" s="4">
        <f t="shared" si="62"/>
        <v>1.7606837606837606</v>
      </c>
    </row>
    <row r="4030" spans="1:17">
      <c r="A4030" s="1" t="s">
        <v>18542</v>
      </c>
      <c r="B4030" s="1" t="s">
        <v>1</v>
      </c>
      <c r="C4030" s="1" t="s">
        <v>18543</v>
      </c>
      <c r="D4030" s="55" t="s">
        <v>10</v>
      </c>
      <c r="E4030" s="66" t="s">
        <v>18544</v>
      </c>
      <c r="F4030" s="55" t="s">
        <v>41</v>
      </c>
      <c r="G4030" s="3">
        <v>43436</v>
      </c>
      <c r="H4030" s="1">
        <v>2018</v>
      </c>
      <c r="I4030" s="1" t="s">
        <v>4</v>
      </c>
      <c r="J4030" s="1" t="s">
        <v>56</v>
      </c>
      <c r="K4030" s="1" t="s">
        <v>18545</v>
      </c>
      <c r="L4030" s="2" t="s">
        <v>30</v>
      </c>
      <c r="M4030" s="2">
        <v>6</v>
      </c>
      <c r="N4030" s="2">
        <v>190</v>
      </c>
      <c r="O4030" s="2">
        <v>223</v>
      </c>
      <c r="P4030" s="2">
        <v>87</v>
      </c>
      <c r="Q4030" s="4">
        <f t="shared" si="62"/>
        <v>1.1736842105263159</v>
      </c>
    </row>
    <row r="4031" spans="1:17">
      <c r="A4031" s="1" t="s">
        <v>18546</v>
      </c>
      <c r="B4031" s="1" t="s">
        <v>17</v>
      </c>
      <c r="C4031" s="1" t="s">
        <v>18547</v>
      </c>
      <c r="D4031" s="62" t="s">
        <v>18548</v>
      </c>
      <c r="E4031" s="66"/>
      <c r="F4031" s="55" t="s">
        <v>5032</v>
      </c>
      <c r="G4031" s="3">
        <v>43635</v>
      </c>
      <c r="H4031" s="1">
        <v>2018</v>
      </c>
      <c r="I4031" s="1" t="s">
        <v>786</v>
      </c>
      <c r="J4031" s="1" t="s">
        <v>35</v>
      </c>
      <c r="K4031" s="1" t="s">
        <v>18549</v>
      </c>
      <c r="L4031" s="2" t="s">
        <v>37</v>
      </c>
      <c r="M4031" s="2">
        <v>9</v>
      </c>
      <c r="N4031" s="2">
        <v>102</v>
      </c>
      <c r="O4031" s="2">
        <v>221</v>
      </c>
      <c r="P4031" s="2">
        <v>83</v>
      </c>
      <c r="Q4031" s="4">
        <f t="shared" si="62"/>
        <v>2.1666666666666665</v>
      </c>
    </row>
    <row r="4032" spans="1:17">
      <c r="A4032" s="1" t="s">
        <v>18550</v>
      </c>
      <c r="B4032" s="1" t="s">
        <v>1</v>
      </c>
      <c r="C4032" s="55" t="s">
        <v>18551</v>
      </c>
      <c r="D4032" s="55" t="s">
        <v>10</v>
      </c>
      <c r="E4032" s="66" t="s">
        <v>18552</v>
      </c>
      <c r="F4032" s="64" t="s">
        <v>980</v>
      </c>
      <c r="G4032" s="3">
        <v>43483</v>
      </c>
      <c r="H4032" s="1">
        <v>2017</v>
      </c>
      <c r="I4032" s="1" t="s">
        <v>4</v>
      </c>
      <c r="J4032" s="1" t="s">
        <v>401</v>
      </c>
      <c r="K4032" s="1" t="s">
        <v>18553</v>
      </c>
      <c r="L4032" s="2" t="s">
        <v>37</v>
      </c>
      <c r="M4032" s="2">
        <v>7</v>
      </c>
      <c r="N4032" s="2">
        <v>152</v>
      </c>
      <c r="O4032" s="2">
        <v>222</v>
      </c>
      <c r="P4032" s="2">
        <v>88</v>
      </c>
      <c r="Q4032" s="4">
        <f t="shared" si="62"/>
        <v>1.4605263157894737</v>
      </c>
    </row>
    <row r="4033" spans="1:17">
      <c r="A4033" s="1" t="s">
        <v>18554</v>
      </c>
      <c r="B4033" s="1" t="s">
        <v>17</v>
      </c>
      <c r="C4033" s="1" t="s">
        <v>18555</v>
      </c>
      <c r="D4033" s="55" t="s">
        <v>18556</v>
      </c>
      <c r="E4033" s="66" t="s">
        <v>18557</v>
      </c>
      <c r="F4033" s="55" t="s">
        <v>12</v>
      </c>
      <c r="G4033" s="3">
        <v>43757</v>
      </c>
      <c r="H4033" s="1">
        <v>1997</v>
      </c>
      <c r="I4033" s="1" t="s">
        <v>1240</v>
      </c>
      <c r="J4033" s="1" t="s">
        <v>156</v>
      </c>
      <c r="K4033" s="1" t="s">
        <v>18558</v>
      </c>
      <c r="L4033" s="2" t="s">
        <v>123</v>
      </c>
      <c r="M4033" s="2">
        <v>8</v>
      </c>
      <c r="N4033" s="2">
        <v>159</v>
      </c>
      <c r="O4033" s="2">
        <v>220</v>
      </c>
      <c r="P4033" s="2">
        <v>84</v>
      </c>
      <c r="Q4033" s="4">
        <f t="shared" si="62"/>
        <v>1.3836477987421383</v>
      </c>
    </row>
    <row r="4034" spans="1:17">
      <c r="A4034" s="1" t="s">
        <v>18559</v>
      </c>
      <c r="B4034" s="1" t="s">
        <v>17</v>
      </c>
      <c r="C4034" s="1" t="s">
        <v>18560</v>
      </c>
      <c r="D4034" s="55" t="s">
        <v>18556</v>
      </c>
      <c r="E4034" s="66" t="s">
        <v>18557</v>
      </c>
      <c r="F4034" s="55" t="s">
        <v>12</v>
      </c>
      <c r="G4034" s="3">
        <v>43739</v>
      </c>
      <c r="H4034" s="1">
        <v>2002</v>
      </c>
      <c r="I4034" s="1" t="s">
        <v>120</v>
      </c>
      <c r="J4034" s="1" t="s">
        <v>156</v>
      </c>
      <c r="K4034" s="1" t="s">
        <v>18561</v>
      </c>
      <c r="L4034" s="2" t="s">
        <v>123</v>
      </c>
      <c r="M4034" s="2">
        <v>6</v>
      </c>
      <c r="N4034" s="2">
        <v>137</v>
      </c>
      <c r="O4034" s="2">
        <v>245</v>
      </c>
      <c r="P4034" s="2">
        <v>83</v>
      </c>
      <c r="Q4034" s="4">
        <f t="shared" ref="Q4034:Q4097" si="63">IFERROR(O4034/N4034,0)</f>
        <v>1.7883211678832116</v>
      </c>
    </row>
    <row r="4035" spans="1:17">
      <c r="A4035" s="1" t="s">
        <v>18562</v>
      </c>
      <c r="B4035" s="1" t="s">
        <v>1</v>
      </c>
      <c r="C4035" s="1" t="s">
        <v>18563</v>
      </c>
      <c r="D4035" s="55" t="s">
        <v>18564</v>
      </c>
      <c r="E4035" s="66" t="s">
        <v>18565</v>
      </c>
      <c r="F4035" s="55" t="s">
        <v>41</v>
      </c>
      <c r="G4035" s="3">
        <v>44053</v>
      </c>
      <c r="H4035" s="1">
        <v>2020</v>
      </c>
      <c r="I4035" s="1" t="s">
        <v>2257</v>
      </c>
      <c r="J4035" s="1" t="s">
        <v>42</v>
      </c>
      <c r="K4035" s="1" t="s">
        <v>18566</v>
      </c>
      <c r="L4035" s="2" t="s">
        <v>37</v>
      </c>
      <c r="M4035" s="2">
        <v>6</v>
      </c>
      <c r="N4035" s="2">
        <v>105</v>
      </c>
      <c r="O4035" s="2">
        <v>245</v>
      </c>
      <c r="P4035" s="2">
        <v>89</v>
      </c>
      <c r="Q4035" s="4">
        <f t="shared" si="63"/>
        <v>2.3333333333333335</v>
      </c>
    </row>
    <row r="4036" spans="1:17">
      <c r="A4036" s="1" t="s">
        <v>18567</v>
      </c>
      <c r="B4036" s="1" t="s">
        <v>17</v>
      </c>
      <c r="C4036" s="1" t="s">
        <v>18568</v>
      </c>
      <c r="D4036" s="55" t="s">
        <v>18569</v>
      </c>
      <c r="E4036" s="66" t="s">
        <v>18570</v>
      </c>
      <c r="F4036" s="55" t="s">
        <v>3776</v>
      </c>
      <c r="G4036" s="3">
        <v>43993</v>
      </c>
      <c r="H4036" s="1">
        <v>2008</v>
      </c>
      <c r="I4036" s="1" t="s">
        <v>500</v>
      </c>
      <c r="J4036" s="1" t="s">
        <v>409</v>
      </c>
      <c r="K4036" s="1" t="s">
        <v>18571</v>
      </c>
      <c r="L4036" s="2" t="s">
        <v>37</v>
      </c>
      <c r="M4036" s="2">
        <v>9</v>
      </c>
      <c r="N4036" s="2">
        <v>136</v>
      </c>
      <c r="O4036" s="2">
        <v>233</v>
      </c>
      <c r="P4036" s="2">
        <v>89</v>
      </c>
      <c r="Q4036" s="4">
        <f t="shared" si="63"/>
        <v>1.713235294117647</v>
      </c>
    </row>
    <row r="4037" spans="1:17">
      <c r="A4037" s="1" t="s">
        <v>18572</v>
      </c>
      <c r="B4037" s="1" t="s">
        <v>17</v>
      </c>
      <c r="C4037" s="1" t="s">
        <v>18573</v>
      </c>
      <c r="D4037" s="55" t="s">
        <v>18574</v>
      </c>
      <c r="E4037" s="66" t="s">
        <v>18575</v>
      </c>
      <c r="F4037" s="55" t="s">
        <v>12</v>
      </c>
      <c r="G4037" s="3">
        <v>43855</v>
      </c>
      <c r="H4037" s="1">
        <v>2017</v>
      </c>
      <c r="I4037" s="1" t="s">
        <v>178</v>
      </c>
      <c r="J4037" s="1" t="s">
        <v>28</v>
      </c>
      <c r="K4037" s="1" t="s">
        <v>18576</v>
      </c>
      <c r="L4037" s="2" t="s">
        <v>942</v>
      </c>
      <c r="M4037" s="2">
        <v>9</v>
      </c>
      <c r="N4037" s="2">
        <v>125</v>
      </c>
      <c r="O4037" s="2">
        <v>243</v>
      </c>
      <c r="P4037" s="2">
        <v>89</v>
      </c>
      <c r="Q4037" s="4">
        <f t="shared" si="63"/>
        <v>1.944</v>
      </c>
    </row>
    <row r="4038" spans="1:17">
      <c r="A4038" s="1" t="s">
        <v>18577</v>
      </c>
      <c r="B4038" s="1" t="s">
        <v>17</v>
      </c>
      <c r="C4038" s="1" t="s">
        <v>18578</v>
      </c>
      <c r="D4038" s="55" t="s">
        <v>18579</v>
      </c>
      <c r="E4038" s="66" t="s">
        <v>18580</v>
      </c>
      <c r="F4038" s="55" t="s">
        <v>9568</v>
      </c>
      <c r="G4038" s="3">
        <v>42974</v>
      </c>
      <c r="H4038" s="1">
        <v>2016</v>
      </c>
      <c r="I4038" s="1" t="s">
        <v>408</v>
      </c>
      <c r="J4038" s="1" t="s">
        <v>28</v>
      </c>
      <c r="K4038" s="1" t="s">
        <v>18581</v>
      </c>
      <c r="L4038" s="2" t="s">
        <v>30</v>
      </c>
      <c r="M4038" s="2">
        <v>7</v>
      </c>
      <c r="N4038" s="2">
        <v>116</v>
      </c>
      <c r="O4038" s="2">
        <v>249</v>
      </c>
      <c r="P4038" s="2">
        <v>81</v>
      </c>
      <c r="Q4038" s="4">
        <f t="shared" si="63"/>
        <v>2.146551724137931</v>
      </c>
    </row>
    <row r="4039" spans="1:17">
      <c r="A4039" s="1" t="s">
        <v>18582</v>
      </c>
      <c r="B4039" s="1" t="s">
        <v>17</v>
      </c>
      <c r="C4039" s="1" t="s">
        <v>18583</v>
      </c>
      <c r="D4039" s="55" t="s">
        <v>2988</v>
      </c>
      <c r="E4039" s="66" t="s">
        <v>18584</v>
      </c>
      <c r="F4039" s="55" t="s">
        <v>363</v>
      </c>
      <c r="G4039" s="3">
        <v>43509</v>
      </c>
      <c r="H4039" s="1">
        <v>2009</v>
      </c>
      <c r="I4039" s="1" t="s">
        <v>1709</v>
      </c>
      <c r="J4039" s="1" t="s">
        <v>313</v>
      </c>
      <c r="K4039" s="1" t="s">
        <v>18585</v>
      </c>
      <c r="L4039" s="2" t="s">
        <v>52</v>
      </c>
      <c r="M4039" s="2">
        <v>6</v>
      </c>
      <c r="N4039" s="2">
        <v>161</v>
      </c>
      <c r="O4039" s="2">
        <v>242</v>
      </c>
      <c r="P4039" s="2">
        <v>85</v>
      </c>
      <c r="Q4039" s="4">
        <f t="shared" si="63"/>
        <v>1.5031055900621118</v>
      </c>
    </row>
    <row r="4040" spans="1:17">
      <c r="A4040" s="1" t="s">
        <v>18586</v>
      </c>
      <c r="B4040" s="1" t="s">
        <v>17</v>
      </c>
      <c r="C4040" s="1" t="s">
        <v>18587</v>
      </c>
      <c r="D4040" s="55" t="s">
        <v>18588</v>
      </c>
      <c r="E4040" s="55" t="s">
        <v>18589</v>
      </c>
      <c r="F4040" s="55" t="s">
        <v>4217</v>
      </c>
      <c r="G4040" s="3">
        <v>43597</v>
      </c>
      <c r="H4040" s="1">
        <v>2018</v>
      </c>
      <c r="I4040" s="1" t="s">
        <v>120</v>
      </c>
      <c r="J4040" s="1" t="s">
        <v>35</v>
      </c>
      <c r="K4040" s="1" t="s">
        <v>18590</v>
      </c>
      <c r="L4040" s="2" t="s">
        <v>37</v>
      </c>
      <c r="M4040" s="2">
        <v>10</v>
      </c>
      <c r="N4040" s="2">
        <v>102</v>
      </c>
      <c r="O4040" s="2">
        <v>212</v>
      </c>
      <c r="P4040" s="2">
        <v>85</v>
      </c>
      <c r="Q4040" s="4">
        <f t="shared" si="63"/>
        <v>2.0784313725490198</v>
      </c>
    </row>
    <row r="4041" spans="1:17">
      <c r="A4041" s="1" t="s">
        <v>18591</v>
      </c>
      <c r="B4041" s="1" t="s">
        <v>17</v>
      </c>
      <c r="C4041" s="1" t="s">
        <v>18592</v>
      </c>
      <c r="D4041" s="55" t="s">
        <v>18593</v>
      </c>
      <c r="E4041" s="66" t="s">
        <v>18594</v>
      </c>
      <c r="F4041" s="55" t="s">
        <v>463</v>
      </c>
      <c r="G4041" s="3">
        <v>42708</v>
      </c>
      <c r="H4041" s="1">
        <v>2016</v>
      </c>
      <c r="I4041" s="1" t="s">
        <v>342</v>
      </c>
      <c r="J4041" s="1" t="s">
        <v>214</v>
      </c>
      <c r="K4041" s="1" t="s">
        <v>18595</v>
      </c>
      <c r="L4041" s="2" t="s">
        <v>30</v>
      </c>
      <c r="M4041" s="2">
        <v>8</v>
      </c>
      <c r="N4041" s="2">
        <v>139</v>
      </c>
      <c r="O4041" s="2">
        <v>200</v>
      </c>
      <c r="P4041" s="2">
        <v>81</v>
      </c>
      <c r="Q4041" s="4">
        <f t="shared" si="63"/>
        <v>1.4388489208633093</v>
      </c>
    </row>
    <row r="4042" spans="1:17">
      <c r="A4042" s="1" t="s">
        <v>18596</v>
      </c>
      <c r="B4042" s="1" t="s">
        <v>17</v>
      </c>
      <c r="C4042" s="1" t="s">
        <v>18597</v>
      </c>
      <c r="D4042" s="62" t="s">
        <v>18598</v>
      </c>
      <c r="E4042" s="66"/>
      <c r="F4042" s="55" t="s">
        <v>12</v>
      </c>
      <c r="G4042" s="3">
        <v>43210</v>
      </c>
      <c r="H4042" s="1">
        <v>2018</v>
      </c>
      <c r="I4042" s="1" t="s">
        <v>2211</v>
      </c>
      <c r="J4042" s="1" t="s">
        <v>35</v>
      </c>
      <c r="K4042" s="1" t="s">
        <v>18599</v>
      </c>
      <c r="L4042" s="2" t="s">
        <v>71</v>
      </c>
      <c r="M4042" s="2">
        <v>8</v>
      </c>
      <c r="N4042" s="2">
        <v>150</v>
      </c>
      <c r="O4042" s="2">
        <v>228</v>
      </c>
      <c r="P4042" s="2">
        <v>86</v>
      </c>
      <c r="Q4042" s="4">
        <f t="shared" si="63"/>
        <v>1.52</v>
      </c>
    </row>
    <row r="4043" spans="1:17">
      <c r="A4043" s="1" t="s">
        <v>18600</v>
      </c>
      <c r="B4043" s="1" t="s">
        <v>17</v>
      </c>
      <c r="C4043" s="1" t="s">
        <v>18601</v>
      </c>
      <c r="D4043" s="55" t="s">
        <v>18602</v>
      </c>
      <c r="E4043" s="66" t="s">
        <v>18603</v>
      </c>
      <c r="F4043" s="55" t="s">
        <v>12</v>
      </c>
      <c r="G4043" s="3">
        <v>42696</v>
      </c>
      <c r="H4043" s="1">
        <v>2016</v>
      </c>
      <c r="I4043" s="1" t="s">
        <v>120</v>
      </c>
      <c r="J4043" s="1" t="s">
        <v>262</v>
      </c>
      <c r="K4043" s="1" t="s">
        <v>18604</v>
      </c>
      <c r="L4043" s="2" t="s">
        <v>30</v>
      </c>
      <c r="M4043" s="2">
        <v>7</v>
      </c>
      <c r="N4043" s="2">
        <v>134</v>
      </c>
      <c r="O4043" s="2">
        <v>214</v>
      </c>
      <c r="P4043" s="2">
        <v>81</v>
      </c>
      <c r="Q4043" s="4">
        <f t="shared" si="63"/>
        <v>1.5970149253731343</v>
      </c>
    </row>
    <row r="4044" spans="1:17">
      <c r="A4044" s="1" t="s">
        <v>18605</v>
      </c>
      <c r="B4044" s="1" t="s">
        <v>17</v>
      </c>
      <c r="C4044" s="1" t="s">
        <v>18606</v>
      </c>
      <c r="D4044" s="55" t="s">
        <v>18607</v>
      </c>
      <c r="E4044" s="66" t="s">
        <v>18608</v>
      </c>
      <c r="F4044" s="55" t="s">
        <v>12</v>
      </c>
      <c r="G4044" s="3">
        <v>43555</v>
      </c>
      <c r="H4044" s="1">
        <v>2019</v>
      </c>
      <c r="I4044" s="1" t="s">
        <v>120</v>
      </c>
      <c r="J4044" s="1" t="s">
        <v>121</v>
      </c>
      <c r="K4044" s="1" t="s">
        <v>18609</v>
      </c>
      <c r="L4044" s="2" t="s">
        <v>37</v>
      </c>
      <c r="M4044" s="2">
        <v>10</v>
      </c>
      <c r="N4044" s="2">
        <v>107</v>
      </c>
      <c r="O4044" s="2">
        <v>243</v>
      </c>
      <c r="P4044" s="2">
        <v>83</v>
      </c>
      <c r="Q4044" s="4">
        <f t="shared" si="63"/>
        <v>2.2710280373831777</v>
      </c>
    </row>
    <row r="4045" spans="1:17">
      <c r="A4045" s="1" t="s">
        <v>18610</v>
      </c>
      <c r="B4045" s="1" t="s">
        <v>1</v>
      </c>
      <c r="C4045" s="55" t="s">
        <v>18611</v>
      </c>
      <c r="D4045" s="55" t="s">
        <v>10</v>
      </c>
      <c r="E4045" s="66" t="s">
        <v>18612</v>
      </c>
      <c r="F4045" s="55" t="s">
        <v>68</v>
      </c>
      <c r="G4045" s="3">
        <v>43221</v>
      </c>
      <c r="H4045" s="1">
        <v>2018</v>
      </c>
      <c r="I4045" s="1" t="s">
        <v>4</v>
      </c>
      <c r="J4045" s="1" t="s">
        <v>113</v>
      </c>
      <c r="K4045" s="1" t="s">
        <v>18613</v>
      </c>
      <c r="L4045" s="2" t="s">
        <v>37</v>
      </c>
      <c r="M4045" s="2">
        <v>7</v>
      </c>
      <c r="N4045" s="2">
        <v>174</v>
      </c>
      <c r="O4045" s="2">
        <v>218</v>
      </c>
      <c r="P4045" s="2">
        <v>85</v>
      </c>
      <c r="Q4045" s="4">
        <f t="shared" si="63"/>
        <v>1.2528735632183907</v>
      </c>
    </row>
    <row r="4046" spans="1:17">
      <c r="A4046" s="1" t="s">
        <v>18614</v>
      </c>
      <c r="B4046" s="1" t="s">
        <v>17</v>
      </c>
      <c r="C4046" s="1" t="s">
        <v>18615</v>
      </c>
      <c r="D4046" s="55" t="s">
        <v>8137</v>
      </c>
      <c r="E4046" s="66" t="s">
        <v>18616</v>
      </c>
      <c r="F4046" s="55" t="s">
        <v>68</v>
      </c>
      <c r="G4046" s="3">
        <v>43616</v>
      </c>
      <c r="H4046" s="1">
        <v>2019</v>
      </c>
      <c r="I4046" s="1" t="s">
        <v>88</v>
      </c>
      <c r="J4046" s="1" t="s">
        <v>214</v>
      </c>
      <c r="K4046" s="1" t="s">
        <v>18617</v>
      </c>
      <c r="L4046" s="2" t="s">
        <v>30</v>
      </c>
      <c r="M4046" s="2">
        <v>10</v>
      </c>
      <c r="N4046" s="2">
        <v>167</v>
      </c>
      <c r="O4046" s="2">
        <v>211</v>
      </c>
      <c r="P4046" s="2">
        <v>87</v>
      </c>
      <c r="Q4046" s="4">
        <f t="shared" si="63"/>
        <v>1.2634730538922156</v>
      </c>
    </row>
    <row r="4047" spans="1:17">
      <c r="A4047" s="1" t="s">
        <v>18618</v>
      </c>
      <c r="B4047" s="1" t="s">
        <v>17</v>
      </c>
      <c r="C4047" s="1" t="s">
        <v>18619</v>
      </c>
      <c r="D4047" s="55" t="s">
        <v>18620</v>
      </c>
      <c r="E4047" s="66" t="s">
        <v>18621</v>
      </c>
      <c r="F4047" s="55" t="s">
        <v>68</v>
      </c>
      <c r="G4047" s="3">
        <v>43466</v>
      </c>
      <c r="H4047" s="1">
        <v>2018</v>
      </c>
      <c r="I4047" s="1" t="s">
        <v>1575</v>
      </c>
      <c r="J4047" s="1" t="s">
        <v>28</v>
      </c>
      <c r="K4047" s="1" t="s">
        <v>18622</v>
      </c>
      <c r="L4047" s="2" t="s">
        <v>30</v>
      </c>
      <c r="M4047" s="2">
        <v>8</v>
      </c>
      <c r="N4047" s="2">
        <v>122</v>
      </c>
      <c r="O4047" s="2">
        <v>239</v>
      </c>
      <c r="P4047" s="2">
        <v>82</v>
      </c>
      <c r="Q4047" s="4">
        <f t="shared" si="63"/>
        <v>1.959016393442623</v>
      </c>
    </row>
    <row r="4048" spans="1:17">
      <c r="A4048" s="1" t="s">
        <v>18623</v>
      </c>
      <c r="B4048" s="1" t="s">
        <v>1</v>
      </c>
      <c r="C4048" s="1" t="s">
        <v>18624</v>
      </c>
      <c r="D4048" s="55" t="s">
        <v>10</v>
      </c>
      <c r="E4048" s="66" t="s">
        <v>18625</v>
      </c>
      <c r="F4048" s="55" t="s">
        <v>407</v>
      </c>
      <c r="G4048" s="3">
        <v>42705</v>
      </c>
      <c r="H4048" s="1">
        <v>2015</v>
      </c>
      <c r="I4048" s="1" t="s">
        <v>4</v>
      </c>
      <c r="J4048" s="1" t="s">
        <v>113</v>
      </c>
      <c r="K4048" s="1" t="s">
        <v>18626</v>
      </c>
      <c r="L4048" s="2" t="s">
        <v>30</v>
      </c>
      <c r="M4048" s="2">
        <v>9</v>
      </c>
      <c r="N4048" s="2">
        <v>191</v>
      </c>
      <c r="O4048" s="2">
        <v>200</v>
      </c>
      <c r="P4048" s="2">
        <v>88</v>
      </c>
      <c r="Q4048" s="4">
        <f t="shared" si="63"/>
        <v>1.0471204188481675</v>
      </c>
    </row>
    <row r="4049" spans="1:17">
      <c r="A4049" s="1" t="s">
        <v>18627</v>
      </c>
      <c r="B4049" s="1" t="s">
        <v>1</v>
      </c>
      <c r="C4049" s="1" t="s">
        <v>18628</v>
      </c>
      <c r="D4049" s="55" t="s">
        <v>18629</v>
      </c>
      <c r="E4049" s="66" t="s">
        <v>18630</v>
      </c>
      <c r="F4049" s="55" t="s">
        <v>299</v>
      </c>
      <c r="G4049" s="3">
        <v>42719</v>
      </c>
      <c r="H4049" s="1">
        <v>2012</v>
      </c>
      <c r="I4049" s="1" t="s">
        <v>2257</v>
      </c>
      <c r="J4049" s="1" t="s">
        <v>505</v>
      </c>
      <c r="K4049" s="1" t="s">
        <v>18631</v>
      </c>
      <c r="L4049" s="2" t="s">
        <v>71</v>
      </c>
      <c r="M4049" s="2">
        <v>7</v>
      </c>
      <c r="N4049" s="2">
        <v>195</v>
      </c>
      <c r="O4049" s="2">
        <v>246</v>
      </c>
      <c r="P4049" s="2">
        <v>89</v>
      </c>
      <c r="Q4049" s="4">
        <f t="shared" si="63"/>
        <v>1.2615384615384615</v>
      </c>
    </row>
    <row r="4050" spans="1:17">
      <c r="A4050" s="1" t="s">
        <v>18632</v>
      </c>
      <c r="B4050" s="1" t="s">
        <v>1</v>
      </c>
      <c r="C4050" s="1" t="s">
        <v>18633</v>
      </c>
      <c r="D4050" s="55" t="s">
        <v>10</v>
      </c>
      <c r="E4050" s="66" t="s">
        <v>18634</v>
      </c>
      <c r="F4050" s="55" t="s">
        <v>12</v>
      </c>
      <c r="G4050" s="3">
        <v>43797</v>
      </c>
      <c r="H4050" s="1">
        <v>2019</v>
      </c>
      <c r="I4050" s="1" t="s">
        <v>4</v>
      </c>
      <c r="J4050" s="1" t="s">
        <v>352</v>
      </c>
      <c r="K4050" s="1" t="s">
        <v>18635</v>
      </c>
      <c r="L4050" s="2" t="s">
        <v>71</v>
      </c>
      <c r="M4050" s="2">
        <v>10</v>
      </c>
      <c r="N4050" s="2">
        <v>148</v>
      </c>
      <c r="O4050" s="2">
        <v>222</v>
      </c>
      <c r="P4050" s="2">
        <v>89</v>
      </c>
      <c r="Q4050" s="4">
        <f t="shared" si="63"/>
        <v>1.5</v>
      </c>
    </row>
    <row r="4051" spans="1:17">
      <c r="A4051" s="1" t="s">
        <v>18636</v>
      </c>
      <c r="B4051" s="1" t="s">
        <v>17</v>
      </c>
      <c r="C4051" s="1" t="s">
        <v>18637</v>
      </c>
      <c r="D4051" s="55" t="s">
        <v>7087</v>
      </c>
      <c r="E4051" s="66" t="s">
        <v>18638</v>
      </c>
      <c r="F4051" s="55" t="s">
        <v>282</v>
      </c>
      <c r="G4051" s="3">
        <v>43987</v>
      </c>
      <c r="H4051" s="1">
        <v>2019</v>
      </c>
      <c r="I4051" s="1" t="s">
        <v>1575</v>
      </c>
      <c r="J4051" s="1" t="s">
        <v>409</v>
      </c>
      <c r="K4051" s="1" t="s">
        <v>18639</v>
      </c>
      <c r="L4051" s="2" t="s">
        <v>30</v>
      </c>
      <c r="M4051" s="2">
        <v>10</v>
      </c>
      <c r="N4051" s="2">
        <v>102</v>
      </c>
      <c r="O4051" s="2">
        <v>247</v>
      </c>
      <c r="P4051" s="2">
        <v>85</v>
      </c>
      <c r="Q4051" s="4">
        <f t="shared" si="63"/>
        <v>2.4215686274509802</v>
      </c>
    </row>
    <row r="4052" spans="1:17">
      <c r="A4052" s="1" t="s">
        <v>18640</v>
      </c>
      <c r="B4052" s="1" t="s">
        <v>17</v>
      </c>
      <c r="C4052" s="1" t="s">
        <v>18641</v>
      </c>
      <c r="D4052" s="55" t="s">
        <v>18642</v>
      </c>
      <c r="E4052" s="66" t="s">
        <v>18643</v>
      </c>
      <c r="F4052" s="55" t="s">
        <v>282</v>
      </c>
      <c r="G4052" s="3">
        <v>43729</v>
      </c>
      <c r="H4052" s="1">
        <v>2018</v>
      </c>
      <c r="I4052" s="1" t="s">
        <v>421</v>
      </c>
      <c r="J4052" s="1" t="s">
        <v>409</v>
      </c>
      <c r="K4052" s="1" t="s">
        <v>18644</v>
      </c>
      <c r="L4052" s="2" t="s">
        <v>30</v>
      </c>
      <c r="M4052" s="2">
        <v>10</v>
      </c>
      <c r="N4052" s="2">
        <v>179</v>
      </c>
      <c r="O4052" s="2">
        <v>207</v>
      </c>
      <c r="P4052" s="2">
        <v>81</v>
      </c>
      <c r="Q4052" s="4">
        <f t="shared" si="63"/>
        <v>1.1564245810055866</v>
      </c>
    </row>
    <row r="4053" spans="1:17">
      <c r="A4053" s="1" t="s">
        <v>18645</v>
      </c>
      <c r="B4053" s="1" t="s">
        <v>17</v>
      </c>
      <c r="C4053" s="1" t="s">
        <v>18646</v>
      </c>
      <c r="D4053" s="55" t="s">
        <v>18647</v>
      </c>
      <c r="E4053" s="66" t="s">
        <v>18648</v>
      </c>
      <c r="F4053" s="55" t="s">
        <v>68</v>
      </c>
      <c r="G4053" s="3">
        <v>43333</v>
      </c>
      <c r="H4053" s="1">
        <v>2017</v>
      </c>
      <c r="I4053" s="1" t="s">
        <v>2041</v>
      </c>
      <c r="J4053" s="1" t="s">
        <v>313</v>
      </c>
      <c r="K4053" s="1" t="s">
        <v>18649</v>
      </c>
      <c r="L4053" s="2" t="s">
        <v>37</v>
      </c>
      <c r="M4053" s="2">
        <v>7</v>
      </c>
      <c r="N4053" s="2">
        <v>114</v>
      </c>
      <c r="O4053" s="2">
        <v>243</v>
      </c>
      <c r="P4053" s="2">
        <v>90</v>
      </c>
      <c r="Q4053" s="4">
        <f t="shared" si="63"/>
        <v>2.1315789473684212</v>
      </c>
    </row>
    <row r="4054" spans="1:17">
      <c r="A4054" s="1" t="s">
        <v>18650</v>
      </c>
      <c r="B4054" s="1" t="s">
        <v>17</v>
      </c>
      <c r="C4054" s="1" t="s">
        <v>18651</v>
      </c>
      <c r="D4054" s="55" t="s">
        <v>18652</v>
      </c>
      <c r="E4054" s="66" t="s">
        <v>18653</v>
      </c>
      <c r="F4054" s="55" t="s">
        <v>1353</v>
      </c>
      <c r="G4054" s="3">
        <v>42951</v>
      </c>
      <c r="H4054" s="1">
        <v>2017</v>
      </c>
      <c r="I4054" s="1" t="s">
        <v>88</v>
      </c>
      <c r="J4054" s="1" t="s">
        <v>4259</v>
      </c>
      <c r="K4054" s="1" t="s">
        <v>18654</v>
      </c>
      <c r="L4054" s="2" t="s">
        <v>30</v>
      </c>
      <c r="M4054" s="2">
        <v>10</v>
      </c>
      <c r="N4054" s="2">
        <v>106</v>
      </c>
      <c r="O4054" s="2">
        <v>236</v>
      </c>
      <c r="P4054" s="2">
        <v>84</v>
      </c>
      <c r="Q4054" s="4">
        <f t="shared" si="63"/>
        <v>2.2264150943396226</v>
      </c>
    </row>
    <row r="4055" spans="1:17">
      <c r="A4055" s="1" t="s">
        <v>18655</v>
      </c>
      <c r="B4055" s="1" t="s">
        <v>1</v>
      </c>
      <c r="C4055" s="1" t="s">
        <v>18656</v>
      </c>
      <c r="D4055" s="55" t="s">
        <v>10</v>
      </c>
      <c r="E4055" s="66" t="s">
        <v>18657</v>
      </c>
      <c r="F4055" s="55" t="s">
        <v>12</v>
      </c>
      <c r="G4055" s="3">
        <v>43831</v>
      </c>
      <c r="H4055" s="1">
        <v>2020</v>
      </c>
      <c r="I4055" s="1" t="s">
        <v>4</v>
      </c>
      <c r="J4055" s="1" t="s">
        <v>2545</v>
      </c>
      <c r="K4055" s="1" t="s">
        <v>18658</v>
      </c>
      <c r="L4055" s="2" t="s">
        <v>30</v>
      </c>
      <c r="M4055" s="2">
        <v>8</v>
      </c>
      <c r="N4055" s="2">
        <v>100</v>
      </c>
      <c r="O4055" s="2">
        <v>217</v>
      </c>
      <c r="P4055" s="2">
        <v>88</v>
      </c>
      <c r="Q4055" s="4">
        <f t="shared" si="63"/>
        <v>2.17</v>
      </c>
    </row>
    <row r="4056" spans="1:17">
      <c r="A4056" s="1" t="s">
        <v>18659</v>
      </c>
      <c r="B4056" s="1" t="s">
        <v>17</v>
      </c>
      <c r="C4056" s="1" t="s">
        <v>18660</v>
      </c>
      <c r="D4056" s="55" t="s">
        <v>18661</v>
      </c>
      <c r="E4056" s="66" t="s">
        <v>18662</v>
      </c>
      <c r="F4056" s="55" t="s">
        <v>12</v>
      </c>
      <c r="G4056" s="3">
        <v>44132</v>
      </c>
      <c r="H4056" s="1">
        <v>2013</v>
      </c>
      <c r="I4056" s="1" t="s">
        <v>213</v>
      </c>
      <c r="J4056" s="1" t="s">
        <v>3859</v>
      </c>
      <c r="K4056" s="1" t="s">
        <v>18663</v>
      </c>
      <c r="L4056" s="2" t="s">
        <v>52</v>
      </c>
      <c r="M4056" s="2">
        <v>10</v>
      </c>
      <c r="N4056" s="2">
        <v>135</v>
      </c>
      <c r="O4056" s="2">
        <v>204</v>
      </c>
      <c r="P4056" s="2">
        <v>86</v>
      </c>
      <c r="Q4056" s="4">
        <f t="shared" si="63"/>
        <v>1.5111111111111111</v>
      </c>
    </row>
    <row r="4057" spans="1:17">
      <c r="A4057" s="1" t="s">
        <v>18664</v>
      </c>
      <c r="B4057" s="1" t="s">
        <v>1</v>
      </c>
      <c r="C4057" s="1" t="s">
        <v>18665</v>
      </c>
      <c r="D4057" s="55" t="s">
        <v>18666</v>
      </c>
      <c r="E4057" s="66" t="s">
        <v>18667</v>
      </c>
      <c r="F4057" s="55" t="s">
        <v>12</v>
      </c>
      <c r="G4057" s="3">
        <v>42776</v>
      </c>
      <c r="H4057" s="1">
        <v>2014</v>
      </c>
      <c r="I4057" s="1" t="s">
        <v>4</v>
      </c>
      <c r="J4057" s="1" t="s">
        <v>876</v>
      </c>
      <c r="K4057" s="1" t="s">
        <v>18668</v>
      </c>
      <c r="L4057" s="2" t="s">
        <v>30</v>
      </c>
      <c r="M4057" s="2">
        <v>10</v>
      </c>
      <c r="N4057" s="2">
        <v>191</v>
      </c>
      <c r="O4057" s="2">
        <v>240</v>
      </c>
      <c r="P4057" s="2">
        <v>81</v>
      </c>
      <c r="Q4057" s="4">
        <f t="shared" si="63"/>
        <v>1.256544502617801</v>
      </c>
    </row>
    <row r="4058" spans="1:17">
      <c r="A4058" s="1" t="s">
        <v>18669</v>
      </c>
      <c r="B4058" s="1" t="s">
        <v>1</v>
      </c>
      <c r="C4058" s="1" t="s">
        <v>18670</v>
      </c>
      <c r="D4058" s="55" t="s">
        <v>10</v>
      </c>
      <c r="E4058" s="66" t="s">
        <v>18671</v>
      </c>
      <c r="F4058" s="55" t="s">
        <v>1211</v>
      </c>
      <c r="G4058" s="3">
        <v>43295</v>
      </c>
      <c r="H4058" s="1">
        <v>2018</v>
      </c>
      <c r="I4058" s="1" t="s">
        <v>4</v>
      </c>
      <c r="J4058" s="1" t="s">
        <v>401</v>
      </c>
      <c r="K4058" s="1" t="s">
        <v>18672</v>
      </c>
      <c r="L4058" s="2" t="s">
        <v>37</v>
      </c>
      <c r="M4058" s="2">
        <v>9</v>
      </c>
      <c r="N4058" s="2">
        <v>124</v>
      </c>
      <c r="O4058" s="2">
        <v>225</v>
      </c>
      <c r="P4058" s="2">
        <v>87</v>
      </c>
      <c r="Q4058" s="4">
        <f t="shared" si="63"/>
        <v>1.814516129032258</v>
      </c>
    </row>
    <row r="4059" spans="1:17">
      <c r="A4059" s="1" t="s">
        <v>18673</v>
      </c>
      <c r="B4059" s="1" t="s">
        <v>17</v>
      </c>
      <c r="C4059" s="1" t="s">
        <v>18674</v>
      </c>
      <c r="D4059" s="55" t="s">
        <v>18675</v>
      </c>
      <c r="E4059" s="66" t="s">
        <v>18676</v>
      </c>
      <c r="F4059" s="55" t="s">
        <v>68</v>
      </c>
      <c r="G4059" s="3">
        <v>43191</v>
      </c>
      <c r="H4059" s="1">
        <v>2016</v>
      </c>
      <c r="I4059" s="1" t="s">
        <v>749</v>
      </c>
      <c r="J4059" s="1" t="s">
        <v>214</v>
      </c>
      <c r="K4059" s="1" t="s">
        <v>18677</v>
      </c>
      <c r="L4059" s="2" t="s">
        <v>37</v>
      </c>
      <c r="M4059" s="2">
        <v>7</v>
      </c>
      <c r="N4059" s="2">
        <v>147</v>
      </c>
      <c r="O4059" s="2">
        <v>203</v>
      </c>
      <c r="P4059" s="2">
        <v>83</v>
      </c>
      <c r="Q4059" s="4">
        <f t="shared" si="63"/>
        <v>1.3809523809523809</v>
      </c>
    </row>
    <row r="4060" spans="1:17">
      <c r="A4060" s="1" t="s">
        <v>18678</v>
      </c>
      <c r="B4060" s="1" t="s">
        <v>17</v>
      </c>
      <c r="C4060" s="1" t="s">
        <v>18679</v>
      </c>
      <c r="D4060" s="62" t="s">
        <v>18680</v>
      </c>
      <c r="E4060" s="66"/>
      <c r="F4060" s="55" t="s">
        <v>212</v>
      </c>
      <c r="G4060" s="3">
        <v>43465</v>
      </c>
      <c r="H4060" s="1">
        <v>2016</v>
      </c>
      <c r="I4060" s="1" t="s">
        <v>34</v>
      </c>
      <c r="J4060" s="1" t="s">
        <v>271</v>
      </c>
      <c r="K4060" s="1" t="s">
        <v>18681</v>
      </c>
      <c r="L4060" s="2" t="s">
        <v>30</v>
      </c>
      <c r="M4060" s="2">
        <v>10</v>
      </c>
      <c r="N4060" s="2">
        <v>108</v>
      </c>
      <c r="O4060" s="2">
        <v>218</v>
      </c>
      <c r="P4060" s="2">
        <v>89</v>
      </c>
      <c r="Q4060" s="4">
        <f t="shared" si="63"/>
        <v>2.0185185185185186</v>
      </c>
    </row>
    <row r="4061" spans="1:17">
      <c r="A4061" s="1" t="s">
        <v>18682</v>
      </c>
      <c r="B4061" s="1" t="s">
        <v>1</v>
      </c>
      <c r="C4061" s="1" t="s">
        <v>18683</v>
      </c>
      <c r="D4061" s="55" t="s">
        <v>10</v>
      </c>
      <c r="E4061" s="66"/>
      <c r="F4061" s="55" t="s">
        <v>12</v>
      </c>
      <c r="G4061" s="3">
        <v>42767</v>
      </c>
      <c r="H4061" s="1">
        <v>2016</v>
      </c>
      <c r="I4061" s="1" t="s">
        <v>4</v>
      </c>
      <c r="J4061" s="1" t="s">
        <v>1308</v>
      </c>
      <c r="K4061" s="1" t="s">
        <v>18684</v>
      </c>
      <c r="L4061" s="2" t="s">
        <v>71</v>
      </c>
      <c r="M4061" s="2">
        <v>7</v>
      </c>
      <c r="N4061" s="2">
        <v>154</v>
      </c>
      <c r="O4061" s="2">
        <v>236</v>
      </c>
      <c r="P4061" s="2">
        <v>81</v>
      </c>
      <c r="Q4061" s="4">
        <f t="shared" si="63"/>
        <v>1.5324675324675325</v>
      </c>
    </row>
    <row r="4062" spans="1:17">
      <c r="A4062" s="1" t="s">
        <v>18685</v>
      </c>
      <c r="B4062" s="1" t="s">
        <v>17</v>
      </c>
      <c r="C4062" s="1" t="s">
        <v>18686</v>
      </c>
      <c r="D4062" s="55" t="s">
        <v>18687</v>
      </c>
      <c r="E4062" s="66" t="s">
        <v>18688</v>
      </c>
      <c r="F4062" s="55" t="s">
        <v>18689</v>
      </c>
      <c r="G4062" s="3">
        <v>43824</v>
      </c>
      <c r="H4062" s="1">
        <v>2017</v>
      </c>
      <c r="I4062" s="1" t="s">
        <v>243</v>
      </c>
      <c r="J4062" s="1" t="s">
        <v>156</v>
      </c>
      <c r="K4062" s="1" t="s">
        <v>18690</v>
      </c>
      <c r="L4062" s="2" t="s">
        <v>52</v>
      </c>
      <c r="M4062" s="2">
        <v>10</v>
      </c>
      <c r="N4062" s="2">
        <v>454</v>
      </c>
      <c r="O4062" s="2">
        <v>726</v>
      </c>
      <c r="P4062" s="2">
        <v>88</v>
      </c>
      <c r="Q4062" s="4">
        <f t="shared" si="63"/>
        <v>1.5991189427312775</v>
      </c>
    </row>
    <row r="4063" spans="1:17">
      <c r="A4063" s="1" t="s">
        <v>18691</v>
      </c>
      <c r="B4063" s="1" t="s">
        <v>17</v>
      </c>
      <c r="C4063" s="1" t="s">
        <v>18692</v>
      </c>
      <c r="D4063" s="55" t="s">
        <v>18693</v>
      </c>
      <c r="E4063" s="66" t="s">
        <v>18694</v>
      </c>
      <c r="F4063" s="55" t="s">
        <v>3259</v>
      </c>
      <c r="G4063" s="3">
        <v>43707</v>
      </c>
      <c r="H4063" s="1">
        <v>2019</v>
      </c>
      <c r="I4063" s="1" t="s">
        <v>155</v>
      </c>
      <c r="J4063" s="1" t="s">
        <v>21</v>
      </c>
      <c r="K4063" s="1" t="s">
        <v>18695</v>
      </c>
      <c r="L4063" s="2" t="s">
        <v>71</v>
      </c>
      <c r="M4063" s="2">
        <v>7</v>
      </c>
      <c r="N4063" s="2">
        <v>595</v>
      </c>
      <c r="O4063" s="2">
        <v>838</v>
      </c>
      <c r="P4063" s="2">
        <v>84</v>
      </c>
      <c r="Q4063" s="4">
        <f t="shared" si="63"/>
        <v>1.4084033613445379</v>
      </c>
    </row>
    <row r="4064" spans="1:17">
      <c r="A4064" s="1" t="s">
        <v>18696</v>
      </c>
      <c r="B4064" s="1" t="s">
        <v>17</v>
      </c>
      <c r="C4064" s="1" t="s">
        <v>18697</v>
      </c>
      <c r="D4064" s="55" t="s">
        <v>18698</v>
      </c>
      <c r="E4064" s="66" t="s">
        <v>18699</v>
      </c>
      <c r="F4064" s="55" t="s">
        <v>4857</v>
      </c>
      <c r="G4064" s="3">
        <v>43490</v>
      </c>
      <c r="H4064" s="1">
        <v>2018</v>
      </c>
      <c r="I4064" s="1" t="s">
        <v>379</v>
      </c>
      <c r="J4064" s="1" t="s">
        <v>409</v>
      </c>
      <c r="K4064" s="1" t="s">
        <v>18700</v>
      </c>
      <c r="L4064" s="2" t="s">
        <v>30</v>
      </c>
      <c r="M4064" s="2">
        <v>8</v>
      </c>
      <c r="N4064" s="2">
        <v>458</v>
      </c>
      <c r="O4064" s="2">
        <v>963</v>
      </c>
      <c r="P4064" s="2">
        <v>82</v>
      </c>
      <c r="Q4064" s="4">
        <f t="shared" si="63"/>
        <v>2.1026200873362444</v>
      </c>
    </row>
    <row r="4065" spans="1:17">
      <c r="A4065" s="1" t="s">
        <v>18701</v>
      </c>
      <c r="B4065" s="1" t="s">
        <v>17</v>
      </c>
      <c r="C4065" s="1" t="s">
        <v>18702</v>
      </c>
      <c r="D4065" s="55" t="s">
        <v>18703</v>
      </c>
      <c r="E4065" s="66" t="s">
        <v>18704</v>
      </c>
      <c r="F4065" s="55" t="s">
        <v>68</v>
      </c>
      <c r="G4065" s="3">
        <v>43101</v>
      </c>
      <c r="H4065" s="1">
        <v>2009</v>
      </c>
      <c r="I4065" s="1" t="s">
        <v>899</v>
      </c>
      <c r="J4065" s="1" t="s">
        <v>409</v>
      </c>
      <c r="K4065" s="1" t="s">
        <v>18705</v>
      </c>
      <c r="L4065" s="2" t="s">
        <v>37</v>
      </c>
      <c r="M4065" s="2">
        <v>7</v>
      </c>
      <c r="N4065" s="2">
        <v>598</v>
      </c>
      <c r="O4065" s="2">
        <v>892</v>
      </c>
      <c r="P4065" s="2">
        <v>87</v>
      </c>
      <c r="Q4065" s="4">
        <f t="shared" si="63"/>
        <v>1.491638795986622</v>
      </c>
    </row>
    <row r="4066" spans="1:17">
      <c r="A4066" s="1" t="s">
        <v>18706</v>
      </c>
      <c r="B4066" s="1" t="s">
        <v>17</v>
      </c>
      <c r="C4066" s="1" t="s">
        <v>18707</v>
      </c>
      <c r="D4066" s="55" t="s">
        <v>18708</v>
      </c>
      <c r="E4066" s="66" t="s">
        <v>18709</v>
      </c>
      <c r="F4066" s="55" t="s">
        <v>299</v>
      </c>
      <c r="G4066" s="3">
        <v>43678</v>
      </c>
      <c r="H4066" s="1">
        <v>2015</v>
      </c>
      <c r="I4066" s="1" t="s">
        <v>379</v>
      </c>
      <c r="J4066" s="1" t="s">
        <v>313</v>
      </c>
      <c r="K4066" s="1" t="s">
        <v>18710</v>
      </c>
      <c r="L4066" s="2" t="s">
        <v>52</v>
      </c>
      <c r="M4066" s="2">
        <v>6</v>
      </c>
      <c r="N4066" s="2">
        <v>597</v>
      </c>
      <c r="O4066" s="2">
        <v>724</v>
      </c>
      <c r="P4066" s="2">
        <v>87</v>
      </c>
      <c r="Q4066" s="4">
        <f t="shared" si="63"/>
        <v>1.2127303182579565</v>
      </c>
    </row>
    <row r="4067" spans="1:17">
      <c r="A4067" s="1" t="s">
        <v>18711</v>
      </c>
      <c r="B4067" s="1" t="s">
        <v>1</v>
      </c>
      <c r="C4067" s="1" t="s">
        <v>18712</v>
      </c>
      <c r="D4067" s="55" t="s">
        <v>10</v>
      </c>
      <c r="E4067" s="66" t="s">
        <v>18713</v>
      </c>
      <c r="F4067" s="55" t="s">
        <v>18714</v>
      </c>
      <c r="G4067" s="3">
        <v>43831</v>
      </c>
      <c r="H4067" s="1">
        <v>2017</v>
      </c>
      <c r="I4067" s="1" t="s">
        <v>13</v>
      </c>
      <c r="J4067" s="1" t="s">
        <v>93</v>
      </c>
      <c r="K4067" s="1" t="s">
        <v>18715</v>
      </c>
      <c r="L4067" s="2" t="s">
        <v>163</v>
      </c>
      <c r="M4067" s="2">
        <v>7</v>
      </c>
      <c r="N4067" s="2">
        <v>501</v>
      </c>
      <c r="O4067" s="2">
        <v>874</v>
      </c>
      <c r="P4067" s="2">
        <v>90</v>
      </c>
      <c r="Q4067" s="4">
        <f t="shared" si="63"/>
        <v>1.7445109780439121</v>
      </c>
    </row>
    <row r="4068" spans="1:17">
      <c r="A4068" s="1" t="s">
        <v>18716</v>
      </c>
      <c r="B4068" s="1" t="s">
        <v>17</v>
      </c>
      <c r="C4068" s="1" t="s">
        <v>18717</v>
      </c>
      <c r="D4068" s="55" t="s">
        <v>18718</v>
      </c>
      <c r="E4068" s="66" t="s">
        <v>18719</v>
      </c>
      <c r="F4068" s="55" t="s">
        <v>68</v>
      </c>
      <c r="G4068" s="3">
        <v>44017</v>
      </c>
      <c r="H4068" s="1">
        <v>2011</v>
      </c>
      <c r="I4068" s="1" t="s">
        <v>786</v>
      </c>
      <c r="J4068" s="1" t="s">
        <v>28</v>
      </c>
      <c r="K4068" s="1" t="s">
        <v>18720</v>
      </c>
      <c r="L4068" s="2" t="s">
        <v>30</v>
      </c>
      <c r="M4068" s="2">
        <v>10</v>
      </c>
      <c r="N4068" s="2">
        <v>538</v>
      </c>
      <c r="O4068" s="2">
        <v>812</v>
      </c>
      <c r="P4068" s="2">
        <v>90</v>
      </c>
      <c r="Q4068" s="4">
        <f t="shared" si="63"/>
        <v>1.5092936802973977</v>
      </c>
    </row>
    <row r="4069" spans="1:17">
      <c r="A4069" s="1" t="s">
        <v>18721</v>
      </c>
      <c r="B4069" s="1" t="s">
        <v>17</v>
      </c>
      <c r="C4069" s="1" t="s">
        <v>18722</v>
      </c>
      <c r="D4069" s="55" t="s">
        <v>18723</v>
      </c>
      <c r="E4069" s="66" t="s">
        <v>18724</v>
      </c>
      <c r="F4069" s="55" t="s">
        <v>12</v>
      </c>
      <c r="G4069" s="3">
        <v>42773</v>
      </c>
      <c r="H4069" s="1">
        <v>2017</v>
      </c>
      <c r="I4069" s="1" t="s">
        <v>2052</v>
      </c>
      <c r="J4069" s="1" t="s">
        <v>1452</v>
      </c>
      <c r="K4069" s="1" t="s">
        <v>18725</v>
      </c>
      <c r="L4069" s="2" t="s">
        <v>30</v>
      </c>
      <c r="M4069" s="2">
        <v>10</v>
      </c>
      <c r="N4069" s="2">
        <v>416</v>
      </c>
      <c r="O4069" s="2">
        <v>740</v>
      </c>
      <c r="P4069" s="2">
        <v>89</v>
      </c>
      <c r="Q4069" s="4">
        <f t="shared" si="63"/>
        <v>1.7788461538461537</v>
      </c>
    </row>
    <row r="4070" spans="1:17">
      <c r="A4070" s="1" t="s">
        <v>18726</v>
      </c>
      <c r="B4070" s="1" t="s">
        <v>17</v>
      </c>
      <c r="C4070" s="1" t="s">
        <v>18727</v>
      </c>
      <c r="D4070" s="55" t="s">
        <v>18728</v>
      </c>
      <c r="E4070" s="55" t="s">
        <v>18729</v>
      </c>
      <c r="F4070" s="55" t="s">
        <v>12</v>
      </c>
      <c r="G4070" s="3">
        <v>42699</v>
      </c>
      <c r="H4070" s="1">
        <v>2016</v>
      </c>
      <c r="I4070" s="1" t="s">
        <v>2598</v>
      </c>
      <c r="J4070" s="1" t="s">
        <v>1319</v>
      </c>
      <c r="K4070" s="1" t="s">
        <v>18730</v>
      </c>
      <c r="L4070" s="2" t="s">
        <v>30</v>
      </c>
      <c r="M4070" s="2">
        <v>7</v>
      </c>
      <c r="N4070" s="2">
        <v>574</v>
      </c>
      <c r="O4070" s="2">
        <v>724</v>
      </c>
      <c r="P4070" s="2">
        <v>82</v>
      </c>
      <c r="Q4070" s="4">
        <f t="shared" si="63"/>
        <v>1.2613240418118468</v>
      </c>
    </row>
    <row r="4071" spans="1:17">
      <c r="A4071" s="1" t="s">
        <v>18731</v>
      </c>
      <c r="B4071" s="1" t="s">
        <v>17</v>
      </c>
      <c r="C4071" s="1" t="s">
        <v>18732</v>
      </c>
      <c r="D4071" s="55" t="s">
        <v>18733</v>
      </c>
      <c r="E4071" s="66"/>
      <c r="F4071" s="55" t="s">
        <v>135</v>
      </c>
      <c r="G4071" s="3">
        <v>42887</v>
      </c>
      <c r="H4071" s="1">
        <v>2017</v>
      </c>
      <c r="I4071" s="1" t="s">
        <v>18734</v>
      </c>
      <c r="J4071" s="1" t="s">
        <v>271</v>
      </c>
      <c r="K4071" s="1" t="s">
        <v>18735</v>
      </c>
      <c r="L4071" s="2" t="s">
        <v>71</v>
      </c>
      <c r="M4071" s="2">
        <v>10</v>
      </c>
      <c r="N4071" s="2">
        <v>677</v>
      </c>
      <c r="O4071" s="2">
        <v>998</v>
      </c>
      <c r="P4071" s="2">
        <v>90</v>
      </c>
      <c r="Q4071" s="4">
        <f t="shared" si="63"/>
        <v>1.4741506646971936</v>
      </c>
    </row>
    <row r="4072" spans="1:17">
      <c r="A4072" s="1" t="s">
        <v>18736</v>
      </c>
      <c r="B4072" s="1" t="s">
        <v>17</v>
      </c>
      <c r="C4072" s="1" t="s">
        <v>18737</v>
      </c>
      <c r="D4072" s="55" t="s">
        <v>18738</v>
      </c>
      <c r="E4072" s="55" t="s">
        <v>18739</v>
      </c>
      <c r="F4072" s="55" t="s">
        <v>299</v>
      </c>
      <c r="G4072" s="3">
        <v>44089</v>
      </c>
      <c r="H4072" s="1">
        <v>2020</v>
      </c>
      <c r="I4072" s="1" t="s">
        <v>1772</v>
      </c>
      <c r="J4072" s="1" t="s">
        <v>1319</v>
      </c>
      <c r="K4072" s="1" t="s">
        <v>18740</v>
      </c>
      <c r="L4072" s="2" t="s">
        <v>30</v>
      </c>
      <c r="M4072" s="2">
        <v>6</v>
      </c>
      <c r="N4072" s="2">
        <v>555</v>
      </c>
      <c r="O4072" s="2">
        <v>800</v>
      </c>
      <c r="P4072" s="2">
        <v>82</v>
      </c>
      <c r="Q4072" s="4">
        <f t="shared" si="63"/>
        <v>1.4414414414414414</v>
      </c>
    </row>
    <row r="4073" spans="1:17">
      <c r="A4073" s="1" t="s">
        <v>18741</v>
      </c>
      <c r="B4073" s="1" t="s">
        <v>17</v>
      </c>
      <c r="C4073" s="1" t="s">
        <v>18742</v>
      </c>
      <c r="D4073" s="55" t="s">
        <v>18743</v>
      </c>
      <c r="E4073" s="55" t="s">
        <v>18744</v>
      </c>
      <c r="F4073" s="55" t="s">
        <v>12</v>
      </c>
      <c r="G4073" s="3">
        <v>44103</v>
      </c>
      <c r="H4073" s="1">
        <v>2020</v>
      </c>
      <c r="I4073" s="1" t="s">
        <v>1133</v>
      </c>
      <c r="J4073" s="1" t="s">
        <v>1319</v>
      </c>
      <c r="K4073" s="1" t="s">
        <v>18745</v>
      </c>
      <c r="L4073" s="2" t="s">
        <v>30</v>
      </c>
      <c r="M4073" s="2">
        <v>8</v>
      </c>
      <c r="N4073" s="2">
        <v>692</v>
      </c>
      <c r="O4073" s="2">
        <v>807</v>
      </c>
      <c r="P4073" s="2">
        <v>85</v>
      </c>
      <c r="Q4073" s="4">
        <f t="shared" si="63"/>
        <v>1.1661849710982659</v>
      </c>
    </row>
    <row r="4074" spans="1:17">
      <c r="A4074" s="1" t="s">
        <v>18746</v>
      </c>
      <c r="B4074" s="1" t="s">
        <v>17</v>
      </c>
      <c r="C4074" s="1" t="s">
        <v>18747</v>
      </c>
      <c r="D4074" s="55" t="s">
        <v>6445</v>
      </c>
      <c r="E4074" s="55" t="s">
        <v>18748</v>
      </c>
      <c r="F4074" s="55" t="s">
        <v>12</v>
      </c>
      <c r="G4074" s="3">
        <v>43809</v>
      </c>
      <c r="H4074" s="1">
        <v>2019</v>
      </c>
      <c r="I4074" s="1" t="s">
        <v>1925</v>
      </c>
      <c r="J4074" s="1" t="s">
        <v>1319</v>
      </c>
      <c r="K4074" s="1" t="s">
        <v>18749</v>
      </c>
      <c r="L4074" s="2" t="s">
        <v>30</v>
      </c>
      <c r="M4074" s="2">
        <v>6</v>
      </c>
      <c r="N4074" s="2">
        <v>448</v>
      </c>
      <c r="O4074" s="2">
        <v>960</v>
      </c>
      <c r="P4074" s="2">
        <v>80</v>
      </c>
      <c r="Q4074" s="4">
        <f t="shared" si="63"/>
        <v>2.1428571428571428</v>
      </c>
    </row>
    <row r="4075" spans="1:17">
      <c r="A4075" s="1" t="s">
        <v>18750</v>
      </c>
      <c r="B4075" s="1" t="s">
        <v>17</v>
      </c>
      <c r="C4075" s="1" t="s">
        <v>18751</v>
      </c>
      <c r="D4075" s="55" t="s">
        <v>18752</v>
      </c>
      <c r="E4075" s="66" t="s">
        <v>18753</v>
      </c>
      <c r="F4075" s="55" t="s">
        <v>12</v>
      </c>
      <c r="G4075" s="3">
        <v>43992</v>
      </c>
      <c r="H4075" s="1">
        <v>2009</v>
      </c>
      <c r="I4075" s="1" t="s">
        <v>105</v>
      </c>
      <c r="J4075" s="1" t="s">
        <v>50</v>
      </c>
      <c r="K4075" s="1" t="s">
        <v>18754</v>
      </c>
      <c r="L4075" s="2" t="s">
        <v>52</v>
      </c>
      <c r="M4075" s="2">
        <v>7</v>
      </c>
      <c r="N4075" s="2">
        <v>458</v>
      </c>
      <c r="O4075" s="2">
        <v>753</v>
      </c>
      <c r="P4075" s="2">
        <v>90</v>
      </c>
      <c r="Q4075" s="4">
        <f t="shared" si="63"/>
        <v>1.6441048034934498</v>
      </c>
    </row>
    <row r="4076" spans="1:17">
      <c r="A4076" s="1" t="s">
        <v>18755</v>
      </c>
      <c r="B4076" s="1" t="s">
        <v>17</v>
      </c>
      <c r="C4076" s="1" t="s">
        <v>18756</v>
      </c>
      <c r="D4076" s="55" t="s">
        <v>7629</v>
      </c>
      <c r="E4076" s="66" t="s">
        <v>18757</v>
      </c>
      <c r="F4076" s="55" t="s">
        <v>18758</v>
      </c>
      <c r="G4076" s="3">
        <v>43527</v>
      </c>
      <c r="H4076" s="1">
        <v>2016</v>
      </c>
      <c r="I4076" s="1" t="s">
        <v>99</v>
      </c>
      <c r="J4076" s="1" t="s">
        <v>21</v>
      </c>
      <c r="K4076" s="1" t="s">
        <v>18759</v>
      </c>
      <c r="L4076" s="2" t="s">
        <v>942</v>
      </c>
      <c r="M4076" s="2">
        <v>9</v>
      </c>
      <c r="N4076" s="2">
        <v>417</v>
      </c>
      <c r="O4076" s="2">
        <v>896</v>
      </c>
      <c r="P4076" s="2">
        <v>81</v>
      </c>
      <c r="Q4076" s="4">
        <f t="shared" si="63"/>
        <v>2.1486810551558753</v>
      </c>
    </row>
    <row r="4077" spans="1:17">
      <c r="A4077" s="1" t="s">
        <v>18760</v>
      </c>
      <c r="B4077" s="1" t="s">
        <v>1</v>
      </c>
      <c r="C4077" s="1" t="s">
        <v>18761</v>
      </c>
      <c r="D4077" s="55" t="s">
        <v>4325</v>
      </c>
      <c r="E4077" s="66" t="s">
        <v>18762</v>
      </c>
      <c r="F4077" s="55" t="s">
        <v>12</v>
      </c>
      <c r="G4077" s="3">
        <v>43942</v>
      </c>
      <c r="H4077" s="1">
        <v>2020</v>
      </c>
      <c r="I4077" s="1" t="s">
        <v>4</v>
      </c>
      <c r="J4077" s="1" t="s">
        <v>352</v>
      </c>
      <c r="K4077" s="1" t="s">
        <v>18763</v>
      </c>
      <c r="L4077" s="2" t="s">
        <v>30</v>
      </c>
      <c r="M4077" s="2">
        <v>9</v>
      </c>
      <c r="N4077" s="2">
        <v>572</v>
      </c>
      <c r="O4077" s="2">
        <v>706</v>
      </c>
      <c r="P4077" s="2">
        <v>87</v>
      </c>
      <c r="Q4077" s="4">
        <f t="shared" si="63"/>
        <v>1.2342657342657342</v>
      </c>
    </row>
    <row r="4078" spans="1:17">
      <c r="A4078" s="1" t="s">
        <v>18764</v>
      </c>
      <c r="B4078" s="1" t="s">
        <v>17</v>
      </c>
      <c r="C4078" s="1" t="s">
        <v>18765</v>
      </c>
      <c r="D4078" s="55" t="s">
        <v>18766</v>
      </c>
      <c r="E4078" s="66" t="s">
        <v>18767</v>
      </c>
      <c r="F4078" s="55" t="s">
        <v>128</v>
      </c>
      <c r="G4078" s="3">
        <v>44140</v>
      </c>
      <c r="H4078" s="1">
        <v>2020</v>
      </c>
      <c r="I4078" s="1" t="s">
        <v>300</v>
      </c>
      <c r="J4078" s="1" t="s">
        <v>77</v>
      </c>
      <c r="K4078" s="1" t="s">
        <v>18768</v>
      </c>
      <c r="L4078" s="2" t="s">
        <v>15</v>
      </c>
      <c r="M4078" s="2">
        <v>7</v>
      </c>
      <c r="N4078" s="2">
        <v>489</v>
      </c>
      <c r="O4078" s="2">
        <v>912</v>
      </c>
      <c r="P4078" s="2">
        <v>85</v>
      </c>
      <c r="Q4078" s="4">
        <f t="shared" si="63"/>
        <v>1.8650306748466257</v>
      </c>
    </row>
    <row r="4079" spans="1:17">
      <c r="A4079" s="1" t="s">
        <v>18769</v>
      </c>
      <c r="B4079" s="1" t="s">
        <v>1</v>
      </c>
      <c r="C4079" s="1" t="s">
        <v>18770</v>
      </c>
      <c r="D4079" s="55" t="s">
        <v>10</v>
      </c>
      <c r="E4079" s="66" t="s">
        <v>18771</v>
      </c>
      <c r="F4079" s="55" t="s">
        <v>167</v>
      </c>
      <c r="G4079" s="3">
        <v>43983</v>
      </c>
      <c r="H4079" s="1">
        <v>2014</v>
      </c>
      <c r="I4079" s="1" t="s">
        <v>533</v>
      </c>
      <c r="J4079" s="1" t="s">
        <v>113</v>
      </c>
      <c r="K4079" s="1" t="s">
        <v>18772</v>
      </c>
      <c r="L4079" s="2" t="s">
        <v>30</v>
      </c>
      <c r="M4079" s="2">
        <v>10</v>
      </c>
      <c r="N4079" s="2">
        <v>538</v>
      </c>
      <c r="O4079" s="2">
        <v>761</v>
      </c>
      <c r="P4079" s="2">
        <v>82</v>
      </c>
      <c r="Q4079" s="4">
        <f t="shared" si="63"/>
        <v>1.4144981412639406</v>
      </c>
    </row>
    <row r="4080" spans="1:17">
      <c r="A4080" s="1" t="s">
        <v>18773</v>
      </c>
      <c r="B4080" s="1" t="s">
        <v>1</v>
      </c>
      <c r="C4080" s="1" t="s">
        <v>18774</v>
      </c>
      <c r="D4080" s="55" t="s">
        <v>10</v>
      </c>
      <c r="E4080" s="66" t="s">
        <v>18775</v>
      </c>
      <c r="F4080" s="55" t="s">
        <v>167</v>
      </c>
      <c r="G4080" s="3">
        <v>43769</v>
      </c>
      <c r="H4080" s="1">
        <v>2019</v>
      </c>
      <c r="I4080" s="1" t="s">
        <v>13</v>
      </c>
      <c r="J4080" s="1" t="s">
        <v>113</v>
      </c>
      <c r="K4080" s="1" t="s">
        <v>18776</v>
      </c>
      <c r="L4080" s="2" t="s">
        <v>30</v>
      </c>
      <c r="M4080" s="2">
        <v>10</v>
      </c>
      <c r="N4080" s="2">
        <v>550</v>
      </c>
      <c r="O4080" s="2">
        <v>909</v>
      </c>
      <c r="P4080" s="2">
        <v>87</v>
      </c>
      <c r="Q4080" s="4">
        <f t="shared" si="63"/>
        <v>1.6527272727272728</v>
      </c>
    </row>
    <row r="4081" spans="1:17">
      <c r="A4081" s="1" t="s">
        <v>18777</v>
      </c>
      <c r="B4081" s="1" t="s">
        <v>1</v>
      </c>
      <c r="C4081" s="1" t="s">
        <v>18778</v>
      </c>
      <c r="D4081" s="55" t="s">
        <v>10</v>
      </c>
      <c r="E4081" s="55" t="s">
        <v>18779</v>
      </c>
      <c r="F4081" s="55" t="s">
        <v>68</v>
      </c>
      <c r="G4081" s="3">
        <v>43556</v>
      </c>
      <c r="H4081" s="1">
        <v>2018</v>
      </c>
      <c r="I4081" s="1" t="s">
        <v>4</v>
      </c>
      <c r="J4081" s="1" t="s">
        <v>6461</v>
      </c>
      <c r="K4081" s="1" t="s">
        <v>18780</v>
      </c>
      <c r="L4081" s="2" t="s">
        <v>37</v>
      </c>
      <c r="M4081" s="2">
        <v>9</v>
      </c>
      <c r="N4081" s="2">
        <v>657</v>
      </c>
      <c r="O4081" s="2">
        <v>964</v>
      </c>
      <c r="P4081" s="2">
        <v>82</v>
      </c>
      <c r="Q4081" s="4">
        <f t="shared" si="63"/>
        <v>1.4672754946727549</v>
      </c>
    </row>
    <row r="4082" spans="1:17">
      <c r="A4082" s="1" t="s">
        <v>18781</v>
      </c>
      <c r="B4082" s="1" t="s">
        <v>17</v>
      </c>
      <c r="C4082" s="1" t="s">
        <v>18782</v>
      </c>
      <c r="D4082" s="55" t="s">
        <v>17497</v>
      </c>
      <c r="E4082" s="66" t="s">
        <v>18783</v>
      </c>
      <c r="F4082" s="55" t="s">
        <v>16935</v>
      </c>
      <c r="G4082" s="3">
        <v>44081</v>
      </c>
      <c r="H4082" s="1">
        <v>2016</v>
      </c>
      <c r="I4082" s="1" t="s">
        <v>1709</v>
      </c>
      <c r="J4082" s="1" t="s">
        <v>438</v>
      </c>
      <c r="K4082" s="1" t="s">
        <v>18784</v>
      </c>
      <c r="L4082" s="2" t="s">
        <v>123</v>
      </c>
      <c r="M4082" s="2">
        <v>7</v>
      </c>
      <c r="N4082" s="2">
        <v>590</v>
      </c>
      <c r="O4082" s="2">
        <v>782</v>
      </c>
      <c r="P4082" s="2">
        <v>85</v>
      </c>
      <c r="Q4082" s="4">
        <f t="shared" si="63"/>
        <v>1.3254237288135593</v>
      </c>
    </row>
    <row r="4083" spans="1:17">
      <c r="A4083" s="1" t="s">
        <v>18785</v>
      </c>
      <c r="B4083" s="1" t="s">
        <v>1</v>
      </c>
      <c r="C4083" s="1" t="s">
        <v>18786</v>
      </c>
      <c r="D4083" s="55" t="s">
        <v>10</v>
      </c>
      <c r="E4083" s="66" t="s">
        <v>18787</v>
      </c>
      <c r="F4083" s="55" t="s">
        <v>119</v>
      </c>
      <c r="G4083" s="3">
        <v>44096</v>
      </c>
      <c r="H4083" s="1">
        <v>2020</v>
      </c>
      <c r="I4083" s="1" t="s">
        <v>4</v>
      </c>
      <c r="J4083" s="1" t="s">
        <v>93</v>
      </c>
      <c r="K4083" s="1" t="s">
        <v>18788</v>
      </c>
      <c r="L4083" s="2" t="s">
        <v>7</v>
      </c>
      <c r="M4083" s="2">
        <v>9</v>
      </c>
      <c r="N4083" s="2">
        <v>547</v>
      </c>
      <c r="O4083" s="2">
        <v>732</v>
      </c>
      <c r="P4083" s="2">
        <v>87</v>
      </c>
      <c r="Q4083" s="4">
        <f t="shared" si="63"/>
        <v>1.3382084095063986</v>
      </c>
    </row>
    <row r="4084" spans="1:17">
      <c r="A4084" s="1" t="s">
        <v>18789</v>
      </c>
      <c r="B4084" s="1" t="s">
        <v>17</v>
      </c>
      <c r="C4084" s="1" t="s">
        <v>18790</v>
      </c>
      <c r="D4084" s="55" t="s">
        <v>18791</v>
      </c>
      <c r="E4084" s="66" t="s">
        <v>18787</v>
      </c>
      <c r="F4084" s="55" t="s">
        <v>128</v>
      </c>
      <c r="G4084" s="3">
        <v>44170</v>
      </c>
      <c r="H4084" s="1">
        <v>2020</v>
      </c>
      <c r="I4084" s="1" t="s">
        <v>1383</v>
      </c>
      <c r="J4084" s="1" t="s">
        <v>953</v>
      </c>
      <c r="K4084" s="1" t="s">
        <v>18792</v>
      </c>
      <c r="L4084" s="2" t="s">
        <v>7</v>
      </c>
      <c r="M4084" s="2">
        <v>8</v>
      </c>
      <c r="N4084" s="2">
        <v>579</v>
      </c>
      <c r="O4084" s="2">
        <v>757</v>
      </c>
      <c r="P4084" s="2">
        <v>80</v>
      </c>
      <c r="Q4084" s="4">
        <f t="shared" si="63"/>
        <v>1.3074265975820381</v>
      </c>
    </row>
    <row r="4085" spans="1:17">
      <c r="A4085" s="1" t="s">
        <v>18793</v>
      </c>
      <c r="B4085" s="1" t="s">
        <v>1</v>
      </c>
      <c r="C4085" s="1" t="s">
        <v>18794</v>
      </c>
      <c r="D4085" s="55" t="s">
        <v>10</v>
      </c>
      <c r="E4085" s="66"/>
      <c r="F4085" s="55" t="s">
        <v>68</v>
      </c>
      <c r="G4085" s="3">
        <v>44099</v>
      </c>
      <c r="H4085" s="1">
        <v>2020</v>
      </c>
      <c r="I4085" s="1" t="s">
        <v>533</v>
      </c>
      <c r="J4085" s="1" t="s">
        <v>5</v>
      </c>
      <c r="K4085" s="1" t="s">
        <v>18795</v>
      </c>
      <c r="L4085" s="2" t="s">
        <v>7</v>
      </c>
      <c r="M4085" s="2">
        <v>7</v>
      </c>
      <c r="N4085" s="2">
        <v>622</v>
      </c>
      <c r="O4085" s="2">
        <v>744</v>
      </c>
      <c r="P4085" s="2">
        <v>84</v>
      </c>
      <c r="Q4085" s="4">
        <f t="shared" si="63"/>
        <v>1.1961414790996785</v>
      </c>
    </row>
    <row r="4086" spans="1:17">
      <c r="A4086" s="1" t="s">
        <v>18796</v>
      </c>
      <c r="B4086" s="1" t="s">
        <v>1</v>
      </c>
      <c r="C4086" s="1" t="s">
        <v>18797</v>
      </c>
      <c r="D4086" s="55" t="s">
        <v>10</v>
      </c>
      <c r="E4086" s="66" t="s">
        <v>18798</v>
      </c>
      <c r="F4086" s="55" t="s">
        <v>68</v>
      </c>
      <c r="G4086" s="3">
        <v>43756</v>
      </c>
      <c r="H4086" s="1">
        <v>2019</v>
      </c>
      <c r="I4086" s="1" t="s">
        <v>4</v>
      </c>
      <c r="J4086" s="1" t="s">
        <v>5</v>
      </c>
      <c r="K4086" s="1" t="s">
        <v>18799</v>
      </c>
      <c r="L4086" s="2" t="s">
        <v>7</v>
      </c>
      <c r="M4086" s="2">
        <v>10</v>
      </c>
      <c r="N4086" s="2">
        <v>651</v>
      </c>
      <c r="O4086" s="2">
        <v>896</v>
      </c>
      <c r="P4086" s="2">
        <v>89</v>
      </c>
      <c r="Q4086" s="4">
        <f t="shared" si="63"/>
        <v>1.3763440860215055</v>
      </c>
    </row>
    <row r="4087" spans="1:17">
      <c r="A4087" s="1" t="s">
        <v>18800</v>
      </c>
      <c r="B4087" s="1" t="s">
        <v>1</v>
      </c>
      <c r="C4087" s="1" t="s">
        <v>18801</v>
      </c>
      <c r="D4087" s="55" t="s">
        <v>10</v>
      </c>
      <c r="E4087" s="66" t="s">
        <v>18802</v>
      </c>
      <c r="F4087" s="55" t="s">
        <v>68</v>
      </c>
      <c r="G4087" s="3">
        <v>43895</v>
      </c>
      <c r="H4087" s="1">
        <v>2020</v>
      </c>
      <c r="I4087" s="1" t="s">
        <v>4</v>
      </c>
      <c r="J4087" s="1" t="s">
        <v>5</v>
      </c>
      <c r="K4087" s="1" t="s">
        <v>18803</v>
      </c>
      <c r="L4087" s="2" t="s">
        <v>7</v>
      </c>
      <c r="M4087" s="2">
        <v>10</v>
      </c>
      <c r="N4087" s="2">
        <v>639</v>
      </c>
      <c r="O4087" s="2">
        <v>850</v>
      </c>
      <c r="P4087" s="2">
        <v>84</v>
      </c>
      <c r="Q4087" s="4">
        <f t="shared" si="63"/>
        <v>1.3302034428794993</v>
      </c>
    </row>
    <row r="4088" spans="1:17">
      <c r="A4088" s="1" t="s">
        <v>18804</v>
      </c>
      <c r="B4088" s="1" t="s">
        <v>1</v>
      </c>
      <c r="C4088" s="1" t="s">
        <v>18805</v>
      </c>
      <c r="D4088" s="55" t="s">
        <v>10</v>
      </c>
      <c r="E4088" s="66" t="s">
        <v>18806</v>
      </c>
      <c r="F4088" s="55" t="s">
        <v>68</v>
      </c>
      <c r="G4088" s="3">
        <v>44204</v>
      </c>
      <c r="H4088" s="1">
        <v>2021</v>
      </c>
      <c r="I4088" s="1" t="s">
        <v>4</v>
      </c>
      <c r="J4088" s="1" t="s">
        <v>5</v>
      </c>
      <c r="K4088" s="1" t="s">
        <v>18807</v>
      </c>
      <c r="L4088" s="2" t="s">
        <v>7</v>
      </c>
      <c r="M4088" s="2">
        <v>10</v>
      </c>
      <c r="N4088" s="2">
        <v>538</v>
      </c>
      <c r="O4088" s="2">
        <v>842</v>
      </c>
      <c r="P4088" s="2">
        <v>84</v>
      </c>
      <c r="Q4088" s="4">
        <f t="shared" si="63"/>
        <v>1.5650557620817844</v>
      </c>
    </row>
    <row r="4089" spans="1:17">
      <c r="A4089" s="1" t="s">
        <v>18808</v>
      </c>
      <c r="B4089" s="1" t="s">
        <v>1</v>
      </c>
      <c r="C4089" s="1" t="s">
        <v>18809</v>
      </c>
      <c r="D4089" s="55" t="s">
        <v>10</v>
      </c>
      <c r="E4089" s="66" t="s">
        <v>18810</v>
      </c>
      <c r="F4089" s="55"/>
      <c r="G4089" s="3">
        <v>42370</v>
      </c>
      <c r="H4089" s="1">
        <v>1996</v>
      </c>
      <c r="I4089" s="1" t="s">
        <v>4</v>
      </c>
      <c r="J4089" s="1" t="s">
        <v>93</v>
      </c>
      <c r="K4089" s="1" t="s">
        <v>18811</v>
      </c>
      <c r="L4089" s="2" t="s">
        <v>163</v>
      </c>
      <c r="M4089" s="2">
        <v>7</v>
      </c>
      <c r="N4089" s="2">
        <v>593</v>
      </c>
      <c r="O4089" s="2">
        <v>824</v>
      </c>
      <c r="P4089" s="2">
        <v>83</v>
      </c>
      <c r="Q4089" s="4">
        <f t="shared" si="63"/>
        <v>1.3895446880269815</v>
      </c>
    </row>
    <row r="4090" spans="1:17">
      <c r="A4090" s="1" t="s">
        <v>18812</v>
      </c>
      <c r="B4090" s="1" t="s">
        <v>1</v>
      </c>
      <c r="C4090" s="1" t="s">
        <v>18813</v>
      </c>
      <c r="D4090" s="55" t="s">
        <v>10</v>
      </c>
      <c r="E4090" s="66" t="s">
        <v>18814</v>
      </c>
      <c r="F4090" s="55" t="s">
        <v>1958</v>
      </c>
      <c r="G4090" s="3">
        <v>42370</v>
      </c>
      <c r="H4090" s="1">
        <v>2010</v>
      </c>
      <c r="I4090" s="1" t="s">
        <v>112</v>
      </c>
      <c r="J4090" s="1" t="s">
        <v>93</v>
      </c>
      <c r="K4090" s="1" t="s">
        <v>18815</v>
      </c>
      <c r="L4090" s="2" t="s">
        <v>163</v>
      </c>
      <c r="M4090" s="2">
        <v>9</v>
      </c>
      <c r="N4090" s="2">
        <v>560</v>
      </c>
      <c r="O4090" s="2">
        <v>986</v>
      </c>
      <c r="P4090" s="2">
        <v>80</v>
      </c>
      <c r="Q4090" s="4">
        <f t="shared" si="63"/>
        <v>1.7607142857142857</v>
      </c>
    </row>
    <row r="4091" spans="1:17">
      <c r="A4091" s="1" t="s">
        <v>18816</v>
      </c>
      <c r="B4091" s="1" t="s">
        <v>17</v>
      </c>
      <c r="C4091" s="1" t="s">
        <v>18817</v>
      </c>
      <c r="D4091" s="62" t="s">
        <v>18818</v>
      </c>
      <c r="E4091" s="66"/>
      <c r="F4091" s="55" t="s">
        <v>68</v>
      </c>
      <c r="G4091" s="3">
        <v>43922</v>
      </c>
      <c r="H4091" s="1">
        <v>2014</v>
      </c>
      <c r="I4091" s="1" t="s">
        <v>27</v>
      </c>
      <c r="J4091" s="1" t="s">
        <v>3524</v>
      </c>
      <c r="K4091" s="1" t="s">
        <v>18819</v>
      </c>
      <c r="L4091" s="2" t="s">
        <v>163</v>
      </c>
      <c r="M4091" s="2">
        <v>8</v>
      </c>
      <c r="N4091" s="2">
        <v>606</v>
      </c>
      <c r="O4091" s="2">
        <v>974</v>
      </c>
      <c r="P4091" s="2">
        <v>86</v>
      </c>
      <c r="Q4091" s="4">
        <f t="shared" si="63"/>
        <v>1.6072607260726073</v>
      </c>
    </row>
    <row r="4092" spans="1:17">
      <c r="A4092" s="1" t="s">
        <v>18820</v>
      </c>
      <c r="B4092" s="1" t="s">
        <v>17</v>
      </c>
      <c r="C4092" s="1" t="s">
        <v>18821</v>
      </c>
      <c r="D4092" s="55" t="s">
        <v>18822</v>
      </c>
      <c r="E4092" s="55" t="s">
        <v>18823</v>
      </c>
      <c r="F4092" s="55" t="s">
        <v>12</v>
      </c>
      <c r="G4092" s="3">
        <v>43953</v>
      </c>
      <c r="H4092" s="1">
        <v>2013</v>
      </c>
      <c r="I4092" s="1" t="s">
        <v>1258</v>
      </c>
      <c r="J4092" s="1" t="s">
        <v>1319</v>
      </c>
      <c r="K4092" s="1" t="s">
        <v>18824</v>
      </c>
      <c r="L4092" s="2" t="s">
        <v>37</v>
      </c>
      <c r="M4092" s="2">
        <v>7</v>
      </c>
      <c r="N4092" s="2">
        <v>572</v>
      </c>
      <c r="O4092" s="2">
        <v>874</v>
      </c>
      <c r="P4092" s="2">
        <v>88</v>
      </c>
      <c r="Q4092" s="4">
        <f t="shared" si="63"/>
        <v>1.5279720279720279</v>
      </c>
    </row>
    <row r="4093" spans="1:17">
      <c r="A4093" s="1" t="s">
        <v>18825</v>
      </c>
      <c r="B4093" s="1" t="s">
        <v>17</v>
      </c>
      <c r="C4093" s="1" t="s">
        <v>18826</v>
      </c>
      <c r="D4093" s="55" t="s">
        <v>18827</v>
      </c>
      <c r="E4093" s="55" t="s">
        <v>18823</v>
      </c>
      <c r="F4093" s="55" t="s">
        <v>12</v>
      </c>
      <c r="G4093" s="3">
        <v>42794</v>
      </c>
      <c r="H4093" s="1">
        <v>2017</v>
      </c>
      <c r="I4093" s="1" t="s">
        <v>2649</v>
      </c>
      <c r="J4093" s="1" t="s">
        <v>1319</v>
      </c>
      <c r="K4093" s="1" t="s">
        <v>18828</v>
      </c>
      <c r="L4093" s="2" t="s">
        <v>30</v>
      </c>
      <c r="M4093" s="2">
        <v>6</v>
      </c>
      <c r="N4093" s="2">
        <v>451</v>
      </c>
      <c r="O4093" s="2">
        <v>859</v>
      </c>
      <c r="P4093" s="2">
        <v>87</v>
      </c>
      <c r="Q4093" s="4">
        <f t="shared" si="63"/>
        <v>1.9046563192904655</v>
      </c>
    </row>
    <row r="4094" spans="1:17">
      <c r="A4094" s="1" t="s">
        <v>18829</v>
      </c>
      <c r="B4094" s="1" t="s">
        <v>17</v>
      </c>
      <c r="C4094" s="1" t="s">
        <v>18830</v>
      </c>
      <c r="D4094" s="55" t="s">
        <v>18822</v>
      </c>
      <c r="E4094" s="55" t="s">
        <v>18823</v>
      </c>
      <c r="F4094" s="55" t="s">
        <v>12</v>
      </c>
      <c r="G4094" s="3">
        <v>43795</v>
      </c>
      <c r="H4094" s="1">
        <v>2019</v>
      </c>
      <c r="I4094" s="1" t="s">
        <v>786</v>
      </c>
      <c r="J4094" s="1" t="s">
        <v>1319</v>
      </c>
      <c r="K4094" s="1" t="s">
        <v>18831</v>
      </c>
      <c r="L4094" s="2" t="s">
        <v>30</v>
      </c>
      <c r="M4094" s="2">
        <v>6</v>
      </c>
      <c r="N4094" s="2">
        <v>537</v>
      </c>
      <c r="O4094" s="2">
        <v>996</v>
      </c>
      <c r="P4094" s="2">
        <v>90</v>
      </c>
      <c r="Q4094" s="4">
        <f t="shared" si="63"/>
        <v>1.8547486033519553</v>
      </c>
    </row>
    <row r="4095" spans="1:17">
      <c r="A4095" s="1" t="s">
        <v>18832</v>
      </c>
      <c r="B4095" s="1" t="s">
        <v>17</v>
      </c>
      <c r="C4095" s="1" t="s">
        <v>18833</v>
      </c>
      <c r="D4095" s="55" t="s">
        <v>10</v>
      </c>
      <c r="E4095" s="55" t="s">
        <v>18823</v>
      </c>
      <c r="F4095" s="55" t="s">
        <v>12</v>
      </c>
      <c r="G4095" s="3">
        <v>43791</v>
      </c>
      <c r="H4095" s="1">
        <v>2008</v>
      </c>
      <c r="I4095" s="1" t="s">
        <v>384</v>
      </c>
      <c r="J4095" s="1" t="s">
        <v>1319</v>
      </c>
      <c r="K4095" s="1" t="s">
        <v>18834</v>
      </c>
      <c r="L4095" s="2" t="s">
        <v>30</v>
      </c>
      <c r="M4095" s="2">
        <v>6</v>
      </c>
      <c r="N4095" s="2">
        <v>603</v>
      </c>
      <c r="O4095" s="2">
        <v>801</v>
      </c>
      <c r="P4095" s="2">
        <v>85</v>
      </c>
      <c r="Q4095" s="4">
        <f t="shared" si="63"/>
        <v>1.3283582089552239</v>
      </c>
    </row>
    <row r="4096" spans="1:17">
      <c r="A4096" s="1" t="s">
        <v>18835</v>
      </c>
      <c r="B4096" s="1" t="s">
        <v>17</v>
      </c>
      <c r="C4096" s="1" t="s">
        <v>18836</v>
      </c>
      <c r="D4096" s="55" t="s">
        <v>18837</v>
      </c>
      <c r="E4096" s="55" t="s">
        <v>18838</v>
      </c>
      <c r="F4096" s="55" t="s">
        <v>12</v>
      </c>
      <c r="G4096" s="3">
        <v>42356</v>
      </c>
      <c r="H4096" s="1">
        <v>2015</v>
      </c>
      <c r="I4096" s="1" t="s">
        <v>1925</v>
      </c>
      <c r="J4096" s="1" t="s">
        <v>1319</v>
      </c>
      <c r="K4096" s="1" t="s">
        <v>18839</v>
      </c>
      <c r="L4096" s="2" t="s">
        <v>30</v>
      </c>
      <c r="M4096" s="2">
        <v>8</v>
      </c>
      <c r="N4096" s="2">
        <v>457</v>
      </c>
      <c r="O4096" s="2">
        <v>906</v>
      </c>
      <c r="P4096" s="2">
        <v>89</v>
      </c>
      <c r="Q4096" s="4">
        <f t="shared" si="63"/>
        <v>1.9824945295404814</v>
      </c>
    </row>
    <row r="4097" spans="1:17">
      <c r="A4097" s="1" t="s">
        <v>18840</v>
      </c>
      <c r="B4097" s="1" t="s">
        <v>17</v>
      </c>
      <c r="C4097" s="1" t="s">
        <v>18841</v>
      </c>
      <c r="D4097" s="55" t="s">
        <v>18842</v>
      </c>
      <c r="E4097" s="55" t="s">
        <v>18838</v>
      </c>
      <c r="F4097" s="55" t="s">
        <v>12</v>
      </c>
      <c r="G4097" s="3">
        <v>43641</v>
      </c>
      <c r="H4097" s="1">
        <v>2019</v>
      </c>
      <c r="I4097" s="1" t="s">
        <v>1772</v>
      </c>
      <c r="J4097" s="1" t="s">
        <v>1319</v>
      </c>
      <c r="K4097" s="1" t="s">
        <v>18843</v>
      </c>
      <c r="L4097" s="2" t="s">
        <v>30</v>
      </c>
      <c r="M4097" s="2">
        <v>8</v>
      </c>
      <c r="N4097" s="2">
        <v>505</v>
      </c>
      <c r="O4097" s="2">
        <v>985</v>
      </c>
      <c r="P4097" s="2">
        <v>89</v>
      </c>
      <c r="Q4097" s="4">
        <f t="shared" si="63"/>
        <v>1.9504950495049505</v>
      </c>
    </row>
    <row r="4098" spans="1:17">
      <c r="A4098" s="1" t="s">
        <v>18844</v>
      </c>
      <c r="B4098" s="1" t="s">
        <v>17</v>
      </c>
      <c r="C4098" s="1" t="s">
        <v>18845</v>
      </c>
      <c r="D4098" s="55" t="s">
        <v>18846</v>
      </c>
      <c r="E4098" s="66" t="s">
        <v>18847</v>
      </c>
      <c r="F4098" s="55" t="s">
        <v>9528</v>
      </c>
      <c r="G4098" s="3">
        <v>43112</v>
      </c>
      <c r="H4098" s="1">
        <v>2017</v>
      </c>
      <c r="I4098" s="1" t="s">
        <v>49</v>
      </c>
      <c r="J4098" s="1" t="s">
        <v>214</v>
      </c>
      <c r="K4098" s="1" t="s">
        <v>18848</v>
      </c>
      <c r="L4098" s="2" t="s">
        <v>37</v>
      </c>
      <c r="M4098" s="2">
        <v>6</v>
      </c>
      <c r="N4098" s="2">
        <v>485</v>
      </c>
      <c r="O4098" s="2">
        <v>879</v>
      </c>
      <c r="P4098" s="2">
        <v>84</v>
      </c>
      <c r="Q4098" s="4">
        <f t="shared" ref="Q4098:Q4161" si="64">IFERROR(O4098/N4098,0)</f>
        <v>1.8123711340206186</v>
      </c>
    </row>
    <row r="4099" spans="1:17">
      <c r="A4099" s="1" t="s">
        <v>18849</v>
      </c>
      <c r="B4099" s="1" t="s">
        <v>17</v>
      </c>
      <c r="C4099" s="1" t="s">
        <v>18850</v>
      </c>
      <c r="D4099" s="55" t="s">
        <v>18851</v>
      </c>
      <c r="E4099" s="66" t="s">
        <v>18852</v>
      </c>
      <c r="F4099" s="55" t="s">
        <v>958</v>
      </c>
      <c r="G4099" s="3">
        <v>44136</v>
      </c>
      <c r="H4099" s="1">
        <v>2018</v>
      </c>
      <c r="I4099" s="1" t="s">
        <v>595</v>
      </c>
      <c r="J4099" s="1" t="s">
        <v>106</v>
      </c>
      <c r="K4099" s="1" t="s">
        <v>18853</v>
      </c>
      <c r="L4099" s="2" t="s">
        <v>52</v>
      </c>
      <c r="M4099" s="2">
        <v>6</v>
      </c>
      <c r="N4099" s="2">
        <v>605</v>
      </c>
      <c r="O4099" s="2">
        <v>858</v>
      </c>
      <c r="P4099" s="2">
        <v>89</v>
      </c>
      <c r="Q4099" s="4">
        <f t="shared" si="64"/>
        <v>1.4181818181818182</v>
      </c>
    </row>
    <row r="4100" spans="1:17">
      <c r="A4100" s="1" t="s">
        <v>18854</v>
      </c>
      <c r="B4100" s="1" t="s">
        <v>17</v>
      </c>
      <c r="C4100" s="1" t="s">
        <v>18855</v>
      </c>
      <c r="D4100" s="55" t="s">
        <v>8471</v>
      </c>
      <c r="E4100" s="66" t="s">
        <v>8476</v>
      </c>
      <c r="F4100" s="55" t="s">
        <v>363</v>
      </c>
      <c r="G4100" s="3">
        <v>43995</v>
      </c>
      <c r="H4100" s="1">
        <v>2020</v>
      </c>
      <c r="I4100" s="1" t="s">
        <v>34</v>
      </c>
      <c r="J4100" s="1" t="s">
        <v>214</v>
      </c>
      <c r="K4100" s="1" t="s">
        <v>18856</v>
      </c>
      <c r="L4100" s="2" t="s">
        <v>37</v>
      </c>
      <c r="M4100" s="2">
        <v>8</v>
      </c>
      <c r="N4100" s="2">
        <v>615</v>
      </c>
      <c r="O4100" s="2">
        <v>815</v>
      </c>
      <c r="P4100" s="2">
        <v>90</v>
      </c>
      <c r="Q4100" s="4">
        <f t="shared" si="64"/>
        <v>1.3252032520325203</v>
      </c>
    </row>
    <row r="4101" spans="1:17">
      <c r="A4101" s="1" t="s">
        <v>18857</v>
      </c>
      <c r="B4101" s="1" t="s">
        <v>17</v>
      </c>
      <c r="C4101" s="1" t="s">
        <v>18858</v>
      </c>
      <c r="D4101" s="55" t="s">
        <v>7342</v>
      </c>
      <c r="E4101" s="66" t="s">
        <v>18859</v>
      </c>
      <c r="F4101" s="55" t="s">
        <v>12</v>
      </c>
      <c r="G4101" s="3">
        <v>43896</v>
      </c>
      <c r="H4101" s="1">
        <v>2019</v>
      </c>
      <c r="I4101" s="1" t="s">
        <v>1575</v>
      </c>
      <c r="J4101" s="1" t="s">
        <v>611</v>
      </c>
      <c r="K4101" s="1" t="s">
        <v>18860</v>
      </c>
      <c r="L4101" s="2" t="s">
        <v>30</v>
      </c>
      <c r="M4101" s="2">
        <v>6</v>
      </c>
      <c r="N4101" s="2">
        <v>681</v>
      </c>
      <c r="O4101" s="2">
        <v>721</v>
      </c>
      <c r="P4101" s="2">
        <v>88</v>
      </c>
      <c r="Q4101" s="4">
        <f t="shared" si="64"/>
        <v>1.0587371512481645</v>
      </c>
    </row>
    <row r="4102" spans="1:17">
      <c r="A4102" s="1" t="s">
        <v>18861</v>
      </c>
      <c r="B4102" s="1" t="s">
        <v>17</v>
      </c>
      <c r="C4102" s="1" t="s">
        <v>18862</v>
      </c>
      <c r="D4102" s="55" t="s">
        <v>18863</v>
      </c>
      <c r="E4102" s="66" t="s">
        <v>18864</v>
      </c>
      <c r="F4102" s="55" t="s">
        <v>3034</v>
      </c>
      <c r="G4102" s="3">
        <v>44028</v>
      </c>
      <c r="H4102" s="1">
        <v>2018</v>
      </c>
      <c r="I4102" s="1" t="s">
        <v>155</v>
      </c>
      <c r="J4102" s="1" t="s">
        <v>409</v>
      </c>
      <c r="K4102" s="1" t="s">
        <v>18865</v>
      </c>
      <c r="L4102" s="2" t="s">
        <v>30</v>
      </c>
      <c r="M4102" s="2">
        <v>6</v>
      </c>
      <c r="N4102" s="2">
        <v>598</v>
      </c>
      <c r="O4102" s="2">
        <v>711</v>
      </c>
      <c r="P4102" s="2">
        <v>86</v>
      </c>
      <c r="Q4102" s="4">
        <f t="shared" si="64"/>
        <v>1.1889632107023411</v>
      </c>
    </row>
    <row r="4103" spans="1:17">
      <c r="A4103" s="1" t="s">
        <v>18866</v>
      </c>
      <c r="B4103" s="1" t="s">
        <v>17</v>
      </c>
      <c r="C4103" s="1" t="s">
        <v>18867</v>
      </c>
      <c r="D4103" s="55" t="s">
        <v>18868</v>
      </c>
      <c r="E4103" s="66" t="s">
        <v>18869</v>
      </c>
      <c r="F4103" s="55" t="s">
        <v>12</v>
      </c>
      <c r="G4103" s="3">
        <v>42782</v>
      </c>
      <c r="H4103" s="1">
        <v>2008</v>
      </c>
      <c r="I4103" s="1" t="s">
        <v>312</v>
      </c>
      <c r="J4103" s="1" t="s">
        <v>28</v>
      </c>
      <c r="K4103" s="1" t="s">
        <v>18870</v>
      </c>
      <c r="L4103" s="2" t="s">
        <v>52</v>
      </c>
      <c r="M4103" s="2">
        <v>8</v>
      </c>
      <c r="N4103" s="2">
        <v>571</v>
      </c>
      <c r="O4103" s="2">
        <v>840</v>
      </c>
      <c r="P4103" s="2">
        <v>87</v>
      </c>
      <c r="Q4103" s="4">
        <f t="shared" si="64"/>
        <v>1.4711033274956218</v>
      </c>
    </row>
    <row r="4104" spans="1:17">
      <c r="A4104" s="1" t="s">
        <v>18871</v>
      </c>
      <c r="B4104" s="1" t="s">
        <v>1</v>
      </c>
      <c r="C4104" s="1" t="s">
        <v>18872</v>
      </c>
      <c r="D4104" s="55" t="s">
        <v>10</v>
      </c>
      <c r="E4104" s="66" t="s">
        <v>18873</v>
      </c>
      <c r="F4104" s="55" t="s">
        <v>141</v>
      </c>
      <c r="G4104" s="3">
        <v>43774</v>
      </c>
      <c r="H4104" s="1">
        <v>2019</v>
      </c>
      <c r="I4104" s="1" t="s">
        <v>13</v>
      </c>
      <c r="J4104" s="1" t="s">
        <v>401</v>
      </c>
      <c r="K4104" s="1" t="s">
        <v>18874</v>
      </c>
      <c r="L4104" s="2" t="s">
        <v>30</v>
      </c>
      <c r="M4104" s="2">
        <v>10</v>
      </c>
      <c r="N4104" s="2">
        <v>555</v>
      </c>
      <c r="O4104" s="2">
        <v>800</v>
      </c>
      <c r="P4104" s="2">
        <v>81</v>
      </c>
      <c r="Q4104" s="4">
        <f t="shared" si="64"/>
        <v>1.4414414414414414</v>
      </c>
    </row>
    <row r="4105" spans="1:17">
      <c r="A4105" s="1" t="s">
        <v>18875</v>
      </c>
      <c r="B4105" s="1" t="s">
        <v>1</v>
      </c>
      <c r="C4105" s="1" t="s">
        <v>18876</v>
      </c>
      <c r="D4105" s="55" t="s">
        <v>10</v>
      </c>
      <c r="E4105" s="66"/>
      <c r="F4105" s="55" t="s">
        <v>12</v>
      </c>
      <c r="G4105" s="3">
        <v>44069</v>
      </c>
      <c r="H4105" s="1">
        <v>2020</v>
      </c>
      <c r="I4105" s="1" t="s">
        <v>4</v>
      </c>
      <c r="J4105" s="1" t="s">
        <v>336</v>
      </c>
      <c r="K4105" s="1" t="s">
        <v>18877</v>
      </c>
      <c r="L4105" s="2" t="s">
        <v>30</v>
      </c>
      <c r="M4105" s="2">
        <v>6</v>
      </c>
      <c r="N4105" s="2">
        <v>485</v>
      </c>
      <c r="O4105" s="2">
        <v>709</v>
      </c>
      <c r="P4105" s="2">
        <v>89</v>
      </c>
      <c r="Q4105" s="4">
        <f t="shared" si="64"/>
        <v>1.4618556701030927</v>
      </c>
    </row>
    <row r="4106" spans="1:17">
      <c r="A4106" s="1" t="s">
        <v>18878</v>
      </c>
      <c r="B4106" s="1" t="s">
        <v>1</v>
      </c>
      <c r="C4106" s="1" t="s">
        <v>18879</v>
      </c>
      <c r="D4106" s="55" t="s">
        <v>10</v>
      </c>
      <c r="E4106" s="66"/>
      <c r="F4106" s="55" t="s">
        <v>299</v>
      </c>
      <c r="G4106" s="3">
        <v>43704</v>
      </c>
      <c r="H4106" s="1">
        <v>2019</v>
      </c>
      <c r="I4106" s="1" t="s">
        <v>13</v>
      </c>
      <c r="J4106" s="1" t="s">
        <v>505</v>
      </c>
      <c r="K4106" s="1" t="s">
        <v>18880</v>
      </c>
      <c r="L4106" s="2" t="s">
        <v>30</v>
      </c>
      <c r="M4106" s="2">
        <v>6</v>
      </c>
      <c r="N4106" s="2">
        <v>673</v>
      </c>
      <c r="O4106" s="2">
        <v>997</v>
      </c>
      <c r="P4106" s="2">
        <v>86</v>
      </c>
      <c r="Q4106" s="4">
        <f t="shared" si="64"/>
        <v>1.4814264487369986</v>
      </c>
    </row>
    <row r="4107" spans="1:17">
      <c r="A4107" s="1" t="s">
        <v>18881</v>
      </c>
      <c r="B4107" s="1" t="s">
        <v>1</v>
      </c>
      <c r="C4107" s="1" t="s">
        <v>18882</v>
      </c>
      <c r="D4107" s="55" t="s">
        <v>10</v>
      </c>
      <c r="E4107" s="66" t="s">
        <v>18883</v>
      </c>
      <c r="F4107" s="55" t="s">
        <v>167</v>
      </c>
      <c r="G4107" s="3">
        <v>42962</v>
      </c>
      <c r="H4107" s="1">
        <v>2017</v>
      </c>
      <c r="I4107" s="1" t="s">
        <v>4</v>
      </c>
      <c r="J4107" s="1" t="s">
        <v>56</v>
      </c>
      <c r="K4107" s="1" t="s">
        <v>18884</v>
      </c>
      <c r="L4107" s="2" t="s">
        <v>30</v>
      </c>
      <c r="M4107" s="2">
        <v>10</v>
      </c>
      <c r="N4107" s="2">
        <v>543</v>
      </c>
      <c r="O4107" s="2">
        <v>885</v>
      </c>
      <c r="P4107" s="2">
        <v>90</v>
      </c>
      <c r="Q4107" s="4">
        <f t="shared" si="64"/>
        <v>1.6298342541436464</v>
      </c>
    </row>
    <row r="4108" spans="1:17">
      <c r="A4108" s="1" t="s">
        <v>18885</v>
      </c>
      <c r="B4108" s="1" t="s">
        <v>1</v>
      </c>
      <c r="C4108" s="1" t="s">
        <v>18886</v>
      </c>
      <c r="D4108" s="55" t="s">
        <v>10</v>
      </c>
      <c r="E4108" s="66" t="s">
        <v>18887</v>
      </c>
      <c r="F4108" s="55" t="s">
        <v>219</v>
      </c>
      <c r="G4108" s="3">
        <v>42887</v>
      </c>
      <c r="H4108" s="1">
        <v>2015</v>
      </c>
      <c r="I4108" s="1" t="s">
        <v>4</v>
      </c>
      <c r="J4108" s="1" t="s">
        <v>56</v>
      </c>
      <c r="K4108" s="1" t="s">
        <v>18888</v>
      </c>
      <c r="L4108" s="2" t="s">
        <v>37</v>
      </c>
      <c r="M4108" s="2">
        <v>6</v>
      </c>
      <c r="N4108" s="2">
        <v>599</v>
      </c>
      <c r="O4108" s="2">
        <v>921</v>
      </c>
      <c r="P4108" s="2">
        <v>81</v>
      </c>
      <c r="Q4108" s="4">
        <f t="shared" si="64"/>
        <v>1.5375626043405677</v>
      </c>
    </row>
    <row r="4109" spans="1:17">
      <c r="A4109" s="1" t="s">
        <v>18889</v>
      </c>
      <c r="B4109" s="1" t="s">
        <v>17</v>
      </c>
      <c r="C4109" s="1" t="s">
        <v>18890</v>
      </c>
      <c r="D4109" s="55" t="s">
        <v>18891</v>
      </c>
      <c r="E4109" s="66" t="s">
        <v>18892</v>
      </c>
      <c r="F4109" s="55" t="s">
        <v>14999</v>
      </c>
      <c r="G4109" s="3">
        <v>43845</v>
      </c>
      <c r="H4109" s="1">
        <v>2017</v>
      </c>
      <c r="I4109" s="1" t="s">
        <v>342</v>
      </c>
      <c r="J4109" s="1" t="s">
        <v>1805</v>
      </c>
      <c r="K4109" s="1" t="s">
        <v>18893</v>
      </c>
      <c r="L4109" s="2" t="s">
        <v>52</v>
      </c>
      <c r="M4109" s="2">
        <v>10</v>
      </c>
      <c r="N4109" s="2">
        <v>486</v>
      </c>
      <c r="O4109" s="2">
        <v>840</v>
      </c>
      <c r="P4109" s="2">
        <v>88</v>
      </c>
      <c r="Q4109" s="4">
        <f t="shared" si="64"/>
        <v>1.728395061728395</v>
      </c>
    </row>
    <row r="4110" spans="1:17">
      <c r="A4110" s="1" t="s">
        <v>18894</v>
      </c>
      <c r="B4110" s="1" t="s">
        <v>17</v>
      </c>
      <c r="C4110" s="1" t="s">
        <v>18895</v>
      </c>
      <c r="D4110" s="55" t="s">
        <v>18896</v>
      </c>
      <c r="E4110" s="66" t="s">
        <v>18897</v>
      </c>
      <c r="F4110" s="55" t="s">
        <v>299</v>
      </c>
      <c r="G4110" s="3">
        <v>42867</v>
      </c>
      <c r="H4110" s="1">
        <v>2017</v>
      </c>
      <c r="I4110" s="1" t="s">
        <v>120</v>
      </c>
      <c r="J4110" s="1" t="s">
        <v>1269</v>
      </c>
      <c r="K4110" s="1" t="s">
        <v>18898</v>
      </c>
      <c r="L4110" s="2" t="s">
        <v>30</v>
      </c>
      <c r="M4110" s="2">
        <v>6</v>
      </c>
      <c r="N4110" s="2">
        <v>686</v>
      </c>
      <c r="O4110" s="2">
        <v>885</v>
      </c>
      <c r="P4110" s="2">
        <v>88</v>
      </c>
      <c r="Q4110" s="4">
        <f t="shared" si="64"/>
        <v>1.2900874635568513</v>
      </c>
    </row>
    <row r="4111" spans="1:17">
      <c r="A4111" s="1" t="s">
        <v>18899</v>
      </c>
      <c r="B4111" s="1" t="s">
        <v>1</v>
      </c>
      <c r="C4111" s="1" t="s">
        <v>18900</v>
      </c>
      <c r="D4111" s="55" t="s">
        <v>10</v>
      </c>
      <c r="E4111" s="66" t="s">
        <v>18901</v>
      </c>
      <c r="F4111" s="55" t="s">
        <v>12</v>
      </c>
      <c r="G4111" s="3">
        <v>43693</v>
      </c>
      <c r="H4111" s="1">
        <v>2019</v>
      </c>
      <c r="I4111" s="1" t="s">
        <v>13</v>
      </c>
      <c r="J4111" s="1" t="s">
        <v>529</v>
      </c>
      <c r="K4111" s="1" t="s">
        <v>18902</v>
      </c>
      <c r="L4111" s="2" t="s">
        <v>30</v>
      </c>
      <c r="M4111" s="2">
        <v>6</v>
      </c>
      <c r="N4111" s="2">
        <v>545</v>
      </c>
      <c r="O4111" s="2">
        <v>807</v>
      </c>
      <c r="P4111" s="2">
        <v>80</v>
      </c>
      <c r="Q4111" s="4">
        <f t="shared" si="64"/>
        <v>1.4807339449541284</v>
      </c>
    </row>
    <row r="4112" spans="1:17">
      <c r="A4112" s="1" t="s">
        <v>18903</v>
      </c>
      <c r="B4112" s="1" t="s">
        <v>17</v>
      </c>
      <c r="C4112" s="1" t="s">
        <v>18904</v>
      </c>
      <c r="D4112" s="55" t="s">
        <v>18905</v>
      </c>
      <c r="E4112" s="66" t="s">
        <v>18906</v>
      </c>
      <c r="F4112" s="55" t="s">
        <v>13449</v>
      </c>
      <c r="G4112" s="3">
        <v>43524</v>
      </c>
      <c r="H4112" s="1">
        <v>2016</v>
      </c>
      <c r="I4112" s="1" t="s">
        <v>421</v>
      </c>
      <c r="J4112" s="1" t="s">
        <v>214</v>
      </c>
      <c r="K4112" s="1" t="s">
        <v>18907</v>
      </c>
      <c r="L4112" s="2" t="s">
        <v>37</v>
      </c>
      <c r="M4112" s="2">
        <v>8</v>
      </c>
      <c r="N4112" s="2">
        <v>440</v>
      </c>
      <c r="O4112" s="2">
        <v>746</v>
      </c>
      <c r="P4112" s="2">
        <v>80</v>
      </c>
      <c r="Q4112" s="4">
        <f t="shared" si="64"/>
        <v>1.6954545454545455</v>
      </c>
    </row>
    <row r="4113" spans="1:17">
      <c r="A4113" s="1" t="s">
        <v>18908</v>
      </c>
      <c r="B4113" s="1" t="s">
        <v>17</v>
      </c>
      <c r="C4113" s="1" t="s">
        <v>18909</v>
      </c>
      <c r="D4113" s="55" t="s">
        <v>18910</v>
      </c>
      <c r="E4113" s="66" t="s">
        <v>18911</v>
      </c>
      <c r="F4113" s="55" t="s">
        <v>12</v>
      </c>
      <c r="G4113" s="3">
        <v>43927</v>
      </c>
      <c r="H4113" s="1">
        <v>2019</v>
      </c>
      <c r="I4113" s="1" t="s">
        <v>129</v>
      </c>
      <c r="J4113" s="1" t="s">
        <v>28</v>
      </c>
      <c r="K4113" s="1" t="s">
        <v>18912</v>
      </c>
      <c r="L4113" s="2" t="s">
        <v>30</v>
      </c>
      <c r="M4113" s="2">
        <v>8</v>
      </c>
      <c r="N4113" s="2">
        <v>665</v>
      </c>
      <c r="O4113" s="2">
        <v>933</v>
      </c>
      <c r="P4113" s="2">
        <v>80</v>
      </c>
      <c r="Q4113" s="4">
        <f t="shared" si="64"/>
        <v>1.4030075187969926</v>
      </c>
    </row>
    <row r="4114" spans="1:17">
      <c r="A4114" s="1" t="s">
        <v>18913</v>
      </c>
      <c r="B4114" s="1" t="s">
        <v>1</v>
      </c>
      <c r="C4114" s="1" t="s">
        <v>18914</v>
      </c>
      <c r="D4114" s="55" t="s">
        <v>10</v>
      </c>
      <c r="E4114" s="66" t="s">
        <v>18915</v>
      </c>
      <c r="F4114" s="55" t="s">
        <v>6296</v>
      </c>
      <c r="G4114" s="3">
        <v>43431</v>
      </c>
      <c r="H4114" s="1">
        <v>2015</v>
      </c>
      <c r="I4114" s="1" t="s">
        <v>4</v>
      </c>
      <c r="J4114" s="1" t="s">
        <v>93</v>
      </c>
      <c r="K4114" s="1" t="s">
        <v>18916</v>
      </c>
      <c r="L4114" s="2" t="s">
        <v>71</v>
      </c>
      <c r="M4114" s="2">
        <v>6</v>
      </c>
      <c r="N4114" s="2">
        <v>673</v>
      </c>
      <c r="O4114" s="2">
        <v>789</v>
      </c>
      <c r="P4114" s="2">
        <v>86</v>
      </c>
      <c r="Q4114" s="4">
        <f t="shared" si="64"/>
        <v>1.1723625557206538</v>
      </c>
    </row>
    <row r="4115" spans="1:17">
      <c r="A4115" s="1" t="s">
        <v>18917</v>
      </c>
      <c r="B4115" s="1" t="s">
        <v>1</v>
      </c>
      <c r="C4115" s="1" t="s">
        <v>18918</v>
      </c>
      <c r="D4115" s="55" t="s">
        <v>10</v>
      </c>
      <c r="E4115" s="66"/>
      <c r="F4115" s="55" t="s">
        <v>463</v>
      </c>
      <c r="G4115" s="3">
        <v>43359</v>
      </c>
      <c r="H4115" s="1">
        <v>2014</v>
      </c>
      <c r="I4115" s="1" t="s">
        <v>13</v>
      </c>
      <c r="J4115" s="1" t="s">
        <v>93</v>
      </c>
      <c r="K4115" s="1" t="s">
        <v>18919</v>
      </c>
      <c r="L4115" s="2" t="s">
        <v>15</v>
      </c>
      <c r="M4115" s="2">
        <v>9</v>
      </c>
      <c r="N4115" s="2">
        <v>425</v>
      </c>
      <c r="O4115" s="2">
        <v>743</v>
      </c>
      <c r="P4115" s="2">
        <v>84</v>
      </c>
      <c r="Q4115" s="4">
        <f t="shared" si="64"/>
        <v>1.7482352941176471</v>
      </c>
    </row>
    <row r="4116" spans="1:17">
      <c r="A4116" s="1" t="s">
        <v>18920</v>
      </c>
      <c r="B4116" s="1" t="s">
        <v>1</v>
      </c>
      <c r="C4116" s="55" t="s">
        <v>18921</v>
      </c>
      <c r="D4116" s="55" t="s">
        <v>10</v>
      </c>
      <c r="E4116" s="66" t="s">
        <v>18922</v>
      </c>
      <c r="F4116" s="55" t="s">
        <v>41</v>
      </c>
      <c r="G4116" s="3">
        <v>42887</v>
      </c>
      <c r="H4116" s="1">
        <v>2016</v>
      </c>
      <c r="I4116" s="1" t="s">
        <v>4</v>
      </c>
      <c r="J4116" s="1" t="s">
        <v>161</v>
      </c>
      <c r="K4116" s="1" t="s">
        <v>18923</v>
      </c>
      <c r="L4116" s="2" t="s">
        <v>163</v>
      </c>
      <c r="M4116" s="2">
        <v>7</v>
      </c>
      <c r="N4116" s="2">
        <v>678</v>
      </c>
      <c r="O4116" s="2">
        <v>763</v>
      </c>
      <c r="P4116" s="2">
        <v>81</v>
      </c>
      <c r="Q4116" s="4">
        <f t="shared" si="64"/>
        <v>1.1253687315634218</v>
      </c>
    </row>
    <row r="4117" spans="1:17">
      <c r="A4117" s="1" t="s">
        <v>18924</v>
      </c>
      <c r="B4117" s="1" t="s">
        <v>1</v>
      </c>
      <c r="C4117" s="1" t="s">
        <v>18925</v>
      </c>
      <c r="D4117" s="55" t="s">
        <v>10</v>
      </c>
      <c r="E4117" s="66"/>
      <c r="F4117" s="55" t="s">
        <v>41</v>
      </c>
      <c r="G4117" s="3">
        <v>43739</v>
      </c>
      <c r="H4117" s="1">
        <v>2018</v>
      </c>
      <c r="I4117" s="1" t="s">
        <v>4</v>
      </c>
      <c r="J4117" s="1" t="s">
        <v>161</v>
      </c>
      <c r="K4117" s="1" t="s">
        <v>18926</v>
      </c>
      <c r="L4117" s="2" t="s">
        <v>163</v>
      </c>
      <c r="M4117" s="2">
        <v>7</v>
      </c>
      <c r="N4117" s="2">
        <v>589</v>
      </c>
      <c r="O4117" s="2">
        <v>796</v>
      </c>
      <c r="P4117" s="2">
        <v>89</v>
      </c>
      <c r="Q4117" s="4">
        <f t="shared" si="64"/>
        <v>1.3514431239388796</v>
      </c>
    </row>
    <row r="4118" spans="1:17">
      <c r="A4118" s="1" t="s">
        <v>18927</v>
      </c>
      <c r="B4118" s="1" t="s">
        <v>17</v>
      </c>
      <c r="C4118" s="1" t="s">
        <v>18928</v>
      </c>
      <c r="D4118" s="55" t="s">
        <v>18929</v>
      </c>
      <c r="E4118" s="66" t="s">
        <v>18930</v>
      </c>
      <c r="F4118" s="55" t="s">
        <v>12</v>
      </c>
      <c r="G4118" s="3">
        <v>43773</v>
      </c>
      <c r="H4118" s="1">
        <v>2016</v>
      </c>
      <c r="I4118" s="1" t="s">
        <v>220</v>
      </c>
      <c r="J4118" s="1" t="s">
        <v>35</v>
      </c>
      <c r="K4118" s="1" t="s">
        <v>18931</v>
      </c>
      <c r="L4118" s="2" t="s">
        <v>37</v>
      </c>
      <c r="M4118" s="2">
        <v>8</v>
      </c>
      <c r="N4118" s="2">
        <v>662</v>
      </c>
      <c r="O4118" s="2">
        <v>817</v>
      </c>
      <c r="P4118" s="2">
        <v>86</v>
      </c>
      <c r="Q4118" s="4">
        <f t="shared" si="64"/>
        <v>1.2341389728096677</v>
      </c>
    </row>
    <row r="4119" spans="1:17">
      <c r="A4119" s="1" t="s">
        <v>18932</v>
      </c>
      <c r="B4119" s="1" t="s">
        <v>17</v>
      </c>
      <c r="C4119" s="1" t="s">
        <v>18933</v>
      </c>
      <c r="D4119" s="55" t="s">
        <v>18934</v>
      </c>
      <c r="E4119" s="66" t="s">
        <v>18935</v>
      </c>
      <c r="F4119" s="55" t="s">
        <v>68</v>
      </c>
      <c r="G4119" s="3">
        <v>43313</v>
      </c>
      <c r="H4119" s="1">
        <v>2017</v>
      </c>
      <c r="I4119" s="1" t="s">
        <v>312</v>
      </c>
      <c r="J4119" s="1" t="s">
        <v>214</v>
      </c>
      <c r="K4119" s="1" t="s">
        <v>18936</v>
      </c>
      <c r="L4119" s="2" t="s">
        <v>37</v>
      </c>
      <c r="M4119" s="2">
        <v>9</v>
      </c>
      <c r="N4119" s="2">
        <v>695</v>
      </c>
      <c r="O4119" s="2">
        <v>975</v>
      </c>
      <c r="P4119" s="2">
        <v>83</v>
      </c>
      <c r="Q4119" s="4">
        <f t="shared" si="64"/>
        <v>1.4028776978417266</v>
      </c>
    </row>
    <row r="4120" spans="1:17">
      <c r="A4120" s="1" t="s">
        <v>18937</v>
      </c>
      <c r="B4120" s="1" t="s">
        <v>1</v>
      </c>
      <c r="C4120" s="1" t="s">
        <v>18938</v>
      </c>
      <c r="D4120" s="55" t="s">
        <v>10</v>
      </c>
      <c r="E4120" s="55" t="s">
        <v>18939</v>
      </c>
      <c r="F4120" s="55" t="s">
        <v>12</v>
      </c>
      <c r="G4120" s="3">
        <v>43449</v>
      </c>
      <c r="H4120" s="1">
        <v>2013</v>
      </c>
      <c r="I4120" s="1" t="s">
        <v>4</v>
      </c>
      <c r="J4120" s="1" t="s">
        <v>336</v>
      </c>
      <c r="K4120" s="1" t="s">
        <v>18940</v>
      </c>
      <c r="L4120" s="2" t="s">
        <v>71</v>
      </c>
      <c r="M4120" s="2">
        <v>9</v>
      </c>
      <c r="N4120" s="2">
        <v>599</v>
      </c>
      <c r="O4120" s="2">
        <v>879</v>
      </c>
      <c r="P4120" s="2">
        <v>86</v>
      </c>
      <c r="Q4120" s="4">
        <f t="shared" si="64"/>
        <v>1.4674457429048413</v>
      </c>
    </row>
    <row r="4121" spans="1:17">
      <c r="A4121" s="1" t="s">
        <v>18941</v>
      </c>
      <c r="B4121" s="1" t="s">
        <v>17</v>
      </c>
      <c r="C4121" s="1" t="s">
        <v>18942</v>
      </c>
      <c r="D4121" s="55" t="s">
        <v>18943</v>
      </c>
      <c r="E4121" s="66" t="s">
        <v>18944</v>
      </c>
      <c r="F4121" s="55" t="s">
        <v>135</v>
      </c>
      <c r="G4121" s="3">
        <v>43252</v>
      </c>
      <c r="H4121" s="1">
        <v>2004</v>
      </c>
      <c r="I4121" s="1" t="s">
        <v>1611</v>
      </c>
      <c r="J4121" s="1" t="s">
        <v>940</v>
      </c>
      <c r="K4121" s="1" t="s">
        <v>18945</v>
      </c>
      <c r="L4121" s="2" t="s">
        <v>942</v>
      </c>
      <c r="M4121" s="2">
        <v>7</v>
      </c>
      <c r="N4121" s="2">
        <v>651</v>
      </c>
      <c r="O4121" s="2">
        <v>740</v>
      </c>
      <c r="P4121" s="2">
        <v>89</v>
      </c>
      <c r="Q4121" s="4">
        <f t="shared" si="64"/>
        <v>1.1367127496159755</v>
      </c>
    </row>
    <row r="4122" spans="1:17">
      <c r="A4122" s="1" t="s">
        <v>18946</v>
      </c>
      <c r="B4122" s="1" t="s">
        <v>17</v>
      </c>
      <c r="C4122" s="1" t="s">
        <v>18947</v>
      </c>
      <c r="D4122" s="55" t="s">
        <v>18948</v>
      </c>
      <c r="E4122" s="66" t="s">
        <v>18949</v>
      </c>
      <c r="F4122" s="55" t="s">
        <v>237</v>
      </c>
      <c r="G4122" s="3">
        <v>43903</v>
      </c>
      <c r="H4122" s="1">
        <v>2019</v>
      </c>
      <c r="I4122" s="1" t="s">
        <v>3865</v>
      </c>
      <c r="J4122" s="1" t="s">
        <v>214</v>
      </c>
      <c r="K4122" s="1" t="s">
        <v>18950</v>
      </c>
      <c r="L4122" s="2" t="s">
        <v>37</v>
      </c>
      <c r="M4122" s="2">
        <v>8</v>
      </c>
      <c r="N4122" s="2">
        <v>522</v>
      </c>
      <c r="O4122" s="2">
        <v>888</v>
      </c>
      <c r="P4122" s="2">
        <v>84</v>
      </c>
      <c r="Q4122" s="4">
        <f t="shared" si="64"/>
        <v>1.7011494252873562</v>
      </c>
    </row>
    <row r="4123" spans="1:17">
      <c r="A4123" s="1" t="s">
        <v>18951</v>
      </c>
      <c r="B4123" s="1" t="s">
        <v>1</v>
      </c>
      <c r="C4123" s="1" t="s">
        <v>18952</v>
      </c>
      <c r="D4123" s="55" t="s">
        <v>1030</v>
      </c>
      <c r="E4123" s="66" t="s">
        <v>1031</v>
      </c>
      <c r="F4123" s="55" t="s">
        <v>1032</v>
      </c>
      <c r="G4123" s="3">
        <v>43862</v>
      </c>
      <c r="H4123" s="1">
        <v>2019</v>
      </c>
      <c r="I4123" s="1" t="s">
        <v>2257</v>
      </c>
      <c r="J4123" s="1" t="s">
        <v>754</v>
      </c>
      <c r="K4123" s="1" t="s">
        <v>18953</v>
      </c>
      <c r="L4123" s="2" t="s">
        <v>163</v>
      </c>
      <c r="M4123" s="2">
        <v>9</v>
      </c>
      <c r="N4123" s="2">
        <v>610</v>
      </c>
      <c r="O4123" s="2">
        <v>759</v>
      </c>
      <c r="P4123" s="2">
        <v>88</v>
      </c>
      <c r="Q4123" s="4">
        <f t="shared" si="64"/>
        <v>1.2442622950819673</v>
      </c>
    </row>
    <row r="4124" spans="1:17">
      <c r="A4124" s="1" t="s">
        <v>18954</v>
      </c>
      <c r="B4124" s="1" t="s">
        <v>17</v>
      </c>
      <c r="C4124" s="1" t="s">
        <v>18955</v>
      </c>
      <c r="D4124" s="55" t="s">
        <v>18956</v>
      </c>
      <c r="E4124" s="66" t="s">
        <v>18957</v>
      </c>
      <c r="F4124" s="55" t="s">
        <v>407</v>
      </c>
      <c r="G4124" s="3">
        <v>43546</v>
      </c>
      <c r="H4124" s="1">
        <v>2018</v>
      </c>
      <c r="I4124" s="1" t="s">
        <v>851</v>
      </c>
      <c r="J4124" s="1" t="s">
        <v>214</v>
      </c>
      <c r="K4124" s="1" t="s">
        <v>18958</v>
      </c>
      <c r="L4124" s="2" t="s">
        <v>30</v>
      </c>
      <c r="M4124" s="2">
        <v>8</v>
      </c>
      <c r="N4124" s="2">
        <v>424</v>
      </c>
      <c r="O4124" s="2">
        <v>983</v>
      </c>
      <c r="P4124" s="2">
        <v>87</v>
      </c>
      <c r="Q4124" s="4">
        <f t="shared" si="64"/>
        <v>2.3183962264150941</v>
      </c>
    </row>
    <row r="4125" spans="1:17">
      <c r="A4125" s="1" t="s">
        <v>18959</v>
      </c>
      <c r="B4125" s="1" t="s">
        <v>17</v>
      </c>
      <c r="C4125" s="1" t="s">
        <v>18960</v>
      </c>
      <c r="D4125" s="55" t="s">
        <v>18961</v>
      </c>
      <c r="E4125" s="66" t="s">
        <v>18962</v>
      </c>
      <c r="F4125" s="55" t="s">
        <v>167</v>
      </c>
      <c r="G4125" s="3">
        <v>43983</v>
      </c>
      <c r="H4125" s="1">
        <v>2018</v>
      </c>
      <c r="I4125" s="1" t="s">
        <v>1240</v>
      </c>
      <c r="J4125" s="1" t="s">
        <v>2388</v>
      </c>
      <c r="K4125" s="1" t="s">
        <v>18963</v>
      </c>
      <c r="L4125" s="2" t="s">
        <v>942</v>
      </c>
      <c r="M4125" s="2">
        <v>10</v>
      </c>
      <c r="N4125" s="2">
        <v>630</v>
      </c>
      <c r="O4125" s="2">
        <v>869</v>
      </c>
      <c r="P4125" s="2">
        <v>81</v>
      </c>
      <c r="Q4125" s="4">
        <f t="shared" si="64"/>
        <v>1.3793650793650793</v>
      </c>
    </row>
    <row r="4126" spans="1:17">
      <c r="A4126" s="1" t="s">
        <v>18964</v>
      </c>
      <c r="B4126" s="1" t="s">
        <v>17</v>
      </c>
      <c r="C4126" s="1" t="s">
        <v>18965</v>
      </c>
      <c r="D4126" s="55" t="s">
        <v>2928</v>
      </c>
      <c r="E4126" s="55" t="s">
        <v>18966</v>
      </c>
      <c r="F4126" s="55" t="s">
        <v>12</v>
      </c>
      <c r="G4126" s="3">
        <v>43620</v>
      </c>
      <c r="H4126" s="1">
        <v>2019</v>
      </c>
      <c r="I4126" s="1" t="s">
        <v>3014</v>
      </c>
      <c r="J4126" s="1" t="s">
        <v>1319</v>
      </c>
      <c r="K4126" s="1" t="s">
        <v>18967</v>
      </c>
      <c r="L4126" s="2" t="s">
        <v>37</v>
      </c>
      <c r="M4126" s="2">
        <v>6</v>
      </c>
      <c r="N4126" s="2">
        <v>465</v>
      </c>
      <c r="O4126" s="2">
        <v>878</v>
      </c>
      <c r="P4126" s="2">
        <v>80</v>
      </c>
      <c r="Q4126" s="4">
        <f t="shared" si="64"/>
        <v>1.8881720430107527</v>
      </c>
    </row>
    <row r="4127" spans="1:17">
      <c r="A4127" s="1" t="s">
        <v>18968</v>
      </c>
      <c r="B4127" s="1" t="s">
        <v>17</v>
      </c>
      <c r="C4127" s="1" t="s">
        <v>18969</v>
      </c>
      <c r="D4127" s="55" t="s">
        <v>18970</v>
      </c>
      <c r="E4127" s="66" t="s">
        <v>18971</v>
      </c>
      <c r="F4127" s="55" t="s">
        <v>119</v>
      </c>
      <c r="G4127" s="3">
        <v>43945</v>
      </c>
      <c r="H4127" s="1">
        <v>2012</v>
      </c>
      <c r="I4127" s="1" t="s">
        <v>421</v>
      </c>
      <c r="J4127" s="1" t="s">
        <v>21</v>
      </c>
      <c r="K4127" s="1" t="s">
        <v>18972</v>
      </c>
      <c r="L4127" s="2" t="s">
        <v>942</v>
      </c>
      <c r="M4127" s="2">
        <v>9</v>
      </c>
      <c r="N4127" s="2">
        <v>548</v>
      </c>
      <c r="O4127" s="2">
        <v>833</v>
      </c>
      <c r="P4127" s="2">
        <v>84</v>
      </c>
      <c r="Q4127" s="4">
        <f t="shared" si="64"/>
        <v>1.5200729927007299</v>
      </c>
    </row>
    <row r="4128" spans="1:17">
      <c r="A4128" s="1" t="s">
        <v>18973</v>
      </c>
      <c r="B4128" s="1" t="s">
        <v>17</v>
      </c>
      <c r="C4128" s="1" t="s">
        <v>18974</v>
      </c>
      <c r="D4128" s="55" t="s">
        <v>8137</v>
      </c>
      <c r="E4128" s="66" t="s">
        <v>18975</v>
      </c>
      <c r="F4128" s="55" t="s">
        <v>68</v>
      </c>
      <c r="G4128" s="3">
        <v>42786</v>
      </c>
      <c r="H4128" s="1">
        <v>2016</v>
      </c>
      <c r="I4128" s="1" t="s">
        <v>851</v>
      </c>
      <c r="J4128" s="1" t="s">
        <v>214</v>
      </c>
      <c r="K4128" s="1" t="s">
        <v>18976</v>
      </c>
      <c r="L4128" s="2" t="s">
        <v>30</v>
      </c>
      <c r="M4128" s="2">
        <v>6</v>
      </c>
      <c r="N4128" s="2">
        <v>698</v>
      </c>
      <c r="O4128" s="2">
        <v>715</v>
      </c>
      <c r="P4128" s="2">
        <v>90</v>
      </c>
      <c r="Q4128" s="4">
        <f t="shared" si="64"/>
        <v>1.0243553008595989</v>
      </c>
    </row>
    <row r="4129" spans="1:17">
      <c r="A4129" s="1" t="s">
        <v>18977</v>
      </c>
      <c r="B4129" s="1" t="s">
        <v>1</v>
      </c>
      <c r="C4129" s="1" t="s">
        <v>18978</v>
      </c>
      <c r="D4129" s="55" t="s">
        <v>10</v>
      </c>
      <c r="E4129" s="66" t="s">
        <v>18979</v>
      </c>
      <c r="F4129" s="55" t="s">
        <v>41</v>
      </c>
      <c r="G4129" s="3">
        <v>43685</v>
      </c>
      <c r="H4129" s="1">
        <v>2014</v>
      </c>
      <c r="I4129" s="1" t="s">
        <v>4</v>
      </c>
      <c r="J4129" s="1" t="s">
        <v>42</v>
      </c>
      <c r="K4129" s="1" t="s">
        <v>18980</v>
      </c>
      <c r="L4129" s="2" t="s">
        <v>30</v>
      </c>
      <c r="M4129" s="2">
        <v>6</v>
      </c>
      <c r="N4129" s="2">
        <v>526</v>
      </c>
      <c r="O4129" s="2">
        <v>825</v>
      </c>
      <c r="P4129" s="2">
        <v>88</v>
      </c>
      <c r="Q4129" s="4">
        <f t="shared" si="64"/>
        <v>1.5684410646387832</v>
      </c>
    </row>
    <row r="4130" spans="1:17">
      <c r="A4130" s="1" t="s">
        <v>18981</v>
      </c>
      <c r="B4130" s="1" t="s">
        <v>17</v>
      </c>
      <c r="C4130" s="1" t="s">
        <v>18982</v>
      </c>
      <c r="D4130" s="55" t="s">
        <v>18983</v>
      </c>
      <c r="E4130" s="66" t="s">
        <v>18984</v>
      </c>
      <c r="F4130" s="55" t="s">
        <v>68</v>
      </c>
      <c r="G4130" s="3">
        <v>43936</v>
      </c>
      <c r="H4130" s="1">
        <v>2019</v>
      </c>
      <c r="I4130" s="1" t="s">
        <v>793</v>
      </c>
      <c r="J4130" s="1" t="s">
        <v>50</v>
      </c>
      <c r="K4130" s="1" t="s">
        <v>18985</v>
      </c>
      <c r="L4130" s="2" t="s">
        <v>71</v>
      </c>
      <c r="M4130" s="2">
        <v>7</v>
      </c>
      <c r="N4130" s="2">
        <v>554</v>
      </c>
      <c r="O4130" s="2">
        <v>945</v>
      </c>
      <c r="P4130" s="2">
        <v>83</v>
      </c>
      <c r="Q4130" s="4">
        <f t="shared" si="64"/>
        <v>1.7057761732851986</v>
      </c>
    </row>
    <row r="4131" spans="1:17">
      <c r="A4131" s="1" t="s">
        <v>18986</v>
      </c>
      <c r="B4131" s="1" t="s">
        <v>17</v>
      </c>
      <c r="C4131" s="1" t="s">
        <v>18987</v>
      </c>
      <c r="D4131" s="55" t="s">
        <v>18988</v>
      </c>
      <c r="E4131" s="66" t="s">
        <v>18989</v>
      </c>
      <c r="F4131" s="55" t="s">
        <v>1275</v>
      </c>
      <c r="G4131" s="3">
        <v>43680</v>
      </c>
      <c r="H4131" s="1">
        <v>2017</v>
      </c>
      <c r="I4131" s="1" t="s">
        <v>408</v>
      </c>
      <c r="J4131" s="1" t="s">
        <v>21</v>
      </c>
      <c r="K4131" s="1" t="s">
        <v>18990</v>
      </c>
      <c r="L4131" s="2" t="s">
        <v>37</v>
      </c>
      <c r="M4131" s="2">
        <v>9</v>
      </c>
      <c r="N4131" s="2">
        <v>434</v>
      </c>
      <c r="O4131" s="2">
        <v>725</v>
      </c>
      <c r="P4131" s="2">
        <v>81</v>
      </c>
      <c r="Q4131" s="4">
        <f t="shared" si="64"/>
        <v>1.6705069124423964</v>
      </c>
    </row>
    <row r="4132" spans="1:17">
      <c r="A4132" s="1" t="s">
        <v>18991</v>
      </c>
      <c r="B4132" s="1" t="s">
        <v>17</v>
      </c>
      <c r="C4132" s="1" t="s">
        <v>18992</v>
      </c>
      <c r="D4132" s="55" t="s">
        <v>18988</v>
      </c>
      <c r="E4132" s="66" t="s">
        <v>18989</v>
      </c>
      <c r="F4132" s="55" t="s">
        <v>1275</v>
      </c>
      <c r="G4132" s="3">
        <v>43862</v>
      </c>
      <c r="H4132" s="1">
        <v>2019</v>
      </c>
      <c r="I4132" s="1" t="s">
        <v>178</v>
      </c>
      <c r="J4132" s="1" t="s">
        <v>21</v>
      </c>
      <c r="K4132" s="1" t="s">
        <v>18993</v>
      </c>
      <c r="L4132" s="2" t="s">
        <v>15</v>
      </c>
      <c r="M4132" s="2">
        <v>8</v>
      </c>
      <c r="N4132" s="2">
        <v>461</v>
      </c>
      <c r="O4132" s="2">
        <v>988</v>
      </c>
      <c r="P4132" s="2">
        <v>90</v>
      </c>
      <c r="Q4132" s="4">
        <f t="shared" si="64"/>
        <v>2.1431670281995663</v>
      </c>
    </row>
    <row r="4133" spans="1:17">
      <c r="A4133" s="1" t="s">
        <v>18994</v>
      </c>
      <c r="B4133" s="1" t="s">
        <v>1</v>
      </c>
      <c r="C4133" s="1" t="s">
        <v>18995</v>
      </c>
      <c r="D4133" s="55" t="s">
        <v>10</v>
      </c>
      <c r="E4133" s="66" t="s">
        <v>18996</v>
      </c>
      <c r="F4133" s="55" t="s">
        <v>68</v>
      </c>
      <c r="G4133" s="3">
        <v>44155</v>
      </c>
      <c r="H4133" s="1">
        <v>2020</v>
      </c>
      <c r="I4133" s="1" t="s">
        <v>4</v>
      </c>
      <c r="J4133" s="1" t="s">
        <v>401</v>
      </c>
      <c r="K4133" s="1" t="s">
        <v>18997</v>
      </c>
      <c r="L4133" s="2" t="s">
        <v>30</v>
      </c>
      <c r="M4133" s="2">
        <v>7</v>
      </c>
      <c r="N4133" s="2">
        <v>506</v>
      </c>
      <c r="O4133" s="2">
        <v>721</v>
      </c>
      <c r="P4133" s="2">
        <v>83</v>
      </c>
      <c r="Q4133" s="4">
        <f t="shared" si="64"/>
        <v>1.424901185770751</v>
      </c>
    </row>
    <row r="4134" spans="1:17">
      <c r="A4134" s="1" t="s">
        <v>18998</v>
      </c>
      <c r="B4134" s="1" t="s">
        <v>17</v>
      </c>
      <c r="C4134" s="1" t="s">
        <v>18999</v>
      </c>
      <c r="D4134" s="55" t="s">
        <v>19000</v>
      </c>
      <c r="E4134" s="55" t="s">
        <v>19001</v>
      </c>
      <c r="F4134" s="55" t="s">
        <v>12</v>
      </c>
      <c r="G4134" s="3">
        <v>43861</v>
      </c>
      <c r="H4134" s="1">
        <v>2020</v>
      </c>
      <c r="I4134" s="1" t="s">
        <v>1023</v>
      </c>
      <c r="J4134" s="1" t="s">
        <v>611</v>
      </c>
      <c r="K4134" s="1" t="s">
        <v>19002</v>
      </c>
      <c r="L4134" s="2" t="s">
        <v>30</v>
      </c>
      <c r="M4134" s="2">
        <v>10</v>
      </c>
      <c r="N4134" s="2">
        <v>572</v>
      </c>
      <c r="O4134" s="2">
        <v>981</v>
      </c>
      <c r="P4134" s="2">
        <v>87</v>
      </c>
      <c r="Q4134" s="4">
        <f t="shared" si="64"/>
        <v>1.715034965034965</v>
      </c>
    </row>
    <row r="4135" spans="1:17">
      <c r="A4135" s="1" t="s">
        <v>19003</v>
      </c>
      <c r="B4135" s="1" t="s">
        <v>1</v>
      </c>
      <c r="C4135" s="1" t="s">
        <v>19004</v>
      </c>
      <c r="D4135" s="55" t="s">
        <v>10</v>
      </c>
      <c r="E4135" s="66" t="s">
        <v>19005</v>
      </c>
      <c r="F4135" s="55"/>
      <c r="G4135" s="3">
        <v>43788</v>
      </c>
      <c r="H4135" s="1">
        <v>2019</v>
      </c>
      <c r="I4135" s="1" t="s">
        <v>4</v>
      </c>
      <c r="J4135" s="1" t="s">
        <v>401</v>
      </c>
      <c r="K4135" s="1" t="s">
        <v>19006</v>
      </c>
      <c r="L4135" s="2" t="s">
        <v>37</v>
      </c>
      <c r="M4135" s="2">
        <v>6</v>
      </c>
      <c r="N4135" s="2">
        <v>653</v>
      </c>
      <c r="O4135" s="2">
        <v>949</v>
      </c>
      <c r="P4135" s="2">
        <v>85</v>
      </c>
      <c r="Q4135" s="4">
        <f t="shared" si="64"/>
        <v>1.4532924961715161</v>
      </c>
    </row>
    <row r="4136" spans="1:17">
      <c r="A4136" s="1" t="s">
        <v>19007</v>
      </c>
      <c r="B4136" s="1" t="s">
        <v>1</v>
      </c>
      <c r="C4136" s="1" t="s">
        <v>19008</v>
      </c>
      <c r="D4136" s="55" t="s">
        <v>10</v>
      </c>
      <c r="E4136" s="66" t="s">
        <v>19009</v>
      </c>
      <c r="F4136" s="55" t="s">
        <v>212</v>
      </c>
      <c r="G4136" s="3">
        <v>43225</v>
      </c>
      <c r="H4136" s="1">
        <v>2015</v>
      </c>
      <c r="I4136" s="1" t="s">
        <v>4</v>
      </c>
      <c r="J4136" s="1" t="s">
        <v>56</v>
      </c>
      <c r="K4136" s="1" t="s">
        <v>19010</v>
      </c>
      <c r="L4136" s="2" t="s">
        <v>37</v>
      </c>
      <c r="M4136" s="2">
        <v>8</v>
      </c>
      <c r="N4136" s="2">
        <v>648</v>
      </c>
      <c r="O4136" s="2">
        <v>804</v>
      </c>
      <c r="P4136" s="2">
        <v>90</v>
      </c>
      <c r="Q4136" s="4">
        <f t="shared" si="64"/>
        <v>1.2407407407407407</v>
      </c>
    </row>
    <row r="4137" spans="1:17">
      <c r="A4137" s="1" t="s">
        <v>19011</v>
      </c>
      <c r="B4137" s="1" t="s">
        <v>17</v>
      </c>
      <c r="C4137" s="1" t="s">
        <v>19012</v>
      </c>
      <c r="D4137" s="55" t="s">
        <v>19013</v>
      </c>
      <c r="E4137" s="66" t="s">
        <v>19014</v>
      </c>
      <c r="F4137" s="55" t="s">
        <v>167</v>
      </c>
      <c r="G4137" s="3">
        <v>43009</v>
      </c>
      <c r="H4137" s="1">
        <v>2015</v>
      </c>
      <c r="I4137" s="1" t="s">
        <v>357</v>
      </c>
      <c r="J4137" s="1" t="s">
        <v>6551</v>
      </c>
      <c r="K4137" s="1" t="s">
        <v>19015</v>
      </c>
      <c r="L4137" s="2" t="s">
        <v>123</v>
      </c>
      <c r="M4137" s="2">
        <v>9</v>
      </c>
      <c r="N4137" s="2">
        <v>432</v>
      </c>
      <c r="O4137" s="2">
        <v>714</v>
      </c>
      <c r="P4137" s="2">
        <v>83</v>
      </c>
      <c r="Q4137" s="4">
        <f t="shared" si="64"/>
        <v>1.6527777777777777</v>
      </c>
    </row>
    <row r="4138" spans="1:17">
      <c r="A4138" s="1" t="s">
        <v>19016</v>
      </c>
      <c r="B4138" s="1" t="s">
        <v>1</v>
      </c>
      <c r="C4138" s="1" t="s">
        <v>19017</v>
      </c>
      <c r="D4138" s="55" t="s">
        <v>10</v>
      </c>
      <c r="E4138" s="66" t="s">
        <v>19018</v>
      </c>
      <c r="F4138" s="55" t="s">
        <v>980</v>
      </c>
      <c r="G4138" s="3">
        <v>42712</v>
      </c>
      <c r="H4138" s="1">
        <v>2016</v>
      </c>
      <c r="I4138" s="1" t="s">
        <v>4</v>
      </c>
      <c r="J4138" s="1" t="s">
        <v>401</v>
      </c>
      <c r="K4138" s="1" t="s">
        <v>19019</v>
      </c>
      <c r="L4138" s="2" t="s">
        <v>37</v>
      </c>
      <c r="M4138" s="2">
        <v>6</v>
      </c>
      <c r="N4138" s="2">
        <v>695</v>
      </c>
      <c r="O4138" s="2">
        <v>845</v>
      </c>
      <c r="P4138" s="2">
        <v>85</v>
      </c>
      <c r="Q4138" s="4">
        <f t="shared" si="64"/>
        <v>1.2158273381294964</v>
      </c>
    </row>
    <row r="4139" spans="1:17">
      <c r="A4139" s="1" t="s">
        <v>19020</v>
      </c>
      <c r="B4139" s="1" t="s">
        <v>17</v>
      </c>
      <c r="C4139" s="1" t="s">
        <v>19021</v>
      </c>
      <c r="D4139" s="55" t="s">
        <v>19022</v>
      </c>
      <c r="E4139" s="66" t="s">
        <v>19023</v>
      </c>
      <c r="F4139" s="55" t="s">
        <v>68</v>
      </c>
      <c r="G4139" s="3">
        <v>44139</v>
      </c>
      <c r="H4139" s="1">
        <v>2020</v>
      </c>
      <c r="I4139" s="1" t="s">
        <v>1611</v>
      </c>
      <c r="J4139" s="1" t="s">
        <v>214</v>
      </c>
      <c r="K4139" s="1" t="s">
        <v>19024</v>
      </c>
      <c r="L4139" s="2" t="s">
        <v>71</v>
      </c>
      <c r="M4139" s="2">
        <v>6</v>
      </c>
      <c r="N4139" s="2">
        <v>515</v>
      </c>
      <c r="O4139" s="2">
        <v>894</v>
      </c>
      <c r="P4139" s="2">
        <v>83</v>
      </c>
      <c r="Q4139" s="4">
        <f t="shared" si="64"/>
        <v>1.7359223300970874</v>
      </c>
    </row>
    <row r="4140" spans="1:17">
      <c r="A4140" s="1" t="s">
        <v>19025</v>
      </c>
      <c r="B4140" s="1" t="s">
        <v>17</v>
      </c>
      <c r="C4140" s="1" t="s">
        <v>19026</v>
      </c>
      <c r="D4140" s="55" t="s">
        <v>19027</v>
      </c>
      <c r="E4140" s="66" t="s">
        <v>19028</v>
      </c>
      <c r="F4140" s="55" t="s">
        <v>219</v>
      </c>
      <c r="G4140" s="3">
        <v>43454</v>
      </c>
      <c r="H4140" s="1">
        <v>2014</v>
      </c>
      <c r="I4140" s="1" t="s">
        <v>270</v>
      </c>
      <c r="J4140" s="1" t="s">
        <v>214</v>
      </c>
      <c r="K4140" s="1" t="s">
        <v>19029</v>
      </c>
      <c r="L4140" s="2" t="s">
        <v>30</v>
      </c>
      <c r="M4140" s="2">
        <v>9</v>
      </c>
      <c r="N4140" s="2">
        <v>575</v>
      </c>
      <c r="O4140" s="2">
        <v>944</v>
      </c>
      <c r="P4140" s="2">
        <v>81</v>
      </c>
      <c r="Q4140" s="4">
        <f t="shared" si="64"/>
        <v>1.6417391304347826</v>
      </c>
    </row>
    <row r="4141" spans="1:17">
      <c r="A4141" s="1" t="s">
        <v>19030</v>
      </c>
      <c r="B4141" s="1" t="s">
        <v>17</v>
      </c>
      <c r="C4141" s="1" t="s">
        <v>19031</v>
      </c>
      <c r="D4141" s="55" t="s">
        <v>19032</v>
      </c>
      <c r="E4141" s="66" t="s">
        <v>3318</v>
      </c>
      <c r="F4141" s="55" t="s">
        <v>19033</v>
      </c>
      <c r="G4141" s="3">
        <v>42249</v>
      </c>
      <c r="H4141" s="1">
        <v>2014</v>
      </c>
      <c r="I4141" s="1" t="s">
        <v>584</v>
      </c>
      <c r="J4141" s="1" t="s">
        <v>214</v>
      </c>
      <c r="K4141" s="1" t="s">
        <v>19034</v>
      </c>
      <c r="L4141" s="2" t="s">
        <v>123</v>
      </c>
      <c r="M4141" s="2">
        <v>6</v>
      </c>
      <c r="N4141" s="2">
        <v>593</v>
      </c>
      <c r="O4141" s="2">
        <v>873</v>
      </c>
      <c r="P4141" s="2">
        <v>87</v>
      </c>
      <c r="Q4141" s="4">
        <f t="shared" si="64"/>
        <v>1.4721753794266441</v>
      </c>
    </row>
    <row r="4142" spans="1:17">
      <c r="A4142" s="1" t="s">
        <v>19035</v>
      </c>
      <c r="B4142" s="1" t="s">
        <v>17</v>
      </c>
      <c r="C4142" s="1" t="s">
        <v>19036</v>
      </c>
      <c r="D4142" s="55" t="s">
        <v>19037</v>
      </c>
      <c r="E4142" s="66" t="s">
        <v>19038</v>
      </c>
      <c r="F4142" s="55" t="s">
        <v>12</v>
      </c>
      <c r="G4142" s="3">
        <v>43088</v>
      </c>
      <c r="H4142" s="1">
        <v>2017</v>
      </c>
      <c r="I4142" s="1" t="s">
        <v>1023</v>
      </c>
      <c r="J4142" s="1" t="s">
        <v>13091</v>
      </c>
      <c r="K4142" s="1" t="s">
        <v>19039</v>
      </c>
      <c r="L4142" s="2" t="s">
        <v>37</v>
      </c>
      <c r="M4142" s="2">
        <v>7</v>
      </c>
      <c r="N4142" s="2">
        <v>424</v>
      </c>
      <c r="O4142" s="2">
        <v>930</v>
      </c>
      <c r="P4142" s="2">
        <v>85</v>
      </c>
      <c r="Q4142" s="4">
        <f t="shared" si="64"/>
        <v>2.1933962264150941</v>
      </c>
    </row>
    <row r="4143" spans="1:17">
      <c r="A4143" s="1" t="s">
        <v>19040</v>
      </c>
      <c r="B4143" s="1" t="s">
        <v>1</v>
      </c>
      <c r="C4143" s="1" t="s">
        <v>19041</v>
      </c>
      <c r="D4143" s="55" t="s">
        <v>10</v>
      </c>
      <c r="E4143" s="66" t="s">
        <v>19042</v>
      </c>
      <c r="F4143" s="55" t="s">
        <v>41</v>
      </c>
      <c r="G4143" s="3">
        <v>42719</v>
      </c>
      <c r="H4143" s="1">
        <v>2012</v>
      </c>
      <c r="I4143" s="1" t="s">
        <v>4</v>
      </c>
      <c r="J4143" s="1" t="s">
        <v>42</v>
      </c>
      <c r="K4143" s="1" t="s">
        <v>19043</v>
      </c>
      <c r="L4143" s="2" t="s">
        <v>71</v>
      </c>
      <c r="M4143" s="2">
        <v>9</v>
      </c>
      <c r="N4143" s="2">
        <v>412</v>
      </c>
      <c r="O4143" s="2">
        <v>702</v>
      </c>
      <c r="P4143" s="2">
        <v>80</v>
      </c>
      <c r="Q4143" s="4">
        <f t="shared" si="64"/>
        <v>1.703883495145631</v>
      </c>
    </row>
    <row r="4144" spans="1:17">
      <c r="A4144" s="1" t="s">
        <v>19044</v>
      </c>
      <c r="B4144" s="1" t="s">
        <v>17</v>
      </c>
      <c r="C4144" s="1" t="s">
        <v>19045</v>
      </c>
      <c r="D4144" s="62" t="s">
        <v>19046</v>
      </c>
      <c r="E4144" s="66"/>
      <c r="F4144" s="55" t="s">
        <v>12</v>
      </c>
      <c r="G4144" s="3">
        <v>43028</v>
      </c>
      <c r="H4144" s="1">
        <v>2011</v>
      </c>
      <c r="I4144" s="1" t="s">
        <v>357</v>
      </c>
      <c r="J4144" s="1" t="s">
        <v>35</v>
      </c>
      <c r="K4144" s="1" t="s">
        <v>19047</v>
      </c>
      <c r="L4144" s="2" t="s">
        <v>333</v>
      </c>
      <c r="M4144" s="2">
        <v>8</v>
      </c>
      <c r="N4144" s="2">
        <v>555</v>
      </c>
      <c r="O4144" s="2">
        <v>843</v>
      </c>
      <c r="P4144" s="2">
        <v>88</v>
      </c>
      <c r="Q4144" s="4">
        <f t="shared" si="64"/>
        <v>1.5189189189189189</v>
      </c>
    </row>
    <row r="4145" spans="1:17">
      <c r="A4145" s="1" t="s">
        <v>19048</v>
      </c>
      <c r="B4145" s="1" t="s">
        <v>1</v>
      </c>
      <c r="C4145" s="1" t="s">
        <v>19049</v>
      </c>
      <c r="D4145" s="55" t="s">
        <v>10</v>
      </c>
      <c r="E4145" s="66" t="s">
        <v>19050</v>
      </c>
      <c r="F4145" s="55" t="s">
        <v>980</v>
      </c>
      <c r="G4145" s="3">
        <v>42583</v>
      </c>
      <c r="H4145" s="1">
        <v>2015</v>
      </c>
      <c r="I4145" s="1" t="s">
        <v>4</v>
      </c>
      <c r="J4145" s="1" t="s">
        <v>401</v>
      </c>
      <c r="K4145" s="1" t="s">
        <v>19051</v>
      </c>
      <c r="L4145" s="2" t="s">
        <v>30</v>
      </c>
      <c r="M4145" s="2">
        <v>6</v>
      </c>
      <c r="N4145" s="2">
        <v>525</v>
      </c>
      <c r="O4145" s="2">
        <v>879</v>
      </c>
      <c r="P4145" s="2">
        <v>87</v>
      </c>
      <c r="Q4145" s="4">
        <f t="shared" si="64"/>
        <v>1.6742857142857144</v>
      </c>
    </row>
    <row r="4146" spans="1:17">
      <c r="A4146" s="1" t="s">
        <v>19052</v>
      </c>
      <c r="B4146" s="1" t="s">
        <v>17</v>
      </c>
      <c r="C4146" s="1" t="s">
        <v>19053</v>
      </c>
      <c r="D4146" s="55" t="s">
        <v>19054</v>
      </c>
      <c r="E4146" s="55" t="s">
        <v>19055</v>
      </c>
      <c r="F4146" s="55" t="s">
        <v>12</v>
      </c>
      <c r="G4146" s="3">
        <v>42742</v>
      </c>
      <c r="H4146" s="1">
        <v>2015</v>
      </c>
      <c r="I4146" s="1" t="s">
        <v>595</v>
      </c>
      <c r="J4146" s="1" t="s">
        <v>611</v>
      </c>
      <c r="K4146" s="1" t="s">
        <v>19056</v>
      </c>
      <c r="L4146" s="2" t="s">
        <v>30</v>
      </c>
      <c r="M4146" s="2">
        <v>8</v>
      </c>
      <c r="N4146" s="2">
        <v>426</v>
      </c>
      <c r="O4146" s="2">
        <v>798</v>
      </c>
      <c r="P4146" s="2">
        <v>86</v>
      </c>
      <c r="Q4146" s="4">
        <f t="shared" si="64"/>
        <v>1.8732394366197183</v>
      </c>
    </row>
    <row r="4147" spans="1:17">
      <c r="A4147" s="1" t="s">
        <v>19057</v>
      </c>
      <c r="B4147" s="1" t="s">
        <v>17</v>
      </c>
      <c r="C4147" s="1" t="s">
        <v>19058</v>
      </c>
      <c r="D4147" s="55" t="s">
        <v>19059</v>
      </c>
      <c r="E4147" s="66" t="s">
        <v>19060</v>
      </c>
      <c r="F4147" s="55" t="s">
        <v>12</v>
      </c>
      <c r="G4147" s="3">
        <v>42723</v>
      </c>
      <c r="H4147" s="1">
        <v>2016</v>
      </c>
      <c r="I4147" s="1" t="s">
        <v>786</v>
      </c>
      <c r="J4147" s="1" t="s">
        <v>28</v>
      </c>
      <c r="K4147" s="1" t="s">
        <v>19061</v>
      </c>
      <c r="L4147" s="2" t="s">
        <v>333</v>
      </c>
      <c r="M4147" s="2">
        <v>9</v>
      </c>
      <c r="N4147" s="2">
        <v>620</v>
      </c>
      <c r="O4147" s="2">
        <v>951</v>
      </c>
      <c r="P4147" s="2">
        <v>83</v>
      </c>
      <c r="Q4147" s="4">
        <f t="shared" si="64"/>
        <v>1.5338709677419355</v>
      </c>
    </row>
    <row r="4148" spans="1:17">
      <c r="A4148" s="1" t="s">
        <v>19062</v>
      </c>
      <c r="B4148" s="1" t="s">
        <v>17</v>
      </c>
      <c r="C4148" s="1" t="s">
        <v>19063</v>
      </c>
      <c r="D4148" s="55" t="s">
        <v>19064</v>
      </c>
      <c r="E4148" s="66" t="s">
        <v>19065</v>
      </c>
      <c r="F4148" s="55" t="s">
        <v>12</v>
      </c>
      <c r="G4148" s="3">
        <v>43877</v>
      </c>
      <c r="H4148" s="1">
        <v>2019</v>
      </c>
      <c r="I4148" s="1" t="s">
        <v>155</v>
      </c>
      <c r="J4148" s="1" t="s">
        <v>28</v>
      </c>
      <c r="K4148" s="1" t="s">
        <v>19066</v>
      </c>
      <c r="L4148" s="2" t="s">
        <v>30</v>
      </c>
      <c r="M4148" s="2">
        <v>6</v>
      </c>
      <c r="N4148" s="2">
        <v>598</v>
      </c>
      <c r="O4148" s="2">
        <v>832</v>
      </c>
      <c r="P4148" s="2">
        <v>81</v>
      </c>
      <c r="Q4148" s="4">
        <f t="shared" si="64"/>
        <v>1.3913043478260869</v>
      </c>
    </row>
    <row r="4149" spans="1:17">
      <c r="A4149" s="1" t="s">
        <v>19067</v>
      </c>
      <c r="B4149" s="1" t="s">
        <v>17</v>
      </c>
      <c r="C4149" s="1" t="s">
        <v>19068</v>
      </c>
      <c r="D4149" s="55" t="s">
        <v>19069</v>
      </c>
      <c r="E4149" s="66" t="s">
        <v>19070</v>
      </c>
      <c r="F4149" s="55" t="s">
        <v>19071</v>
      </c>
      <c r="G4149" s="3">
        <v>41866</v>
      </c>
      <c r="H4149" s="1">
        <v>2014</v>
      </c>
      <c r="I4149" s="1" t="s">
        <v>595</v>
      </c>
      <c r="J4149" s="1" t="s">
        <v>35</v>
      </c>
      <c r="K4149" s="1" t="s">
        <v>19072</v>
      </c>
      <c r="L4149" s="2" t="s">
        <v>71</v>
      </c>
      <c r="M4149" s="2">
        <v>9</v>
      </c>
      <c r="N4149" s="2">
        <v>536</v>
      </c>
      <c r="O4149" s="2">
        <v>938</v>
      </c>
      <c r="P4149" s="2">
        <v>90</v>
      </c>
      <c r="Q4149" s="4">
        <f t="shared" si="64"/>
        <v>1.75</v>
      </c>
    </row>
    <row r="4150" spans="1:17">
      <c r="A4150" s="1" t="s">
        <v>19073</v>
      </c>
      <c r="B4150" s="1" t="s">
        <v>17</v>
      </c>
      <c r="C4150" s="1" t="s">
        <v>19074</v>
      </c>
      <c r="D4150" s="55" t="s">
        <v>19075</v>
      </c>
      <c r="E4150" s="66"/>
      <c r="F4150" s="55" t="s">
        <v>987</v>
      </c>
      <c r="G4150" s="3">
        <v>42960</v>
      </c>
      <c r="H4150" s="1">
        <v>2017</v>
      </c>
      <c r="I4150" s="1" t="s">
        <v>34</v>
      </c>
      <c r="J4150" s="1" t="s">
        <v>35</v>
      </c>
      <c r="K4150" s="1" t="s">
        <v>19076</v>
      </c>
      <c r="L4150" s="2" t="s">
        <v>37</v>
      </c>
      <c r="M4150" s="2">
        <v>8</v>
      </c>
      <c r="N4150" s="2">
        <v>527</v>
      </c>
      <c r="O4150" s="2">
        <v>855</v>
      </c>
      <c r="P4150" s="2">
        <v>83</v>
      </c>
      <c r="Q4150" s="4">
        <f t="shared" si="64"/>
        <v>1.6223908918406071</v>
      </c>
    </row>
    <row r="4151" spans="1:17">
      <c r="A4151" s="1" t="s">
        <v>19077</v>
      </c>
      <c r="B4151" s="1" t="s">
        <v>17</v>
      </c>
      <c r="C4151" s="1" t="s">
        <v>19078</v>
      </c>
      <c r="D4151" s="55" t="s">
        <v>19079</v>
      </c>
      <c r="E4151" s="66" t="s">
        <v>19080</v>
      </c>
      <c r="F4151" s="55" t="s">
        <v>68</v>
      </c>
      <c r="G4151" s="3">
        <v>43601</v>
      </c>
      <c r="H4151" s="1">
        <v>2008</v>
      </c>
      <c r="I4151" s="1" t="s">
        <v>248</v>
      </c>
      <c r="J4151" s="1" t="s">
        <v>554</v>
      </c>
      <c r="K4151" s="1" t="s">
        <v>19081</v>
      </c>
      <c r="L4151" s="2" t="s">
        <v>30</v>
      </c>
      <c r="M4151" s="2">
        <v>8</v>
      </c>
      <c r="N4151" s="2">
        <v>496</v>
      </c>
      <c r="O4151" s="2">
        <v>902</v>
      </c>
      <c r="P4151" s="2">
        <v>81</v>
      </c>
      <c r="Q4151" s="4">
        <f t="shared" si="64"/>
        <v>1.8185483870967742</v>
      </c>
    </row>
    <row r="4152" spans="1:17">
      <c r="A4152" s="1" t="s">
        <v>19082</v>
      </c>
      <c r="B4152" s="1" t="s">
        <v>17</v>
      </c>
      <c r="C4152" s="1" t="s">
        <v>19083</v>
      </c>
      <c r="D4152" s="55" t="s">
        <v>19084</v>
      </c>
      <c r="E4152" s="66" t="s">
        <v>19085</v>
      </c>
      <c r="F4152" s="55" t="s">
        <v>7782</v>
      </c>
      <c r="G4152" s="3">
        <v>43675</v>
      </c>
      <c r="H4152" s="1">
        <v>2018</v>
      </c>
      <c r="I4152" s="1" t="s">
        <v>432</v>
      </c>
      <c r="J4152" s="1" t="s">
        <v>313</v>
      </c>
      <c r="K4152" s="1" t="s">
        <v>19086</v>
      </c>
      <c r="L4152" s="2" t="s">
        <v>30</v>
      </c>
      <c r="M4152" s="2">
        <v>6</v>
      </c>
      <c r="N4152" s="2">
        <v>441</v>
      </c>
      <c r="O4152" s="2">
        <v>878</v>
      </c>
      <c r="P4152" s="2">
        <v>90</v>
      </c>
      <c r="Q4152" s="4">
        <f t="shared" si="64"/>
        <v>1.9909297052154196</v>
      </c>
    </row>
    <row r="4153" spans="1:17">
      <c r="A4153" s="1" t="s">
        <v>19087</v>
      </c>
      <c r="B4153" s="1" t="s">
        <v>17</v>
      </c>
      <c r="C4153" s="1" t="s">
        <v>19088</v>
      </c>
      <c r="D4153" s="55" t="s">
        <v>19089</v>
      </c>
      <c r="E4153" s="66" t="s">
        <v>19090</v>
      </c>
      <c r="F4153" s="55" t="s">
        <v>2231</v>
      </c>
      <c r="G4153" s="3">
        <v>42954</v>
      </c>
      <c r="H4153" s="1">
        <v>2014</v>
      </c>
      <c r="I4153" s="1" t="s">
        <v>213</v>
      </c>
      <c r="J4153" s="1" t="s">
        <v>409</v>
      </c>
      <c r="K4153" s="1" t="s">
        <v>19091</v>
      </c>
      <c r="L4153" s="2" t="s">
        <v>71</v>
      </c>
      <c r="M4153" s="2">
        <v>10</v>
      </c>
      <c r="N4153" s="2">
        <v>409</v>
      </c>
      <c r="O4153" s="2">
        <v>708</v>
      </c>
      <c r="P4153" s="2">
        <v>88</v>
      </c>
      <c r="Q4153" s="4">
        <f t="shared" si="64"/>
        <v>1.7310513447432763</v>
      </c>
    </row>
    <row r="4154" spans="1:17">
      <c r="A4154" s="1" t="s">
        <v>19092</v>
      </c>
      <c r="B4154" s="1" t="s">
        <v>17</v>
      </c>
      <c r="C4154" s="1" t="s">
        <v>19093</v>
      </c>
      <c r="D4154" s="55" t="s">
        <v>19094</v>
      </c>
      <c r="E4154" s="66" t="s">
        <v>19095</v>
      </c>
      <c r="F4154" s="55" t="s">
        <v>12</v>
      </c>
      <c r="G4154" s="3">
        <v>43307</v>
      </c>
      <c r="H4154" s="1">
        <v>2015</v>
      </c>
      <c r="I4154" s="1" t="s">
        <v>469</v>
      </c>
      <c r="J4154" s="1" t="s">
        <v>28</v>
      </c>
      <c r="K4154" s="1" t="s">
        <v>19096</v>
      </c>
      <c r="L4154" s="2" t="s">
        <v>52</v>
      </c>
      <c r="M4154" s="2">
        <v>6</v>
      </c>
      <c r="N4154" s="2">
        <v>621</v>
      </c>
      <c r="O4154" s="2">
        <v>900</v>
      </c>
      <c r="P4154" s="2">
        <v>80</v>
      </c>
      <c r="Q4154" s="4">
        <f t="shared" si="64"/>
        <v>1.4492753623188406</v>
      </c>
    </row>
    <row r="4155" spans="1:17">
      <c r="A4155" s="1" t="s">
        <v>19097</v>
      </c>
      <c r="B4155" s="1" t="s">
        <v>17</v>
      </c>
      <c r="C4155" s="1" t="s">
        <v>19098</v>
      </c>
      <c r="D4155" s="55" t="s">
        <v>19099</v>
      </c>
      <c r="E4155" s="55" t="s">
        <v>19100</v>
      </c>
      <c r="F4155" s="55" t="s">
        <v>12</v>
      </c>
      <c r="G4155" s="3">
        <v>41663</v>
      </c>
      <c r="H4155" s="1">
        <v>2014</v>
      </c>
      <c r="I4155" s="1" t="s">
        <v>213</v>
      </c>
      <c r="J4155" s="1" t="s">
        <v>35</v>
      </c>
      <c r="K4155" s="1" t="s">
        <v>19101</v>
      </c>
      <c r="L4155" s="2" t="s">
        <v>71</v>
      </c>
      <c r="M4155" s="2">
        <v>6</v>
      </c>
      <c r="N4155" s="2">
        <v>620</v>
      </c>
      <c r="O4155" s="2">
        <v>870</v>
      </c>
      <c r="P4155" s="2">
        <v>84</v>
      </c>
      <c r="Q4155" s="4">
        <f t="shared" si="64"/>
        <v>1.403225806451613</v>
      </c>
    </row>
    <row r="4156" spans="1:17">
      <c r="A4156" s="1" t="s">
        <v>19102</v>
      </c>
      <c r="B4156" s="1" t="s">
        <v>17</v>
      </c>
      <c r="C4156" s="1" t="s">
        <v>19103</v>
      </c>
      <c r="D4156" s="55" t="s">
        <v>7857</v>
      </c>
      <c r="E4156" s="55" t="s">
        <v>19104</v>
      </c>
      <c r="F4156" s="55" t="s">
        <v>12</v>
      </c>
      <c r="G4156" s="3">
        <v>43382</v>
      </c>
      <c r="H4156" s="1">
        <v>2018</v>
      </c>
      <c r="I4156" s="1" t="s">
        <v>1451</v>
      </c>
      <c r="J4156" s="1" t="s">
        <v>1319</v>
      </c>
      <c r="K4156" s="1" t="s">
        <v>19105</v>
      </c>
      <c r="L4156" s="2" t="s">
        <v>30</v>
      </c>
      <c r="M4156" s="2">
        <v>9</v>
      </c>
      <c r="N4156" s="2">
        <v>466</v>
      </c>
      <c r="O4156" s="2">
        <v>779</v>
      </c>
      <c r="P4156" s="2">
        <v>89</v>
      </c>
      <c r="Q4156" s="4">
        <f t="shared" si="64"/>
        <v>1.6716738197424892</v>
      </c>
    </row>
    <row r="4157" spans="1:17">
      <c r="A4157" s="1" t="s">
        <v>19106</v>
      </c>
      <c r="B4157" s="1" t="s">
        <v>17</v>
      </c>
      <c r="C4157" s="1" t="s">
        <v>19107</v>
      </c>
      <c r="D4157" s="55" t="s">
        <v>18738</v>
      </c>
      <c r="E4157" s="55" t="s">
        <v>19108</v>
      </c>
      <c r="F4157" s="55" t="s">
        <v>299</v>
      </c>
      <c r="G4157" s="3">
        <v>43738</v>
      </c>
      <c r="H4157" s="1">
        <v>2019</v>
      </c>
      <c r="I4157" s="1" t="s">
        <v>2137</v>
      </c>
      <c r="J4157" s="1" t="s">
        <v>1319</v>
      </c>
      <c r="K4157" s="1" t="s">
        <v>19109</v>
      </c>
      <c r="L4157" s="2" t="s">
        <v>30</v>
      </c>
      <c r="M4157" s="2">
        <v>6</v>
      </c>
      <c r="N4157" s="2">
        <v>521</v>
      </c>
      <c r="O4157" s="2">
        <v>946</v>
      </c>
      <c r="P4157" s="2">
        <v>85</v>
      </c>
      <c r="Q4157" s="4">
        <f t="shared" si="64"/>
        <v>1.8157389635316699</v>
      </c>
    </row>
    <row r="4158" spans="1:17">
      <c r="A4158" s="1" t="s">
        <v>19110</v>
      </c>
      <c r="B4158" s="1" t="s">
        <v>1</v>
      </c>
      <c r="C4158" s="1" t="s">
        <v>19111</v>
      </c>
      <c r="D4158" s="55" t="s">
        <v>10</v>
      </c>
      <c r="E4158" s="66" t="s">
        <v>19112</v>
      </c>
      <c r="F4158" s="55" t="s">
        <v>167</v>
      </c>
      <c r="G4158" s="3">
        <v>43242</v>
      </c>
      <c r="H4158" s="1">
        <v>2018</v>
      </c>
      <c r="I4158" s="1" t="s">
        <v>4</v>
      </c>
      <c r="J4158" s="1" t="s">
        <v>2167</v>
      </c>
      <c r="K4158" s="1" t="s">
        <v>19113</v>
      </c>
      <c r="L4158" s="2" t="s">
        <v>30</v>
      </c>
      <c r="M4158" s="2">
        <v>9</v>
      </c>
      <c r="N4158" s="2">
        <v>428</v>
      </c>
      <c r="O4158" s="2">
        <v>806</v>
      </c>
      <c r="P4158" s="2">
        <v>81</v>
      </c>
      <c r="Q4158" s="4">
        <f t="shared" si="64"/>
        <v>1.8831775700934579</v>
      </c>
    </row>
    <row r="4159" spans="1:17">
      <c r="A4159" s="1" t="s">
        <v>19114</v>
      </c>
      <c r="B4159" s="1" t="s">
        <v>1</v>
      </c>
      <c r="C4159" s="1" t="s">
        <v>19115</v>
      </c>
      <c r="D4159" s="55" t="s">
        <v>10</v>
      </c>
      <c r="E4159" s="66" t="s">
        <v>19116</v>
      </c>
      <c r="F4159" s="55" t="s">
        <v>167</v>
      </c>
      <c r="G4159" s="3">
        <v>43363</v>
      </c>
      <c r="H4159" s="1">
        <v>2014</v>
      </c>
      <c r="I4159" s="1" t="s">
        <v>4</v>
      </c>
      <c r="J4159" s="1" t="s">
        <v>168</v>
      </c>
      <c r="K4159" s="1" t="s">
        <v>19117</v>
      </c>
      <c r="L4159" s="2" t="s">
        <v>71</v>
      </c>
      <c r="M4159" s="2">
        <v>8</v>
      </c>
      <c r="N4159" s="2">
        <v>532</v>
      </c>
      <c r="O4159" s="2">
        <v>763</v>
      </c>
      <c r="P4159" s="2">
        <v>85</v>
      </c>
      <c r="Q4159" s="4">
        <f t="shared" si="64"/>
        <v>1.4342105263157894</v>
      </c>
    </row>
    <row r="4160" spans="1:17">
      <c r="A4160" s="1" t="s">
        <v>19118</v>
      </c>
      <c r="B4160" s="1" t="s">
        <v>1</v>
      </c>
      <c r="C4160" s="1" t="s">
        <v>19119</v>
      </c>
      <c r="D4160" s="55" t="s">
        <v>10</v>
      </c>
      <c r="E4160" s="66" t="s">
        <v>19120</v>
      </c>
      <c r="F4160" s="55" t="s">
        <v>167</v>
      </c>
      <c r="G4160" s="3">
        <v>43770</v>
      </c>
      <c r="H4160" s="1">
        <v>2016</v>
      </c>
      <c r="I4160" s="1" t="s">
        <v>13</v>
      </c>
      <c r="J4160" s="1" t="s">
        <v>168</v>
      </c>
      <c r="K4160" s="1" t="s">
        <v>19121</v>
      </c>
      <c r="L4160" s="2" t="s">
        <v>37</v>
      </c>
      <c r="M4160" s="2">
        <v>6</v>
      </c>
      <c r="N4160" s="2">
        <v>640</v>
      </c>
      <c r="O4160" s="2">
        <v>769</v>
      </c>
      <c r="P4160" s="2">
        <v>86</v>
      </c>
      <c r="Q4160" s="4">
        <f t="shared" si="64"/>
        <v>1.2015625000000001</v>
      </c>
    </row>
    <row r="4161" spans="1:17">
      <c r="A4161" s="1" t="s">
        <v>19122</v>
      </c>
      <c r="B4161" s="1" t="s">
        <v>17</v>
      </c>
      <c r="C4161" s="1" t="s">
        <v>19123</v>
      </c>
      <c r="D4161" s="55" t="s">
        <v>19124</v>
      </c>
      <c r="E4161" s="66" t="s">
        <v>19125</v>
      </c>
      <c r="F4161" s="55" t="s">
        <v>167</v>
      </c>
      <c r="G4161" s="3">
        <v>43973</v>
      </c>
      <c r="H4161" s="1">
        <v>2018</v>
      </c>
      <c r="I4161" s="1" t="s">
        <v>2052</v>
      </c>
      <c r="J4161" s="1" t="s">
        <v>1480</v>
      </c>
      <c r="K4161" s="1" t="s">
        <v>19126</v>
      </c>
      <c r="L4161" s="2" t="s">
        <v>942</v>
      </c>
      <c r="M4161" s="2">
        <v>10</v>
      </c>
      <c r="N4161" s="2">
        <v>436</v>
      </c>
      <c r="O4161" s="2">
        <v>769</v>
      </c>
      <c r="P4161" s="2">
        <v>83</v>
      </c>
      <c r="Q4161" s="4">
        <f t="shared" si="64"/>
        <v>1.7637614678899083</v>
      </c>
    </row>
    <row r="4162" spans="1:17">
      <c r="A4162" s="1" t="s">
        <v>19127</v>
      </c>
      <c r="B4162" s="1" t="s">
        <v>1</v>
      </c>
      <c r="C4162" s="1" t="s">
        <v>19128</v>
      </c>
      <c r="D4162" s="55" t="s">
        <v>10</v>
      </c>
      <c r="E4162" s="66" t="s">
        <v>19129</v>
      </c>
      <c r="F4162" s="55" t="s">
        <v>12</v>
      </c>
      <c r="G4162" s="3">
        <v>44044</v>
      </c>
      <c r="H4162" s="1">
        <v>2000</v>
      </c>
      <c r="I4162" s="1" t="s">
        <v>61</v>
      </c>
      <c r="J4162" s="1" t="s">
        <v>12449</v>
      </c>
      <c r="K4162" s="1" t="s">
        <v>19130</v>
      </c>
      <c r="L4162" s="2" t="s">
        <v>71</v>
      </c>
      <c r="M4162" s="2">
        <v>10</v>
      </c>
      <c r="N4162" s="2">
        <v>665</v>
      </c>
      <c r="O4162" s="2">
        <v>776</v>
      </c>
      <c r="P4162" s="2">
        <v>90</v>
      </c>
      <c r="Q4162" s="4">
        <f t="shared" ref="Q4162:Q4225" si="65">IFERROR(O4162/N4162,0)</f>
        <v>1.1669172932330827</v>
      </c>
    </row>
    <row r="4163" spans="1:17">
      <c r="A4163" s="1" t="s">
        <v>19131</v>
      </c>
      <c r="B4163" s="1" t="s">
        <v>17</v>
      </c>
      <c r="C4163" s="1" t="s">
        <v>19132</v>
      </c>
      <c r="D4163" s="55" t="s">
        <v>19133</v>
      </c>
      <c r="E4163" s="66" t="s">
        <v>19134</v>
      </c>
      <c r="F4163" s="55" t="s">
        <v>68</v>
      </c>
      <c r="G4163" s="3">
        <v>42856</v>
      </c>
      <c r="H4163" s="1">
        <v>2016</v>
      </c>
      <c r="I4163" s="1" t="s">
        <v>469</v>
      </c>
      <c r="J4163" s="1" t="s">
        <v>28</v>
      </c>
      <c r="K4163" s="1" t="s">
        <v>19135</v>
      </c>
      <c r="L4163" s="2" t="s">
        <v>30</v>
      </c>
      <c r="M4163" s="2">
        <v>8</v>
      </c>
      <c r="N4163" s="2">
        <v>614</v>
      </c>
      <c r="O4163" s="2">
        <v>930</v>
      </c>
      <c r="P4163" s="2">
        <v>87</v>
      </c>
      <c r="Q4163" s="4">
        <f t="shared" si="65"/>
        <v>1.5146579804560261</v>
      </c>
    </row>
    <row r="4164" spans="1:17">
      <c r="A4164" s="1" t="s">
        <v>19136</v>
      </c>
      <c r="B4164" s="1" t="s">
        <v>17</v>
      </c>
      <c r="C4164" s="1" t="s">
        <v>19137</v>
      </c>
      <c r="D4164" s="55" t="s">
        <v>19138</v>
      </c>
      <c r="E4164" s="66" t="s">
        <v>19139</v>
      </c>
      <c r="F4164" s="55" t="s">
        <v>242</v>
      </c>
      <c r="G4164" s="3">
        <v>44185</v>
      </c>
      <c r="H4164" s="1">
        <v>2019</v>
      </c>
      <c r="I4164" s="1" t="s">
        <v>808</v>
      </c>
      <c r="J4164" s="1" t="s">
        <v>409</v>
      </c>
      <c r="K4164" s="1" t="s">
        <v>19140</v>
      </c>
      <c r="L4164" s="2" t="s">
        <v>37</v>
      </c>
      <c r="M4164" s="2">
        <v>9</v>
      </c>
      <c r="N4164" s="2">
        <v>653</v>
      </c>
      <c r="O4164" s="2">
        <v>867</v>
      </c>
      <c r="P4164" s="2">
        <v>86</v>
      </c>
      <c r="Q4164" s="4">
        <f t="shared" si="65"/>
        <v>1.327718223583461</v>
      </c>
    </row>
    <row r="4165" spans="1:17">
      <c r="A4165" s="1" t="s">
        <v>19141</v>
      </c>
      <c r="B4165" s="1" t="s">
        <v>17</v>
      </c>
      <c r="C4165" s="1" t="s">
        <v>19142</v>
      </c>
      <c r="D4165" s="55" t="s">
        <v>19143</v>
      </c>
      <c r="E4165" s="66" t="s">
        <v>19144</v>
      </c>
      <c r="F4165" s="55" t="s">
        <v>12</v>
      </c>
      <c r="G4165" s="3">
        <v>43281</v>
      </c>
      <c r="H4165" s="1">
        <v>2017</v>
      </c>
      <c r="I4165" s="1" t="s">
        <v>99</v>
      </c>
      <c r="J4165" s="1" t="s">
        <v>1870</v>
      </c>
      <c r="K4165" s="1" t="s">
        <v>19145</v>
      </c>
      <c r="L4165" s="2" t="s">
        <v>30</v>
      </c>
      <c r="M4165" s="2">
        <v>6</v>
      </c>
      <c r="N4165" s="2">
        <v>515</v>
      </c>
      <c r="O4165" s="2">
        <v>934</v>
      </c>
      <c r="P4165" s="2">
        <v>82</v>
      </c>
      <c r="Q4165" s="4">
        <f t="shared" si="65"/>
        <v>1.8135922330097087</v>
      </c>
    </row>
    <row r="4166" spans="1:17">
      <c r="A4166" s="1" t="s">
        <v>19146</v>
      </c>
      <c r="B4166" s="1" t="s">
        <v>17</v>
      </c>
      <c r="C4166" s="1" t="s">
        <v>19147</v>
      </c>
      <c r="D4166" s="55" t="s">
        <v>14864</v>
      </c>
      <c r="E4166" s="66" t="s">
        <v>19148</v>
      </c>
      <c r="F4166" s="55" t="s">
        <v>68</v>
      </c>
      <c r="G4166" s="3">
        <v>43314</v>
      </c>
      <c r="H4166" s="1">
        <v>2016</v>
      </c>
      <c r="I4166" s="1" t="s">
        <v>1096</v>
      </c>
      <c r="J4166" s="1" t="s">
        <v>313</v>
      </c>
      <c r="K4166" s="1" t="s">
        <v>19149</v>
      </c>
      <c r="L4166" s="2" t="s">
        <v>37</v>
      </c>
      <c r="M4166" s="2">
        <v>8</v>
      </c>
      <c r="N4166" s="2">
        <v>673</v>
      </c>
      <c r="O4166" s="2">
        <v>734</v>
      </c>
      <c r="P4166" s="2">
        <v>89</v>
      </c>
      <c r="Q4166" s="4">
        <f t="shared" si="65"/>
        <v>1.0906389301634472</v>
      </c>
    </row>
    <row r="4167" spans="1:17">
      <c r="A4167" s="1" t="s">
        <v>19150</v>
      </c>
      <c r="B4167" s="1" t="s">
        <v>17</v>
      </c>
      <c r="C4167" s="1" t="s">
        <v>19151</v>
      </c>
      <c r="D4167" s="55" t="s">
        <v>19152</v>
      </c>
      <c r="E4167" s="66" t="s">
        <v>19153</v>
      </c>
      <c r="F4167" s="55" t="s">
        <v>12</v>
      </c>
      <c r="G4167" s="3">
        <v>43307</v>
      </c>
      <c r="H4167" s="1">
        <v>2015</v>
      </c>
      <c r="I4167" s="1" t="s">
        <v>213</v>
      </c>
      <c r="J4167" s="1" t="s">
        <v>28</v>
      </c>
      <c r="K4167" s="1" t="s">
        <v>19154</v>
      </c>
      <c r="L4167" s="2" t="s">
        <v>52</v>
      </c>
      <c r="M4167" s="2">
        <v>8</v>
      </c>
      <c r="N4167" s="2">
        <v>465</v>
      </c>
      <c r="O4167" s="2">
        <v>979</v>
      </c>
      <c r="P4167" s="2">
        <v>82</v>
      </c>
      <c r="Q4167" s="4">
        <f t="shared" si="65"/>
        <v>2.1053763440860216</v>
      </c>
    </row>
    <row r="4168" spans="1:17">
      <c r="A4168" s="1" t="s">
        <v>19155</v>
      </c>
      <c r="B4168" s="1" t="s">
        <v>17</v>
      </c>
      <c r="C4168" s="1" t="s">
        <v>19156</v>
      </c>
      <c r="D4168" s="55" t="s">
        <v>280</v>
      </c>
      <c r="E4168" s="66" t="s">
        <v>19157</v>
      </c>
      <c r="F4168" s="55" t="s">
        <v>282</v>
      </c>
      <c r="G4168" s="3">
        <v>43709</v>
      </c>
      <c r="H4168" s="1">
        <v>2019</v>
      </c>
      <c r="I4168" s="1" t="s">
        <v>34</v>
      </c>
      <c r="J4168" s="1" t="s">
        <v>214</v>
      </c>
      <c r="K4168" s="1" t="s">
        <v>19158</v>
      </c>
      <c r="L4168" s="2" t="s">
        <v>37</v>
      </c>
      <c r="M4168" s="2">
        <v>9</v>
      </c>
      <c r="N4168" s="2">
        <v>469</v>
      </c>
      <c r="O4168" s="2">
        <v>941</v>
      </c>
      <c r="P4168" s="2">
        <v>88</v>
      </c>
      <c r="Q4168" s="4">
        <f t="shared" si="65"/>
        <v>2.0063965884861408</v>
      </c>
    </row>
    <row r="4169" spans="1:17">
      <c r="A4169" s="1" t="s">
        <v>19159</v>
      </c>
      <c r="B4169" s="1" t="s">
        <v>1</v>
      </c>
      <c r="C4169" s="1" t="s">
        <v>19160</v>
      </c>
      <c r="D4169" s="55" t="s">
        <v>10</v>
      </c>
      <c r="E4169" s="55" t="s">
        <v>19161</v>
      </c>
      <c r="F4169" s="55" t="s">
        <v>463</v>
      </c>
      <c r="G4169" s="3">
        <v>43647</v>
      </c>
      <c r="H4169" s="1">
        <v>2015</v>
      </c>
      <c r="I4169" s="1" t="s">
        <v>4</v>
      </c>
      <c r="J4169" s="1" t="s">
        <v>93</v>
      </c>
      <c r="K4169" s="1" t="s">
        <v>19162</v>
      </c>
      <c r="L4169" s="2" t="s">
        <v>7</v>
      </c>
      <c r="M4169" s="2">
        <v>9</v>
      </c>
      <c r="N4169" s="2">
        <v>693</v>
      </c>
      <c r="O4169" s="2">
        <v>935</v>
      </c>
      <c r="P4169" s="2">
        <v>87</v>
      </c>
      <c r="Q4169" s="4">
        <f t="shared" si="65"/>
        <v>1.3492063492063493</v>
      </c>
    </row>
    <row r="4170" spans="1:17">
      <c r="A4170" s="1" t="s">
        <v>19163</v>
      </c>
      <c r="B4170" s="1" t="s">
        <v>17</v>
      </c>
      <c r="C4170" s="1" t="s">
        <v>19164</v>
      </c>
      <c r="D4170" s="55" t="s">
        <v>19165</v>
      </c>
      <c r="E4170" s="66" t="s">
        <v>19166</v>
      </c>
      <c r="F4170" s="55" t="s">
        <v>19167</v>
      </c>
      <c r="G4170" s="3">
        <v>43922</v>
      </c>
      <c r="H4170" s="1">
        <v>2017</v>
      </c>
      <c r="I4170" s="1" t="s">
        <v>3716</v>
      </c>
      <c r="J4170" s="1" t="s">
        <v>232</v>
      </c>
      <c r="K4170" s="1" t="s">
        <v>19168</v>
      </c>
      <c r="L4170" s="2" t="s">
        <v>52</v>
      </c>
      <c r="M4170" s="2">
        <v>10</v>
      </c>
      <c r="N4170" s="2">
        <v>446</v>
      </c>
      <c r="O4170" s="2">
        <v>792</v>
      </c>
      <c r="P4170" s="2">
        <v>81</v>
      </c>
      <c r="Q4170" s="4">
        <f t="shared" si="65"/>
        <v>1.7757847533632287</v>
      </c>
    </row>
    <row r="4171" spans="1:17">
      <c r="A4171" s="1" t="s">
        <v>19169</v>
      </c>
      <c r="B4171" s="1" t="s">
        <v>17</v>
      </c>
      <c r="C4171" s="1" t="s">
        <v>19170</v>
      </c>
      <c r="D4171" s="55" t="s">
        <v>19171</v>
      </c>
      <c r="E4171" s="66" t="s">
        <v>19172</v>
      </c>
      <c r="F4171" s="55" t="s">
        <v>68</v>
      </c>
      <c r="G4171" s="3">
        <v>43333</v>
      </c>
      <c r="H4171" s="1">
        <v>2017</v>
      </c>
      <c r="I4171" s="1" t="s">
        <v>2788</v>
      </c>
      <c r="J4171" s="1" t="s">
        <v>214</v>
      </c>
      <c r="K4171" s="1" t="s">
        <v>19173</v>
      </c>
      <c r="L4171" s="2" t="s">
        <v>37</v>
      </c>
      <c r="M4171" s="2">
        <v>6</v>
      </c>
      <c r="N4171" s="2">
        <v>525</v>
      </c>
      <c r="O4171" s="2">
        <v>916</v>
      </c>
      <c r="P4171" s="2">
        <v>82</v>
      </c>
      <c r="Q4171" s="4">
        <f t="shared" si="65"/>
        <v>1.7447619047619047</v>
      </c>
    </row>
    <row r="4172" spans="1:17">
      <c r="A4172" s="1" t="s">
        <v>19174</v>
      </c>
      <c r="B4172" s="1" t="s">
        <v>1</v>
      </c>
      <c r="C4172" s="1" t="s">
        <v>19175</v>
      </c>
      <c r="D4172" s="55" t="s">
        <v>10</v>
      </c>
      <c r="E4172" s="66" t="s">
        <v>19176</v>
      </c>
      <c r="F4172" s="55" t="s">
        <v>41</v>
      </c>
      <c r="G4172" s="3">
        <v>42917</v>
      </c>
      <c r="H4172" s="1">
        <v>2014</v>
      </c>
      <c r="I4172" s="1" t="s">
        <v>4</v>
      </c>
      <c r="J4172" s="1" t="s">
        <v>42</v>
      </c>
      <c r="K4172" s="1" t="s">
        <v>19177</v>
      </c>
      <c r="L4172" s="2" t="s">
        <v>37</v>
      </c>
      <c r="M4172" s="2">
        <v>8</v>
      </c>
      <c r="N4172" s="2">
        <v>581</v>
      </c>
      <c r="O4172" s="2">
        <v>716</v>
      </c>
      <c r="P4172" s="2">
        <v>81</v>
      </c>
      <c r="Q4172" s="4">
        <f t="shared" si="65"/>
        <v>1.2323580034423407</v>
      </c>
    </row>
    <row r="4173" spans="1:17">
      <c r="A4173" s="1" t="s">
        <v>19178</v>
      </c>
      <c r="B4173" s="1" t="s">
        <v>17</v>
      </c>
      <c r="C4173" s="1" t="s">
        <v>19179</v>
      </c>
      <c r="D4173" s="55" t="s">
        <v>4194</v>
      </c>
      <c r="E4173" s="66" t="s">
        <v>19180</v>
      </c>
      <c r="F4173" s="55" t="s">
        <v>282</v>
      </c>
      <c r="G4173" s="3">
        <v>43934</v>
      </c>
      <c r="H4173" s="1">
        <v>2018</v>
      </c>
      <c r="I4173" s="1" t="s">
        <v>99</v>
      </c>
      <c r="J4173" s="1" t="s">
        <v>50</v>
      </c>
      <c r="K4173" s="1" t="s">
        <v>19181</v>
      </c>
      <c r="L4173" s="2" t="s">
        <v>37</v>
      </c>
      <c r="M4173" s="2">
        <v>6</v>
      </c>
      <c r="N4173" s="2">
        <v>485</v>
      </c>
      <c r="O4173" s="2">
        <v>912</v>
      </c>
      <c r="P4173" s="2">
        <v>88</v>
      </c>
      <c r="Q4173" s="4">
        <f t="shared" si="65"/>
        <v>1.8804123711340206</v>
      </c>
    </row>
    <row r="4174" spans="1:17">
      <c r="A4174" s="1" t="s">
        <v>19182</v>
      </c>
      <c r="B4174" s="1" t="s">
        <v>17</v>
      </c>
      <c r="C4174" s="1" t="s">
        <v>19183</v>
      </c>
      <c r="D4174" s="55" t="s">
        <v>8738</v>
      </c>
      <c r="E4174" s="66" t="s">
        <v>19184</v>
      </c>
      <c r="F4174" s="55" t="s">
        <v>12</v>
      </c>
      <c r="G4174" s="3">
        <v>43466</v>
      </c>
      <c r="H4174" s="1">
        <v>2003</v>
      </c>
      <c r="I4174" s="1" t="s">
        <v>248</v>
      </c>
      <c r="J4174" s="1" t="s">
        <v>232</v>
      </c>
      <c r="K4174" s="1" t="s">
        <v>19185</v>
      </c>
      <c r="L4174" s="2" t="s">
        <v>123</v>
      </c>
      <c r="M4174" s="2">
        <v>7</v>
      </c>
      <c r="N4174" s="2">
        <v>630</v>
      </c>
      <c r="O4174" s="2">
        <v>844</v>
      </c>
      <c r="P4174" s="2">
        <v>83</v>
      </c>
      <c r="Q4174" s="4">
        <f t="shared" si="65"/>
        <v>1.3396825396825396</v>
      </c>
    </row>
    <row r="4175" spans="1:17">
      <c r="A4175" s="1" t="s">
        <v>19186</v>
      </c>
      <c r="B4175" s="1" t="s">
        <v>1</v>
      </c>
      <c r="C4175" s="1" t="s">
        <v>19187</v>
      </c>
      <c r="D4175" s="55" t="s">
        <v>10</v>
      </c>
      <c r="E4175" s="66" t="s">
        <v>19188</v>
      </c>
      <c r="F4175" s="55" t="s">
        <v>212</v>
      </c>
      <c r="G4175" s="3">
        <v>44197</v>
      </c>
      <c r="H4175" s="1">
        <v>2021</v>
      </c>
      <c r="I4175" s="1" t="s">
        <v>13</v>
      </c>
      <c r="J4175" s="1" t="s">
        <v>142</v>
      </c>
      <c r="K4175" s="1" t="s">
        <v>19189</v>
      </c>
      <c r="L4175" s="2" t="s">
        <v>30</v>
      </c>
      <c r="M4175" s="2">
        <v>6</v>
      </c>
      <c r="N4175" s="2">
        <v>491</v>
      </c>
      <c r="O4175" s="2">
        <v>847</v>
      </c>
      <c r="P4175" s="2">
        <v>89</v>
      </c>
      <c r="Q4175" s="4">
        <f t="shared" si="65"/>
        <v>1.725050916496945</v>
      </c>
    </row>
    <row r="4176" spans="1:17">
      <c r="A4176" s="1" t="s">
        <v>19190</v>
      </c>
      <c r="B4176" s="1" t="s">
        <v>17</v>
      </c>
      <c r="C4176" s="55" t="s">
        <v>19191</v>
      </c>
      <c r="D4176" s="55" t="s">
        <v>19192</v>
      </c>
      <c r="E4176" s="66" t="s">
        <v>19193</v>
      </c>
      <c r="F4176" s="55" t="s">
        <v>13449</v>
      </c>
      <c r="G4176" s="3">
        <v>43023</v>
      </c>
      <c r="H4176" s="1">
        <v>2016</v>
      </c>
      <c r="I4176" s="1" t="s">
        <v>76</v>
      </c>
      <c r="J4176" s="1" t="s">
        <v>1178</v>
      </c>
      <c r="K4176" s="1" t="s">
        <v>19194</v>
      </c>
      <c r="L4176" s="2" t="s">
        <v>52</v>
      </c>
      <c r="M4176" s="2">
        <v>9</v>
      </c>
      <c r="N4176" s="2">
        <v>576</v>
      </c>
      <c r="O4176" s="2">
        <v>799</v>
      </c>
      <c r="P4176" s="2">
        <v>84</v>
      </c>
      <c r="Q4176" s="4">
        <f t="shared" si="65"/>
        <v>1.3871527777777777</v>
      </c>
    </row>
    <row r="4177" spans="1:17">
      <c r="A4177" s="1" t="s">
        <v>19195</v>
      </c>
      <c r="B4177" s="1" t="s">
        <v>1</v>
      </c>
      <c r="C4177" s="55" t="s">
        <v>19196</v>
      </c>
      <c r="D4177" s="55" t="s">
        <v>10</v>
      </c>
      <c r="E4177" s="66"/>
      <c r="F4177" s="64" t="s">
        <v>299</v>
      </c>
      <c r="G4177" s="3">
        <v>43658</v>
      </c>
      <c r="H4177" s="1">
        <v>2015</v>
      </c>
      <c r="I4177" s="1" t="s">
        <v>4</v>
      </c>
      <c r="J4177" s="1" t="s">
        <v>505</v>
      </c>
      <c r="K4177" s="1" t="s">
        <v>19197</v>
      </c>
      <c r="L4177" s="2" t="s">
        <v>71</v>
      </c>
      <c r="M4177" s="2">
        <v>6</v>
      </c>
      <c r="N4177" s="2">
        <v>651</v>
      </c>
      <c r="O4177" s="2">
        <v>989</v>
      </c>
      <c r="P4177" s="2">
        <v>90</v>
      </c>
      <c r="Q4177" s="4">
        <f t="shared" si="65"/>
        <v>1.5192012288786483</v>
      </c>
    </row>
    <row r="4178" spans="1:17">
      <c r="A4178" s="1" t="s">
        <v>19198</v>
      </c>
      <c r="B4178" s="1" t="s">
        <v>17</v>
      </c>
      <c r="C4178" s="1" t="s">
        <v>19199</v>
      </c>
      <c r="D4178" s="62" t="s">
        <v>19200</v>
      </c>
      <c r="E4178" s="66"/>
      <c r="F4178" s="55" t="s">
        <v>407</v>
      </c>
      <c r="G4178" s="3">
        <v>43924</v>
      </c>
      <c r="H4178" s="1">
        <v>2020</v>
      </c>
      <c r="I4178" s="1" t="s">
        <v>1451</v>
      </c>
      <c r="J4178" s="1" t="s">
        <v>271</v>
      </c>
      <c r="K4178" s="1" t="s">
        <v>19201</v>
      </c>
      <c r="L4178" s="2" t="s">
        <v>30</v>
      </c>
      <c r="M4178" s="2">
        <v>8</v>
      </c>
      <c r="N4178" s="2">
        <v>615</v>
      </c>
      <c r="O4178" s="2">
        <v>946</v>
      </c>
      <c r="P4178" s="2">
        <v>83</v>
      </c>
      <c r="Q4178" s="4">
        <f t="shared" si="65"/>
        <v>1.5382113821138212</v>
      </c>
    </row>
    <row r="4179" spans="1:17">
      <c r="A4179" s="1" t="s">
        <v>19202</v>
      </c>
      <c r="B4179" s="1" t="s">
        <v>17</v>
      </c>
      <c r="C4179" s="1" t="s">
        <v>19203</v>
      </c>
      <c r="D4179" s="55" t="s">
        <v>19204</v>
      </c>
      <c r="E4179" s="66" t="s">
        <v>19205</v>
      </c>
      <c r="F4179" s="55" t="s">
        <v>12</v>
      </c>
      <c r="G4179" s="3">
        <v>43770</v>
      </c>
      <c r="H4179" s="1">
        <v>1997</v>
      </c>
      <c r="I4179" s="1" t="s">
        <v>808</v>
      </c>
      <c r="J4179" s="1" t="s">
        <v>156</v>
      </c>
      <c r="K4179" s="1" t="s">
        <v>19206</v>
      </c>
      <c r="L4179" s="2" t="s">
        <v>52</v>
      </c>
      <c r="M4179" s="2">
        <v>10</v>
      </c>
      <c r="N4179" s="2">
        <v>679</v>
      </c>
      <c r="O4179" s="2">
        <v>896</v>
      </c>
      <c r="P4179" s="2">
        <v>81</v>
      </c>
      <c r="Q4179" s="4">
        <f t="shared" si="65"/>
        <v>1.3195876288659794</v>
      </c>
    </row>
    <row r="4180" spans="1:17">
      <c r="A4180" s="1" t="s">
        <v>19207</v>
      </c>
      <c r="B4180" s="1" t="s">
        <v>17</v>
      </c>
      <c r="C4180" s="1" t="s">
        <v>19208</v>
      </c>
      <c r="D4180" s="55" t="s">
        <v>9276</v>
      </c>
      <c r="E4180" s="66" t="s">
        <v>19209</v>
      </c>
      <c r="F4180" s="55" t="s">
        <v>237</v>
      </c>
      <c r="G4180" s="3">
        <v>43581</v>
      </c>
      <c r="H4180" s="1">
        <v>2019</v>
      </c>
      <c r="I4180" s="1" t="s">
        <v>965</v>
      </c>
      <c r="J4180" s="1" t="s">
        <v>50</v>
      </c>
      <c r="K4180" s="1" t="s">
        <v>19210</v>
      </c>
      <c r="L4180" s="2" t="s">
        <v>30</v>
      </c>
      <c r="M4180" s="2">
        <v>6</v>
      </c>
      <c r="N4180" s="2">
        <v>402</v>
      </c>
      <c r="O4180" s="2">
        <v>943</v>
      </c>
      <c r="P4180" s="2">
        <v>83</v>
      </c>
      <c r="Q4180" s="4">
        <f t="shared" si="65"/>
        <v>2.3457711442786069</v>
      </c>
    </row>
    <row r="4181" spans="1:17">
      <c r="A4181" s="1" t="s">
        <v>19211</v>
      </c>
      <c r="B4181" s="1" t="s">
        <v>1</v>
      </c>
      <c r="C4181" s="55" t="s">
        <v>19212</v>
      </c>
      <c r="D4181" s="55" t="s">
        <v>10</v>
      </c>
      <c r="E4181" s="66" t="s">
        <v>19213</v>
      </c>
      <c r="F4181" s="64" t="s">
        <v>41</v>
      </c>
      <c r="G4181" s="3">
        <v>43756</v>
      </c>
      <c r="H4181" s="1">
        <v>2017</v>
      </c>
      <c r="I4181" s="1" t="s">
        <v>4</v>
      </c>
      <c r="J4181" s="1" t="s">
        <v>161</v>
      </c>
      <c r="K4181" s="1" t="s">
        <v>19214</v>
      </c>
      <c r="L4181" s="2" t="s">
        <v>163</v>
      </c>
      <c r="M4181" s="2">
        <v>10</v>
      </c>
      <c r="N4181" s="2">
        <v>692</v>
      </c>
      <c r="O4181" s="2">
        <v>907</v>
      </c>
      <c r="P4181" s="2">
        <v>81</v>
      </c>
      <c r="Q4181" s="4">
        <f t="shared" si="65"/>
        <v>1.3106936416184971</v>
      </c>
    </row>
    <row r="4182" spans="1:17">
      <c r="A4182" s="1" t="s">
        <v>19215</v>
      </c>
      <c r="B4182" s="1" t="s">
        <v>1</v>
      </c>
      <c r="C4182" s="1" t="s">
        <v>19216</v>
      </c>
      <c r="D4182" s="55" t="s">
        <v>10</v>
      </c>
      <c r="E4182" s="55" t="s">
        <v>19217</v>
      </c>
      <c r="F4182" s="55" t="s">
        <v>299</v>
      </c>
      <c r="G4182" s="3">
        <v>42825</v>
      </c>
      <c r="H4182" s="1">
        <v>2014</v>
      </c>
      <c r="I4182" s="1" t="s">
        <v>4</v>
      </c>
      <c r="J4182" s="1" t="s">
        <v>924</v>
      </c>
      <c r="K4182" s="1" t="s">
        <v>19218</v>
      </c>
      <c r="L4182" s="2" t="s">
        <v>71</v>
      </c>
      <c r="M4182" s="2">
        <v>7</v>
      </c>
      <c r="N4182" s="2">
        <v>595</v>
      </c>
      <c r="O4182" s="2">
        <v>816</v>
      </c>
      <c r="P4182" s="2">
        <v>89</v>
      </c>
      <c r="Q4182" s="4">
        <f t="shared" si="65"/>
        <v>1.3714285714285714</v>
      </c>
    </row>
    <row r="4183" spans="1:17">
      <c r="A4183" s="1" t="s">
        <v>19219</v>
      </c>
      <c r="B4183" s="1" t="s">
        <v>1</v>
      </c>
      <c r="C4183" s="1" t="s">
        <v>19220</v>
      </c>
      <c r="D4183" s="55" t="s">
        <v>10</v>
      </c>
      <c r="E4183" s="66" t="s">
        <v>19221</v>
      </c>
      <c r="F4183" s="55" t="s">
        <v>111</v>
      </c>
      <c r="G4183" s="3">
        <v>43345</v>
      </c>
      <c r="H4183" s="1">
        <v>2018</v>
      </c>
      <c r="I4183" s="1" t="s">
        <v>4</v>
      </c>
      <c r="J4183" s="1" t="s">
        <v>56</v>
      </c>
      <c r="K4183" s="1" t="s">
        <v>19222</v>
      </c>
      <c r="L4183" s="2" t="s">
        <v>30</v>
      </c>
      <c r="M4183" s="2">
        <v>8</v>
      </c>
      <c r="N4183" s="2">
        <v>476</v>
      </c>
      <c r="O4183" s="2">
        <v>890</v>
      </c>
      <c r="P4183" s="2">
        <v>90</v>
      </c>
      <c r="Q4183" s="4">
        <f t="shared" si="65"/>
        <v>1.8697478991596639</v>
      </c>
    </row>
    <row r="4184" spans="1:17">
      <c r="A4184" s="1" t="s">
        <v>19223</v>
      </c>
      <c r="B4184" s="1" t="s">
        <v>17</v>
      </c>
      <c r="C4184" s="1" t="s">
        <v>19224</v>
      </c>
      <c r="D4184" s="55" t="s">
        <v>19225</v>
      </c>
      <c r="E4184" s="66" t="s">
        <v>19226</v>
      </c>
      <c r="F4184" s="55" t="s">
        <v>128</v>
      </c>
      <c r="G4184" s="3">
        <v>42448</v>
      </c>
      <c r="H4184" s="1">
        <v>2016</v>
      </c>
      <c r="I4184" s="1" t="s">
        <v>129</v>
      </c>
      <c r="J4184" s="1" t="s">
        <v>21</v>
      </c>
      <c r="K4184" s="1" t="s">
        <v>19227</v>
      </c>
      <c r="L4184" s="2" t="s">
        <v>942</v>
      </c>
      <c r="M4184" s="2">
        <v>7</v>
      </c>
      <c r="N4184" s="2">
        <v>557</v>
      </c>
      <c r="O4184" s="2">
        <v>829</v>
      </c>
      <c r="P4184" s="2">
        <v>80</v>
      </c>
      <c r="Q4184" s="4">
        <f t="shared" si="65"/>
        <v>1.4883303411131059</v>
      </c>
    </row>
    <row r="4185" spans="1:17">
      <c r="A4185" s="1" t="s">
        <v>19228</v>
      </c>
      <c r="B4185" s="1" t="s">
        <v>17</v>
      </c>
      <c r="C4185" s="1" t="s">
        <v>19229</v>
      </c>
      <c r="D4185" s="55" t="s">
        <v>19230</v>
      </c>
      <c r="E4185" s="66" t="s">
        <v>19231</v>
      </c>
      <c r="F4185" s="55" t="s">
        <v>242</v>
      </c>
      <c r="G4185" s="3">
        <v>43631</v>
      </c>
      <c r="H4185" s="1">
        <v>2017</v>
      </c>
      <c r="I4185" s="1" t="s">
        <v>319</v>
      </c>
      <c r="J4185" s="1" t="s">
        <v>409</v>
      </c>
      <c r="K4185" s="1" t="s">
        <v>19232</v>
      </c>
      <c r="L4185" s="2" t="s">
        <v>30</v>
      </c>
      <c r="M4185" s="2">
        <v>7</v>
      </c>
      <c r="N4185" s="2">
        <v>403</v>
      </c>
      <c r="O4185" s="2">
        <v>704</v>
      </c>
      <c r="P4185" s="2">
        <v>89</v>
      </c>
      <c r="Q4185" s="4">
        <f t="shared" si="65"/>
        <v>1.7468982630272953</v>
      </c>
    </row>
    <row r="4186" spans="1:17">
      <c r="A4186" s="1" t="s">
        <v>19233</v>
      </c>
      <c r="B4186" s="1" t="s">
        <v>17</v>
      </c>
      <c r="C4186" s="1" t="s">
        <v>19234</v>
      </c>
      <c r="D4186" s="55" t="s">
        <v>19235</v>
      </c>
      <c r="E4186" s="66" t="s">
        <v>19236</v>
      </c>
      <c r="F4186" s="55" t="s">
        <v>14062</v>
      </c>
      <c r="G4186" s="3">
        <v>43194</v>
      </c>
      <c r="H4186" s="1">
        <v>2017</v>
      </c>
      <c r="I4186" s="1" t="s">
        <v>213</v>
      </c>
      <c r="J4186" s="1" t="s">
        <v>953</v>
      </c>
      <c r="K4186" s="1" t="s">
        <v>19237</v>
      </c>
      <c r="L4186" s="2" t="s">
        <v>942</v>
      </c>
      <c r="M4186" s="2">
        <v>9</v>
      </c>
      <c r="N4186" s="2">
        <v>529</v>
      </c>
      <c r="O4186" s="2">
        <v>727</v>
      </c>
      <c r="P4186" s="2">
        <v>86</v>
      </c>
      <c r="Q4186" s="4">
        <f t="shared" si="65"/>
        <v>1.3742911153119093</v>
      </c>
    </row>
    <row r="4187" spans="1:17">
      <c r="A4187" s="1" t="s">
        <v>19238</v>
      </c>
      <c r="B4187" s="1" t="s">
        <v>17</v>
      </c>
      <c r="C4187" s="1" t="s">
        <v>19239</v>
      </c>
      <c r="D4187" s="55" t="s">
        <v>19240</v>
      </c>
      <c r="E4187" s="66" t="s">
        <v>19241</v>
      </c>
      <c r="F4187" s="55" t="s">
        <v>12</v>
      </c>
      <c r="G4187" s="3">
        <v>43160</v>
      </c>
      <c r="H4187" s="1">
        <v>2013</v>
      </c>
      <c r="I4187" s="1" t="s">
        <v>3329</v>
      </c>
      <c r="J4187" s="1" t="s">
        <v>953</v>
      </c>
      <c r="K4187" s="1" t="s">
        <v>19242</v>
      </c>
      <c r="L4187" s="2" t="s">
        <v>163</v>
      </c>
      <c r="M4187" s="2">
        <v>9</v>
      </c>
      <c r="N4187" s="2">
        <v>650</v>
      </c>
      <c r="O4187" s="2">
        <v>865</v>
      </c>
      <c r="P4187" s="2">
        <v>88</v>
      </c>
      <c r="Q4187" s="4">
        <f t="shared" si="65"/>
        <v>1.3307692307692307</v>
      </c>
    </row>
    <row r="4188" spans="1:17">
      <c r="A4188" s="1" t="s">
        <v>19243</v>
      </c>
      <c r="B4188" s="1" t="s">
        <v>17</v>
      </c>
      <c r="C4188" s="1" t="s">
        <v>19244</v>
      </c>
      <c r="D4188" s="55" t="s">
        <v>3834</v>
      </c>
      <c r="E4188" s="66" t="s">
        <v>19245</v>
      </c>
      <c r="F4188" s="55" t="s">
        <v>12</v>
      </c>
      <c r="G4188" s="3">
        <v>42276</v>
      </c>
      <c r="H4188" s="1">
        <v>2015</v>
      </c>
      <c r="I4188" s="1" t="s">
        <v>2575</v>
      </c>
      <c r="J4188" s="1" t="s">
        <v>3825</v>
      </c>
      <c r="K4188" s="1" t="s">
        <v>19246</v>
      </c>
      <c r="L4188" s="2" t="s">
        <v>163</v>
      </c>
      <c r="M4188" s="2">
        <v>8</v>
      </c>
      <c r="N4188" s="2">
        <v>459</v>
      </c>
      <c r="O4188" s="2">
        <v>793</v>
      </c>
      <c r="P4188" s="2">
        <v>85</v>
      </c>
      <c r="Q4188" s="4">
        <f t="shared" si="65"/>
        <v>1.7276688453159041</v>
      </c>
    </row>
    <row r="4189" spans="1:17">
      <c r="A4189" s="1" t="s">
        <v>19247</v>
      </c>
      <c r="B4189" s="1" t="s">
        <v>17</v>
      </c>
      <c r="C4189" s="1" t="s">
        <v>19248</v>
      </c>
      <c r="D4189" s="55" t="s">
        <v>19249</v>
      </c>
      <c r="E4189" s="66" t="s">
        <v>11520</v>
      </c>
      <c r="F4189" s="55" t="s">
        <v>12</v>
      </c>
      <c r="G4189" s="3">
        <v>43876</v>
      </c>
      <c r="H4189" s="1">
        <v>2017</v>
      </c>
      <c r="I4189" s="1" t="s">
        <v>2575</v>
      </c>
      <c r="J4189" s="1" t="s">
        <v>489</v>
      </c>
      <c r="K4189" s="1" t="s">
        <v>19250</v>
      </c>
      <c r="L4189" s="2" t="s">
        <v>7</v>
      </c>
      <c r="M4189" s="2">
        <v>9</v>
      </c>
      <c r="N4189" s="2">
        <v>560</v>
      </c>
      <c r="O4189" s="2">
        <v>780</v>
      </c>
      <c r="P4189" s="2">
        <v>88</v>
      </c>
      <c r="Q4189" s="4">
        <f t="shared" si="65"/>
        <v>1.3928571428571428</v>
      </c>
    </row>
    <row r="4190" spans="1:17">
      <c r="A4190" s="1" t="s">
        <v>19251</v>
      </c>
      <c r="B4190" s="1" t="s">
        <v>17</v>
      </c>
      <c r="C4190" s="1" t="s">
        <v>19252</v>
      </c>
      <c r="D4190" s="55" t="s">
        <v>19253</v>
      </c>
      <c r="E4190" s="66" t="s">
        <v>19254</v>
      </c>
      <c r="F4190" s="55" t="s">
        <v>12</v>
      </c>
      <c r="G4190" s="3">
        <v>43101</v>
      </c>
      <c r="H4190" s="1">
        <v>2012</v>
      </c>
      <c r="I4190" s="1" t="s">
        <v>5980</v>
      </c>
      <c r="J4190" s="1" t="s">
        <v>953</v>
      </c>
      <c r="K4190" s="1" t="s">
        <v>19255</v>
      </c>
      <c r="L4190" s="2" t="s">
        <v>163</v>
      </c>
      <c r="M4190" s="2">
        <v>8</v>
      </c>
      <c r="N4190" s="2">
        <v>665</v>
      </c>
      <c r="O4190" s="2">
        <v>914</v>
      </c>
      <c r="P4190" s="2">
        <v>90</v>
      </c>
      <c r="Q4190" s="4">
        <f t="shared" si="65"/>
        <v>1.3744360902255639</v>
      </c>
    </row>
    <row r="4191" spans="1:17">
      <c r="A4191" s="1" t="s">
        <v>19256</v>
      </c>
      <c r="B4191" s="1" t="s">
        <v>17</v>
      </c>
      <c r="C4191" s="1" t="s">
        <v>19257</v>
      </c>
      <c r="D4191" s="55" t="s">
        <v>19258</v>
      </c>
      <c r="E4191" s="66" t="s">
        <v>19259</v>
      </c>
      <c r="F4191" s="55" t="s">
        <v>12</v>
      </c>
      <c r="G4191" s="3">
        <v>43130</v>
      </c>
      <c r="H4191" s="1">
        <v>2014</v>
      </c>
      <c r="I4191" s="1" t="s">
        <v>1748</v>
      </c>
      <c r="J4191" s="1" t="s">
        <v>953</v>
      </c>
      <c r="K4191" s="1" t="s">
        <v>19260</v>
      </c>
      <c r="L4191" s="2" t="s">
        <v>163</v>
      </c>
      <c r="M4191" s="2">
        <v>8</v>
      </c>
      <c r="N4191" s="2">
        <v>637</v>
      </c>
      <c r="O4191" s="2">
        <v>733</v>
      </c>
      <c r="P4191" s="2">
        <v>89</v>
      </c>
      <c r="Q4191" s="4">
        <f t="shared" si="65"/>
        <v>1.1507064364207222</v>
      </c>
    </row>
    <row r="4192" spans="1:17">
      <c r="A4192" s="1" t="s">
        <v>19261</v>
      </c>
      <c r="B4192" s="1" t="s">
        <v>17</v>
      </c>
      <c r="C4192" s="1" t="s">
        <v>19262</v>
      </c>
      <c r="D4192" s="55" t="s">
        <v>19263</v>
      </c>
      <c r="E4192" s="66" t="s">
        <v>19264</v>
      </c>
      <c r="F4192" s="55" t="s">
        <v>12</v>
      </c>
      <c r="G4192" s="3">
        <v>43101</v>
      </c>
      <c r="H4192" s="1">
        <v>2013</v>
      </c>
      <c r="I4192" s="1" t="s">
        <v>5980</v>
      </c>
      <c r="J4192" s="1" t="s">
        <v>953</v>
      </c>
      <c r="K4192" s="1" t="s">
        <v>19265</v>
      </c>
      <c r="L4192" s="2" t="s">
        <v>163</v>
      </c>
      <c r="M4192" s="2">
        <v>10</v>
      </c>
      <c r="N4192" s="2">
        <v>559</v>
      </c>
      <c r="O4192" s="2">
        <v>865</v>
      </c>
      <c r="P4192" s="2">
        <v>90</v>
      </c>
      <c r="Q4192" s="4">
        <f t="shared" si="65"/>
        <v>1.5474060822898033</v>
      </c>
    </row>
    <row r="4193" spans="1:17">
      <c r="A4193" s="1" t="s">
        <v>19266</v>
      </c>
      <c r="B4193" s="1" t="s">
        <v>17</v>
      </c>
      <c r="C4193" s="1" t="s">
        <v>19267</v>
      </c>
      <c r="D4193" s="55" t="s">
        <v>19268</v>
      </c>
      <c r="E4193" s="66" t="s">
        <v>19254</v>
      </c>
      <c r="F4193" s="55" t="s">
        <v>12</v>
      </c>
      <c r="G4193" s="3">
        <v>43101</v>
      </c>
      <c r="H4193" s="1">
        <v>2011</v>
      </c>
      <c r="I4193" s="1" t="s">
        <v>5980</v>
      </c>
      <c r="J4193" s="1" t="s">
        <v>953</v>
      </c>
      <c r="K4193" s="1" t="s">
        <v>19269</v>
      </c>
      <c r="L4193" s="2" t="s">
        <v>163</v>
      </c>
      <c r="M4193" s="2">
        <v>6</v>
      </c>
      <c r="N4193" s="2">
        <v>464</v>
      </c>
      <c r="O4193" s="2">
        <v>905</v>
      </c>
      <c r="P4193" s="2">
        <v>90</v>
      </c>
      <c r="Q4193" s="4">
        <f t="shared" si="65"/>
        <v>1.9504310344827587</v>
      </c>
    </row>
    <row r="4194" spans="1:17">
      <c r="A4194" s="1" t="s">
        <v>19270</v>
      </c>
      <c r="B4194" s="1" t="s">
        <v>17</v>
      </c>
      <c r="C4194" s="1" t="s">
        <v>19271</v>
      </c>
      <c r="D4194" s="55" t="s">
        <v>3834</v>
      </c>
      <c r="E4194" s="66" t="s">
        <v>19272</v>
      </c>
      <c r="F4194" s="55" t="s">
        <v>12</v>
      </c>
      <c r="G4194" s="3">
        <v>43101</v>
      </c>
      <c r="H4194" s="1">
        <v>2014</v>
      </c>
      <c r="I4194" s="1" t="s">
        <v>1748</v>
      </c>
      <c r="J4194" s="1" t="s">
        <v>953</v>
      </c>
      <c r="K4194" s="1" t="s">
        <v>19273</v>
      </c>
      <c r="L4194" s="2" t="s">
        <v>163</v>
      </c>
      <c r="M4194" s="2" t="s">
        <v>44</v>
      </c>
      <c r="N4194" s="2" t="s">
        <v>44</v>
      </c>
      <c r="O4194" s="2" t="s">
        <v>44</v>
      </c>
      <c r="P4194" s="2" t="s">
        <v>44</v>
      </c>
      <c r="Q4194" s="4">
        <f t="shared" si="65"/>
        <v>0</v>
      </c>
    </row>
    <row r="4195" spans="1:17">
      <c r="A4195" s="1" t="s">
        <v>19274</v>
      </c>
      <c r="B4195" s="1" t="s">
        <v>17</v>
      </c>
      <c r="C4195" s="1" t="s">
        <v>19275</v>
      </c>
      <c r="D4195" s="55" t="s">
        <v>19276</v>
      </c>
      <c r="E4195" s="66" t="s">
        <v>19277</v>
      </c>
      <c r="F4195" s="55" t="s">
        <v>12</v>
      </c>
      <c r="G4195" s="3">
        <v>43160</v>
      </c>
      <c r="H4195" s="1">
        <v>2012</v>
      </c>
      <c r="I4195" s="1" t="s">
        <v>2649</v>
      </c>
      <c r="J4195" s="1" t="s">
        <v>953</v>
      </c>
      <c r="K4195" s="1" t="s">
        <v>19278</v>
      </c>
      <c r="L4195" s="2" t="s">
        <v>163</v>
      </c>
      <c r="M4195" s="2" t="s">
        <v>44</v>
      </c>
      <c r="N4195" s="2" t="s">
        <v>44</v>
      </c>
      <c r="O4195" s="2" t="s">
        <v>44</v>
      </c>
      <c r="P4195" s="2" t="s">
        <v>44</v>
      </c>
      <c r="Q4195" s="4">
        <f t="shared" si="65"/>
        <v>0</v>
      </c>
    </row>
    <row r="4196" spans="1:17">
      <c r="A4196" s="1" t="s">
        <v>19279</v>
      </c>
      <c r="B4196" s="1" t="s">
        <v>17</v>
      </c>
      <c r="C4196" s="1" t="s">
        <v>19280</v>
      </c>
      <c r="D4196" s="55" t="s">
        <v>3834</v>
      </c>
      <c r="E4196" s="66" t="s">
        <v>19281</v>
      </c>
      <c r="F4196" s="55" t="s">
        <v>12</v>
      </c>
      <c r="G4196" s="3">
        <v>43009</v>
      </c>
      <c r="H4196" s="1">
        <v>2016</v>
      </c>
      <c r="I4196" s="1" t="s">
        <v>2575</v>
      </c>
      <c r="J4196" s="1" t="s">
        <v>953</v>
      </c>
      <c r="K4196" s="1" t="s">
        <v>19282</v>
      </c>
      <c r="L4196" s="2" t="s">
        <v>163</v>
      </c>
      <c r="M4196" s="2" t="s">
        <v>44</v>
      </c>
      <c r="N4196" s="2" t="s">
        <v>44</v>
      </c>
      <c r="O4196" s="2" t="s">
        <v>44</v>
      </c>
      <c r="P4196" s="2" t="s">
        <v>44</v>
      </c>
      <c r="Q4196" s="4">
        <f t="shared" si="65"/>
        <v>0</v>
      </c>
    </row>
    <row r="4197" spans="1:17">
      <c r="A4197" s="1" t="s">
        <v>19283</v>
      </c>
      <c r="B4197" s="1" t="s">
        <v>17</v>
      </c>
      <c r="C4197" s="1" t="s">
        <v>19284</v>
      </c>
      <c r="D4197" s="62" t="s">
        <v>19285</v>
      </c>
      <c r="E4197" s="66"/>
      <c r="F4197" s="55" t="s">
        <v>12</v>
      </c>
      <c r="G4197" s="3">
        <v>43183</v>
      </c>
      <c r="H4197" s="1">
        <v>2015</v>
      </c>
      <c r="I4197" s="1" t="s">
        <v>1258</v>
      </c>
      <c r="J4197" s="1" t="s">
        <v>953</v>
      </c>
      <c r="K4197" s="1" t="s">
        <v>19286</v>
      </c>
      <c r="L4197" s="2" t="s">
        <v>163</v>
      </c>
      <c r="M4197" s="2" t="s">
        <v>44</v>
      </c>
      <c r="N4197" s="2" t="s">
        <v>44</v>
      </c>
      <c r="O4197" s="2" t="s">
        <v>44</v>
      </c>
      <c r="P4197" s="2" t="s">
        <v>44</v>
      </c>
      <c r="Q4197" s="4">
        <f t="shared" si="65"/>
        <v>0</v>
      </c>
    </row>
    <row r="4198" spans="1:17">
      <c r="A4198" s="1" t="s">
        <v>19287</v>
      </c>
      <c r="B4198" s="1" t="s">
        <v>17</v>
      </c>
      <c r="C4198" s="1" t="s">
        <v>19288</v>
      </c>
      <c r="D4198" s="55" t="s">
        <v>19289</v>
      </c>
      <c r="E4198" s="66" t="s">
        <v>19290</v>
      </c>
      <c r="F4198" s="55" t="s">
        <v>12</v>
      </c>
      <c r="G4198" s="3">
        <v>43009</v>
      </c>
      <c r="H4198" s="1">
        <v>2010</v>
      </c>
      <c r="I4198" s="1" t="s">
        <v>8433</v>
      </c>
      <c r="J4198" s="1" t="s">
        <v>953</v>
      </c>
      <c r="K4198" s="1" t="s">
        <v>19291</v>
      </c>
      <c r="L4198" s="2" t="s">
        <v>163</v>
      </c>
      <c r="M4198" s="2" t="s">
        <v>44</v>
      </c>
      <c r="N4198" s="2" t="s">
        <v>44</v>
      </c>
      <c r="O4198" s="2" t="s">
        <v>44</v>
      </c>
      <c r="P4198" s="2" t="s">
        <v>44</v>
      </c>
      <c r="Q4198" s="4">
        <f t="shared" si="65"/>
        <v>0</v>
      </c>
    </row>
    <row r="4199" spans="1:17">
      <c r="A4199" s="1" t="s">
        <v>19292</v>
      </c>
      <c r="B4199" s="1" t="s">
        <v>17</v>
      </c>
      <c r="C4199" s="1" t="s">
        <v>19293</v>
      </c>
      <c r="D4199" s="55" t="s">
        <v>19294</v>
      </c>
      <c r="E4199" s="66" t="s">
        <v>19295</v>
      </c>
      <c r="F4199" s="55" t="s">
        <v>12</v>
      </c>
      <c r="G4199" s="3">
        <v>42192</v>
      </c>
      <c r="H4199" s="1">
        <v>2013</v>
      </c>
      <c r="I4199" s="1" t="s">
        <v>1925</v>
      </c>
      <c r="J4199" s="1" t="s">
        <v>953</v>
      </c>
      <c r="K4199" s="1" t="s">
        <v>19296</v>
      </c>
      <c r="L4199" s="2" t="s">
        <v>163</v>
      </c>
      <c r="M4199" s="2" t="s">
        <v>44</v>
      </c>
      <c r="N4199" s="2" t="s">
        <v>44</v>
      </c>
      <c r="O4199" s="2" t="s">
        <v>44</v>
      </c>
      <c r="P4199" s="2" t="s">
        <v>44</v>
      </c>
      <c r="Q4199" s="4">
        <f t="shared" si="65"/>
        <v>0</v>
      </c>
    </row>
    <row r="4200" spans="1:17">
      <c r="A4200" s="1" t="s">
        <v>19297</v>
      </c>
      <c r="B4200" s="1" t="s">
        <v>17</v>
      </c>
      <c r="C4200" s="1" t="s">
        <v>19298</v>
      </c>
      <c r="D4200" s="55" t="s">
        <v>19299</v>
      </c>
      <c r="E4200" s="66" t="s">
        <v>19264</v>
      </c>
      <c r="F4200" s="55" t="s">
        <v>12</v>
      </c>
      <c r="G4200" s="3">
        <v>43101</v>
      </c>
      <c r="H4200" s="1">
        <v>2013</v>
      </c>
      <c r="I4200" s="1" t="s">
        <v>5980</v>
      </c>
      <c r="J4200" s="1" t="s">
        <v>953</v>
      </c>
      <c r="K4200" s="1" t="s">
        <v>19300</v>
      </c>
      <c r="L4200" s="2" t="s">
        <v>163</v>
      </c>
      <c r="M4200" s="2" t="s">
        <v>44</v>
      </c>
      <c r="N4200" s="2" t="s">
        <v>44</v>
      </c>
      <c r="O4200" s="2" t="s">
        <v>44</v>
      </c>
      <c r="P4200" s="2" t="s">
        <v>44</v>
      </c>
      <c r="Q4200" s="4">
        <f t="shared" si="65"/>
        <v>0</v>
      </c>
    </row>
    <row r="4201" spans="1:17">
      <c r="A4201" s="1" t="s">
        <v>19301</v>
      </c>
      <c r="B4201" s="1" t="s">
        <v>17</v>
      </c>
      <c r="C4201" s="1" t="s">
        <v>19302</v>
      </c>
      <c r="D4201" s="55" t="s">
        <v>19303</v>
      </c>
      <c r="E4201" s="66" t="s">
        <v>19304</v>
      </c>
      <c r="F4201" s="55" t="s">
        <v>12</v>
      </c>
      <c r="G4201" s="3">
        <v>44166</v>
      </c>
      <c r="H4201" s="1">
        <v>2006</v>
      </c>
      <c r="I4201" s="1" t="s">
        <v>276</v>
      </c>
      <c r="J4201" s="1" t="s">
        <v>21</v>
      </c>
      <c r="K4201" s="1" t="s">
        <v>19305</v>
      </c>
      <c r="L4201" s="1" t="s">
        <v>942</v>
      </c>
      <c r="M4201" s="2" t="s">
        <v>44</v>
      </c>
      <c r="N4201" s="2" t="s">
        <v>44</v>
      </c>
      <c r="O4201" s="2" t="s">
        <v>44</v>
      </c>
      <c r="P4201" s="2" t="s">
        <v>44</v>
      </c>
      <c r="Q4201" s="4">
        <f t="shared" si="65"/>
        <v>0</v>
      </c>
    </row>
    <row r="4202" spans="1:17">
      <c r="A4202" s="1" t="s">
        <v>19306</v>
      </c>
      <c r="B4202" s="1" t="s">
        <v>17</v>
      </c>
      <c r="C4202" s="1" t="s">
        <v>19307</v>
      </c>
      <c r="D4202" s="55" t="s">
        <v>19308</v>
      </c>
      <c r="E4202" s="66" t="s">
        <v>19309</v>
      </c>
      <c r="F4202" s="55" t="s">
        <v>19310</v>
      </c>
      <c r="G4202" s="3">
        <v>43070</v>
      </c>
      <c r="H4202" s="1">
        <v>2017</v>
      </c>
      <c r="I4202" s="1" t="s">
        <v>408</v>
      </c>
      <c r="J4202" s="1" t="s">
        <v>953</v>
      </c>
      <c r="K4202" s="1" t="s">
        <v>19311</v>
      </c>
      <c r="L4202" s="1" t="s">
        <v>942</v>
      </c>
      <c r="M4202" s="2" t="s">
        <v>44</v>
      </c>
      <c r="N4202" s="2" t="s">
        <v>44</v>
      </c>
      <c r="O4202" s="2" t="s">
        <v>44</v>
      </c>
      <c r="P4202" s="2" t="s">
        <v>44</v>
      </c>
      <c r="Q4202" s="4">
        <f t="shared" si="65"/>
        <v>0</v>
      </c>
    </row>
    <row r="4203" spans="1:17">
      <c r="A4203" s="1" t="s">
        <v>19312</v>
      </c>
      <c r="B4203" s="1" t="s">
        <v>1</v>
      </c>
      <c r="C4203" s="1" t="s">
        <v>19313</v>
      </c>
      <c r="D4203" s="55" t="s">
        <v>22981</v>
      </c>
      <c r="E4203" s="66" t="s">
        <v>19314</v>
      </c>
      <c r="F4203" s="55" t="s">
        <v>128</v>
      </c>
      <c r="G4203" s="3">
        <v>43966</v>
      </c>
      <c r="H4203" s="1">
        <v>2012</v>
      </c>
      <c r="I4203" s="1" t="s">
        <v>13</v>
      </c>
      <c r="J4203" s="1" t="s">
        <v>93</v>
      </c>
      <c r="K4203" s="1" t="s">
        <v>19315</v>
      </c>
      <c r="L4203" s="1" t="s">
        <v>7</v>
      </c>
      <c r="M4203" s="2" t="s">
        <v>44</v>
      </c>
      <c r="N4203" s="2" t="s">
        <v>44</v>
      </c>
      <c r="O4203" s="2" t="s">
        <v>44</v>
      </c>
      <c r="P4203" s="2" t="s">
        <v>44</v>
      </c>
      <c r="Q4203" s="4">
        <f t="shared" si="65"/>
        <v>0</v>
      </c>
    </row>
    <row r="4204" spans="1:17">
      <c r="A4204" s="1" t="s">
        <v>19316</v>
      </c>
      <c r="B4204" s="1" t="s">
        <v>17</v>
      </c>
      <c r="C4204" s="1" t="s">
        <v>19317</v>
      </c>
      <c r="D4204" s="55" t="s">
        <v>229</v>
      </c>
      <c r="E4204" s="66" t="s">
        <v>19318</v>
      </c>
      <c r="F4204" s="55" t="s">
        <v>568</v>
      </c>
      <c r="G4204" s="3">
        <v>43831</v>
      </c>
      <c r="H4204" s="1">
        <v>2005</v>
      </c>
      <c r="I4204" s="1" t="s">
        <v>500</v>
      </c>
      <c r="J4204" s="1" t="s">
        <v>77</v>
      </c>
      <c r="K4204" s="1" t="s">
        <v>19319</v>
      </c>
      <c r="L4204" s="2" t="s">
        <v>123</v>
      </c>
      <c r="M4204" s="2">
        <v>10</v>
      </c>
      <c r="N4204" s="2">
        <v>581</v>
      </c>
      <c r="O4204" s="2">
        <v>720</v>
      </c>
      <c r="P4204" s="2">
        <v>88</v>
      </c>
      <c r="Q4204" s="4">
        <f t="shared" si="65"/>
        <v>1.2392426850258176</v>
      </c>
    </row>
    <row r="4205" spans="1:17">
      <c r="A4205" s="1" t="s">
        <v>19320</v>
      </c>
      <c r="B4205" s="1" t="s">
        <v>17</v>
      </c>
      <c r="C4205" s="1" t="s">
        <v>19321</v>
      </c>
      <c r="D4205" s="55" t="s">
        <v>19322</v>
      </c>
      <c r="E4205" s="66" t="s">
        <v>19323</v>
      </c>
      <c r="F4205" s="55" t="s">
        <v>299</v>
      </c>
      <c r="G4205" s="3">
        <v>43840</v>
      </c>
      <c r="H4205" s="1">
        <v>2014</v>
      </c>
      <c r="I4205" s="1" t="s">
        <v>248</v>
      </c>
      <c r="J4205" s="1" t="s">
        <v>313</v>
      </c>
      <c r="K4205" s="1" t="s">
        <v>19324</v>
      </c>
      <c r="L4205" s="2" t="s">
        <v>52</v>
      </c>
      <c r="M4205" s="2">
        <v>9</v>
      </c>
      <c r="N4205" s="2">
        <v>614</v>
      </c>
      <c r="O4205" s="2">
        <v>909</v>
      </c>
      <c r="P4205" s="2">
        <v>82</v>
      </c>
      <c r="Q4205" s="4">
        <f t="shared" si="65"/>
        <v>1.4804560260586319</v>
      </c>
    </row>
    <row r="4206" spans="1:17">
      <c r="A4206" s="1" t="s">
        <v>19325</v>
      </c>
      <c r="B4206" s="1" t="s">
        <v>1</v>
      </c>
      <c r="C4206" s="1" t="s">
        <v>19326</v>
      </c>
      <c r="D4206" s="55" t="s">
        <v>10</v>
      </c>
      <c r="E4206" s="66" t="s">
        <v>19327</v>
      </c>
      <c r="F4206" s="55" t="s">
        <v>167</v>
      </c>
      <c r="G4206" s="3">
        <v>43952</v>
      </c>
      <c r="H4206" s="1">
        <v>2014</v>
      </c>
      <c r="I4206" s="1" t="s">
        <v>4</v>
      </c>
      <c r="J4206" s="1" t="s">
        <v>17453</v>
      </c>
      <c r="K4206" s="1" t="s">
        <v>19328</v>
      </c>
      <c r="L4206" s="2" t="s">
        <v>71</v>
      </c>
      <c r="M4206" s="2">
        <v>8</v>
      </c>
      <c r="N4206" s="2">
        <v>628</v>
      </c>
      <c r="O4206" s="2">
        <v>875</v>
      </c>
      <c r="P4206" s="2">
        <v>80</v>
      </c>
      <c r="Q4206" s="4">
        <f t="shared" si="65"/>
        <v>1.3933121019108281</v>
      </c>
    </row>
    <row r="4207" spans="1:17">
      <c r="A4207" s="1" t="s">
        <v>19329</v>
      </c>
      <c r="B4207" s="1" t="s">
        <v>1</v>
      </c>
      <c r="C4207" s="1" t="s">
        <v>19330</v>
      </c>
      <c r="D4207" s="55" t="s">
        <v>19331</v>
      </c>
      <c r="E4207" s="66"/>
      <c r="F4207" s="55" t="s">
        <v>299</v>
      </c>
      <c r="G4207" s="3">
        <v>43672</v>
      </c>
      <c r="H4207" s="1">
        <v>2013</v>
      </c>
      <c r="I4207" s="1" t="s">
        <v>4</v>
      </c>
      <c r="J4207" s="1" t="s">
        <v>924</v>
      </c>
      <c r="K4207" s="1" t="s">
        <v>19332</v>
      </c>
      <c r="L4207" s="2" t="s">
        <v>15</v>
      </c>
      <c r="M4207" s="2">
        <v>8</v>
      </c>
      <c r="N4207" s="2">
        <v>669</v>
      </c>
      <c r="O4207" s="2">
        <v>902</v>
      </c>
      <c r="P4207" s="2">
        <v>82</v>
      </c>
      <c r="Q4207" s="4">
        <f t="shared" si="65"/>
        <v>1.3482810164424515</v>
      </c>
    </row>
    <row r="4208" spans="1:17">
      <c r="A4208" s="1" t="s">
        <v>19333</v>
      </c>
      <c r="B4208" s="1" t="s">
        <v>1</v>
      </c>
      <c r="C4208" s="1" t="s">
        <v>19334</v>
      </c>
      <c r="D4208" s="55" t="s">
        <v>10</v>
      </c>
      <c r="E4208" s="55" t="s">
        <v>4566</v>
      </c>
      <c r="F4208" s="55" t="s">
        <v>299</v>
      </c>
      <c r="G4208" s="3">
        <v>43672</v>
      </c>
      <c r="H4208" s="1">
        <v>2011</v>
      </c>
      <c r="I4208" s="1" t="s">
        <v>4</v>
      </c>
      <c r="J4208" s="1" t="s">
        <v>924</v>
      </c>
      <c r="K4208" s="1" t="s">
        <v>19335</v>
      </c>
      <c r="L4208" s="2" t="s">
        <v>15</v>
      </c>
      <c r="M4208" s="2">
        <v>6</v>
      </c>
      <c r="N4208" s="2">
        <v>547</v>
      </c>
      <c r="O4208" s="2">
        <v>985</v>
      </c>
      <c r="P4208" s="2">
        <v>81</v>
      </c>
      <c r="Q4208" s="4">
        <f t="shared" si="65"/>
        <v>1.8007312614259599</v>
      </c>
    </row>
    <row r="4209" spans="1:17">
      <c r="A4209" s="1" t="s">
        <v>19336</v>
      </c>
      <c r="B4209" s="1" t="s">
        <v>17</v>
      </c>
      <c r="C4209" s="1" t="s">
        <v>19337</v>
      </c>
      <c r="D4209" s="55" t="s">
        <v>19338</v>
      </c>
      <c r="E4209" s="66" t="s">
        <v>19339</v>
      </c>
      <c r="F4209" s="55" t="s">
        <v>299</v>
      </c>
      <c r="G4209" s="3">
        <v>43467</v>
      </c>
      <c r="H4209" s="1">
        <v>1975</v>
      </c>
      <c r="I4209" s="1" t="s">
        <v>99</v>
      </c>
      <c r="J4209" s="1" t="s">
        <v>989</v>
      </c>
      <c r="K4209" s="1" t="s">
        <v>19340</v>
      </c>
      <c r="L4209" s="2" t="s">
        <v>942</v>
      </c>
      <c r="M4209" s="2">
        <v>6</v>
      </c>
      <c r="N4209" s="2">
        <v>557</v>
      </c>
      <c r="O4209" s="2">
        <v>724</v>
      </c>
      <c r="P4209" s="2">
        <v>89</v>
      </c>
      <c r="Q4209" s="4">
        <f t="shared" si="65"/>
        <v>1.2998204667863555</v>
      </c>
    </row>
    <row r="4210" spans="1:17">
      <c r="A4210" s="1" t="s">
        <v>19341</v>
      </c>
      <c r="B4210" s="1" t="s">
        <v>1</v>
      </c>
      <c r="C4210" s="1" t="s">
        <v>19342</v>
      </c>
      <c r="D4210" s="55" t="s">
        <v>10</v>
      </c>
      <c r="E4210" s="66" t="s">
        <v>19343</v>
      </c>
      <c r="F4210" s="55" t="s">
        <v>299</v>
      </c>
      <c r="G4210" s="3">
        <v>43375</v>
      </c>
      <c r="H4210" s="1">
        <v>2014</v>
      </c>
      <c r="I4210" s="1" t="s">
        <v>4</v>
      </c>
      <c r="J4210" s="1" t="s">
        <v>924</v>
      </c>
      <c r="K4210" s="1" t="s">
        <v>19344</v>
      </c>
      <c r="L4210" s="2" t="s">
        <v>30</v>
      </c>
      <c r="M4210" s="2">
        <v>6</v>
      </c>
      <c r="N4210" s="2">
        <v>443</v>
      </c>
      <c r="O4210" s="2">
        <v>957</v>
      </c>
      <c r="P4210" s="2">
        <v>83</v>
      </c>
      <c r="Q4210" s="4">
        <f t="shared" si="65"/>
        <v>2.1602708803611739</v>
      </c>
    </row>
    <row r="4211" spans="1:17">
      <c r="A4211" s="1" t="s">
        <v>19345</v>
      </c>
      <c r="B4211" s="1" t="s">
        <v>17</v>
      </c>
      <c r="C4211" s="1" t="s">
        <v>19346</v>
      </c>
      <c r="D4211" s="55" t="s">
        <v>19347</v>
      </c>
      <c r="E4211" s="66" t="s">
        <v>19348</v>
      </c>
      <c r="F4211" s="55" t="s">
        <v>299</v>
      </c>
      <c r="G4211" s="3">
        <v>43375</v>
      </c>
      <c r="H4211" s="1">
        <v>2008</v>
      </c>
      <c r="I4211" s="1" t="s">
        <v>2536</v>
      </c>
      <c r="J4211" s="1" t="s">
        <v>35</v>
      </c>
      <c r="K4211" s="1" t="s">
        <v>19349</v>
      </c>
      <c r="L4211" s="2" t="s">
        <v>30</v>
      </c>
      <c r="M4211" s="2">
        <v>6</v>
      </c>
      <c r="N4211" s="2">
        <v>618</v>
      </c>
      <c r="O4211" s="2">
        <v>917</v>
      </c>
      <c r="P4211" s="2">
        <v>83</v>
      </c>
      <c r="Q4211" s="4">
        <f t="shared" si="65"/>
        <v>1.4838187702265373</v>
      </c>
    </row>
    <row r="4212" spans="1:17">
      <c r="A4212" s="1" t="s">
        <v>19350</v>
      </c>
      <c r="B4212" s="1" t="s">
        <v>17</v>
      </c>
      <c r="C4212" s="1" t="s">
        <v>19351</v>
      </c>
      <c r="D4212" s="55" t="s">
        <v>19352</v>
      </c>
      <c r="E4212" s="66" t="s">
        <v>19353</v>
      </c>
      <c r="F4212" s="55" t="s">
        <v>299</v>
      </c>
      <c r="G4212" s="3">
        <v>43375</v>
      </c>
      <c r="H4212" s="1">
        <v>2014</v>
      </c>
      <c r="I4212" s="1" t="s">
        <v>893</v>
      </c>
      <c r="J4212" s="1" t="s">
        <v>179</v>
      </c>
      <c r="K4212" s="1" t="s">
        <v>19354</v>
      </c>
      <c r="L4212" s="2" t="s">
        <v>30</v>
      </c>
      <c r="M4212" s="2">
        <v>10</v>
      </c>
      <c r="N4212" s="2">
        <v>560</v>
      </c>
      <c r="O4212" s="2">
        <v>985</v>
      </c>
      <c r="P4212" s="2">
        <v>88</v>
      </c>
      <c r="Q4212" s="4">
        <f t="shared" si="65"/>
        <v>1.7589285714285714</v>
      </c>
    </row>
    <row r="4213" spans="1:17">
      <c r="A4213" s="1" t="s">
        <v>19355</v>
      </c>
      <c r="B4213" s="1" t="s">
        <v>17</v>
      </c>
      <c r="C4213" s="1" t="s">
        <v>19356</v>
      </c>
      <c r="D4213" s="55" t="s">
        <v>19347</v>
      </c>
      <c r="E4213" s="66" t="s">
        <v>19348</v>
      </c>
      <c r="F4213" s="55" t="s">
        <v>299</v>
      </c>
      <c r="G4213" s="3">
        <v>43375</v>
      </c>
      <c r="H4213" s="1">
        <v>2000</v>
      </c>
      <c r="I4213" s="1" t="s">
        <v>384</v>
      </c>
      <c r="J4213" s="1" t="s">
        <v>19357</v>
      </c>
      <c r="K4213" s="1" t="s">
        <v>19358</v>
      </c>
      <c r="L4213" s="2" t="s">
        <v>30</v>
      </c>
      <c r="M4213" s="2">
        <v>8</v>
      </c>
      <c r="N4213" s="2">
        <v>422</v>
      </c>
      <c r="O4213" s="2">
        <v>964</v>
      </c>
      <c r="P4213" s="2">
        <v>89</v>
      </c>
      <c r="Q4213" s="4">
        <f t="shared" si="65"/>
        <v>2.2843601895734595</v>
      </c>
    </row>
    <row r="4214" spans="1:17">
      <c r="A4214" s="1" t="s">
        <v>19359</v>
      </c>
      <c r="B4214" s="1" t="s">
        <v>17</v>
      </c>
      <c r="C4214" s="1" t="s">
        <v>19360</v>
      </c>
      <c r="D4214" s="55" t="s">
        <v>10</v>
      </c>
      <c r="E4214" s="66" t="s">
        <v>19361</v>
      </c>
      <c r="F4214" s="55" t="s">
        <v>12</v>
      </c>
      <c r="G4214" s="3">
        <v>43375</v>
      </c>
      <c r="H4214" s="1">
        <v>1998</v>
      </c>
      <c r="I4214" s="1" t="s">
        <v>3404</v>
      </c>
      <c r="J4214" s="1" t="s">
        <v>19357</v>
      </c>
      <c r="K4214" s="1" t="s">
        <v>19362</v>
      </c>
      <c r="L4214" s="2" t="s">
        <v>30</v>
      </c>
      <c r="M4214" s="2">
        <v>9</v>
      </c>
      <c r="N4214" s="2">
        <v>586</v>
      </c>
      <c r="O4214" s="2">
        <v>734</v>
      </c>
      <c r="P4214" s="2">
        <v>85</v>
      </c>
      <c r="Q4214" s="4">
        <f t="shared" si="65"/>
        <v>1.2525597269624573</v>
      </c>
    </row>
    <row r="4215" spans="1:17">
      <c r="A4215" s="1" t="s">
        <v>19363</v>
      </c>
      <c r="B4215" s="1" t="s">
        <v>17</v>
      </c>
      <c r="C4215" s="1" t="s">
        <v>19364</v>
      </c>
      <c r="D4215" s="55" t="s">
        <v>19365</v>
      </c>
      <c r="E4215" s="66" t="s">
        <v>19339</v>
      </c>
      <c r="F4215" s="55" t="s">
        <v>299</v>
      </c>
      <c r="G4215" s="3">
        <v>43375</v>
      </c>
      <c r="H4215" s="1">
        <v>1982</v>
      </c>
      <c r="I4215" s="1" t="s">
        <v>225</v>
      </c>
      <c r="J4215" s="1" t="s">
        <v>179</v>
      </c>
      <c r="K4215" s="1" t="s">
        <v>19366</v>
      </c>
      <c r="L4215" s="2" t="s">
        <v>52</v>
      </c>
      <c r="M4215" s="2">
        <v>6</v>
      </c>
      <c r="N4215" s="2">
        <v>675</v>
      </c>
      <c r="O4215" s="2">
        <v>839</v>
      </c>
      <c r="P4215" s="2">
        <v>83</v>
      </c>
      <c r="Q4215" s="4">
        <f t="shared" si="65"/>
        <v>1.242962962962963</v>
      </c>
    </row>
    <row r="4216" spans="1:17">
      <c r="A4216" s="1" t="s">
        <v>19367</v>
      </c>
      <c r="B4216" s="1" t="s">
        <v>17</v>
      </c>
      <c r="C4216" s="1" t="s">
        <v>19368</v>
      </c>
      <c r="D4216" s="55" t="s">
        <v>19369</v>
      </c>
      <c r="E4216" s="66" t="s">
        <v>19353</v>
      </c>
      <c r="F4216" s="55" t="s">
        <v>299</v>
      </c>
      <c r="G4216" s="3">
        <v>43375</v>
      </c>
      <c r="H4216" s="1">
        <v>2014</v>
      </c>
      <c r="I4216" s="1" t="s">
        <v>595</v>
      </c>
      <c r="J4216" s="1" t="s">
        <v>35</v>
      </c>
      <c r="K4216" s="1" t="s">
        <v>19370</v>
      </c>
      <c r="L4216" s="2" t="s">
        <v>30</v>
      </c>
      <c r="M4216" s="2">
        <v>6</v>
      </c>
      <c r="N4216" s="2">
        <v>680</v>
      </c>
      <c r="O4216" s="2">
        <v>968</v>
      </c>
      <c r="P4216" s="2">
        <v>81</v>
      </c>
      <c r="Q4216" s="4">
        <f t="shared" si="65"/>
        <v>1.4235294117647059</v>
      </c>
    </row>
    <row r="4217" spans="1:17">
      <c r="A4217" s="1" t="s">
        <v>19371</v>
      </c>
      <c r="B4217" s="1" t="s">
        <v>1</v>
      </c>
      <c r="C4217" s="1" t="s">
        <v>19372</v>
      </c>
      <c r="D4217" s="55" t="s">
        <v>10</v>
      </c>
      <c r="E4217" s="66" t="s">
        <v>19348</v>
      </c>
      <c r="F4217" s="55" t="s">
        <v>299</v>
      </c>
      <c r="G4217" s="3">
        <v>43375</v>
      </c>
      <c r="H4217" s="1">
        <v>2009</v>
      </c>
      <c r="I4217" s="1" t="s">
        <v>4</v>
      </c>
      <c r="J4217" s="1" t="s">
        <v>924</v>
      </c>
      <c r="K4217" s="1" t="s">
        <v>19373</v>
      </c>
      <c r="L4217" s="2" t="s">
        <v>30</v>
      </c>
      <c r="M4217" s="2">
        <v>9</v>
      </c>
      <c r="N4217" s="2">
        <v>644</v>
      </c>
      <c r="O4217" s="2">
        <v>962</v>
      </c>
      <c r="P4217" s="2">
        <v>89</v>
      </c>
      <c r="Q4217" s="4">
        <f t="shared" si="65"/>
        <v>1.4937888198757765</v>
      </c>
    </row>
    <row r="4218" spans="1:17">
      <c r="A4218" s="1" t="s">
        <v>19374</v>
      </c>
      <c r="B4218" s="1" t="s">
        <v>1</v>
      </c>
      <c r="C4218" s="1" t="s">
        <v>19375</v>
      </c>
      <c r="D4218" s="55" t="s">
        <v>10</v>
      </c>
      <c r="E4218" s="66" t="s">
        <v>19339</v>
      </c>
      <c r="F4218" s="55" t="s">
        <v>299</v>
      </c>
      <c r="G4218" s="3">
        <v>43375</v>
      </c>
      <c r="H4218" s="1">
        <v>1972</v>
      </c>
      <c r="I4218" s="1" t="s">
        <v>4</v>
      </c>
      <c r="J4218" s="1" t="s">
        <v>981</v>
      </c>
      <c r="K4218" s="1" t="s">
        <v>19376</v>
      </c>
      <c r="L4218" s="2" t="s">
        <v>30</v>
      </c>
      <c r="M4218" s="2">
        <v>10</v>
      </c>
      <c r="N4218" s="2">
        <v>529</v>
      </c>
      <c r="O4218" s="2">
        <v>941</v>
      </c>
      <c r="P4218" s="2">
        <v>88</v>
      </c>
      <c r="Q4218" s="4">
        <f t="shared" si="65"/>
        <v>1.7788279773156901</v>
      </c>
    </row>
    <row r="4219" spans="1:17">
      <c r="A4219" s="1" t="s">
        <v>19377</v>
      </c>
      <c r="B4219" s="1" t="s">
        <v>1</v>
      </c>
      <c r="C4219" s="1" t="s">
        <v>19378</v>
      </c>
      <c r="D4219" s="55" t="s">
        <v>10</v>
      </c>
      <c r="E4219" s="66" t="s">
        <v>19379</v>
      </c>
      <c r="F4219" s="55" t="s">
        <v>299</v>
      </c>
      <c r="G4219" s="3">
        <v>43375</v>
      </c>
      <c r="H4219" s="1">
        <v>1974</v>
      </c>
      <c r="I4219" s="1" t="s">
        <v>112</v>
      </c>
      <c r="J4219" s="1" t="s">
        <v>7625</v>
      </c>
      <c r="K4219" s="1" t="s">
        <v>19380</v>
      </c>
      <c r="L4219" s="2" t="s">
        <v>37</v>
      </c>
      <c r="M4219" s="2">
        <v>9</v>
      </c>
      <c r="N4219" s="2">
        <v>654</v>
      </c>
      <c r="O4219" s="2">
        <v>881</v>
      </c>
      <c r="P4219" s="2">
        <v>85</v>
      </c>
      <c r="Q4219" s="4">
        <f t="shared" si="65"/>
        <v>1.3470948012232415</v>
      </c>
    </row>
    <row r="4220" spans="1:17">
      <c r="A4220" s="1" t="s">
        <v>19381</v>
      </c>
      <c r="B4220" s="1" t="s">
        <v>17</v>
      </c>
      <c r="C4220" s="1" t="s">
        <v>19382</v>
      </c>
      <c r="D4220" s="55" t="s">
        <v>19383</v>
      </c>
      <c r="E4220" s="66" t="s">
        <v>19339</v>
      </c>
      <c r="F4220" s="55" t="s">
        <v>299</v>
      </c>
      <c r="G4220" s="3">
        <v>43375</v>
      </c>
      <c r="H4220" s="1">
        <v>1979</v>
      </c>
      <c r="I4220" s="1" t="s">
        <v>595</v>
      </c>
      <c r="J4220" s="1" t="s">
        <v>2162</v>
      </c>
      <c r="K4220" s="1" t="s">
        <v>19384</v>
      </c>
      <c r="L4220" s="2" t="s">
        <v>52</v>
      </c>
      <c r="M4220" s="2">
        <v>8</v>
      </c>
      <c r="N4220" s="2">
        <v>647</v>
      </c>
      <c r="O4220" s="2">
        <v>938</v>
      </c>
      <c r="P4220" s="2">
        <v>86</v>
      </c>
      <c r="Q4220" s="4">
        <f t="shared" si="65"/>
        <v>1.4497681607418855</v>
      </c>
    </row>
    <row r="4221" spans="1:17">
      <c r="A4221" s="1" t="s">
        <v>19385</v>
      </c>
      <c r="B4221" s="1" t="s">
        <v>1</v>
      </c>
      <c r="C4221" s="55" t="s">
        <v>19386</v>
      </c>
      <c r="D4221" s="55" t="s">
        <v>10</v>
      </c>
      <c r="E4221" s="66" t="s">
        <v>19353</v>
      </c>
      <c r="F4221" s="55" t="s">
        <v>1049</v>
      </c>
      <c r="G4221" s="3">
        <v>43375</v>
      </c>
      <c r="H4221" s="1">
        <v>2005</v>
      </c>
      <c r="I4221" s="1" t="s">
        <v>4</v>
      </c>
      <c r="J4221" s="1" t="s">
        <v>1502</v>
      </c>
      <c r="K4221" s="1" t="s">
        <v>19387</v>
      </c>
      <c r="L4221" s="2" t="s">
        <v>30</v>
      </c>
      <c r="M4221" s="2">
        <v>6</v>
      </c>
      <c r="N4221" s="2">
        <v>693</v>
      </c>
      <c r="O4221" s="2">
        <v>959</v>
      </c>
      <c r="P4221" s="2">
        <v>84</v>
      </c>
      <c r="Q4221" s="4">
        <f t="shared" si="65"/>
        <v>1.3838383838383839</v>
      </c>
    </row>
    <row r="4222" spans="1:17">
      <c r="A4222" s="1" t="s">
        <v>19388</v>
      </c>
      <c r="B4222" s="1" t="s">
        <v>1</v>
      </c>
      <c r="C4222" s="1" t="s">
        <v>19389</v>
      </c>
      <c r="D4222" s="55" t="s">
        <v>10</v>
      </c>
      <c r="E4222" s="66" t="s">
        <v>19390</v>
      </c>
      <c r="F4222" s="55" t="s">
        <v>141</v>
      </c>
      <c r="G4222" s="3">
        <v>43763</v>
      </c>
      <c r="H4222" s="1">
        <v>2018</v>
      </c>
      <c r="I4222" s="1" t="s">
        <v>4</v>
      </c>
      <c r="J4222" s="1" t="s">
        <v>56</v>
      </c>
      <c r="K4222" s="1" t="s">
        <v>19391</v>
      </c>
      <c r="L4222" s="2" t="s">
        <v>30</v>
      </c>
      <c r="M4222" s="2">
        <v>6</v>
      </c>
      <c r="N4222" s="2">
        <v>562</v>
      </c>
      <c r="O4222" s="2">
        <v>738</v>
      </c>
      <c r="P4222" s="2">
        <v>85</v>
      </c>
      <c r="Q4222" s="4">
        <f t="shared" si="65"/>
        <v>1.313167259786477</v>
      </c>
    </row>
    <row r="4223" spans="1:17">
      <c r="A4223" s="1" t="s">
        <v>19392</v>
      </c>
      <c r="B4223" s="1" t="s">
        <v>17</v>
      </c>
      <c r="C4223" s="1" t="s">
        <v>19393</v>
      </c>
      <c r="D4223" s="55" t="s">
        <v>19394</v>
      </c>
      <c r="E4223" s="66" t="s">
        <v>19395</v>
      </c>
      <c r="F4223" s="55" t="s">
        <v>1049</v>
      </c>
      <c r="G4223" s="3">
        <v>43831</v>
      </c>
      <c r="H4223" s="1">
        <v>2009</v>
      </c>
      <c r="I4223" s="1" t="s">
        <v>27</v>
      </c>
      <c r="J4223" s="1" t="s">
        <v>28</v>
      </c>
      <c r="K4223" s="1" t="s">
        <v>19396</v>
      </c>
      <c r="L4223" s="2" t="s">
        <v>52</v>
      </c>
      <c r="M4223" s="2">
        <v>10</v>
      </c>
      <c r="N4223" s="2">
        <v>625</v>
      </c>
      <c r="O4223" s="2">
        <v>897</v>
      </c>
      <c r="P4223" s="2">
        <v>82</v>
      </c>
      <c r="Q4223" s="4">
        <f t="shared" si="65"/>
        <v>1.4352</v>
      </c>
    </row>
    <row r="4224" spans="1:17">
      <c r="A4224" s="1" t="s">
        <v>19397</v>
      </c>
      <c r="B4224" s="1" t="s">
        <v>17</v>
      </c>
      <c r="C4224" s="1" t="s">
        <v>19398</v>
      </c>
      <c r="D4224" s="55" t="s">
        <v>19399</v>
      </c>
      <c r="E4224" s="66" t="s">
        <v>19400</v>
      </c>
      <c r="F4224" s="55" t="s">
        <v>12</v>
      </c>
      <c r="G4224" s="3">
        <v>43606</v>
      </c>
      <c r="H4224" s="1">
        <v>2016</v>
      </c>
      <c r="I4224" s="1" t="s">
        <v>1073</v>
      </c>
      <c r="J4224" s="1" t="s">
        <v>28</v>
      </c>
      <c r="K4224" s="1" t="s">
        <v>19401</v>
      </c>
      <c r="L4224" s="2" t="s">
        <v>52</v>
      </c>
      <c r="M4224" s="2">
        <v>6</v>
      </c>
      <c r="N4224" s="2">
        <v>643</v>
      </c>
      <c r="O4224" s="2">
        <v>821</v>
      </c>
      <c r="P4224" s="2">
        <v>81</v>
      </c>
      <c r="Q4224" s="4">
        <f t="shared" si="65"/>
        <v>1.2768273716951788</v>
      </c>
    </row>
    <row r="4225" spans="1:17">
      <c r="A4225" s="1" t="s">
        <v>19402</v>
      </c>
      <c r="B4225" s="1" t="s">
        <v>17</v>
      </c>
      <c r="C4225" s="1" t="s">
        <v>19403</v>
      </c>
      <c r="D4225" s="55" t="s">
        <v>19404</v>
      </c>
      <c r="E4225" s="66" t="s">
        <v>19405</v>
      </c>
      <c r="F4225" s="55" t="s">
        <v>3034</v>
      </c>
      <c r="G4225" s="3">
        <v>42986</v>
      </c>
      <c r="H4225" s="1">
        <v>2015</v>
      </c>
      <c r="I4225" s="1" t="s">
        <v>808</v>
      </c>
      <c r="J4225" s="1" t="s">
        <v>156</v>
      </c>
      <c r="K4225" s="1" t="s">
        <v>19406</v>
      </c>
      <c r="L4225" s="2" t="s">
        <v>52</v>
      </c>
      <c r="M4225" s="2">
        <v>9</v>
      </c>
      <c r="N4225" s="2">
        <v>685</v>
      </c>
      <c r="O4225" s="2">
        <v>749</v>
      </c>
      <c r="P4225" s="2">
        <v>80</v>
      </c>
      <c r="Q4225" s="4">
        <f t="shared" si="65"/>
        <v>1.0934306569343066</v>
      </c>
    </row>
    <row r="4226" spans="1:17">
      <c r="A4226" s="1" t="s">
        <v>19407</v>
      </c>
      <c r="B4226" s="1" t="s">
        <v>17</v>
      </c>
      <c r="C4226" s="55" t="s">
        <v>19408</v>
      </c>
      <c r="D4226" s="55" t="s">
        <v>19409</v>
      </c>
      <c r="E4226" s="66" t="s">
        <v>19410</v>
      </c>
      <c r="F4226" s="55" t="s">
        <v>19411</v>
      </c>
      <c r="G4226" s="3">
        <v>43040</v>
      </c>
      <c r="H4226" s="1">
        <v>2015</v>
      </c>
      <c r="I4226" s="1" t="s">
        <v>666</v>
      </c>
      <c r="J4226" s="1" t="s">
        <v>28</v>
      </c>
      <c r="K4226" s="1" t="s">
        <v>19412</v>
      </c>
      <c r="L4226" s="2" t="s">
        <v>37</v>
      </c>
      <c r="M4226" s="2">
        <v>10</v>
      </c>
      <c r="N4226" s="2">
        <v>587</v>
      </c>
      <c r="O4226" s="2">
        <v>849</v>
      </c>
      <c r="P4226" s="2">
        <v>83</v>
      </c>
      <c r="Q4226" s="4">
        <f t="shared" ref="Q4226:Q4289" si="66">IFERROR(O4226/N4226,0)</f>
        <v>1.4463373083475297</v>
      </c>
    </row>
    <row r="4227" spans="1:17">
      <c r="A4227" s="1" t="s">
        <v>19413</v>
      </c>
      <c r="B4227" s="1" t="s">
        <v>1</v>
      </c>
      <c r="C4227" s="1" t="s">
        <v>19414</v>
      </c>
      <c r="D4227" s="55" t="s">
        <v>10</v>
      </c>
      <c r="E4227" s="66" t="s">
        <v>19415</v>
      </c>
      <c r="F4227" s="55" t="s">
        <v>242</v>
      </c>
      <c r="G4227" s="3">
        <v>43537</v>
      </c>
      <c r="H4227" s="1">
        <v>2018</v>
      </c>
      <c r="I4227" s="1" t="s">
        <v>4</v>
      </c>
      <c r="J4227" s="1" t="s">
        <v>113</v>
      </c>
      <c r="K4227" s="1" t="s">
        <v>19416</v>
      </c>
      <c r="L4227" s="2" t="s">
        <v>37</v>
      </c>
      <c r="M4227" s="2">
        <v>8</v>
      </c>
      <c r="N4227" s="2">
        <v>422</v>
      </c>
      <c r="O4227" s="2">
        <v>801</v>
      </c>
      <c r="P4227" s="2">
        <v>85</v>
      </c>
      <c r="Q4227" s="4">
        <f t="shared" si="66"/>
        <v>1.8981042654028435</v>
      </c>
    </row>
    <row r="4228" spans="1:17">
      <c r="A4228" s="1" t="s">
        <v>19417</v>
      </c>
      <c r="B4228" s="1" t="s">
        <v>1</v>
      </c>
      <c r="C4228" s="1" t="s">
        <v>19418</v>
      </c>
      <c r="D4228" s="55" t="s">
        <v>10</v>
      </c>
      <c r="E4228" s="66"/>
      <c r="F4228" s="55" t="s">
        <v>1275</v>
      </c>
      <c r="G4228" s="3">
        <v>44182</v>
      </c>
      <c r="H4228" s="1">
        <v>2020</v>
      </c>
      <c r="I4228" s="1" t="s">
        <v>13</v>
      </c>
      <c r="J4228" s="1" t="s">
        <v>5306</v>
      </c>
      <c r="K4228" s="1" t="s">
        <v>19419</v>
      </c>
      <c r="L4228" s="2" t="s">
        <v>7</v>
      </c>
      <c r="M4228" s="2">
        <v>9</v>
      </c>
      <c r="N4228" s="2">
        <v>543</v>
      </c>
      <c r="O4228" s="2">
        <v>895</v>
      </c>
      <c r="P4228" s="2">
        <v>87</v>
      </c>
      <c r="Q4228" s="4">
        <f t="shared" si="66"/>
        <v>1.6482504604051564</v>
      </c>
    </row>
    <row r="4229" spans="1:17">
      <c r="A4229" s="1" t="s">
        <v>19420</v>
      </c>
      <c r="B4229" s="1" t="s">
        <v>17</v>
      </c>
      <c r="C4229" s="1" t="s">
        <v>19421</v>
      </c>
      <c r="D4229" s="55" t="s">
        <v>19422</v>
      </c>
      <c r="E4229" s="66" t="s">
        <v>19423</v>
      </c>
      <c r="F4229" s="55" t="s">
        <v>5032</v>
      </c>
      <c r="G4229" s="3">
        <v>43405</v>
      </c>
      <c r="H4229" s="1">
        <v>2016</v>
      </c>
      <c r="I4229" s="1" t="s">
        <v>276</v>
      </c>
      <c r="J4229" s="1" t="s">
        <v>28</v>
      </c>
      <c r="K4229" s="1" t="s">
        <v>19424</v>
      </c>
      <c r="L4229" s="2" t="s">
        <v>52</v>
      </c>
      <c r="M4229" s="2">
        <v>9</v>
      </c>
      <c r="N4229" s="2">
        <v>610</v>
      </c>
      <c r="O4229" s="2">
        <v>712</v>
      </c>
      <c r="P4229" s="2">
        <v>80</v>
      </c>
      <c r="Q4229" s="4">
        <f t="shared" si="66"/>
        <v>1.1672131147540983</v>
      </c>
    </row>
    <row r="4230" spans="1:17">
      <c r="A4230" s="1" t="s">
        <v>19425</v>
      </c>
      <c r="B4230" s="1" t="s">
        <v>1</v>
      </c>
      <c r="C4230" s="1" t="s">
        <v>19426</v>
      </c>
      <c r="D4230" s="55" t="s">
        <v>10</v>
      </c>
      <c r="E4230" s="66" t="s">
        <v>19427</v>
      </c>
      <c r="F4230" s="55" t="s">
        <v>463</v>
      </c>
      <c r="G4230" s="3">
        <v>43790</v>
      </c>
      <c r="H4230" s="1">
        <v>2019</v>
      </c>
      <c r="I4230" s="1" t="s">
        <v>4</v>
      </c>
      <c r="J4230" s="1" t="s">
        <v>56</v>
      </c>
      <c r="K4230" s="1" t="s">
        <v>19428</v>
      </c>
      <c r="L4230" s="2" t="s">
        <v>30</v>
      </c>
      <c r="M4230" s="2">
        <v>10</v>
      </c>
      <c r="N4230" s="2">
        <v>462</v>
      </c>
      <c r="O4230" s="2">
        <v>706</v>
      </c>
      <c r="P4230" s="2">
        <v>81</v>
      </c>
      <c r="Q4230" s="4">
        <f t="shared" si="66"/>
        <v>1.5281385281385282</v>
      </c>
    </row>
    <row r="4231" spans="1:17">
      <c r="A4231" s="1" t="s">
        <v>19429</v>
      </c>
      <c r="B4231" s="1" t="s">
        <v>17</v>
      </c>
      <c r="C4231" s="1" t="s">
        <v>19430</v>
      </c>
      <c r="D4231" s="55" t="s">
        <v>19431</v>
      </c>
      <c r="E4231" s="66"/>
      <c r="F4231" s="55" t="s">
        <v>12</v>
      </c>
      <c r="G4231" s="3">
        <v>43132</v>
      </c>
      <c r="H4231" s="1">
        <v>2013</v>
      </c>
      <c r="I4231" s="1" t="s">
        <v>76</v>
      </c>
      <c r="J4231" s="1" t="s">
        <v>35</v>
      </c>
      <c r="K4231" s="1" t="s">
        <v>19432</v>
      </c>
      <c r="L4231" s="2" t="s">
        <v>30</v>
      </c>
      <c r="M4231" s="2">
        <v>9</v>
      </c>
      <c r="N4231" s="2">
        <v>433</v>
      </c>
      <c r="O4231" s="2">
        <v>754</v>
      </c>
      <c r="P4231" s="2">
        <v>87</v>
      </c>
      <c r="Q4231" s="4">
        <f t="shared" si="66"/>
        <v>1.7413394919168592</v>
      </c>
    </row>
    <row r="4232" spans="1:17">
      <c r="A4232" s="1" t="s">
        <v>19433</v>
      </c>
      <c r="B4232" s="1" t="s">
        <v>17</v>
      </c>
      <c r="C4232" s="1" t="s">
        <v>19434</v>
      </c>
      <c r="D4232" s="55" t="s">
        <v>19435</v>
      </c>
      <c r="E4232" s="66" t="s">
        <v>19436</v>
      </c>
      <c r="F4232" s="55" t="s">
        <v>68</v>
      </c>
      <c r="G4232" s="3">
        <v>43146</v>
      </c>
      <c r="H4232" s="1">
        <v>2011</v>
      </c>
      <c r="I4232" s="1" t="s">
        <v>696</v>
      </c>
      <c r="J4232" s="1" t="s">
        <v>214</v>
      </c>
      <c r="K4232" s="1" t="s">
        <v>19437</v>
      </c>
      <c r="L4232" s="2" t="s">
        <v>37</v>
      </c>
      <c r="M4232" s="2">
        <v>6</v>
      </c>
      <c r="N4232" s="2">
        <v>492</v>
      </c>
      <c r="O4232" s="2">
        <v>809</v>
      </c>
      <c r="P4232" s="2">
        <v>80</v>
      </c>
      <c r="Q4232" s="4">
        <f t="shared" si="66"/>
        <v>1.6443089430894309</v>
      </c>
    </row>
    <row r="4233" spans="1:17">
      <c r="A4233" s="1" t="s">
        <v>19438</v>
      </c>
      <c r="B4233" s="1" t="s">
        <v>17</v>
      </c>
      <c r="C4233" s="1" t="s">
        <v>19439</v>
      </c>
      <c r="D4233" s="55" t="s">
        <v>5348</v>
      </c>
      <c r="E4233" s="55" t="s">
        <v>19440</v>
      </c>
      <c r="F4233" s="55" t="s">
        <v>12</v>
      </c>
      <c r="G4233" s="3">
        <v>43466</v>
      </c>
      <c r="H4233" s="1">
        <v>2012</v>
      </c>
      <c r="I4233" s="1" t="s">
        <v>2598</v>
      </c>
      <c r="J4233" s="1" t="s">
        <v>1319</v>
      </c>
      <c r="K4233" s="1" t="s">
        <v>19441</v>
      </c>
      <c r="L4233" s="2" t="s">
        <v>30</v>
      </c>
      <c r="M4233" s="2">
        <v>10</v>
      </c>
      <c r="N4233" s="2">
        <v>629</v>
      </c>
      <c r="O4233" s="2">
        <v>890</v>
      </c>
      <c r="P4233" s="2">
        <v>87</v>
      </c>
      <c r="Q4233" s="4">
        <f t="shared" si="66"/>
        <v>1.4149443561208268</v>
      </c>
    </row>
    <row r="4234" spans="1:17">
      <c r="A4234" s="1" t="s">
        <v>19442</v>
      </c>
      <c r="B4234" s="1" t="s">
        <v>1</v>
      </c>
      <c r="C4234" s="1" t="s">
        <v>19443</v>
      </c>
      <c r="D4234" s="55" t="s">
        <v>10</v>
      </c>
      <c r="E4234" s="66" t="s">
        <v>19444</v>
      </c>
      <c r="F4234" s="55" t="s">
        <v>10148</v>
      </c>
      <c r="G4234" s="3">
        <v>43292</v>
      </c>
      <c r="H4234" s="1">
        <v>2017</v>
      </c>
      <c r="I4234" s="1" t="s">
        <v>13</v>
      </c>
      <c r="J4234" s="1" t="s">
        <v>2167</v>
      </c>
      <c r="K4234" s="1" t="s">
        <v>19445</v>
      </c>
      <c r="L4234" s="2" t="s">
        <v>30</v>
      </c>
      <c r="M4234" s="2">
        <v>9</v>
      </c>
      <c r="N4234" s="2">
        <v>552</v>
      </c>
      <c r="O4234" s="2">
        <v>898</v>
      </c>
      <c r="P4234" s="2">
        <v>87</v>
      </c>
      <c r="Q4234" s="4">
        <f t="shared" si="66"/>
        <v>1.6268115942028984</v>
      </c>
    </row>
    <row r="4235" spans="1:17">
      <c r="A4235" s="1" t="s">
        <v>19446</v>
      </c>
      <c r="B4235" s="1" t="s">
        <v>1</v>
      </c>
      <c r="C4235" s="1" t="s">
        <v>19447</v>
      </c>
      <c r="D4235" s="55" t="s">
        <v>10</v>
      </c>
      <c r="E4235" s="66" t="s">
        <v>19448</v>
      </c>
      <c r="F4235" s="55" t="s">
        <v>207</v>
      </c>
      <c r="G4235" s="3">
        <v>44001</v>
      </c>
      <c r="H4235" s="1">
        <v>2020</v>
      </c>
      <c r="I4235" s="1" t="s">
        <v>13</v>
      </c>
      <c r="J4235" s="1" t="s">
        <v>401</v>
      </c>
      <c r="K4235" s="1" t="s">
        <v>19449</v>
      </c>
      <c r="L4235" s="2" t="s">
        <v>30</v>
      </c>
      <c r="M4235" s="2">
        <v>6</v>
      </c>
      <c r="N4235" s="2">
        <v>541</v>
      </c>
      <c r="O4235" s="2">
        <v>971</v>
      </c>
      <c r="P4235" s="2">
        <v>80</v>
      </c>
      <c r="Q4235" s="4">
        <f t="shared" si="66"/>
        <v>1.7948243992606285</v>
      </c>
    </row>
    <row r="4236" spans="1:17">
      <c r="A4236" s="1" t="s">
        <v>19450</v>
      </c>
      <c r="B4236" s="1" t="s">
        <v>17</v>
      </c>
      <c r="C4236" s="1" t="s">
        <v>19451</v>
      </c>
      <c r="D4236" s="55" t="s">
        <v>19452</v>
      </c>
      <c r="E4236" s="55" t="s">
        <v>19453</v>
      </c>
      <c r="F4236" s="55" t="s">
        <v>128</v>
      </c>
      <c r="G4236" s="3">
        <v>42856</v>
      </c>
      <c r="H4236" s="1">
        <v>2016</v>
      </c>
      <c r="I4236" s="1" t="s">
        <v>129</v>
      </c>
      <c r="J4236" s="1" t="s">
        <v>271</v>
      </c>
      <c r="K4236" s="1" t="s">
        <v>19454</v>
      </c>
      <c r="L4236" s="2" t="s">
        <v>30</v>
      </c>
      <c r="M4236" s="2">
        <v>9</v>
      </c>
      <c r="N4236" s="2">
        <v>568</v>
      </c>
      <c r="O4236" s="2">
        <v>974</v>
      </c>
      <c r="P4236" s="2">
        <v>87</v>
      </c>
      <c r="Q4236" s="4">
        <f t="shared" si="66"/>
        <v>1.7147887323943662</v>
      </c>
    </row>
    <row r="4237" spans="1:17">
      <c r="A4237" s="1" t="s">
        <v>19455</v>
      </c>
      <c r="B4237" s="1" t="s">
        <v>17</v>
      </c>
      <c r="C4237" s="1" t="s">
        <v>19456</v>
      </c>
      <c r="D4237" s="55" t="s">
        <v>19457</v>
      </c>
      <c r="E4237" s="66" t="s">
        <v>19458</v>
      </c>
      <c r="F4237" s="55" t="s">
        <v>12</v>
      </c>
      <c r="G4237" s="3">
        <v>44161</v>
      </c>
      <c r="H4237" s="1">
        <v>2020</v>
      </c>
      <c r="I4237" s="1" t="s">
        <v>88</v>
      </c>
      <c r="J4237" s="1" t="s">
        <v>313</v>
      </c>
      <c r="K4237" s="1" t="s">
        <v>19459</v>
      </c>
      <c r="L4237" s="2" t="s">
        <v>30</v>
      </c>
      <c r="M4237" s="2">
        <v>7</v>
      </c>
      <c r="N4237" s="2">
        <v>500</v>
      </c>
      <c r="O4237" s="2">
        <v>958</v>
      </c>
      <c r="P4237" s="2">
        <v>87</v>
      </c>
      <c r="Q4237" s="4">
        <f t="shared" si="66"/>
        <v>1.9159999999999999</v>
      </c>
    </row>
    <row r="4238" spans="1:17">
      <c r="A4238" s="1" t="s">
        <v>19460</v>
      </c>
      <c r="B4238" s="1" t="s">
        <v>17</v>
      </c>
      <c r="C4238" s="1" t="s">
        <v>19461</v>
      </c>
      <c r="D4238" s="55" t="s">
        <v>19462</v>
      </c>
      <c r="E4238" s="66" t="s">
        <v>19463</v>
      </c>
      <c r="F4238" s="55" t="s">
        <v>167</v>
      </c>
      <c r="G4238" s="3">
        <v>44138</v>
      </c>
      <c r="H4238" s="1">
        <v>2020</v>
      </c>
      <c r="I4238" s="1" t="s">
        <v>1601</v>
      </c>
      <c r="J4238" s="1" t="s">
        <v>214</v>
      </c>
      <c r="K4238" s="1" t="s">
        <v>19464</v>
      </c>
      <c r="L4238" s="2" t="s">
        <v>37</v>
      </c>
      <c r="M4238" s="2">
        <v>6</v>
      </c>
      <c r="N4238" s="2">
        <v>540</v>
      </c>
      <c r="O4238" s="2">
        <v>824</v>
      </c>
      <c r="P4238" s="2">
        <v>80</v>
      </c>
      <c r="Q4238" s="4">
        <f t="shared" si="66"/>
        <v>1.5259259259259259</v>
      </c>
    </row>
    <row r="4239" spans="1:17">
      <c r="A4239" s="1" t="s">
        <v>19465</v>
      </c>
      <c r="B4239" s="1" t="s">
        <v>1</v>
      </c>
      <c r="C4239" s="1" t="s">
        <v>19466</v>
      </c>
      <c r="D4239" s="55" t="s">
        <v>10</v>
      </c>
      <c r="E4239" s="66"/>
      <c r="F4239" s="55" t="s">
        <v>12</v>
      </c>
      <c r="G4239" s="3">
        <v>42874</v>
      </c>
      <c r="H4239" s="1">
        <v>2016</v>
      </c>
      <c r="I4239" s="1" t="s">
        <v>13</v>
      </c>
      <c r="J4239" s="1" t="s">
        <v>93</v>
      </c>
      <c r="K4239" s="1" t="s">
        <v>19467</v>
      </c>
      <c r="L4239" s="2" t="s">
        <v>7</v>
      </c>
      <c r="M4239" s="2">
        <v>6</v>
      </c>
      <c r="N4239" s="2">
        <v>662</v>
      </c>
      <c r="O4239" s="2">
        <v>988</v>
      </c>
      <c r="P4239" s="2">
        <v>83</v>
      </c>
      <c r="Q4239" s="4">
        <f t="shared" si="66"/>
        <v>1.4924471299093656</v>
      </c>
    </row>
    <row r="4240" spans="1:17">
      <c r="A4240" s="1" t="s">
        <v>19468</v>
      </c>
      <c r="B4240" s="1" t="s">
        <v>17</v>
      </c>
      <c r="C4240" s="1" t="s">
        <v>19469</v>
      </c>
      <c r="D4240" s="55" t="s">
        <v>19470</v>
      </c>
      <c r="E4240" s="66" t="s">
        <v>19471</v>
      </c>
      <c r="F4240" s="55" t="s">
        <v>68</v>
      </c>
      <c r="G4240" s="3">
        <v>43850</v>
      </c>
      <c r="H4240" s="1">
        <v>2019</v>
      </c>
      <c r="I4240" s="1" t="s">
        <v>3865</v>
      </c>
      <c r="J4240" s="1" t="s">
        <v>50</v>
      </c>
      <c r="K4240" s="1" t="s">
        <v>19472</v>
      </c>
      <c r="L4240" s="2" t="s">
        <v>37</v>
      </c>
      <c r="M4240" s="2">
        <v>10</v>
      </c>
      <c r="N4240" s="2">
        <v>580</v>
      </c>
      <c r="O4240" s="2">
        <v>742</v>
      </c>
      <c r="P4240" s="2">
        <v>82</v>
      </c>
      <c r="Q4240" s="4">
        <f t="shared" si="66"/>
        <v>1.2793103448275862</v>
      </c>
    </row>
    <row r="4241" spans="1:17">
      <c r="A4241" s="1" t="s">
        <v>19473</v>
      </c>
      <c r="B4241" s="1" t="s">
        <v>17</v>
      </c>
      <c r="C4241" s="1" t="s">
        <v>19474</v>
      </c>
      <c r="D4241" s="55" t="s">
        <v>11054</v>
      </c>
      <c r="E4241" s="66" t="s">
        <v>19475</v>
      </c>
      <c r="F4241" s="55" t="s">
        <v>68</v>
      </c>
      <c r="G4241" s="3">
        <v>43374</v>
      </c>
      <c r="H4241" s="1">
        <v>2016</v>
      </c>
      <c r="I4241" s="1" t="s">
        <v>319</v>
      </c>
      <c r="J4241" s="1" t="s">
        <v>409</v>
      </c>
      <c r="K4241" s="1" t="s">
        <v>19476</v>
      </c>
      <c r="L4241" s="2" t="s">
        <v>71</v>
      </c>
      <c r="M4241" s="2">
        <v>9</v>
      </c>
      <c r="N4241" s="2">
        <v>658</v>
      </c>
      <c r="O4241" s="2">
        <v>935</v>
      </c>
      <c r="P4241" s="2">
        <v>88</v>
      </c>
      <c r="Q4241" s="4">
        <f t="shared" si="66"/>
        <v>1.4209726443768997</v>
      </c>
    </row>
    <row r="4242" spans="1:17">
      <c r="A4242" s="1" t="s">
        <v>19477</v>
      </c>
      <c r="B4242" s="1" t="s">
        <v>1</v>
      </c>
      <c r="C4242" s="1" t="s">
        <v>19478</v>
      </c>
      <c r="D4242" s="55" t="s">
        <v>10</v>
      </c>
      <c r="E4242" s="66"/>
      <c r="F4242" s="55" t="s">
        <v>912</v>
      </c>
      <c r="G4242" s="3">
        <v>43644</v>
      </c>
      <c r="H4242" s="1">
        <v>2019</v>
      </c>
      <c r="I4242" s="1" t="s">
        <v>13</v>
      </c>
      <c r="J4242" s="1" t="s">
        <v>93</v>
      </c>
      <c r="K4242" s="1" t="s">
        <v>19479</v>
      </c>
      <c r="L4242" s="2" t="s">
        <v>7</v>
      </c>
      <c r="M4242" s="2">
        <v>8</v>
      </c>
      <c r="N4242" s="2">
        <v>544</v>
      </c>
      <c r="O4242" s="2">
        <v>749</v>
      </c>
      <c r="P4242" s="2">
        <v>83</v>
      </c>
      <c r="Q4242" s="4">
        <f t="shared" si="66"/>
        <v>1.3768382352941178</v>
      </c>
    </row>
    <row r="4243" spans="1:17">
      <c r="A4243" s="1" t="s">
        <v>19480</v>
      </c>
      <c r="B4243" s="1" t="s">
        <v>17</v>
      </c>
      <c r="C4243" s="1" t="s">
        <v>19481</v>
      </c>
      <c r="D4243" s="55" t="s">
        <v>19482</v>
      </c>
      <c r="E4243" s="66" t="s">
        <v>19483</v>
      </c>
      <c r="F4243" s="55" t="s">
        <v>68</v>
      </c>
      <c r="G4243" s="3">
        <v>42922</v>
      </c>
      <c r="H4243" s="1">
        <v>2016</v>
      </c>
      <c r="I4243" s="1" t="s">
        <v>469</v>
      </c>
      <c r="J4243" s="1" t="s">
        <v>21</v>
      </c>
      <c r="K4243" s="1" t="s">
        <v>19484</v>
      </c>
      <c r="L4243" s="2" t="s">
        <v>8008</v>
      </c>
      <c r="M4243" s="2">
        <v>6</v>
      </c>
      <c r="N4243" s="2">
        <v>624</v>
      </c>
      <c r="O4243" s="2">
        <v>953</v>
      </c>
      <c r="P4243" s="2">
        <v>83</v>
      </c>
      <c r="Q4243" s="4">
        <f t="shared" si="66"/>
        <v>1.5272435897435896</v>
      </c>
    </row>
    <row r="4244" spans="1:17">
      <c r="A4244" s="1" t="s">
        <v>19485</v>
      </c>
      <c r="B4244" s="1" t="s">
        <v>17</v>
      </c>
      <c r="C4244" s="1" t="s">
        <v>19486</v>
      </c>
      <c r="D4244" s="62" t="s">
        <v>19487</v>
      </c>
      <c r="E4244" s="66"/>
      <c r="F4244" s="55" t="s">
        <v>903</v>
      </c>
      <c r="G4244" s="3">
        <v>43374</v>
      </c>
      <c r="H4244" s="1">
        <v>2017</v>
      </c>
      <c r="I4244" s="1" t="s">
        <v>1748</v>
      </c>
      <c r="J4244" s="1" t="s">
        <v>1759</v>
      </c>
      <c r="K4244" s="1" t="s">
        <v>19488</v>
      </c>
      <c r="L4244" s="2" t="s">
        <v>942</v>
      </c>
      <c r="M4244" s="2">
        <v>8</v>
      </c>
      <c r="N4244" s="2">
        <v>442</v>
      </c>
      <c r="O4244" s="2">
        <v>753</v>
      </c>
      <c r="P4244" s="2">
        <v>90</v>
      </c>
      <c r="Q4244" s="4">
        <f t="shared" si="66"/>
        <v>1.7036199095022624</v>
      </c>
    </row>
    <row r="4245" spans="1:17">
      <c r="A4245" s="1" t="s">
        <v>19489</v>
      </c>
      <c r="B4245" s="1" t="s">
        <v>1</v>
      </c>
      <c r="C4245" s="1" t="s">
        <v>19490</v>
      </c>
      <c r="D4245" s="62" t="s">
        <v>19491</v>
      </c>
      <c r="E4245" s="66"/>
      <c r="F4245" s="55" t="s">
        <v>12</v>
      </c>
      <c r="G4245" s="3">
        <v>44127</v>
      </c>
      <c r="H4245" s="1">
        <v>2020</v>
      </c>
      <c r="I4245" s="1" t="s">
        <v>4</v>
      </c>
      <c r="J4245" s="1" t="s">
        <v>904</v>
      </c>
      <c r="K4245" s="1" t="s">
        <v>19492</v>
      </c>
      <c r="L4245" s="2" t="s">
        <v>30</v>
      </c>
      <c r="M4245" s="2">
        <v>9</v>
      </c>
      <c r="N4245" s="2">
        <v>632</v>
      </c>
      <c r="O4245" s="2">
        <v>986</v>
      </c>
      <c r="P4245" s="2">
        <v>83</v>
      </c>
      <c r="Q4245" s="4">
        <f t="shared" si="66"/>
        <v>1.5601265822784811</v>
      </c>
    </row>
    <row r="4246" spans="1:17">
      <c r="A4246" s="1" t="s">
        <v>19493</v>
      </c>
      <c r="B4246" s="1" t="s">
        <v>17</v>
      </c>
      <c r="C4246" s="1" t="s">
        <v>19494</v>
      </c>
      <c r="D4246" s="55" t="s">
        <v>19495</v>
      </c>
      <c r="E4246" s="66" t="s">
        <v>19496</v>
      </c>
      <c r="F4246" s="55" t="s">
        <v>12</v>
      </c>
      <c r="G4246" s="3">
        <v>43564</v>
      </c>
      <c r="H4246" s="1">
        <v>2013</v>
      </c>
      <c r="I4246" s="1" t="s">
        <v>595</v>
      </c>
      <c r="J4246" s="1" t="s">
        <v>179</v>
      </c>
      <c r="K4246" s="1" t="s">
        <v>19497</v>
      </c>
      <c r="L4246" s="2" t="s">
        <v>52</v>
      </c>
      <c r="M4246" s="2">
        <v>9</v>
      </c>
      <c r="N4246" s="2">
        <v>495</v>
      </c>
      <c r="O4246" s="2">
        <v>871</v>
      </c>
      <c r="P4246" s="2">
        <v>82</v>
      </c>
      <c r="Q4246" s="4">
        <f t="shared" si="66"/>
        <v>1.7595959595959596</v>
      </c>
    </row>
    <row r="4247" spans="1:17">
      <c r="A4247" s="1" t="s">
        <v>19498</v>
      </c>
      <c r="B4247" s="1" t="s">
        <v>1</v>
      </c>
      <c r="C4247" s="1" t="s">
        <v>19499</v>
      </c>
      <c r="D4247" s="55" t="s">
        <v>10</v>
      </c>
      <c r="E4247" s="66"/>
      <c r="F4247" s="55" t="s">
        <v>12</v>
      </c>
      <c r="G4247" s="3">
        <v>43709</v>
      </c>
      <c r="H4247" s="1">
        <v>2018</v>
      </c>
      <c r="I4247" s="1" t="s">
        <v>533</v>
      </c>
      <c r="J4247" s="1" t="s">
        <v>480</v>
      </c>
      <c r="K4247" s="1" t="s">
        <v>19500</v>
      </c>
      <c r="L4247" s="2" t="s">
        <v>15</v>
      </c>
      <c r="M4247" s="2">
        <v>6</v>
      </c>
      <c r="N4247" s="2">
        <v>440</v>
      </c>
      <c r="O4247" s="2">
        <v>882</v>
      </c>
      <c r="P4247" s="2">
        <v>81</v>
      </c>
      <c r="Q4247" s="4">
        <f t="shared" si="66"/>
        <v>2.0045454545454544</v>
      </c>
    </row>
    <row r="4248" spans="1:17">
      <c r="A4248" s="1" t="s">
        <v>19501</v>
      </c>
      <c r="B4248" s="1" t="s">
        <v>1</v>
      </c>
      <c r="C4248" s="55" t="s">
        <v>19502</v>
      </c>
      <c r="D4248" s="55" t="s">
        <v>10</v>
      </c>
      <c r="E4248" s="66" t="s">
        <v>19503</v>
      </c>
      <c r="F4248" s="64" t="s">
        <v>299</v>
      </c>
      <c r="G4248" s="3">
        <v>43217</v>
      </c>
      <c r="H4248" s="1">
        <v>2016</v>
      </c>
      <c r="I4248" s="1" t="s">
        <v>4</v>
      </c>
      <c r="J4248" s="1" t="s">
        <v>113</v>
      </c>
      <c r="K4248" s="1" t="s">
        <v>19504</v>
      </c>
      <c r="L4248" s="2" t="s">
        <v>71</v>
      </c>
      <c r="M4248" s="2">
        <v>7</v>
      </c>
      <c r="N4248" s="2">
        <v>685</v>
      </c>
      <c r="O4248" s="2">
        <v>876</v>
      </c>
      <c r="P4248" s="2">
        <v>82</v>
      </c>
      <c r="Q4248" s="4">
        <f t="shared" si="66"/>
        <v>1.2788321167883212</v>
      </c>
    </row>
    <row r="4249" spans="1:17">
      <c r="A4249" s="1" t="s">
        <v>19505</v>
      </c>
      <c r="B4249" s="1" t="s">
        <v>17</v>
      </c>
      <c r="C4249" s="1" t="s">
        <v>19506</v>
      </c>
      <c r="D4249" s="55" t="s">
        <v>19507</v>
      </c>
      <c r="E4249" s="66" t="s">
        <v>19508</v>
      </c>
      <c r="F4249" s="55" t="s">
        <v>1049</v>
      </c>
      <c r="G4249" s="3">
        <v>43441</v>
      </c>
      <c r="H4249" s="1">
        <v>2018</v>
      </c>
      <c r="I4249" s="1" t="s">
        <v>379</v>
      </c>
      <c r="J4249" s="1" t="s">
        <v>1523</v>
      </c>
      <c r="K4249" s="1" t="s">
        <v>19509</v>
      </c>
      <c r="L4249" s="2" t="s">
        <v>123</v>
      </c>
      <c r="M4249" s="2">
        <v>6</v>
      </c>
      <c r="N4249" s="2">
        <v>619</v>
      </c>
      <c r="O4249" s="2">
        <v>765</v>
      </c>
      <c r="P4249" s="2">
        <v>90</v>
      </c>
      <c r="Q4249" s="4">
        <f t="shared" si="66"/>
        <v>1.2358642972536349</v>
      </c>
    </row>
    <row r="4250" spans="1:17">
      <c r="A4250" s="1" t="s">
        <v>19510</v>
      </c>
      <c r="B4250" s="1" t="s">
        <v>17</v>
      </c>
      <c r="C4250" s="1" t="s">
        <v>19511</v>
      </c>
      <c r="D4250" s="55" t="s">
        <v>19512</v>
      </c>
      <c r="E4250" s="66" t="s">
        <v>19513</v>
      </c>
      <c r="F4250" s="55" t="s">
        <v>68</v>
      </c>
      <c r="G4250" s="3">
        <v>43391</v>
      </c>
      <c r="H4250" s="1">
        <v>2018</v>
      </c>
      <c r="I4250" s="1" t="s">
        <v>1630</v>
      </c>
      <c r="J4250" s="1" t="s">
        <v>214</v>
      </c>
      <c r="K4250" s="1" t="s">
        <v>19514</v>
      </c>
      <c r="L4250" s="2" t="s">
        <v>30</v>
      </c>
      <c r="M4250" s="2">
        <v>6</v>
      </c>
      <c r="N4250" s="2">
        <v>612</v>
      </c>
      <c r="O4250" s="2">
        <v>875</v>
      </c>
      <c r="P4250" s="2">
        <v>89</v>
      </c>
      <c r="Q4250" s="4">
        <f t="shared" si="66"/>
        <v>1.4297385620915033</v>
      </c>
    </row>
    <row r="4251" spans="1:17">
      <c r="A4251" s="1" t="s">
        <v>19515</v>
      </c>
      <c r="B4251" s="1" t="s">
        <v>17</v>
      </c>
      <c r="C4251" s="1" t="s">
        <v>19516</v>
      </c>
      <c r="D4251" s="55" t="s">
        <v>8784</v>
      </c>
      <c r="E4251" s="66" t="s">
        <v>19517</v>
      </c>
      <c r="F4251" s="55" t="s">
        <v>12</v>
      </c>
      <c r="G4251" s="3">
        <v>43456</v>
      </c>
      <c r="H4251" s="1">
        <v>2016</v>
      </c>
      <c r="I4251" s="1" t="s">
        <v>379</v>
      </c>
      <c r="J4251" s="1" t="s">
        <v>232</v>
      </c>
      <c r="K4251" s="1" t="s">
        <v>19518</v>
      </c>
      <c r="L4251" s="2" t="s">
        <v>123</v>
      </c>
      <c r="M4251" s="2">
        <v>9</v>
      </c>
      <c r="N4251" s="2">
        <v>532</v>
      </c>
      <c r="O4251" s="2">
        <v>728</v>
      </c>
      <c r="P4251" s="2">
        <v>89</v>
      </c>
      <c r="Q4251" s="4">
        <f t="shared" si="66"/>
        <v>1.368421052631579</v>
      </c>
    </row>
    <row r="4252" spans="1:17">
      <c r="A4252" s="1" t="s">
        <v>19519</v>
      </c>
      <c r="B4252" s="1" t="s">
        <v>17</v>
      </c>
      <c r="C4252" s="1" t="s">
        <v>19520</v>
      </c>
      <c r="D4252" s="55" t="s">
        <v>1746</v>
      </c>
      <c r="E4252" s="66" t="s">
        <v>19521</v>
      </c>
      <c r="F4252" s="55" t="s">
        <v>12</v>
      </c>
      <c r="G4252" s="3">
        <v>44044</v>
      </c>
      <c r="H4252" s="1">
        <v>2002</v>
      </c>
      <c r="I4252" s="1" t="s">
        <v>27</v>
      </c>
      <c r="J4252" s="1" t="s">
        <v>77</v>
      </c>
      <c r="K4252" s="1" t="s">
        <v>19522</v>
      </c>
      <c r="L4252" s="2" t="s">
        <v>123</v>
      </c>
      <c r="M4252" s="2">
        <v>6</v>
      </c>
      <c r="N4252" s="2">
        <v>547</v>
      </c>
      <c r="O4252" s="2">
        <v>808</v>
      </c>
      <c r="P4252" s="2">
        <v>80</v>
      </c>
      <c r="Q4252" s="4">
        <f t="shared" si="66"/>
        <v>1.4771480804387569</v>
      </c>
    </row>
    <row r="4253" spans="1:17">
      <c r="A4253" s="1" t="s">
        <v>19523</v>
      </c>
      <c r="B4253" s="1" t="s">
        <v>17</v>
      </c>
      <c r="C4253" s="1" t="s">
        <v>19524</v>
      </c>
      <c r="D4253" s="55" t="s">
        <v>19525</v>
      </c>
      <c r="E4253" s="55" t="s">
        <v>19526</v>
      </c>
      <c r="F4253" s="55" t="s">
        <v>19527</v>
      </c>
      <c r="G4253" s="3">
        <v>42901</v>
      </c>
      <c r="H4253" s="1">
        <v>2015</v>
      </c>
      <c r="I4253" s="1" t="s">
        <v>155</v>
      </c>
      <c r="J4253" s="1" t="s">
        <v>271</v>
      </c>
      <c r="K4253" s="1" t="s">
        <v>19528</v>
      </c>
      <c r="L4253" s="2" t="s">
        <v>37</v>
      </c>
      <c r="M4253" s="2">
        <v>9</v>
      </c>
      <c r="N4253" s="2">
        <v>683</v>
      </c>
      <c r="O4253" s="2">
        <v>858</v>
      </c>
      <c r="P4253" s="2">
        <v>87</v>
      </c>
      <c r="Q4253" s="4">
        <f t="shared" si="66"/>
        <v>1.2562225475841875</v>
      </c>
    </row>
    <row r="4254" spans="1:17">
      <c r="A4254" s="1" t="s">
        <v>19529</v>
      </c>
      <c r="B4254" s="1" t="s">
        <v>1</v>
      </c>
      <c r="C4254" s="1" t="s">
        <v>19530</v>
      </c>
      <c r="D4254" s="55" t="s">
        <v>10</v>
      </c>
      <c r="E4254" s="66" t="s">
        <v>19531</v>
      </c>
      <c r="F4254" s="55" t="s">
        <v>12</v>
      </c>
      <c r="G4254" s="3">
        <v>44173</v>
      </c>
      <c r="H4254" s="1">
        <v>2020</v>
      </c>
      <c r="I4254" s="1" t="s">
        <v>533</v>
      </c>
      <c r="J4254" s="1" t="s">
        <v>12449</v>
      </c>
      <c r="K4254" s="1" t="s">
        <v>19532</v>
      </c>
      <c r="L4254" s="2" t="s">
        <v>37</v>
      </c>
      <c r="M4254" s="2">
        <v>8</v>
      </c>
      <c r="N4254" s="2">
        <v>451</v>
      </c>
      <c r="O4254" s="2">
        <v>720</v>
      </c>
      <c r="P4254" s="2">
        <v>81</v>
      </c>
      <c r="Q4254" s="4">
        <f t="shared" si="66"/>
        <v>1.5964523281596452</v>
      </c>
    </row>
    <row r="4255" spans="1:17">
      <c r="A4255" s="1" t="s">
        <v>19533</v>
      </c>
      <c r="B4255" s="1" t="s">
        <v>17</v>
      </c>
      <c r="C4255" s="1" t="s">
        <v>19534</v>
      </c>
      <c r="D4255" s="55" t="s">
        <v>19535</v>
      </c>
      <c r="E4255" s="66" t="s">
        <v>19536</v>
      </c>
      <c r="F4255" s="55" t="s">
        <v>12</v>
      </c>
      <c r="G4255" s="3">
        <v>44054</v>
      </c>
      <c r="H4255" s="1">
        <v>2014</v>
      </c>
      <c r="I4255" s="1" t="s">
        <v>213</v>
      </c>
      <c r="J4255" s="1" t="s">
        <v>21</v>
      </c>
      <c r="K4255" s="1" t="s">
        <v>19537</v>
      </c>
      <c r="L4255" s="2" t="s">
        <v>942</v>
      </c>
      <c r="M4255" s="2">
        <v>9</v>
      </c>
      <c r="N4255" s="2">
        <v>542</v>
      </c>
      <c r="O4255" s="2">
        <v>822</v>
      </c>
      <c r="P4255" s="2">
        <v>81</v>
      </c>
      <c r="Q4255" s="4">
        <f t="shared" si="66"/>
        <v>1.5166051660516606</v>
      </c>
    </row>
    <row r="4256" spans="1:17">
      <c r="A4256" s="1" t="s">
        <v>19538</v>
      </c>
      <c r="B4256" s="1" t="s">
        <v>17</v>
      </c>
      <c r="C4256" s="1" t="s">
        <v>19539</v>
      </c>
      <c r="D4256" s="55" t="s">
        <v>19540</v>
      </c>
      <c r="E4256" s="66" t="s">
        <v>19541</v>
      </c>
      <c r="F4256" s="55" t="s">
        <v>212</v>
      </c>
      <c r="G4256" s="3">
        <v>42735</v>
      </c>
      <c r="H4256" s="1">
        <v>2016</v>
      </c>
      <c r="I4256" s="1" t="s">
        <v>27</v>
      </c>
      <c r="J4256" s="1" t="s">
        <v>28</v>
      </c>
      <c r="K4256" s="1" t="s">
        <v>19542</v>
      </c>
      <c r="L4256" s="2" t="s">
        <v>30</v>
      </c>
      <c r="M4256" s="2">
        <v>8</v>
      </c>
      <c r="N4256" s="2">
        <v>402</v>
      </c>
      <c r="O4256" s="2">
        <v>779</v>
      </c>
      <c r="P4256" s="2">
        <v>83</v>
      </c>
      <c r="Q4256" s="4">
        <f t="shared" si="66"/>
        <v>1.9378109452736318</v>
      </c>
    </row>
    <row r="4257" spans="1:17">
      <c r="A4257" s="1" t="s">
        <v>19543</v>
      </c>
      <c r="B4257" s="1" t="s">
        <v>17</v>
      </c>
      <c r="C4257" s="1" t="s">
        <v>19544</v>
      </c>
      <c r="D4257" s="55" t="s">
        <v>19545</v>
      </c>
      <c r="E4257" s="66" t="s">
        <v>19546</v>
      </c>
      <c r="F4257" s="55" t="s">
        <v>12</v>
      </c>
      <c r="G4257" s="3">
        <v>43877</v>
      </c>
      <c r="H4257" s="1">
        <v>2015</v>
      </c>
      <c r="I4257" s="1" t="s">
        <v>808</v>
      </c>
      <c r="J4257" s="1" t="s">
        <v>156</v>
      </c>
      <c r="K4257" s="1" t="s">
        <v>19547</v>
      </c>
      <c r="L4257" s="2" t="s">
        <v>52</v>
      </c>
      <c r="M4257" s="2">
        <v>9</v>
      </c>
      <c r="N4257" s="2">
        <v>427</v>
      </c>
      <c r="O4257" s="2">
        <v>751</v>
      </c>
      <c r="P4257" s="2">
        <v>86</v>
      </c>
      <c r="Q4257" s="4">
        <f t="shared" si="66"/>
        <v>1.7587822014051522</v>
      </c>
    </row>
    <row r="4258" spans="1:17">
      <c r="A4258" s="1" t="s">
        <v>19548</v>
      </c>
      <c r="B4258" s="1" t="s">
        <v>17</v>
      </c>
      <c r="C4258" s="1" t="s">
        <v>19549</v>
      </c>
      <c r="D4258" s="55" t="s">
        <v>11085</v>
      </c>
      <c r="E4258" s="66" t="s">
        <v>19550</v>
      </c>
      <c r="F4258" s="55"/>
      <c r="G4258" s="3">
        <v>43984</v>
      </c>
      <c r="H4258" s="1">
        <v>2009</v>
      </c>
      <c r="I4258" s="1" t="s">
        <v>27</v>
      </c>
      <c r="J4258" s="1" t="s">
        <v>409</v>
      </c>
      <c r="K4258" s="1" t="s">
        <v>19551</v>
      </c>
      <c r="L4258" s="2" t="s">
        <v>37</v>
      </c>
      <c r="M4258" s="2">
        <v>9</v>
      </c>
      <c r="N4258" s="2">
        <v>545</v>
      </c>
      <c r="O4258" s="2">
        <v>998</v>
      </c>
      <c r="P4258" s="2">
        <v>86</v>
      </c>
      <c r="Q4258" s="4">
        <f t="shared" si="66"/>
        <v>1.8311926605504587</v>
      </c>
    </row>
    <row r="4259" spans="1:17">
      <c r="A4259" s="1" t="s">
        <v>19552</v>
      </c>
      <c r="B4259" s="1" t="s">
        <v>17</v>
      </c>
      <c r="C4259" s="1" t="s">
        <v>19553</v>
      </c>
      <c r="D4259" s="55" t="s">
        <v>19554</v>
      </c>
      <c r="E4259" s="66" t="s">
        <v>19555</v>
      </c>
      <c r="F4259" s="55" t="s">
        <v>12</v>
      </c>
      <c r="G4259" s="3">
        <v>43095</v>
      </c>
      <c r="H4259" s="1">
        <v>2017</v>
      </c>
      <c r="I4259" s="1" t="s">
        <v>276</v>
      </c>
      <c r="J4259" s="1" t="s">
        <v>870</v>
      </c>
      <c r="K4259" s="1" t="s">
        <v>19556</v>
      </c>
      <c r="L4259" s="2" t="s">
        <v>30</v>
      </c>
      <c r="M4259" s="2">
        <v>6</v>
      </c>
      <c r="N4259" s="2">
        <v>496</v>
      </c>
      <c r="O4259" s="2">
        <v>722</v>
      </c>
      <c r="P4259" s="2">
        <v>80</v>
      </c>
      <c r="Q4259" s="4">
        <f t="shared" si="66"/>
        <v>1.4556451612903225</v>
      </c>
    </row>
    <row r="4260" spans="1:17">
      <c r="A4260" s="1" t="s">
        <v>19557</v>
      </c>
      <c r="B4260" s="1" t="s">
        <v>1</v>
      </c>
      <c r="C4260" s="1" t="s">
        <v>19558</v>
      </c>
      <c r="D4260" s="55" t="s">
        <v>19559</v>
      </c>
      <c r="E4260" s="66" t="s">
        <v>19560</v>
      </c>
      <c r="F4260" s="55" t="s">
        <v>41</v>
      </c>
      <c r="G4260" s="3">
        <v>43289</v>
      </c>
      <c r="H4260" s="1">
        <v>2018</v>
      </c>
      <c r="I4260" s="1" t="s">
        <v>4</v>
      </c>
      <c r="J4260" s="1" t="s">
        <v>42</v>
      </c>
      <c r="K4260" s="1" t="s">
        <v>19561</v>
      </c>
      <c r="L4260" s="2" t="s">
        <v>30</v>
      </c>
      <c r="M4260" s="2">
        <v>8</v>
      </c>
      <c r="N4260" s="2">
        <v>561</v>
      </c>
      <c r="O4260" s="2">
        <v>712</v>
      </c>
      <c r="P4260" s="2">
        <v>85</v>
      </c>
      <c r="Q4260" s="4">
        <f t="shared" si="66"/>
        <v>1.2691622103386808</v>
      </c>
    </row>
    <row r="4261" spans="1:17">
      <c r="A4261" s="1" t="s">
        <v>19562</v>
      </c>
      <c r="B4261" s="1" t="s">
        <v>17</v>
      </c>
      <c r="C4261" s="1" t="s">
        <v>19563</v>
      </c>
      <c r="D4261" s="55" t="s">
        <v>19564</v>
      </c>
      <c r="E4261" s="66" t="s">
        <v>19565</v>
      </c>
      <c r="F4261" s="55" t="s">
        <v>1164</v>
      </c>
      <c r="G4261" s="3">
        <v>43328</v>
      </c>
      <c r="H4261" s="1">
        <v>1984</v>
      </c>
      <c r="I4261" s="1" t="s">
        <v>786</v>
      </c>
      <c r="J4261" s="1" t="s">
        <v>50</v>
      </c>
      <c r="K4261" s="1" t="s">
        <v>19566</v>
      </c>
      <c r="L4261" s="2" t="s">
        <v>37</v>
      </c>
      <c r="M4261" s="2">
        <v>9</v>
      </c>
      <c r="N4261" s="2">
        <v>480</v>
      </c>
      <c r="O4261" s="2">
        <v>707</v>
      </c>
      <c r="P4261" s="2">
        <v>88</v>
      </c>
      <c r="Q4261" s="4">
        <f t="shared" si="66"/>
        <v>1.4729166666666667</v>
      </c>
    </row>
    <row r="4262" spans="1:17">
      <c r="A4262" s="1" t="s">
        <v>19567</v>
      </c>
      <c r="B4262" s="1" t="s">
        <v>17</v>
      </c>
      <c r="C4262" s="1" t="s">
        <v>19568</v>
      </c>
      <c r="D4262" s="55" t="s">
        <v>19569</v>
      </c>
      <c r="E4262" s="66" t="s">
        <v>19570</v>
      </c>
      <c r="F4262" s="55" t="s">
        <v>12</v>
      </c>
      <c r="G4262" s="3">
        <v>43709</v>
      </c>
      <c r="H4262" s="1">
        <v>2007</v>
      </c>
      <c r="I4262" s="1" t="s">
        <v>120</v>
      </c>
      <c r="J4262" s="1" t="s">
        <v>179</v>
      </c>
      <c r="K4262" s="1" t="s">
        <v>19571</v>
      </c>
      <c r="L4262" s="2" t="s">
        <v>123</v>
      </c>
      <c r="M4262" s="2">
        <v>8</v>
      </c>
      <c r="N4262" s="2">
        <v>512</v>
      </c>
      <c r="O4262" s="2">
        <v>922</v>
      </c>
      <c r="P4262" s="2">
        <v>80</v>
      </c>
      <c r="Q4262" s="4">
        <f t="shared" si="66"/>
        <v>1.80078125</v>
      </c>
    </row>
    <row r="4263" spans="1:17">
      <c r="A4263" s="1" t="s">
        <v>19572</v>
      </c>
      <c r="B4263" s="1" t="s">
        <v>1</v>
      </c>
      <c r="C4263" s="1" t="s">
        <v>19573</v>
      </c>
      <c r="D4263" s="55" t="s">
        <v>10</v>
      </c>
      <c r="E4263" s="66" t="s">
        <v>19574</v>
      </c>
      <c r="F4263" s="55" t="s">
        <v>128</v>
      </c>
      <c r="G4263" s="3">
        <v>43571</v>
      </c>
      <c r="H4263" s="1">
        <v>2013</v>
      </c>
      <c r="I4263" s="1" t="s">
        <v>13</v>
      </c>
      <c r="J4263" s="1" t="s">
        <v>5</v>
      </c>
      <c r="K4263" s="1" t="s">
        <v>19575</v>
      </c>
      <c r="L4263" s="2" t="s">
        <v>15</v>
      </c>
      <c r="M4263" s="2">
        <v>9</v>
      </c>
      <c r="N4263" s="2">
        <v>556</v>
      </c>
      <c r="O4263" s="2">
        <v>846</v>
      </c>
      <c r="P4263" s="2">
        <v>88</v>
      </c>
      <c r="Q4263" s="4">
        <f t="shared" si="66"/>
        <v>1.5215827338129497</v>
      </c>
    </row>
    <row r="4264" spans="1:17">
      <c r="A4264" s="1" t="s">
        <v>19576</v>
      </c>
      <c r="B4264" s="1" t="s">
        <v>17</v>
      </c>
      <c r="C4264" s="1" t="s">
        <v>19577</v>
      </c>
      <c r="D4264" s="55" t="s">
        <v>14430</v>
      </c>
      <c r="E4264" s="66" t="s">
        <v>19578</v>
      </c>
      <c r="F4264" s="55" t="s">
        <v>68</v>
      </c>
      <c r="G4264" s="3">
        <v>43952</v>
      </c>
      <c r="H4264" s="1">
        <v>2020</v>
      </c>
      <c r="I4264" s="1" t="s">
        <v>432</v>
      </c>
      <c r="J4264" s="1" t="s">
        <v>760</v>
      </c>
      <c r="K4264" s="1" t="s">
        <v>19579</v>
      </c>
      <c r="L4264" s="2" t="s">
        <v>30</v>
      </c>
      <c r="M4264" s="2">
        <v>7</v>
      </c>
      <c r="N4264" s="2">
        <v>517</v>
      </c>
      <c r="O4264" s="2">
        <v>981</v>
      </c>
      <c r="P4264" s="2">
        <v>88</v>
      </c>
      <c r="Q4264" s="4">
        <f t="shared" si="66"/>
        <v>1.8974854932301741</v>
      </c>
    </row>
    <row r="4265" spans="1:17">
      <c r="A4265" s="1" t="s">
        <v>19580</v>
      </c>
      <c r="B4265" s="1" t="s">
        <v>17</v>
      </c>
      <c r="C4265" s="1" t="s">
        <v>19581</v>
      </c>
      <c r="D4265" s="55" t="s">
        <v>19582</v>
      </c>
      <c r="E4265" s="66" t="s">
        <v>19583</v>
      </c>
      <c r="F4265" s="55" t="s">
        <v>242</v>
      </c>
      <c r="G4265" s="3">
        <v>43622</v>
      </c>
      <c r="H4265" s="1">
        <v>2012</v>
      </c>
      <c r="I4265" s="1" t="s">
        <v>357</v>
      </c>
      <c r="J4265" s="1" t="s">
        <v>409</v>
      </c>
      <c r="K4265" s="1" t="s">
        <v>19584</v>
      </c>
      <c r="L4265" s="2" t="s">
        <v>37</v>
      </c>
      <c r="M4265" s="2">
        <v>9</v>
      </c>
      <c r="N4265" s="2">
        <v>553</v>
      </c>
      <c r="O4265" s="2">
        <v>775</v>
      </c>
      <c r="P4265" s="2">
        <v>84</v>
      </c>
      <c r="Q4265" s="4">
        <f t="shared" si="66"/>
        <v>1.4014466546112117</v>
      </c>
    </row>
    <row r="4266" spans="1:17">
      <c r="A4266" s="1" t="s">
        <v>19585</v>
      </c>
      <c r="B4266" s="1" t="s">
        <v>17</v>
      </c>
      <c r="C4266" s="1" t="s">
        <v>19586</v>
      </c>
      <c r="D4266" s="55" t="s">
        <v>8107</v>
      </c>
      <c r="E4266" s="66" t="s">
        <v>19587</v>
      </c>
      <c r="F4266" s="55" t="s">
        <v>68</v>
      </c>
      <c r="G4266" s="3">
        <v>43044</v>
      </c>
      <c r="H4266" s="1">
        <v>2017</v>
      </c>
      <c r="I4266" s="1" t="s">
        <v>1974</v>
      </c>
      <c r="J4266" s="1" t="s">
        <v>50</v>
      </c>
      <c r="K4266" s="1" t="s">
        <v>19588</v>
      </c>
      <c r="L4266" s="2" t="s">
        <v>123</v>
      </c>
      <c r="M4266" s="2">
        <v>7</v>
      </c>
      <c r="N4266" s="2">
        <v>665</v>
      </c>
      <c r="O4266" s="2">
        <v>702</v>
      </c>
      <c r="P4266" s="2">
        <v>82</v>
      </c>
      <c r="Q4266" s="4">
        <f t="shared" si="66"/>
        <v>1.0556390977443608</v>
      </c>
    </row>
    <row r="4267" spans="1:17">
      <c r="A4267" s="1" t="s">
        <v>19589</v>
      </c>
      <c r="B4267" s="1" t="s">
        <v>17</v>
      </c>
      <c r="C4267" s="1" t="s">
        <v>19590</v>
      </c>
      <c r="D4267" s="55" t="s">
        <v>18693</v>
      </c>
      <c r="E4267" s="66" t="s">
        <v>19591</v>
      </c>
      <c r="F4267" s="55" t="s">
        <v>19592</v>
      </c>
      <c r="G4267" s="3">
        <v>42644</v>
      </c>
      <c r="H4267" s="1">
        <v>2016</v>
      </c>
      <c r="I4267" s="1" t="s">
        <v>808</v>
      </c>
      <c r="J4267" s="1" t="s">
        <v>28</v>
      </c>
      <c r="K4267" s="1" t="s">
        <v>19593</v>
      </c>
      <c r="L4267" s="2" t="s">
        <v>30</v>
      </c>
      <c r="M4267" s="2">
        <v>6</v>
      </c>
      <c r="N4267" s="2">
        <v>420</v>
      </c>
      <c r="O4267" s="2">
        <v>700</v>
      </c>
      <c r="P4267" s="2">
        <v>89</v>
      </c>
      <c r="Q4267" s="4">
        <f t="shared" si="66"/>
        <v>1.6666666666666667</v>
      </c>
    </row>
    <row r="4268" spans="1:17">
      <c r="A4268" s="1" t="s">
        <v>19594</v>
      </c>
      <c r="B4268" s="1" t="s">
        <v>17</v>
      </c>
      <c r="C4268" s="1" t="s">
        <v>19595</v>
      </c>
      <c r="D4268" s="55" t="s">
        <v>19596</v>
      </c>
      <c r="E4268" s="66" t="s">
        <v>19597</v>
      </c>
      <c r="F4268" s="55" t="s">
        <v>19598</v>
      </c>
      <c r="G4268" s="3">
        <v>43005</v>
      </c>
      <c r="H4268" s="1">
        <v>2015</v>
      </c>
      <c r="I4268" s="1" t="s">
        <v>368</v>
      </c>
      <c r="J4268" s="1" t="s">
        <v>28</v>
      </c>
      <c r="K4268" s="1" t="s">
        <v>19599</v>
      </c>
      <c r="L4268" s="2" t="s">
        <v>30</v>
      </c>
      <c r="M4268" s="2">
        <v>8</v>
      </c>
      <c r="N4268" s="2">
        <v>564</v>
      </c>
      <c r="O4268" s="2">
        <v>727</v>
      </c>
      <c r="P4268" s="2">
        <v>81</v>
      </c>
      <c r="Q4268" s="4">
        <f t="shared" si="66"/>
        <v>1.2890070921985815</v>
      </c>
    </row>
    <row r="4269" spans="1:17">
      <c r="A4269" s="1" t="s">
        <v>19600</v>
      </c>
      <c r="B4269" s="1" t="s">
        <v>17</v>
      </c>
      <c r="C4269" s="1" t="s">
        <v>19601</v>
      </c>
      <c r="D4269" s="55" t="s">
        <v>19602</v>
      </c>
      <c r="E4269" s="55" t="s">
        <v>19603</v>
      </c>
      <c r="F4269" s="55" t="s">
        <v>12</v>
      </c>
      <c r="G4269" s="3">
        <v>44020</v>
      </c>
      <c r="H4269" s="1">
        <v>2020</v>
      </c>
      <c r="I4269" s="1" t="s">
        <v>808</v>
      </c>
      <c r="J4269" s="1" t="s">
        <v>1334</v>
      </c>
      <c r="K4269" s="1" t="s">
        <v>19604</v>
      </c>
      <c r="L4269" s="2" t="s">
        <v>37</v>
      </c>
      <c r="M4269" s="2">
        <v>8</v>
      </c>
      <c r="N4269" s="2">
        <v>520</v>
      </c>
      <c r="O4269" s="2">
        <v>996</v>
      </c>
      <c r="P4269" s="2">
        <v>85</v>
      </c>
      <c r="Q4269" s="4">
        <f t="shared" si="66"/>
        <v>1.9153846153846155</v>
      </c>
    </row>
    <row r="4270" spans="1:17">
      <c r="A4270" s="1" t="s">
        <v>19605</v>
      </c>
      <c r="B4270" s="1" t="s">
        <v>17</v>
      </c>
      <c r="C4270" s="1" t="s">
        <v>19606</v>
      </c>
      <c r="D4270" s="55" t="s">
        <v>1707</v>
      </c>
      <c r="E4270" s="66" t="s">
        <v>19607</v>
      </c>
      <c r="F4270" s="55" t="s">
        <v>237</v>
      </c>
      <c r="G4270" s="3">
        <v>42804</v>
      </c>
      <c r="H4270" s="1">
        <v>2015</v>
      </c>
      <c r="I4270" s="1" t="s">
        <v>1611</v>
      </c>
      <c r="J4270" s="1" t="s">
        <v>214</v>
      </c>
      <c r="K4270" s="1" t="s">
        <v>19608</v>
      </c>
      <c r="L4270" s="2" t="s">
        <v>37</v>
      </c>
      <c r="M4270" s="2">
        <v>7</v>
      </c>
      <c r="N4270" s="2">
        <v>685</v>
      </c>
      <c r="O4270" s="2">
        <v>945</v>
      </c>
      <c r="P4270" s="2">
        <v>81</v>
      </c>
      <c r="Q4270" s="4">
        <f t="shared" si="66"/>
        <v>1.3795620437956204</v>
      </c>
    </row>
    <row r="4271" spans="1:17">
      <c r="A4271" s="1" t="s">
        <v>19609</v>
      </c>
      <c r="B4271" s="1" t="s">
        <v>17</v>
      </c>
      <c r="C4271" s="1" t="s">
        <v>19610</v>
      </c>
      <c r="D4271" s="55" t="s">
        <v>17497</v>
      </c>
      <c r="E4271" s="66" t="s">
        <v>19611</v>
      </c>
      <c r="F4271" s="55" t="s">
        <v>12</v>
      </c>
      <c r="G4271" s="3">
        <v>44197</v>
      </c>
      <c r="H4271" s="1">
        <v>2012</v>
      </c>
      <c r="I4271" s="1" t="s">
        <v>1630</v>
      </c>
      <c r="J4271" s="1" t="s">
        <v>28</v>
      </c>
      <c r="K4271" s="1" t="s">
        <v>19612</v>
      </c>
      <c r="L4271" s="2" t="s">
        <v>123</v>
      </c>
      <c r="M4271" s="2">
        <v>6</v>
      </c>
      <c r="N4271" s="2">
        <v>618</v>
      </c>
      <c r="O4271" s="2">
        <v>790</v>
      </c>
      <c r="P4271" s="2">
        <v>83</v>
      </c>
      <c r="Q4271" s="4">
        <f t="shared" si="66"/>
        <v>1.2783171521035599</v>
      </c>
    </row>
    <row r="4272" spans="1:17">
      <c r="A4272" s="1" t="s">
        <v>19613</v>
      </c>
      <c r="B4272" s="1" t="s">
        <v>17</v>
      </c>
      <c r="C4272" s="1" t="s">
        <v>19614</v>
      </c>
      <c r="D4272" s="55" t="s">
        <v>19615</v>
      </c>
      <c r="E4272" s="66" t="s">
        <v>19616</v>
      </c>
      <c r="F4272" s="55" t="s">
        <v>12</v>
      </c>
      <c r="G4272" s="3">
        <v>43056</v>
      </c>
      <c r="H4272" s="1">
        <v>2017</v>
      </c>
      <c r="I4272" s="1" t="s">
        <v>666</v>
      </c>
      <c r="J4272" s="1" t="s">
        <v>28</v>
      </c>
      <c r="K4272" s="1" t="s">
        <v>19617</v>
      </c>
      <c r="L4272" s="2" t="s">
        <v>52</v>
      </c>
      <c r="M4272" s="2">
        <v>7</v>
      </c>
      <c r="N4272" s="2">
        <v>552</v>
      </c>
      <c r="O4272" s="2">
        <v>787</v>
      </c>
      <c r="P4272" s="2">
        <v>88</v>
      </c>
      <c r="Q4272" s="4">
        <f t="shared" si="66"/>
        <v>1.4257246376811594</v>
      </c>
    </row>
    <row r="4273" spans="1:17">
      <c r="A4273" s="1" t="s">
        <v>19618</v>
      </c>
      <c r="B4273" s="1" t="s">
        <v>17</v>
      </c>
      <c r="C4273" s="1" t="s">
        <v>19619</v>
      </c>
      <c r="D4273" s="55" t="s">
        <v>146</v>
      </c>
      <c r="E4273" s="66" t="s">
        <v>19620</v>
      </c>
      <c r="F4273" s="55" t="s">
        <v>68</v>
      </c>
      <c r="G4273" s="3">
        <v>43374</v>
      </c>
      <c r="H4273" s="1">
        <v>2012</v>
      </c>
      <c r="I4273" s="1" t="s">
        <v>1534</v>
      </c>
      <c r="J4273" s="1" t="s">
        <v>554</v>
      </c>
      <c r="K4273" s="1" t="s">
        <v>19621</v>
      </c>
      <c r="L4273" s="2" t="s">
        <v>37</v>
      </c>
      <c r="M4273" s="2">
        <v>8</v>
      </c>
      <c r="N4273" s="2">
        <v>469</v>
      </c>
      <c r="O4273" s="2">
        <v>844</v>
      </c>
      <c r="P4273" s="2">
        <v>82</v>
      </c>
      <c r="Q4273" s="4">
        <f t="shared" si="66"/>
        <v>1.7995735607675907</v>
      </c>
    </row>
    <row r="4274" spans="1:17">
      <c r="A4274" s="1" t="s">
        <v>19622</v>
      </c>
      <c r="B4274" s="1" t="s">
        <v>17</v>
      </c>
      <c r="C4274" s="1" t="s">
        <v>19623</v>
      </c>
      <c r="D4274" s="55" t="s">
        <v>19624</v>
      </c>
      <c r="E4274" s="66" t="s">
        <v>19625</v>
      </c>
      <c r="F4274" s="55" t="s">
        <v>3259</v>
      </c>
      <c r="G4274" s="3">
        <v>43972</v>
      </c>
      <c r="H4274" s="1">
        <v>2019</v>
      </c>
      <c r="I4274" s="1" t="s">
        <v>1240</v>
      </c>
      <c r="J4274" s="1" t="s">
        <v>409</v>
      </c>
      <c r="K4274" s="1" t="s">
        <v>19626</v>
      </c>
      <c r="L4274" s="2" t="s">
        <v>37</v>
      </c>
      <c r="M4274" s="2">
        <v>8</v>
      </c>
      <c r="N4274" s="2">
        <v>591</v>
      </c>
      <c r="O4274" s="2">
        <v>728</v>
      </c>
      <c r="P4274" s="2">
        <v>82</v>
      </c>
      <c r="Q4274" s="4">
        <f t="shared" si="66"/>
        <v>1.2318104906937395</v>
      </c>
    </row>
    <row r="4275" spans="1:17">
      <c r="A4275" s="1" t="s">
        <v>19627</v>
      </c>
      <c r="B4275" s="1" t="s">
        <v>17</v>
      </c>
      <c r="C4275" s="1" t="s">
        <v>19628</v>
      </c>
      <c r="D4275" s="55" t="s">
        <v>6233</v>
      </c>
      <c r="E4275" s="66" t="s">
        <v>19629</v>
      </c>
      <c r="F4275" s="55" t="s">
        <v>68</v>
      </c>
      <c r="G4275" s="3">
        <v>43830</v>
      </c>
      <c r="H4275" s="1">
        <v>2004</v>
      </c>
      <c r="I4275" s="1" t="s">
        <v>1979</v>
      </c>
      <c r="J4275" s="1" t="s">
        <v>409</v>
      </c>
      <c r="K4275" s="1" t="s">
        <v>19630</v>
      </c>
      <c r="L4275" s="2" t="s">
        <v>71</v>
      </c>
      <c r="M4275" s="2">
        <v>10</v>
      </c>
      <c r="N4275" s="2">
        <v>450</v>
      </c>
      <c r="O4275" s="2">
        <v>842</v>
      </c>
      <c r="P4275" s="2">
        <v>90</v>
      </c>
      <c r="Q4275" s="4">
        <f t="shared" si="66"/>
        <v>1.8711111111111112</v>
      </c>
    </row>
    <row r="4276" spans="1:17">
      <c r="A4276" s="1" t="s">
        <v>19631</v>
      </c>
      <c r="B4276" s="1" t="s">
        <v>17</v>
      </c>
      <c r="C4276" s="1" t="s">
        <v>19632</v>
      </c>
      <c r="D4276" s="55" t="s">
        <v>1579</v>
      </c>
      <c r="E4276" s="66" t="s">
        <v>19633</v>
      </c>
      <c r="F4276" s="55" t="s">
        <v>68</v>
      </c>
      <c r="G4276" s="3">
        <v>42979</v>
      </c>
      <c r="H4276" s="1">
        <v>1989</v>
      </c>
      <c r="I4276" s="1" t="s">
        <v>69</v>
      </c>
      <c r="J4276" s="1" t="s">
        <v>313</v>
      </c>
      <c r="K4276" s="1" t="s">
        <v>19634</v>
      </c>
      <c r="L4276" s="2" t="s">
        <v>37</v>
      </c>
      <c r="M4276" s="2">
        <v>7</v>
      </c>
      <c r="N4276" s="2">
        <v>425</v>
      </c>
      <c r="O4276" s="2">
        <v>858</v>
      </c>
      <c r="P4276" s="2">
        <v>80</v>
      </c>
      <c r="Q4276" s="4">
        <f t="shared" si="66"/>
        <v>2.0188235294117649</v>
      </c>
    </row>
    <row r="4277" spans="1:17">
      <c r="A4277" s="1" t="s">
        <v>19635</v>
      </c>
      <c r="B4277" s="1" t="s">
        <v>17</v>
      </c>
      <c r="C4277" s="1" t="s">
        <v>19636</v>
      </c>
      <c r="D4277" s="55" t="s">
        <v>19637</v>
      </c>
      <c r="E4277" s="66" t="s">
        <v>19638</v>
      </c>
      <c r="F4277" s="55" t="s">
        <v>2231</v>
      </c>
      <c r="G4277" s="3">
        <v>44183</v>
      </c>
      <c r="H4277" s="1">
        <v>2006</v>
      </c>
      <c r="I4277" s="1" t="s">
        <v>1240</v>
      </c>
      <c r="J4277" s="1" t="s">
        <v>21</v>
      </c>
      <c r="K4277" s="1" t="s">
        <v>19639</v>
      </c>
      <c r="L4277" s="2" t="s">
        <v>71</v>
      </c>
      <c r="M4277" s="2">
        <v>9</v>
      </c>
      <c r="N4277" s="2">
        <v>464</v>
      </c>
      <c r="O4277" s="2">
        <v>765</v>
      </c>
      <c r="P4277" s="2">
        <v>88</v>
      </c>
      <c r="Q4277" s="4">
        <f t="shared" si="66"/>
        <v>1.6487068965517242</v>
      </c>
    </row>
    <row r="4278" spans="1:17">
      <c r="A4278" s="1" t="s">
        <v>19640</v>
      </c>
      <c r="B4278" s="1" t="s">
        <v>17</v>
      </c>
      <c r="C4278" s="1" t="s">
        <v>19641</v>
      </c>
      <c r="D4278" s="55" t="s">
        <v>19642</v>
      </c>
      <c r="E4278" s="66" t="s">
        <v>19643</v>
      </c>
      <c r="F4278" s="55" t="s">
        <v>68</v>
      </c>
      <c r="G4278" s="3">
        <v>42689</v>
      </c>
      <c r="H4278" s="1">
        <v>2012</v>
      </c>
      <c r="I4278" s="1" t="s">
        <v>882</v>
      </c>
      <c r="J4278" s="1" t="s">
        <v>28</v>
      </c>
      <c r="K4278" s="1" t="s">
        <v>19644</v>
      </c>
      <c r="L4278" s="2" t="s">
        <v>30</v>
      </c>
      <c r="M4278" s="2">
        <v>10</v>
      </c>
      <c r="N4278" s="2">
        <v>585</v>
      </c>
      <c r="O4278" s="2">
        <v>813</v>
      </c>
      <c r="P4278" s="2">
        <v>87</v>
      </c>
      <c r="Q4278" s="4">
        <f t="shared" si="66"/>
        <v>1.3897435897435897</v>
      </c>
    </row>
    <row r="4279" spans="1:17">
      <c r="A4279" s="1" t="s">
        <v>19645</v>
      </c>
      <c r="B4279" s="1" t="s">
        <v>17</v>
      </c>
      <c r="C4279" s="1" t="s">
        <v>19646</v>
      </c>
      <c r="D4279" s="55" t="s">
        <v>1563</v>
      </c>
      <c r="E4279" s="66" t="s">
        <v>19647</v>
      </c>
      <c r="F4279" s="55" t="s">
        <v>68</v>
      </c>
      <c r="G4279" s="3">
        <v>44017</v>
      </c>
      <c r="H4279" s="1">
        <v>2014</v>
      </c>
      <c r="I4279" s="1" t="s">
        <v>432</v>
      </c>
      <c r="J4279" s="1" t="s">
        <v>409</v>
      </c>
      <c r="K4279" s="1" t="s">
        <v>19648</v>
      </c>
      <c r="L4279" s="2" t="s">
        <v>30</v>
      </c>
      <c r="M4279" s="2">
        <v>9</v>
      </c>
      <c r="N4279" s="2">
        <v>523</v>
      </c>
      <c r="O4279" s="2">
        <v>792</v>
      </c>
      <c r="P4279" s="2">
        <v>89</v>
      </c>
      <c r="Q4279" s="4">
        <f t="shared" si="66"/>
        <v>1.5143403441682601</v>
      </c>
    </row>
    <row r="4280" spans="1:17">
      <c r="A4280" s="1" t="s">
        <v>19649</v>
      </c>
      <c r="B4280" s="1" t="s">
        <v>17</v>
      </c>
      <c r="C4280" s="1" t="s">
        <v>19650</v>
      </c>
      <c r="D4280" s="55" t="s">
        <v>19651</v>
      </c>
      <c r="E4280" s="66" t="s">
        <v>19652</v>
      </c>
      <c r="F4280" s="55" t="s">
        <v>68</v>
      </c>
      <c r="G4280" s="3">
        <v>43570</v>
      </c>
      <c r="H4280" s="1">
        <v>2003</v>
      </c>
      <c r="I4280" s="1" t="s">
        <v>749</v>
      </c>
      <c r="J4280" s="1" t="s">
        <v>409</v>
      </c>
      <c r="K4280" s="1" t="s">
        <v>19653</v>
      </c>
      <c r="L4280" s="2" t="s">
        <v>37</v>
      </c>
      <c r="M4280" s="2">
        <v>9</v>
      </c>
      <c r="N4280" s="2">
        <v>587</v>
      </c>
      <c r="O4280" s="2">
        <v>984</v>
      </c>
      <c r="P4280" s="2">
        <v>81</v>
      </c>
      <c r="Q4280" s="4">
        <f t="shared" si="66"/>
        <v>1.676320272572402</v>
      </c>
    </row>
    <row r="4281" spans="1:17">
      <c r="A4281" s="1" t="s">
        <v>19654</v>
      </c>
      <c r="B4281" s="1" t="s">
        <v>17</v>
      </c>
      <c r="C4281" s="1" t="s">
        <v>19655</v>
      </c>
      <c r="D4281" s="55" t="s">
        <v>8982</v>
      </c>
      <c r="E4281" s="66" t="s">
        <v>19656</v>
      </c>
      <c r="F4281" s="55" t="s">
        <v>68</v>
      </c>
      <c r="G4281" s="3">
        <v>43405</v>
      </c>
      <c r="H4281" s="1">
        <v>2008</v>
      </c>
      <c r="I4281" s="1" t="s">
        <v>666</v>
      </c>
      <c r="J4281" s="1" t="s">
        <v>214</v>
      </c>
      <c r="K4281" s="1" t="s">
        <v>19657</v>
      </c>
      <c r="L4281" s="2" t="s">
        <v>30</v>
      </c>
      <c r="M4281" s="2">
        <v>9</v>
      </c>
      <c r="N4281" s="2">
        <v>489</v>
      </c>
      <c r="O4281" s="2">
        <v>861</v>
      </c>
      <c r="P4281" s="2">
        <v>89</v>
      </c>
      <c r="Q4281" s="4">
        <f t="shared" si="66"/>
        <v>1.7607361963190185</v>
      </c>
    </row>
    <row r="4282" spans="1:17">
      <c r="A4282" s="1" t="s">
        <v>19658</v>
      </c>
      <c r="B4282" s="1" t="s">
        <v>17</v>
      </c>
      <c r="C4282" s="1" t="s">
        <v>19659</v>
      </c>
      <c r="D4282" s="55" t="s">
        <v>19660</v>
      </c>
      <c r="E4282" s="66" t="s">
        <v>19661</v>
      </c>
      <c r="F4282" s="55" t="s">
        <v>2231</v>
      </c>
      <c r="G4282" s="3">
        <v>43586</v>
      </c>
      <c r="H4282" s="1">
        <v>2018</v>
      </c>
      <c r="I4282" s="1" t="s">
        <v>368</v>
      </c>
      <c r="J4282" s="1" t="s">
        <v>149</v>
      </c>
      <c r="K4282" s="1" t="s">
        <v>19662</v>
      </c>
      <c r="L4282" s="2" t="s">
        <v>30</v>
      </c>
      <c r="M4282" s="2">
        <v>9</v>
      </c>
      <c r="N4282" s="2">
        <v>480</v>
      </c>
      <c r="O4282" s="2">
        <v>732</v>
      </c>
      <c r="P4282" s="2">
        <v>82</v>
      </c>
      <c r="Q4282" s="4">
        <f t="shared" si="66"/>
        <v>1.5249999999999999</v>
      </c>
    </row>
    <row r="4283" spans="1:17">
      <c r="A4283" s="1" t="s">
        <v>19663</v>
      </c>
      <c r="B4283" s="1" t="s">
        <v>17</v>
      </c>
      <c r="C4283" s="1" t="s">
        <v>19664</v>
      </c>
      <c r="D4283" s="55" t="s">
        <v>19665</v>
      </c>
      <c r="E4283" s="66" t="s">
        <v>19666</v>
      </c>
      <c r="F4283" s="55" t="s">
        <v>68</v>
      </c>
      <c r="G4283" s="3">
        <v>43405</v>
      </c>
      <c r="H4283" s="1">
        <v>2014</v>
      </c>
      <c r="I4283" s="1" t="s">
        <v>2788</v>
      </c>
      <c r="J4283" s="1" t="s">
        <v>409</v>
      </c>
      <c r="K4283" s="1" t="s">
        <v>19667</v>
      </c>
      <c r="L4283" s="2" t="s">
        <v>37</v>
      </c>
      <c r="M4283" s="2">
        <v>6</v>
      </c>
      <c r="N4283" s="2">
        <v>427</v>
      </c>
      <c r="O4283" s="2">
        <v>793</v>
      </c>
      <c r="P4283" s="2">
        <v>88</v>
      </c>
      <c r="Q4283" s="4">
        <f t="shared" si="66"/>
        <v>1.8571428571428572</v>
      </c>
    </row>
    <row r="4284" spans="1:17">
      <c r="A4284" s="1" t="s">
        <v>19668</v>
      </c>
      <c r="B4284" s="1" t="s">
        <v>17</v>
      </c>
      <c r="C4284" s="1" t="s">
        <v>19669</v>
      </c>
      <c r="D4284" s="55" t="s">
        <v>19670</v>
      </c>
      <c r="E4284" s="66" t="s">
        <v>19671</v>
      </c>
      <c r="F4284" s="55" t="s">
        <v>463</v>
      </c>
      <c r="G4284" s="3">
        <v>43126</v>
      </c>
      <c r="H4284" s="1">
        <v>2014</v>
      </c>
      <c r="I4284" s="1" t="s">
        <v>1023</v>
      </c>
      <c r="J4284" s="1" t="s">
        <v>953</v>
      </c>
      <c r="K4284" s="1" t="s">
        <v>19672</v>
      </c>
      <c r="L4284" s="2" t="s">
        <v>942</v>
      </c>
      <c r="M4284" s="2">
        <v>9</v>
      </c>
      <c r="N4284" s="2">
        <v>459</v>
      </c>
      <c r="O4284" s="2">
        <v>886</v>
      </c>
      <c r="P4284" s="2">
        <v>86</v>
      </c>
      <c r="Q4284" s="4">
        <f t="shared" si="66"/>
        <v>1.9302832244008714</v>
      </c>
    </row>
    <row r="4285" spans="1:17">
      <c r="A4285" s="1" t="s">
        <v>19673</v>
      </c>
      <c r="B4285" s="1" t="s">
        <v>17</v>
      </c>
      <c r="C4285" s="1" t="s">
        <v>19674</v>
      </c>
      <c r="D4285" s="55" t="s">
        <v>19675</v>
      </c>
      <c r="E4285" s="66" t="s">
        <v>19676</v>
      </c>
      <c r="F4285" s="55" t="s">
        <v>12</v>
      </c>
      <c r="G4285" s="3">
        <v>44075</v>
      </c>
      <c r="H4285" s="1">
        <v>2014</v>
      </c>
      <c r="I4285" s="1" t="s">
        <v>306</v>
      </c>
      <c r="J4285" s="1" t="s">
        <v>21</v>
      </c>
      <c r="K4285" s="1" t="s">
        <v>19677</v>
      </c>
      <c r="L4285" s="2" t="s">
        <v>942</v>
      </c>
      <c r="M4285" s="2">
        <v>10</v>
      </c>
      <c r="N4285" s="2">
        <v>402</v>
      </c>
      <c r="O4285" s="2">
        <v>750</v>
      </c>
      <c r="P4285" s="2">
        <v>81</v>
      </c>
      <c r="Q4285" s="4">
        <f t="shared" si="66"/>
        <v>1.8656716417910448</v>
      </c>
    </row>
    <row r="4286" spans="1:17">
      <c r="A4286" s="1" t="s">
        <v>19678</v>
      </c>
      <c r="B4286" s="1" t="s">
        <v>17</v>
      </c>
      <c r="C4286" s="1" t="s">
        <v>19679</v>
      </c>
      <c r="D4286" s="55" t="s">
        <v>12701</v>
      </c>
      <c r="E4286" s="66" t="s">
        <v>19680</v>
      </c>
      <c r="F4286" s="55" t="s">
        <v>68</v>
      </c>
      <c r="G4286" s="3">
        <v>43922</v>
      </c>
      <c r="H4286" s="1">
        <v>1987</v>
      </c>
      <c r="I4286" s="1" t="s">
        <v>2428</v>
      </c>
      <c r="J4286" s="1" t="s">
        <v>156</v>
      </c>
      <c r="K4286" s="1" t="s">
        <v>19681</v>
      </c>
      <c r="L4286" s="2" t="s">
        <v>37</v>
      </c>
      <c r="M4286" s="2">
        <v>10</v>
      </c>
      <c r="N4286" s="2">
        <v>413</v>
      </c>
      <c r="O4286" s="2">
        <v>702</v>
      </c>
      <c r="P4286" s="2">
        <v>88</v>
      </c>
      <c r="Q4286" s="4">
        <f t="shared" si="66"/>
        <v>1.6997578692493946</v>
      </c>
    </row>
    <row r="4287" spans="1:17">
      <c r="A4287" s="1" t="s">
        <v>19682</v>
      </c>
      <c r="B4287" s="1" t="s">
        <v>17</v>
      </c>
      <c r="C4287" s="1" t="s">
        <v>19683</v>
      </c>
      <c r="D4287" s="55" t="s">
        <v>19684</v>
      </c>
      <c r="E4287" s="66" t="s">
        <v>19685</v>
      </c>
      <c r="F4287" s="55" t="s">
        <v>68</v>
      </c>
      <c r="G4287" s="3">
        <v>43084</v>
      </c>
      <c r="H4287" s="1">
        <v>2017</v>
      </c>
      <c r="I4287" s="1" t="s">
        <v>312</v>
      </c>
      <c r="J4287" s="1" t="s">
        <v>50</v>
      </c>
      <c r="K4287" s="1" t="s">
        <v>19686</v>
      </c>
      <c r="L4287" s="2" t="s">
        <v>30</v>
      </c>
      <c r="M4287" s="2">
        <v>9</v>
      </c>
      <c r="N4287" s="2">
        <v>415</v>
      </c>
      <c r="O4287" s="2">
        <v>985</v>
      </c>
      <c r="P4287" s="2">
        <v>89</v>
      </c>
      <c r="Q4287" s="4">
        <f t="shared" si="66"/>
        <v>2.3734939759036147</v>
      </c>
    </row>
    <row r="4288" spans="1:17">
      <c r="A4288" s="1" t="s">
        <v>19687</v>
      </c>
      <c r="B4288" s="1" t="s">
        <v>17</v>
      </c>
      <c r="C4288" s="1" t="s">
        <v>19688</v>
      </c>
      <c r="D4288" s="55" t="s">
        <v>19689</v>
      </c>
      <c r="E4288" s="66" t="s">
        <v>19690</v>
      </c>
      <c r="F4288" s="55" t="s">
        <v>68</v>
      </c>
      <c r="G4288" s="3">
        <v>43374</v>
      </c>
      <c r="H4288" s="1">
        <v>2011</v>
      </c>
      <c r="I4288" s="1" t="s">
        <v>2952</v>
      </c>
      <c r="J4288" s="1" t="s">
        <v>554</v>
      </c>
      <c r="K4288" s="1" t="s">
        <v>19691</v>
      </c>
      <c r="L4288" s="2" t="s">
        <v>37</v>
      </c>
      <c r="M4288" s="2">
        <v>9</v>
      </c>
      <c r="N4288" s="2">
        <v>456</v>
      </c>
      <c r="O4288" s="2">
        <v>902</v>
      </c>
      <c r="P4288" s="2">
        <v>85</v>
      </c>
      <c r="Q4288" s="4">
        <f t="shared" si="66"/>
        <v>1.9780701754385965</v>
      </c>
    </row>
    <row r="4289" spans="1:17">
      <c r="A4289" s="1" t="s">
        <v>19692</v>
      </c>
      <c r="B4289" s="1" t="s">
        <v>1</v>
      </c>
      <c r="C4289" s="1" t="s">
        <v>19693</v>
      </c>
      <c r="D4289" s="55" t="s">
        <v>10</v>
      </c>
      <c r="E4289" s="55" t="s">
        <v>19694</v>
      </c>
      <c r="F4289" s="55" t="s">
        <v>299</v>
      </c>
      <c r="G4289" s="3">
        <v>43160</v>
      </c>
      <c r="H4289" s="1">
        <v>2017</v>
      </c>
      <c r="I4289" s="1" t="s">
        <v>533</v>
      </c>
      <c r="J4289" s="1" t="s">
        <v>5523</v>
      </c>
      <c r="K4289" s="1" t="s">
        <v>19695</v>
      </c>
      <c r="L4289" s="2" t="s">
        <v>30</v>
      </c>
      <c r="M4289" s="2">
        <v>8</v>
      </c>
      <c r="N4289" s="2">
        <v>668</v>
      </c>
      <c r="O4289" s="2">
        <v>789</v>
      </c>
      <c r="P4289" s="2">
        <v>85</v>
      </c>
      <c r="Q4289" s="4">
        <f t="shared" si="66"/>
        <v>1.1811377245508983</v>
      </c>
    </row>
    <row r="4290" spans="1:17">
      <c r="A4290" s="1" t="s">
        <v>19696</v>
      </c>
      <c r="B4290" s="1" t="s">
        <v>1</v>
      </c>
      <c r="C4290" s="1" t="s">
        <v>19697</v>
      </c>
      <c r="D4290" s="55" t="s">
        <v>10</v>
      </c>
      <c r="E4290" s="66"/>
      <c r="F4290" s="55" t="s">
        <v>12</v>
      </c>
      <c r="G4290" s="3">
        <v>43462</v>
      </c>
      <c r="H4290" s="1">
        <v>2018</v>
      </c>
      <c r="I4290" s="1" t="s">
        <v>4</v>
      </c>
      <c r="J4290" s="1" t="s">
        <v>82</v>
      </c>
      <c r="K4290" s="1" t="s">
        <v>19698</v>
      </c>
      <c r="L4290" s="2" t="s">
        <v>30</v>
      </c>
      <c r="M4290" s="2">
        <v>7</v>
      </c>
      <c r="N4290" s="2">
        <v>541</v>
      </c>
      <c r="O4290" s="2">
        <v>727</v>
      </c>
      <c r="P4290" s="2">
        <v>80</v>
      </c>
      <c r="Q4290" s="4">
        <f t="shared" ref="Q4290:Q4353" si="67">IFERROR(O4290/N4290,0)</f>
        <v>1.343807763401109</v>
      </c>
    </row>
    <row r="4291" spans="1:17">
      <c r="A4291" s="1" t="s">
        <v>19699</v>
      </c>
      <c r="B4291" s="1" t="s">
        <v>17</v>
      </c>
      <c r="C4291" s="1" t="s">
        <v>19700</v>
      </c>
      <c r="D4291" s="55" t="s">
        <v>11100</v>
      </c>
      <c r="E4291" s="66" t="s">
        <v>19701</v>
      </c>
      <c r="F4291" s="55" t="s">
        <v>12</v>
      </c>
      <c r="G4291" s="3">
        <v>43630</v>
      </c>
      <c r="H4291" s="1">
        <v>2019</v>
      </c>
      <c r="I4291" s="1" t="s">
        <v>1240</v>
      </c>
      <c r="J4291" s="1" t="s">
        <v>179</v>
      </c>
      <c r="K4291" s="1" t="s">
        <v>19702</v>
      </c>
      <c r="L4291" s="2" t="s">
        <v>123</v>
      </c>
      <c r="M4291" s="2">
        <v>7</v>
      </c>
      <c r="N4291" s="2">
        <v>613</v>
      </c>
      <c r="O4291" s="2">
        <v>885</v>
      </c>
      <c r="P4291" s="2">
        <v>88</v>
      </c>
      <c r="Q4291" s="4">
        <f t="shared" si="67"/>
        <v>1.4437194127243067</v>
      </c>
    </row>
    <row r="4292" spans="1:17">
      <c r="A4292" s="1" t="s">
        <v>19703</v>
      </c>
      <c r="B4292" s="1" t="s">
        <v>17</v>
      </c>
      <c r="C4292" s="1" t="s">
        <v>19704</v>
      </c>
      <c r="D4292" s="55" t="s">
        <v>5025</v>
      </c>
      <c r="E4292" s="66" t="s">
        <v>19705</v>
      </c>
      <c r="F4292" s="55" t="s">
        <v>12</v>
      </c>
      <c r="G4292" s="3">
        <v>43344</v>
      </c>
      <c r="H4292" s="1">
        <v>2007</v>
      </c>
      <c r="I4292" s="1" t="s">
        <v>2211</v>
      </c>
      <c r="J4292" s="1" t="s">
        <v>1269</v>
      </c>
      <c r="K4292" s="1" t="s">
        <v>19706</v>
      </c>
      <c r="L4292" s="2" t="s">
        <v>333</v>
      </c>
      <c r="M4292" s="2">
        <v>6</v>
      </c>
      <c r="N4292" s="2">
        <v>661</v>
      </c>
      <c r="O4292" s="2">
        <v>777</v>
      </c>
      <c r="P4292" s="2">
        <v>87</v>
      </c>
      <c r="Q4292" s="4">
        <f t="shared" si="67"/>
        <v>1.1754916792738275</v>
      </c>
    </row>
    <row r="4293" spans="1:17">
      <c r="A4293" s="1" t="s">
        <v>19707</v>
      </c>
      <c r="B4293" s="1" t="s">
        <v>17</v>
      </c>
      <c r="C4293" s="1" t="s">
        <v>19708</v>
      </c>
      <c r="D4293" s="62" t="s">
        <v>10</v>
      </c>
      <c r="E4293" s="66"/>
      <c r="F4293" s="55" t="s">
        <v>12</v>
      </c>
      <c r="G4293" s="3">
        <v>43950</v>
      </c>
      <c r="H4293" s="1">
        <v>2020</v>
      </c>
      <c r="I4293" s="1" t="s">
        <v>27</v>
      </c>
      <c r="J4293" s="1" t="s">
        <v>35</v>
      </c>
      <c r="K4293" s="1" t="s">
        <v>19709</v>
      </c>
      <c r="L4293" s="2" t="s">
        <v>30</v>
      </c>
      <c r="M4293" s="2">
        <v>9</v>
      </c>
      <c r="N4293" s="2">
        <v>401</v>
      </c>
      <c r="O4293" s="2">
        <v>872</v>
      </c>
      <c r="P4293" s="2">
        <v>86</v>
      </c>
      <c r="Q4293" s="4">
        <f t="shared" si="67"/>
        <v>2.1745635910224439</v>
      </c>
    </row>
    <row r="4294" spans="1:17">
      <c r="A4294" s="1" t="s">
        <v>19710</v>
      </c>
      <c r="B4294" s="1" t="s">
        <v>1</v>
      </c>
      <c r="C4294" s="1" t="s">
        <v>19711</v>
      </c>
      <c r="D4294" s="55" t="s">
        <v>10</v>
      </c>
      <c r="E4294" s="66"/>
      <c r="F4294" s="55" t="s">
        <v>12</v>
      </c>
      <c r="G4294" s="3">
        <v>43207</v>
      </c>
      <c r="H4294" s="1">
        <v>2017</v>
      </c>
      <c r="I4294" s="1" t="s">
        <v>533</v>
      </c>
      <c r="J4294" s="1" t="s">
        <v>82</v>
      </c>
      <c r="K4294" s="1" t="s">
        <v>19712</v>
      </c>
      <c r="L4294" s="2" t="s">
        <v>30</v>
      </c>
      <c r="M4294" s="2">
        <v>9</v>
      </c>
      <c r="N4294" s="2">
        <v>509</v>
      </c>
      <c r="O4294" s="2">
        <v>917</v>
      </c>
      <c r="P4294" s="2">
        <v>85</v>
      </c>
      <c r="Q4294" s="4">
        <f t="shared" si="67"/>
        <v>1.8015717092337917</v>
      </c>
    </row>
    <row r="4295" spans="1:17">
      <c r="A4295" s="1" t="s">
        <v>19713</v>
      </c>
      <c r="B4295" s="1" t="s">
        <v>1</v>
      </c>
      <c r="C4295" s="1" t="s">
        <v>19714</v>
      </c>
      <c r="D4295" s="55" t="s">
        <v>10</v>
      </c>
      <c r="E4295" s="66" t="s">
        <v>19715</v>
      </c>
      <c r="F4295" s="55" t="s">
        <v>980</v>
      </c>
      <c r="G4295" s="3">
        <v>42644</v>
      </c>
      <c r="H4295" s="1">
        <v>2015</v>
      </c>
      <c r="I4295" s="1" t="s">
        <v>4</v>
      </c>
      <c r="J4295" s="1" t="s">
        <v>401</v>
      </c>
      <c r="K4295" s="1" t="s">
        <v>19716</v>
      </c>
      <c r="L4295" s="2" t="s">
        <v>71</v>
      </c>
      <c r="M4295" s="2">
        <v>10</v>
      </c>
      <c r="N4295" s="2">
        <v>646</v>
      </c>
      <c r="O4295" s="2">
        <v>948</v>
      </c>
      <c r="P4295" s="2">
        <v>80</v>
      </c>
      <c r="Q4295" s="4">
        <f t="shared" si="67"/>
        <v>1.4674922600619196</v>
      </c>
    </row>
    <row r="4296" spans="1:17">
      <c r="A4296" s="1" t="s">
        <v>19717</v>
      </c>
      <c r="B4296" s="1" t="s">
        <v>17</v>
      </c>
      <c r="C4296" s="1" t="s">
        <v>19718</v>
      </c>
      <c r="D4296" s="55" t="s">
        <v>19719</v>
      </c>
      <c r="E4296" s="66" t="s">
        <v>19720</v>
      </c>
      <c r="F4296" s="55" t="s">
        <v>68</v>
      </c>
      <c r="G4296" s="3">
        <v>43574</v>
      </c>
      <c r="H4296" s="1">
        <v>2019</v>
      </c>
      <c r="I4296" s="1" t="s">
        <v>155</v>
      </c>
      <c r="J4296" s="1" t="s">
        <v>28</v>
      </c>
      <c r="K4296" s="1" t="s">
        <v>19721</v>
      </c>
      <c r="L4296" s="2" t="s">
        <v>37</v>
      </c>
      <c r="M4296" s="2">
        <v>10</v>
      </c>
      <c r="N4296" s="2">
        <v>519</v>
      </c>
      <c r="O4296" s="2">
        <v>963</v>
      </c>
      <c r="P4296" s="2">
        <v>81</v>
      </c>
      <c r="Q4296" s="4">
        <f t="shared" si="67"/>
        <v>1.8554913294797688</v>
      </c>
    </row>
    <row r="4297" spans="1:17">
      <c r="A4297" s="1" t="s">
        <v>19722</v>
      </c>
      <c r="B4297" s="1" t="s">
        <v>17</v>
      </c>
      <c r="C4297" s="1" t="s">
        <v>19723</v>
      </c>
      <c r="D4297" s="55" t="s">
        <v>19724</v>
      </c>
      <c r="E4297" s="66" t="s">
        <v>3864</v>
      </c>
      <c r="F4297" s="55" t="s">
        <v>1226</v>
      </c>
      <c r="G4297" s="3">
        <v>44168</v>
      </c>
      <c r="H4297" s="1">
        <v>2013</v>
      </c>
      <c r="I4297" s="1" t="s">
        <v>421</v>
      </c>
      <c r="J4297" s="1" t="s">
        <v>50</v>
      </c>
      <c r="K4297" s="1" t="s">
        <v>19725</v>
      </c>
      <c r="L4297" s="2" t="s">
        <v>37</v>
      </c>
      <c r="M4297" s="2">
        <v>10</v>
      </c>
      <c r="N4297" s="2">
        <v>687</v>
      </c>
      <c r="O4297" s="2">
        <v>877</v>
      </c>
      <c r="P4297" s="2">
        <v>80</v>
      </c>
      <c r="Q4297" s="4">
        <f t="shared" si="67"/>
        <v>1.2765647743813682</v>
      </c>
    </row>
    <row r="4298" spans="1:17">
      <c r="A4298" s="1" t="s">
        <v>19726</v>
      </c>
      <c r="B4298" s="1" t="s">
        <v>17</v>
      </c>
      <c r="C4298" s="1" t="s">
        <v>19727</v>
      </c>
      <c r="D4298" s="55" t="s">
        <v>19728</v>
      </c>
      <c r="E4298" s="66" t="s">
        <v>19729</v>
      </c>
      <c r="F4298" s="55" t="s">
        <v>12</v>
      </c>
      <c r="G4298" s="3">
        <v>43102</v>
      </c>
      <c r="H4298" s="1">
        <v>2017</v>
      </c>
      <c r="I4298" s="1" t="s">
        <v>786</v>
      </c>
      <c r="J4298" s="1" t="s">
        <v>50</v>
      </c>
      <c r="K4298" s="1" t="s">
        <v>19730</v>
      </c>
      <c r="L4298" s="2" t="s">
        <v>37</v>
      </c>
      <c r="M4298" s="2">
        <v>10</v>
      </c>
      <c r="N4298" s="2">
        <v>624</v>
      </c>
      <c r="O4298" s="2">
        <v>798</v>
      </c>
      <c r="P4298" s="2">
        <v>85</v>
      </c>
      <c r="Q4298" s="4">
        <f t="shared" si="67"/>
        <v>1.2788461538461537</v>
      </c>
    </row>
    <row r="4299" spans="1:17">
      <c r="A4299" s="1" t="s">
        <v>19731</v>
      </c>
      <c r="B4299" s="1" t="s">
        <v>1</v>
      </c>
      <c r="C4299" s="1" t="s">
        <v>19732</v>
      </c>
      <c r="D4299" s="55" t="s">
        <v>10</v>
      </c>
      <c r="E4299" s="66" t="s">
        <v>19733</v>
      </c>
      <c r="F4299" s="55" t="s">
        <v>407</v>
      </c>
      <c r="G4299" s="3">
        <v>42887</v>
      </c>
      <c r="H4299" s="1">
        <v>2017</v>
      </c>
      <c r="I4299" s="1" t="s">
        <v>13</v>
      </c>
      <c r="J4299" s="1" t="s">
        <v>5</v>
      </c>
      <c r="K4299" s="1" t="s">
        <v>19734</v>
      </c>
      <c r="L4299" s="2" t="s">
        <v>71</v>
      </c>
      <c r="M4299" s="2">
        <v>6</v>
      </c>
      <c r="N4299" s="2">
        <v>687</v>
      </c>
      <c r="O4299" s="2">
        <v>735</v>
      </c>
      <c r="P4299" s="2">
        <v>89</v>
      </c>
      <c r="Q4299" s="4">
        <f t="shared" si="67"/>
        <v>1.0698689956331877</v>
      </c>
    </row>
    <row r="4300" spans="1:17">
      <c r="A4300" s="1" t="s">
        <v>19735</v>
      </c>
      <c r="B4300" s="1" t="s">
        <v>17</v>
      </c>
      <c r="C4300" s="1" t="s">
        <v>19736</v>
      </c>
      <c r="D4300" s="55" t="s">
        <v>19394</v>
      </c>
      <c r="E4300" s="66" t="s">
        <v>19737</v>
      </c>
      <c r="F4300" s="55" t="s">
        <v>14171</v>
      </c>
      <c r="G4300" s="3">
        <v>43154</v>
      </c>
      <c r="H4300" s="1">
        <v>2018</v>
      </c>
      <c r="I4300" s="1" t="s">
        <v>1601</v>
      </c>
      <c r="J4300" s="1" t="s">
        <v>136</v>
      </c>
      <c r="K4300" s="1" t="s">
        <v>19738</v>
      </c>
      <c r="L4300" s="2" t="s">
        <v>30</v>
      </c>
      <c r="M4300" s="2">
        <v>10</v>
      </c>
      <c r="N4300" s="2">
        <v>618</v>
      </c>
      <c r="O4300" s="2">
        <v>866</v>
      </c>
      <c r="P4300" s="2">
        <v>87</v>
      </c>
      <c r="Q4300" s="4">
        <f t="shared" si="67"/>
        <v>1.4012944983818769</v>
      </c>
    </row>
    <row r="4301" spans="1:17">
      <c r="A4301" s="1" t="s">
        <v>19739</v>
      </c>
      <c r="B4301" s="1" t="s">
        <v>17</v>
      </c>
      <c r="C4301" s="1" t="s">
        <v>19740</v>
      </c>
      <c r="D4301" s="55" t="s">
        <v>19741</v>
      </c>
      <c r="E4301" s="66" t="s">
        <v>19742</v>
      </c>
      <c r="F4301" s="55" t="s">
        <v>212</v>
      </c>
      <c r="G4301" s="3">
        <v>43971</v>
      </c>
      <c r="H4301" s="1">
        <v>2020</v>
      </c>
      <c r="I4301" s="1" t="s">
        <v>595</v>
      </c>
      <c r="J4301" s="1" t="s">
        <v>409</v>
      </c>
      <c r="K4301" s="1" t="s">
        <v>19743</v>
      </c>
      <c r="L4301" s="2" t="s">
        <v>30</v>
      </c>
      <c r="M4301" s="2">
        <v>8</v>
      </c>
      <c r="N4301" s="2">
        <v>418</v>
      </c>
      <c r="O4301" s="2">
        <v>804</v>
      </c>
      <c r="P4301" s="2">
        <v>87</v>
      </c>
      <c r="Q4301" s="4">
        <f t="shared" si="67"/>
        <v>1.9234449760765551</v>
      </c>
    </row>
    <row r="4302" spans="1:17">
      <c r="A4302" s="1" t="s">
        <v>19744</v>
      </c>
      <c r="B4302" s="1" t="s">
        <v>17</v>
      </c>
      <c r="C4302" s="1" t="s">
        <v>19745</v>
      </c>
      <c r="D4302" s="55" t="s">
        <v>19746</v>
      </c>
      <c r="E4302" s="66" t="s">
        <v>19747</v>
      </c>
      <c r="F4302" s="55" t="s">
        <v>12</v>
      </c>
      <c r="G4302" s="3">
        <v>43770</v>
      </c>
      <c r="H4302" s="1">
        <v>1962</v>
      </c>
      <c r="I4302" s="1" t="s">
        <v>8447</v>
      </c>
      <c r="J4302" s="1" t="s">
        <v>989</v>
      </c>
      <c r="K4302" s="1" t="s">
        <v>19748</v>
      </c>
      <c r="L4302" s="2" t="s">
        <v>71</v>
      </c>
      <c r="M4302" s="2">
        <v>10</v>
      </c>
      <c r="N4302" s="2">
        <v>678</v>
      </c>
      <c r="O4302" s="2">
        <v>744</v>
      </c>
      <c r="P4302" s="2">
        <v>86</v>
      </c>
      <c r="Q4302" s="4">
        <f t="shared" si="67"/>
        <v>1.0973451327433628</v>
      </c>
    </row>
    <row r="4303" spans="1:17">
      <c r="A4303" s="1" t="s">
        <v>19749</v>
      </c>
      <c r="B4303" s="1" t="s">
        <v>17</v>
      </c>
      <c r="C4303" s="1" t="s">
        <v>19750</v>
      </c>
      <c r="D4303" s="62" t="s">
        <v>19751</v>
      </c>
      <c r="E4303" s="66"/>
      <c r="F4303" s="55" t="s">
        <v>68</v>
      </c>
      <c r="G4303" s="3">
        <v>43419</v>
      </c>
      <c r="H4303" s="1">
        <v>2015</v>
      </c>
      <c r="I4303" s="1" t="s">
        <v>1611</v>
      </c>
      <c r="J4303" s="1" t="s">
        <v>271</v>
      </c>
      <c r="K4303" s="1" t="s">
        <v>19752</v>
      </c>
      <c r="L4303" s="2" t="s">
        <v>30</v>
      </c>
      <c r="M4303" s="2">
        <v>6</v>
      </c>
      <c r="N4303" s="2">
        <v>517</v>
      </c>
      <c r="O4303" s="2">
        <v>755</v>
      </c>
      <c r="P4303" s="2">
        <v>86</v>
      </c>
      <c r="Q4303" s="4">
        <f t="shared" si="67"/>
        <v>1.4603481624758221</v>
      </c>
    </row>
    <row r="4304" spans="1:17">
      <c r="A4304" s="1" t="s">
        <v>19753</v>
      </c>
      <c r="B4304" s="1" t="s">
        <v>17</v>
      </c>
      <c r="C4304" s="1" t="s">
        <v>19754</v>
      </c>
      <c r="D4304" s="55" t="s">
        <v>1328</v>
      </c>
      <c r="E4304" s="66" t="s">
        <v>19755</v>
      </c>
      <c r="F4304" s="55" t="s">
        <v>1226</v>
      </c>
      <c r="G4304" s="3">
        <v>44154</v>
      </c>
      <c r="H4304" s="1">
        <v>2010</v>
      </c>
      <c r="I4304" s="1" t="s">
        <v>379</v>
      </c>
      <c r="J4304" s="1" t="s">
        <v>1460</v>
      </c>
      <c r="K4304" s="1" t="s">
        <v>19756</v>
      </c>
      <c r="L4304" s="2" t="s">
        <v>37</v>
      </c>
      <c r="M4304" s="2">
        <v>8</v>
      </c>
      <c r="N4304" s="2">
        <v>406</v>
      </c>
      <c r="O4304" s="2">
        <v>803</v>
      </c>
      <c r="P4304" s="2">
        <v>83</v>
      </c>
      <c r="Q4304" s="4">
        <f t="shared" si="67"/>
        <v>1.9778325123152709</v>
      </c>
    </row>
    <row r="4305" spans="1:17">
      <c r="A4305" s="1" t="s">
        <v>19757</v>
      </c>
      <c r="B4305" s="1" t="s">
        <v>1</v>
      </c>
      <c r="C4305" s="1" t="s">
        <v>19758</v>
      </c>
      <c r="D4305" s="55" t="s">
        <v>10</v>
      </c>
      <c r="E4305" s="66" t="s">
        <v>19759</v>
      </c>
      <c r="F4305" s="55" t="s">
        <v>128</v>
      </c>
      <c r="G4305" s="3">
        <v>43390</v>
      </c>
      <c r="H4305" s="1">
        <v>2012</v>
      </c>
      <c r="I4305" s="1" t="s">
        <v>13</v>
      </c>
      <c r="J4305" s="1" t="s">
        <v>5</v>
      </c>
      <c r="K4305" s="1" t="s">
        <v>19760</v>
      </c>
      <c r="L4305" s="2" t="s">
        <v>71</v>
      </c>
      <c r="M4305" s="2">
        <v>10</v>
      </c>
      <c r="N4305" s="2">
        <v>404</v>
      </c>
      <c r="O4305" s="2">
        <v>759</v>
      </c>
      <c r="P4305" s="2">
        <v>81</v>
      </c>
      <c r="Q4305" s="4">
        <f t="shared" si="67"/>
        <v>1.8787128712871286</v>
      </c>
    </row>
    <row r="4306" spans="1:17">
      <c r="A4306" s="1" t="s">
        <v>19761</v>
      </c>
      <c r="B4306" s="1" t="s">
        <v>17</v>
      </c>
      <c r="C4306" s="1" t="s">
        <v>19762</v>
      </c>
      <c r="D4306" s="55" t="s">
        <v>19763</v>
      </c>
      <c r="E4306" s="66" t="s">
        <v>19759</v>
      </c>
      <c r="F4306" s="55" t="s">
        <v>128</v>
      </c>
      <c r="G4306" s="3">
        <v>43390</v>
      </c>
      <c r="H4306" s="1">
        <v>2010</v>
      </c>
      <c r="I4306" s="1" t="s">
        <v>225</v>
      </c>
      <c r="J4306" s="1" t="s">
        <v>21</v>
      </c>
      <c r="K4306" s="1" t="s">
        <v>19764</v>
      </c>
      <c r="L4306" s="2" t="s">
        <v>71</v>
      </c>
      <c r="M4306" s="2">
        <v>7</v>
      </c>
      <c r="N4306" s="2">
        <v>489</v>
      </c>
      <c r="O4306" s="2">
        <v>892</v>
      </c>
      <c r="P4306" s="2">
        <v>87</v>
      </c>
      <c r="Q4306" s="4">
        <f t="shared" si="67"/>
        <v>1.8241308793456033</v>
      </c>
    </row>
    <row r="4307" spans="1:17">
      <c r="A4307" s="1" t="s">
        <v>19765</v>
      </c>
      <c r="B4307" s="1" t="s">
        <v>17</v>
      </c>
      <c r="C4307" s="1" t="s">
        <v>19766</v>
      </c>
      <c r="D4307" s="55" t="s">
        <v>19767</v>
      </c>
      <c r="E4307" s="66" t="s">
        <v>19768</v>
      </c>
      <c r="F4307" s="55" t="s">
        <v>299</v>
      </c>
      <c r="G4307" s="3">
        <v>42447</v>
      </c>
      <c r="H4307" s="1">
        <v>2016</v>
      </c>
      <c r="I4307" s="1" t="s">
        <v>76</v>
      </c>
      <c r="J4307" s="1" t="s">
        <v>271</v>
      </c>
      <c r="K4307" s="1" t="s">
        <v>19769</v>
      </c>
      <c r="L4307" s="2" t="s">
        <v>37</v>
      </c>
      <c r="M4307" s="2">
        <v>8</v>
      </c>
      <c r="N4307" s="2">
        <v>620</v>
      </c>
      <c r="O4307" s="2">
        <v>923</v>
      </c>
      <c r="P4307" s="2">
        <v>86</v>
      </c>
      <c r="Q4307" s="4">
        <f t="shared" si="67"/>
        <v>1.4887096774193549</v>
      </c>
    </row>
    <row r="4308" spans="1:17">
      <c r="A4308" s="1" t="s">
        <v>19770</v>
      </c>
      <c r="B4308" s="1" t="s">
        <v>17</v>
      </c>
      <c r="C4308" s="1" t="s">
        <v>19771</v>
      </c>
      <c r="D4308" s="55" t="s">
        <v>19772</v>
      </c>
      <c r="E4308" s="66" t="s">
        <v>19773</v>
      </c>
      <c r="F4308" s="55" t="s">
        <v>407</v>
      </c>
      <c r="G4308" s="3">
        <v>42644</v>
      </c>
      <c r="H4308" s="1">
        <v>2015</v>
      </c>
      <c r="I4308" s="1" t="s">
        <v>27</v>
      </c>
      <c r="J4308" s="1" t="s">
        <v>409</v>
      </c>
      <c r="K4308" s="1" t="s">
        <v>19774</v>
      </c>
      <c r="L4308" s="2" t="s">
        <v>30</v>
      </c>
      <c r="M4308" s="2">
        <v>6</v>
      </c>
      <c r="N4308" s="2">
        <v>686</v>
      </c>
      <c r="O4308" s="2">
        <v>912</v>
      </c>
      <c r="P4308" s="2">
        <v>89</v>
      </c>
      <c r="Q4308" s="4">
        <f t="shared" si="67"/>
        <v>1.3294460641399417</v>
      </c>
    </row>
    <row r="4309" spans="1:17">
      <c r="A4309" s="1" t="s">
        <v>19775</v>
      </c>
      <c r="B4309" s="1" t="s">
        <v>17</v>
      </c>
      <c r="C4309" s="1" t="s">
        <v>19776</v>
      </c>
      <c r="D4309" s="55" t="s">
        <v>19777</v>
      </c>
      <c r="E4309" s="66" t="s">
        <v>19778</v>
      </c>
      <c r="F4309" s="55" t="s">
        <v>68</v>
      </c>
      <c r="G4309" s="3">
        <v>43282</v>
      </c>
      <c r="H4309" s="1">
        <v>2018</v>
      </c>
      <c r="I4309" s="1" t="s">
        <v>99</v>
      </c>
      <c r="J4309" s="1" t="s">
        <v>214</v>
      </c>
      <c r="K4309" s="1" t="s">
        <v>19779</v>
      </c>
      <c r="L4309" s="2" t="s">
        <v>37</v>
      </c>
      <c r="M4309" s="2">
        <v>9</v>
      </c>
      <c r="N4309" s="2">
        <v>598</v>
      </c>
      <c r="O4309" s="2">
        <v>919</v>
      </c>
      <c r="P4309" s="2">
        <v>83</v>
      </c>
      <c r="Q4309" s="4">
        <f t="shared" si="67"/>
        <v>1.5367892976588629</v>
      </c>
    </row>
    <row r="4310" spans="1:17">
      <c r="A4310" s="1" t="s">
        <v>19780</v>
      </c>
      <c r="B4310" s="1" t="s">
        <v>17</v>
      </c>
      <c r="C4310" s="1" t="s">
        <v>19781</v>
      </c>
      <c r="D4310" s="55" t="s">
        <v>304</v>
      </c>
      <c r="E4310" s="66" t="s">
        <v>19782</v>
      </c>
      <c r="F4310" s="55" t="s">
        <v>68</v>
      </c>
      <c r="G4310" s="3">
        <v>43403</v>
      </c>
      <c r="H4310" s="1">
        <v>2005</v>
      </c>
      <c r="I4310" s="1" t="s">
        <v>749</v>
      </c>
      <c r="J4310" s="1" t="s">
        <v>28</v>
      </c>
      <c r="K4310" s="1" t="s">
        <v>19783</v>
      </c>
      <c r="L4310" s="2" t="s">
        <v>71</v>
      </c>
      <c r="M4310" s="2">
        <v>9</v>
      </c>
      <c r="N4310" s="2">
        <v>493</v>
      </c>
      <c r="O4310" s="2">
        <v>980</v>
      </c>
      <c r="P4310" s="2">
        <v>83</v>
      </c>
      <c r="Q4310" s="4">
        <f t="shared" si="67"/>
        <v>1.9878296146044625</v>
      </c>
    </row>
    <row r="4311" spans="1:17">
      <c r="A4311" s="1" t="s">
        <v>19784</v>
      </c>
      <c r="B4311" s="1" t="s">
        <v>1</v>
      </c>
      <c r="C4311" s="1" t="s">
        <v>19785</v>
      </c>
      <c r="D4311" s="55" t="s">
        <v>10</v>
      </c>
      <c r="E4311" s="66" t="s">
        <v>19786</v>
      </c>
      <c r="F4311" s="55" t="s">
        <v>41</v>
      </c>
      <c r="G4311" s="3">
        <v>43743</v>
      </c>
      <c r="H4311" s="1">
        <v>2019</v>
      </c>
      <c r="I4311" s="1" t="s">
        <v>4</v>
      </c>
      <c r="J4311" s="1" t="s">
        <v>42</v>
      </c>
      <c r="K4311" s="1" t="s">
        <v>19787</v>
      </c>
      <c r="L4311" s="2" t="s">
        <v>37</v>
      </c>
      <c r="M4311" s="2">
        <v>6</v>
      </c>
      <c r="N4311" s="2">
        <v>684</v>
      </c>
      <c r="O4311" s="2">
        <v>879</v>
      </c>
      <c r="P4311" s="2">
        <v>84</v>
      </c>
      <c r="Q4311" s="4">
        <f t="shared" si="67"/>
        <v>1.2850877192982457</v>
      </c>
    </row>
    <row r="4312" spans="1:17">
      <c r="A4312" s="1" t="s">
        <v>19788</v>
      </c>
      <c r="B4312" s="1" t="s">
        <v>17</v>
      </c>
      <c r="C4312" s="1" t="s">
        <v>19789</v>
      </c>
      <c r="D4312" s="55" t="s">
        <v>19790</v>
      </c>
      <c r="E4312" s="66" t="s">
        <v>19791</v>
      </c>
      <c r="F4312" s="55" t="s">
        <v>12</v>
      </c>
      <c r="G4312" s="3">
        <v>43263</v>
      </c>
      <c r="H4312" s="1">
        <v>2017</v>
      </c>
      <c r="I4312" s="1" t="s">
        <v>243</v>
      </c>
      <c r="J4312" s="1" t="s">
        <v>2659</v>
      </c>
      <c r="K4312" s="1" t="s">
        <v>19792</v>
      </c>
      <c r="L4312" s="2" t="s">
        <v>37</v>
      </c>
      <c r="M4312" s="2">
        <v>9</v>
      </c>
      <c r="N4312" s="2">
        <v>543</v>
      </c>
      <c r="O4312" s="2">
        <v>765</v>
      </c>
      <c r="P4312" s="2">
        <v>83</v>
      </c>
      <c r="Q4312" s="4">
        <f t="shared" si="67"/>
        <v>1.4088397790055249</v>
      </c>
    </row>
    <row r="4313" spans="1:17">
      <c r="A4313" s="1" t="s">
        <v>19793</v>
      </c>
      <c r="B4313" s="1" t="s">
        <v>1</v>
      </c>
      <c r="C4313" s="1" t="s">
        <v>19794</v>
      </c>
      <c r="D4313" s="55" t="s">
        <v>10</v>
      </c>
      <c r="E4313" s="66" t="s">
        <v>19795</v>
      </c>
      <c r="F4313" s="55" t="s">
        <v>980</v>
      </c>
      <c r="G4313" s="3">
        <v>43574</v>
      </c>
      <c r="H4313" s="1">
        <v>2017</v>
      </c>
      <c r="I4313" s="1" t="s">
        <v>4</v>
      </c>
      <c r="J4313" s="1" t="s">
        <v>401</v>
      </c>
      <c r="K4313" s="1" t="s">
        <v>19796</v>
      </c>
      <c r="L4313" s="2" t="s">
        <v>30</v>
      </c>
      <c r="M4313" s="2">
        <v>10</v>
      </c>
      <c r="N4313" s="2">
        <v>491</v>
      </c>
      <c r="O4313" s="2">
        <v>747</v>
      </c>
      <c r="P4313" s="2">
        <v>85</v>
      </c>
      <c r="Q4313" s="4">
        <f t="shared" si="67"/>
        <v>1.5213849287169043</v>
      </c>
    </row>
    <row r="4314" spans="1:17">
      <c r="A4314" s="1" t="s">
        <v>19797</v>
      </c>
      <c r="B4314" s="1" t="s">
        <v>1</v>
      </c>
      <c r="C4314" s="1" t="s">
        <v>19798</v>
      </c>
      <c r="D4314" s="55" t="s">
        <v>10</v>
      </c>
      <c r="E4314" s="66" t="s">
        <v>19799</v>
      </c>
      <c r="F4314" s="55" t="s">
        <v>111</v>
      </c>
      <c r="G4314" s="3">
        <v>43783</v>
      </c>
      <c r="H4314" s="1">
        <v>2019</v>
      </c>
      <c r="I4314" s="1" t="s">
        <v>4</v>
      </c>
      <c r="J4314" s="1" t="s">
        <v>401</v>
      </c>
      <c r="K4314" s="1" t="s">
        <v>19800</v>
      </c>
      <c r="L4314" s="2" t="s">
        <v>37</v>
      </c>
      <c r="M4314" s="2">
        <v>7</v>
      </c>
      <c r="N4314" s="2">
        <v>444</v>
      </c>
      <c r="O4314" s="2">
        <v>978</v>
      </c>
      <c r="P4314" s="2">
        <v>86</v>
      </c>
      <c r="Q4314" s="4">
        <f t="shared" si="67"/>
        <v>2.2027027027027026</v>
      </c>
    </row>
    <row r="4315" spans="1:17">
      <c r="A4315" s="1" t="s">
        <v>19801</v>
      </c>
      <c r="B4315" s="1" t="s">
        <v>17</v>
      </c>
      <c r="C4315" s="1" t="s">
        <v>19802</v>
      </c>
      <c r="D4315" s="55" t="s">
        <v>14368</v>
      </c>
      <c r="E4315" s="66" t="s">
        <v>19803</v>
      </c>
      <c r="F4315" s="55" t="s">
        <v>242</v>
      </c>
      <c r="G4315" s="3">
        <v>43573</v>
      </c>
      <c r="H4315" s="1">
        <v>2013</v>
      </c>
      <c r="I4315" s="1" t="s">
        <v>342</v>
      </c>
      <c r="J4315" s="1" t="s">
        <v>409</v>
      </c>
      <c r="K4315" s="1" t="s">
        <v>19804</v>
      </c>
      <c r="L4315" s="2" t="s">
        <v>37</v>
      </c>
      <c r="M4315" s="2">
        <v>8</v>
      </c>
      <c r="N4315" s="2">
        <v>429</v>
      </c>
      <c r="O4315" s="2">
        <v>834</v>
      </c>
      <c r="P4315" s="2">
        <v>86</v>
      </c>
      <c r="Q4315" s="4">
        <f t="shared" si="67"/>
        <v>1.944055944055944</v>
      </c>
    </row>
    <row r="4316" spans="1:17">
      <c r="A4316" s="1" t="s">
        <v>19805</v>
      </c>
      <c r="B4316" s="1" t="s">
        <v>17</v>
      </c>
      <c r="C4316" s="1" t="s">
        <v>19806</v>
      </c>
      <c r="D4316" s="55" t="s">
        <v>19807</v>
      </c>
      <c r="E4316" s="66" t="s">
        <v>19808</v>
      </c>
      <c r="F4316" s="55" t="s">
        <v>12</v>
      </c>
      <c r="G4316" s="3">
        <v>43123</v>
      </c>
      <c r="H4316" s="1">
        <v>2016</v>
      </c>
      <c r="I4316" s="1" t="s">
        <v>882</v>
      </c>
      <c r="J4316" s="1" t="s">
        <v>870</v>
      </c>
      <c r="K4316" s="1" t="s">
        <v>19809</v>
      </c>
      <c r="L4316" s="2" t="s">
        <v>123</v>
      </c>
      <c r="M4316" s="2">
        <v>7</v>
      </c>
      <c r="N4316" s="2">
        <v>557</v>
      </c>
      <c r="O4316" s="2">
        <v>735</v>
      </c>
      <c r="P4316" s="2">
        <v>88</v>
      </c>
      <c r="Q4316" s="4">
        <f t="shared" si="67"/>
        <v>1.319569120287253</v>
      </c>
    </row>
    <row r="4317" spans="1:17">
      <c r="A4317" s="1" t="s">
        <v>19810</v>
      </c>
      <c r="B4317" s="1" t="s">
        <v>17</v>
      </c>
      <c r="C4317" s="1" t="s">
        <v>19811</v>
      </c>
      <c r="D4317" s="55" t="s">
        <v>1328</v>
      </c>
      <c r="E4317" s="66" t="s">
        <v>2347</v>
      </c>
      <c r="F4317" s="55" t="s">
        <v>1226</v>
      </c>
      <c r="G4317" s="3">
        <v>43523</v>
      </c>
      <c r="H4317" s="1">
        <v>2017</v>
      </c>
      <c r="I4317" s="1" t="s">
        <v>696</v>
      </c>
      <c r="J4317" s="1" t="s">
        <v>50</v>
      </c>
      <c r="K4317" s="1" t="s">
        <v>19812</v>
      </c>
      <c r="L4317" s="2" t="s">
        <v>37</v>
      </c>
      <c r="M4317" s="2">
        <v>7</v>
      </c>
      <c r="N4317" s="2">
        <v>438</v>
      </c>
      <c r="O4317" s="2">
        <v>901</v>
      </c>
      <c r="P4317" s="2">
        <v>86</v>
      </c>
      <c r="Q4317" s="4">
        <f t="shared" si="67"/>
        <v>2.0570776255707761</v>
      </c>
    </row>
    <row r="4318" spans="1:17">
      <c r="A4318" s="1" t="s">
        <v>19813</v>
      </c>
      <c r="B4318" s="1" t="s">
        <v>17</v>
      </c>
      <c r="C4318" s="1" t="s">
        <v>19814</v>
      </c>
      <c r="D4318" s="55" t="s">
        <v>19815</v>
      </c>
      <c r="E4318" s="66" t="s">
        <v>19816</v>
      </c>
      <c r="F4318" s="55" t="s">
        <v>128</v>
      </c>
      <c r="G4318" s="3">
        <v>42962</v>
      </c>
      <c r="H4318" s="1">
        <v>2015</v>
      </c>
      <c r="I4318" s="1" t="s">
        <v>276</v>
      </c>
      <c r="J4318" s="1" t="s">
        <v>77</v>
      </c>
      <c r="K4318" s="1" t="s">
        <v>19817</v>
      </c>
      <c r="L4318" s="2" t="s">
        <v>30</v>
      </c>
      <c r="M4318" s="2">
        <v>8</v>
      </c>
      <c r="N4318" s="2">
        <v>574</v>
      </c>
      <c r="O4318" s="2">
        <v>829</v>
      </c>
      <c r="P4318" s="2">
        <v>87</v>
      </c>
      <c r="Q4318" s="4">
        <f t="shared" si="67"/>
        <v>1.4442508710801394</v>
      </c>
    </row>
    <row r="4319" spans="1:17">
      <c r="A4319" s="1" t="s">
        <v>19818</v>
      </c>
      <c r="B4319" s="1" t="s">
        <v>1</v>
      </c>
      <c r="C4319" s="1" t="s">
        <v>19819</v>
      </c>
      <c r="D4319" s="55" t="s">
        <v>10</v>
      </c>
      <c r="E4319" s="66" t="s">
        <v>19820</v>
      </c>
      <c r="F4319" s="55" t="s">
        <v>41</v>
      </c>
      <c r="G4319" s="3">
        <v>43672</v>
      </c>
      <c r="H4319" s="1">
        <v>2019</v>
      </c>
      <c r="I4319" s="1" t="s">
        <v>13</v>
      </c>
      <c r="J4319" s="1" t="s">
        <v>42</v>
      </c>
      <c r="K4319" s="1" t="s">
        <v>19821</v>
      </c>
      <c r="L4319" s="2" t="s">
        <v>37</v>
      </c>
      <c r="M4319" s="2">
        <v>10</v>
      </c>
      <c r="N4319" s="2">
        <v>550</v>
      </c>
      <c r="O4319" s="2">
        <v>975</v>
      </c>
      <c r="P4319" s="2">
        <v>82</v>
      </c>
      <c r="Q4319" s="4">
        <f t="shared" si="67"/>
        <v>1.7727272727272727</v>
      </c>
    </row>
    <row r="4320" spans="1:17">
      <c r="A4320" s="1" t="s">
        <v>19822</v>
      </c>
      <c r="B4320" s="1" t="s">
        <v>17</v>
      </c>
      <c r="C4320" s="1" t="s">
        <v>19823</v>
      </c>
      <c r="D4320" s="55" t="s">
        <v>19824</v>
      </c>
      <c r="E4320" s="66" t="s">
        <v>19825</v>
      </c>
      <c r="F4320" s="55" t="s">
        <v>68</v>
      </c>
      <c r="G4320" s="3">
        <v>43374</v>
      </c>
      <c r="H4320" s="1">
        <v>2011</v>
      </c>
      <c r="I4320" s="1" t="s">
        <v>34</v>
      </c>
      <c r="J4320" s="1" t="s">
        <v>409</v>
      </c>
      <c r="K4320" s="1" t="s">
        <v>19826</v>
      </c>
      <c r="L4320" s="2" t="s">
        <v>37</v>
      </c>
      <c r="M4320" s="2">
        <v>9</v>
      </c>
      <c r="N4320" s="2">
        <v>445</v>
      </c>
      <c r="O4320" s="2">
        <v>771</v>
      </c>
      <c r="P4320" s="2">
        <v>89</v>
      </c>
      <c r="Q4320" s="4">
        <f t="shared" si="67"/>
        <v>1.7325842696629215</v>
      </c>
    </row>
    <row r="4321" spans="1:17">
      <c r="A4321" s="1" t="s">
        <v>19827</v>
      </c>
      <c r="B4321" s="1" t="s">
        <v>17</v>
      </c>
      <c r="C4321" s="1" t="s">
        <v>19828</v>
      </c>
      <c r="D4321" s="55" t="s">
        <v>19829</v>
      </c>
      <c r="E4321" s="66" t="s">
        <v>19830</v>
      </c>
      <c r="F4321" s="55" t="s">
        <v>725</v>
      </c>
      <c r="G4321" s="3">
        <v>43227</v>
      </c>
      <c r="H4321" s="1">
        <v>2007</v>
      </c>
      <c r="I4321" s="1" t="s">
        <v>276</v>
      </c>
      <c r="J4321" s="1" t="s">
        <v>409</v>
      </c>
      <c r="K4321" s="1" t="s">
        <v>19831</v>
      </c>
      <c r="L4321" s="2" t="s">
        <v>37</v>
      </c>
      <c r="M4321" s="2">
        <v>8</v>
      </c>
      <c r="N4321" s="2">
        <v>435</v>
      </c>
      <c r="O4321" s="2">
        <v>775</v>
      </c>
      <c r="P4321" s="2">
        <v>82</v>
      </c>
      <c r="Q4321" s="4">
        <f t="shared" si="67"/>
        <v>1.7816091954022988</v>
      </c>
    </row>
    <row r="4322" spans="1:17">
      <c r="A4322" s="1" t="s">
        <v>19832</v>
      </c>
      <c r="B4322" s="1" t="s">
        <v>17</v>
      </c>
      <c r="C4322" s="1" t="s">
        <v>19833</v>
      </c>
      <c r="D4322" s="55" t="s">
        <v>19834</v>
      </c>
      <c r="E4322" s="66" t="s">
        <v>19835</v>
      </c>
      <c r="F4322" s="55" t="s">
        <v>12</v>
      </c>
      <c r="G4322" s="3">
        <v>43831</v>
      </c>
      <c r="H4322" s="1">
        <v>1991</v>
      </c>
      <c r="I4322" s="1" t="s">
        <v>155</v>
      </c>
      <c r="J4322" s="1" t="s">
        <v>232</v>
      </c>
      <c r="K4322" s="1" t="s">
        <v>19836</v>
      </c>
      <c r="L4322" s="2" t="s">
        <v>123</v>
      </c>
      <c r="M4322" s="2">
        <v>7</v>
      </c>
      <c r="N4322" s="2">
        <v>559</v>
      </c>
      <c r="O4322" s="2">
        <v>991</v>
      </c>
      <c r="P4322" s="2">
        <v>90</v>
      </c>
      <c r="Q4322" s="4">
        <f t="shared" si="67"/>
        <v>1.7728085867620751</v>
      </c>
    </row>
    <row r="4323" spans="1:17">
      <c r="A4323" s="1" t="s">
        <v>19837</v>
      </c>
      <c r="B4323" s="1" t="s">
        <v>17</v>
      </c>
      <c r="C4323" s="1" t="s">
        <v>19838</v>
      </c>
      <c r="D4323" s="55" t="s">
        <v>19839</v>
      </c>
      <c r="E4323" s="66" t="s">
        <v>19840</v>
      </c>
      <c r="F4323" s="55" t="s">
        <v>19841</v>
      </c>
      <c r="G4323" s="3">
        <v>43070</v>
      </c>
      <c r="H4323" s="1">
        <v>2017</v>
      </c>
      <c r="I4323" s="1" t="s">
        <v>248</v>
      </c>
      <c r="J4323" s="1" t="s">
        <v>28</v>
      </c>
      <c r="K4323" s="1" t="s">
        <v>19842</v>
      </c>
      <c r="L4323" s="2" t="s">
        <v>37</v>
      </c>
      <c r="M4323" s="2">
        <v>10</v>
      </c>
      <c r="N4323" s="2">
        <v>593</v>
      </c>
      <c r="O4323" s="2">
        <v>788</v>
      </c>
      <c r="P4323" s="2">
        <v>88</v>
      </c>
      <c r="Q4323" s="4">
        <f t="shared" si="67"/>
        <v>1.3288364249578415</v>
      </c>
    </row>
    <row r="4324" spans="1:17">
      <c r="A4324" s="1" t="s">
        <v>19843</v>
      </c>
      <c r="B4324" s="1" t="s">
        <v>1</v>
      </c>
      <c r="C4324" s="1" t="s">
        <v>19844</v>
      </c>
      <c r="D4324" s="55" t="s">
        <v>10</v>
      </c>
      <c r="E4324" s="66" t="s">
        <v>19845</v>
      </c>
      <c r="F4324" s="55"/>
      <c r="G4324" s="3">
        <v>43868</v>
      </c>
      <c r="H4324" s="1">
        <v>2020</v>
      </c>
      <c r="I4324" s="1" t="s">
        <v>4</v>
      </c>
      <c r="J4324" s="1" t="s">
        <v>42</v>
      </c>
      <c r="K4324" s="1" t="s">
        <v>19846</v>
      </c>
      <c r="L4324" s="2" t="s">
        <v>37</v>
      </c>
      <c r="M4324" s="2">
        <v>10</v>
      </c>
      <c r="N4324" s="2">
        <v>587</v>
      </c>
      <c r="O4324" s="2">
        <v>922</v>
      </c>
      <c r="P4324" s="2">
        <v>81</v>
      </c>
      <c r="Q4324" s="4">
        <f t="shared" si="67"/>
        <v>1.5706984667802386</v>
      </c>
    </row>
    <row r="4325" spans="1:17">
      <c r="A4325" s="1" t="s">
        <v>19847</v>
      </c>
      <c r="B4325" s="1" t="s">
        <v>17</v>
      </c>
      <c r="C4325" s="1" t="s">
        <v>19848</v>
      </c>
      <c r="D4325" s="55" t="s">
        <v>19849</v>
      </c>
      <c r="E4325" s="66" t="s">
        <v>19850</v>
      </c>
      <c r="F4325" s="55" t="s">
        <v>348</v>
      </c>
      <c r="G4325" s="3">
        <v>42795</v>
      </c>
      <c r="H4325" s="1">
        <v>2015</v>
      </c>
      <c r="I4325" s="1" t="s">
        <v>1575</v>
      </c>
      <c r="J4325" s="1" t="s">
        <v>232</v>
      </c>
      <c r="K4325" s="1" t="s">
        <v>19851</v>
      </c>
      <c r="L4325" s="1" t="s">
        <v>123</v>
      </c>
      <c r="M4325" s="2">
        <v>7</v>
      </c>
      <c r="N4325" s="2">
        <v>434</v>
      </c>
      <c r="O4325" s="2">
        <v>842</v>
      </c>
      <c r="P4325" s="2">
        <v>83</v>
      </c>
      <c r="Q4325" s="4">
        <f t="shared" si="67"/>
        <v>1.9400921658986174</v>
      </c>
    </row>
    <row r="4326" spans="1:17">
      <c r="A4326" s="1" t="s">
        <v>19852</v>
      </c>
      <c r="B4326" s="1" t="s">
        <v>17</v>
      </c>
      <c r="C4326" s="1" t="s">
        <v>19853</v>
      </c>
      <c r="D4326" s="55" t="s">
        <v>10801</v>
      </c>
      <c r="E4326" s="66" t="s">
        <v>19854</v>
      </c>
      <c r="F4326" s="55" t="s">
        <v>242</v>
      </c>
      <c r="G4326" s="3">
        <v>43984</v>
      </c>
      <c r="H4326" s="1">
        <v>2012</v>
      </c>
      <c r="I4326" s="1" t="s">
        <v>34</v>
      </c>
      <c r="J4326" s="1" t="s">
        <v>50</v>
      </c>
      <c r="K4326" s="1" t="s">
        <v>19855</v>
      </c>
      <c r="L4326" s="2" t="s">
        <v>30</v>
      </c>
      <c r="M4326" s="2">
        <v>6</v>
      </c>
      <c r="N4326" s="2">
        <v>640</v>
      </c>
      <c r="O4326" s="2">
        <v>886</v>
      </c>
      <c r="P4326" s="2">
        <v>90</v>
      </c>
      <c r="Q4326" s="4">
        <f t="shared" si="67"/>
        <v>1.3843749999999999</v>
      </c>
    </row>
    <row r="4327" spans="1:17">
      <c r="A4327" s="1" t="s">
        <v>19856</v>
      </c>
      <c r="B4327" s="1" t="s">
        <v>1</v>
      </c>
      <c r="C4327" s="1" t="s">
        <v>19857</v>
      </c>
      <c r="D4327" s="55" t="s">
        <v>10</v>
      </c>
      <c r="E4327" s="55" t="s">
        <v>19858</v>
      </c>
      <c r="F4327" s="55" t="s">
        <v>299</v>
      </c>
      <c r="G4327" s="3">
        <v>43668</v>
      </c>
      <c r="H4327" s="1">
        <v>2017</v>
      </c>
      <c r="I4327" s="1" t="s">
        <v>4</v>
      </c>
      <c r="J4327" s="1" t="s">
        <v>505</v>
      </c>
      <c r="K4327" s="1" t="s">
        <v>19859</v>
      </c>
      <c r="L4327" s="2" t="s">
        <v>71</v>
      </c>
      <c r="M4327" s="2">
        <v>7</v>
      </c>
      <c r="N4327" s="2">
        <v>527</v>
      </c>
      <c r="O4327" s="2">
        <v>850</v>
      </c>
      <c r="P4327" s="2">
        <v>81</v>
      </c>
      <c r="Q4327" s="4">
        <f t="shared" si="67"/>
        <v>1.6129032258064515</v>
      </c>
    </row>
    <row r="4328" spans="1:17">
      <c r="A4328" s="1" t="s">
        <v>19860</v>
      </c>
      <c r="B4328" s="1" t="s">
        <v>1</v>
      </c>
      <c r="C4328" s="1" t="s">
        <v>19861</v>
      </c>
      <c r="D4328" s="55" t="s">
        <v>10</v>
      </c>
      <c r="E4328" s="66" t="s">
        <v>19862</v>
      </c>
      <c r="F4328" s="55" t="s">
        <v>167</v>
      </c>
      <c r="G4328" s="3">
        <v>43544</v>
      </c>
      <c r="H4328" s="1">
        <v>2019</v>
      </c>
      <c r="I4328" s="1" t="s">
        <v>4</v>
      </c>
      <c r="J4328" s="1" t="s">
        <v>401</v>
      </c>
      <c r="K4328" s="1" t="s">
        <v>19863</v>
      </c>
      <c r="L4328" s="2" t="s">
        <v>30</v>
      </c>
      <c r="M4328" s="2">
        <v>6</v>
      </c>
      <c r="N4328" s="2">
        <v>686</v>
      </c>
      <c r="O4328" s="2">
        <v>768</v>
      </c>
      <c r="P4328" s="2">
        <v>83</v>
      </c>
      <c r="Q4328" s="4">
        <f t="shared" si="67"/>
        <v>1.119533527696793</v>
      </c>
    </row>
    <row r="4329" spans="1:17">
      <c r="A4329" s="1" t="s">
        <v>19864</v>
      </c>
      <c r="B4329" s="1" t="s">
        <v>17</v>
      </c>
      <c r="C4329" s="1" t="s">
        <v>19865</v>
      </c>
      <c r="D4329" s="55" t="s">
        <v>19866</v>
      </c>
      <c r="E4329" s="66" t="s">
        <v>19867</v>
      </c>
      <c r="F4329" s="55" t="s">
        <v>13582</v>
      </c>
      <c r="G4329" s="3">
        <v>43009</v>
      </c>
      <c r="H4329" s="1">
        <v>2016</v>
      </c>
      <c r="I4329" s="1" t="s">
        <v>1061</v>
      </c>
      <c r="J4329" s="1" t="s">
        <v>50</v>
      </c>
      <c r="K4329" s="1" t="s">
        <v>19868</v>
      </c>
      <c r="L4329" s="2" t="s">
        <v>123</v>
      </c>
      <c r="M4329" s="2">
        <v>9</v>
      </c>
      <c r="N4329" s="2">
        <v>519</v>
      </c>
      <c r="O4329" s="2">
        <v>933</v>
      </c>
      <c r="P4329" s="2">
        <v>81</v>
      </c>
      <c r="Q4329" s="4">
        <f t="shared" si="67"/>
        <v>1.7976878612716762</v>
      </c>
    </row>
    <row r="4330" spans="1:17">
      <c r="A4330" s="1" t="s">
        <v>19869</v>
      </c>
      <c r="B4330" s="1" t="s">
        <v>1</v>
      </c>
      <c r="C4330" s="1" t="s">
        <v>19870</v>
      </c>
      <c r="D4330" s="55" t="s">
        <v>10</v>
      </c>
      <c r="E4330" s="55" t="s">
        <v>19871</v>
      </c>
      <c r="F4330" s="55" t="s">
        <v>68</v>
      </c>
      <c r="G4330" s="3">
        <v>43040</v>
      </c>
      <c r="H4330" s="1">
        <v>2017</v>
      </c>
      <c r="I4330" s="1" t="s">
        <v>4</v>
      </c>
      <c r="J4330" s="1" t="s">
        <v>6461</v>
      </c>
      <c r="K4330" s="1" t="s">
        <v>19872</v>
      </c>
      <c r="L4330" s="2" t="s">
        <v>37</v>
      </c>
      <c r="M4330" s="2">
        <v>8</v>
      </c>
      <c r="N4330" s="2">
        <v>556</v>
      </c>
      <c r="O4330" s="2">
        <v>846</v>
      </c>
      <c r="P4330" s="2">
        <v>89</v>
      </c>
      <c r="Q4330" s="4">
        <f t="shared" si="67"/>
        <v>1.5215827338129497</v>
      </c>
    </row>
    <row r="4331" spans="1:17">
      <c r="A4331" s="1" t="s">
        <v>19873</v>
      </c>
      <c r="B4331" s="1" t="s">
        <v>1</v>
      </c>
      <c r="C4331" s="1" t="s">
        <v>19874</v>
      </c>
      <c r="D4331" s="55" t="s">
        <v>10</v>
      </c>
      <c r="E4331" s="66" t="s">
        <v>19875</v>
      </c>
      <c r="F4331" s="55" t="s">
        <v>41</v>
      </c>
      <c r="G4331" s="3">
        <v>42896</v>
      </c>
      <c r="H4331" s="1">
        <v>2016</v>
      </c>
      <c r="I4331" s="1" t="s">
        <v>4</v>
      </c>
      <c r="J4331" s="1" t="s">
        <v>56</v>
      </c>
      <c r="K4331" s="1" t="s">
        <v>19876</v>
      </c>
      <c r="L4331" s="2" t="s">
        <v>71</v>
      </c>
      <c r="M4331" s="2">
        <v>9</v>
      </c>
      <c r="N4331" s="2">
        <v>463</v>
      </c>
      <c r="O4331" s="2">
        <v>936</v>
      </c>
      <c r="P4331" s="2">
        <v>88</v>
      </c>
      <c r="Q4331" s="4">
        <f t="shared" si="67"/>
        <v>2.0215982721382288</v>
      </c>
    </row>
    <row r="4332" spans="1:17">
      <c r="A4332" s="1" t="s">
        <v>19877</v>
      </c>
      <c r="B4332" s="1" t="s">
        <v>17</v>
      </c>
      <c r="C4332" s="55" t="s">
        <v>19878</v>
      </c>
      <c r="D4332" s="55" t="s">
        <v>19879</v>
      </c>
      <c r="E4332" s="66" t="s">
        <v>19880</v>
      </c>
      <c r="F4332" s="55" t="s">
        <v>135</v>
      </c>
      <c r="G4332" s="3">
        <v>43374</v>
      </c>
      <c r="H4332" s="1">
        <v>2018</v>
      </c>
      <c r="I4332" s="1" t="s">
        <v>488</v>
      </c>
      <c r="J4332" s="1" t="s">
        <v>953</v>
      </c>
      <c r="K4332" s="1" t="s">
        <v>19881</v>
      </c>
      <c r="L4332" s="2" t="s">
        <v>7</v>
      </c>
      <c r="M4332" s="2">
        <v>7</v>
      </c>
      <c r="N4332" s="2">
        <v>508</v>
      </c>
      <c r="O4332" s="2">
        <v>908</v>
      </c>
      <c r="P4332" s="2">
        <v>82</v>
      </c>
      <c r="Q4332" s="4">
        <f t="shared" si="67"/>
        <v>1.7874015748031495</v>
      </c>
    </row>
    <row r="4333" spans="1:17">
      <c r="A4333" s="1" t="s">
        <v>19882</v>
      </c>
      <c r="B4333" s="1" t="s">
        <v>17</v>
      </c>
      <c r="C4333" s="1" t="s">
        <v>19883</v>
      </c>
      <c r="D4333" s="55" t="s">
        <v>19884</v>
      </c>
      <c r="E4333" s="66" t="s">
        <v>19885</v>
      </c>
      <c r="F4333" s="55" t="s">
        <v>135</v>
      </c>
      <c r="G4333" s="3">
        <v>42339</v>
      </c>
      <c r="H4333" s="1">
        <v>2015</v>
      </c>
      <c r="I4333" s="1" t="s">
        <v>2575</v>
      </c>
      <c r="J4333" s="1" t="s">
        <v>21</v>
      </c>
      <c r="K4333" s="1" t="s">
        <v>19886</v>
      </c>
      <c r="L4333" s="2" t="s">
        <v>7</v>
      </c>
      <c r="M4333" s="2">
        <v>7</v>
      </c>
      <c r="N4333" s="2">
        <v>499</v>
      </c>
      <c r="O4333" s="2">
        <v>907</v>
      </c>
      <c r="P4333" s="2">
        <v>90</v>
      </c>
      <c r="Q4333" s="4">
        <f t="shared" si="67"/>
        <v>1.8176352705410821</v>
      </c>
    </row>
    <row r="4334" spans="1:17">
      <c r="A4334" s="1" t="s">
        <v>19887</v>
      </c>
      <c r="B4334" s="1" t="s">
        <v>17</v>
      </c>
      <c r="C4334" s="1" t="s">
        <v>19888</v>
      </c>
      <c r="D4334" s="55" t="s">
        <v>19879</v>
      </c>
      <c r="E4334" s="66" t="s">
        <v>19885</v>
      </c>
      <c r="F4334" s="55" t="s">
        <v>135</v>
      </c>
      <c r="G4334" s="3">
        <v>42644</v>
      </c>
      <c r="H4334" s="1">
        <v>2016</v>
      </c>
      <c r="I4334" s="1" t="s">
        <v>3329</v>
      </c>
      <c r="J4334" s="1" t="s">
        <v>21</v>
      </c>
      <c r="K4334" s="1" t="s">
        <v>19889</v>
      </c>
      <c r="L4334" s="2" t="s">
        <v>163</v>
      </c>
      <c r="M4334" s="2">
        <v>6</v>
      </c>
      <c r="N4334" s="2">
        <v>634</v>
      </c>
      <c r="O4334" s="2">
        <v>781</v>
      </c>
      <c r="P4334" s="2">
        <v>89</v>
      </c>
      <c r="Q4334" s="4">
        <f t="shared" si="67"/>
        <v>1.2318611987381702</v>
      </c>
    </row>
    <row r="4335" spans="1:17">
      <c r="A4335" s="1" t="s">
        <v>19890</v>
      </c>
      <c r="B4335" s="1" t="s">
        <v>17</v>
      </c>
      <c r="C4335" s="1" t="s">
        <v>19891</v>
      </c>
      <c r="D4335" s="55" t="s">
        <v>19892</v>
      </c>
      <c r="E4335" s="66" t="s">
        <v>9631</v>
      </c>
      <c r="F4335" s="55" t="s">
        <v>135</v>
      </c>
      <c r="G4335" s="3">
        <v>41990</v>
      </c>
      <c r="H4335" s="1">
        <v>2014</v>
      </c>
      <c r="I4335" s="1" t="s">
        <v>3329</v>
      </c>
      <c r="J4335" s="1" t="s">
        <v>21</v>
      </c>
      <c r="K4335" s="1" t="s">
        <v>19893</v>
      </c>
      <c r="L4335" s="2" t="s">
        <v>7</v>
      </c>
      <c r="M4335" s="2">
        <v>9</v>
      </c>
      <c r="N4335" s="2">
        <v>469</v>
      </c>
      <c r="O4335" s="2">
        <v>892</v>
      </c>
      <c r="P4335" s="2">
        <v>88</v>
      </c>
      <c r="Q4335" s="4">
        <f t="shared" si="67"/>
        <v>1.9019189765458422</v>
      </c>
    </row>
    <row r="4336" spans="1:17">
      <c r="A4336" s="1" t="s">
        <v>19894</v>
      </c>
      <c r="B4336" s="1" t="s">
        <v>17</v>
      </c>
      <c r="C4336" s="1" t="s">
        <v>19895</v>
      </c>
      <c r="D4336" s="55" t="s">
        <v>19879</v>
      </c>
      <c r="E4336" s="66" t="s">
        <v>19880</v>
      </c>
      <c r="F4336" s="55" t="s">
        <v>135</v>
      </c>
      <c r="G4336" s="3">
        <v>43374</v>
      </c>
      <c r="H4336" s="1">
        <v>2018</v>
      </c>
      <c r="I4336" s="1" t="s">
        <v>488</v>
      </c>
      <c r="J4336" s="1" t="s">
        <v>953</v>
      </c>
      <c r="K4336" s="1" t="s">
        <v>19896</v>
      </c>
      <c r="L4336" s="2" t="s">
        <v>7</v>
      </c>
      <c r="M4336" s="2">
        <v>6</v>
      </c>
      <c r="N4336" s="2">
        <v>451</v>
      </c>
      <c r="O4336" s="2">
        <v>948</v>
      </c>
      <c r="P4336" s="2">
        <v>87</v>
      </c>
      <c r="Q4336" s="4">
        <f t="shared" si="67"/>
        <v>2.1019955654101996</v>
      </c>
    </row>
    <row r="4337" spans="1:17">
      <c r="A4337" s="1" t="s">
        <v>19897</v>
      </c>
      <c r="B4337" s="1" t="s">
        <v>17</v>
      </c>
      <c r="C4337" s="55" t="s">
        <v>19898</v>
      </c>
      <c r="D4337" s="55" t="s">
        <v>19899</v>
      </c>
      <c r="E4337" s="66" t="s">
        <v>19900</v>
      </c>
      <c r="F4337" s="55" t="s">
        <v>135</v>
      </c>
      <c r="G4337" s="3">
        <v>43429</v>
      </c>
      <c r="H4337" s="1">
        <v>2018</v>
      </c>
      <c r="I4337" s="1" t="s">
        <v>488</v>
      </c>
      <c r="J4337" s="1" t="s">
        <v>953</v>
      </c>
      <c r="K4337" s="1" t="s">
        <v>19901</v>
      </c>
      <c r="L4337" s="2" t="s">
        <v>7</v>
      </c>
      <c r="M4337" s="2">
        <v>6</v>
      </c>
      <c r="N4337" s="2">
        <v>580</v>
      </c>
      <c r="O4337" s="2">
        <v>870</v>
      </c>
      <c r="P4337" s="2">
        <v>84</v>
      </c>
      <c r="Q4337" s="4">
        <f t="shared" si="67"/>
        <v>1.5</v>
      </c>
    </row>
    <row r="4338" spans="1:17">
      <c r="A4338" s="1" t="s">
        <v>19902</v>
      </c>
      <c r="B4338" s="1" t="s">
        <v>1</v>
      </c>
      <c r="C4338" s="1" t="s">
        <v>19903</v>
      </c>
      <c r="D4338" s="55" t="s">
        <v>10</v>
      </c>
      <c r="E4338" s="66" t="s">
        <v>19904</v>
      </c>
      <c r="F4338" s="55" t="s">
        <v>135</v>
      </c>
      <c r="G4338" s="3">
        <v>43416</v>
      </c>
      <c r="H4338" s="1">
        <v>2018</v>
      </c>
      <c r="I4338" s="1" t="s">
        <v>3092</v>
      </c>
      <c r="J4338" s="1" t="s">
        <v>93</v>
      </c>
      <c r="K4338" s="1" t="s">
        <v>19905</v>
      </c>
      <c r="L4338" s="2" t="s">
        <v>7</v>
      </c>
      <c r="M4338" s="2">
        <v>9</v>
      </c>
      <c r="N4338" s="2">
        <v>678</v>
      </c>
      <c r="O4338" s="2">
        <v>825</v>
      </c>
      <c r="P4338" s="2">
        <v>88</v>
      </c>
      <c r="Q4338" s="4">
        <f t="shared" si="67"/>
        <v>1.2168141592920354</v>
      </c>
    </row>
    <row r="4339" spans="1:17">
      <c r="A4339" s="1" t="s">
        <v>19906</v>
      </c>
      <c r="B4339" s="1" t="s">
        <v>1</v>
      </c>
      <c r="C4339" s="1" t="s">
        <v>19907</v>
      </c>
      <c r="D4339" s="55" t="s">
        <v>10</v>
      </c>
      <c r="E4339" s="66" t="s">
        <v>19908</v>
      </c>
      <c r="F4339" s="55" t="s">
        <v>41</v>
      </c>
      <c r="G4339" s="3">
        <v>43992</v>
      </c>
      <c r="H4339" s="1">
        <v>2018</v>
      </c>
      <c r="I4339" s="1" t="s">
        <v>4</v>
      </c>
      <c r="J4339" s="1" t="s">
        <v>56</v>
      </c>
      <c r="K4339" s="1" t="s">
        <v>19909</v>
      </c>
      <c r="L4339" s="2" t="s">
        <v>30</v>
      </c>
      <c r="M4339" s="2">
        <v>10</v>
      </c>
      <c r="N4339" s="2">
        <v>628</v>
      </c>
      <c r="O4339" s="2">
        <v>831</v>
      </c>
      <c r="P4339" s="2">
        <v>87</v>
      </c>
      <c r="Q4339" s="4">
        <f t="shared" si="67"/>
        <v>1.3232484076433122</v>
      </c>
    </row>
    <row r="4340" spans="1:17">
      <c r="A4340" s="1" t="s">
        <v>19910</v>
      </c>
      <c r="B4340" s="1" t="s">
        <v>17</v>
      </c>
      <c r="C4340" s="55" t="s">
        <v>19911</v>
      </c>
      <c r="D4340" s="55" t="s">
        <v>425</v>
      </c>
      <c r="E4340" s="66" t="s">
        <v>19912</v>
      </c>
      <c r="F4340" s="64" t="s">
        <v>237</v>
      </c>
      <c r="G4340" s="3">
        <v>44099</v>
      </c>
      <c r="H4340" s="1">
        <v>2016</v>
      </c>
      <c r="I4340" s="1" t="s">
        <v>1575</v>
      </c>
      <c r="J4340" s="1" t="s">
        <v>214</v>
      </c>
      <c r="K4340" s="1" t="s">
        <v>19913</v>
      </c>
      <c r="L4340" s="2" t="s">
        <v>30</v>
      </c>
      <c r="M4340" s="2">
        <v>7</v>
      </c>
      <c r="N4340" s="2">
        <v>608</v>
      </c>
      <c r="O4340" s="2">
        <v>740</v>
      </c>
      <c r="P4340" s="2">
        <v>89</v>
      </c>
      <c r="Q4340" s="4">
        <f t="shared" si="67"/>
        <v>1.2171052631578947</v>
      </c>
    </row>
    <row r="4341" spans="1:17">
      <c r="A4341" s="1" t="s">
        <v>19914</v>
      </c>
      <c r="B4341" s="1" t="s">
        <v>1</v>
      </c>
      <c r="C4341" s="1" t="s">
        <v>19915</v>
      </c>
      <c r="D4341" s="55" t="s">
        <v>10</v>
      </c>
      <c r="E4341" s="66" t="s">
        <v>19916</v>
      </c>
      <c r="F4341" s="55" t="s">
        <v>980</v>
      </c>
      <c r="G4341" s="3">
        <v>43784</v>
      </c>
      <c r="H4341" s="1">
        <v>2002</v>
      </c>
      <c r="I4341" s="1" t="s">
        <v>4</v>
      </c>
      <c r="J4341" s="1" t="s">
        <v>401</v>
      </c>
      <c r="K4341" s="1" t="s">
        <v>19917</v>
      </c>
      <c r="L4341" s="2" t="s">
        <v>71</v>
      </c>
      <c r="M4341" s="2">
        <v>9</v>
      </c>
      <c r="N4341" s="2">
        <v>551</v>
      </c>
      <c r="O4341" s="2">
        <v>777</v>
      </c>
      <c r="P4341" s="2">
        <v>88</v>
      </c>
      <c r="Q4341" s="4">
        <f t="shared" si="67"/>
        <v>1.41016333938294</v>
      </c>
    </row>
    <row r="4342" spans="1:17">
      <c r="A4342" s="1" t="s">
        <v>19918</v>
      </c>
      <c r="B4342" s="1" t="s">
        <v>1</v>
      </c>
      <c r="C4342" s="1" t="s">
        <v>19919</v>
      </c>
      <c r="D4342" s="55" t="s">
        <v>10</v>
      </c>
      <c r="E4342" s="66" t="s">
        <v>19920</v>
      </c>
      <c r="F4342" s="55" t="s">
        <v>12</v>
      </c>
      <c r="G4342" s="3">
        <v>44125</v>
      </c>
      <c r="H4342" s="1">
        <v>2020</v>
      </c>
      <c r="I4342" s="1" t="s">
        <v>533</v>
      </c>
      <c r="J4342" s="1" t="s">
        <v>3062</v>
      </c>
      <c r="K4342" s="1" t="s">
        <v>19921</v>
      </c>
      <c r="L4342" s="2" t="s">
        <v>30</v>
      </c>
      <c r="M4342" s="2">
        <v>7</v>
      </c>
      <c r="N4342" s="2">
        <v>430</v>
      </c>
      <c r="O4342" s="2">
        <v>813</v>
      </c>
      <c r="P4342" s="2">
        <v>90</v>
      </c>
      <c r="Q4342" s="4">
        <f t="shared" si="67"/>
        <v>1.8906976744186046</v>
      </c>
    </row>
    <row r="4343" spans="1:17">
      <c r="A4343" s="1" t="s">
        <v>19922</v>
      </c>
      <c r="B4343" s="1" t="s">
        <v>17</v>
      </c>
      <c r="C4343" s="1" t="s">
        <v>19923</v>
      </c>
      <c r="D4343" s="55" t="s">
        <v>19924</v>
      </c>
      <c r="E4343" s="66" t="s">
        <v>19925</v>
      </c>
      <c r="F4343" s="55"/>
      <c r="G4343" s="3">
        <v>43763</v>
      </c>
      <c r="H4343" s="1">
        <v>2019</v>
      </c>
      <c r="I4343" s="1" t="s">
        <v>2598</v>
      </c>
      <c r="J4343" s="1" t="s">
        <v>8216</v>
      </c>
      <c r="K4343" s="1" t="s">
        <v>19926</v>
      </c>
      <c r="L4343" s="2" t="s">
        <v>71</v>
      </c>
      <c r="M4343" s="2">
        <v>6</v>
      </c>
      <c r="N4343" s="2">
        <v>588</v>
      </c>
      <c r="O4343" s="2">
        <v>786</v>
      </c>
      <c r="P4343" s="2">
        <v>82</v>
      </c>
      <c r="Q4343" s="4">
        <f t="shared" si="67"/>
        <v>1.3367346938775511</v>
      </c>
    </row>
    <row r="4344" spans="1:17">
      <c r="A4344" s="1" t="s">
        <v>19927</v>
      </c>
      <c r="B4344" s="1" t="s">
        <v>17</v>
      </c>
      <c r="C4344" s="1" t="s">
        <v>19928</v>
      </c>
      <c r="D4344" s="62" t="s">
        <v>19929</v>
      </c>
      <c r="E4344" s="66"/>
      <c r="F4344" s="55" t="s">
        <v>2210</v>
      </c>
      <c r="G4344" s="3">
        <v>44081</v>
      </c>
      <c r="H4344" s="1">
        <v>2020</v>
      </c>
      <c r="I4344" s="1" t="s">
        <v>786</v>
      </c>
      <c r="J4344" s="1" t="s">
        <v>271</v>
      </c>
      <c r="K4344" s="1" t="s">
        <v>19930</v>
      </c>
      <c r="L4344" s="2" t="s">
        <v>15</v>
      </c>
      <c r="M4344" s="2">
        <v>10</v>
      </c>
      <c r="N4344" s="2">
        <v>551</v>
      </c>
      <c r="O4344" s="2">
        <v>841</v>
      </c>
      <c r="P4344" s="2">
        <v>80</v>
      </c>
      <c r="Q4344" s="4">
        <f t="shared" si="67"/>
        <v>1.5263157894736843</v>
      </c>
    </row>
    <row r="4345" spans="1:17">
      <c r="A4345" s="1" t="s">
        <v>19931</v>
      </c>
      <c r="B4345" s="1" t="s">
        <v>1</v>
      </c>
      <c r="C4345" s="1" t="s">
        <v>19932</v>
      </c>
      <c r="D4345" s="55" t="s">
        <v>10</v>
      </c>
      <c r="E4345" s="66" t="s">
        <v>19933</v>
      </c>
      <c r="F4345" s="55" t="s">
        <v>41</v>
      </c>
      <c r="G4345" s="3">
        <v>42895</v>
      </c>
      <c r="H4345" s="1">
        <v>2017</v>
      </c>
      <c r="I4345" s="1" t="s">
        <v>4</v>
      </c>
      <c r="J4345" s="1" t="s">
        <v>42</v>
      </c>
      <c r="K4345" s="1" t="s">
        <v>19934</v>
      </c>
      <c r="L4345" s="2" t="s">
        <v>30</v>
      </c>
      <c r="M4345" s="2">
        <v>9</v>
      </c>
      <c r="N4345" s="2">
        <v>639</v>
      </c>
      <c r="O4345" s="2">
        <v>779</v>
      </c>
      <c r="P4345" s="2">
        <v>90</v>
      </c>
      <c r="Q4345" s="4">
        <f t="shared" si="67"/>
        <v>1.2190923317683882</v>
      </c>
    </row>
    <row r="4346" spans="1:17">
      <c r="A4346" s="1" t="s">
        <v>19935</v>
      </c>
      <c r="B4346" s="1" t="s">
        <v>17</v>
      </c>
      <c r="C4346" s="1" t="s">
        <v>19936</v>
      </c>
      <c r="D4346" s="55" t="s">
        <v>4068</v>
      </c>
      <c r="E4346" s="66" t="s">
        <v>19937</v>
      </c>
      <c r="F4346" s="55"/>
      <c r="G4346" s="3">
        <v>43528</v>
      </c>
      <c r="H4346" s="1">
        <v>2013</v>
      </c>
      <c r="I4346" s="1" t="s">
        <v>368</v>
      </c>
      <c r="J4346" s="1" t="s">
        <v>50</v>
      </c>
      <c r="K4346" s="1" t="s">
        <v>19938</v>
      </c>
      <c r="L4346" s="2" t="s">
        <v>37</v>
      </c>
      <c r="M4346" s="2">
        <v>10</v>
      </c>
      <c r="N4346" s="2">
        <v>525</v>
      </c>
      <c r="O4346" s="2">
        <v>842</v>
      </c>
      <c r="P4346" s="2">
        <v>81</v>
      </c>
      <c r="Q4346" s="4">
        <f t="shared" si="67"/>
        <v>1.6038095238095238</v>
      </c>
    </row>
    <row r="4347" spans="1:17">
      <c r="A4347" s="1" t="s">
        <v>19939</v>
      </c>
      <c r="B4347" s="1" t="s">
        <v>17</v>
      </c>
      <c r="C4347" s="1" t="s">
        <v>19940</v>
      </c>
      <c r="D4347" s="55" t="s">
        <v>19941</v>
      </c>
      <c r="E4347" s="55" t="s">
        <v>19942</v>
      </c>
      <c r="F4347" s="55" t="s">
        <v>12</v>
      </c>
      <c r="G4347" s="3">
        <v>42069</v>
      </c>
      <c r="H4347" s="1">
        <v>2015</v>
      </c>
      <c r="I4347" s="1" t="s">
        <v>178</v>
      </c>
      <c r="J4347" s="1" t="s">
        <v>35</v>
      </c>
      <c r="K4347" s="1" t="s">
        <v>19943</v>
      </c>
      <c r="L4347" s="2" t="s">
        <v>30</v>
      </c>
      <c r="M4347" s="2">
        <v>8</v>
      </c>
      <c r="N4347" s="2">
        <v>567</v>
      </c>
      <c r="O4347" s="2">
        <v>885</v>
      </c>
      <c r="P4347" s="2">
        <v>86</v>
      </c>
      <c r="Q4347" s="4">
        <f t="shared" si="67"/>
        <v>1.5608465608465609</v>
      </c>
    </row>
    <row r="4348" spans="1:17">
      <c r="A4348" s="1" t="s">
        <v>19944</v>
      </c>
      <c r="B4348" s="1" t="s">
        <v>1</v>
      </c>
      <c r="C4348" s="1" t="s">
        <v>19945</v>
      </c>
      <c r="D4348" s="55" t="s">
        <v>10</v>
      </c>
      <c r="E4348" s="66" t="s">
        <v>19946</v>
      </c>
      <c r="F4348" s="55" t="s">
        <v>128</v>
      </c>
      <c r="G4348" s="3">
        <v>44044</v>
      </c>
      <c r="H4348" s="1">
        <v>2020</v>
      </c>
      <c r="I4348" s="1" t="s">
        <v>4</v>
      </c>
      <c r="J4348" s="1" t="s">
        <v>93</v>
      </c>
      <c r="K4348" s="1" t="s">
        <v>19947</v>
      </c>
      <c r="L4348" s="2" t="s">
        <v>15</v>
      </c>
      <c r="M4348" s="2">
        <v>9</v>
      </c>
      <c r="N4348" s="2">
        <v>598</v>
      </c>
      <c r="O4348" s="2">
        <v>804</v>
      </c>
      <c r="P4348" s="2">
        <v>80</v>
      </c>
      <c r="Q4348" s="4">
        <f t="shared" si="67"/>
        <v>1.3444816053511706</v>
      </c>
    </row>
    <row r="4349" spans="1:17">
      <c r="A4349" s="1" t="s">
        <v>19948</v>
      </c>
      <c r="B4349" s="1" t="s">
        <v>17</v>
      </c>
      <c r="C4349" s="1" t="s">
        <v>19949</v>
      </c>
      <c r="D4349" s="55" t="s">
        <v>1443</v>
      </c>
      <c r="E4349" s="66" t="s">
        <v>19950</v>
      </c>
      <c r="F4349" s="55" t="s">
        <v>128</v>
      </c>
      <c r="G4349" s="3">
        <v>43221</v>
      </c>
      <c r="H4349" s="1">
        <v>2018</v>
      </c>
      <c r="I4349" s="1" t="s">
        <v>99</v>
      </c>
      <c r="J4349" s="1" t="s">
        <v>409</v>
      </c>
      <c r="K4349" s="1" t="s">
        <v>19951</v>
      </c>
      <c r="L4349" s="2" t="s">
        <v>942</v>
      </c>
      <c r="M4349" s="2">
        <v>6</v>
      </c>
      <c r="N4349" s="2">
        <v>588</v>
      </c>
      <c r="O4349" s="2">
        <v>968</v>
      </c>
      <c r="P4349" s="2">
        <v>88</v>
      </c>
      <c r="Q4349" s="4">
        <f t="shared" si="67"/>
        <v>1.6462585034013606</v>
      </c>
    </row>
    <row r="4350" spans="1:17">
      <c r="A4350" s="1" t="s">
        <v>19952</v>
      </c>
      <c r="B4350" s="1" t="s">
        <v>1</v>
      </c>
      <c r="C4350" s="1" t="s">
        <v>19953</v>
      </c>
      <c r="D4350" s="55" t="s">
        <v>10</v>
      </c>
      <c r="E4350" s="66" t="s">
        <v>19954</v>
      </c>
      <c r="F4350" s="55"/>
      <c r="G4350" s="3">
        <v>43539</v>
      </c>
      <c r="H4350" s="1">
        <v>2018</v>
      </c>
      <c r="I4350" s="1" t="s">
        <v>4</v>
      </c>
      <c r="J4350" s="1" t="s">
        <v>113</v>
      </c>
      <c r="K4350" s="1" t="s">
        <v>19955</v>
      </c>
      <c r="L4350" s="2" t="s">
        <v>37</v>
      </c>
      <c r="M4350" s="2">
        <v>7</v>
      </c>
      <c r="N4350" s="2">
        <v>510</v>
      </c>
      <c r="O4350" s="2">
        <v>949</v>
      </c>
      <c r="P4350" s="2">
        <v>87</v>
      </c>
      <c r="Q4350" s="4">
        <f t="shared" si="67"/>
        <v>1.8607843137254902</v>
      </c>
    </row>
    <row r="4351" spans="1:17">
      <c r="A4351" s="1" t="s">
        <v>19956</v>
      </c>
      <c r="B4351" s="1" t="s">
        <v>1</v>
      </c>
      <c r="C4351" s="1" t="s">
        <v>19957</v>
      </c>
      <c r="D4351" s="55" t="s">
        <v>10</v>
      </c>
      <c r="E4351" s="66" t="s">
        <v>19958</v>
      </c>
      <c r="F4351" s="55" t="s">
        <v>41</v>
      </c>
      <c r="G4351" s="3">
        <v>42734</v>
      </c>
      <c r="H4351" s="1">
        <v>2016</v>
      </c>
      <c r="I4351" s="1" t="s">
        <v>4</v>
      </c>
      <c r="J4351" s="1" t="s">
        <v>42</v>
      </c>
      <c r="K4351" s="1" t="s">
        <v>19959</v>
      </c>
      <c r="L4351" s="2" t="s">
        <v>37</v>
      </c>
      <c r="M4351" s="2">
        <v>6</v>
      </c>
      <c r="N4351" s="2">
        <v>639</v>
      </c>
      <c r="O4351" s="2">
        <v>996</v>
      </c>
      <c r="P4351" s="2">
        <v>90</v>
      </c>
      <c r="Q4351" s="4">
        <f t="shared" si="67"/>
        <v>1.5586854460093897</v>
      </c>
    </row>
    <row r="4352" spans="1:17">
      <c r="A4352" s="1" t="s">
        <v>19960</v>
      </c>
      <c r="B4352" s="1" t="s">
        <v>1</v>
      </c>
      <c r="C4352" s="1" t="s">
        <v>19961</v>
      </c>
      <c r="D4352" s="55" t="s">
        <v>10</v>
      </c>
      <c r="E4352" s="66" t="s">
        <v>19962</v>
      </c>
      <c r="F4352" s="55" t="s">
        <v>41</v>
      </c>
      <c r="G4352" s="3">
        <v>43784</v>
      </c>
      <c r="H4352" s="1">
        <v>2017</v>
      </c>
      <c r="I4352" s="1" t="s">
        <v>4</v>
      </c>
      <c r="J4352" s="1" t="s">
        <v>42</v>
      </c>
      <c r="K4352" s="1" t="s">
        <v>19963</v>
      </c>
      <c r="L4352" s="2" t="s">
        <v>37</v>
      </c>
      <c r="M4352" s="2">
        <v>10</v>
      </c>
      <c r="N4352" s="2">
        <v>522</v>
      </c>
      <c r="O4352" s="2">
        <v>893</v>
      </c>
      <c r="P4352" s="2">
        <v>85</v>
      </c>
      <c r="Q4352" s="4">
        <f t="shared" si="67"/>
        <v>1.710727969348659</v>
      </c>
    </row>
    <row r="4353" spans="1:17">
      <c r="A4353" s="1" t="s">
        <v>19964</v>
      </c>
      <c r="B4353" s="1" t="s">
        <v>17</v>
      </c>
      <c r="C4353" s="1" t="s">
        <v>19965</v>
      </c>
      <c r="D4353" s="55" t="s">
        <v>19966</v>
      </c>
      <c r="E4353" s="66" t="s">
        <v>19967</v>
      </c>
      <c r="F4353" s="55" t="s">
        <v>1164</v>
      </c>
      <c r="G4353" s="3">
        <v>43328</v>
      </c>
      <c r="H4353" s="1">
        <v>2001</v>
      </c>
      <c r="I4353" s="1" t="s">
        <v>357</v>
      </c>
      <c r="J4353" s="1" t="s">
        <v>156</v>
      </c>
      <c r="K4353" s="1" t="s">
        <v>19968</v>
      </c>
      <c r="L4353" s="2" t="s">
        <v>37</v>
      </c>
      <c r="M4353" s="2">
        <v>6</v>
      </c>
      <c r="N4353" s="2">
        <v>406</v>
      </c>
      <c r="O4353" s="2">
        <v>949</v>
      </c>
      <c r="P4353" s="2">
        <v>83</v>
      </c>
      <c r="Q4353" s="4">
        <f t="shared" si="67"/>
        <v>2.3374384236453203</v>
      </c>
    </row>
    <row r="4354" spans="1:17">
      <c r="A4354" s="1" t="s">
        <v>19969</v>
      </c>
      <c r="B4354" s="1" t="s">
        <v>17</v>
      </c>
      <c r="C4354" s="1" t="s">
        <v>19970</v>
      </c>
      <c r="D4354" s="55" t="s">
        <v>19971</v>
      </c>
      <c r="E4354" s="55" t="s">
        <v>19972</v>
      </c>
      <c r="F4354" s="55" t="s">
        <v>299</v>
      </c>
      <c r="G4354" s="3">
        <v>42929</v>
      </c>
      <c r="H4354" s="1">
        <v>2015</v>
      </c>
      <c r="I4354" s="1" t="s">
        <v>342</v>
      </c>
      <c r="J4354" s="1" t="s">
        <v>35</v>
      </c>
      <c r="K4354" s="1" t="s">
        <v>19973</v>
      </c>
      <c r="L4354" s="2" t="s">
        <v>30</v>
      </c>
      <c r="M4354" s="2">
        <v>9</v>
      </c>
      <c r="N4354" s="2">
        <v>670</v>
      </c>
      <c r="O4354" s="2">
        <v>984</v>
      </c>
      <c r="P4354" s="2">
        <v>80</v>
      </c>
      <c r="Q4354" s="4">
        <f t="shared" ref="Q4354:Q4417" si="68">IFERROR(O4354/N4354,0)</f>
        <v>1.4686567164179105</v>
      </c>
    </row>
    <row r="4355" spans="1:17">
      <c r="A4355" s="1" t="s">
        <v>19974</v>
      </c>
      <c r="B4355" s="1" t="s">
        <v>1</v>
      </c>
      <c r="C4355" s="1" t="s">
        <v>19975</v>
      </c>
      <c r="D4355" s="55" t="s">
        <v>10</v>
      </c>
      <c r="E4355" s="66" t="s">
        <v>19976</v>
      </c>
      <c r="F4355" s="55" t="s">
        <v>41</v>
      </c>
      <c r="G4355" s="3">
        <v>43946</v>
      </c>
      <c r="H4355" s="1">
        <v>2017</v>
      </c>
      <c r="I4355" s="1" t="s">
        <v>4</v>
      </c>
      <c r="J4355" s="1" t="s">
        <v>42</v>
      </c>
      <c r="K4355" s="1" t="s">
        <v>19977</v>
      </c>
      <c r="L4355" s="2" t="s">
        <v>37</v>
      </c>
      <c r="M4355" s="2">
        <v>9</v>
      </c>
      <c r="N4355" s="2">
        <v>576</v>
      </c>
      <c r="O4355" s="2">
        <v>882</v>
      </c>
      <c r="P4355" s="2">
        <v>82</v>
      </c>
      <c r="Q4355" s="4">
        <f t="shared" si="68"/>
        <v>1.53125</v>
      </c>
    </row>
    <row r="4356" spans="1:17">
      <c r="A4356" s="1" t="s">
        <v>19978</v>
      </c>
      <c r="B4356" s="1" t="s">
        <v>1</v>
      </c>
      <c r="C4356" s="1" t="s">
        <v>19979</v>
      </c>
      <c r="D4356" s="55" t="s">
        <v>10</v>
      </c>
      <c r="E4356" s="66" t="s">
        <v>19980</v>
      </c>
      <c r="F4356" s="55" t="s">
        <v>41</v>
      </c>
      <c r="G4356" s="3">
        <v>43983</v>
      </c>
      <c r="H4356" s="1">
        <v>2017</v>
      </c>
      <c r="I4356" s="1" t="s">
        <v>4</v>
      </c>
      <c r="J4356" s="1" t="s">
        <v>42</v>
      </c>
      <c r="K4356" s="1" t="s">
        <v>19981</v>
      </c>
      <c r="L4356" s="2" t="s">
        <v>30</v>
      </c>
      <c r="M4356" s="2">
        <v>7</v>
      </c>
      <c r="N4356" s="2">
        <v>635</v>
      </c>
      <c r="O4356" s="2">
        <v>737</v>
      </c>
      <c r="P4356" s="2">
        <v>90</v>
      </c>
      <c r="Q4356" s="4">
        <f t="shared" si="68"/>
        <v>1.1606299212598425</v>
      </c>
    </row>
    <row r="4357" spans="1:17">
      <c r="A4357" s="1" t="s">
        <v>19982</v>
      </c>
      <c r="B4357" s="1" t="s">
        <v>17</v>
      </c>
      <c r="C4357" s="1" t="s">
        <v>19983</v>
      </c>
      <c r="D4357" s="55" t="s">
        <v>19984</v>
      </c>
      <c r="E4357" s="66" t="s">
        <v>19985</v>
      </c>
      <c r="F4357" s="55" t="s">
        <v>12</v>
      </c>
      <c r="G4357" s="3">
        <v>43709</v>
      </c>
      <c r="H4357" s="1">
        <v>2009</v>
      </c>
      <c r="I4357" s="1" t="s">
        <v>469</v>
      </c>
      <c r="J4357" s="1" t="s">
        <v>232</v>
      </c>
      <c r="K4357" s="1" t="s">
        <v>19986</v>
      </c>
      <c r="L4357" s="2" t="s">
        <v>123</v>
      </c>
      <c r="M4357" s="2">
        <v>8</v>
      </c>
      <c r="N4357" s="2">
        <v>529</v>
      </c>
      <c r="O4357" s="2">
        <v>921</v>
      </c>
      <c r="P4357" s="2">
        <v>83</v>
      </c>
      <c r="Q4357" s="4">
        <f t="shared" si="68"/>
        <v>1.7410207939508506</v>
      </c>
    </row>
    <row r="4358" spans="1:17">
      <c r="A4358" s="1" t="s">
        <v>19987</v>
      </c>
      <c r="B4358" s="1" t="s">
        <v>17</v>
      </c>
      <c r="C4358" s="1" t="s">
        <v>19988</v>
      </c>
      <c r="D4358" s="55" t="s">
        <v>1238</v>
      </c>
      <c r="E4358" s="66" t="s">
        <v>19989</v>
      </c>
      <c r="F4358" s="55" t="s">
        <v>242</v>
      </c>
      <c r="G4358" s="3">
        <v>43970</v>
      </c>
      <c r="H4358" s="1">
        <v>2008</v>
      </c>
      <c r="I4358" s="1" t="s">
        <v>213</v>
      </c>
      <c r="J4358" s="1" t="s">
        <v>409</v>
      </c>
      <c r="K4358" s="1" t="s">
        <v>19990</v>
      </c>
      <c r="L4358" s="2" t="s">
        <v>71</v>
      </c>
      <c r="M4358" s="2">
        <v>10</v>
      </c>
      <c r="N4358" s="2">
        <v>612</v>
      </c>
      <c r="O4358" s="2">
        <v>798</v>
      </c>
      <c r="P4358" s="2">
        <v>86</v>
      </c>
      <c r="Q4358" s="4">
        <f t="shared" si="68"/>
        <v>1.303921568627451</v>
      </c>
    </row>
    <row r="4359" spans="1:17">
      <c r="A4359" s="1" t="s">
        <v>19991</v>
      </c>
      <c r="B4359" s="1" t="s">
        <v>17</v>
      </c>
      <c r="C4359" s="1" t="s">
        <v>19992</v>
      </c>
      <c r="D4359" s="55" t="s">
        <v>8079</v>
      </c>
      <c r="E4359" s="66" t="s">
        <v>19993</v>
      </c>
      <c r="F4359" s="55" t="s">
        <v>19994</v>
      </c>
      <c r="G4359" s="3">
        <v>44113</v>
      </c>
      <c r="H4359" s="1">
        <v>2018</v>
      </c>
      <c r="I4359" s="1" t="s">
        <v>34</v>
      </c>
      <c r="J4359" s="1" t="s">
        <v>409</v>
      </c>
      <c r="K4359" s="1" t="s">
        <v>19995</v>
      </c>
      <c r="L4359" s="2" t="s">
        <v>30</v>
      </c>
      <c r="M4359" s="2">
        <v>6</v>
      </c>
      <c r="N4359" s="2">
        <v>682</v>
      </c>
      <c r="O4359" s="2">
        <v>728</v>
      </c>
      <c r="P4359" s="2">
        <v>84</v>
      </c>
      <c r="Q4359" s="4">
        <f t="shared" si="68"/>
        <v>1.0674486803519061</v>
      </c>
    </row>
    <row r="4360" spans="1:17">
      <c r="A4360" s="1" t="s">
        <v>19996</v>
      </c>
      <c r="B4360" s="1" t="s">
        <v>17</v>
      </c>
      <c r="C4360" s="1" t="s">
        <v>19997</v>
      </c>
      <c r="D4360" s="55" t="s">
        <v>19998</v>
      </c>
      <c r="E4360" s="66" t="s">
        <v>19999</v>
      </c>
      <c r="F4360" s="55" t="s">
        <v>363</v>
      </c>
      <c r="G4360" s="3">
        <v>43944</v>
      </c>
      <c r="H4360" s="1">
        <v>2016</v>
      </c>
      <c r="I4360" s="1" t="s">
        <v>432</v>
      </c>
      <c r="J4360" s="1" t="s">
        <v>409</v>
      </c>
      <c r="K4360" s="1" t="s">
        <v>20000</v>
      </c>
      <c r="L4360" s="2" t="s">
        <v>15</v>
      </c>
      <c r="M4360" s="2">
        <v>8</v>
      </c>
      <c r="N4360" s="2">
        <v>601</v>
      </c>
      <c r="O4360" s="2">
        <v>802</v>
      </c>
      <c r="P4360" s="2">
        <v>90</v>
      </c>
      <c r="Q4360" s="4">
        <f t="shared" si="68"/>
        <v>1.3344425956738768</v>
      </c>
    </row>
    <row r="4361" spans="1:17">
      <c r="A4361" s="1" t="s">
        <v>20001</v>
      </c>
      <c r="B4361" s="1" t="s">
        <v>17</v>
      </c>
      <c r="C4361" s="1" t="s">
        <v>20002</v>
      </c>
      <c r="D4361" s="55" t="s">
        <v>19998</v>
      </c>
      <c r="E4361" s="66" t="s">
        <v>707</v>
      </c>
      <c r="F4361" s="55" t="s">
        <v>363</v>
      </c>
      <c r="G4361" s="3">
        <v>43944</v>
      </c>
      <c r="H4361" s="1">
        <v>2019</v>
      </c>
      <c r="I4361" s="1" t="s">
        <v>243</v>
      </c>
      <c r="J4361" s="1" t="s">
        <v>409</v>
      </c>
      <c r="K4361" s="1" t="s">
        <v>20003</v>
      </c>
      <c r="L4361" s="2" t="s">
        <v>37</v>
      </c>
      <c r="M4361" s="2">
        <v>6</v>
      </c>
      <c r="N4361" s="2">
        <v>662</v>
      </c>
      <c r="O4361" s="2">
        <v>789</v>
      </c>
      <c r="P4361" s="2">
        <v>83</v>
      </c>
      <c r="Q4361" s="4">
        <f t="shared" si="68"/>
        <v>1.1918429003021147</v>
      </c>
    </row>
    <row r="4362" spans="1:17">
      <c r="A4362" s="1" t="s">
        <v>20004</v>
      </c>
      <c r="B4362" s="1" t="s">
        <v>17</v>
      </c>
      <c r="C4362" s="1" t="s">
        <v>20005</v>
      </c>
      <c r="D4362" s="55" t="s">
        <v>20006</v>
      </c>
      <c r="E4362" s="66" t="s">
        <v>20007</v>
      </c>
      <c r="F4362" s="55" t="s">
        <v>12</v>
      </c>
      <c r="G4362" s="3">
        <v>43374</v>
      </c>
      <c r="H4362" s="1">
        <v>2009</v>
      </c>
      <c r="I4362" s="1" t="s">
        <v>1073</v>
      </c>
      <c r="J4362" s="1" t="s">
        <v>50</v>
      </c>
      <c r="K4362" s="1" t="s">
        <v>20008</v>
      </c>
      <c r="L4362" s="2" t="s">
        <v>30</v>
      </c>
      <c r="M4362" s="2">
        <v>6</v>
      </c>
      <c r="N4362" s="2">
        <v>451</v>
      </c>
      <c r="O4362" s="2">
        <v>922</v>
      </c>
      <c r="P4362" s="2">
        <v>85</v>
      </c>
      <c r="Q4362" s="4">
        <f t="shared" si="68"/>
        <v>2.0443458980044347</v>
      </c>
    </row>
    <row r="4363" spans="1:17">
      <c r="A4363" s="1" t="s">
        <v>20009</v>
      </c>
      <c r="B4363" s="1" t="s">
        <v>1</v>
      </c>
      <c r="C4363" s="1" t="s">
        <v>20010</v>
      </c>
      <c r="D4363" s="55" t="s">
        <v>10</v>
      </c>
      <c r="E4363" s="55" t="s">
        <v>20011</v>
      </c>
      <c r="F4363" s="55" t="s">
        <v>299</v>
      </c>
      <c r="G4363" s="3">
        <v>43497</v>
      </c>
      <c r="H4363" s="1">
        <v>2013</v>
      </c>
      <c r="I4363" s="1" t="s">
        <v>4</v>
      </c>
      <c r="J4363" s="1" t="s">
        <v>924</v>
      </c>
      <c r="K4363" s="1" t="s">
        <v>20012</v>
      </c>
      <c r="L4363" s="2" t="s">
        <v>30</v>
      </c>
      <c r="M4363" s="2">
        <v>9</v>
      </c>
      <c r="N4363" s="2">
        <v>466</v>
      </c>
      <c r="O4363" s="2">
        <v>985</v>
      </c>
      <c r="P4363" s="2">
        <v>82</v>
      </c>
      <c r="Q4363" s="4">
        <f t="shared" si="68"/>
        <v>2.1137339055793993</v>
      </c>
    </row>
    <row r="4364" spans="1:17">
      <c r="A4364" s="1" t="s">
        <v>20013</v>
      </c>
      <c r="B4364" s="1" t="s">
        <v>17</v>
      </c>
      <c r="C4364" s="1" t="s">
        <v>20014</v>
      </c>
      <c r="D4364" s="55" t="s">
        <v>15703</v>
      </c>
      <c r="E4364" s="66" t="s">
        <v>20015</v>
      </c>
      <c r="F4364" s="55" t="s">
        <v>12</v>
      </c>
      <c r="G4364" s="3">
        <v>43353</v>
      </c>
      <c r="H4364" s="1">
        <v>2018</v>
      </c>
      <c r="I4364" s="1" t="s">
        <v>786</v>
      </c>
      <c r="J4364" s="1" t="s">
        <v>1178</v>
      </c>
      <c r="K4364" s="1" t="s">
        <v>20016</v>
      </c>
      <c r="L4364" s="2" t="s">
        <v>37</v>
      </c>
      <c r="M4364" s="2">
        <v>9</v>
      </c>
      <c r="N4364" s="2">
        <v>640</v>
      </c>
      <c r="O4364" s="2">
        <v>807</v>
      </c>
      <c r="P4364" s="2">
        <v>90</v>
      </c>
      <c r="Q4364" s="4">
        <f t="shared" si="68"/>
        <v>1.2609375</v>
      </c>
    </row>
    <row r="4365" spans="1:17">
      <c r="A4365" s="1" t="s">
        <v>20017</v>
      </c>
      <c r="B4365" s="1" t="s">
        <v>17</v>
      </c>
      <c r="C4365" s="1" t="s">
        <v>20018</v>
      </c>
      <c r="D4365" s="55" t="s">
        <v>15185</v>
      </c>
      <c r="E4365" s="66" t="s">
        <v>20019</v>
      </c>
      <c r="F4365" s="55" t="s">
        <v>237</v>
      </c>
      <c r="G4365" s="3">
        <v>43511</v>
      </c>
      <c r="H4365" s="1">
        <v>2017</v>
      </c>
      <c r="I4365" s="1" t="s">
        <v>1073</v>
      </c>
      <c r="J4365" s="1" t="s">
        <v>409</v>
      </c>
      <c r="K4365" s="1" t="s">
        <v>20020</v>
      </c>
      <c r="L4365" s="2" t="s">
        <v>30</v>
      </c>
      <c r="M4365" s="2">
        <v>9</v>
      </c>
      <c r="N4365" s="2">
        <v>430</v>
      </c>
      <c r="O4365" s="2">
        <v>770</v>
      </c>
      <c r="P4365" s="2">
        <v>85</v>
      </c>
      <c r="Q4365" s="4">
        <f t="shared" si="68"/>
        <v>1.7906976744186047</v>
      </c>
    </row>
    <row r="4366" spans="1:17">
      <c r="A4366" s="1" t="s">
        <v>20021</v>
      </c>
      <c r="B4366" s="1" t="s">
        <v>17</v>
      </c>
      <c r="C4366" s="1" t="s">
        <v>20022</v>
      </c>
      <c r="D4366" s="55" t="s">
        <v>20023</v>
      </c>
      <c r="E4366" s="66" t="s">
        <v>20024</v>
      </c>
      <c r="F4366" s="55" t="s">
        <v>111</v>
      </c>
      <c r="G4366" s="3">
        <v>43306</v>
      </c>
      <c r="H4366" s="1">
        <v>2012</v>
      </c>
      <c r="I4366" s="1" t="s">
        <v>1246</v>
      </c>
      <c r="J4366" s="1" t="s">
        <v>313</v>
      </c>
      <c r="K4366" s="1" t="s">
        <v>20025</v>
      </c>
      <c r="L4366" s="2" t="s">
        <v>30</v>
      </c>
      <c r="M4366" s="2">
        <v>10</v>
      </c>
      <c r="N4366" s="2">
        <v>562</v>
      </c>
      <c r="O4366" s="2">
        <v>867</v>
      </c>
      <c r="P4366" s="2">
        <v>81</v>
      </c>
      <c r="Q4366" s="4">
        <f t="shared" si="68"/>
        <v>1.5427046263345197</v>
      </c>
    </row>
    <row r="4367" spans="1:17">
      <c r="A4367" s="1" t="s">
        <v>20026</v>
      </c>
      <c r="B4367" s="1" t="s">
        <v>17</v>
      </c>
      <c r="C4367" s="1" t="s">
        <v>20027</v>
      </c>
      <c r="D4367" s="55" t="s">
        <v>20028</v>
      </c>
      <c r="E4367" s="66" t="s">
        <v>20029</v>
      </c>
      <c r="F4367" s="55" t="s">
        <v>348</v>
      </c>
      <c r="G4367" s="3">
        <v>42682</v>
      </c>
      <c r="H4367" s="1">
        <v>2016</v>
      </c>
      <c r="I4367" s="1" t="s">
        <v>500</v>
      </c>
      <c r="J4367" s="1" t="s">
        <v>271</v>
      </c>
      <c r="K4367" s="1" t="s">
        <v>20030</v>
      </c>
      <c r="L4367" s="2" t="s">
        <v>37</v>
      </c>
      <c r="M4367" s="2">
        <v>10</v>
      </c>
      <c r="N4367" s="2">
        <v>419</v>
      </c>
      <c r="O4367" s="2">
        <v>771</v>
      </c>
      <c r="P4367" s="2">
        <v>89</v>
      </c>
      <c r="Q4367" s="4">
        <f t="shared" si="68"/>
        <v>1.8400954653937946</v>
      </c>
    </row>
    <row r="4368" spans="1:17">
      <c r="A4368" s="1" t="s">
        <v>20031</v>
      </c>
      <c r="B4368" s="1" t="s">
        <v>17</v>
      </c>
      <c r="C4368" s="1" t="s">
        <v>20032</v>
      </c>
      <c r="D4368" s="55" t="s">
        <v>20033</v>
      </c>
      <c r="E4368" s="66" t="s">
        <v>20034</v>
      </c>
      <c r="F4368" s="55" t="s">
        <v>1049</v>
      </c>
      <c r="G4368" s="3">
        <v>43615</v>
      </c>
      <c r="H4368" s="1">
        <v>2011</v>
      </c>
      <c r="I4368" s="1" t="s">
        <v>342</v>
      </c>
      <c r="J4368" s="1" t="s">
        <v>448</v>
      </c>
      <c r="K4368" s="1" t="s">
        <v>20035</v>
      </c>
      <c r="L4368" s="2" t="s">
        <v>52</v>
      </c>
      <c r="M4368" s="2">
        <v>8</v>
      </c>
      <c r="N4368" s="2">
        <v>462</v>
      </c>
      <c r="O4368" s="2">
        <v>949</v>
      </c>
      <c r="P4368" s="2">
        <v>83</v>
      </c>
      <c r="Q4368" s="4">
        <f t="shared" si="68"/>
        <v>2.054112554112554</v>
      </c>
    </row>
    <row r="4369" spans="1:17">
      <c r="A4369" s="1" t="s">
        <v>20036</v>
      </c>
      <c r="B4369" s="1" t="s">
        <v>17</v>
      </c>
      <c r="C4369" s="55" t="s">
        <v>20037</v>
      </c>
      <c r="D4369" s="55" t="s">
        <v>20038</v>
      </c>
      <c r="E4369" s="66" t="s">
        <v>20039</v>
      </c>
      <c r="F4369" s="55" t="s">
        <v>282</v>
      </c>
      <c r="G4369" s="3">
        <v>43812</v>
      </c>
      <c r="H4369" s="1">
        <v>2017</v>
      </c>
      <c r="I4369" s="1" t="s">
        <v>34</v>
      </c>
      <c r="J4369" s="1" t="s">
        <v>409</v>
      </c>
      <c r="K4369" s="1" t="s">
        <v>20040</v>
      </c>
      <c r="L4369" s="2" t="s">
        <v>30</v>
      </c>
      <c r="M4369" s="2">
        <v>10</v>
      </c>
      <c r="N4369" s="2">
        <v>512</v>
      </c>
      <c r="O4369" s="2">
        <v>944</v>
      </c>
      <c r="P4369" s="2">
        <v>87</v>
      </c>
      <c r="Q4369" s="4">
        <f t="shared" si="68"/>
        <v>1.84375</v>
      </c>
    </row>
    <row r="4370" spans="1:17">
      <c r="A4370" s="1" t="s">
        <v>20041</v>
      </c>
      <c r="B4370" s="1" t="s">
        <v>17</v>
      </c>
      <c r="C4370" s="55" t="s">
        <v>20042</v>
      </c>
      <c r="D4370" s="55" t="s">
        <v>20043</v>
      </c>
      <c r="E4370" s="66" t="s">
        <v>20044</v>
      </c>
      <c r="F4370" s="64" t="s">
        <v>242</v>
      </c>
      <c r="G4370" s="3">
        <v>43573</v>
      </c>
      <c r="H4370" s="1">
        <v>2014</v>
      </c>
      <c r="I4370" s="1" t="s">
        <v>342</v>
      </c>
      <c r="J4370" s="1" t="s">
        <v>409</v>
      </c>
      <c r="K4370" s="1" t="s">
        <v>20045</v>
      </c>
      <c r="L4370" s="2" t="s">
        <v>37</v>
      </c>
      <c r="M4370" s="2">
        <v>6</v>
      </c>
      <c r="N4370" s="2">
        <v>633</v>
      </c>
      <c r="O4370" s="2">
        <v>906</v>
      </c>
      <c r="P4370" s="2">
        <v>83</v>
      </c>
      <c r="Q4370" s="4">
        <f t="shared" si="68"/>
        <v>1.4312796208530805</v>
      </c>
    </row>
    <row r="4371" spans="1:17">
      <c r="A4371" s="1" t="s">
        <v>20046</v>
      </c>
      <c r="B4371" s="1" t="s">
        <v>1</v>
      </c>
      <c r="C4371" s="1" t="s">
        <v>20047</v>
      </c>
      <c r="D4371" s="55" t="s">
        <v>10</v>
      </c>
      <c r="E4371" s="66" t="s">
        <v>20048</v>
      </c>
      <c r="F4371" s="55" t="s">
        <v>207</v>
      </c>
      <c r="G4371" s="3">
        <v>44047</v>
      </c>
      <c r="H4371" s="1">
        <v>2020</v>
      </c>
      <c r="I4371" s="1" t="s">
        <v>4</v>
      </c>
      <c r="J4371" s="1" t="s">
        <v>904</v>
      </c>
      <c r="K4371" s="1" t="s">
        <v>20049</v>
      </c>
      <c r="L4371" s="2" t="s">
        <v>71</v>
      </c>
      <c r="M4371" s="2">
        <v>6</v>
      </c>
      <c r="N4371" s="2">
        <v>434</v>
      </c>
      <c r="O4371" s="2">
        <v>705</v>
      </c>
      <c r="P4371" s="2">
        <v>80</v>
      </c>
      <c r="Q4371" s="4">
        <f t="shared" si="68"/>
        <v>1.6244239631336406</v>
      </c>
    </row>
    <row r="4372" spans="1:17">
      <c r="A4372" s="1" t="s">
        <v>20050</v>
      </c>
      <c r="B4372" s="1" t="s">
        <v>1</v>
      </c>
      <c r="C4372" s="1" t="s">
        <v>20051</v>
      </c>
      <c r="D4372" s="55" t="s">
        <v>10</v>
      </c>
      <c r="E4372" s="66" t="s">
        <v>20052</v>
      </c>
      <c r="F4372" s="55" t="s">
        <v>12</v>
      </c>
      <c r="G4372" s="3">
        <v>43174</v>
      </c>
      <c r="H4372" s="1">
        <v>1999</v>
      </c>
      <c r="I4372" s="1" t="s">
        <v>4</v>
      </c>
      <c r="J4372" s="1" t="s">
        <v>20053</v>
      </c>
      <c r="K4372" s="1" t="s">
        <v>20054</v>
      </c>
      <c r="L4372" s="2" t="s">
        <v>37</v>
      </c>
      <c r="M4372" s="2">
        <v>6</v>
      </c>
      <c r="N4372" s="2">
        <v>577</v>
      </c>
      <c r="O4372" s="2">
        <v>976</v>
      </c>
      <c r="P4372" s="2">
        <v>90</v>
      </c>
      <c r="Q4372" s="4">
        <f t="shared" si="68"/>
        <v>1.6915077989601386</v>
      </c>
    </row>
    <row r="4373" spans="1:17">
      <c r="A4373" s="1" t="s">
        <v>20055</v>
      </c>
      <c r="B4373" s="1" t="s">
        <v>1</v>
      </c>
      <c r="C4373" s="1" t="s">
        <v>20056</v>
      </c>
      <c r="D4373" s="55" t="s">
        <v>10</v>
      </c>
      <c r="E4373" s="66" t="s">
        <v>20057</v>
      </c>
      <c r="F4373" s="55" t="s">
        <v>12</v>
      </c>
      <c r="G4373" s="3">
        <v>43426</v>
      </c>
      <c r="H4373" s="1">
        <v>2018</v>
      </c>
      <c r="I4373" s="1" t="s">
        <v>13</v>
      </c>
      <c r="J4373" s="1" t="s">
        <v>20053</v>
      </c>
      <c r="K4373" s="1" t="s">
        <v>20058</v>
      </c>
      <c r="L4373" s="2" t="s">
        <v>37</v>
      </c>
      <c r="M4373" s="2">
        <v>9</v>
      </c>
      <c r="N4373" s="2">
        <v>479</v>
      </c>
      <c r="O4373" s="2">
        <v>789</v>
      </c>
      <c r="P4373" s="2">
        <v>81</v>
      </c>
      <c r="Q4373" s="4">
        <f t="shared" si="68"/>
        <v>1.6471816283924843</v>
      </c>
    </row>
    <row r="4374" spans="1:17">
      <c r="A4374" s="1" t="s">
        <v>20059</v>
      </c>
      <c r="B4374" s="1" t="s">
        <v>17</v>
      </c>
      <c r="C4374" s="1" t="s">
        <v>20060</v>
      </c>
      <c r="D4374" s="55" t="s">
        <v>20061</v>
      </c>
      <c r="E4374" s="66" t="s">
        <v>20062</v>
      </c>
      <c r="F4374" s="55" t="s">
        <v>12</v>
      </c>
      <c r="G4374" s="3">
        <v>44197</v>
      </c>
      <c r="H4374" s="1">
        <v>1988</v>
      </c>
      <c r="I4374" s="1" t="s">
        <v>368</v>
      </c>
      <c r="J4374" s="1" t="s">
        <v>50</v>
      </c>
      <c r="K4374" s="1" t="s">
        <v>20063</v>
      </c>
      <c r="L4374" s="2" t="s">
        <v>52</v>
      </c>
      <c r="M4374" s="2">
        <v>10</v>
      </c>
      <c r="N4374" s="2">
        <v>577</v>
      </c>
      <c r="O4374" s="2">
        <v>887</v>
      </c>
      <c r="P4374" s="2">
        <v>85</v>
      </c>
      <c r="Q4374" s="4">
        <f t="shared" si="68"/>
        <v>1.5372616984402079</v>
      </c>
    </row>
    <row r="4375" spans="1:17">
      <c r="A4375" s="1" t="s">
        <v>20064</v>
      </c>
      <c r="B4375" s="1" t="s">
        <v>1</v>
      </c>
      <c r="C4375" s="1" t="s">
        <v>20065</v>
      </c>
      <c r="D4375" s="55" t="s">
        <v>10</v>
      </c>
      <c r="E4375" s="66" t="s">
        <v>20066</v>
      </c>
      <c r="F4375" s="55" t="s">
        <v>41</v>
      </c>
      <c r="G4375" s="3">
        <v>43972</v>
      </c>
      <c r="H4375" s="1">
        <v>2020</v>
      </c>
      <c r="I4375" s="1" t="s">
        <v>4</v>
      </c>
      <c r="J4375" s="1" t="s">
        <v>42</v>
      </c>
      <c r="K4375" s="1" t="s">
        <v>20067</v>
      </c>
      <c r="L4375" s="2" t="s">
        <v>30</v>
      </c>
      <c r="M4375" s="2">
        <v>9</v>
      </c>
      <c r="N4375" s="2">
        <v>410</v>
      </c>
      <c r="O4375" s="2">
        <v>998</v>
      </c>
      <c r="P4375" s="2">
        <v>90</v>
      </c>
      <c r="Q4375" s="4">
        <f t="shared" si="68"/>
        <v>2.4341463414634146</v>
      </c>
    </row>
    <row r="4376" spans="1:17">
      <c r="A4376" s="1" t="s">
        <v>20068</v>
      </c>
      <c r="B4376" s="1" t="s">
        <v>17</v>
      </c>
      <c r="C4376" s="1" t="s">
        <v>20069</v>
      </c>
      <c r="D4376" s="55" t="s">
        <v>11839</v>
      </c>
      <c r="E4376" s="66" t="s">
        <v>20070</v>
      </c>
      <c r="F4376" s="55" t="s">
        <v>3991</v>
      </c>
      <c r="G4376" s="3">
        <v>43709</v>
      </c>
      <c r="H4376" s="1">
        <v>2003</v>
      </c>
      <c r="I4376" s="1" t="s">
        <v>3453</v>
      </c>
      <c r="J4376" s="1" t="s">
        <v>262</v>
      </c>
      <c r="K4376" s="1" t="s">
        <v>20071</v>
      </c>
      <c r="L4376" s="2" t="s">
        <v>52</v>
      </c>
      <c r="M4376" s="2">
        <v>7</v>
      </c>
      <c r="N4376" s="2">
        <v>447</v>
      </c>
      <c r="O4376" s="2">
        <v>880</v>
      </c>
      <c r="P4376" s="2">
        <v>82</v>
      </c>
      <c r="Q4376" s="4">
        <f t="shared" si="68"/>
        <v>1.9686800894854586</v>
      </c>
    </row>
    <row r="4377" spans="1:17">
      <c r="A4377" s="1" t="s">
        <v>20072</v>
      </c>
      <c r="B4377" s="1" t="s">
        <v>1</v>
      </c>
      <c r="C4377" s="1" t="s">
        <v>20073</v>
      </c>
      <c r="D4377" s="55" t="s">
        <v>10</v>
      </c>
      <c r="E4377" s="66" t="s">
        <v>20074</v>
      </c>
      <c r="F4377" s="55" t="s">
        <v>219</v>
      </c>
      <c r="G4377" s="3">
        <v>42917</v>
      </c>
      <c r="H4377" s="1">
        <v>2014</v>
      </c>
      <c r="I4377" s="1" t="s">
        <v>4</v>
      </c>
      <c r="J4377" s="1" t="s">
        <v>113</v>
      </c>
      <c r="K4377" s="1" t="s">
        <v>20075</v>
      </c>
      <c r="L4377" s="2" t="s">
        <v>37</v>
      </c>
      <c r="M4377" s="2">
        <v>10</v>
      </c>
      <c r="N4377" s="2">
        <v>419</v>
      </c>
      <c r="O4377" s="2">
        <v>969</v>
      </c>
      <c r="P4377" s="2">
        <v>82</v>
      </c>
      <c r="Q4377" s="4">
        <f t="shared" si="68"/>
        <v>2.3126491646778042</v>
      </c>
    </row>
    <row r="4378" spans="1:17">
      <c r="A4378" s="1" t="s">
        <v>20076</v>
      </c>
      <c r="B4378" s="1" t="s">
        <v>17</v>
      </c>
      <c r="C4378" s="1" t="s">
        <v>20077</v>
      </c>
      <c r="D4378" s="55" t="s">
        <v>20078</v>
      </c>
      <c r="E4378" s="66" t="s">
        <v>20079</v>
      </c>
      <c r="F4378" s="55" t="s">
        <v>68</v>
      </c>
      <c r="G4378" s="3">
        <v>43313</v>
      </c>
      <c r="H4378" s="1">
        <v>2017</v>
      </c>
      <c r="I4378" s="1" t="s">
        <v>120</v>
      </c>
      <c r="J4378" s="1" t="s">
        <v>149</v>
      </c>
      <c r="K4378" s="1" t="s">
        <v>20080</v>
      </c>
      <c r="L4378" s="2" t="s">
        <v>71</v>
      </c>
      <c r="M4378" s="2">
        <v>8</v>
      </c>
      <c r="N4378" s="2">
        <v>453</v>
      </c>
      <c r="O4378" s="2">
        <v>722</v>
      </c>
      <c r="P4378" s="2">
        <v>81</v>
      </c>
      <c r="Q4378" s="4">
        <f t="shared" si="68"/>
        <v>1.5938189845474613</v>
      </c>
    </row>
    <row r="4379" spans="1:17">
      <c r="A4379" s="1" t="s">
        <v>20081</v>
      </c>
      <c r="B4379" s="1" t="s">
        <v>1</v>
      </c>
      <c r="C4379" s="1" t="s">
        <v>20082</v>
      </c>
      <c r="D4379" s="55" t="s">
        <v>10</v>
      </c>
      <c r="E4379" s="66" t="s">
        <v>20083</v>
      </c>
      <c r="F4379" s="55" t="s">
        <v>463</v>
      </c>
      <c r="G4379" s="3">
        <v>43797</v>
      </c>
      <c r="H4379" s="1">
        <v>2019</v>
      </c>
      <c r="I4379" s="1" t="s">
        <v>4</v>
      </c>
      <c r="J4379" s="1" t="s">
        <v>981</v>
      </c>
      <c r="K4379" s="1" t="s">
        <v>20084</v>
      </c>
      <c r="L4379" s="2" t="s">
        <v>30</v>
      </c>
      <c r="M4379" s="2">
        <v>7</v>
      </c>
      <c r="N4379" s="2">
        <v>518</v>
      </c>
      <c r="O4379" s="2">
        <v>955</v>
      </c>
      <c r="P4379" s="2">
        <v>81</v>
      </c>
      <c r="Q4379" s="4">
        <f t="shared" si="68"/>
        <v>1.8436293436293436</v>
      </c>
    </row>
    <row r="4380" spans="1:17">
      <c r="A4380" s="1" t="s">
        <v>20085</v>
      </c>
      <c r="B4380" s="1" t="s">
        <v>1</v>
      </c>
      <c r="C4380" s="1" t="s">
        <v>20086</v>
      </c>
      <c r="D4380" s="55" t="s">
        <v>12943</v>
      </c>
      <c r="E4380" s="55" t="s">
        <v>19694</v>
      </c>
      <c r="F4380" s="55" t="s">
        <v>299</v>
      </c>
      <c r="G4380" s="3">
        <v>43092</v>
      </c>
      <c r="H4380" s="1">
        <v>2017</v>
      </c>
      <c r="I4380" s="1" t="s">
        <v>4</v>
      </c>
      <c r="J4380" s="1" t="s">
        <v>924</v>
      </c>
      <c r="K4380" s="1" t="s">
        <v>20087</v>
      </c>
      <c r="L4380" s="2" t="s">
        <v>71</v>
      </c>
      <c r="M4380" s="2">
        <v>8</v>
      </c>
      <c r="N4380" s="2">
        <v>514</v>
      </c>
      <c r="O4380" s="2">
        <v>926</v>
      </c>
      <c r="P4380" s="2">
        <v>88</v>
      </c>
      <c r="Q4380" s="4">
        <f t="shared" si="68"/>
        <v>1.8015564202334631</v>
      </c>
    </row>
    <row r="4381" spans="1:17">
      <c r="A4381" s="1" t="s">
        <v>20088</v>
      </c>
      <c r="B4381" s="1" t="s">
        <v>17</v>
      </c>
      <c r="C4381" s="1" t="s">
        <v>20089</v>
      </c>
      <c r="D4381" s="55" t="s">
        <v>20090</v>
      </c>
      <c r="E4381" s="66" t="s">
        <v>20091</v>
      </c>
      <c r="F4381" s="55" t="s">
        <v>68</v>
      </c>
      <c r="G4381" s="3">
        <v>43392</v>
      </c>
      <c r="H4381" s="1">
        <v>2013</v>
      </c>
      <c r="I4381" s="1" t="s">
        <v>965</v>
      </c>
      <c r="J4381" s="1" t="s">
        <v>214</v>
      </c>
      <c r="K4381" s="1" t="s">
        <v>20092</v>
      </c>
      <c r="L4381" s="2" t="s">
        <v>37</v>
      </c>
      <c r="M4381" s="2">
        <v>6</v>
      </c>
      <c r="N4381" s="2">
        <v>466</v>
      </c>
      <c r="O4381" s="2">
        <v>902</v>
      </c>
      <c r="P4381" s="2">
        <v>88</v>
      </c>
      <c r="Q4381" s="4">
        <f t="shared" si="68"/>
        <v>1.9356223175965666</v>
      </c>
    </row>
    <row r="4382" spans="1:17">
      <c r="A4382" s="1" t="s">
        <v>20093</v>
      </c>
      <c r="B4382" s="1" t="s">
        <v>17</v>
      </c>
      <c r="C4382" s="1" t="s">
        <v>20094</v>
      </c>
      <c r="D4382" s="55" t="s">
        <v>1934</v>
      </c>
      <c r="E4382" s="66" t="s">
        <v>20095</v>
      </c>
      <c r="F4382" s="55" t="s">
        <v>68</v>
      </c>
      <c r="G4382" s="3">
        <v>43340</v>
      </c>
      <c r="H4382" s="1">
        <v>2017</v>
      </c>
      <c r="I4382" s="1" t="s">
        <v>3716</v>
      </c>
      <c r="J4382" s="1" t="s">
        <v>554</v>
      </c>
      <c r="K4382" s="1" t="s">
        <v>20096</v>
      </c>
      <c r="L4382" s="2" t="s">
        <v>37</v>
      </c>
      <c r="M4382" s="2">
        <v>9</v>
      </c>
      <c r="N4382" s="2">
        <v>441</v>
      </c>
      <c r="O4382" s="2">
        <v>912</v>
      </c>
      <c r="P4382" s="2">
        <v>89</v>
      </c>
      <c r="Q4382" s="4">
        <f t="shared" si="68"/>
        <v>2.0680272108843538</v>
      </c>
    </row>
    <row r="4383" spans="1:17">
      <c r="A4383" s="1" t="s">
        <v>20097</v>
      </c>
      <c r="B4383" s="1" t="s">
        <v>17</v>
      </c>
      <c r="C4383" s="1" t="s">
        <v>20098</v>
      </c>
      <c r="D4383" s="55" t="s">
        <v>19512</v>
      </c>
      <c r="E4383" s="66" t="s">
        <v>20099</v>
      </c>
      <c r="F4383" s="55" t="s">
        <v>68</v>
      </c>
      <c r="G4383" s="3">
        <v>43374</v>
      </c>
      <c r="H4383" s="1">
        <v>2014</v>
      </c>
      <c r="I4383" s="1" t="s">
        <v>2156</v>
      </c>
      <c r="J4383" s="1" t="s">
        <v>313</v>
      </c>
      <c r="K4383" s="1" t="s">
        <v>20100</v>
      </c>
      <c r="L4383" s="2" t="s">
        <v>37</v>
      </c>
      <c r="M4383" s="2">
        <v>8</v>
      </c>
      <c r="N4383" s="2">
        <v>652</v>
      </c>
      <c r="O4383" s="2">
        <v>961</v>
      </c>
      <c r="P4383" s="2">
        <v>82</v>
      </c>
      <c r="Q4383" s="4">
        <f t="shared" si="68"/>
        <v>1.4739263803680982</v>
      </c>
    </row>
    <row r="4384" spans="1:17">
      <c r="A4384" s="1" t="s">
        <v>20101</v>
      </c>
      <c r="B4384" s="1" t="s">
        <v>17</v>
      </c>
      <c r="C4384" s="1" t="s">
        <v>20102</v>
      </c>
      <c r="D4384" s="55" t="s">
        <v>8680</v>
      </c>
      <c r="E4384" s="66" t="s">
        <v>20103</v>
      </c>
      <c r="F4384" s="55" t="s">
        <v>1403</v>
      </c>
      <c r="G4384" s="3">
        <v>43770</v>
      </c>
      <c r="H4384" s="1">
        <v>2006</v>
      </c>
      <c r="I4384" s="1" t="s">
        <v>99</v>
      </c>
      <c r="J4384" s="1" t="s">
        <v>3904</v>
      </c>
      <c r="K4384" s="1" t="s">
        <v>20104</v>
      </c>
      <c r="L4384" s="2" t="s">
        <v>942</v>
      </c>
      <c r="M4384" s="2">
        <v>9</v>
      </c>
      <c r="N4384" s="2">
        <v>459</v>
      </c>
      <c r="O4384" s="2">
        <v>893</v>
      </c>
      <c r="P4384" s="2">
        <v>83</v>
      </c>
      <c r="Q4384" s="4">
        <f t="shared" si="68"/>
        <v>1.9455337690631809</v>
      </c>
    </row>
    <row r="4385" spans="1:17">
      <c r="A4385" s="1" t="s">
        <v>20105</v>
      </c>
      <c r="B4385" s="1" t="s">
        <v>1</v>
      </c>
      <c r="C4385" s="1" t="s">
        <v>20106</v>
      </c>
      <c r="D4385" s="55" t="s">
        <v>10</v>
      </c>
      <c r="E4385" s="55" t="s">
        <v>20107</v>
      </c>
      <c r="F4385" s="55" t="s">
        <v>299</v>
      </c>
      <c r="G4385" s="3">
        <v>43950</v>
      </c>
      <c r="H4385" s="1">
        <v>2020</v>
      </c>
      <c r="I4385" s="1" t="s">
        <v>4</v>
      </c>
      <c r="J4385" s="1" t="s">
        <v>505</v>
      </c>
      <c r="K4385" s="1" t="s">
        <v>20108</v>
      </c>
      <c r="L4385" s="2" t="s">
        <v>15</v>
      </c>
      <c r="M4385" s="2">
        <v>6</v>
      </c>
      <c r="N4385" s="2">
        <v>510</v>
      </c>
      <c r="O4385" s="2">
        <v>981</v>
      </c>
      <c r="P4385" s="2">
        <v>88</v>
      </c>
      <c r="Q4385" s="4">
        <f t="shared" si="68"/>
        <v>1.9235294117647059</v>
      </c>
    </row>
    <row r="4386" spans="1:17">
      <c r="A4386" s="1" t="s">
        <v>20109</v>
      </c>
      <c r="B4386" s="1" t="s">
        <v>17</v>
      </c>
      <c r="C4386" s="1" t="s">
        <v>20110</v>
      </c>
      <c r="D4386" s="62" t="s">
        <v>20111</v>
      </c>
      <c r="E4386" s="66"/>
      <c r="F4386" s="55" t="s">
        <v>20112</v>
      </c>
      <c r="G4386" s="3">
        <v>42771</v>
      </c>
      <c r="H4386" s="1">
        <v>2016</v>
      </c>
      <c r="I4386" s="1" t="s">
        <v>3329</v>
      </c>
      <c r="J4386" s="1" t="s">
        <v>271</v>
      </c>
      <c r="K4386" s="1" t="s">
        <v>20113</v>
      </c>
      <c r="L4386" s="2" t="s">
        <v>71</v>
      </c>
      <c r="M4386" s="2">
        <v>8</v>
      </c>
      <c r="N4386" s="2">
        <v>429</v>
      </c>
      <c r="O4386" s="2">
        <v>839</v>
      </c>
      <c r="P4386" s="2">
        <v>86</v>
      </c>
      <c r="Q4386" s="4">
        <f t="shared" si="68"/>
        <v>1.9557109557109558</v>
      </c>
    </row>
    <row r="4387" spans="1:17">
      <c r="A4387" s="1" t="s">
        <v>20114</v>
      </c>
      <c r="B4387" s="1" t="s">
        <v>1</v>
      </c>
      <c r="C4387" s="1" t="s">
        <v>20115</v>
      </c>
      <c r="D4387" s="55" t="s">
        <v>10</v>
      </c>
      <c r="E4387" s="66" t="s">
        <v>20116</v>
      </c>
      <c r="F4387" s="55" t="s">
        <v>167</v>
      </c>
      <c r="G4387" s="3">
        <v>44044</v>
      </c>
      <c r="H4387" s="1">
        <v>2014</v>
      </c>
      <c r="I4387" s="1" t="s">
        <v>4</v>
      </c>
      <c r="J4387" s="1" t="s">
        <v>17453</v>
      </c>
      <c r="K4387" s="1" t="s">
        <v>20117</v>
      </c>
      <c r="L4387" s="2" t="s">
        <v>37</v>
      </c>
      <c r="M4387" s="2">
        <v>10</v>
      </c>
      <c r="N4387" s="2">
        <v>421</v>
      </c>
      <c r="O4387" s="2">
        <v>765</v>
      </c>
      <c r="P4387" s="2">
        <v>80</v>
      </c>
      <c r="Q4387" s="4">
        <f t="shared" si="68"/>
        <v>1.817102137767221</v>
      </c>
    </row>
    <row r="4388" spans="1:17">
      <c r="A4388" s="1" t="s">
        <v>20118</v>
      </c>
      <c r="B4388" s="1" t="s">
        <v>1</v>
      </c>
      <c r="C4388" s="1" t="s">
        <v>20119</v>
      </c>
      <c r="D4388" s="55" t="s">
        <v>10</v>
      </c>
      <c r="E4388" s="66" t="s">
        <v>20120</v>
      </c>
      <c r="F4388" s="55" t="s">
        <v>12</v>
      </c>
      <c r="G4388" s="3">
        <v>43922</v>
      </c>
      <c r="H4388" s="1">
        <v>2020</v>
      </c>
      <c r="I4388" s="1" t="s">
        <v>112</v>
      </c>
      <c r="J4388" s="1" t="s">
        <v>336</v>
      </c>
      <c r="K4388" s="1" t="s">
        <v>20121</v>
      </c>
      <c r="L4388" s="2" t="s">
        <v>71</v>
      </c>
      <c r="M4388" s="2">
        <v>8</v>
      </c>
      <c r="N4388" s="2">
        <v>454</v>
      </c>
      <c r="O4388" s="2">
        <v>773</v>
      </c>
      <c r="P4388" s="2">
        <v>84</v>
      </c>
      <c r="Q4388" s="4">
        <f t="shared" si="68"/>
        <v>1.7026431718061674</v>
      </c>
    </row>
    <row r="4389" spans="1:17">
      <c r="A4389" s="1" t="s">
        <v>20122</v>
      </c>
      <c r="B4389" s="1" t="s">
        <v>1</v>
      </c>
      <c r="C4389" s="1" t="s">
        <v>20123</v>
      </c>
      <c r="D4389" s="55" t="s">
        <v>10</v>
      </c>
      <c r="E4389" s="66" t="s">
        <v>20124</v>
      </c>
      <c r="F4389" s="55" t="s">
        <v>463</v>
      </c>
      <c r="G4389" s="3">
        <v>43763</v>
      </c>
      <c r="H4389" s="1">
        <v>2019</v>
      </c>
      <c r="I4389" s="1" t="s">
        <v>4</v>
      </c>
      <c r="J4389" s="1" t="s">
        <v>1308</v>
      </c>
      <c r="K4389" s="1" t="s">
        <v>20125</v>
      </c>
      <c r="L4389" s="2" t="s">
        <v>37</v>
      </c>
      <c r="M4389" s="2">
        <v>6</v>
      </c>
      <c r="N4389" s="2">
        <v>523</v>
      </c>
      <c r="O4389" s="2">
        <v>879</v>
      </c>
      <c r="P4389" s="2">
        <v>83</v>
      </c>
      <c r="Q4389" s="4">
        <f t="shared" si="68"/>
        <v>1.6806883365200764</v>
      </c>
    </row>
    <row r="4390" spans="1:17">
      <c r="A4390" s="1" t="s">
        <v>20126</v>
      </c>
      <c r="B4390" s="1" t="s">
        <v>1</v>
      </c>
      <c r="C4390" s="1" t="s">
        <v>20127</v>
      </c>
      <c r="D4390" s="55" t="s">
        <v>10</v>
      </c>
      <c r="E4390" s="66" t="s">
        <v>20128</v>
      </c>
      <c r="F4390" s="55" t="s">
        <v>725</v>
      </c>
      <c r="G4390" s="3">
        <v>43847</v>
      </c>
      <c r="H4390" s="1">
        <v>2020</v>
      </c>
      <c r="I4390" s="1" t="s">
        <v>4</v>
      </c>
      <c r="J4390" s="1" t="s">
        <v>1308</v>
      </c>
      <c r="K4390" s="1" t="s">
        <v>20129</v>
      </c>
      <c r="L4390" s="2" t="s">
        <v>37</v>
      </c>
      <c r="M4390" s="2">
        <v>9</v>
      </c>
      <c r="N4390" s="2">
        <v>555</v>
      </c>
      <c r="O4390" s="2">
        <v>701</v>
      </c>
      <c r="P4390" s="2">
        <v>85</v>
      </c>
      <c r="Q4390" s="4">
        <f t="shared" si="68"/>
        <v>1.263063063063063</v>
      </c>
    </row>
    <row r="4391" spans="1:17">
      <c r="A4391" s="1" t="s">
        <v>20130</v>
      </c>
      <c r="B4391" s="1" t="s">
        <v>1</v>
      </c>
      <c r="C4391" s="1" t="s">
        <v>20131</v>
      </c>
      <c r="D4391" s="55" t="s">
        <v>10</v>
      </c>
      <c r="E4391" s="66" t="s">
        <v>20120</v>
      </c>
      <c r="F4391" s="55" t="s">
        <v>12</v>
      </c>
      <c r="G4391" s="3">
        <v>43791</v>
      </c>
      <c r="H4391" s="1">
        <v>2019</v>
      </c>
      <c r="I4391" s="1" t="s">
        <v>13</v>
      </c>
      <c r="J4391" s="1" t="s">
        <v>336</v>
      </c>
      <c r="K4391" s="1" t="s">
        <v>20132</v>
      </c>
      <c r="L4391" s="2" t="s">
        <v>71</v>
      </c>
      <c r="M4391" s="2">
        <v>7</v>
      </c>
      <c r="N4391" s="2">
        <v>448</v>
      </c>
      <c r="O4391" s="2">
        <v>849</v>
      </c>
      <c r="P4391" s="2">
        <v>82</v>
      </c>
      <c r="Q4391" s="4">
        <f t="shared" si="68"/>
        <v>1.8950892857142858</v>
      </c>
    </row>
    <row r="4392" spans="1:17">
      <c r="A4392" s="1" t="s">
        <v>20133</v>
      </c>
      <c r="B4392" s="1" t="s">
        <v>1</v>
      </c>
      <c r="C4392" s="1" t="s">
        <v>20134</v>
      </c>
      <c r="D4392" s="55" t="s">
        <v>10</v>
      </c>
      <c r="E4392" s="66" t="s">
        <v>20135</v>
      </c>
      <c r="F4392" s="55" t="s">
        <v>946</v>
      </c>
      <c r="G4392" s="3">
        <v>44201</v>
      </c>
      <c r="H4392" s="1">
        <v>2021</v>
      </c>
      <c r="I4392" s="1" t="s">
        <v>533</v>
      </c>
      <c r="J4392" s="1" t="s">
        <v>1308</v>
      </c>
      <c r="K4392" s="1" t="s">
        <v>20136</v>
      </c>
      <c r="L4392" s="2" t="s">
        <v>71</v>
      </c>
      <c r="M4392" s="2">
        <v>6</v>
      </c>
      <c r="N4392" s="2">
        <v>432</v>
      </c>
      <c r="O4392" s="2">
        <v>971</v>
      </c>
      <c r="P4392" s="2">
        <v>86</v>
      </c>
      <c r="Q4392" s="4">
        <f t="shared" si="68"/>
        <v>2.2476851851851851</v>
      </c>
    </row>
    <row r="4393" spans="1:17">
      <c r="A4393" s="1" t="s">
        <v>20137</v>
      </c>
      <c r="B4393" s="1" t="s">
        <v>1</v>
      </c>
      <c r="C4393" s="1" t="s">
        <v>20138</v>
      </c>
      <c r="D4393" s="55" t="s">
        <v>10</v>
      </c>
      <c r="E4393" s="66" t="s">
        <v>20139</v>
      </c>
      <c r="F4393" s="55" t="s">
        <v>407</v>
      </c>
      <c r="G4393" s="3">
        <v>43763</v>
      </c>
      <c r="H4393" s="1">
        <v>2019</v>
      </c>
      <c r="I4393" s="1" t="s">
        <v>4</v>
      </c>
      <c r="J4393" s="1" t="s">
        <v>1308</v>
      </c>
      <c r="K4393" s="1" t="s">
        <v>20140</v>
      </c>
      <c r="L4393" s="2" t="s">
        <v>71</v>
      </c>
      <c r="M4393" s="2">
        <v>8</v>
      </c>
      <c r="N4393" s="2">
        <v>453</v>
      </c>
      <c r="O4393" s="2">
        <v>997</v>
      </c>
      <c r="P4393" s="2">
        <v>81</v>
      </c>
      <c r="Q4393" s="4">
        <f t="shared" si="68"/>
        <v>2.2008830022075054</v>
      </c>
    </row>
    <row r="4394" spans="1:17">
      <c r="A4394" s="1" t="s">
        <v>20141</v>
      </c>
      <c r="B4394" s="1" t="s">
        <v>17</v>
      </c>
      <c r="C4394" s="1" t="s">
        <v>20142</v>
      </c>
      <c r="D4394" s="55" t="s">
        <v>20143</v>
      </c>
      <c r="E4394" s="66" t="s">
        <v>20144</v>
      </c>
      <c r="F4394" s="55" t="s">
        <v>184</v>
      </c>
      <c r="G4394" s="3">
        <v>43169</v>
      </c>
      <c r="H4394" s="1">
        <v>2017</v>
      </c>
      <c r="I4394" s="1" t="s">
        <v>1023</v>
      </c>
      <c r="J4394" s="1" t="s">
        <v>121</v>
      </c>
      <c r="K4394" s="1" t="s">
        <v>20145</v>
      </c>
      <c r="L4394" s="2" t="s">
        <v>30</v>
      </c>
      <c r="M4394" s="2">
        <v>7</v>
      </c>
      <c r="N4394" s="2">
        <v>455</v>
      </c>
      <c r="O4394" s="2">
        <v>918</v>
      </c>
      <c r="P4394" s="2">
        <v>81</v>
      </c>
      <c r="Q4394" s="4">
        <f t="shared" si="68"/>
        <v>2.0175824175824175</v>
      </c>
    </row>
    <row r="4395" spans="1:17">
      <c r="A4395" s="1" t="s">
        <v>20146</v>
      </c>
      <c r="B4395" s="1" t="s">
        <v>17</v>
      </c>
      <c r="C4395" s="1" t="s">
        <v>20147</v>
      </c>
      <c r="D4395" s="55" t="s">
        <v>1141</v>
      </c>
      <c r="E4395" s="66" t="s">
        <v>20148</v>
      </c>
      <c r="F4395" s="55" t="s">
        <v>12</v>
      </c>
      <c r="G4395" s="3">
        <v>42958</v>
      </c>
      <c r="H4395" s="1">
        <v>2017</v>
      </c>
      <c r="I4395" s="1" t="s">
        <v>27</v>
      </c>
      <c r="J4395" s="1" t="s">
        <v>77</v>
      </c>
      <c r="K4395" s="1" t="s">
        <v>20149</v>
      </c>
      <c r="L4395" s="2" t="s">
        <v>37</v>
      </c>
      <c r="M4395" s="2">
        <v>7</v>
      </c>
      <c r="N4395" s="2">
        <v>604</v>
      </c>
      <c r="O4395" s="2">
        <v>992</v>
      </c>
      <c r="P4395" s="2">
        <v>80</v>
      </c>
      <c r="Q4395" s="4">
        <f t="shared" si="68"/>
        <v>1.6423841059602649</v>
      </c>
    </row>
    <row r="4396" spans="1:17">
      <c r="A4396" s="1" t="s">
        <v>20150</v>
      </c>
      <c r="B4396" s="1" t="s">
        <v>17</v>
      </c>
      <c r="C4396" s="1" t="s">
        <v>20151</v>
      </c>
      <c r="D4396" s="62" t="s">
        <v>20152</v>
      </c>
      <c r="E4396" s="66"/>
      <c r="F4396" s="55" t="s">
        <v>20153</v>
      </c>
      <c r="G4396" s="3">
        <v>43979</v>
      </c>
      <c r="H4396" s="1">
        <v>2016</v>
      </c>
      <c r="I4396" s="1" t="s">
        <v>276</v>
      </c>
      <c r="J4396" s="1" t="s">
        <v>35</v>
      </c>
      <c r="K4396" s="1" t="s">
        <v>20154</v>
      </c>
      <c r="L4396" s="2" t="s">
        <v>71</v>
      </c>
      <c r="M4396" s="2">
        <v>6</v>
      </c>
      <c r="N4396" s="2">
        <v>550</v>
      </c>
      <c r="O4396" s="2">
        <v>951</v>
      </c>
      <c r="P4396" s="2">
        <v>86</v>
      </c>
      <c r="Q4396" s="4">
        <f t="shared" si="68"/>
        <v>1.729090909090909</v>
      </c>
    </row>
    <row r="4397" spans="1:17">
      <c r="A4397" s="1" t="s">
        <v>20155</v>
      </c>
      <c r="B4397" s="1" t="s">
        <v>17</v>
      </c>
      <c r="C4397" s="1" t="s">
        <v>20156</v>
      </c>
      <c r="D4397" s="55" t="s">
        <v>12701</v>
      </c>
      <c r="E4397" s="66" t="s">
        <v>20157</v>
      </c>
      <c r="F4397" s="55" t="s">
        <v>68</v>
      </c>
      <c r="G4397" s="3">
        <v>43830</v>
      </c>
      <c r="H4397" s="1">
        <v>1982</v>
      </c>
      <c r="I4397" s="1" t="s">
        <v>2730</v>
      </c>
      <c r="J4397" s="1" t="s">
        <v>156</v>
      </c>
      <c r="K4397" s="1" t="s">
        <v>20158</v>
      </c>
      <c r="L4397" s="2" t="s">
        <v>37</v>
      </c>
      <c r="M4397" s="2">
        <v>10</v>
      </c>
      <c r="N4397" s="2">
        <v>443</v>
      </c>
      <c r="O4397" s="2">
        <v>906</v>
      </c>
      <c r="P4397" s="2">
        <v>82</v>
      </c>
      <c r="Q4397" s="4">
        <f t="shared" si="68"/>
        <v>2.0451467268623027</v>
      </c>
    </row>
    <row r="4398" spans="1:17">
      <c r="A4398" s="1" t="s">
        <v>20159</v>
      </c>
      <c r="B4398" s="1" t="s">
        <v>17</v>
      </c>
      <c r="C4398" s="1" t="s">
        <v>20160</v>
      </c>
      <c r="D4398" s="55" t="s">
        <v>1713</v>
      </c>
      <c r="E4398" s="66" t="s">
        <v>13410</v>
      </c>
      <c r="F4398" s="55" t="s">
        <v>68</v>
      </c>
      <c r="G4398" s="3">
        <v>43282</v>
      </c>
      <c r="H4398" s="1">
        <v>2007</v>
      </c>
      <c r="I4398" s="1" t="s">
        <v>584</v>
      </c>
      <c r="J4398" s="1" t="s">
        <v>50</v>
      </c>
      <c r="K4398" s="1" t="s">
        <v>20161</v>
      </c>
      <c r="L4398" s="2" t="s">
        <v>37</v>
      </c>
      <c r="M4398" s="2">
        <v>10</v>
      </c>
      <c r="N4398" s="2">
        <v>670</v>
      </c>
      <c r="O4398" s="2">
        <v>966</v>
      </c>
      <c r="P4398" s="2">
        <v>89</v>
      </c>
      <c r="Q4398" s="4">
        <f t="shared" si="68"/>
        <v>1.4417910447761193</v>
      </c>
    </row>
    <row r="4399" spans="1:17">
      <c r="A4399" s="1" t="s">
        <v>20162</v>
      </c>
      <c r="B4399" s="1" t="s">
        <v>17</v>
      </c>
      <c r="C4399" s="1" t="s">
        <v>20163</v>
      </c>
      <c r="D4399" s="55" t="s">
        <v>20164</v>
      </c>
      <c r="E4399" s="66" t="s">
        <v>20165</v>
      </c>
      <c r="F4399" s="55" t="s">
        <v>12</v>
      </c>
      <c r="G4399" s="3">
        <v>42809</v>
      </c>
      <c r="H4399" s="1">
        <v>2016</v>
      </c>
      <c r="I4399" s="1" t="s">
        <v>225</v>
      </c>
      <c r="J4399" s="1" t="s">
        <v>28</v>
      </c>
      <c r="K4399" s="1" t="s">
        <v>20166</v>
      </c>
      <c r="L4399" s="2" t="s">
        <v>333</v>
      </c>
      <c r="M4399" s="2">
        <v>6</v>
      </c>
      <c r="N4399" s="2">
        <v>441</v>
      </c>
      <c r="O4399" s="2">
        <v>724</v>
      </c>
      <c r="P4399" s="2">
        <v>88</v>
      </c>
      <c r="Q4399" s="4">
        <f t="shared" si="68"/>
        <v>1.6417233560090703</v>
      </c>
    </row>
    <row r="4400" spans="1:17">
      <c r="A4400" s="1" t="s">
        <v>20167</v>
      </c>
      <c r="B4400" s="1" t="s">
        <v>17</v>
      </c>
      <c r="C4400" s="1" t="s">
        <v>20168</v>
      </c>
      <c r="D4400" s="55" t="s">
        <v>20169</v>
      </c>
      <c r="E4400" s="66" t="s">
        <v>20170</v>
      </c>
      <c r="F4400" s="55" t="s">
        <v>111</v>
      </c>
      <c r="G4400" s="3">
        <v>43470</v>
      </c>
      <c r="H4400" s="1">
        <v>1999</v>
      </c>
      <c r="I4400" s="1" t="s">
        <v>500</v>
      </c>
      <c r="J4400" s="1" t="s">
        <v>149</v>
      </c>
      <c r="K4400" s="1" t="s">
        <v>20171</v>
      </c>
      <c r="L4400" s="2" t="s">
        <v>30</v>
      </c>
      <c r="M4400" s="2">
        <v>6</v>
      </c>
      <c r="N4400" s="2">
        <v>579</v>
      </c>
      <c r="O4400" s="2">
        <v>705</v>
      </c>
      <c r="P4400" s="2">
        <v>82</v>
      </c>
      <c r="Q4400" s="4">
        <f t="shared" si="68"/>
        <v>1.2176165803108809</v>
      </c>
    </row>
    <row r="4401" spans="1:17">
      <c r="A4401" s="1" t="s">
        <v>20172</v>
      </c>
      <c r="B4401" s="1" t="s">
        <v>17</v>
      </c>
      <c r="C4401" s="1" t="s">
        <v>20173</v>
      </c>
      <c r="D4401" s="55" t="s">
        <v>20174</v>
      </c>
      <c r="E4401" s="66" t="s">
        <v>20175</v>
      </c>
      <c r="F4401" s="55" t="s">
        <v>12</v>
      </c>
      <c r="G4401" s="3">
        <v>42326</v>
      </c>
      <c r="H4401" s="1">
        <v>2015</v>
      </c>
      <c r="I4401" s="1" t="s">
        <v>276</v>
      </c>
      <c r="J4401" s="1" t="s">
        <v>50</v>
      </c>
      <c r="K4401" s="1" t="s">
        <v>20176</v>
      </c>
      <c r="L4401" s="2" t="s">
        <v>30</v>
      </c>
      <c r="M4401" s="2">
        <v>8</v>
      </c>
      <c r="N4401" s="2">
        <v>615</v>
      </c>
      <c r="O4401" s="2">
        <v>931</v>
      </c>
      <c r="P4401" s="2">
        <v>83</v>
      </c>
      <c r="Q4401" s="4">
        <f t="shared" si="68"/>
        <v>1.5138211382113822</v>
      </c>
    </row>
    <row r="4402" spans="1:17">
      <c r="A4402" s="1" t="s">
        <v>20177</v>
      </c>
      <c r="B4402" s="1" t="s">
        <v>17</v>
      </c>
      <c r="C4402" s="1" t="s">
        <v>20178</v>
      </c>
      <c r="D4402" s="55" t="s">
        <v>20179</v>
      </c>
      <c r="E4402" s="66" t="s">
        <v>20180</v>
      </c>
      <c r="F4402" s="55" t="s">
        <v>12</v>
      </c>
      <c r="G4402" s="3">
        <v>43531</v>
      </c>
      <c r="H4402" s="1">
        <v>2018</v>
      </c>
      <c r="I4402" s="1" t="s">
        <v>342</v>
      </c>
      <c r="J4402" s="1" t="s">
        <v>50</v>
      </c>
      <c r="K4402" s="1" t="s">
        <v>20181</v>
      </c>
      <c r="L4402" s="2" t="s">
        <v>30</v>
      </c>
      <c r="M4402" s="2">
        <v>6</v>
      </c>
      <c r="N4402" s="2">
        <v>664</v>
      </c>
      <c r="O4402" s="2">
        <v>801</v>
      </c>
      <c r="P4402" s="2">
        <v>82</v>
      </c>
      <c r="Q4402" s="4">
        <f t="shared" si="68"/>
        <v>1.2063253012048192</v>
      </c>
    </row>
    <row r="4403" spans="1:17">
      <c r="A4403" s="1" t="s">
        <v>20182</v>
      </c>
      <c r="B4403" s="1" t="s">
        <v>1</v>
      </c>
      <c r="C4403" s="1" t="s">
        <v>20183</v>
      </c>
      <c r="D4403" s="55" t="s">
        <v>10</v>
      </c>
      <c r="E4403" s="66" t="s">
        <v>20184</v>
      </c>
      <c r="F4403" s="55" t="s">
        <v>20185</v>
      </c>
      <c r="G4403" s="3">
        <v>42979</v>
      </c>
      <c r="H4403" s="1">
        <v>2017</v>
      </c>
      <c r="I4403" s="1" t="s">
        <v>533</v>
      </c>
      <c r="J4403" s="1" t="s">
        <v>2381</v>
      </c>
      <c r="K4403" s="1" t="s">
        <v>20186</v>
      </c>
      <c r="L4403" s="2" t="s">
        <v>30</v>
      </c>
      <c r="M4403" s="2">
        <v>7</v>
      </c>
      <c r="N4403" s="2">
        <v>469</v>
      </c>
      <c r="O4403" s="2">
        <v>882</v>
      </c>
      <c r="P4403" s="2">
        <v>80</v>
      </c>
      <c r="Q4403" s="4">
        <f t="shared" si="68"/>
        <v>1.8805970149253732</v>
      </c>
    </row>
    <row r="4404" spans="1:17">
      <c r="A4404" s="1" t="s">
        <v>20187</v>
      </c>
      <c r="B4404" s="1" t="s">
        <v>1</v>
      </c>
      <c r="C4404" s="1" t="s">
        <v>20188</v>
      </c>
      <c r="D4404" s="55" t="s">
        <v>10</v>
      </c>
      <c r="E4404" s="66" t="s">
        <v>20189</v>
      </c>
      <c r="F4404" s="55" t="s">
        <v>946</v>
      </c>
      <c r="G4404" s="3">
        <v>43874</v>
      </c>
      <c r="H4404" s="1">
        <v>2020</v>
      </c>
      <c r="I4404" s="1" t="s">
        <v>13</v>
      </c>
      <c r="J4404" s="1" t="s">
        <v>2381</v>
      </c>
      <c r="K4404" s="1" t="s">
        <v>20190</v>
      </c>
      <c r="L4404" s="2" t="s">
        <v>30</v>
      </c>
      <c r="M4404" s="2">
        <v>8</v>
      </c>
      <c r="N4404" s="2">
        <v>481</v>
      </c>
      <c r="O4404" s="2">
        <v>961</v>
      </c>
      <c r="P4404" s="2">
        <v>88</v>
      </c>
      <c r="Q4404" s="4">
        <f t="shared" si="68"/>
        <v>1.997920997920998</v>
      </c>
    </row>
    <row r="4405" spans="1:17">
      <c r="A4405" s="1" t="s">
        <v>20191</v>
      </c>
      <c r="B4405" s="1" t="s">
        <v>1</v>
      </c>
      <c r="C4405" s="1" t="s">
        <v>20192</v>
      </c>
      <c r="D4405" s="55" t="s">
        <v>10</v>
      </c>
      <c r="E4405" s="66"/>
      <c r="F4405" s="55" t="s">
        <v>12</v>
      </c>
      <c r="G4405" s="3">
        <v>43791</v>
      </c>
      <c r="H4405" s="1">
        <v>2019</v>
      </c>
      <c r="I4405" s="1" t="s">
        <v>4</v>
      </c>
      <c r="J4405" s="1" t="s">
        <v>82</v>
      </c>
      <c r="K4405" s="1" t="s">
        <v>20193</v>
      </c>
      <c r="L4405" s="2" t="s">
        <v>30</v>
      </c>
      <c r="M4405" s="2">
        <v>9</v>
      </c>
      <c r="N4405" s="2">
        <v>577</v>
      </c>
      <c r="O4405" s="2">
        <v>724</v>
      </c>
      <c r="P4405" s="2">
        <v>80</v>
      </c>
      <c r="Q4405" s="4">
        <f t="shared" si="68"/>
        <v>1.2547660311958406</v>
      </c>
    </row>
    <row r="4406" spans="1:17">
      <c r="A4406" s="1" t="s">
        <v>20194</v>
      </c>
      <c r="B4406" s="1" t="s">
        <v>1</v>
      </c>
      <c r="C4406" s="1" t="s">
        <v>20195</v>
      </c>
      <c r="D4406" s="55" t="s">
        <v>20196</v>
      </c>
      <c r="E4406" s="66" t="s">
        <v>20197</v>
      </c>
      <c r="F4406" s="55" t="s">
        <v>167</v>
      </c>
      <c r="G4406" s="3">
        <v>43709</v>
      </c>
      <c r="H4406" s="1">
        <v>2006</v>
      </c>
      <c r="I4406" s="1" t="s">
        <v>2529</v>
      </c>
      <c r="J4406" s="1" t="s">
        <v>168</v>
      </c>
      <c r="K4406" s="1" t="s">
        <v>20198</v>
      </c>
      <c r="L4406" s="2" t="s">
        <v>37</v>
      </c>
      <c r="M4406" s="2">
        <v>6</v>
      </c>
      <c r="N4406" s="2">
        <v>488</v>
      </c>
      <c r="O4406" s="2">
        <v>798</v>
      </c>
      <c r="P4406" s="2">
        <v>81</v>
      </c>
      <c r="Q4406" s="4">
        <f t="shared" si="68"/>
        <v>1.6352459016393444</v>
      </c>
    </row>
    <row r="4407" spans="1:17">
      <c r="A4407" s="1" t="s">
        <v>20199</v>
      </c>
      <c r="B4407" s="1" t="s">
        <v>17</v>
      </c>
      <c r="C4407" s="1" t="s">
        <v>20200</v>
      </c>
      <c r="D4407" s="55" t="s">
        <v>20201</v>
      </c>
      <c r="E4407" s="66" t="s">
        <v>20202</v>
      </c>
      <c r="F4407" s="55" t="s">
        <v>167</v>
      </c>
      <c r="G4407" s="3">
        <v>42658</v>
      </c>
      <c r="H4407" s="1">
        <v>2008</v>
      </c>
      <c r="I4407" s="1" t="s">
        <v>213</v>
      </c>
      <c r="J4407" s="1" t="s">
        <v>2388</v>
      </c>
      <c r="K4407" s="1" t="s">
        <v>20203</v>
      </c>
      <c r="L4407" s="2" t="s">
        <v>71</v>
      </c>
      <c r="M4407" s="2">
        <v>9</v>
      </c>
      <c r="N4407" s="2">
        <v>527</v>
      </c>
      <c r="O4407" s="2">
        <v>733</v>
      </c>
      <c r="P4407" s="2">
        <v>89</v>
      </c>
      <c r="Q4407" s="4">
        <f t="shared" si="68"/>
        <v>1.3908918406072106</v>
      </c>
    </row>
    <row r="4408" spans="1:17">
      <c r="A4408" s="1" t="s">
        <v>20204</v>
      </c>
      <c r="B4408" s="1" t="s">
        <v>17</v>
      </c>
      <c r="C4408" s="1" t="s">
        <v>20205</v>
      </c>
      <c r="D4408" s="55" t="s">
        <v>20206</v>
      </c>
      <c r="E4408" s="66" t="s">
        <v>20207</v>
      </c>
      <c r="F4408" s="55" t="s">
        <v>167</v>
      </c>
      <c r="G4408" s="3">
        <v>42979</v>
      </c>
      <c r="H4408" s="1">
        <v>2009</v>
      </c>
      <c r="I4408" s="1" t="s">
        <v>808</v>
      </c>
      <c r="J4408" s="1" t="s">
        <v>2388</v>
      </c>
      <c r="K4408" s="1" t="s">
        <v>20208</v>
      </c>
      <c r="L4408" s="2" t="s">
        <v>71</v>
      </c>
      <c r="M4408" s="2">
        <v>6</v>
      </c>
      <c r="N4408" s="2">
        <v>512</v>
      </c>
      <c r="O4408" s="2">
        <v>796</v>
      </c>
      <c r="P4408" s="2">
        <v>87</v>
      </c>
      <c r="Q4408" s="4">
        <f t="shared" si="68"/>
        <v>1.5546875</v>
      </c>
    </row>
    <row r="4409" spans="1:17">
      <c r="A4409" s="1" t="s">
        <v>20209</v>
      </c>
      <c r="B4409" s="1" t="s">
        <v>17</v>
      </c>
      <c r="C4409" s="1" t="s">
        <v>20210</v>
      </c>
      <c r="D4409" s="55" t="s">
        <v>20206</v>
      </c>
      <c r="E4409" s="66" t="s">
        <v>20197</v>
      </c>
      <c r="F4409" s="55" t="s">
        <v>167</v>
      </c>
      <c r="G4409" s="3">
        <v>42979</v>
      </c>
      <c r="H4409" s="1">
        <v>2011</v>
      </c>
      <c r="I4409" s="1" t="s">
        <v>155</v>
      </c>
      <c r="J4409" s="1" t="s">
        <v>2388</v>
      </c>
      <c r="K4409" s="1" t="s">
        <v>20211</v>
      </c>
      <c r="L4409" s="2" t="s">
        <v>37</v>
      </c>
      <c r="M4409" s="2">
        <v>9</v>
      </c>
      <c r="N4409" s="2">
        <v>595</v>
      </c>
      <c r="O4409" s="2">
        <v>981</v>
      </c>
      <c r="P4409" s="2">
        <v>81</v>
      </c>
      <c r="Q4409" s="4">
        <f t="shared" si="68"/>
        <v>1.6487394957983192</v>
      </c>
    </row>
    <row r="4410" spans="1:17">
      <c r="A4410" s="1" t="s">
        <v>20212</v>
      </c>
      <c r="B4410" s="1" t="s">
        <v>17</v>
      </c>
      <c r="C4410" s="1" t="s">
        <v>20213</v>
      </c>
      <c r="D4410" s="55" t="s">
        <v>20201</v>
      </c>
      <c r="E4410" s="66" t="s">
        <v>20197</v>
      </c>
      <c r="F4410" s="55" t="s">
        <v>167</v>
      </c>
      <c r="G4410" s="3">
        <v>42658</v>
      </c>
      <c r="H4410" s="1">
        <v>2007</v>
      </c>
      <c r="I4410" s="1" t="s">
        <v>243</v>
      </c>
      <c r="J4410" s="1" t="s">
        <v>2388</v>
      </c>
      <c r="K4410" s="1" t="s">
        <v>20214</v>
      </c>
      <c r="L4410" s="2" t="s">
        <v>71</v>
      </c>
      <c r="M4410" s="2">
        <v>10</v>
      </c>
      <c r="N4410" s="2">
        <v>568</v>
      </c>
      <c r="O4410" s="2">
        <v>980</v>
      </c>
      <c r="P4410" s="2">
        <v>81</v>
      </c>
      <c r="Q4410" s="4">
        <f t="shared" si="68"/>
        <v>1.7253521126760563</v>
      </c>
    </row>
    <row r="4411" spans="1:17">
      <c r="A4411" s="1" t="s">
        <v>20215</v>
      </c>
      <c r="B4411" s="1" t="s">
        <v>17</v>
      </c>
      <c r="C4411" s="1" t="s">
        <v>20216</v>
      </c>
      <c r="D4411" s="55" t="s">
        <v>20206</v>
      </c>
      <c r="E4411" s="66" t="s">
        <v>20197</v>
      </c>
      <c r="F4411" s="55" t="s">
        <v>167</v>
      </c>
      <c r="G4411" s="3">
        <v>42979</v>
      </c>
      <c r="H4411" s="1">
        <v>2010</v>
      </c>
      <c r="I4411" s="1" t="s">
        <v>1023</v>
      </c>
      <c r="J4411" s="1" t="s">
        <v>2388</v>
      </c>
      <c r="K4411" s="1" t="s">
        <v>20217</v>
      </c>
      <c r="L4411" s="2" t="s">
        <v>37</v>
      </c>
      <c r="M4411" s="2">
        <v>7</v>
      </c>
      <c r="N4411" s="2">
        <v>503</v>
      </c>
      <c r="O4411" s="2">
        <v>727</v>
      </c>
      <c r="P4411" s="2">
        <v>86</v>
      </c>
      <c r="Q4411" s="4">
        <f t="shared" si="68"/>
        <v>1.445328031809145</v>
      </c>
    </row>
    <row r="4412" spans="1:17">
      <c r="A4412" s="1" t="s">
        <v>20218</v>
      </c>
      <c r="B4412" s="1" t="s">
        <v>17</v>
      </c>
      <c r="C4412" s="1" t="s">
        <v>20219</v>
      </c>
      <c r="D4412" s="55" t="s">
        <v>20220</v>
      </c>
      <c r="E4412" s="66" t="s">
        <v>20221</v>
      </c>
      <c r="F4412" s="55" t="s">
        <v>167</v>
      </c>
      <c r="G4412" s="3">
        <v>42979</v>
      </c>
      <c r="H4412" s="1">
        <v>2005</v>
      </c>
      <c r="I4412" s="1" t="s">
        <v>27</v>
      </c>
      <c r="J4412" s="1" t="s">
        <v>2388</v>
      </c>
      <c r="K4412" s="1" t="s">
        <v>20222</v>
      </c>
      <c r="L4412" s="2" t="s">
        <v>71</v>
      </c>
      <c r="M4412" s="2">
        <v>7</v>
      </c>
      <c r="N4412" s="2">
        <v>416</v>
      </c>
      <c r="O4412" s="2">
        <v>916</v>
      </c>
      <c r="P4412" s="2">
        <v>81</v>
      </c>
      <c r="Q4412" s="4">
        <f t="shared" si="68"/>
        <v>2.2019230769230771</v>
      </c>
    </row>
    <row r="4413" spans="1:17">
      <c r="A4413" s="1" t="s">
        <v>20223</v>
      </c>
      <c r="B4413" s="1" t="s">
        <v>17</v>
      </c>
      <c r="C4413" s="1" t="s">
        <v>20224</v>
      </c>
      <c r="D4413" s="55" t="s">
        <v>20225</v>
      </c>
      <c r="E4413" s="66" t="s">
        <v>20197</v>
      </c>
      <c r="F4413" s="55" t="s">
        <v>167</v>
      </c>
      <c r="G4413" s="3">
        <v>42979</v>
      </c>
      <c r="H4413" s="1">
        <v>2006</v>
      </c>
      <c r="I4413" s="1" t="s">
        <v>243</v>
      </c>
      <c r="J4413" s="1" t="s">
        <v>2388</v>
      </c>
      <c r="K4413" s="1" t="s">
        <v>20226</v>
      </c>
      <c r="L4413" s="2" t="s">
        <v>71</v>
      </c>
      <c r="M4413" s="2">
        <v>8</v>
      </c>
      <c r="N4413" s="2">
        <v>696</v>
      </c>
      <c r="O4413" s="2">
        <v>948</v>
      </c>
      <c r="P4413" s="2">
        <v>86</v>
      </c>
      <c r="Q4413" s="4">
        <f t="shared" si="68"/>
        <v>1.3620689655172413</v>
      </c>
    </row>
    <row r="4414" spans="1:17">
      <c r="A4414" s="1" t="s">
        <v>20227</v>
      </c>
      <c r="B4414" s="1" t="s">
        <v>17</v>
      </c>
      <c r="C4414" s="1" t="s">
        <v>20228</v>
      </c>
      <c r="D4414" s="55" t="s">
        <v>16091</v>
      </c>
      <c r="E4414" s="66" t="s">
        <v>20229</v>
      </c>
      <c r="F4414" s="55" t="s">
        <v>167</v>
      </c>
      <c r="G4414" s="3">
        <v>42979</v>
      </c>
      <c r="H4414" s="1">
        <v>2004</v>
      </c>
      <c r="I4414" s="1" t="s">
        <v>129</v>
      </c>
      <c r="J4414" s="1" t="s">
        <v>2388</v>
      </c>
      <c r="K4414" s="1" t="s">
        <v>20230</v>
      </c>
      <c r="L4414" s="2" t="s">
        <v>71</v>
      </c>
      <c r="M4414" s="2">
        <v>9</v>
      </c>
      <c r="N4414" s="2">
        <v>636</v>
      </c>
      <c r="O4414" s="2">
        <v>872</v>
      </c>
      <c r="P4414" s="2">
        <v>87</v>
      </c>
      <c r="Q4414" s="4">
        <f t="shared" si="68"/>
        <v>1.371069182389937</v>
      </c>
    </row>
    <row r="4415" spans="1:17">
      <c r="A4415" s="1" t="s">
        <v>20231</v>
      </c>
      <c r="B4415" s="1" t="s">
        <v>17</v>
      </c>
      <c r="C4415" s="1" t="s">
        <v>20232</v>
      </c>
      <c r="D4415" s="55" t="s">
        <v>20233</v>
      </c>
      <c r="E4415" s="66" t="s">
        <v>20234</v>
      </c>
      <c r="F4415" s="55" t="s">
        <v>68</v>
      </c>
      <c r="G4415" s="3">
        <v>43374</v>
      </c>
      <c r="H4415" s="1">
        <v>2013</v>
      </c>
      <c r="I4415" s="1" t="s">
        <v>1575</v>
      </c>
      <c r="J4415" s="1" t="s">
        <v>214</v>
      </c>
      <c r="K4415" s="1" t="s">
        <v>20235</v>
      </c>
      <c r="L4415" s="2" t="s">
        <v>37</v>
      </c>
      <c r="M4415" s="2">
        <v>10</v>
      </c>
      <c r="N4415" s="2">
        <v>541</v>
      </c>
      <c r="O4415" s="2">
        <v>796</v>
      </c>
      <c r="P4415" s="2">
        <v>81</v>
      </c>
      <c r="Q4415" s="4">
        <f t="shared" si="68"/>
        <v>1.4713493530499075</v>
      </c>
    </row>
    <row r="4416" spans="1:17">
      <c r="A4416" s="1" t="s">
        <v>20236</v>
      </c>
      <c r="B4416" s="1" t="s">
        <v>17</v>
      </c>
      <c r="C4416" s="1" t="s">
        <v>20237</v>
      </c>
      <c r="D4416" s="55" t="s">
        <v>20238</v>
      </c>
      <c r="E4416" s="55" t="s">
        <v>20239</v>
      </c>
      <c r="F4416" s="55" t="s">
        <v>2118</v>
      </c>
      <c r="G4416" s="3">
        <v>44049</v>
      </c>
      <c r="H4416" s="1">
        <v>2020</v>
      </c>
      <c r="I4416" s="1" t="s">
        <v>2575</v>
      </c>
      <c r="J4416" s="1" t="s">
        <v>271</v>
      </c>
      <c r="K4416" s="1" t="s">
        <v>20240</v>
      </c>
      <c r="L4416" s="2" t="s">
        <v>71</v>
      </c>
      <c r="M4416" s="2">
        <v>8</v>
      </c>
      <c r="N4416" s="2">
        <v>541</v>
      </c>
      <c r="O4416" s="2">
        <v>719</v>
      </c>
      <c r="P4416" s="2">
        <v>85</v>
      </c>
      <c r="Q4416" s="4">
        <f t="shared" si="68"/>
        <v>1.3290203327171903</v>
      </c>
    </row>
    <row r="4417" spans="1:17">
      <c r="A4417" s="1" t="s">
        <v>20241</v>
      </c>
      <c r="B4417" s="1" t="s">
        <v>17</v>
      </c>
      <c r="C4417" s="55" t="s">
        <v>20242</v>
      </c>
      <c r="D4417" s="55" t="s">
        <v>2050</v>
      </c>
      <c r="E4417" s="55" t="s">
        <v>20243</v>
      </c>
      <c r="F4417" s="55" t="s">
        <v>3259</v>
      </c>
      <c r="G4417" s="3">
        <v>43161</v>
      </c>
      <c r="H4417" s="1">
        <v>2018</v>
      </c>
      <c r="I4417" s="1" t="s">
        <v>2119</v>
      </c>
      <c r="J4417" s="1" t="s">
        <v>1319</v>
      </c>
      <c r="K4417" s="1" t="s">
        <v>20244</v>
      </c>
      <c r="L4417" s="2" t="s">
        <v>30</v>
      </c>
      <c r="M4417" s="2">
        <v>8</v>
      </c>
      <c r="N4417" s="2">
        <v>526</v>
      </c>
      <c r="O4417" s="2">
        <v>875</v>
      </c>
      <c r="P4417" s="2">
        <v>86</v>
      </c>
      <c r="Q4417" s="4">
        <f t="shared" si="68"/>
        <v>1.6634980988593155</v>
      </c>
    </row>
    <row r="4418" spans="1:17">
      <c r="A4418" s="1" t="s">
        <v>20245</v>
      </c>
      <c r="B4418" s="1" t="s">
        <v>17</v>
      </c>
      <c r="C4418" s="55" t="s">
        <v>20246</v>
      </c>
      <c r="D4418" s="55" t="s">
        <v>20247</v>
      </c>
      <c r="E4418" s="55" t="s">
        <v>20243</v>
      </c>
      <c r="F4418" s="55" t="s">
        <v>3259</v>
      </c>
      <c r="G4418" s="3">
        <v>43049</v>
      </c>
      <c r="H4418" s="1">
        <v>2017</v>
      </c>
      <c r="I4418" s="1" t="s">
        <v>1258</v>
      </c>
      <c r="J4418" s="1" t="s">
        <v>1319</v>
      </c>
      <c r="K4418" s="1" t="s">
        <v>20248</v>
      </c>
      <c r="L4418" s="2" t="s">
        <v>30</v>
      </c>
      <c r="M4418" s="2">
        <v>9</v>
      </c>
      <c r="N4418" s="2">
        <v>675</v>
      </c>
      <c r="O4418" s="2">
        <v>733</v>
      </c>
      <c r="P4418" s="2">
        <v>86</v>
      </c>
      <c r="Q4418" s="4">
        <f t="shared" ref="Q4418:Q4481" si="69">IFERROR(O4418/N4418,0)</f>
        <v>1.085925925925926</v>
      </c>
    </row>
    <row r="4419" spans="1:17">
      <c r="A4419" s="1" t="s">
        <v>20249</v>
      </c>
      <c r="B4419" s="1" t="s">
        <v>17</v>
      </c>
      <c r="C4419" s="55" t="s">
        <v>20250</v>
      </c>
      <c r="D4419" s="55" t="s">
        <v>20251</v>
      </c>
      <c r="E4419" s="55" t="s">
        <v>20252</v>
      </c>
      <c r="F4419" s="55" t="s">
        <v>12</v>
      </c>
      <c r="G4419" s="3">
        <v>44166</v>
      </c>
      <c r="H4419" s="1">
        <v>2020</v>
      </c>
      <c r="I4419" s="1" t="s">
        <v>1925</v>
      </c>
      <c r="J4419" s="1" t="s">
        <v>179</v>
      </c>
      <c r="K4419" s="1" t="s">
        <v>20253</v>
      </c>
      <c r="L4419" s="2" t="s">
        <v>30</v>
      </c>
      <c r="M4419" s="2">
        <v>6</v>
      </c>
      <c r="N4419" s="2">
        <v>604</v>
      </c>
      <c r="O4419" s="2">
        <v>989</v>
      </c>
      <c r="P4419" s="2">
        <v>90</v>
      </c>
      <c r="Q4419" s="4">
        <f t="shared" si="69"/>
        <v>1.6374172185430464</v>
      </c>
    </row>
    <row r="4420" spans="1:17">
      <c r="A4420" s="1" t="s">
        <v>20254</v>
      </c>
      <c r="B4420" s="1" t="s">
        <v>17</v>
      </c>
      <c r="C4420" s="1" t="s">
        <v>20255</v>
      </c>
      <c r="D4420" s="62" t="s">
        <v>20256</v>
      </c>
      <c r="E4420" s="66"/>
      <c r="F4420" s="55" t="s">
        <v>12</v>
      </c>
      <c r="G4420" s="3">
        <v>42870</v>
      </c>
      <c r="H4420" s="1">
        <v>2010</v>
      </c>
      <c r="I4420" s="1" t="s">
        <v>2092</v>
      </c>
      <c r="J4420" s="1" t="s">
        <v>489</v>
      </c>
      <c r="K4420" s="1" t="s">
        <v>20257</v>
      </c>
      <c r="L4420" s="2" t="s">
        <v>37</v>
      </c>
      <c r="M4420" s="2">
        <v>9</v>
      </c>
      <c r="N4420" s="2">
        <v>548</v>
      </c>
      <c r="O4420" s="2">
        <v>739</v>
      </c>
      <c r="P4420" s="2">
        <v>86</v>
      </c>
      <c r="Q4420" s="4">
        <f t="shared" si="69"/>
        <v>1.3485401459854014</v>
      </c>
    </row>
    <row r="4421" spans="1:17">
      <c r="A4421" s="1" t="s">
        <v>20258</v>
      </c>
      <c r="B4421" s="1" t="s">
        <v>17</v>
      </c>
      <c r="C4421" s="1" t="s">
        <v>20259</v>
      </c>
      <c r="D4421" s="55" t="s">
        <v>4325</v>
      </c>
      <c r="E4421" s="55" t="s">
        <v>20260</v>
      </c>
      <c r="F4421" s="55" t="s">
        <v>12</v>
      </c>
      <c r="G4421" s="3">
        <v>43550</v>
      </c>
      <c r="H4421" s="1">
        <v>2019</v>
      </c>
      <c r="I4421" s="1" t="s">
        <v>2598</v>
      </c>
      <c r="J4421" s="1" t="s">
        <v>1319</v>
      </c>
      <c r="K4421" s="1" t="s">
        <v>20261</v>
      </c>
      <c r="L4421" s="2" t="s">
        <v>71</v>
      </c>
      <c r="M4421" s="2">
        <v>9</v>
      </c>
      <c r="N4421" s="2">
        <v>439</v>
      </c>
      <c r="O4421" s="2">
        <v>857</v>
      </c>
      <c r="P4421" s="2">
        <v>82</v>
      </c>
      <c r="Q4421" s="4">
        <f t="shared" si="69"/>
        <v>1.9521640091116172</v>
      </c>
    </row>
    <row r="4422" spans="1:17">
      <c r="A4422" s="1" t="s">
        <v>20262</v>
      </c>
      <c r="B4422" s="1" t="s">
        <v>17</v>
      </c>
      <c r="C4422" s="1" t="s">
        <v>20263</v>
      </c>
      <c r="D4422" s="55" t="s">
        <v>20264</v>
      </c>
      <c r="E4422" s="66" t="s">
        <v>20265</v>
      </c>
      <c r="F4422" s="55" t="s">
        <v>68</v>
      </c>
      <c r="G4422" s="3">
        <v>43493</v>
      </c>
      <c r="H4422" s="1">
        <v>2018</v>
      </c>
      <c r="I4422" s="1" t="s">
        <v>578</v>
      </c>
      <c r="J4422" s="1" t="s">
        <v>28</v>
      </c>
      <c r="K4422" s="1" t="s">
        <v>20266</v>
      </c>
      <c r="L4422" s="2" t="s">
        <v>30</v>
      </c>
      <c r="M4422" s="2">
        <v>6</v>
      </c>
      <c r="N4422" s="2">
        <v>422</v>
      </c>
      <c r="O4422" s="2">
        <v>722</v>
      </c>
      <c r="P4422" s="2">
        <v>80</v>
      </c>
      <c r="Q4422" s="4">
        <f t="shared" si="69"/>
        <v>1.7109004739336493</v>
      </c>
    </row>
    <row r="4423" spans="1:17">
      <c r="A4423" s="1" t="s">
        <v>20267</v>
      </c>
      <c r="B4423" s="1" t="s">
        <v>17</v>
      </c>
      <c r="C4423" s="1" t="s">
        <v>20268</v>
      </c>
      <c r="D4423" s="62" t="s">
        <v>20269</v>
      </c>
      <c r="E4423" s="66"/>
      <c r="F4423" s="55" t="s">
        <v>12</v>
      </c>
      <c r="G4423" s="3">
        <v>42863</v>
      </c>
      <c r="H4423" s="1">
        <v>2016</v>
      </c>
      <c r="I4423" s="1" t="s">
        <v>99</v>
      </c>
      <c r="J4423" s="1" t="s">
        <v>35</v>
      </c>
      <c r="K4423" s="1" t="s">
        <v>20270</v>
      </c>
      <c r="L4423" s="2" t="s">
        <v>30</v>
      </c>
      <c r="M4423" s="2">
        <v>7</v>
      </c>
      <c r="N4423" s="2">
        <v>421</v>
      </c>
      <c r="O4423" s="2">
        <v>961</v>
      </c>
      <c r="P4423" s="2">
        <v>80</v>
      </c>
      <c r="Q4423" s="4">
        <f t="shared" si="69"/>
        <v>2.2826603325415675</v>
      </c>
    </row>
    <row r="4424" spans="1:17">
      <c r="A4424" s="1" t="s">
        <v>20271</v>
      </c>
      <c r="B4424" s="1" t="s">
        <v>17</v>
      </c>
      <c r="C4424" s="55" t="s">
        <v>20272</v>
      </c>
      <c r="D4424" s="55" t="s">
        <v>20273</v>
      </c>
      <c r="E4424" s="66" t="s">
        <v>20274</v>
      </c>
      <c r="F4424" s="55" t="s">
        <v>12</v>
      </c>
      <c r="G4424" s="3">
        <v>43770</v>
      </c>
      <c r="H4424" s="1">
        <v>1993</v>
      </c>
      <c r="I4424" s="1" t="s">
        <v>178</v>
      </c>
      <c r="J4424" s="1" t="s">
        <v>156</v>
      </c>
      <c r="K4424" s="1" t="s">
        <v>20275</v>
      </c>
      <c r="L4424" s="2" t="s">
        <v>123</v>
      </c>
      <c r="M4424" s="2">
        <v>9</v>
      </c>
      <c r="N4424" s="2">
        <v>643</v>
      </c>
      <c r="O4424" s="2">
        <v>971</v>
      </c>
      <c r="P4424" s="2">
        <v>82</v>
      </c>
      <c r="Q4424" s="4">
        <f t="shared" si="69"/>
        <v>1.510108864696734</v>
      </c>
    </row>
    <row r="4425" spans="1:17">
      <c r="A4425" s="1" t="s">
        <v>20276</v>
      </c>
      <c r="B4425" s="1" t="s">
        <v>17</v>
      </c>
      <c r="C4425" s="1" t="s">
        <v>20277</v>
      </c>
      <c r="D4425" s="55" t="s">
        <v>8918</v>
      </c>
      <c r="E4425" s="55" t="s">
        <v>20278</v>
      </c>
      <c r="F4425" s="55" t="s">
        <v>12</v>
      </c>
      <c r="G4425" s="3">
        <v>43132</v>
      </c>
      <c r="H4425" s="1">
        <v>2016</v>
      </c>
      <c r="I4425" s="1" t="s">
        <v>2195</v>
      </c>
      <c r="J4425" s="1" t="s">
        <v>35</v>
      </c>
      <c r="K4425" s="1" t="s">
        <v>20279</v>
      </c>
      <c r="L4425" s="2" t="s">
        <v>15</v>
      </c>
      <c r="M4425" s="2">
        <v>8</v>
      </c>
      <c r="N4425" s="2">
        <v>656</v>
      </c>
      <c r="O4425" s="2">
        <v>713</v>
      </c>
      <c r="P4425" s="2">
        <v>83</v>
      </c>
      <c r="Q4425" s="4">
        <f t="shared" si="69"/>
        <v>1.086890243902439</v>
      </c>
    </row>
    <row r="4426" spans="1:17">
      <c r="A4426" s="1" t="s">
        <v>20280</v>
      </c>
      <c r="B4426" s="1" t="s">
        <v>17</v>
      </c>
      <c r="C4426" s="1" t="s">
        <v>20281</v>
      </c>
      <c r="D4426" s="55" t="s">
        <v>20282</v>
      </c>
      <c r="E4426" s="66" t="s">
        <v>20283</v>
      </c>
      <c r="F4426" s="55" t="s">
        <v>12</v>
      </c>
      <c r="G4426" s="3">
        <v>43252</v>
      </c>
      <c r="H4426" s="1">
        <v>2004</v>
      </c>
      <c r="I4426" s="1" t="s">
        <v>1630</v>
      </c>
      <c r="J4426" s="1" t="s">
        <v>1523</v>
      </c>
      <c r="K4426" s="1" t="s">
        <v>20284</v>
      </c>
      <c r="L4426" s="2" t="s">
        <v>942</v>
      </c>
      <c r="M4426" s="2">
        <v>8</v>
      </c>
      <c r="N4426" s="2">
        <v>576</v>
      </c>
      <c r="O4426" s="2">
        <v>839</v>
      </c>
      <c r="P4426" s="2">
        <v>84</v>
      </c>
      <c r="Q4426" s="4">
        <f t="shared" si="69"/>
        <v>1.4565972222222223</v>
      </c>
    </row>
    <row r="4427" spans="1:17">
      <c r="A4427" s="1" t="s">
        <v>20285</v>
      </c>
      <c r="B4427" s="1" t="s">
        <v>17</v>
      </c>
      <c r="C4427" s="1" t="s">
        <v>20286</v>
      </c>
      <c r="D4427" s="55" t="s">
        <v>4484</v>
      </c>
      <c r="E4427" s="66" t="s">
        <v>20287</v>
      </c>
      <c r="F4427" s="55" t="s">
        <v>68</v>
      </c>
      <c r="G4427" s="3">
        <v>43252</v>
      </c>
      <c r="H4427" s="1">
        <v>2016</v>
      </c>
      <c r="I4427" s="1" t="s">
        <v>3442</v>
      </c>
      <c r="J4427" s="1" t="s">
        <v>214</v>
      </c>
      <c r="K4427" s="1" t="s">
        <v>20288</v>
      </c>
      <c r="L4427" s="2" t="s">
        <v>37</v>
      </c>
      <c r="M4427" s="2">
        <v>9</v>
      </c>
      <c r="N4427" s="2">
        <v>583</v>
      </c>
      <c r="O4427" s="2">
        <v>889</v>
      </c>
      <c r="P4427" s="2">
        <v>80</v>
      </c>
      <c r="Q4427" s="4">
        <f t="shared" si="69"/>
        <v>1.5248713550600344</v>
      </c>
    </row>
    <row r="4428" spans="1:17">
      <c r="A4428" s="1" t="s">
        <v>20289</v>
      </c>
      <c r="B4428" s="1" t="s">
        <v>17</v>
      </c>
      <c r="C4428" s="1" t="s">
        <v>20290</v>
      </c>
      <c r="D4428" s="55" t="s">
        <v>20291</v>
      </c>
      <c r="E4428" s="66" t="s">
        <v>20292</v>
      </c>
      <c r="F4428" s="55" t="s">
        <v>12</v>
      </c>
      <c r="G4428" s="3">
        <v>42628</v>
      </c>
      <c r="H4428" s="1">
        <v>2016</v>
      </c>
      <c r="I4428" s="1" t="s">
        <v>276</v>
      </c>
      <c r="J4428" s="1" t="s">
        <v>179</v>
      </c>
      <c r="K4428" s="1" t="s">
        <v>20293</v>
      </c>
      <c r="L4428" s="2" t="s">
        <v>52</v>
      </c>
      <c r="M4428" s="2">
        <v>6</v>
      </c>
      <c r="N4428" s="2">
        <v>400</v>
      </c>
      <c r="O4428" s="2">
        <v>957</v>
      </c>
      <c r="P4428" s="2">
        <v>80</v>
      </c>
      <c r="Q4428" s="4">
        <f t="shared" si="69"/>
        <v>2.3925000000000001</v>
      </c>
    </row>
    <row r="4429" spans="1:17">
      <c r="A4429" s="1" t="s">
        <v>20294</v>
      </c>
      <c r="B4429" s="1" t="s">
        <v>17</v>
      </c>
      <c r="C4429" s="1" t="s">
        <v>20295</v>
      </c>
      <c r="D4429" s="55" t="s">
        <v>20296</v>
      </c>
      <c r="E4429" s="66" t="s">
        <v>20297</v>
      </c>
      <c r="F4429" s="55" t="s">
        <v>12</v>
      </c>
      <c r="G4429" s="3">
        <v>42705</v>
      </c>
      <c r="H4429" s="1">
        <v>2015</v>
      </c>
      <c r="I4429" s="1" t="s">
        <v>500</v>
      </c>
      <c r="J4429" s="1" t="s">
        <v>28</v>
      </c>
      <c r="K4429" s="1" t="s">
        <v>20298</v>
      </c>
      <c r="L4429" s="2" t="s">
        <v>52</v>
      </c>
      <c r="M4429" s="2">
        <v>10</v>
      </c>
      <c r="N4429" s="2">
        <v>432</v>
      </c>
      <c r="O4429" s="2">
        <v>767</v>
      </c>
      <c r="P4429" s="2">
        <v>89</v>
      </c>
      <c r="Q4429" s="4">
        <f t="shared" si="69"/>
        <v>1.775462962962963</v>
      </c>
    </row>
    <row r="4430" spans="1:17">
      <c r="A4430" s="1" t="s">
        <v>20299</v>
      </c>
      <c r="B4430" s="1" t="s">
        <v>1</v>
      </c>
      <c r="C4430" s="1" t="s">
        <v>20300</v>
      </c>
      <c r="D4430" s="55" t="s">
        <v>10</v>
      </c>
      <c r="E4430" s="55" t="s">
        <v>20301</v>
      </c>
      <c r="F4430" s="55" t="s">
        <v>1049</v>
      </c>
      <c r="G4430" s="3">
        <v>43374</v>
      </c>
      <c r="H4430" s="1">
        <v>2018</v>
      </c>
      <c r="I4430" s="1" t="s">
        <v>4</v>
      </c>
      <c r="J4430" s="1" t="s">
        <v>480</v>
      </c>
      <c r="K4430" s="1" t="s">
        <v>20302</v>
      </c>
      <c r="L4430" s="2" t="s">
        <v>71</v>
      </c>
      <c r="M4430" s="2">
        <v>8</v>
      </c>
      <c r="N4430" s="2">
        <v>464</v>
      </c>
      <c r="O4430" s="2">
        <v>896</v>
      </c>
      <c r="P4430" s="2">
        <v>90</v>
      </c>
      <c r="Q4430" s="4">
        <f t="shared" si="69"/>
        <v>1.9310344827586208</v>
      </c>
    </row>
    <row r="4431" spans="1:17">
      <c r="A4431" s="1" t="s">
        <v>20303</v>
      </c>
      <c r="B4431" s="1" t="s">
        <v>1</v>
      </c>
      <c r="C4431" s="1" t="s">
        <v>20304</v>
      </c>
      <c r="D4431" s="55" t="s">
        <v>10</v>
      </c>
      <c r="E4431" s="55" t="s">
        <v>20305</v>
      </c>
      <c r="F4431" s="55" t="s">
        <v>12</v>
      </c>
      <c r="G4431" s="3">
        <v>42795</v>
      </c>
      <c r="H4431" s="1">
        <v>2016</v>
      </c>
      <c r="I4431" s="1" t="s">
        <v>4</v>
      </c>
      <c r="J4431" s="1" t="s">
        <v>480</v>
      </c>
      <c r="K4431" s="1" t="s">
        <v>20306</v>
      </c>
      <c r="L4431" s="2" t="s">
        <v>15</v>
      </c>
      <c r="M4431" s="2">
        <v>7</v>
      </c>
      <c r="N4431" s="2">
        <v>440</v>
      </c>
      <c r="O4431" s="2">
        <v>947</v>
      </c>
      <c r="P4431" s="2">
        <v>87</v>
      </c>
      <c r="Q4431" s="4">
        <f t="shared" si="69"/>
        <v>2.1522727272727273</v>
      </c>
    </row>
    <row r="4432" spans="1:17">
      <c r="A4432" s="1" t="s">
        <v>20307</v>
      </c>
      <c r="B4432" s="1" t="s">
        <v>17</v>
      </c>
      <c r="C4432" s="1" t="s">
        <v>20308</v>
      </c>
      <c r="D4432" s="55" t="s">
        <v>10</v>
      </c>
      <c r="E4432" s="55" t="s">
        <v>1818</v>
      </c>
      <c r="F4432" s="55" t="s">
        <v>12</v>
      </c>
      <c r="G4432" s="3">
        <v>42795</v>
      </c>
      <c r="H4432" s="1">
        <v>2016</v>
      </c>
      <c r="I4432" s="1" t="s">
        <v>718</v>
      </c>
      <c r="J4432" s="1" t="s">
        <v>35</v>
      </c>
      <c r="K4432" s="1" t="s">
        <v>20309</v>
      </c>
      <c r="L4432" s="2" t="s">
        <v>15</v>
      </c>
      <c r="M4432" s="2">
        <v>6</v>
      </c>
      <c r="N4432" s="2">
        <v>409</v>
      </c>
      <c r="O4432" s="2">
        <v>889</v>
      </c>
      <c r="P4432" s="2">
        <v>88</v>
      </c>
      <c r="Q4432" s="4">
        <f t="shared" si="69"/>
        <v>2.1735941320293399</v>
      </c>
    </row>
    <row r="4433" spans="1:17">
      <c r="A4433" s="1" t="s">
        <v>20310</v>
      </c>
      <c r="B4433" s="1" t="s">
        <v>1</v>
      </c>
      <c r="C4433" s="1" t="s">
        <v>20311</v>
      </c>
      <c r="D4433" s="55" t="s">
        <v>10</v>
      </c>
      <c r="E4433" s="55" t="s">
        <v>1818</v>
      </c>
      <c r="F4433" s="55" t="s">
        <v>987</v>
      </c>
      <c r="G4433" s="3">
        <v>42287</v>
      </c>
      <c r="H4433" s="1">
        <v>2009</v>
      </c>
      <c r="I4433" s="1" t="s">
        <v>4</v>
      </c>
      <c r="J4433" s="1" t="s">
        <v>924</v>
      </c>
      <c r="K4433" s="1" t="s">
        <v>20312</v>
      </c>
      <c r="L4433" s="2" t="s">
        <v>71</v>
      </c>
      <c r="M4433" s="2">
        <v>7</v>
      </c>
      <c r="N4433" s="2">
        <v>408</v>
      </c>
      <c r="O4433" s="2">
        <v>962</v>
      </c>
      <c r="P4433" s="2">
        <v>86</v>
      </c>
      <c r="Q4433" s="4">
        <f t="shared" si="69"/>
        <v>2.357843137254902</v>
      </c>
    </row>
    <row r="4434" spans="1:17">
      <c r="A4434" s="1" t="s">
        <v>20313</v>
      </c>
      <c r="B4434" s="1" t="s">
        <v>1</v>
      </c>
      <c r="C4434" s="1" t="s">
        <v>20314</v>
      </c>
      <c r="D4434" s="55" t="s">
        <v>10</v>
      </c>
      <c r="E4434" s="55" t="s">
        <v>1818</v>
      </c>
      <c r="F4434" s="55" t="s">
        <v>987</v>
      </c>
      <c r="G4434" s="3">
        <v>42116</v>
      </c>
      <c r="H4434" s="1">
        <v>2009</v>
      </c>
      <c r="I4434" s="1" t="s">
        <v>4</v>
      </c>
      <c r="J4434" s="1" t="s">
        <v>924</v>
      </c>
      <c r="K4434" s="1" t="s">
        <v>20315</v>
      </c>
      <c r="L4434" s="2" t="s">
        <v>71</v>
      </c>
      <c r="M4434" s="2">
        <v>10</v>
      </c>
      <c r="N4434" s="2">
        <v>414</v>
      </c>
      <c r="O4434" s="2">
        <v>968</v>
      </c>
      <c r="P4434" s="2">
        <v>87</v>
      </c>
      <c r="Q4434" s="4">
        <f t="shared" si="69"/>
        <v>2.3381642512077296</v>
      </c>
    </row>
    <row r="4435" spans="1:17">
      <c r="A4435" s="1" t="s">
        <v>20316</v>
      </c>
      <c r="B4435" s="1" t="s">
        <v>1</v>
      </c>
      <c r="C4435" s="1" t="s">
        <v>20317</v>
      </c>
      <c r="D4435" s="55" t="s">
        <v>10</v>
      </c>
      <c r="E4435" s="55" t="s">
        <v>20318</v>
      </c>
      <c r="F4435" s="55" t="s">
        <v>299</v>
      </c>
      <c r="G4435" s="3">
        <v>43009</v>
      </c>
      <c r="H4435" s="1">
        <v>2016</v>
      </c>
      <c r="I4435" s="1" t="s">
        <v>4</v>
      </c>
      <c r="J4435" s="1" t="s">
        <v>924</v>
      </c>
      <c r="K4435" s="1" t="s">
        <v>20319</v>
      </c>
      <c r="L4435" s="2" t="s">
        <v>71</v>
      </c>
      <c r="M4435" s="2">
        <v>7</v>
      </c>
      <c r="N4435" s="2">
        <v>433</v>
      </c>
      <c r="O4435" s="2">
        <v>996</v>
      </c>
      <c r="P4435" s="2">
        <v>81</v>
      </c>
      <c r="Q4435" s="4">
        <f t="shared" si="69"/>
        <v>2.3002309468822171</v>
      </c>
    </row>
    <row r="4436" spans="1:17">
      <c r="A4436" s="1" t="s">
        <v>20320</v>
      </c>
      <c r="B4436" s="1" t="s">
        <v>1</v>
      </c>
      <c r="C4436" s="1" t="s">
        <v>20321</v>
      </c>
      <c r="D4436" s="55" t="s">
        <v>10</v>
      </c>
      <c r="E4436" s="55" t="s">
        <v>20322</v>
      </c>
      <c r="F4436" s="55" t="s">
        <v>299</v>
      </c>
      <c r="G4436" s="3">
        <v>43709</v>
      </c>
      <c r="H4436" s="1">
        <v>2015</v>
      </c>
      <c r="I4436" s="1" t="s">
        <v>533</v>
      </c>
      <c r="J4436" s="1" t="s">
        <v>924</v>
      </c>
      <c r="K4436" s="1" t="s">
        <v>20323</v>
      </c>
      <c r="L4436" s="2" t="s">
        <v>71</v>
      </c>
      <c r="M4436" s="2">
        <v>6</v>
      </c>
      <c r="N4436" s="2">
        <v>612</v>
      </c>
      <c r="O4436" s="2">
        <v>846</v>
      </c>
      <c r="P4436" s="2">
        <v>86</v>
      </c>
      <c r="Q4436" s="4">
        <f t="shared" si="69"/>
        <v>1.3823529411764706</v>
      </c>
    </row>
    <row r="4437" spans="1:17">
      <c r="A4437" s="1" t="s">
        <v>20324</v>
      </c>
      <c r="B4437" s="1" t="s">
        <v>17</v>
      </c>
      <c r="C4437" s="1" t="s">
        <v>20325</v>
      </c>
      <c r="D4437" s="55" t="s">
        <v>12812</v>
      </c>
      <c r="E4437" s="66" t="s">
        <v>20326</v>
      </c>
      <c r="F4437" s="55" t="s">
        <v>68</v>
      </c>
      <c r="G4437" s="3">
        <v>43374</v>
      </c>
      <c r="H4437" s="1">
        <v>2013</v>
      </c>
      <c r="I4437" s="1" t="s">
        <v>696</v>
      </c>
      <c r="J4437" s="1" t="s">
        <v>409</v>
      </c>
      <c r="K4437" s="1" t="s">
        <v>20327</v>
      </c>
      <c r="L4437" s="2" t="s">
        <v>71</v>
      </c>
      <c r="M4437" s="2">
        <v>8</v>
      </c>
      <c r="N4437" s="2">
        <v>474</v>
      </c>
      <c r="O4437" s="2">
        <v>868</v>
      </c>
      <c r="P4437" s="2">
        <v>82</v>
      </c>
      <c r="Q4437" s="4">
        <f t="shared" si="69"/>
        <v>1.8312236286919832</v>
      </c>
    </row>
    <row r="4438" spans="1:17">
      <c r="A4438" s="1" t="s">
        <v>20328</v>
      </c>
      <c r="B4438" s="1" t="s">
        <v>17</v>
      </c>
      <c r="C4438" s="1" t="s">
        <v>20329</v>
      </c>
      <c r="D4438" s="55" t="s">
        <v>20330</v>
      </c>
      <c r="E4438" s="66"/>
      <c r="F4438" s="55" t="s">
        <v>12</v>
      </c>
      <c r="G4438" s="3">
        <v>42825</v>
      </c>
      <c r="H4438" s="1">
        <v>1945</v>
      </c>
      <c r="I4438" s="1" t="s">
        <v>1133</v>
      </c>
      <c r="J4438" s="1" t="s">
        <v>15883</v>
      </c>
      <c r="K4438" s="1" t="s">
        <v>20331</v>
      </c>
      <c r="L4438" s="2" t="s">
        <v>30</v>
      </c>
      <c r="M4438" s="2">
        <v>7</v>
      </c>
      <c r="N4438" s="2">
        <v>588</v>
      </c>
      <c r="O4438" s="2">
        <v>975</v>
      </c>
      <c r="P4438" s="2">
        <v>81</v>
      </c>
      <c r="Q4438" s="4">
        <f t="shared" si="69"/>
        <v>1.6581632653061225</v>
      </c>
    </row>
    <row r="4439" spans="1:17">
      <c r="A4439" s="1" t="s">
        <v>20332</v>
      </c>
      <c r="B4439" s="1" t="s">
        <v>1</v>
      </c>
      <c r="C4439" s="1" t="s">
        <v>20333</v>
      </c>
      <c r="D4439" s="55" t="s">
        <v>10</v>
      </c>
      <c r="E4439" s="66"/>
      <c r="F4439" s="55" t="s">
        <v>12</v>
      </c>
      <c r="G4439" s="3">
        <v>42795</v>
      </c>
      <c r="H4439" s="1">
        <v>2016</v>
      </c>
      <c r="I4439" s="1" t="s">
        <v>533</v>
      </c>
      <c r="J4439" s="1" t="s">
        <v>886</v>
      </c>
      <c r="K4439" s="1" t="s">
        <v>20334</v>
      </c>
      <c r="L4439" s="2" t="s">
        <v>71</v>
      </c>
      <c r="M4439" s="2">
        <v>6</v>
      </c>
      <c r="N4439" s="2">
        <v>626</v>
      </c>
      <c r="O4439" s="2">
        <v>952</v>
      </c>
      <c r="P4439" s="2">
        <v>88</v>
      </c>
      <c r="Q4439" s="4">
        <f t="shared" si="69"/>
        <v>1.5207667731629393</v>
      </c>
    </row>
    <row r="4440" spans="1:17">
      <c r="A4440" s="1" t="s">
        <v>20335</v>
      </c>
      <c r="B4440" s="1" t="s">
        <v>1</v>
      </c>
      <c r="C4440" s="1" t="s">
        <v>20336</v>
      </c>
      <c r="D4440" s="55" t="s">
        <v>10</v>
      </c>
      <c r="E4440" s="66" t="s">
        <v>20337</v>
      </c>
      <c r="F4440" s="55" t="s">
        <v>12</v>
      </c>
      <c r="G4440" s="3">
        <v>43282</v>
      </c>
      <c r="H4440" s="1">
        <v>2017</v>
      </c>
      <c r="I4440" s="1" t="s">
        <v>20338</v>
      </c>
      <c r="J4440" s="1" t="s">
        <v>529</v>
      </c>
      <c r="K4440" s="1" t="s">
        <v>20339</v>
      </c>
      <c r="L4440" s="2" t="s">
        <v>37</v>
      </c>
      <c r="M4440" s="2">
        <v>6</v>
      </c>
      <c r="N4440" s="2">
        <v>566</v>
      </c>
      <c r="O4440" s="2">
        <v>750</v>
      </c>
      <c r="P4440" s="2">
        <v>87</v>
      </c>
      <c r="Q4440" s="4">
        <f t="shared" si="69"/>
        <v>1.3250883392226149</v>
      </c>
    </row>
    <row r="4441" spans="1:17">
      <c r="A4441" s="1" t="s">
        <v>20340</v>
      </c>
      <c r="B4441" s="1" t="s">
        <v>17</v>
      </c>
      <c r="C4441" s="1" t="s">
        <v>20341</v>
      </c>
      <c r="D4441" s="55" t="s">
        <v>20342</v>
      </c>
      <c r="E4441" s="66" t="s">
        <v>20343</v>
      </c>
      <c r="F4441" s="55" t="s">
        <v>1211</v>
      </c>
      <c r="G4441" s="3">
        <v>43976</v>
      </c>
      <c r="H4441" s="1">
        <v>2019</v>
      </c>
      <c r="I4441" s="1" t="s">
        <v>306</v>
      </c>
      <c r="J4441" s="1" t="s">
        <v>156</v>
      </c>
      <c r="K4441" s="1" t="s">
        <v>20344</v>
      </c>
      <c r="L4441" s="2" t="s">
        <v>37</v>
      </c>
      <c r="M4441" s="2">
        <v>6</v>
      </c>
      <c r="N4441" s="2">
        <v>505</v>
      </c>
      <c r="O4441" s="2">
        <v>737</v>
      </c>
      <c r="P4441" s="2">
        <v>88</v>
      </c>
      <c r="Q4441" s="4">
        <f t="shared" si="69"/>
        <v>1.4594059405940594</v>
      </c>
    </row>
    <row r="4442" spans="1:17">
      <c r="A4442" s="1" t="s">
        <v>20345</v>
      </c>
      <c r="B4442" s="1" t="s">
        <v>17</v>
      </c>
      <c r="C4442" s="1" t="s">
        <v>20346</v>
      </c>
      <c r="D4442" s="55" t="s">
        <v>20347</v>
      </c>
      <c r="E4442" s="55" t="s">
        <v>20348</v>
      </c>
      <c r="F4442" s="55" t="s">
        <v>12</v>
      </c>
      <c r="G4442" s="3">
        <v>42752</v>
      </c>
      <c r="H4442" s="1">
        <v>2017</v>
      </c>
      <c r="I4442" s="1" t="s">
        <v>4682</v>
      </c>
      <c r="J4442" s="1" t="s">
        <v>1319</v>
      </c>
      <c r="K4442" s="1" t="s">
        <v>20349</v>
      </c>
      <c r="L4442" s="2" t="s">
        <v>30</v>
      </c>
      <c r="M4442" s="2">
        <v>7</v>
      </c>
      <c r="N4442" s="2">
        <v>620</v>
      </c>
      <c r="O4442" s="2">
        <v>741</v>
      </c>
      <c r="P4442" s="2">
        <v>82</v>
      </c>
      <c r="Q4442" s="4">
        <f t="shared" si="69"/>
        <v>1.1951612903225806</v>
      </c>
    </row>
    <row r="4443" spans="1:17">
      <c r="A4443" s="1" t="s">
        <v>20350</v>
      </c>
      <c r="B4443" s="1" t="s">
        <v>17</v>
      </c>
      <c r="C4443" s="55" t="s">
        <v>20351</v>
      </c>
      <c r="D4443" s="55" t="s">
        <v>2684</v>
      </c>
      <c r="E4443" s="66" t="s">
        <v>2685</v>
      </c>
      <c r="F4443" s="55" t="s">
        <v>68</v>
      </c>
      <c r="G4443" s="3">
        <v>44091</v>
      </c>
      <c r="H4443" s="1">
        <v>2014</v>
      </c>
      <c r="I4443" s="1" t="s">
        <v>893</v>
      </c>
      <c r="J4443" s="1" t="s">
        <v>760</v>
      </c>
      <c r="K4443" s="1" t="s">
        <v>2686</v>
      </c>
      <c r="L4443" s="2" t="s">
        <v>37</v>
      </c>
      <c r="M4443" s="2">
        <v>10</v>
      </c>
      <c r="N4443" s="2">
        <v>684</v>
      </c>
      <c r="O4443" s="2">
        <v>759</v>
      </c>
      <c r="P4443" s="2">
        <v>86</v>
      </c>
      <c r="Q4443" s="4">
        <f t="shared" si="69"/>
        <v>1.1096491228070176</v>
      </c>
    </row>
    <row r="4444" spans="1:17">
      <c r="A4444" s="1" t="s">
        <v>20352</v>
      </c>
      <c r="B4444" s="1" t="s">
        <v>17</v>
      </c>
      <c r="C4444" s="1" t="s">
        <v>20353</v>
      </c>
      <c r="D4444" s="55" t="s">
        <v>20354</v>
      </c>
      <c r="E4444" s="66" t="s">
        <v>20355</v>
      </c>
      <c r="F4444" s="55" t="s">
        <v>68</v>
      </c>
      <c r="G4444" s="3">
        <v>43374</v>
      </c>
      <c r="H4444" s="1">
        <v>2016</v>
      </c>
      <c r="I4444" s="1" t="s">
        <v>88</v>
      </c>
      <c r="J4444" s="1" t="s">
        <v>313</v>
      </c>
      <c r="K4444" s="1" t="s">
        <v>20356</v>
      </c>
      <c r="L4444" s="2" t="s">
        <v>37</v>
      </c>
      <c r="M4444" s="2">
        <v>7</v>
      </c>
      <c r="N4444" s="2">
        <v>596</v>
      </c>
      <c r="O4444" s="2">
        <v>873</v>
      </c>
      <c r="P4444" s="2">
        <v>81</v>
      </c>
      <c r="Q4444" s="4">
        <f t="shared" si="69"/>
        <v>1.4647651006711409</v>
      </c>
    </row>
    <row r="4445" spans="1:17">
      <c r="A4445" s="1" t="s">
        <v>20357</v>
      </c>
      <c r="B4445" s="1" t="s">
        <v>17</v>
      </c>
      <c r="C4445" s="1" t="s">
        <v>20358</v>
      </c>
      <c r="D4445" s="55" t="s">
        <v>20359</v>
      </c>
      <c r="E4445" s="66" t="s">
        <v>20360</v>
      </c>
      <c r="F4445" s="55" t="s">
        <v>68</v>
      </c>
      <c r="G4445" s="3">
        <v>43511</v>
      </c>
      <c r="H4445" s="1">
        <v>2018</v>
      </c>
      <c r="I4445" s="1" t="s">
        <v>3865</v>
      </c>
      <c r="J4445" s="1" t="s">
        <v>214</v>
      </c>
      <c r="K4445" s="1" t="s">
        <v>20361</v>
      </c>
      <c r="L4445" s="2" t="s">
        <v>37</v>
      </c>
      <c r="M4445" s="2">
        <v>10</v>
      </c>
      <c r="N4445" s="2">
        <v>515</v>
      </c>
      <c r="O4445" s="2">
        <v>743</v>
      </c>
      <c r="P4445" s="2">
        <v>86</v>
      </c>
      <c r="Q4445" s="4">
        <f t="shared" si="69"/>
        <v>1.4427184466019418</v>
      </c>
    </row>
    <row r="4446" spans="1:17">
      <c r="A4446" s="1" t="s">
        <v>20362</v>
      </c>
      <c r="B4446" s="1" t="s">
        <v>1</v>
      </c>
      <c r="C4446" s="1" t="s">
        <v>20363</v>
      </c>
      <c r="D4446" s="55" t="s">
        <v>10</v>
      </c>
      <c r="E4446" s="66" t="s">
        <v>20364</v>
      </c>
      <c r="F4446" s="55" t="s">
        <v>12</v>
      </c>
      <c r="G4446" s="3">
        <v>43441</v>
      </c>
      <c r="H4446" s="1">
        <v>2018</v>
      </c>
      <c r="I4446" s="1" t="s">
        <v>13</v>
      </c>
      <c r="J4446" s="1" t="s">
        <v>20053</v>
      </c>
      <c r="K4446" s="1" t="s">
        <v>20365</v>
      </c>
      <c r="L4446" s="2" t="s">
        <v>30</v>
      </c>
      <c r="M4446" s="2">
        <v>7</v>
      </c>
      <c r="N4446" s="2">
        <v>510</v>
      </c>
      <c r="O4446" s="2">
        <v>984</v>
      </c>
      <c r="P4446" s="2">
        <v>82</v>
      </c>
      <c r="Q4446" s="4">
        <f t="shared" si="69"/>
        <v>1.9294117647058824</v>
      </c>
    </row>
    <row r="4447" spans="1:17">
      <c r="A4447" s="1" t="s">
        <v>20366</v>
      </c>
      <c r="B4447" s="1" t="s">
        <v>1</v>
      </c>
      <c r="C4447" s="1" t="s">
        <v>20367</v>
      </c>
      <c r="D4447" s="55" t="s">
        <v>10</v>
      </c>
      <c r="E4447" s="66" t="s">
        <v>9729</v>
      </c>
      <c r="F4447" s="55" t="s">
        <v>167</v>
      </c>
      <c r="G4447" s="3">
        <v>43637</v>
      </c>
      <c r="H4447" s="1">
        <v>1995</v>
      </c>
      <c r="I4447" s="1" t="s">
        <v>4</v>
      </c>
      <c r="J4447" s="1" t="s">
        <v>168</v>
      </c>
      <c r="K4447" s="1" t="s">
        <v>20368</v>
      </c>
      <c r="L4447" s="2" t="s">
        <v>30</v>
      </c>
      <c r="M4447" s="2">
        <v>9</v>
      </c>
      <c r="N4447" s="2">
        <v>542</v>
      </c>
      <c r="O4447" s="2">
        <v>739</v>
      </c>
      <c r="P4447" s="2">
        <v>84</v>
      </c>
      <c r="Q4447" s="4">
        <f t="shared" si="69"/>
        <v>1.3634686346863469</v>
      </c>
    </row>
    <row r="4448" spans="1:17">
      <c r="A4448" s="1" t="s">
        <v>20369</v>
      </c>
      <c r="B4448" s="1" t="s">
        <v>17</v>
      </c>
      <c r="C4448" s="1" t="s">
        <v>20370</v>
      </c>
      <c r="D4448" s="55" t="s">
        <v>20371</v>
      </c>
      <c r="E4448" s="66" t="s">
        <v>20372</v>
      </c>
      <c r="F4448" s="55" t="s">
        <v>9016</v>
      </c>
      <c r="G4448" s="3">
        <v>42912</v>
      </c>
      <c r="H4448" s="1">
        <v>2016</v>
      </c>
      <c r="I4448" s="1" t="s">
        <v>1246</v>
      </c>
      <c r="J4448" s="1" t="s">
        <v>214</v>
      </c>
      <c r="K4448" s="1" t="s">
        <v>20373</v>
      </c>
      <c r="L4448" s="2" t="s">
        <v>52</v>
      </c>
      <c r="M4448" s="2">
        <v>10</v>
      </c>
      <c r="N4448" s="2">
        <v>671</v>
      </c>
      <c r="O4448" s="2">
        <v>941</v>
      </c>
      <c r="P4448" s="2">
        <v>80</v>
      </c>
      <c r="Q4448" s="4">
        <f t="shared" si="69"/>
        <v>1.4023845007451565</v>
      </c>
    </row>
    <row r="4449" spans="1:17">
      <c r="A4449" s="1" t="s">
        <v>20374</v>
      </c>
      <c r="B4449" s="1" t="s">
        <v>17</v>
      </c>
      <c r="C4449" s="1" t="s">
        <v>20375</v>
      </c>
      <c r="D4449" s="55" t="s">
        <v>9276</v>
      </c>
      <c r="E4449" s="66" t="s">
        <v>20376</v>
      </c>
      <c r="F4449" s="55" t="s">
        <v>237</v>
      </c>
      <c r="G4449" s="3">
        <v>43949</v>
      </c>
      <c r="H4449" s="1">
        <v>2009</v>
      </c>
      <c r="I4449" s="1" t="s">
        <v>1246</v>
      </c>
      <c r="J4449" s="1" t="s">
        <v>409</v>
      </c>
      <c r="K4449" s="1" t="s">
        <v>20377</v>
      </c>
      <c r="L4449" s="2" t="s">
        <v>37</v>
      </c>
      <c r="M4449" s="2">
        <v>9</v>
      </c>
      <c r="N4449" s="2">
        <v>681</v>
      </c>
      <c r="O4449" s="2">
        <v>965</v>
      </c>
      <c r="P4449" s="2">
        <v>82</v>
      </c>
      <c r="Q4449" s="4">
        <f t="shared" si="69"/>
        <v>1.4170337738619676</v>
      </c>
    </row>
    <row r="4450" spans="1:17">
      <c r="A4450" s="1" t="s">
        <v>20378</v>
      </c>
      <c r="B4450" s="1" t="s">
        <v>1</v>
      </c>
      <c r="C4450" s="1" t="s">
        <v>20379</v>
      </c>
      <c r="D4450" s="55" t="s">
        <v>10</v>
      </c>
      <c r="E4450" s="66" t="s">
        <v>20380</v>
      </c>
      <c r="F4450" s="55" t="s">
        <v>12</v>
      </c>
      <c r="G4450" s="3">
        <v>42440</v>
      </c>
      <c r="H4450" s="1">
        <v>2016</v>
      </c>
      <c r="I4450" s="1" t="s">
        <v>4</v>
      </c>
      <c r="J4450" s="1" t="s">
        <v>352</v>
      </c>
      <c r="K4450" s="1" t="s">
        <v>20381</v>
      </c>
      <c r="L4450" s="2" t="s">
        <v>30</v>
      </c>
      <c r="M4450" s="2">
        <v>10</v>
      </c>
      <c r="N4450" s="2">
        <v>531</v>
      </c>
      <c r="O4450" s="2">
        <v>880</v>
      </c>
      <c r="P4450" s="2">
        <v>83</v>
      </c>
      <c r="Q4450" s="4">
        <f t="shared" si="69"/>
        <v>1.6572504708097928</v>
      </c>
    </row>
    <row r="4451" spans="1:17">
      <c r="A4451" s="1" t="s">
        <v>20382</v>
      </c>
      <c r="B4451" s="1" t="s">
        <v>1</v>
      </c>
      <c r="C4451" s="1" t="s">
        <v>20383</v>
      </c>
      <c r="D4451" s="55" t="s">
        <v>10</v>
      </c>
      <c r="E4451" s="66" t="s">
        <v>20384</v>
      </c>
      <c r="F4451" s="55" t="s">
        <v>12</v>
      </c>
      <c r="G4451" s="3">
        <v>43948</v>
      </c>
      <c r="H4451" s="1">
        <v>2020</v>
      </c>
      <c r="I4451" s="1" t="s">
        <v>4</v>
      </c>
      <c r="J4451" s="1" t="s">
        <v>62</v>
      </c>
      <c r="K4451" s="1" t="s">
        <v>20385</v>
      </c>
      <c r="L4451" s="2" t="s">
        <v>37</v>
      </c>
      <c r="M4451" s="2">
        <v>9</v>
      </c>
      <c r="N4451" s="2">
        <v>424</v>
      </c>
      <c r="O4451" s="2">
        <v>948</v>
      </c>
      <c r="P4451" s="2">
        <v>86</v>
      </c>
      <c r="Q4451" s="4">
        <f t="shared" si="69"/>
        <v>2.2358490566037736</v>
      </c>
    </row>
    <row r="4452" spans="1:17">
      <c r="A4452" s="1" t="s">
        <v>20386</v>
      </c>
      <c r="B4452" s="1" t="s">
        <v>17</v>
      </c>
      <c r="C4452" s="1" t="s">
        <v>20387</v>
      </c>
      <c r="D4452" s="55" t="s">
        <v>20388</v>
      </c>
      <c r="E4452" s="66" t="s">
        <v>20389</v>
      </c>
      <c r="F4452" s="55" t="s">
        <v>12</v>
      </c>
      <c r="G4452" s="3">
        <v>43511</v>
      </c>
      <c r="H4452" s="1">
        <v>2018</v>
      </c>
      <c r="I4452" s="1" t="s">
        <v>270</v>
      </c>
      <c r="J4452" s="1" t="s">
        <v>2659</v>
      </c>
      <c r="K4452" s="1" t="s">
        <v>20390</v>
      </c>
      <c r="L4452" s="2" t="s">
        <v>71</v>
      </c>
      <c r="M4452" s="2">
        <v>6</v>
      </c>
      <c r="N4452" s="2">
        <v>473</v>
      </c>
      <c r="O4452" s="2">
        <v>703</v>
      </c>
      <c r="P4452" s="2">
        <v>80</v>
      </c>
      <c r="Q4452" s="4">
        <f t="shared" si="69"/>
        <v>1.4862579281183932</v>
      </c>
    </row>
    <row r="4453" spans="1:17">
      <c r="A4453" s="1" t="s">
        <v>20391</v>
      </c>
      <c r="B4453" s="1" t="s">
        <v>1</v>
      </c>
      <c r="C4453" s="1" t="s">
        <v>20392</v>
      </c>
      <c r="D4453" s="55" t="s">
        <v>10</v>
      </c>
      <c r="E4453" s="66" t="s">
        <v>20393</v>
      </c>
      <c r="F4453" s="55" t="s">
        <v>12</v>
      </c>
      <c r="G4453" s="3">
        <v>43566</v>
      </c>
      <c r="H4453" s="1">
        <v>2018</v>
      </c>
      <c r="I4453" s="1" t="s">
        <v>6988</v>
      </c>
      <c r="J4453" s="1" t="s">
        <v>7381</v>
      </c>
      <c r="K4453" s="1" t="s">
        <v>20394</v>
      </c>
      <c r="L4453" s="2" t="s">
        <v>37</v>
      </c>
      <c r="M4453" s="2">
        <v>9</v>
      </c>
      <c r="N4453" s="2">
        <v>492</v>
      </c>
      <c r="O4453" s="2">
        <v>763</v>
      </c>
      <c r="P4453" s="2">
        <v>86</v>
      </c>
      <c r="Q4453" s="4">
        <f t="shared" si="69"/>
        <v>1.5508130081300813</v>
      </c>
    </row>
    <row r="4454" spans="1:17">
      <c r="A4454" s="1" t="s">
        <v>20395</v>
      </c>
      <c r="B4454" s="1" t="s">
        <v>17</v>
      </c>
      <c r="C4454" s="1" t="s">
        <v>20396</v>
      </c>
      <c r="D4454" s="55" t="s">
        <v>13879</v>
      </c>
      <c r="E4454" s="66" t="s">
        <v>20397</v>
      </c>
      <c r="F4454" s="55" t="s">
        <v>282</v>
      </c>
      <c r="G4454" s="3">
        <v>43935</v>
      </c>
      <c r="H4454" s="1">
        <v>2018</v>
      </c>
      <c r="I4454" s="1" t="s">
        <v>432</v>
      </c>
      <c r="J4454" s="1" t="s">
        <v>214</v>
      </c>
      <c r="K4454" s="1" t="s">
        <v>20398</v>
      </c>
      <c r="L4454" s="2" t="s">
        <v>37</v>
      </c>
      <c r="M4454" s="2">
        <v>10</v>
      </c>
      <c r="N4454" s="2">
        <v>587</v>
      </c>
      <c r="O4454" s="2">
        <v>764</v>
      </c>
      <c r="P4454" s="2">
        <v>86</v>
      </c>
      <c r="Q4454" s="4">
        <f t="shared" si="69"/>
        <v>1.301533219761499</v>
      </c>
    </row>
    <row r="4455" spans="1:17">
      <c r="A4455" s="1" t="s">
        <v>20399</v>
      </c>
      <c r="B4455" s="1" t="s">
        <v>17</v>
      </c>
      <c r="C4455" s="1" t="s">
        <v>20400</v>
      </c>
      <c r="D4455" s="55" t="s">
        <v>20401</v>
      </c>
      <c r="E4455" s="66" t="s">
        <v>20402</v>
      </c>
      <c r="F4455" s="55" t="s">
        <v>12</v>
      </c>
      <c r="G4455" s="3">
        <v>43831</v>
      </c>
      <c r="H4455" s="1">
        <v>2004</v>
      </c>
      <c r="I4455" s="1" t="s">
        <v>276</v>
      </c>
      <c r="J4455" s="1" t="s">
        <v>21</v>
      </c>
      <c r="K4455" s="1" t="s">
        <v>20403</v>
      </c>
      <c r="L4455" s="2" t="s">
        <v>942</v>
      </c>
      <c r="M4455" s="2">
        <v>10</v>
      </c>
      <c r="N4455" s="2">
        <v>651</v>
      </c>
      <c r="O4455" s="2">
        <v>903</v>
      </c>
      <c r="P4455" s="2">
        <v>82</v>
      </c>
      <c r="Q4455" s="4">
        <f t="shared" si="69"/>
        <v>1.3870967741935485</v>
      </c>
    </row>
    <row r="4456" spans="1:17">
      <c r="A4456" s="1" t="s">
        <v>20404</v>
      </c>
      <c r="B4456" s="1" t="s">
        <v>17</v>
      </c>
      <c r="C4456" s="1" t="s">
        <v>20405</v>
      </c>
      <c r="D4456" s="55" t="s">
        <v>9625</v>
      </c>
      <c r="E4456" s="66" t="s">
        <v>20406</v>
      </c>
      <c r="F4456" s="55" t="s">
        <v>12</v>
      </c>
      <c r="G4456" s="3">
        <v>43132</v>
      </c>
      <c r="H4456" s="1">
        <v>2017</v>
      </c>
      <c r="I4456" s="1" t="s">
        <v>319</v>
      </c>
      <c r="J4456" s="1" t="s">
        <v>28</v>
      </c>
      <c r="K4456" s="1" t="s">
        <v>20407</v>
      </c>
      <c r="L4456" s="2" t="s">
        <v>30</v>
      </c>
      <c r="M4456" s="2">
        <v>7</v>
      </c>
      <c r="N4456" s="2">
        <v>487</v>
      </c>
      <c r="O4456" s="2">
        <v>900</v>
      </c>
      <c r="P4456" s="2">
        <v>80</v>
      </c>
      <c r="Q4456" s="4">
        <f t="shared" si="69"/>
        <v>1.8480492813141685</v>
      </c>
    </row>
    <row r="4457" spans="1:17">
      <c r="A4457" s="1" t="s">
        <v>20408</v>
      </c>
      <c r="B4457" s="1" t="s">
        <v>17</v>
      </c>
      <c r="C4457" s="1" t="s">
        <v>20409</v>
      </c>
      <c r="D4457" s="55" t="s">
        <v>16679</v>
      </c>
      <c r="E4457" s="66"/>
      <c r="F4457" s="55" t="s">
        <v>12</v>
      </c>
      <c r="G4457" s="3">
        <v>42832</v>
      </c>
      <c r="H4457" s="1">
        <v>2016</v>
      </c>
      <c r="I4457" s="1" t="s">
        <v>76</v>
      </c>
      <c r="J4457" s="1" t="s">
        <v>35</v>
      </c>
      <c r="K4457" s="1" t="s">
        <v>20410</v>
      </c>
      <c r="L4457" s="2" t="s">
        <v>333</v>
      </c>
      <c r="M4457" s="2">
        <v>7</v>
      </c>
      <c r="N4457" s="2">
        <v>459</v>
      </c>
      <c r="O4457" s="2">
        <v>701</v>
      </c>
      <c r="P4457" s="2">
        <v>82</v>
      </c>
      <c r="Q4457" s="4">
        <f t="shared" si="69"/>
        <v>1.5272331154684096</v>
      </c>
    </row>
    <row r="4458" spans="1:17">
      <c r="A4458" s="1" t="s">
        <v>20411</v>
      </c>
      <c r="B4458" s="1" t="s">
        <v>17</v>
      </c>
      <c r="C4458" s="1" t="s">
        <v>20412</v>
      </c>
      <c r="D4458" s="55" t="s">
        <v>2351</v>
      </c>
      <c r="E4458" s="66" t="s">
        <v>20413</v>
      </c>
      <c r="F4458" s="55" t="s">
        <v>12</v>
      </c>
      <c r="G4458" s="3">
        <v>43647</v>
      </c>
      <c r="H4458" s="1">
        <v>2007</v>
      </c>
      <c r="I4458" s="1" t="s">
        <v>808</v>
      </c>
      <c r="J4458" s="1" t="s">
        <v>438</v>
      </c>
      <c r="K4458" s="1" t="s">
        <v>20414</v>
      </c>
      <c r="L4458" s="2" t="s">
        <v>123</v>
      </c>
      <c r="M4458" s="2">
        <v>6</v>
      </c>
      <c r="N4458" s="2">
        <v>681</v>
      </c>
      <c r="O4458" s="2">
        <v>808</v>
      </c>
      <c r="P4458" s="2">
        <v>90</v>
      </c>
      <c r="Q4458" s="4">
        <f t="shared" si="69"/>
        <v>1.1864904552129221</v>
      </c>
    </row>
    <row r="4459" spans="1:17">
      <c r="A4459" s="1" t="s">
        <v>20415</v>
      </c>
      <c r="B4459" s="1" t="s">
        <v>17</v>
      </c>
      <c r="C4459" s="1" t="s">
        <v>20416</v>
      </c>
      <c r="D4459" s="55" t="s">
        <v>20417</v>
      </c>
      <c r="E4459" s="66" t="s">
        <v>20418</v>
      </c>
      <c r="F4459" s="55" t="s">
        <v>68</v>
      </c>
      <c r="G4459" s="3">
        <v>43474</v>
      </c>
      <c r="H4459" s="1">
        <v>2018</v>
      </c>
      <c r="I4459" s="1" t="s">
        <v>319</v>
      </c>
      <c r="J4459" s="1" t="s">
        <v>50</v>
      </c>
      <c r="K4459" s="1" t="s">
        <v>20419</v>
      </c>
      <c r="L4459" s="2" t="s">
        <v>37</v>
      </c>
      <c r="M4459" s="2">
        <v>9</v>
      </c>
      <c r="N4459" s="2">
        <v>501</v>
      </c>
      <c r="O4459" s="2">
        <v>734</v>
      </c>
      <c r="P4459" s="2">
        <v>83</v>
      </c>
      <c r="Q4459" s="4">
        <f t="shared" si="69"/>
        <v>1.4650698602794412</v>
      </c>
    </row>
    <row r="4460" spans="1:17">
      <c r="A4460" s="1" t="s">
        <v>20420</v>
      </c>
      <c r="B4460" s="1" t="s">
        <v>17</v>
      </c>
      <c r="C4460" s="1" t="s">
        <v>20421</v>
      </c>
      <c r="D4460" s="55" t="s">
        <v>20422</v>
      </c>
      <c r="E4460" s="66" t="s">
        <v>20423</v>
      </c>
      <c r="F4460" s="55" t="s">
        <v>19167</v>
      </c>
      <c r="G4460" s="3">
        <v>43350</v>
      </c>
      <c r="H4460" s="1">
        <v>2018</v>
      </c>
      <c r="I4460" s="1" t="s">
        <v>421</v>
      </c>
      <c r="J4460" s="1" t="s">
        <v>21</v>
      </c>
      <c r="K4460" s="1" t="s">
        <v>20424</v>
      </c>
      <c r="L4460" s="2" t="s">
        <v>71</v>
      </c>
      <c r="M4460" s="2">
        <v>8</v>
      </c>
      <c r="N4460" s="2">
        <v>684</v>
      </c>
      <c r="O4460" s="2">
        <v>882</v>
      </c>
      <c r="P4460" s="2">
        <v>87</v>
      </c>
      <c r="Q4460" s="4">
        <f t="shared" si="69"/>
        <v>1.2894736842105263</v>
      </c>
    </row>
    <row r="4461" spans="1:17">
      <c r="A4461" s="1" t="s">
        <v>20425</v>
      </c>
      <c r="B4461" s="1" t="s">
        <v>1</v>
      </c>
      <c r="C4461" s="1" t="s">
        <v>20426</v>
      </c>
      <c r="D4461" s="55" t="s">
        <v>10</v>
      </c>
      <c r="E4461" s="66" t="s">
        <v>20427</v>
      </c>
      <c r="F4461" s="55" t="s">
        <v>12</v>
      </c>
      <c r="G4461" s="3">
        <v>43859</v>
      </c>
      <c r="H4461" s="1">
        <v>2020</v>
      </c>
      <c r="I4461" s="1" t="s">
        <v>4</v>
      </c>
      <c r="J4461" s="1" t="s">
        <v>336</v>
      </c>
      <c r="K4461" s="1" t="s">
        <v>20428</v>
      </c>
      <c r="L4461" s="2" t="s">
        <v>37</v>
      </c>
      <c r="M4461" s="2">
        <v>9</v>
      </c>
      <c r="N4461" s="2">
        <v>552</v>
      </c>
      <c r="O4461" s="2">
        <v>851</v>
      </c>
      <c r="P4461" s="2">
        <v>84</v>
      </c>
      <c r="Q4461" s="4">
        <f t="shared" si="69"/>
        <v>1.5416666666666667</v>
      </c>
    </row>
    <row r="4462" spans="1:17">
      <c r="A4462" s="1" t="s">
        <v>20429</v>
      </c>
      <c r="B4462" s="1" t="s">
        <v>17</v>
      </c>
      <c r="C4462" s="1" t="s">
        <v>20430</v>
      </c>
      <c r="D4462" s="55" t="s">
        <v>20431</v>
      </c>
      <c r="E4462" s="66" t="s">
        <v>20432</v>
      </c>
      <c r="F4462" s="55" t="s">
        <v>68</v>
      </c>
      <c r="G4462" s="3">
        <v>43221</v>
      </c>
      <c r="H4462" s="1">
        <v>2017</v>
      </c>
      <c r="I4462" s="1" t="s">
        <v>49</v>
      </c>
      <c r="J4462" s="1" t="s">
        <v>313</v>
      </c>
      <c r="K4462" s="1" t="s">
        <v>20433</v>
      </c>
      <c r="L4462" s="2" t="s">
        <v>37</v>
      </c>
      <c r="M4462" s="2">
        <v>9</v>
      </c>
      <c r="N4462" s="2">
        <v>544</v>
      </c>
      <c r="O4462" s="2">
        <v>925</v>
      </c>
      <c r="P4462" s="2">
        <v>87</v>
      </c>
      <c r="Q4462" s="4">
        <f t="shared" si="69"/>
        <v>1.7003676470588236</v>
      </c>
    </row>
    <row r="4463" spans="1:17">
      <c r="A4463" s="1" t="s">
        <v>20434</v>
      </c>
      <c r="B4463" s="1" t="s">
        <v>1</v>
      </c>
      <c r="C4463" s="1" t="s">
        <v>20435</v>
      </c>
      <c r="D4463" s="55" t="s">
        <v>10</v>
      </c>
      <c r="E4463" s="66" t="s">
        <v>20436</v>
      </c>
      <c r="F4463" s="55" t="s">
        <v>20437</v>
      </c>
      <c r="G4463" s="3">
        <v>43942</v>
      </c>
      <c r="H4463" s="1">
        <v>2018</v>
      </c>
      <c r="I4463" s="1" t="s">
        <v>4</v>
      </c>
      <c r="J4463" s="1" t="s">
        <v>56</v>
      </c>
      <c r="K4463" s="1" t="s">
        <v>20438</v>
      </c>
      <c r="L4463" s="2" t="s">
        <v>30</v>
      </c>
      <c r="M4463" s="2">
        <v>7</v>
      </c>
      <c r="N4463" s="2">
        <v>454</v>
      </c>
      <c r="O4463" s="2">
        <v>894</v>
      </c>
      <c r="P4463" s="2">
        <v>82</v>
      </c>
      <c r="Q4463" s="4">
        <f t="shared" si="69"/>
        <v>1.9691629955947136</v>
      </c>
    </row>
    <row r="4464" spans="1:17">
      <c r="A4464" s="1" t="s">
        <v>20439</v>
      </c>
      <c r="B4464" s="1" t="s">
        <v>17</v>
      </c>
      <c r="C4464" s="1" t="s">
        <v>20440</v>
      </c>
      <c r="D4464" s="55" t="s">
        <v>20441</v>
      </c>
      <c r="E4464" s="66" t="s">
        <v>20442</v>
      </c>
      <c r="F4464" s="55" t="s">
        <v>20443</v>
      </c>
      <c r="G4464" s="3">
        <v>44057</v>
      </c>
      <c r="H4464" s="1">
        <v>2018</v>
      </c>
      <c r="I4464" s="1" t="s">
        <v>368</v>
      </c>
      <c r="J4464" s="1" t="s">
        <v>28</v>
      </c>
      <c r="K4464" s="1" t="s">
        <v>20444</v>
      </c>
      <c r="L4464" s="2" t="s">
        <v>30</v>
      </c>
      <c r="M4464" s="2">
        <v>9</v>
      </c>
      <c r="N4464" s="2">
        <v>526</v>
      </c>
      <c r="O4464" s="2">
        <v>841</v>
      </c>
      <c r="P4464" s="2">
        <v>90</v>
      </c>
      <c r="Q4464" s="4">
        <f t="shared" si="69"/>
        <v>1.5988593155893536</v>
      </c>
    </row>
    <row r="4465" spans="1:17">
      <c r="A4465" s="1" t="s">
        <v>20445</v>
      </c>
      <c r="B4465" s="1" t="s">
        <v>17</v>
      </c>
      <c r="C4465" s="1" t="s">
        <v>20446</v>
      </c>
      <c r="D4465" s="55" t="s">
        <v>20447</v>
      </c>
      <c r="E4465" s="66" t="s">
        <v>20448</v>
      </c>
      <c r="F4465" s="55" t="s">
        <v>12</v>
      </c>
      <c r="G4465" s="3">
        <v>44070</v>
      </c>
      <c r="H4465" s="1">
        <v>2018</v>
      </c>
      <c r="I4465" s="1" t="s">
        <v>300</v>
      </c>
      <c r="J4465" s="1" t="s">
        <v>28</v>
      </c>
      <c r="K4465" s="1" t="s">
        <v>20449</v>
      </c>
      <c r="L4465" s="2" t="s">
        <v>30</v>
      </c>
      <c r="M4465" s="2">
        <v>7</v>
      </c>
      <c r="N4465" s="2">
        <v>605</v>
      </c>
      <c r="O4465" s="2">
        <v>746</v>
      </c>
      <c r="P4465" s="2">
        <v>82</v>
      </c>
      <c r="Q4465" s="4">
        <f t="shared" si="69"/>
        <v>1.2330578512396695</v>
      </c>
    </row>
    <row r="4466" spans="1:17">
      <c r="A4466" s="1" t="s">
        <v>20450</v>
      </c>
      <c r="B4466" s="1" t="s">
        <v>17</v>
      </c>
      <c r="C4466" s="1" t="s">
        <v>20451</v>
      </c>
      <c r="D4466" s="55" t="s">
        <v>20452</v>
      </c>
      <c r="E4466" s="66" t="s">
        <v>20453</v>
      </c>
      <c r="F4466" s="55" t="s">
        <v>12</v>
      </c>
      <c r="G4466" s="3">
        <v>43646</v>
      </c>
      <c r="H4466" s="1">
        <v>2013</v>
      </c>
      <c r="I4466" s="1" t="s">
        <v>105</v>
      </c>
      <c r="J4466" s="1" t="s">
        <v>28</v>
      </c>
      <c r="K4466" s="1" t="s">
        <v>20454</v>
      </c>
      <c r="L4466" s="2" t="s">
        <v>52</v>
      </c>
      <c r="M4466" s="2">
        <v>8</v>
      </c>
      <c r="N4466" s="2">
        <v>662</v>
      </c>
      <c r="O4466" s="2">
        <v>853</v>
      </c>
      <c r="P4466" s="2">
        <v>86</v>
      </c>
      <c r="Q4466" s="4">
        <f t="shared" si="69"/>
        <v>1.2885196374622356</v>
      </c>
    </row>
    <row r="4467" spans="1:17">
      <c r="A4467" s="1" t="s">
        <v>20455</v>
      </c>
      <c r="B4467" s="1" t="s">
        <v>17</v>
      </c>
      <c r="C4467" s="1" t="s">
        <v>20456</v>
      </c>
      <c r="D4467" s="55" t="s">
        <v>4287</v>
      </c>
      <c r="E4467" s="66" t="s">
        <v>20457</v>
      </c>
      <c r="F4467" s="55" t="s">
        <v>237</v>
      </c>
      <c r="G4467" s="3">
        <v>44084</v>
      </c>
      <c r="H4467" s="1">
        <v>2018</v>
      </c>
      <c r="I4467" s="1" t="s">
        <v>213</v>
      </c>
      <c r="J4467" s="1" t="s">
        <v>409</v>
      </c>
      <c r="K4467" s="1" t="s">
        <v>20458</v>
      </c>
      <c r="L4467" s="2" t="s">
        <v>30</v>
      </c>
      <c r="M4467" s="2">
        <v>8</v>
      </c>
      <c r="N4467" s="2">
        <v>495</v>
      </c>
      <c r="O4467" s="2">
        <v>882</v>
      </c>
      <c r="P4467" s="2">
        <v>82</v>
      </c>
      <c r="Q4467" s="4">
        <f t="shared" si="69"/>
        <v>1.7818181818181817</v>
      </c>
    </row>
    <row r="4468" spans="1:17">
      <c r="A4468" s="1" t="s">
        <v>20459</v>
      </c>
      <c r="B4468" s="1" t="s">
        <v>1</v>
      </c>
      <c r="C4468" s="1" t="s">
        <v>20460</v>
      </c>
      <c r="D4468" s="55" t="s">
        <v>10</v>
      </c>
      <c r="E4468" s="55" t="s">
        <v>20461</v>
      </c>
      <c r="F4468" s="55" t="s">
        <v>299</v>
      </c>
      <c r="G4468" s="3">
        <v>43859</v>
      </c>
      <c r="H4468" s="1">
        <v>2020</v>
      </c>
      <c r="I4468" s="1" t="s">
        <v>4</v>
      </c>
      <c r="J4468" s="1" t="s">
        <v>480</v>
      </c>
      <c r="K4468" s="1" t="s">
        <v>20462</v>
      </c>
      <c r="L4468" s="2" t="s">
        <v>71</v>
      </c>
      <c r="M4468" s="2">
        <v>8</v>
      </c>
      <c r="N4468" s="2">
        <v>466</v>
      </c>
      <c r="O4468" s="2">
        <v>991</v>
      </c>
      <c r="P4468" s="2">
        <v>82</v>
      </c>
      <c r="Q4468" s="4">
        <f t="shared" si="69"/>
        <v>2.1266094420600856</v>
      </c>
    </row>
    <row r="4469" spans="1:17">
      <c r="A4469" s="1" t="s">
        <v>20463</v>
      </c>
      <c r="B4469" s="1" t="s">
        <v>17</v>
      </c>
      <c r="C4469" s="1" t="s">
        <v>20464</v>
      </c>
      <c r="D4469" s="55" t="s">
        <v>10</v>
      </c>
      <c r="E4469" s="55" t="s">
        <v>20461</v>
      </c>
      <c r="F4469" s="55" t="s">
        <v>299</v>
      </c>
      <c r="G4469" s="3">
        <v>43862</v>
      </c>
      <c r="H4469" s="1">
        <v>2020</v>
      </c>
      <c r="I4469" s="1" t="s">
        <v>1133</v>
      </c>
      <c r="J4469" s="1" t="s">
        <v>489</v>
      </c>
      <c r="K4469" s="1" t="s">
        <v>20465</v>
      </c>
      <c r="L4469" s="2" t="s">
        <v>71</v>
      </c>
      <c r="M4469" s="2">
        <v>9</v>
      </c>
      <c r="N4469" s="2">
        <v>440</v>
      </c>
      <c r="O4469" s="2">
        <v>825</v>
      </c>
      <c r="P4469" s="2">
        <v>81</v>
      </c>
      <c r="Q4469" s="4">
        <f t="shared" si="69"/>
        <v>1.875</v>
      </c>
    </row>
    <row r="4470" spans="1:17">
      <c r="A4470" s="1" t="s">
        <v>20466</v>
      </c>
      <c r="B4470" s="1" t="s">
        <v>1</v>
      </c>
      <c r="C4470" s="55" t="s">
        <v>20467</v>
      </c>
      <c r="D4470" s="55" t="s">
        <v>20468</v>
      </c>
      <c r="E4470" s="66"/>
      <c r="F4470" s="55" t="s">
        <v>12</v>
      </c>
      <c r="G4470" s="3">
        <v>44209</v>
      </c>
      <c r="H4470" s="1">
        <v>2021</v>
      </c>
      <c r="I4470" s="1" t="s">
        <v>4</v>
      </c>
      <c r="J4470" s="1" t="s">
        <v>82</v>
      </c>
      <c r="K4470" s="1" t="s">
        <v>20469</v>
      </c>
      <c r="L4470" s="2" t="s">
        <v>30</v>
      </c>
      <c r="M4470" s="2">
        <v>7</v>
      </c>
      <c r="N4470" s="2">
        <v>675</v>
      </c>
      <c r="O4470" s="2">
        <v>872</v>
      </c>
      <c r="P4470" s="2">
        <v>89</v>
      </c>
      <c r="Q4470" s="4">
        <f t="shared" si="69"/>
        <v>1.2918518518518518</v>
      </c>
    </row>
    <row r="4471" spans="1:17">
      <c r="A4471" s="1" t="s">
        <v>20470</v>
      </c>
      <c r="B4471" s="1" t="s">
        <v>17</v>
      </c>
      <c r="C4471" s="1" t="s">
        <v>20471</v>
      </c>
      <c r="D4471" s="55" t="s">
        <v>20472</v>
      </c>
      <c r="E4471" s="66" t="s">
        <v>20473</v>
      </c>
      <c r="F4471" s="55" t="s">
        <v>12</v>
      </c>
      <c r="G4471" s="3">
        <v>44053</v>
      </c>
      <c r="H4471" s="1">
        <v>2014</v>
      </c>
      <c r="I4471" s="1" t="s">
        <v>253</v>
      </c>
      <c r="J4471" s="1" t="s">
        <v>28</v>
      </c>
      <c r="K4471" s="1" t="s">
        <v>20474</v>
      </c>
      <c r="L4471" s="2" t="s">
        <v>52</v>
      </c>
      <c r="M4471" s="2">
        <v>6</v>
      </c>
      <c r="N4471" s="2">
        <v>599</v>
      </c>
      <c r="O4471" s="2">
        <v>744</v>
      </c>
      <c r="P4471" s="2">
        <v>88</v>
      </c>
      <c r="Q4471" s="4">
        <f t="shared" si="69"/>
        <v>1.2420701168614356</v>
      </c>
    </row>
    <row r="4472" spans="1:17">
      <c r="A4472" s="1" t="s">
        <v>20475</v>
      </c>
      <c r="B4472" s="1" t="s">
        <v>1</v>
      </c>
      <c r="C4472" s="1" t="s">
        <v>20476</v>
      </c>
      <c r="D4472" s="55" t="s">
        <v>10</v>
      </c>
      <c r="E4472" s="66" t="s">
        <v>20477</v>
      </c>
      <c r="F4472" s="55" t="s">
        <v>12</v>
      </c>
      <c r="G4472" s="3">
        <v>43801</v>
      </c>
      <c r="H4472" s="1">
        <v>2018</v>
      </c>
      <c r="I4472" s="1" t="s">
        <v>4</v>
      </c>
      <c r="J4472" s="1" t="s">
        <v>2530</v>
      </c>
      <c r="K4472" s="1" t="s">
        <v>20478</v>
      </c>
      <c r="L4472" s="2" t="s">
        <v>30</v>
      </c>
      <c r="M4472" s="2">
        <v>8</v>
      </c>
      <c r="N4472" s="2">
        <v>569</v>
      </c>
      <c r="O4472" s="2">
        <v>849</v>
      </c>
      <c r="P4472" s="2">
        <v>85</v>
      </c>
      <c r="Q4472" s="4">
        <f t="shared" si="69"/>
        <v>1.492091388400703</v>
      </c>
    </row>
    <row r="4473" spans="1:17">
      <c r="A4473" s="1" t="s">
        <v>20479</v>
      </c>
      <c r="B4473" s="1" t="s">
        <v>1</v>
      </c>
      <c r="C4473" s="1" t="s">
        <v>20480</v>
      </c>
      <c r="D4473" s="55" t="s">
        <v>10</v>
      </c>
      <c r="E4473" s="66" t="s">
        <v>20481</v>
      </c>
      <c r="F4473" s="55" t="s">
        <v>41</v>
      </c>
      <c r="G4473" s="3">
        <v>42781</v>
      </c>
      <c r="H4473" s="1">
        <v>2016</v>
      </c>
      <c r="I4473" s="1" t="s">
        <v>4</v>
      </c>
      <c r="J4473" s="1" t="s">
        <v>42</v>
      </c>
      <c r="K4473" s="1" t="s">
        <v>20482</v>
      </c>
      <c r="L4473" s="2" t="s">
        <v>37</v>
      </c>
      <c r="M4473" s="2">
        <v>7</v>
      </c>
      <c r="N4473" s="2">
        <v>462</v>
      </c>
      <c r="O4473" s="2">
        <v>718</v>
      </c>
      <c r="P4473" s="2">
        <v>81</v>
      </c>
      <c r="Q4473" s="4">
        <f t="shared" si="69"/>
        <v>1.5541125541125542</v>
      </c>
    </row>
    <row r="4474" spans="1:17">
      <c r="A4474" s="1" t="s">
        <v>20483</v>
      </c>
      <c r="B4474" s="1" t="s">
        <v>1</v>
      </c>
      <c r="C4474" s="55" t="s">
        <v>20484</v>
      </c>
      <c r="D4474" s="55" t="s">
        <v>10</v>
      </c>
      <c r="E4474" s="55" t="s">
        <v>20485</v>
      </c>
      <c r="F4474" s="64" t="s">
        <v>299</v>
      </c>
      <c r="G4474" s="3">
        <v>43658</v>
      </c>
      <c r="H4474" s="1">
        <v>2016</v>
      </c>
      <c r="I4474" s="1" t="s">
        <v>13</v>
      </c>
      <c r="J4474" s="1" t="s">
        <v>505</v>
      </c>
      <c r="K4474" s="1" t="s">
        <v>20486</v>
      </c>
      <c r="L4474" s="2" t="s">
        <v>30</v>
      </c>
      <c r="M4474" s="2">
        <v>10</v>
      </c>
      <c r="N4474" s="2">
        <v>668</v>
      </c>
      <c r="O4474" s="2">
        <v>898</v>
      </c>
      <c r="P4474" s="2">
        <v>86</v>
      </c>
      <c r="Q4474" s="4">
        <f t="shared" si="69"/>
        <v>1.3443113772455091</v>
      </c>
    </row>
    <row r="4475" spans="1:17">
      <c r="A4475" s="1" t="s">
        <v>20487</v>
      </c>
      <c r="B4475" s="1" t="s">
        <v>17</v>
      </c>
      <c r="C4475" s="55" t="s">
        <v>20488</v>
      </c>
      <c r="D4475" s="55" t="s">
        <v>17658</v>
      </c>
      <c r="E4475" s="66" t="s">
        <v>20489</v>
      </c>
      <c r="F4475" s="55" t="s">
        <v>3991</v>
      </c>
      <c r="G4475" s="3">
        <v>43647</v>
      </c>
      <c r="H4475" s="1">
        <v>2008</v>
      </c>
      <c r="I4475" s="1" t="s">
        <v>27</v>
      </c>
      <c r="J4475" s="1" t="s">
        <v>448</v>
      </c>
      <c r="K4475" s="1" t="s">
        <v>20490</v>
      </c>
      <c r="L4475" s="2" t="s">
        <v>123</v>
      </c>
      <c r="M4475" s="2">
        <v>6</v>
      </c>
      <c r="N4475" s="2">
        <v>570</v>
      </c>
      <c r="O4475" s="2">
        <v>984</v>
      </c>
      <c r="P4475" s="2">
        <v>86</v>
      </c>
      <c r="Q4475" s="4">
        <f t="shared" si="69"/>
        <v>1.7263157894736842</v>
      </c>
    </row>
    <row r="4476" spans="1:17">
      <c r="A4476" s="1" t="s">
        <v>20491</v>
      </c>
      <c r="B4476" s="1" t="s">
        <v>17</v>
      </c>
      <c r="C4476" s="1" t="s">
        <v>20492</v>
      </c>
      <c r="D4476" s="55" t="s">
        <v>20493</v>
      </c>
      <c r="E4476" s="55" t="s">
        <v>20494</v>
      </c>
      <c r="F4476" s="55" t="s">
        <v>12</v>
      </c>
      <c r="G4476" s="3">
        <v>43739</v>
      </c>
      <c r="H4476" s="1">
        <v>2019</v>
      </c>
      <c r="I4476" s="1" t="s">
        <v>2137</v>
      </c>
      <c r="J4476" s="1" t="s">
        <v>1319</v>
      </c>
      <c r="K4476" s="1" t="s">
        <v>20495</v>
      </c>
      <c r="L4476" s="2" t="s">
        <v>30</v>
      </c>
      <c r="M4476" s="2">
        <v>8</v>
      </c>
      <c r="N4476" s="2">
        <v>620</v>
      </c>
      <c r="O4476" s="2">
        <v>883</v>
      </c>
      <c r="P4476" s="2">
        <v>87</v>
      </c>
      <c r="Q4476" s="4">
        <f t="shared" si="69"/>
        <v>1.4241935483870967</v>
      </c>
    </row>
    <row r="4477" spans="1:17">
      <c r="A4477" s="1" t="s">
        <v>20496</v>
      </c>
      <c r="B4477" s="1" t="s">
        <v>17</v>
      </c>
      <c r="C4477" s="1" t="s">
        <v>20497</v>
      </c>
      <c r="D4477" s="55" t="s">
        <v>20498</v>
      </c>
      <c r="E4477" s="66" t="s">
        <v>20499</v>
      </c>
      <c r="F4477" s="55" t="s">
        <v>68</v>
      </c>
      <c r="G4477" s="3">
        <v>42795</v>
      </c>
      <c r="H4477" s="1">
        <v>2016</v>
      </c>
      <c r="I4477" s="1" t="s">
        <v>595</v>
      </c>
      <c r="J4477" s="1" t="s">
        <v>214</v>
      </c>
      <c r="K4477" s="1" t="s">
        <v>20500</v>
      </c>
      <c r="L4477" s="2" t="s">
        <v>30</v>
      </c>
      <c r="M4477" s="2">
        <v>8</v>
      </c>
      <c r="N4477" s="2">
        <v>274</v>
      </c>
      <c r="O4477" s="2">
        <v>540</v>
      </c>
      <c r="P4477" s="2">
        <v>81</v>
      </c>
      <c r="Q4477" s="4">
        <f t="shared" si="69"/>
        <v>1.9708029197080292</v>
      </c>
    </row>
    <row r="4478" spans="1:17">
      <c r="A4478" s="1" t="s">
        <v>20501</v>
      </c>
      <c r="B4478" s="1" t="s">
        <v>17</v>
      </c>
      <c r="C4478" s="1" t="s">
        <v>20502</v>
      </c>
      <c r="D4478" s="55" t="s">
        <v>20503</v>
      </c>
      <c r="E4478" s="66" t="s">
        <v>20504</v>
      </c>
      <c r="F4478" s="55" t="s">
        <v>282</v>
      </c>
      <c r="G4478" s="3">
        <v>44036</v>
      </c>
      <c r="H4478" s="1">
        <v>2019</v>
      </c>
      <c r="I4478" s="1" t="s">
        <v>1575</v>
      </c>
      <c r="J4478" s="1" t="s">
        <v>214</v>
      </c>
      <c r="K4478" s="1" t="s">
        <v>20505</v>
      </c>
      <c r="L4478" s="2" t="s">
        <v>30</v>
      </c>
      <c r="M4478" s="2">
        <v>8</v>
      </c>
      <c r="N4478" s="2">
        <v>228</v>
      </c>
      <c r="O4478" s="2">
        <v>535</v>
      </c>
      <c r="P4478" s="2">
        <v>89</v>
      </c>
      <c r="Q4478" s="4">
        <f t="shared" si="69"/>
        <v>2.3464912280701755</v>
      </c>
    </row>
    <row r="4479" spans="1:17">
      <c r="A4479" s="1" t="s">
        <v>20506</v>
      </c>
      <c r="B4479" s="1" t="s">
        <v>17</v>
      </c>
      <c r="C4479" s="1" t="s">
        <v>20507</v>
      </c>
      <c r="D4479" s="55" t="s">
        <v>20508</v>
      </c>
      <c r="E4479" s="66" t="s">
        <v>20509</v>
      </c>
      <c r="F4479" s="55" t="s">
        <v>5032</v>
      </c>
      <c r="G4479" s="3">
        <v>43497</v>
      </c>
      <c r="H4479" s="1">
        <v>2009</v>
      </c>
      <c r="I4479" s="1" t="s">
        <v>342</v>
      </c>
      <c r="J4479" s="1" t="s">
        <v>106</v>
      </c>
      <c r="K4479" s="1" t="s">
        <v>20510</v>
      </c>
      <c r="L4479" s="2" t="s">
        <v>52</v>
      </c>
      <c r="M4479" s="2">
        <v>7</v>
      </c>
      <c r="N4479" s="2">
        <v>370</v>
      </c>
      <c r="O4479" s="2">
        <v>514</v>
      </c>
      <c r="P4479" s="2">
        <v>85</v>
      </c>
      <c r="Q4479" s="4">
        <f t="shared" si="69"/>
        <v>1.3891891891891892</v>
      </c>
    </row>
    <row r="4480" spans="1:17">
      <c r="A4480" s="1" t="s">
        <v>20511</v>
      </c>
      <c r="B4480" s="1" t="s">
        <v>1</v>
      </c>
      <c r="C4480" s="1" t="s">
        <v>20512</v>
      </c>
      <c r="D4480" s="55" t="s">
        <v>10</v>
      </c>
      <c r="E4480" s="66" t="s">
        <v>20513</v>
      </c>
      <c r="F4480" s="55" t="s">
        <v>167</v>
      </c>
      <c r="G4480" s="3">
        <v>43457</v>
      </c>
      <c r="H4480" s="1">
        <v>1981</v>
      </c>
      <c r="I4480" s="1" t="s">
        <v>4</v>
      </c>
      <c r="J4480" s="1" t="s">
        <v>2956</v>
      </c>
      <c r="K4480" s="1" t="s">
        <v>20514</v>
      </c>
      <c r="L4480" s="2" t="s">
        <v>163</v>
      </c>
      <c r="M4480" s="2">
        <v>6</v>
      </c>
      <c r="N4480" s="2">
        <v>467</v>
      </c>
      <c r="O4480" s="2">
        <v>583</v>
      </c>
      <c r="P4480" s="2">
        <v>90</v>
      </c>
      <c r="Q4480" s="4">
        <f t="shared" si="69"/>
        <v>1.2483940042826553</v>
      </c>
    </row>
    <row r="4481" spans="1:17">
      <c r="A4481" s="1" t="s">
        <v>20515</v>
      </c>
      <c r="B4481" s="1" t="s">
        <v>1</v>
      </c>
      <c r="C4481" s="1" t="s">
        <v>20516</v>
      </c>
      <c r="D4481" s="55" t="s">
        <v>10</v>
      </c>
      <c r="E4481" s="66" t="s">
        <v>20517</v>
      </c>
      <c r="F4481" s="55" t="s">
        <v>135</v>
      </c>
      <c r="G4481" s="3">
        <v>42370</v>
      </c>
      <c r="H4481" s="1">
        <v>1997</v>
      </c>
      <c r="I4481" s="1" t="s">
        <v>4</v>
      </c>
      <c r="J4481" s="1" t="s">
        <v>5</v>
      </c>
      <c r="K4481" s="1" t="s">
        <v>20518</v>
      </c>
      <c r="L4481" s="2" t="s">
        <v>15</v>
      </c>
      <c r="M4481" s="2">
        <v>8</v>
      </c>
      <c r="N4481" s="2">
        <v>257</v>
      </c>
      <c r="O4481" s="2">
        <v>504</v>
      </c>
      <c r="P4481" s="2">
        <v>84</v>
      </c>
      <c r="Q4481" s="4">
        <f t="shared" si="69"/>
        <v>1.961089494163424</v>
      </c>
    </row>
    <row r="4482" spans="1:17">
      <c r="A4482" s="1" t="s">
        <v>20519</v>
      </c>
      <c r="B4482" s="1" t="s">
        <v>17</v>
      </c>
      <c r="C4482" s="1" t="s">
        <v>20520</v>
      </c>
      <c r="D4482" s="55" t="s">
        <v>20521</v>
      </c>
      <c r="E4482" s="66" t="s">
        <v>20522</v>
      </c>
      <c r="F4482" s="55" t="s">
        <v>167</v>
      </c>
      <c r="G4482" s="3">
        <v>43846</v>
      </c>
      <c r="H4482" s="1">
        <v>2019</v>
      </c>
      <c r="I4482" s="1" t="s">
        <v>432</v>
      </c>
      <c r="J4482" s="1" t="s">
        <v>2388</v>
      </c>
      <c r="K4482" s="1" t="s">
        <v>20523</v>
      </c>
      <c r="L4482" s="2" t="s">
        <v>37</v>
      </c>
      <c r="M4482" s="2">
        <v>9</v>
      </c>
      <c r="N4482" s="2">
        <v>208</v>
      </c>
      <c r="O4482" s="2">
        <v>578</v>
      </c>
      <c r="P4482" s="2">
        <v>89</v>
      </c>
      <c r="Q4482" s="4">
        <f t="shared" ref="Q4482:Q4545" si="70">IFERROR(O4482/N4482,0)</f>
        <v>2.7788461538461537</v>
      </c>
    </row>
    <row r="4483" spans="1:17">
      <c r="A4483" s="1" t="s">
        <v>20524</v>
      </c>
      <c r="B4483" s="1" t="s">
        <v>1</v>
      </c>
      <c r="C4483" s="1" t="s">
        <v>20525</v>
      </c>
      <c r="D4483" s="55" t="s">
        <v>9349</v>
      </c>
      <c r="E4483" s="66"/>
      <c r="F4483" s="55" t="s">
        <v>20526</v>
      </c>
      <c r="G4483" s="3">
        <v>43831</v>
      </c>
      <c r="H4483" s="1">
        <v>2020</v>
      </c>
      <c r="I4483" s="1" t="s">
        <v>4</v>
      </c>
      <c r="J4483" s="1" t="s">
        <v>82</v>
      </c>
      <c r="K4483" s="1" t="s">
        <v>20527</v>
      </c>
      <c r="L4483" s="2" t="s">
        <v>30</v>
      </c>
      <c r="M4483" s="2">
        <v>6</v>
      </c>
      <c r="N4483" s="2">
        <v>495</v>
      </c>
      <c r="O4483" s="2">
        <v>597</v>
      </c>
      <c r="P4483" s="2">
        <v>82</v>
      </c>
      <c r="Q4483" s="4">
        <f t="shared" si="70"/>
        <v>1.2060606060606061</v>
      </c>
    </row>
    <row r="4484" spans="1:17">
      <c r="A4484" s="1" t="s">
        <v>20528</v>
      </c>
      <c r="B4484" s="1" t="s">
        <v>17</v>
      </c>
      <c r="C4484" s="1" t="s">
        <v>20529</v>
      </c>
      <c r="D4484" s="55" t="s">
        <v>4287</v>
      </c>
      <c r="E4484" s="66" t="s">
        <v>17078</v>
      </c>
      <c r="F4484" s="55" t="s">
        <v>237</v>
      </c>
      <c r="G4484" s="3">
        <v>42804</v>
      </c>
      <c r="H4484" s="1">
        <v>2015</v>
      </c>
      <c r="I4484" s="1" t="s">
        <v>155</v>
      </c>
      <c r="J4484" s="1" t="s">
        <v>409</v>
      </c>
      <c r="K4484" s="1" t="s">
        <v>20530</v>
      </c>
      <c r="L4484" s="2" t="s">
        <v>37</v>
      </c>
      <c r="M4484" s="2">
        <v>8</v>
      </c>
      <c r="N4484" s="2">
        <v>439</v>
      </c>
      <c r="O4484" s="2">
        <v>530</v>
      </c>
      <c r="P4484" s="2">
        <v>83</v>
      </c>
      <c r="Q4484" s="4">
        <f t="shared" si="70"/>
        <v>1.2072892938496582</v>
      </c>
    </row>
    <row r="4485" spans="1:17">
      <c r="A4485" s="1" t="s">
        <v>20531</v>
      </c>
      <c r="B4485" s="1" t="s">
        <v>17</v>
      </c>
      <c r="C4485" s="1" t="s">
        <v>20532</v>
      </c>
      <c r="D4485" s="55" t="s">
        <v>20533</v>
      </c>
      <c r="E4485" s="66" t="s">
        <v>20534</v>
      </c>
      <c r="F4485" s="55" t="s">
        <v>68</v>
      </c>
      <c r="G4485" s="3">
        <v>43581</v>
      </c>
      <c r="H4485" s="1">
        <v>2018</v>
      </c>
      <c r="I4485" s="1" t="s">
        <v>392</v>
      </c>
      <c r="J4485" s="1" t="s">
        <v>50</v>
      </c>
      <c r="K4485" s="1" t="s">
        <v>20535</v>
      </c>
      <c r="L4485" s="2" t="s">
        <v>71</v>
      </c>
      <c r="M4485" s="2">
        <v>10</v>
      </c>
      <c r="N4485" s="2">
        <v>281</v>
      </c>
      <c r="O4485" s="2">
        <v>558</v>
      </c>
      <c r="P4485" s="2">
        <v>82</v>
      </c>
      <c r="Q4485" s="4">
        <f t="shared" si="70"/>
        <v>1.9857651245551602</v>
      </c>
    </row>
    <row r="4486" spans="1:17">
      <c r="A4486" s="1" t="s">
        <v>20536</v>
      </c>
      <c r="B4486" s="1" t="s">
        <v>17</v>
      </c>
      <c r="C4486" s="1" t="s">
        <v>20537</v>
      </c>
      <c r="D4486" s="55" t="s">
        <v>2160</v>
      </c>
      <c r="E4486" s="66" t="s">
        <v>20538</v>
      </c>
      <c r="F4486" s="55" t="s">
        <v>1049</v>
      </c>
      <c r="G4486" s="3">
        <v>43946</v>
      </c>
      <c r="H4486" s="1">
        <v>2005</v>
      </c>
      <c r="I4486" s="1" t="s">
        <v>20539</v>
      </c>
      <c r="J4486" s="1" t="s">
        <v>611</v>
      </c>
      <c r="K4486" s="1" t="s">
        <v>20540</v>
      </c>
      <c r="L4486" s="2" t="s">
        <v>30</v>
      </c>
      <c r="M4486" s="2">
        <v>10</v>
      </c>
      <c r="N4486" s="2">
        <v>447</v>
      </c>
      <c r="O4486" s="2">
        <v>536</v>
      </c>
      <c r="P4486" s="2">
        <v>80</v>
      </c>
      <c r="Q4486" s="4">
        <f t="shared" si="70"/>
        <v>1.1991051454138701</v>
      </c>
    </row>
    <row r="4487" spans="1:17">
      <c r="A4487" s="1" t="s">
        <v>20541</v>
      </c>
      <c r="B4487" s="1" t="s">
        <v>17</v>
      </c>
      <c r="C4487" s="1" t="s">
        <v>20542</v>
      </c>
      <c r="D4487" s="55" t="s">
        <v>8107</v>
      </c>
      <c r="E4487" s="66" t="s">
        <v>20543</v>
      </c>
      <c r="F4487" s="55" t="s">
        <v>68</v>
      </c>
      <c r="G4487" s="3">
        <v>43160</v>
      </c>
      <c r="H4487" s="1">
        <v>2005</v>
      </c>
      <c r="I4487" s="1" t="s">
        <v>2973</v>
      </c>
      <c r="J4487" s="1" t="s">
        <v>409</v>
      </c>
      <c r="K4487" s="1" t="s">
        <v>20544</v>
      </c>
      <c r="L4487" s="2" t="s">
        <v>71</v>
      </c>
      <c r="M4487" s="2">
        <v>8</v>
      </c>
      <c r="N4487" s="2">
        <v>449</v>
      </c>
      <c r="O4487" s="2">
        <v>566</v>
      </c>
      <c r="P4487" s="2">
        <v>89</v>
      </c>
      <c r="Q4487" s="4">
        <f t="shared" si="70"/>
        <v>1.2605790645879733</v>
      </c>
    </row>
    <row r="4488" spans="1:17">
      <c r="A4488" s="1" t="s">
        <v>20545</v>
      </c>
      <c r="B4488" s="1" t="s">
        <v>17</v>
      </c>
      <c r="C4488" s="1" t="s">
        <v>20546</v>
      </c>
      <c r="D4488" s="55" t="s">
        <v>1867</v>
      </c>
      <c r="E4488" s="66" t="s">
        <v>20547</v>
      </c>
      <c r="F4488" s="55" t="s">
        <v>3259</v>
      </c>
      <c r="G4488" s="3">
        <v>43224</v>
      </c>
      <c r="H4488" s="1">
        <v>2018</v>
      </c>
      <c r="I4488" s="1" t="s">
        <v>749</v>
      </c>
      <c r="J4488" s="1" t="s">
        <v>50</v>
      </c>
      <c r="K4488" s="1" t="s">
        <v>20548</v>
      </c>
      <c r="L4488" s="2" t="s">
        <v>30</v>
      </c>
      <c r="M4488" s="2">
        <v>8</v>
      </c>
      <c r="N4488" s="2">
        <v>208</v>
      </c>
      <c r="O4488" s="2">
        <v>584</v>
      </c>
      <c r="P4488" s="2">
        <v>85</v>
      </c>
      <c r="Q4488" s="4">
        <f t="shared" si="70"/>
        <v>2.8076923076923075</v>
      </c>
    </row>
    <row r="4489" spans="1:17">
      <c r="A4489" s="1" t="s">
        <v>20549</v>
      </c>
      <c r="B4489" s="1" t="s">
        <v>1</v>
      </c>
      <c r="C4489" s="1" t="s">
        <v>20550</v>
      </c>
      <c r="D4489" s="55" t="s">
        <v>10</v>
      </c>
      <c r="E4489" s="66" t="s">
        <v>20551</v>
      </c>
      <c r="F4489" s="55" t="s">
        <v>167</v>
      </c>
      <c r="G4489" s="3">
        <v>43862</v>
      </c>
      <c r="H4489" s="1">
        <v>2014</v>
      </c>
      <c r="I4489" s="1" t="s">
        <v>4</v>
      </c>
      <c r="J4489" s="1" t="s">
        <v>168</v>
      </c>
      <c r="K4489" s="1" t="s">
        <v>20552</v>
      </c>
      <c r="L4489" s="2" t="s">
        <v>30</v>
      </c>
      <c r="M4489" s="2">
        <v>7</v>
      </c>
      <c r="N4489" s="2">
        <v>276</v>
      </c>
      <c r="O4489" s="2">
        <v>576</v>
      </c>
      <c r="P4489" s="2">
        <v>90</v>
      </c>
      <c r="Q4489" s="4">
        <f t="shared" si="70"/>
        <v>2.0869565217391304</v>
      </c>
    </row>
    <row r="4490" spans="1:17">
      <c r="A4490" s="1" t="s">
        <v>20553</v>
      </c>
      <c r="B4490" s="1" t="s">
        <v>17</v>
      </c>
      <c r="C4490" s="1" t="s">
        <v>20554</v>
      </c>
      <c r="D4490" s="55" t="s">
        <v>20555</v>
      </c>
      <c r="E4490" s="66" t="s">
        <v>20551</v>
      </c>
      <c r="F4490" s="55" t="s">
        <v>167</v>
      </c>
      <c r="G4490" s="3">
        <v>43805</v>
      </c>
      <c r="H4490" s="1">
        <v>2017</v>
      </c>
      <c r="I4490" s="1" t="s">
        <v>421</v>
      </c>
      <c r="J4490" s="1" t="s">
        <v>2388</v>
      </c>
      <c r="K4490" s="1" t="s">
        <v>20556</v>
      </c>
      <c r="L4490" s="2" t="s">
        <v>30</v>
      </c>
      <c r="M4490" s="2">
        <v>8</v>
      </c>
      <c r="N4490" s="2">
        <v>298</v>
      </c>
      <c r="O4490" s="2">
        <v>521</v>
      </c>
      <c r="P4490" s="2">
        <v>89</v>
      </c>
      <c r="Q4490" s="4">
        <f t="shared" si="70"/>
        <v>1.7483221476510067</v>
      </c>
    </row>
    <row r="4491" spans="1:17">
      <c r="A4491" s="1" t="s">
        <v>20557</v>
      </c>
      <c r="B4491" s="1" t="s">
        <v>1</v>
      </c>
      <c r="C4491" s="1" t="s">
        <v>20558</v>
      </c>
      <c r="D4491" s="55" t="s">
        <v>10</v>
      </c>
      <c r="E4491" s="66" t="s">
        <v>20559</v>
      </c>
      <c r="F4491" s="55" t="s">
        <v>12</v>
      </c>
      <c r="G4491" s="3">
        <v>43682</v>
      </c>
      <c r="H4491" s="1">
        <v>2019</v>
      </c>
      <c r="I4491" s="1" t="s">
        <v>13</v>
      </c>
      <c r="J4491" s="1" t="s">
        <v>5</v>
      </c>
      <c r="K4491" s="1" t="s">
        <v>20560</v>
      </c>
      <c r="L4491" s="2" t="s">
        <v>71</v>
      </c>
      <c r="M4491" s="2">
        <v>10</v>
      </c>
      <c r="N4491" s="2">
        <v>350</v>
      </c>
      <c r="O4491" s="2">
        <v>503</v>
      </c>
      <c r="P4491" s="2">
        <v>87</v>
      </c>
      <c r="Q4491" s="4">
        <f t="shared" si="70"/>
        <v>1.4371428571428571</v>
      </c>
    </row>
    <row r="4492" spans="1:17">
      <c r="A4492" s="1" t="s">
        <v>20561</v>
      </c>
      <c r="B4492" s="1" t="s">
        <v>17</v>
      </c>
      <c r="C4492" s="1" t="s">
        <v>20562</v>
      </c>
      <c r="D4492" s="55" t="s">
        <v>20563</v>
      </c>
      <c r="E4492" s="66" t="s">
        <v>20564</v>
      </c>
      <c r="F4492" s="55" t="s">
        <v>242</v>
      </c>
      <c r="G4492" s="3">
        <v>43972</v>
      </c>
      <c r="H4492" s="1">
        <v>1979</v>
      </c>
      <c r="I4492" s="1" t="s">
        <v>20565</v>
      </c>
      <c r="J4492" s="1" t="s">
        <v>50</v>
      </c>
      <c r="K4492" s="1" t="s">
        <v>20566</v>
      </c>
      <c r="L4492" s="2" t="s">
        <v>37</v>
      </c>
      <c r="M4492" s="2">
        <v>7</v>
      </c>
      <c r="N4492" s="2">
        <v>219</v>
      </c>
      <c r="O4492" s="2">
        <v>571</v>
      </c>
      <c r="P4492" s="2">
        <v>82</v>
      </c>
      <c r="Q4492" s="4">
        <f t="shared" si="70"/>
        <v>2.6073059360730593</v>
      </c>
    </row>
    <row r="4493" spans="1:17">
      <c r="A4493" s="1" t="s">
        <v>20567</v>
      </c>
      <c r="B4493" s="1" t="s">
        <v>17</v>
      </c>
      <c r="C4493" s="1" t="s">
        <v>20568</v>
      </c>
      <c r="D4493" s="55" t="s">
        <v>1558</v>
      </c>
      <c r="E4493" s="66" t="s">
        <v>20569</v>
      </c>
      <c r="F4493" s="55" t="s">
        <v>68</v>
      </c>
      <c r="G4493" s="3">
        <v>43405</v>
      </c>
      <c r="H4493" s="1">
        <v>2011</v>
      </c>
      <c r="I4493" s="1" t="s">
        <v>1630</v>
      </c>
      <c r="J4493" s="1" t="s">
        <v>214</v>
      </c>
      <c r="K4493" s="1" t="s">
        <v>20570</v>
      </c>
      <c r="L4493" s="2" t="s">
        <v>30</v>
      </c>
      <c r="M4493" s="2">
        <v>6</v>
      </c>
      <c r="N4493" s="2">
        <v>423</v>
      </c>
      <c r="O4493" s="2">
        <v>566</v>
      </c>
      <c r="P4493" s="2">
        <v>89</v>
      </c>
      <c r="Q4493" s="4">
        <f t="shared" si="70"/>
        <v>1.3380614657210401</v>
      </c>
    </row>
    <row r="4494" spans="1:17">
      <c r="A4494" s="1" t="s">
        <v>20571</v>
      </c>
      <c r="B4494" s="1" t="s">
        <v>17</v>
      </c>
      <c r="C4494" s="1" t="s">
        <v>20572</v>
      </c>
      <c r="D4494" s="55" t="s">
        <v>20573</v>
      </c>
      <c r="E4494" s="66" t="s">
        <v>20574</v>
      </c>
      <c r="F4494" s="55" t="s">
        <v>212</v>
      </c>
      <c r="G4494" s="3">
        <v>43682</v>
      </c>
      <c r="H4494" s="1">
        <v>2017</v>
      </c>
      <c r="I4494" s="1" t="s">
        <v>155</v>
      </c>
      <c r="J4494" s="1" t="s">
        <v>214</v>
      </c>
      <c r="K4494" s="1" t="s">
        <v>20575</v>
      </c>
      <c r="L4494" s="2" t="s">
        <v>30</v>
      </c>
      <c r="M4494" s="2">
        <v>7</v>
      </c>
      <c r="N4494" s="2">
        <v>309</v>
      </c>
      <c r="O4494" s="2">
        <v>559</v>
      </c>
      <c r="P4494" s="2">
        <v>89</v>
      </c>
      <c r="Q4494" s="4">
        <f t="shared" si="70"/>
        <v>1.8090614886731391</v>
      </c>
    </row>
    <row r="4495" spans="1:17">
      <c r="A4495" s="1" t="s">
        <v>20576</v>
      </c>
      <c r="B4495" s="1" t="s">
        <v>17</v>
      </c>
      <c r="C4495" s="1" t="s">
        <v>20577</v>
      </c>
      <c r="D4495" s="55" t="s">
        <v>20578</v>
      </c>
      <c r="E4495" s="66" t="s">
        <v>20579</v>
      </c>
      <c r="F4495" s="55" t="s">
        <v>1226</v>
      </c>
      <c r="G4495" s="3">
        <v>43528</v>
      </c>
      <c r="H4495" s="1">
        <v>2011</v>
      </c>
      <c r="I4495" s="1" t="s">
        <v>88</v>
      </c>
      <c r="J4495" s="1" t="s">
        <v>214</v>
      </c>
      <c r="K4495" s="1" t="s">
        <v>20580</v>
      </c>
      <c r="L4495" s="2" t="s">
        <v>30</v>
      </c>
      <c r="M4495" s="2">
        <v>6</v>
      </c>
      <c r="N4495" s="2">
        <v>452</v>
      </c>
      <c r="O4495" s="2">
        <v>529</v>
      </c>
      <c r="P4495" s="2">
        <v>80</v>
      </c>
      <c r="Q4495" s="4">
        <f t="shared" si="70"/>
        <v>1.1703539823008851</v>
      </c>
    </row>
    <row r="4496" spans="1:17">
      <c r="A4496" s="1" t="s">
        <v>20581</v>
      </c>
      <c r="B4496" s="1" t="s">
        <v>17</v>
      </c>
      <c r="C4496" s="1" t="s">
        <v>20582</v>
      </c>
      <c r="D4496" s="55" t="s">
        <v>12844</v>
      </c>
      <c r="E4496" s="66" t="s">
        <v>20583</v>
      </c>
      <c r="F4496" s="55" t="s">
        <v>12</v>
      </c>
      <c r="G4496" s="3">
        <v>43739</v>
      </c>
      <c r="H4496" s="1">
        <v>2007</v>
      </c>
      <c r="I4496" s="1" t="s">
        <v>368</v>
      </c>
      <c r="J4496" s="1" t="s">
        <v>77</v>
      </c>
      <c r="K4496" s="1" t="s">
        <v>20584</v>
      </c>
      <c r="L4496" s="2" t="s">
        <v>942</v>
      </c>
      <c r="M4496" s="2">
        <v>6</v>
      </c>
      <c r="N4496" s="2">
        <v>467</v>
      </c>
      <c r="O4496" s="2">
        <v>593</v>
      </c>
      <c r="P4496" s="2">
        <v>90</v>
      </c>
      <c r="Q4496" s="4">
        <f t="shared" si="70"/>
        <v>1.2698072805139187</v>
      </c>
    </row>
    <row r="4497" spans="1:17">
      <c r="A4497" s="1" t="s">
        <v>20585</v>
      </c>
      <c r="B4497" s="1" t="s">
        <v>1</v>
      </c>
      <c r="C4497" s="1" t="s">
        <v>20586</v>
      </c>
      <c r="D4497" s="55" t="s">
        <v>10</v>
      </c>
      <c r="E4497" s="55" t="s">
        <v>20587</v>
      </c>
      <c r="F4497" s="55" t="s">
        <v>141</v>
      </c>
      <c r="G4497" s="3">
        <v>43788</v>
      </c>
      <c r="H4497" s="1">
        <v>2019</v>
      </c>
      <c r="I4497" s="1" t="s">
        <v>4</v>
      </c>
      <c r="J4497" s="1" t="s">
        <v>1308</v>
      </c>
      <c r="K4497" s="1" t="s">
        <v>20588</v>
      </c>
      <c r="L4497" s="2" t="s">
        <v>30</v>
      </c>
      <c r="M4497" s="2">
        <v>7</v>
      </c>
      <c r="N4497" s="2">
        <v>224</v>
      </c>
      <c r="O4497" s="2">
        <v>525</v>
      </c>
      <c r="P4497" s="2">
        <v>80</v>
      </c>
      <c r="Q4497" s="4">
        <f t="shared" si="70"/>
        <v>2.34375</v>
      </c>
    </row>
    <row r="4498" spans="1:17">
      <c r="A4498" s="1" t="s">
        <v>20589</v>
      </c>
      <c r="B4498" s="1" t="s">
        <v>1</v>
      </c>
      <c r="C4498" s="1" t="s">
        <v>20590</v>
      </c>
      <c r="D4498" s="55" t="s">
        <v>10</v>
      </c>
      <c r="E4498" s="66" t="s">
        <v>20591</v>
      </c>
      <c r="F4498" s="55" t="s">
        <v>12</v>
      </c>
      <c r="G4498" s="3">
        <v>42983</v>
      </c>
      <c r="H4498" s="1">
        <v>2016</v>
      </c>
      <c r="I4498" s="1" t="s">
        <v>4</v>
      </c>
      <c r="J4498" s="1" t="s">
        <v>7381</v>
      </c>
      <c r="K4498" s="1" t="s">
        <v>20592</v>
      </c>
      <c r="L4498" s="2" t="s">
        <v>71</v>
      </c>
      <c r="M4498" s="2">
        <v>10</v>
      </c>
      <c r="N4498" s="2">
        <v>423</v>
      </c>
      <c r="O4498" s="2">
        <v>599</v>
      </c>
      <c r="P4498" s="2">
        <v>81</v>
      </c>
      <c r="Q4498" s="4">
        <f t="shared" si="70"/>
        <v>1.4160756501182032</v>
      </c>
    </row>
    <row r="4499" spans="1:17">
      <c r="A4499" s="1" t="s">
        <v>20593</v>
      </c>
      <c r="B4499" s="1" t="s">
        <v>1</v>
      </c>
      <c r="C4499" s="1" t="s">
        <v>20594</v>
      </c>
      <c r="D4499" s="55" t="s">
        <v>10</v>
      </c>
      <c r="E4499" s="66" t="s">
        <v>20595</v>
      </c>
      <c r="F4499" s="55" t="s">
        <v>3175</v>
      </c>
      <c r="G4499" s="3">
        <v>42714</v>
      </c>
      <c r="H4499" s="1">
        <v>2016</v>
      </c>
      <c r="I4499" s="1" t="s">
        <v>4</v>
      </c>
      <c r="J4499" s="1" t="s">
        <v>113</v>
      </c>
      <c r="K4499" s="1" t="s">
        <v>20596</v>
      </c>
      <c r="L4499" s="2" t="s">
        <v>52</v>
      </c>
      <c r="M4499" s="2">
        <v>10</v>
      </c>
      <c r="N4499" s="2">
        <v>492</v>
      </c>
      <c r="O4499" s="2">
        <v>559</v>
      </c>
      <c r="P4499" s="2">
        <v>84</v>
      </c>
      <c r="Q4499" s="4">
        <f t="shared" si="70"/>
        <v>1.1361788617886179</v>
      </c>
    </row>
    <row r="4500" spans="1:17">
      <c r="A4500" s="1" t="s">
        <v>20597</v>
      </c>
      <c r="B4500" s="1" t="s">
        <v>17</v>
      </c>
      <c r="C4500" s="1" t="s">
        <v>20598</v>
      </c>
      <c r="D4500" s="55" t="s">
        <v>20599</v>
      </c>
      <c r="E4500" s="66" t="s">
        <v>20600</v>
      </c>
      <c r="F4500" s="55" t="s">
        <v>68</v>
      </c>
      <c r="G4500" s="3">
        <v>43743</v>
      </c>
      <c r="H4500" s="1">
        <v>2019</v>
      </c>
      <c r="I4500" s="1" t="s">
        <v>469</v>
      </c>
      <c r="J4500" s="1" t="s">
        <v>28</v>
      </c>
      <c r="K4500" s="1" t="s">
        <v>20601</v>
      </c>
      <c r="L4500" s="2" t="s">
        <v>30</v>
      </c>
      <c r="M4500" s="2">
        <v>9</v>
      </c>
      <c r="N4500" s="2">
        <v>343</v>
      </c>
      <c r="O4500" s="2">
        <v>521</v>
      </c>
      <c r="P4500" s="2">
        <v>81</v>
      </c>
      <c r="Q4500" s="4">
        <f t="shared" si="70"/>
        <v>1.5189504373177842</v>
      </c>
    </row>
    <row r="4501" spans="1:17">
      <c r="A4501" s="1" t="s">
        <v>20602</v>
      </c>
      <c r="B4501" s="1" t="s">
        <v>17</v>
      </c>
      <c r="C4501" s="1" t="s">
        <v>20603</v>
      </c>
      <c r="D4501" s="55" t="s">
        <v>20604</v>
      </c>
      <c r="E4501" s="66" t="s">
        <v>20605</v>
      </c>
      <c r="F4501" s="55" t="s">
        <v>3259</v>
      </c>
      <c r="G4501" s="3">
        <v>44006</v>
      </c>
      <c r="H4501" s="1">
        <v>2020</v>
      </c>
      <c r="I4501" s="1" t="s">
        <v>99</v>
      </c>
      <c r="J4501" s="1" t="s">
        <v>28</v>
      </c>
      <c r="K4501" s="1" t="s">
        <v>20606</v>
      </c>
      <c r="L4501" s="2" t="s">
        <v>30</v>
      </c>
      <c r="M4501" s="2">
        <v>7</v>
      </c>
      <c r="N4501" s="2">
        <v>282</v>
      </c>
      <c r="O4501" s="2">
        <v>506</v>
      </c>
      <c r="P4501" s="2">
        <v>82</v>
      </c>
      <c r="Q4501" s="4">
        <f t="shared" si="70"/>
        <v>1.7943262411347518</v>
      </c>
    </row>
    <row r="4502" spans="1:17">
      <c r="A4502" s="1" t="s">
        <v>20607</v>
      </c>
      <c r="B4502" s="1" t="s">
        <v>17</v>
      </c>
      <c r="C4502" s="1" t="s">
        <v>20608</v>
      </c>
      <c r="D4502" s="55" t="s">
        <v>20609</v>
      </c>
      <c r="E4502" s="66" t="s">
        <v>20610</v>
      </c>
      <c r="F4502" s="55" t="s">
        <v>744</v>
      </c>
      <c r="G4502" s="3">
        <v>44132</v>
      </c>
      <c r="H4502" s="1">
        <v>2020</v>
      </c>
      <c r="I4502" s="1" t="s">
        <v>88</v>
      </c>
      <c r="J4502" s="1" t="s">
        <v>149</v>
      </c>
      <c r="K4502" s="1" t="s">
        <v>20611</v>
      </c>
      <c r="L4502" s="2" t="s">
        <v>30</v>
      </c>
      <c r="M4502" s="2">
        <v>10</v>
      </c>
      <c r="N4502" s="2">
        <v>321</v>
      </c>
      <c r="O4502" s="2">
        <v>523</v>
      </c>
      <c r="P4502" s="2">
        <v>80</v>
      </c>
      <c r="Q4502" s="4">
        <f t="shared" si="70"/>
        <v>1.6292834890965733</v>
      </c>
    </row>
    <row r="4503" spans="1:17">
      <c r="A4503" s="1" t="s">
        <v>20612</v>
      </c>
      <c r="B4503" s="1" t="s">
        <v>17</v>
      </c>
      <c r="C4503" s="1" t="s">
        <v>20613</v>
      </c>
      <c r="D4503" s="62" t="s">
        <v>20614</v>
      </c>
      <c r="E4503" s="66"/>
      <c r="F4503" s="55" t="s">
        <v>20615</v>
      </c>
      <c r="G4503" s="3">
        <v>42909</v>
      </c>
      <c r="H4503" s="1">
        <v>2017</v>
      </c>
      <c r="I4503" s="1" t="s">
        <v>808</v>
      </c>
      <c r="J4503" s="1" t="s">
        <v>35</v>
      </c>
      <c r="K4503" s="1" t="s">
        <v>20616</v>
      </c>
      <c r="L4503" s="2" t="s">
        <v>37</v>
      </c>
      <c r="M4503" s="2">
        <v>7</v>
      </c>
      <c r="N4503" s="2">
        <v>344</v>
      </c>
      <c r="O4503" s="2">
        <v>581</v>
      </c>
      <c r="P4503" s="2">
        <v>85</v>
      </c>
      <c r="Q4503" s="4">
        <f t="shared" si="70"/>
        <v>1.6889534883720929</v>
      </c>
    </row>
    <row r="4504" spans="1:17">
      <c r="A4504" s="1" t="s">
        <v>20617</v>
      </c>
      <c r="B4504" s="1" t="s">
        <v>1</v>
      </c>
      <c r="C4504" s="1" t="s">
        <v>20618</v>
      </c>
      <c r="D4504" s="55" t="s">
        <v>10</v>
      </c>
      <c r="E4504" s="66" t="s">
        <v>20619</v>
      </c>
      <c r="F4504" s="55" t="s">
        <v>207</v>
      </c>
      <c r="G4504" s="3">
        <v>43791</v>
      </c>
      <c r="H4504" s="1">
        <v>2019</v>
      </c>
      <c r="I4504" s="1" t="s">
        <v>4</v>
      </c>
      <c r="J4504" s="1" t="s">
        <v>981</v>
      </c>
      <c r="K4504" s="1" t="s">
        <v>20620</v>
      </c>
      <c r="L4504" s="2" t="s">
        <v>30</v>
      </c>
      <c r="M4504" s="2">
        <v>7</v>
      </c>
      <c r="N4504" s="2">
        <v>423</v>
      </c>
      <c r="O4504" s="2">
        <v>549</v>
      </c>
      <c r="P4504" s="2">
        <v>81</v>
      </c>
      <c r="Q4504" s="4">
        <f t="shared" si="70"/>
        <v>1.2978723404255319</v>
      </c>
    </row>
    <row r="4505" spans="1:17">
      <c r="A4505" s="1" t="s">
        <v>20621</v>
      </c>
      <c r="B4505" s="1" t="s">
        <v>17</v>
      </c>
      <c r="C4505" s="1" t="s">
        <v>20622</v>
      </c>
      <c r="D4505" s="55" t="s">
        <v>1363</v>
      </c>
      <c r="E4505" s="66" t="s">
        <v>20623</v>
      </c>
      <c r="F4505" s="55" t="s">
        <v>12</v>
      </c>
      <c r="G4505" s="3">
        <v>44181</v>
      </c>
      <c r="H4505" s="1">
        <v>2016</v>
      </c>
      <c r="I4505" s="1" t="s">
        <v>319</v>
      </c>
      <c r="J4505" s="1" t="s">
        <v>262</v>
      </c>
      <c r="K4505" s="1" t="s">
        <v>20624</v>
      </c>
      <c r="L4505" s="2" t="s">
        <v>52</v>
      </c>
      <c r="M4505" s="2">
        <v>7</v>
      </c>
      <c r="N4505" s="2">
        <v>356</v>
      </c>
      <c r="O4505" s="2">
        <v>518</v>
      </c>
      <c r="P4505" s="2">
        <v>83</v>
      </c>
      <c r="Q4505" s="4">
        <f t="shared" si="70"/>
        <v>1.4550561797752808</v>
      </c>
    </row>
    <row r="4506" spans="1:17">
      <c r="A4506" s="1" t="s">
        <v>20625</v>
      </c>
      <c r="B4506" s="1" t="s">
        <v>1</v>
      </c>
      <c r="C4506" s="1" t="s">
        <v>20626</v>
      </c>
      <c r="D4506" s="55" t="s">
        <v>10</v>
      </c>
      <c r="E4506" s="66"/>
      <c r="F4506" s="55" t="s">
        <v>10878</v>
      </c>
      <c r="G4506" s="3">
        <v>43009</v>
      </c>
      <c r="H4506" s="1">
        <v>2016</v>
      </c>
      <c r="I4506" s="1" t="s">
        <v>13</v>
      </c>
      <c r="J4506" s="1" t="s">
        <v>93</v>
      </c>
      <c r="K4506" s="1" t="s">
        <v>20627</v>
      </c>
      <c r="L4506" s="2" t="s">
        <v>7</v>
      </c>
      <c r="M4506" s="2">
        <v>9</v>
      </c>
      <c r="N4506" s="2">
        <v>282</v>
      </c>
      <c r="O4506" s="2">
        <v>536</v>
      </c>
      <c r="P4506" s="2">
        <v>87</v>
      </c>
      <c r="Q4506" s="4">
        <f t="shared" si="70"/>
        <v>1.9007092198581561</v>
      </c>
    </row>
    <row r="4507" spans="1:17">
      <c r="A4507" s="1" t="s">
        <v>20628</v>
      </c>
      <c r="B4507" s="1" t="s">
        <v>1</v>
      </c>
      <c r="C4507" s="1" t="s">
        <v>20629</v>
      </c>
      <c r="D4507" s="55" t="s">
        <v>10</v>
      </c>
      <c r="E4507" s="66"/>
      <c r="F4507" s="55" t="s">
        <v>12</v>
      </c>
      <c r="G4507" s="3">
        <v>43357</v>
      </c>
      <c r="H4507" s="1">
        <v>2018</v>
      </c>
      <c r="I4507" s="1" t="s">
        <v>4</v>
      </c>
      <c r="J4507" s="1" t="s">
        <v>1207</v>
      </c>
      <c r="K4507" s="1" t="s">
        <v>20630</v>
      </c>
      <c r="L4507" s="2" t="s">
        <v>30</v>
      </c>
      <c r="M4507" s="2">
        <v>6</v>
      </c>
      <c r="N4507" s="2">
        <v>312</v>
      </c>
      <c r="O4507" s="2">
        <v>502</v>
      </c>
      <c r="P4507" s="2">
        <v>85</v>
      </c>
      <c r="Q4507" s="4">
        <f t="shared" si="70"/>
        <v>1.608974358974359</v>
      </c>
    </row>
    <row r="4508" spans="1:17">
      <c r="A4508" s="1" t="s">
        <v>20631</v>
      </c>
      <c r="B4508" s="1" t="s">
        <v>17</v>
      </c>
      <c r="C4508" s="1" t="s">
        <v>20632</v>
      </c>
      <c r="D4508" s="55" t="s">
        <v>20633</v>
      </c>
      <c r="E4508" s="55" t="s">
        <v>20634</v>
      </c>
      <c r="F4508" s="55" t="s">
        <v>12</v>
      </c>
      <c r="G4508" s="3">
        <v>42864</v>
      </c>
      <c r="H4508" s="1">
        <v>2017</v>
      </c>
      <c r="I4508" s="1" t="s">
        <v>2598</v>
      </c>
      <c r="J4508" s="1" t="s">
        <v>1319</v>
      </c>
      <c r="K4508" s="1" t="s">
        <v>20635</v>
      </c>
      <c r="L4508" s="2" t="s">
        <v>30</v>
      </c>
      <c r="M4508" s="2">
        <v>9</v>
      </c>
      <c r="N4508" s="2">
        <v>337</v>
      </c>
      <c r="O4508" s="2">
        <v>504</v>
      </c>
      <c r="P4508" s="2">
        <v>85</v>
      </c>
      <c r="Q4508" s="4">
        <f t="shared" si="70"/>
        <v>1.4955489614243322</v>
      </c>
    </row>
    <row r="4509" spans="1:17">
      <c r="A4509" s="1" t="s">
        <v>20636</v>
      </c>
      <c r="B4509" s="1" t="s">
        <v>17</v>
      </c>
      <c r="C4509" s="1" t="s">
        <v>20637</v>
      </c>
      <c r="D4509" s="55" t="s">
        <v>20638</v>
      </c>
      <c r="E4509" s="66" t="s">
        <v>20639</v>
      </c>
      <c r="F4509" s="55" t="s">
        <v>12</v>
      </c>
      <c r="G4509" s="3">
        <v>43976</v>
      </c>
      <c r="H4509" s="1">
        <v>2020</v>
      </c>
      <c r="I4509" s="1" t="s">
        <v>270</v>
      </c>
      <c r="J4509" s="1" t="s">
        <v>953</v>
      </c>
      <c r="K4509" s="1" t="s">
        <v>20640</v>
      </c>
      <c r="L4509" s="2" t="s">
        <v>163</v>
      </c>
      <c r="M4509" s="2">
        <v>7</v>
      </c>
      <c r="N4509" s="2">
        <v>435</v>
      </c>
      <c r="O4509" s="2">
        <v>534</v>
      </c>
      <c r="P4509" s="2">
        <v>87</v>
      </c>
      <c r="Q4509" s="4">
        <f t="shared" si="70"/>
        <v>1.2275862068965517</v>
      </c>
    </row>
    <row r="4510" spans="1:17">
      <c r="A4510" s="1" t="s">
        <v>20641</v>
      </c>
      <c r="B4510" s="1" t="s">
        <v>17</v>
      </c>
      <c r="C4510" s="1" t="s">
        <v>20642</v>
      </c>
      <c r="D4510" s="55" t="s">
        <v>20643</v>
      </c>
      <c r="E4510" s="66" t="s">
        <v>20644</v>
      </c>
      <c r="F4510" s="55" t="s">
        <v>5565</v>
      </c>
      <c r="G4510" s="3">
        <v>44064</v>
      </c>
      <c r="H4510" s="1">
        <v>2019</v>
      </c>
      <c r="I4510" s="1" t="s">
        <v>99</v>
      </c>
      <c r="J4510" s="1" t="s">
        <v>953</v>
      </c>
      <c r="K4510" s="1" t="s">
        <v>20645</v>
      </c>
      <c r="L4510" s="2" t="s">
        <v>71</v>
      </c>
      <c r="M4510" s="2">
        <v>6</v>
      </c>
      <c r="N4510" s="2">
        <v>299</v>
      </c>
      <c r="O4510" s="2">
        <v>534</v>
      </c>
      <c r="P4510" s="2">
        <v>85</v>
      </c>
      <c r="Q4510" s="4">
        <f t="shared" si="70"/>
        <v>1.785953177257525</v>
      </c>
    </row>
    <row r="4511" spans="1:17">
      <c r="A4511" s="1" t="s">
        <v>20646</v>
      </c>
      <c r="B4511" s="1" t="s">
        <v>17</v>
      </c>
      <c r="C4511" s="1" t="s">
        <v>20647</v>
      </c>
      <c r="D4511" s="55" t="s">
        <v>20648</v>
      </c>
      <c r="E4511" s="66" t="s">
        <v>20649</v>
      </c>
      <c r="F4511" s="55" t="s">
        <v>2363</v>
      </c>
      <c r="G4511" s="3">
        <v>43717</v>
      </c>
      <c r="H4511" s="1">
        <v>2019</v>
      </c>
      <c r="I4511" s="1" t="s">
        <v>357</v>
      </c>
      <c r="J4511" s="1" t="s">
        <v>21</v>
      </c>
      <c r="K4511" s="1" t="s">
        <v>20650</v>
      </c>
      <c r="L4511" s="2" t="s">
        <v>71</v>
      </c>
      <c r="M4511" s="2">
        <v>9</v>
      </c>
      <c r="N4511" s="2">
        <v>321</v>
      </c>
      <c r="O4511" s="2">
        <v>521</v>
      </c>
      <c r="P4511" s="2">
        <v>85</v>
      </c>
      <c r="Q4511" s="4">
        <f t="shared" si="70"/>
        <v>1.6230529595015577</v>
      </c>
    </row>
    <row r="4512" spans="1:17">
      <c r="A4512" s="1" t="s">
        <v>20651</v>
      </c>
      <c r="B4512" s="1" t="s">
        <v>17</v>
      </c>
      <c r="C4512" s="1" t="s">
        <v>20652</v>
      </c>
      <c r="D4512" s="55" t="s">
        <v>20653</v>
      </c>
      <c r="E4512" s="66" t="s">
        <v>20654</v>
      </c>
      <c r="F4512" s="55" t="s">
        <v>12</v>
      </c>
      <c r="G4512" s="3">
        <v>42675</v>
      </c>
      <c r="H4512" s="1">
        <v>2016</v>
      </c>
      <c r="I4512" s="1" t="s">
        <v>276</v>
      </c>
      <c r="J4512" s="1" t="s">
        <v>35</v>
      </c>
      <c r="K4512" s="1" t="s">
        <v>20655</v>
      </c>
      <c r="L4512" s="2" t="s">
        <v>30</v>
      </c>
      <c r="M4512" s="2">
        <v>7</v>
      </c>
      <c r="N4512" s="2">
        <v>362</v>
      </c>
      <c r="O4512" s="2">
        <v>517</v>
      </c>
      <c r="P4512" s="2">
        <v>81</v>
      </c>
      <c r="Q4512" s="4">
        <f t="shared" si="70"/>
        <v>1.4281767955801106</v>
      </c>
    </row>
    <row r="4513" spans="1:17">
      <c r="A4513" s="1" t="s">
        <v>20656</v>
      </c>
      <c r="B4513" s="1" t="s">
        <v>1</v>
      </c>
      <c r="C4513" s="1" t="s">
        <v>20657</v>
      </c>
      <c r="D4513" s="55" t="s">
        <v>10</v>
      </c>
      <c r="E4513" s="66" t="s">
        <v>20658</v>
      </c>
      <c r="F4513" s="55" t="s">
        <v>3175</v>
      </c>
      <c r="G4513" s="3">
        <v>44034</v>
      </c>
      <c r="H4513" s="1">
        <v>2020</v>
      </c>
      <c r="I4513" s="1" t="s">
        <v>533</v>
      </c>
      <c r="J4513" s="1" t="s">
        <v>981</v>
      </c>
      <c r="K4513" s="1" t="s">
        <v>20659</v>
      </c>
      <c r="L4513" s="2" t="s">
        <v>30</v>
      </c>
      <c r="M4513" s="2">
        <v>8</v>
      </c>
      <c r="N4513" s="2">
        <v>482</v>
      </c>
      <c r="O4513" s="2">
        <v>538</v>
      </c>
      <c r="P4513" s="2">
        <v>81</v>
      </c>
      <c r="Q4513" s="4">
        <f t="shared" si="70"/>
        <v>1.1161825726141079</v>
      </c>
    </row>
    <row r="4514" spans="1:17">
      <c r="A4514" s="1" t="s">
        <v>20660</v>
      </c>
      <c r="B4514" s="1" t="s">
        <v>1</v>
      </c>
      <c r="C4514" s="1" t="s">
        <v>20661</v>
      </c>
      <c r="D4514" s="55" t="s">
        <v>10</v>
      </c>
      <c r="E4514" s="66" t="s">
        <v>20662</v>
      </c>
      <c r="F4514" s="55" t="s">
        <v>299</v>
      </c>
      <c r="G4514" s="3">
        <v>42825</v>
      </c>
      <c r="H4514" s="1">
        <v>2004</v>
      </c>
      <c r="I4514" s="1" t="s">
        <v>4</v>
      </c>
      <c r="J4514" s="1" t="s">
        <v>16411</v>
      </c>
      <c r="K4514" s="1" t="s">
        <v>20663</v>
      </c>
      <c r="L4514" s="2" t="s">
        <v>333</v>
      </c>
      <c r="M4514" s="2">
        <v>8</v>
      </c>
      <c r="N4514" s="2">
        <v>298</v>
      </c>
      <c r="O4514" s="2">
        <v>563</v>
      </c>
      <c r="P4514" s="2">
        <v>86</v>
      </c>
      <c r="Q4514" s="4">
        <f t="shared" si="70"/>
        <v>1.8892617449664431</v>
      </c>
    </row>
    <row r="4515" spans="1:17">
      <c r="A4515" s="1" t="s">
        <v>20664</v>
      </c>
      <c r="B4515" s="1" t="s">
        <v>1</v>
      </c>
      <c r="C4515" s="1" t="s">
        <v>20665</v>
      </c>
      <c r="D4515" s="55" t="s">
        <v>10</v>
      </c>
      <c r="E4515" s="66" t="s">
        <v>20666</v>
      </c>
      <c r="F4515" s="55" t="s">
        <v>128</v>
      </c>
      <c r="G4515" s="3">
        <v>43525</v>
      </c>
      <c r="H4515" s="1">
        <v>2019</v>
      </c>
      <c r="I4515" s="1" t="s">
        <v>4</v>
      </c>
      <c r="J4515" s="1" t="s">
        <v>1507</v>
      </c>
      <c r="K4515" s="1" t="s">
        <v>20667</v>
      </c>
      <c r="L4515" s="2" t="s">
        <v>37</v>
      </c>
      <c r="M4515" s="2">
        <v>6</v>
      </c>
      <c r="N4515" s="2">
        <v>254</v>
      </c>
      <c r="O4515" s="2">
        <v>572</v>
      </c>
      <c r="P4515" s="2">
        <v>82</v>
      </c>
      <c r="Q4515" s="4">
        <f t="shared" si="70"/>
        <v>2.2519685039370079</v>
      </c>
    </row>
    <row r="4516" spans="1:17">
      <c r="A4516" s="1" t="s">
        <v>20668</v>
      </c>
      <c r="B4516" s="1" t="s">
        <v>17</v>
      </c>
      <c r="C4516" s="1" t="s">
        <v>20669</v>
      </c>
      <c r="D4516" s="62" t="s">
        <v>20670</v>
      </c>
      <c r="E4516" s="66"/>
      <c r="F4516" s="55" t="s">
        <v>12</v>
      </c>
      <c r="G4516" s="3">
        <v>43101</v>
      </c>
      <c r="H4516" s="1">
        <v>2017</v>
      </c>
      <c r="I4516" s="1" t="s">
        <v>8220</v>
      </c>
      <c r="J4516" s="1" t="s">
        <v>35</v>
      </c>
      <c r="K4516" s="1" t="s">
        <v>20671</v>
      </c>
      <c r="L4516" s="2" t="s">
        <v>37</v>
      </c>
      <c r="M4516" s="2">
        <v>6</v>
      </c>
      <c r="N4516" s="2">
        <v>310</v>
      </c>
      <c r="O4516" s="2">
        <v>564</v>
      </c>
      <c r="P4516" s="2">
        <v>80</v>
      </c>
      <c r="Q4516" s="4">
        <f t="shared" si="70"/>
        <v>1.8193548387096774</v>
      </c>
    </row>
    <row r="4517" spans="1:17">
      <c r="A4517" s="1" t="s">
        <v>20672</v>
      </c>
      <c r="B4517" s="1" t="s">
        <v>17</v>
      </c>
      <c r="C4517" s="1" t="s">
        <v>20673</v>
      </c>
      <c r="D4517" s="55" t="s">
        <v>20674</v>
      </c>
      <c r="E4517" s="66" t="s">
        <v>20675</v>
      </c>
      <c r="F4517" s="55" t="s">
        <v>141</v>
      </c>
      <c r="G4517" s="3">
        <v>44159</v>
      </c>
      <c r="H4517" s="1">
        <v>2020</v>
      </c>
      <c r="I4517" s="1" t="s">
        <v>76</v>
      </c>
      <c r="J4517" s="1" t="s">
        <v>214</v>
      </c>
      <c r="K4517" s="1" t="s">
        <v>20676</v>
      </c>
      <c r="L4517" s="2" t="s">
        <v>30</v>
      </c>
      <c r="M4517" s="2">
        <v>8</v>
      </c>
      <c r="N4517" s="2">
        <v>495</v>
      </c>
      <c r="O4517" s="2">
        <v>578</v>
      </c>
      <c r="P4517" s="2">
        <v>84</v>
      </c>
      <c r="Q4517" s="4">
        <f t="shared" si="70"/>
        <v>1.1676767676767676</v>
      </c>
    </row>
    <row r="4518" spans="1:17">
      <c r="A4518" s="1" t="s">
        <v>20677</v>
      </c>
      <c r="B4518" s="1" t="s">
        <v>17</v>
      </c>
      <c r="C4518" s="1" t="s">
        <v>20678</v>
      </c>
      <c r="D4518" s="55" t="s">
        <v>20679</v>
      </c>
      <c r="E4518" s="66" t="s">
        <v>20680</v>
      </c>
      <c r="F4518" s="55" t="s">
        <v>299</v>
      </c>
      <c r="G4518" s="3">
        <v>42809</v>
      </c>
      <c r="H4518" s="1">
        <v>2016</v>
      </c>
      <c r="I4518" s="1" t="s">
        <v>300</v>
      </c>
      <c r="J4518" s="1" t="s">
        <v>20681</v>
      </c>
      <c r="K4518" s="1" t="s">
        <v>20682</v>
      </c>
      <c r="L4518" s="2" t="s">
        <v>71</v>
      </c>
      <c r="M4518" s="2">
        <v>6</v>
      </c>
      <c r="N4518" s="2">
        <v>421</v>
      </c>
      <c r="O4518" s="2">
        <v>571</v>
      </c>
      <c r="P4518" s="2">
        <v>90</v>
      </c>
      <c r="Q4518" s="4">
        <f t="shared" si="70"/>
        <v>1.3562945368171022</v>
      </c>
    </row>
    <row r="4519" spans="1:17">
      <c r="A4519" s="1" t="s">
        <v>20683</v>
      </c>
      <c r="B4519" s="1" t="s">
        <v>17</v>
      </c>
      <c r="C4519" s="1" t="s">
        <v>20684</v>
      </c>
      <c r="D4519" s="55" t="s">
        <v>20685</v>
      </c>
      <c r="E4519" s="66" t="s">
        <v>20686</v>
      </c>
      <c r="F4519" s="55" t="s">
        <v>3034</v>
      </c>
      <c r="G4519" s="3">
        <v>43420</v>
      </c>
      <c r="H4519" s="1">
        <v>2018</v>
      </c>
      <c r="I4519" s="1" t="s">
        <v>595</v>
      </c>
      <c r="J4519" s="1" t="s">
        <v>50</v>
      </c>
      <c r="K4519" s="1" t="s">
        <v>20687</v>
      </c>
      <c r="L4519" s="2" t="s">
        <v>30</v>
      </c>
      <c r="M4519" s="2">
        <v>6</v>
      </c>
      <c r="N4519" s="2">
        <v>376</v>
      </c>
      <c r="O4519" s="2">
        <v>588</v>
      </c>
      <c r="P4519" s="2">
        <v>82</v>
      </c>
      <c r="Q4519" s="4">
        <f t="shared" si="70"/>
        <v>1.5638297872340425</v>
      </c>
    </row>
    <row r="4520" spans="1:17">
      <c r="A4520" s="1" t="s">
        <v>20688</v>
      </c>
      <c r="B4520" s="1" t="s">
        <v>17</v>
      </c>
      <c r="C4520" s="1" t="s">
        <v>20689</v>
      </c>
      <c r="D4520" s="55" t="s">
        <v>20690</v>
      </c>
      <c r="E4520" s="66" t="s">
        <v>20691</v>
      </c>
      <c r="F4520" s="55" t="s">
        <v>207</v>
      </c>
      <c r="G4520" s="3">
        <v>43301</v>
      </c>
      <c r="H4520" s="1">
        <v>2018</v>
      </c>
      <c r="I4520" s="1" t="s">
        <v>1565</v>
      </c>
      <c r="J4520" s="1" t="s">
        <v>2659</v>
      </c>
      <c r="K4520" s="1" t="s">
        <v>20692</v>
      </c>
      <c r="L4520" s="2" t="s">
        <v>942</v>
      </c>
      <c r="M4520" s="2">
        <v>9</v>
      </c>
      <c r="N4520" s="2">
        <v>340</v>
      </c>
      <c r="O4520" s="2">
        <v>538</v>
      </c>
      <c r="P4520" s="2">
        <v>82</v>
      </c>
      <c r="Q4520" s="4">
        <f t="shared" si="70"/>
        <v>1.5823529411764705</v>
      </c>
    </row>
    <row r="4521" spans="1:17">
      <c r="A4521" s="1" t="s">
        <v>20693</v>
      </c>
      <c r="B4521" s="1" t="s">
        <v>17</v>
      </c>
      <c r="C4521" s="1" t="s">
        <v>20694</v>
      </c>
      <c r="D4521" s="55" t="s">
        <v>20690</v>
      </c>
      <c r="E4521" s="66" t="s">
        <v>20691</v>
      </c>
      <c r="F4521" s="55" t="s">
        <v>207</v>
      </c>
      <c r="G4521" s="3">
        <v>43806</v>
      </c>
      <c r="H4521" s="1">
        <v>2019</v>
      </c>
      <c r="I4521" s="1" t="s">
        <v>27</v>
      </c>
      <c r="J4521" s="1" t="s">
        <v>2659</v>
      </c>
      <c r="K4521" s="1" t="s">
        <v>20695</v>
      </c>
      <c r="L4521" s="2" t="s">
        <v>123</v>
      </c>
      <c r="M4521" s="2">
        <v>7</v>
      </c>
      <c r="N4521" s="2">
        <v>445</v>
      </c>
      <c r="O4521" s="2">
        <v>557</v>
      </c>
      <c r="P4521" s="2">
        <v>87</v>
      </c>
      <c r="Q4521" s="4">
        <f t="shared" si="70"/>
        <v>1.2516853932584269</v>
      </c>
    </row>
    <row r="4522" spans="1:17">
      <c r="A4522" s="1" t="s">
        <v>20696</v>
      </c>
      <c r="B4522" s="1" t="s">
        <v>17</v>
      </c>
      <c r="C4522" s="1" t="s">
        <v>20697</v>
      </c>
      <c r="D4522" s="55" t="s">
        <v>10</v>
      </c>
      <c r="E4522" s="55" t="s">
        <v>20698</v>
      </c>
      <c r="F4522" s="55" t="s">
        <v>12</v>
      </c>
      <c r="G4522" s="3">
        <v>43647</v>
      </c>
      <c r="H4522" s="1">
        <v>2017</v>
      </c>
      <c r="I4522" s="1" t="s">
        <v>718</v>
      </c>
      <c r="J4522" s="1" t="s">
        <v>4023</v>
      </c>
      <c r="K4522" s="1" t="s">
        <v>20699</v>
      </c>
      <c r="L4522" s="2" t="s">
        <v>15</v>
      </c>
      <c r="M4522" s="2">
        <v>9</v>
      </c>
      <c r="N4522" s="2">
        <v>311</v>
      </c>
      <c r="O4522" s="2">
        <v>517</v>
      </c>
      <c r="P4522" s="2">
        <v>82</v>
      </c>
      <c r="Q4522" s="4">
        <f t="shared" si="70"/>
        <v>1.662379421221865</v>
      </c>
    </row>
    <row r="4523" spans="1:17">
      <c r="A4523" s="1" t="s">
        <v>20700</v>
      </c>
      <c r="B4523" s="1" t="s">
        <v>17</v>
      </c>
      <c r="C4523" s="1" t="s">
        <v>20701</v>
      </c>
      <c r="D4523" s="55" t="s">
        <v>20702</v>
      </c>
      <c r="E4523" s="55" t="s">
        <v>20703</v>
      </c>
      <c r="F4523" s="55" t="s">
        <v>12</v>
      </c>
      <c r="G4523" s="3">
        <v>43647</v>
      </c>
      <c r="H4523" s="1">
        <v>2018</v>
      </c>
      <c r="I4523" s="1" t="s">
        <v>105</v>
      </c>
      <c r="J4523" s="1" t="s">
        <v>35</v>
      </c>
      <c r="K4523" s="1" t="s">
        <v>20704</v>
      </c>
      <c r="L4523" s="2" t="s">
        <v>15</v>
      </c>
      <c r="M4523" s="2">
        <v>10</v>
      </c>
      <c r="N4523" s="2">
        <v>217</v>
      </c>
      <c r="O4523" s="2">
        <v>540</v>
      </c>
      <c r="P4523" s="2">
        <v>83</v>
      </c>
      <c r="Q4523" s="4">
        <f t="shared" si="70"/>
        <v>2.4884792626728109</v>
      </c>
    </row>
    <row r="4524" spans="1:17">
      <c r="A4524" s="1" t="s">
        <v>20705</v>
      </c>
      <c r="B4524" s="1" t="s">
        <v>17</v>
      </c>
      <c r="C4524" s="1" t="s">
        <v>20706</v>
      </c>
      <c r="D4524" s="55" t="s">
        <v>20707</v>
      </c>
      <c r="E4524" s="55" t="s">
        <v>20708</v>
      </c>
      <c r="F4524" s="55" t="s">
        <v>12</v>
      </c>
      <c r="G4524" s="3">
        <v>43647</v>
      </c>
      <c r="H4524" s="1">
        <v>2017</v>
      </c>
      <c r="I4524" s="1" t="s">
        <v>718</v>
      </c>
      <c r="J4524" s="1" t="s">
        <v>35</v>
      </c>
      <c r="K4524" s="1" t="s">
        <v>20709</v>
      </c>
      <c r="L4524" s="2" t="s">
        <v>71</v>
      </c>
      <c r="M4524" s="2">
        <v>10</v>
      </c>
      <c r="N4524" s="2">
        <v>256</v>
      </c>
      <c r="O4524" s="2">
        <v>524</v>
      </c>
      <c r="P4524" s="2">
        <v>87</v>
      </c>
      <c r="Q4524" s="4">
        <f t="shared" si="70"/>
        <v>2.046875</v>
      </c>
    </row>
    <row r="4525" spans="1:17">
      <c r="A4525" s="1" t="s">
        <v>20710</v>
      </c>
      <c r="B4525" s="1" t="s">
        <v>17</v>
      </c>
      <c r="C4525" s="1" t="s">
        <v>20711</v>
      </c>
      <c r="D4525" s="55" t="s">
        <v>20712</v>
      </c>
      <c r="E4525" s="55" t="s">
        <v>20708</v>
      </c>
      <c r="F4525" s="55" t="s">
        <v>12</v>
      </c>
      <c r="G4525" s="3">
        <v>43647</v>
      </c>
      <c r="H4525" s="1">
        <v>2017</v>
      </c>
      <c r="I4525" s="1" t="s">
        <v>2052</v>
      </c>
      <c r="J4525" s="1" t="s">
        <v>35</v>
      </c>
      <c r="K4525" s="1" t="s">
        <v>20713</v>
      </c>
      <c r="L4525" s="2" t="s">
        <v>71</v>
      </c>
      <c r="M4525" s="2">
        <v>8</v>
      </c>
      <c r="N4525" s="2">
        <v>227</v>
      </c>
      <c r="O4525" s="2">
        <v>530</v>
      </c>
      <c r="P4525" s="2">
        <v>87</v>
      </c>
      <c r="Q4525" s="4">
        <f t="shared" si="70"/>
        <v>2.3348017621145374</v>
      </c>
    </row>
    <row r="4526" spans="1:17">
      <c r="A4526" s="1" t="s">
        <v>20714</v>
      </c>
      <c r="B4526" s="1" t="s">
        <v>17</v>
      </c>
      <c r="C4526" s="1" t="s">
        <v>20715</v>
      </c>
      <c r="D4526" s="55" t="s">
        <v>20716</v>
      </c>
      <c r="E4526" s="55" t="s">
        <v>20698</v>
      </c>
      <c r="F4526" s="55" t="s">
        <v>12</v>
      </c>
      <c r="G4526" s="3">
        <v>43647</v>
      </c>
      <c r="H4526" s="1">
        <v>2017</v>
      </c>
      <c r="I4526" s="1" t="s">
        <v>718</v>
      </c>
      <c r="J4526" s="1" t="s">
        <v>35</v>
      </c>
      <c r="K4526" s="1" t="s">
        <v>20717</v>
      </c>
      <c r="L4526" s="2" t="s">
        <v>71</v>
      </c>
      <c r="M4526" s="2">
        <v>9</v>
      </c>
      <c r="N4526" s="2">
        <v>257</v>
      </c>
      <c r="O4526" s="2">
        <v>508</v>
      </c>
      <c r="P4526" s="2">
        <v>85</v>
      </c>
      <c r="Q4526" s="4">
        <f t="shared" si="70"/>
        <v>1.9766536964980546</v>
      </c>
    </row>
    <row r="4527" spans="1:17">
      <c r="A4527" s="1" t="s">
        <v>20718</v>
      </c>
      <c r="B4527" s="1" t="s">
        <v>17</v>
      </c>
      <c r="C4527" s="1" t="s">
        <v>20719</v>
      </c>
      <c r="D4527" s="55" t="s">
        <v>20720</v>
      </c>
      <c r="E4527" s="55" t="s">
        <v>20698</v>
      </c>
      <c r="F4527" s="55" t="s">
        <v>12</v>
      </c>
      <c r="G4527" s="3">
        <v>43647</v>
      </c>
      <c r="H4527" s="1">
        <v>2017</v>
      </c>
      <c r="I4527" s="1" t="s">
        <v>2052</v>
      </c>
      <c r="J4527" s="1" t="s">
        <v>35</v>
      </c>
      <c r="K4527" s="1" t="s">
        <v>20721</v>
      </c>
      <c r="L4527" s="2" t="s">
        <v>15</v>
      </c>
      <c r="M4527" s="2">
        <v>9</v>
      </c>
      <c r="N4527" s="2">
        <v>235</v>
      </c>
      <c r="O4527" s="2">
        <v>500</v>
      </c>
      <c r="P4527" s="2">
        <v>89</v>
      </c>
      <c r="Q4527" s="4">
        <f t="shared" si="70"/>
        <v>2.1276595744680851</v>
      </c>
    </row>
    <row r="4528" spans="1:17">
      <c r="A4528" s="1" t="s">
        <v>20722</v>
      </c>
      <c r="B4528" s="1" t="s">
        <v>17</v>
      </c>
      <c r="C4528" s="1" t="s">
        <v>20723</v>
      </c>
      <c r="D4528" s="55" t="s">
        <v>20724</v>
      </c>
      <c r="E4528" s="55" t="s">
        <v>20725</v>
      </c>
      <c r="F4528" s="55" t="s">
        <v>12</v>
      </c>
      <c r="G4528" s="3">
        <v>43647</v>
      </c>
      <c r="H4528" s="1">
        <v>2018</v>
      </c>
      <c r="I4528" s="1" t="s">
        <v>105</v>
      </c>
      <c r="J4528" s="1" t="s">
        <v>35</v>
      </c>
      <c r="K4528" s="1" t="s">
        <v>20726</v>
      </c>
      <c r="L4528" s="2" t="s">
        <v>37</v>
      </c>
      <c r="M4528" s="2">
        <v>8</v>
      </c>
      <c r="N4528" s="2">
        <v>436</v>
      </c>
      <c r="O4528" s="2">
        <v>594</v>
      </c>
      <c r="P4528" s="2">
        <v>88</v>
      </c>
      <c r="Q4528" s="4">
        <f t="shared" si="70"/>
        <v>1.3623853211009174</v>
      </c>
    </row>
    <row r="4529" spans="1:17">
      <c r="A4529" s="1" t="s">
        <v>20727</v>
      </c>
      <c r="B4529" s="1" t="s">
        <v>17</v>
      </c>
      <c r="C4529" s="1" t="s">
        <v>20728</v>
      </c>
      <c r="D4529" s="55" t="s">
        <v>20707</v>
      </c>
      <c r="E4529" s="66"/>
      <c r="F4529" s="55" t="s">
        <v>12</v>
      </c>
      <c r="G4529" s="3">
        <v>43647</v>
      </c>
      <c r="H4529" s="1">
        <v>2017</v>
      </c>
      <c r="I4529" s="1" t="s">
        <v>718</v>
      </c>
      <c r="J4529" s="1" t="s">
        <v>35</v>
      </c>
      <c r="K4529" s="1" t="s">
        <v>20729</v>
      </c>
      <c r="L4529" s="2" t="s">
        <v>15</v>
      </c>
      <c r="M4529" s="2">
        <v>10</v>
      </c>
      <c r="N4529" s="2">
        <v>382</v>
      </c>
      <c r="O4529" s="2">
        <v>542</v>
      </c>
      <c r="P4529" s="2">
        <v>85</v>
      </c>
      <c r="Q4529" s="4">
        <f t="shared" si="70"/>
        <v>1.418848167539267</v>
      </c>
    </row>
    <row r="4530" spans="1:17">
      <c r="A4530" s="1" t="s">
        <v>20730</v>
      </c>
      <c r="B4530" s="1" t="s">
        <v>17</v>
      </c>
      <c r="C4530" s="1" t="s">
        <v>20731</v>
      </c>
      <c r="D4530" s="55" t="s">
        <v>20732</v>
      </c>
      <c r="E4530" s="55" t="s">
        <v>20733</v>
      </c>
      <c r="F4530" s="55" t="s">
        <v>12</v>
      </c>
      <c r="G4530" s="3">
        <v>43647</v>
      </c>
      <c r="H4530" s="1">
        <v>2017</v>
      </c>
      <c r="I4530" s="1" t="s">
        <v>718</v>
      </c>
      <c r="J4530" s="1" t="s">
        <v>35</v>
      </c>
      <c r="K4530" s="1" t="s">
        <v>20734</v>
      </c>
      <c r="L4530" s="2" t="s">
        <v>71</v>
      </c>
      <c r="M4530" s="2">
        <v>10</v>
      </c>
      <c r="N4530" s="2">
        <v>444</v>
      </c>
      <c r="O4530" s="2">
        <v>573</v>
      </c>
      <c r="P4530" s="2">
        <v>86</v>
      </c>
      <c r="Q4530" s="4">
        <f t="shared" si="70"/>
        <v>1.2905405405405406</v>
      </c>
    </row>
    <row r="4531" spans="1:17">
      <c r="A4531" s="1" t="s">
        <v>20735</v>
      </c>
      <c r="B4531" s="1" t="s">
        <v>17</v>
      </c>
      <c r="C4531" s="1" t="s">
        <v>20736</v>
      </c>
      <c r="D4531" s="55" t="s">
        <v>20737</v>
      </c>
      <c r="E4531" s="55" t="s">
        <v>20725</v>
      </c>
      <c r="F4531" s="55" t="s">
        <v>12</v>
      </c>
      <c r="G4531" s="3">
        <v>43647</v>
      </c>
      <c r="H4531" s="1">
        <v>2018</v>
      </c>
      <c r="I4531" s="1" t="s">
        <v>718</v>
      </c>
      <c r="J4531" s="1" t="s">
        <v>35</v>
      </c>
      <c r="K4531" s="1" t="s">
        <v>20738</v>
      </c>
      <c r="L4531" s="2" t="s">
        <v>71</v>
      </c>
      <c r="M4531" s="2">
        <v>8</v>
      </c>
      <c r="N4531" s="2">
        <v>432</v>
      </c>
      <c r="O4531" s="2">
        <v>571</v>
      </c>
      <c r="P4531" s="2">
        <v>83</v>
      </c>
      <c r="Q4531" s="4">
        <f t="shared" si="70"/>
        <v>1.3217592592592593</v>
      </c>
    </row>
    <row r="4532" spans="1:17">
      <c r="A4532" s="1" t="s">
        <v>20739</v>
      </c>
      <c r="B4532" s="1" t="s">
        <v>17</v>
      </c>
      <c r="C4532" s="1" t="s">
        <v>20740</v>
      </c>
      <c r="D4532" s="62" t="s">
        <v>20741</v>
      </c>
      <c r="E4532" s="66"/>
      <c r="F4532" s="55" t="s">
        <v>12</v>
      </c>
      <c r="G4532" s="3">
        <v>43647</v>
      </c>
      <c r="H4532" s="1">
        <v>2017</v>
      </c>
      <c r="I4532" s="1" t="s">
        <v>2052</v>
      </c>
      <c r="J4532" s="1" t="s">
        <v>35</v>
      </c>
      <c r="K4532" s="1" t="s">
        <v>20742</v>
      </c>
      <c r="L4532" s="2" t="s">
        <v>37</v>
      </c>
      <c r="M4532" s="2">
        <v>8</v>
      </c>
      <c r="N4532" s="2">
        <v>344</v>
      </c>
      <c r="O4532" s="2">
        <v>581</v>
      </c>
      <c r="P4532" s="2">
        <v>84</v>
      </c>
      <c r="Q4532" s="4">
        <f t="shared" si="70"/>
        <v>1.6889534883720929</v>
      </c>
    </row>
    <row r="4533" spans="1:17">
      <c r="A4533" s="1" t="s">
        <v>20743</v>
      </c>
      <c r="B4533" s="1" t="s">
        <v>17</v>
      </c>
      <c r="C4533" s="1" t="s">
        <v>20744</v>
      </c>
      <c r="D4533" s="55" t="s">
        <v>10</v>
      </c>
      <c r="E4533" s="55" t="s">
        <v>20698</v>
      </c>
      <c r="F4533" s="55" t="s">
        <v>12</v>
      </c>
      <c r="G4533" s="3">
        <v>43647</v>
      </c>
      <c r="H4533" s="1">
        <v>2017</v>
      </c>
      <c r="I4533" s="1" t="s">
        <v>2052</v>
      </c>
      <c r="J4533" s="1" t="s">
        <v>35</v>
      </c>
      <c r="K4533" s="1" t="s">
        <v>20745</v>
      </c>
      <c r="L4533" s="2" t="s">
        <v>71</v>
      </c>
      <c r="M4533" s="2">
        <v>9</v>
      </c>
      <c r="N4533" s="2">
        <v>444</v>
      </c>
      <c r="O4533" s="2">
        <v>564</v>
      </c>
      <c r="P4533" s="2">
        <v>88</v>
      </c>
      <c r="Q4533" s="4">
        <f t="shared" si="70"/>
        <v>1.2702702702702702</v>
      </c>
    </row>
    <row r="4534" spans="1:17">
      <c r="A4534" s="1" t="s">
        <v>20746</v>
      </c>
      <c r="B4534" s="1" t="s">
        <v>17</v>
      </c>
      <c r="C4534" s="1" t="s">
        <v>20747</v>
      </c>
      <c r="D4534" s="55" t="s">
        <v>20748</v>
      </c>
      <c r="E4534" s="55" t="s">
        <v>20698</v>
      </c>
      <c r="F4534" s="55" t="s">
        <v>12</v>
      </c>
      <c r="G4534" s="3">
        <v>43647</v>
      </c>
      <c r="H4534" s="1">
        <v>2017</v>
      </c>
      <c r="I4534" s="1" t="s">
        <v>4014</v>
      </c>
      <c r="J4534" s="1" t="s">
        <v>35</v>
      </c>
      <c r="K4534" s="1" t="s">
        <v>20749</v>
      </c>
      <c r="L4534" s="2" t="s">
        <v>71</v>
      </c>
      <c r="M4534" s="2">
        <v>6</v>
      </c>
      <c r="N4534" s="2">
        <v>266</v>
      </c>
      <c r="O4534" s="2">
        <v>561</v>
      </c>
      <c r="P4534" s="2">
        <v>84</v>
      </c>
      <c r="Q4534" s="4">
        <f t="shared" si="70"/>
        <v>2.1090225563909772</v>
      </c>
    </row>
    <row r="4535" spans="1:17">
      <c r="A4535" s="1" t="s">
        <v>20750</v>
      </c>
      <c r="B4535" s="1" t="s">
        <v>17</v>
      </c>
      <c r="C4535" s="1" t="s">
        <v>20751</v>
      </c>
      <c r="D4535" s="55" t="s">
        <v>20748</v>
      </c>
      <c r="E4535" s="55" t="s">
        <v>20698</v>
      </c>
      <c r="F4535" s="55" t="s">
        <v>12</v>
      </c>
      <c r="G4535" s="3">
        <v>43647</v>
      </c>
      <c r="H4535" s="1">
        <v>2017</v>
      </c>
      <c r="I4535" s="1" t="s">
        <v>2052</v>
      </c>
      <c r="J4535" s="1" t="s">
        <v>35</v>
      </c>
      <c r="K4535" s="1" t="s">
        <v>20752</v>
      </c>
      <c r="L4535" s="2" t="s">
        <v>71</v>
      </c>
      <c r="M4535" s="2">
        <v>10</v>
      </c>
      <c r="N4535" s="2">
        <v>268</v>
      </c>
      <c r="O4535" s="2">
        <v>538</v>
      </c>
      <c r="P4535" s="2">
        <v>90</v>
      </c>
      <c r="Q4535" s="4">
        <f t="shared" si="70"/>
        <v>2.0074626865671643</v>
      </c>
    </row>
    <row r="4536" spans="1:17">
      <c r="A4536" s="1" t="s">
        <v>20753</v>
      </c>
      <c r="B4536" s="1" t="s">
        <v>17</v>
      </c>
      <c r="C4536" s="1" t="s">
        <v>20754</v>
      </c>
      <c r="D4536" s="55" t="s">
        <v>20755</v>
      </c>
      <c r="E4536" s="55" t="s">
        <v>20756</v>
      </c>
      <c r="F4536" s="55" t="s">
        <v>12</v>
      </c>
      <c r="G4536" s="3">
        <v>43647</v>
      </c>
      <c r="H4536" s="1">
        <v>2017</v>
      </c>
      <c r="I4536" s="1" t="s">
        <v>2052</v>
      </c>
      <c r="J4536" s="1" t="s">
        <v>35</v>
      </c>
      <c r="K4536" s="1" t="s">
        <v>20757</v>
      </c>
      <c r="L4536" s="2" t="s">
        <v>71</v>
      </c>
      <c r="M4536" s="2">
        <v>6</v>
      </c>
      <c r="N4536" s="2">
        <v>472</v>
      </c>
      <c r="O4536" s="2">
        <v>513</v>
      </c>
      <c r="P4536" s="2">
        <v>80</v>
      </c>
      <c r="Q4536" s="4">
        <f t="shared" si="70"/>
        <v>1.0868644067796611</v>
      </c>
    </row>
    <row r="4537" spans="1:17">
      <c r="A4537" s="1" t="s">
        <v>20758</v>
      </c>
      <c r="B4537" s="1" t="s">
        <v>17</v>
      </c>
      <c r="C4537" s="1" t="s">
        <v>20759</v>
      </c>
      <c r="D4537" s="55" t="s">
        <v>20760</v>
      </c>
      <c r="E4537" s="55" t="s">
        <v>20725</v>
      </c>
      <c r="F4537" s="55" t="s">
        <v>12</v>
      </c>
      <c r="G4537" s="3">
        <v>43647</v>
      </c>
      <c r="H4537" s="1">
        <v>2018</v>
      </c>
      <c r="I4537" s="1" t="s">
        <v>718</v>
      </c>
      <c r="J4537" s="1" t="s">
        <v>35</v>
      </c>
      <c r="K4537" s="1" t="s">
        <v>20761</v>
      </c>
      <c r="L4537" s="2" t="s">
        <v>15</v>
      </c>
      <c r="M4537" s="2">
        <v>9</v>
      </c>
      <c r="N4537" s="2">
        <v>450</v>
      </c>
      <c r="O4537" s="2">
        <v>581</v>
      </c>
      <c r="P4537" s="2">
        <v>83</v>
      </c>
      <c r="Q4537" s="4">
        <f t="shared" si="70"/>
        <v>1.2911111111111111</v>
      </c>
    </row>
    <row r="4538" spans="1:17">
      <c r="A4538" s="1" t="s">
        <v>20762</v>
      </c>
      <c r="B4538" s="1" t="s">
        <v>17</v>
      </c>
      <c r="C4538" s="1" t="s">
        <v>20763</v>
      </c>
      <c r="D4538" s="55" t="s">
        <v>20764</v>
      </c>
      <c r="E4538" s="55" t="s">
        <v>20725</v>
      </c>
      <c r="F4538" s="55" t="s">
        <v>12</v>
      </c>
      <c r="G4538" s="3">
        <v>43647</v>
      </c>
      <c r="H4538" s="1">
        <v>2017</v>
      </c>
      <c r="I4538" s="1" t="s">
        <v>718</v>
      </c>
      <c r="J4538" s="1" t="s">
        <v>35</v>
      </c>
      <c r="K4538" s="1" t="s">
        <v>20765</v>
      </c>
      <c r="L4538" s="2" t="s">
        <v>71</v>
      </c>
      <c r="M4538" s="2">
        <v>6</v>
      </c>
      <c r="N4538" s="2">
        <v>240</v>
      </c>
      <c r="O4538" s="2">
        <v>597</v>
      </c>
      <c r="P4538" s="2">
        <v>84</v>
      </c>
      <c r="Q4538" s="4">
        <f t="shared" si="70"/>
        <v>2.4874999999999998</v>
      </c>
    </row>
    <row r="4539" spans="1:17">
      <c r="A4539" s="1" t="s">
        <v>20766</v>
      </c>
      <c r="B4539" s="1" t="s">
        <v>17</v>
      </c>
      <c r="C4539" s="1" t="s">
        <v>20767</v>
      </c>
      <c r="D4539" s="62" t="s">
        <v>20768</v>
      </c>
      <c r="E4539" s="66"/>
      <c r="F4539" s="55" t="s">
        <v>12</v>
      </c>
      <c r="G4539" s="3">
        <v>43647</v>
      </c>
      <c r="H4539" s="1">
        <v>2018</v>
      </c>
      <c r="I4539" s="1" t="s">
        <v>718</v>
      </c>
      <c r="J4539" s="1" t="s">
        <v>35</v>
      </c>
      <c r="K4539" s="1" t="s">
        <v>20769</v>
      </c>
      <c r="L4539" s="2" t="s">
        <v>71</v>
      </c>
      <c r="M4539" s="2">
        <v>7</v>
      </c>
      <c r="N4539" s="2">
        <v>307</v>
      </c>
      <c r="O4539" s="2">
        <v>503</v>
      </c>
      <c r="P4539" s="2">
        <v>88</v>
      </c>
      <c r="Q4539" s="4">
        <f t="shared" si="70"/>
        <v>1.6384364820846906</v>
      </c>
    </row>
    <row r="4540" spans="1:17">
      <c r="A4540" s="1" t="s">
        <v>20770</v>
      </c>
      <c r="B4540" s="1" t="s">
        <v>17</v>
      </c>
      <c r="C4540" s="1" t="s">
        <v>20771</v>
      </c>
      <c r="D4540" s="62" t="s">
        <v>20772</v>
      </c>
      <c r="E4540" s="66"/>
      <c r="F4540" s="55" t="s">
        <v>12</v>
      </c>
      <c r="G4540" s="3">
        <v>43647</v>
      </c>
      <c r="H4540" s="1">
        <v>2018</v>
      </c>
      <c r="I4540" s="1" t="s">
        <v>105</v>
      </c>
      <c r="J4540" s="1" t="s">
        <v>35</v>
      </c>
      <c r="K4540" s="1" t="s">
        <v>20773</v>
      </c>
      <c r="L4540" s="2" t="s">
        <v>71</v>
      </c>
      <c r="M4540" s="2">
        <v>6</v>
      </c>
      <c r="N4540" s="2">
        <v>371</v>
      </c>
      <c r="O4540" s="2">
        <v>504</v>
      </c>
      <c r="P4540" s="2">
        <v>83</v>
      </c>
      <c r="Q4540" s="4">
        <f t="shared" si="70"/>
        <v>1.3584905660377358</v>
      </c>
    </row>
    <row r="4541" spans="1:17">
      <c r="A4541" s="1" t="s">
        <v>20774</v>
      </c>
      <c r="B4541" s="1" t="s">
        <v>17</v>
      </c>
      <c r="C4541" s="1" t="s">
        <v>20775</v>
      </c>
      <c r="D4541" s="55" t="s">
        <v>20776</v>
      </c>
      <c r="E4541" s="55" t="s">
        <v>20777</v>
      </c>
      <c r="F4541" s="55" t="s">
        <v>12</v>
      </c>
      <c r="G4541" s="3">
        <v>43647</v>
      </c>
      <c r="H4541" s="1">
        <v>2012</v>
      </c>
      <c r="I4541" s="1" t="s">
        <v>718</v>
      </c>
      <c r="J4541" s="1" t="s">
        <v>489</v>
      </c>
      <c r="K4541" s="1" t="s">
        <v>20778</v>
      </c>
      <c r="L4541" s="2" t="s">
        <v>15</v>
      </c>
      <c r="M4541" s="2">
        <v>6</v>
      </c>
      <c r="N4541" s="2">
        <v>376</v>
      </c>
      <c r="O4541" s="2">
        <v>569</v>
      </c>
      <c r="P4541" s="2">
        <v>81</v>
      </c>
      <c r="Q4541" s="4">
        <f t="shared" si="70"/>
        <v>1.5132978723404256</v>
      </c>
    </row>
    <row r="4542" spans="1:17">
      <c r="A4542" s="1" t="s">
        <v>20779</v>
      </c>
      <c r="B4542" s="1" t="s">
        <v>1</v>
      </c>
      <c r="C4542" s="1" t="s">
        <v>20780</v>
      </c>
      <c r="D4542" s="55" t="s">
        <v>10</v>
      </c>
      <c r="E4542" s="66"/>
      <c r="F4542" s="55" t="s">
        <v>463</v>
      </c>
      <c r="G4542" s="3">
        <v>43252</v>
      </c>
      <c r="H4542" s="1">
        <v>2018</v>
      </c>
      <c r="I4542" s="1" t="s">
        <v>4</v>
      </c>
      <c r="J4542" s="1" t="s">
        <v>82</v>
      </c>
      <c r="K4542" s="1" t="s">
        <v>20781</v>
      </c>
      <c r="L4542" s="2" t="s">
        <v>30</v>
      </c>
      <c r="M4542" s="2">
        <v>8</v>
      </c>
      <c r="N4542" s="2">
        <v>380</v>
      </c>
      <c r="O4542" s="2">
        <v>544</v>
      </c>
      <c r="P4542" s="2">
        <v>83</v>
      </c>
      <c r="Q4542" s="4">
        <f t="shared" si="70"/>
        <v>1.4315789473684211</v>
      </c>
    </row>
    <row r="4543" spans="1:17">
      <c r="A4543" s="1" t="s">
        <v>20782</v>
      </c>
      <c r="B4543" s="1" t="s">
        <v>17</v>
      </c>
      <c r="C4543" s="1" t="s">
        <v>20783</v>
      </c>
      <c r="D4543" s="55" t="s">
        <v>20784</v>
      </c>
      <c r="E4543" s="66" t="s">
        <v>20785</v>
      </c>
      <c r="F4543" s="55" t="s">
        <v>12</v>
      </c>
      <c r="G4543" s="3">
        <v>44015</v>
      </c>
      <c r="H4543" s="1">
        <v>2017</v>
      </c>
      <c r="I4543" s="1" t="s">
        <v>786</v>
      </c>
      <c r="J4543" s="1" t="s">
        <v>262</v>
      </c>
      <c r="K4543" s="1" t="s">
        <v>20786</v>
      </c>
      <c r="L4543" s="2" t="s">
        <v>123</v>
      </c>
      <c r="M4543" s="2">
        <v>10</v>
      </c>
      <c r="N4543" s="2">
        <v>376</v>
      </c>
      <c r="O4543" s="2">
        <v>527</v>
      </c>
      <c r="P4543" s="2">
        <v>82</v>
      </c>
      <c r="Q4543" s="4">
        <f t="shared" si="70"/>
        <v>1.4015957446808511</v>
      </c>
    </row>
    <row r="4544" spans="1:17">
      <c r="A4544" s="1" t="s">
        <v>20787</v>
      </c>
      <c r="B4544" s="1" t="s">
        <v>17</v>
      </c>
      <c r="C4544" s="1" t="s">
        <v>20788</v>
      </c>
      <c r="D4544" s="55" t="s">
        <v>20789</v>
      </c>
      <c r="E4544" s="66" t="s">
        <v>20790</v>
      </c>
      <c r="F4544" s="55" t="s">
        <v>12</v>
      </c>
      <c r="G4544" s="3">
        <v>43679</v>
      </c>
      <c r="H4544" s="1">
        <v>1995</v>
      </c>
      <c r="I4544" s="1" t="s">
        <v>155</v>
      </c>
      <c r="J4544" s="1" t="s">
        <v>232</v>
      </c>
      <c r="K4544" s="1" t="s">
        <v>20791</v>
      </c>
      <c r="L4544" s="2" t="s">
        <v>123</v>
      </c>
      <c r="M4544" s="2">
        <v>9</v>
      </c>
      <c r="N4544" s="2">
        <v>407</v>
      </c>
      <c r="O4544" s="2">
        <v>597</v>
      </c>
      <c r="P4544" s="2">
        <v>88</v>
      </c>
      <c r="Q4544" s="4">
        <f t="shared" si="70"/>
        <v>1.4668304668304668</v>
      </c>
    </row>
    <row r="4545" spans="1:17">
      <c r="A4545" s="1" t="s">
        <v>20792</v>
      </c>
      <c r="B4545" s="1" t="s">
        <v>17</v>
      </c>
      <c r="C4545" s="1" t="s">
        <v>20793</v>
      </c>
      <c r="D4545" s="55" t="s">
        <v>20794</v>
      </c>
      <c r="E4545" s="55" t="s">
        <v>20795</v>
      </c>
      <c r="F4545" s="55" t="s">
        <v>12</v>
      </c>
      <c r="G4545" s="3">
        <v>43101</v>
      </c>
      <c r="H4545" s="1">
        <v>2016</v>
      </c>
      <c r="I4545" s="1" t="s">
        <v>578</v>
      </c>
      <c r="J4545" s="1" t="s">
        <v>611</v>
      </c>
      <c r="K4545" s="1" t="s">
        <v>20796</v>
      </c>
      <c r="L4545" s="2" t="s">
        <v>30</v>
      </c>
      <c r="M4545" s="2">
        <v>6</v>
      </c>
      <c r="N4545" s="2">
        <v>336</v>
      </c>
      <c r="O4545" s="2">
        <v>531</v>
      </c>
      <c r="P4545" s="2">
        <v>85</v>
      </c>
      <c r="Q4545" s="4">
        <f t="shared" si="70"/>
        <v>1.5803571428571428</v>
      </c>
    </row>
    <row r="4546" spans="1:17">
      <c r="A4546" s="1" t="s">
        <v>20797</v>
      </c>
      <c r="B4546" s="1" t="s">
        <v>17</v>
      </c>
      <c r="C4546" s="1" t="s">
        <v>20798</v>
      </c>
      <c r="D4546" s="55" t="s">
        <v>20799</v>
      </c>
      <c r="E4546" s="66" t="s">
        <v>20800</v>
      </c>
      <c r="F4546" s="55" t="s">
        <v>2885</v>
      </c>
      <c r="G4546" s="3">
        <v>43204</v>
      </c>
      <c r="H4546" s="1">
        <v>2009</v>
      </c>
      <c r="I4546" s="1" t="s">
        <v>342</v>
      </c>
      <c r="J4546" s="1" t="s">
        <v>232</v>
      </c>
      <c r="K4546" s="1" t="s">
        <v>20801</v>
      </c>
      <c r="L4546" s="2" t="s">
        <v>52</v>
      </c>
      <c r="M4546" s="2">
        <v>7</v>
      </c>
      <c r="N4546" s="2">
        <v>279</v>
      </c>
      <c r="O4546" s="2">
        <v>528</v>
      </c>
      <c r="P4546" s="2">
        <v>88</v>
      </c>
      <c r="Q4546" s="4">
        <f t="shared" ref="Q4546:Q4609" si="71">IFERROR(O4546/N4546,0)</f>
        <v>1.89247311827957</v>
      </c>
    </row>
    <row r="4547" spans="1:17">
      <c r="A4547" s="1" t="s">
        <v>20802</v>
      </c>
      <c r="B4547" s="1" t="s">
        <v>1</v>
      </c>
      <c r="C4547" s="1" t="s">
        <v>20803</v>
      </c>
      <c r="D4547" s="55" t="s">
        <v>20804</v>
      </c>
      <c r="E4547" s="66" t="s">
        <v>20805</v>
      </c>
      <c r="F4547" s="55" t="s">
        <v>980</v>
      </c>
      <c r="G4547" s="3">
        <v>43769</v>
      </c>
      <c r="H4547" s="1">
        <v>2019</v>
      </c>
      <c r="I4547" s="1" t="s">
        <v>4</v>
      </c>
      <c r="J4547" s="1" t="s">
        <v>56</v>
      </c>
      <c r="K4547" s="1" t="s">
        <v>20806</v>
      </c>
      <c r="L4547" s="2" t="s">
        <v>30</v>
      </c>
      <c r="M4547" s="2">
        <v>9</v>
      </c>
      <c r="N4547" s="2">
        <v>352</v>
      </c>
      <c r="O4547" s="2">
        <v>556</v>
      </c>
      <c r="P4547" s="2">
        <v>85</v>
      </c>
      <c r="Q4547" s="4">
        <f t="shared" si="71"/>
        <v>1.5795454545454546</v>
      </c>
    </row>
    <row r="4548" spans="1:17">
      <c r="A4548" s="1" t="s">
        <v>20807</v>
      </c>
      <c r="B4548" s="1" t="s">
        <v>1</v>
      </c>
      <c r="C4548" s="1" t="s">
        <v>20808</v>
      </c>
      <c r="D4548" s="55" t="s">
        <v>10</v>
      </c>
      <c r="E4548" s="66" t="s">
        <v>20809</v>
      </c>
      <c r="F4548" s="55" t="s">
        <v>725</v>
      </c>
      <c r="G4548" s="3">
        <v>42558</v>
      </c>
      <c r="H4548" s="1">
        <v>2016</v>
      </c>
      <c r="I4548" s="1" t="s">
        <v>4</v>
      </c>
      <c r="J4548" s="1" t="s">
        <v>56</v>
      </c>
      <c r="K4548" s="1" t="s">
        <v>20810</v>
      </c>
      <c r="L4548" s="2" t="s">
        <v>30</v>
      </c>
      <c r="M4548" s="2">
        <v>7</v>
      </c>
      <c r="N4548" s="2">
        <v>201</v>
      </c>
      <c r="O4548" s="2">
        <v>581</v>
      </c>
      <c r="P4548" s="2">
        <v>89</v>
      </c>
      <c r="Q4548" s="4">
        <f t="shared" si="71"/>
        <v>2.8905472636815919</v>
      </c>
    </row>
    <row r="4549" spans="1:17">
      <c r="A4549" s="1" t="s">
        <v>20811</v>
      </c>
      <c r="B4549" s="1" t="s">
        <v>1</v>
      </c>
      <c r="C4549" s="55" t="s">
        <v>20812</v>
      </c>
      <c r="D4549" s="55" t="s">
        <v>10</v>
      </c>
      <c r="E4549" s="66"/>
      <c r="F4549" s="64" t="s">
        <v>212</v>
      </c>
      <c r="G4549" s="3">
        <v>43327</v>
      </c>
      <c r="H4549" s="1">
        <v>2018</v>
      </c>
      <c r="I4549" s="1" t="s">
        <v>4</v>
      </c>
      <c r="J4549" s="1" t="s">
        <v>904</v>
      </c>
      <c r="K4549" s="1" t="s">
        <v>20813</v>
      </c>
      <c r="L4549" s="2" t="s">
        <v>30</v>
      </c>
      <c r="M4549" s="2">
        <v>10</v>
      </c>
      <c r="N4549" s="2">
        <v>209</v>
      </c>
      <c r="O4549" s="2">
        <v>517</v>
      </c>
      <c r="P4549" s="2">
        <v>88</v>
      </c>
      <c r="Q4549" s="4">
        <f t="shared" si="71"/>
        <v>2.4736842105263159</v>
      </c>
    </row>
    <row r="4550" spans="1:17">
      <c r="A4550" s="1" t="s">
        <v>20814</v>
      </c>
      <c r="B4550" s="1" t="s">
        <v>1</v>
      </c>
      <c r="C4550" s="1" t="s">
        <v>20815</v>
      </c>
      <c r="D4550" s="55" t="s">
        <v>10</v>
      </c>
      <c r="E4550" s="66" t="s">
        <v>20816</v>
      </c>
      <c r="F4550" s="55" t="s">
        <v>299</v>
      </c>
      <c r="G4550" s="3">
        <v>43976</v>
      </c>
      <c r="H4550" s="1">
        <v>2019</v>
      </c>
      <c r="I4550" s="1" t="s">
        <v>2257</v>
      </c>
      <c r="J4550" s="1" t="s">
        <v>93</v>
      </c>
      <c r="K4550" s="1" t="s">
        <v>20817</v>
      </c>
      <c r="L4550" s="2" t="s">
        <v>7</v>
      </c>
      <c r="M4550" s="2">
        <v>8</v>
      </c>
      <c r="N4550" s="2">
        <v>450</v>
      </c>
      <c r="O4550" s="2">
        <v>571</v>
      </c>
      <c r="P4550" s="2">
        <v>87</v>
      </c>
      <c r="Q4550" s="4">
        <f t="shared" si="71"/>
        <v>1.268888888888889</v>
      </c>
    </row>
    <row r="4551" spans="1:17">
      <c r="A4551" s="1" t="s">
        <v>20818</v>
      </c>
      <c r="B4551" s="1" t="s">
        <v>17</v>
      </c>
      <c r="C4551" s="1" t="s">
        <v>20819</v>
      </c>
      <c r="D4551" s="62" t="s">
        <v>20820</v>
      </c>
      <c r="E4551" s="66"/>
      <c r="F4551" s="55" t="s">
        <v>10148</v>
      </c>
      <c r="G4551" s="3">
        <v>43100</v>
      </c>
      <c r="H4551" s="1">
        <v>2012</v>
      </c>
      <c r="I4551" s="1" t="s">
        <v>2536</v>
      </c>
      <c r="J4551" s="1" t="s">
        <v>271</v>
      </c>
      <c r="K4551" s="1" t="s">
        <v>20821</v>
      </c>
      <c r="L4551" s="2" t="s">
        <v>71</v>
      </c>
      <c r="M4551" s="2">
        <v>9</v>
      </c>
      <c r="N4551" s="2">
        <v>456</v>
      </c>
      <c r="O4551" s="2">
        <v>564</v>
      </c>
      <c r="P4551" s="2">
        <v>86</v>
      </c>
      <c r="Q4551" s="4">
        <f t="shared" si="71"/>
        <v>1.236842105263158</v>
      </c>
    </row>
    <row r="4552" spans="1:17">
      <c r="A4552" s="1" t="s">
        <v>20822</v>
      </c>
      <c r="B4552" s="1" t="s">
        <v>17</v>
      </c>
      <c r="C4552" s="1" t="s">
        <v>20823</v>
      </c>
      <c r="D4552" s="55" t="s">
        <v>20824</v>
      </c>
      <c r="E4552" s="66"/>
      <c r="F4552" s="55" t="s">
        <v>348</v>
      </c>
      <c r="G4552" s="3">
        <v>43205</v>
      </c>
      <c r="H4552" s="1">
        <v>2015</v>
      </c>
      <c r="I4552" s="1" t="s">
        <v>276</v>
      </c>
      <c r="J4552" s="1" t="s">
        <v>271</v>
      </c>
      <c r="K4552" s="1" t="s">
        <v>20825</v>
      </c>
      <c r="L4552" s="2" t="s">
        <v>30</v>
      </c>
      <c r="M4552" s="2">
        <v>7</v>
      </c>
      <c r="N4552" s="2">
        <v>209</v>
      </c>
      <c r="O4552" s="2">
        <v>557</v>
      </c>
      <c r="P4552" s="2">
        <v>80</v>
      </c>
      <c r="Q4552" s="4">
        <f t="shared" si="71"/>
        <v>2.665071770334928</v>
      </c>
    </row>
    <row r="4553" spans="1:17">
      <c r="A4553" s="1" t="s">
        <v>20826</v>
      </c>
      <c r="B4553" s="1" t="s">
        <v>1</v>
      </c>
      <c r="C4553" s="1" t="s">
        <v>20827</v>
      </c>
      <c r="D4553" s="55" t="s">
        <v>10</v>
      </c>
      <c r="E4553" s="66" t="s">
        <v>20828</v>
      </c>
      <c r="F4553" s="55" t="s">
        <v>167</v>
      </c>
      <c r="G4553" s="3">
        <v>42705</v>
      </c>
      <c r="H4553" s="1">
        <v>2011</v>
      </c>
      <c r="I4553" s="1" t="s">
        <v>4</v>
      </c>
      <c r="J4553" s="1" t="s">
        <v>2016</v>
      </c>
      <c r="K4553" s="1" t="s">
        <v>20829</v>
      </c>
      <c r="L4553" s="2" t="s">
        <v>30</v>
      </c>
      <c r="M4553" s="2">
        <v>7</v>
      </c>
      <c r="N4553" s="2">
        <v>332</v>
      </c>
      <c r="O4553" s="2">
        <v>501</v>
      </c>
      <c r="P4553" s="2">
        <v>86</v>
      </c>
      <c r="Q4553" s="4">
        <f t="shared" si="71"/>
        <v>1.5090361445783131</v>
      </c>
    </row>
    <row r="4554" spans="1:17">
      <c r="A4554" s="1" t="s">
        <v>20830</v>
      </c>
      <c r="B4554" s="1" t="s">
        <v>1</v>
      </c>
      <c r="C4554" s="1" t="s">
        <v>20831</v>
      </c>
      <c r="D4554" s="55" t="s">
        <v>10</v>
      </c>
      <c r="E4554" s="66" t="s">
        <v>20832</v>
      </c>
      <c r="F4554" s="55" t="s">
        <v>12</v>
      </c>
      <c r="G4554" s="3">
        <v>42369</v>
      </c>
      <c r="H4554" s="1">
        <v>2015</v>
      </c>
      <c r="I4554" s="1" t="s">
        <v>6988</v>
      </c>
      <c r="J4554" s="1" t="s">
        <v>62</v>
      </c>
      <c r="K4554" s="1" t="s">
        <v>20833</v>
      </c>
      <c r="L4554" s="2" t="s">
        <v>30</v>
      </c>
      <c r="M4554" s="2">
        <v>6</v>
      </c>
      <c r="N4554" s="2">
        <v>269</v>
      </c>
      <c r="O4554" s="2">
        <v>582</v>
      </c>
      <c r="P4554" s="2">
        <v>90</v>
      </c>
      <c r="Q4554" s="4">
        <f t="shared" si="71"/>
        <v>2.1635687732342008</v>
      </c>
    </row>
    <row r="4555" spans="1:17">
      <c r="A4555" s="1" t="s">
        <v>20834</v>
      </c>
      <c r="B4555" s="1" t="s">
        <v>1</v>
      </c>
      <c r="C4555" s="1" t="s">
        <v>20835</v>
      </c>
      <c r="D4555" s="55" t="s">
        <v>10</v>
      </c>
      <c r="E4555" s="66"/>
      <c r="F4555" s="55" t="s">
        <v>299</v>
      </c>
      <c r="G4555" s="3">
        <v>42948</v>
      </c>
      <c r="H4555" s="1">
        <v>2016</v>
      </c>
      <c r="I4555" s="1" t="s">
        <v>4</v>
      </c>
      <c r="J4555" s="1" t="s">
        <v>5523</v>
      </c>
      <c r="K4555" s="1" t="s">
        <v>20836</v>
      </c>
      <c r="L4555" s="2" t="s">
        <v>37</v>
      </c>
      <c r="M4555" s="2">
        <v>9</v>
      </c>
      <c r="N4555" s="2">
        <v>283</v>
      </c>
      <c r="O4555" s="2">
        <v>567</v>
      </c>
      <c r="P4555" s="2">
        <v>84</v>
      </c>
      <c r="Q4555" s="4">
        <f t="shared" si="71"/>
        <v>2.0035335689045937</v>
      </c>
    </row>
    <row r="4556" spans="1:17">
      <c r="A4556" s="1" t="s">
        <v>20837</v>
      </c>
      <c r="B4556" s="1" t="s">
        <v>17</v>
      </c>
      <c r="C4556" s="1" t="s">
        <v>20838</v>
      </c>
      <c r="D4556" s="55" t="s">
        <v>20839</v>
      </c>
      <c r="E4556" s="66" t="s">
        <v>20840</v>
      </c>
      <c r="F4556" s="55" t="s">
        <v>20841</v>
      </c>
      <c r="G4556" s="3">
        <v>43101</v>
      </c>
      <c r="H4556" s="1">
        <v>2013</v>
      </c>
      <c r="I4556" s="1" t="s">
        <v>319</v>
      </c>
      <c r="J4556" s="1" t="s">
        <v>28</v>
      </c>
      <c r="K4556" s="1" t="s">
        <v>20842</v>
      </c>
      <c r="L4556" s="2" t="s">
        <v>333</v>
      </c>
      <c r="M4556" s="2">
        <v>7</v>
      </c>
      <c r="N4556" s="2">
        <v>271</v>
      </c>
      <c r="O4556" s="2">
        <v>573</v>
      </c>
      <c r="P4556" s="2">
        <v>85</v>
      </c>
      <c r="Q4556" s="4">
        <f t="shared" si="71"/>
        <v>2.1143911439114391</v>
      </c>
    </row>
    <row r="4557" spans="1:17">
      <c r="A4557" s="1" t="s">
        <v>20843</v>
      </c>
      <c r="B4557" s="1" t="s">
        <v>17</v>
      </c>
      <c r="C4557" s="1" t="s">
        <v>20844</v>
      </c>
      <c r="D4557" s="55" t="s">
        <v>20839</v>
      </c>
      <c r="E4557" s="66" t="s">
        <v>20840</v>
      </c>
      <c r="F4557" s="55" t="s">
        <v>20841</v>
      </c>
      <c r="G4557" s="3">
        <v>43337</v>
      </c>
      <c r="H4557" s="1">
        <v>2013</v>
      </c>
      <c r="I4557" s="1" t="s">
        <v>49</v>
      </c>
      <c r="J4557" s="1" t="s">
        <v>28</v>
      </c>
      <c r="K4557" s="1" t="s">
        <v>20845</v>
      </c>
      <c r="L4557" s="2" t="s">
        <v>30</v>
      </c>
      <c r="M4557" s="2">
        <v>9</v>
      </c>
      <c r="N4557" s="2">
        <v>409</v>
      </c>
      <c r="O4557" s="2">
        <v>552</v>
      </c>
      <c r="P4557" s="2">
        <v>80</v>
      </c>
      <c r="Q4557" s="4">
        <f t="shared" si="71"/>
        <v>1.3496332518337408</v>
      </c>
    </row>
    <row r="4558" spans="1:17">
      <c r="A4558" s="1" t="s">
        <v>20846</v>
      </c>
      <c r="B4558" s="1" t="s">
        <v>17</v>
      </c>
      <c r="C4558" s="1" t="s">
        <v>20847</v>
      </c>
      <c r="D4558" s="55" t="s">
        <v>20848</v>
      </c>
      <c r="E4558" s="66" t="s">
        <v>20849</v>
      </c>
      <c r="F4558" s="55" t="s">
        <v>207</v>
      </c>
      <c r="G4558" s="3">
        <v>42760</v>
      </c>
      <c r="H4558" s="1">
        <v>2016</v>
      </c>
      <c r="I4558" s="1" t="s">
        <v>155</v>
      </c>
      <c r="J4558" s="1" t="s">
        <v>214</v>
      </c>
      <c r="K4558" s="1" t="s">
        <v>20850</v>
      </c>
      <c r="L4558" s="2" t="s">
        <v>30</v>
      </c>
      <c r="M4558" s="2">
        <v>8</v>
      </c>
      <c r="N4558" s="2">
        <v>480</v>
      </c>
      <c r="O4558" s="2">
        <v>567</v>
      </c>
      <c r="P4558" s="2">
        <v>85</v>
      </c>
      <c r="Q4558" s="4">
        <f t="shared" si="71"/>
        <v>1.1812499999999999</v>
      </c>
    </row>
    <row r="4559" spans="1:17">
      <c r="A4559" s="1" t="s">
        <v>20851</v>
      </c>
      <c r="B4559" s="1" t="s">
        <v>1</v>
      </c>
      <c r="C4559" s="55" t="s">
        <v>20852</v>
      </c>
      <c r="D4559" s="55" t="s">
        <v>10</v>
      </c>
      <c r="E4559" s="66" t="s">
        <v>20853</v>
      </c>
      <c r="F4559" s="55" t="s">
        <v>111</v>
      </c>
      <c r="G4559" s="3">
        <v>43203</v>
      </c>
      <c r="H4559" s="1">
        <v>2016</v>
      </c>
      <c r="I4559" s="1" t="s">
        <v>4</v>
      </c>
      <c r="J4559" s="1" t="s">
        <v>401</v>
      </c>
      <c r="K4559" s="1" t="s">
        <v>20854</v>
      </c>
      <c r="L4559" s="2" t="s">
        <v>30</v>
      </c>
      <c r="M4559" s="2">
        <v>8</v>
      </c>
      <c r="N4559" s="2">
        <v>335</v>
      </c>
      <c r="O4559" s="2">
        <v>562</v>
      </c>
      <c r="P4559" s="2">
        <v>89</v>
      </c>
      <c r="Q4559" s="4">
        <f t="shared" si="71"/>
        <v>1.6776119402985075</v>
      </c>
    </row>
    <row r="4560" spans="1:17">
      <c r="A4560" s="1" t="s">
        <v>20855</v>
      </c>
      <c r="B4560" s="1" t="s">
        <v>17</v>
      </c>
      <c r="C4560" s="1" t="s">
        <v>20856</v>
      </c>
      <c r="D4560" s="55" t="s">
        <v>20857</v>
      </c>
      <c r="E4560" s="66" t="s">
        <v>20858</v>
      </c>
      <c r="F4560" s="55" t="s">
        <v>299</v>
      </c>
      <c r="G4560" s="3">
        <v>43462</v>
      </c>
      <c r="H4560" s="1">
        <v>2016</v>
      </c>
      <c r="I4560" s="1" t="s">
        <v>965</v>
      </c>
      <c r="J4560" s="1" t="s">
        <v>271</v>
      </c>
      <c r="K4560" s="1" t="s">
        <v>20859</v>
      </c>
      <c r="L4560" s="2" t="s">
        <v>52</v>
      </c>
      <c r="M4560" s="2">
        <v>9</v>
      </c>
      <c r="N4560" s="2">
        <v>405</v>
      </c>
      <c r="O4560" s="2">
        <v>502</v>
      </c>
      <c r="P4560" s="2">
        <v>88</v>
      </c>
      <c r="Q4560" s="4">
        <f t="shared" si="71"/>
        <v>1.2395061728395063</v>
      </c>
    </row>
    <row r="4561" spans="1:17">
      <c r="A4561" s="1" t="s">
        <v>20860</v>
      </c>
      <c r="B4561" s="1" t="s">
        <v>17</v>
      </c>
      <c r="C4561" s="1" t="s">
        <v>20861</v>
      </c>
      <c r="D4561" s="55" t="s">
        <v>14665</v>
      </c>
      <c r="E4561" s="66" t="s">
        <v>20862</v>
      </c>
      <c r="F4561" s="55" t="s">
        <v>12</v>
      </c>
      <c r="G4561" s="3">
        <v>43300</v>
      </c>
      <c r="H4561" s="1">
        <v>2014</v>
      </c>
      <c r="I4561" s="1" t="s">
        <v>76</v>
      </c>
      <c r="J4561" s="1" t="s">
        <v>50</v>
      </c>
      <c r="K4561" s="1" t="s">
        <v>20863</v>
      </c>
      <c r="L4561" s="2" t="s">
        <v>52</v>
      </c>
      <c r="M4561" s="2">
        <v>9</v>
      </c>
      <c r="N4561" s="2">
        <v>397</v>
      </c>
      <c r="O4561" s="2">
        <v>549</v>
      </c>
      <c r="P4561" s="2">
        <v>88</v>
      </c>
      <c r="Q4561" s="4">
        <f t="shared" si="71"/>
        <v>1.3828715365239295</v>
      </c>
    </row>
    <row r="4562" spans="1:17">
      <c r="A4562" s="1" t="s">
        <v>20864</v>
      </c>
      <c r="B4562" s="1" t="s">
        <v>17</v>
      </c>
      <c r="C4562" s="1" t="s">
        <v>20865</v>
      </c>
      <c r="D4562" s="55" t="s">
        <v>20866</v>
      </c>
      <c r="E4562" s="66" t="s">
        <v>20867</v>
      </c>
      <c r="F4562" s="55" t="s">
        <v>20868</v>
      </c>
      <c r="G4562" s="3">
        <v>43727</v>
      </c>
      <c r="H4562" s="1">
        <v>2009</v>
      </c>
      <c r="I4562" s="1" t="s">
        <v>76</v>
      </c>
      <c r="J4562" s="1" t="s">
        <v>271</v>
      </c>
      <c r="K4562" s="1" t="s">
        <v>20869</v>
      </c>
      <c r="L4562" s="2" t="s">
        <v>1001</v>
      </c>
      <c r="M4562" s="2">
        <v>9</v>
      </c>
      <c r="N4562" s="2">
        <v>209</v>
      </c>
      <c r="O4562" s="2">
        <v>582</v>
      </c>
      <c r="P4562" s="2">
        <v>90</v>
      </c>
      <c r="Q4562" s="4">
        <f t="shared" si="71"/>
        <v>2.7846889952153111</v>
      </c>
    </row>
    <row r="4563" spans="1:17">
      <c r="A4563" s="1" t="s">
        <v>20870</v>
      </c>
      <c r="B4563" s="1" t="s">
        <v>17</v>
      </c>
      <c r="C4563" s="1" t="s">
        <v>20871</v>
      </c>
      <c r="D4563" s="55" t="s">
        <v>20872</v>
      </c>
      <c r="E4563" s="66" t="s">
        <v>20873</v>
      </c>
      <c r="F4563" s="55" t="s">
        <v>903</v>
      </c>
      <c r="G4563" s="3">
        <v>43468</v>
      </c>
      <c r="H4563" s="1">
        <v>2018</v>
      </c>
      <c r="I4563" s="1" t="s">
        <v>793</v>
      </c>
      <c r="J4563" s="1" t="s">
        <v>438</v>
      </c>
      <c r="K4563" s="1" t="s">
        <v>20874</v>
      </c>
      <c r="L4563" s="2" t="s">
        <v>52</v>
      </c>
      <c r="M4563" s="2">
        <v>9</v>
      </c>
      <c r="N4563" s="2">
        <v>491</v>
      </c>
      <c r="O4563" s="2">
        <v>542</v>
      </c>
      <c r="P4563" s="2">
        <v>87</v>
      </c>
      <c r="Q4563" s="4">
        <f t="shared" si="71"/>
        <v>1.1038696537678208</v>
      </c>
    </row>
    <row r="4564" spans="1:17">
      <c r="A4564" s="1" t="s">
        <v>20875</v>
      </c>
      <c r="B4564" s="1" t="s">
        <v>1</v>
      </c>
      <c r="C4564" s="1" t="s">
        <v>20876</v>
      </c>
      <c r="D4564" s="55" t="s">
        <v>10</v>
      </c>
      <c r="E4564" s="66" t="s">
        <v>20877</v>
      </c>
      <c r="F4564" s="55" t="s">
        <v>20878</v>
      </c>
      <c r="G4564" s="3">
        <v>43830</v>
      </c>
      <c r="H4564" s="1">
        <v>2019</v>
      </c>
      <c r="I4564" s="1" t="s">
        <v>533</v>
      </c>
      <c r="J4564" s="1" t="s">
        <v>113</v>
      </c>
      <c r="K4564" s="1" t="s">
        <v>20879</v>
      </c>
      <c r="L4564" s="2" t="s">
        <v>30</v>
      </c>
      <c r="M4564" s="2">
        <v>7</v>
      </c>
      <c r="N4564" s="2">
        <v>376</v>
      </c>
      <c r="O4564" s="2">
        <v>505</v>
      </c>
      <c r="P4564" s="2">
        <v>87</v>
      </c>
      <c r="Q4564" s="4">
        <f t="shared" si="71"/>
        <v>1.3430851063829787</v>
      </c>
    </row>
    <row r="4565" spans="1:17">
      <c r="A4565" s="1" t="s">
        <v>20880</v>
      </c>
      <c r="B4565" s="1" t="s">
        <v>17</v>
      </c>
      <c r="C4565" s="1" t="s">
        <v>20881</v>
      </c>
      <c r="D4565" s="55" t="s">
        <v>20882</v>
      </c>
      <c r="E4565" s="66" t="s">
        <v>20883</v>
      </c>
      <c r="F4565" s="55" t="s">
        <v>12</v>
      </c>
      <c r="G4565" s="3">
        <v>43770</v>
      </c>
      <c r="H4565" s="1">
        <v>1960</v>
      </c>
      <c r="I4565" s="1" t="s">
        <v>1601</v>
      </c>
      <c r="J4565" s="1" t="s">
        <v>989</v>
      </c>
      <c r="K4565" s="1" t="s">
        <v>20884</v>
      </c>
      <c r="L4565" s="2" t="s">
        <v>71</v>
      </c>
      <c r="M4565" s="2">
        <v>6</v>
      </c>
      <c r="N4565" s="2">
        <v>209</v>
      </c>
      <c r="O4565" s="2">
        <v>500</v>
      </c>
      <c r="P4565" s="2">
        <v>80</v>
      </c>
      <c r="Q4565" s="4">
        <f t="shared" si="71"/>
        <v>2.3923444976076556</v>
      </c>
    </row>
    <row r="4566" spans="1:17">
      <c r="A4566" s="1" t="s">
        <v>20885</v>
      </c>
      <c r="B4566" s="1" t="s">
        <v>17</v>
      </c>
      <c r="C4566" s="1" t="s">
        <v>20886</v>
      </c>
      <c r="D4566" s="55" t="s">
        <v>12514</v>
      </c>
      <c r="E4566" s="66" t="s">
        <v>20887</v>
      </c>
      <c r="F4566" s="55" t="s">
        <v>12</v>
      </c>
      <c r="G4566" s="3">
        <v>43739</v>
      </c>
      <c r="H4566" s="1">
        <v>2007</v>
      </c>
      <c r="I4566" s="1" t="s">
        <v>965</v>
      </c>
      <c r="J4566" s="1" t="s">
        <v>156</v>
      </c>
      <c r="K4566" s="1" t="s">
        <v>20888</v>
      </c>
      <c r="L4566" s="2" t="s">
        <v>123</v>
      </c>
      <c r="M4566" s="2">
        <v>9</v>
      </c>
      <c r="N4566" s="2">
        <v>327</v>
      </c>
      <c r="O4566" s="2">
        <v>515</v>
      </c>
      <c r="P4566" s="2">
        <v>90</v>
      </c>
      <c r="Q4566" s="4">
        <f t="shared" si="71"/>
        <v>1.5749235474006116</v>
      </c>
    </row>
    <row r="4567" spans="1:17">
      <c r="A4567" s="1" t="s">
        <v>20889</v>
      </c>
      <c r="B4567" s="1" t="s">
        <v>17</v>
      </c>
      <c r="C4567" s="1" t="s">
        <v>20890</v>
      </c>
      <c r="D4567" s="55" t="s">
        <v>12514</v>
      </c>
      <c r="E4567" s="66" t="s">
        <v>20887</v>
      </c>
      <c r="F4567" s="55" t="s">
        <v>12</v>
      </c>
      <c r="G4567" s="3">
        <v>43739</v>
      </c>
      <c r="H4567" s="1">
        <v>2004</v>
      </c>
      <c r="I4567" s="1" t="s">
        <v>392</v>
      </c>
      <c r="J4567" s="1" t="s">
        <v>156</v>
      </c>
      <c r="K4567" s="1" t="s">
        <v>20891</v>
      </c>
      <c r="L4567" s="2" t="s">
        <v>123</v>
      </c>
      <c r="M4567" s="2">
        <v>6</v>
      </c>
      <c r="N4567" s="2">
        <v>381</v>
      </c>
      <c r="O4567" s="2">
        <v>522</v>
      </c>
      <c r="P4567" s="2">
        <v>88</v>
      </c>
      <c r="Q4567" s="4">
        <f t="shared" si="71"/>
        <v>1.3700787401574803</v>
      </c>
    </row>
    <row r="4568" spans="1:17">
      <c r="A4568" s="1" t="s">
        <v>20892</v>
      </c>
      <c r="B4568" s="1" t="s">
        <v>1</v>
      </c>
      <c r="C4568" s="1" t="s">
        <v>20893</v>
      </c>
      <c r="D4568" s="55" t="s">
        <v>10</v>
      </c>
      <c r="E4568" s="66" t="s">
        <v>20894</v>
      </c>
      <c r="F4568" s="55" t="s">
        <v>1164</v>
      </c>
      <c r="G4568" s="3">
        <v>43136</v>
      </c>
      <c r="H4568" s="1">
        <v>2017</v>
      </c>
      <c r="I4568" s="1" t="s">
        <v>4</v>
      </c>
      <c r="J4568" s="1" t="s">
        <v>56</v>
      </c>
      <c r="K4568" s="1" t="s">
        <v>20895</v>
      </c>
      <c r="L4568" s="2" t="s">
        <v>37</v>
      </c>
      <c r="M4568" s="2">
        <v>9</v>
      </c>
      <c r="N4568" s="2">
        <v>299</v>
      </c>
      <c r="O4568" s="2">
        <v>526</v>
      </c>
      <c r="P4568" s="2">
        <v>87</v>
      </c>
      <c r="Q4568" s="4">
        <f t="shared" si="71"/>
        <v>1.7591973244147157</v>
      </c>
    </row>
    <row r="4569" spans="1:17">
      <c r="A4569" s="1" t="s">
        <v>20896</v>
      </c>
      <c r="B4569" s="1" t="s">
        <v>1</v>
      </c>
      <c r="C4569" s="1" t="s">
        <v>20897</v>
      </c>
      <c r="D4569" s="55" t="s">
        <v>10</v>
      </c>
      <c r="E4569" s="66" t="s">
        <v>20898</v>
      </c>
      <c r="F4569" s="55" t="s">
        <v>12</v>
      </c>
      <c r="G4569" s="3">
        <v>43853</v>
      </c>
      <c r="H4569" s="1">
        <v>2020</v>
      </c>
      <c r="I4569" s="1" t="s">
        <v>4</v>
      </c>
      <c r="J4569" s="1" t="s">
        <v>2896</v>
      </c>
      <c r="K4569" s="1" t="s">
        <v>20899</v>
      </c>
      <c r="L4569" s="2" t="s">
        <v>30</v>
      </c>
      <c r="M4569" s="2">
        <v>8</v>
      </c>
      <c r="N4569" s="2">
        <v>485</v>
      </c>
      <c r="O4569" s="2">
        <v>506</v>
      </c>
      <c r="P4569" s="2">
        <v>82</v>
      </c>
      <c r="Q4569" s="4">
        <f t="shared" si="71"/>
        <v>1.043298969072165</v>
      </c>
    </row>
    <row r="4570" spans="1:17">
      <c r="A4570" s="1" t="s">
        <v>20900</v>
      </c>
      <c r="B4570" s="1" t="s">
        <v>1</v>
      </c>
      <c r="C4570" s="1" t="s">
        <v>20901</v>
      </c>
      <c r="D4570" s="55" t="s">
        <v>10</v>
      </c>
      <c r="E4570" s="66" t="s">
        <v>20902</v>
      </c>
      <c r="F4570" s="55" t="s">
        <v>13016</v>
      </c>
      <c r="G4570" s="3">
        <v>44166</v>
      </c>
      <c r="H4570" s="1">
        <v>2015</v>
      </c>
      <c r="I4570" s="1" t="s">
        <v>112</v>
      </c>
      <c r="J4570" s="1" t="s">
        <v>5306</v>
      </c>
      <c r="K4570" s="1" t="s">
        <v>20903</v>
      </c>
      <c r="L4570" s="2" t="s">
        <v>7</v>
      </c>
      <c r="M4570" s="2">
        <v>10</v>
      </c>
      <c r="N4570" s="2">
        <v>431</v>
      </c>
      <c r="O4570" s="2">
        <v>512</v>
      </c>
      <c r="P4570" s="2">
        <v>90</v>
      </c>
      <c r="Q4570" s="4">
        <f t="shared" si="71"/>
        <v>1.1879350348027842</v>
      </c>
    </row>
    <row r="4571" spans="1:17">
      <c r="A4571" s="1" t="s">
        <v>20904</v>
      </c>
      <c r="B4571" s="1" t="s">
        <v>17</v>
      </c>
      <c r="C4571" s="1" t="s">
        <v>20905</v>
      </c>
      <c r="D4571" s="55" t="s">
        <v>20906</v>
      </c>
      <c r="E4571" s="66" t="s">
        <v>20907</v>
      </c>
      <c r="F4571" s="55" t="s">
        <v>299</v>
      </c>
      <c r="G4571" s="3">
        <v>44057</v>
      </c>
      <c r="H4571" s="1">
        <v>2020</v>
      </c>
      <c r="I4571" s="1" t="s">
        <v>2575</v>
      </c>
      <c r="J4571" s="1" t="s">
        <v>953</v>
      </c>
      <c r="K4571" s="1" t="s">
        <v>20908</v>
      </c>
      <c r="L4571" s="2" t="s">
        <v>7</v>
      </c>
      <c r="M4571" s="2">
        <v>7</v>
      </c>
      <c r="N4571" s="2">
        <v>295</v>
      </c>
      <c r="O4571" s="2">
        <v>549</v>
      </c>
      <c r="P4571" s="2">
        <v>86</v>
      </c>
      <c r="Q4571" s="4">
        <f t="shared" si="71"/>
        <v>1.8610169491525423</v>
      </c>
    </row>
    <row r="4572" spans="1:17">
      <c r="A4572" s="1" t="s">
        <v>20909</v>
      </c>
      <c r="B4572" s="1" t="s">
        <v>17</v>
      </c>
      <c r="C4572" s="1" t="s">
        <v>20910</v>
      </c>
      <c r="D4572" s="55" t="s">
        <v>20906</v>
      </c>
      <c r="E4572" s="66" t="s">
        <v>20911</v>
      </c>
      <c r="F4572" s="55" t="s">
        <v>299</v>
      </c>
      <c r="G4572" s="3">
        <v>44117</v>
      </c>
      <c r="H4572" s="1">
        <v>2020</v>
      </c>
      <c r="I4572" s="1" t="s">
        <v>5081</v>
      </c>
      <c r="J4572" s="1" t="s">
        <v>953</v>
      </c>
      <c r="K4572" s="1" t="s">
        <v>20912</v>
      </c>
      <c r="L4572" s="2" t="s">
        <v>7</v>
      </c>
      <c r="M4572" s="2">
        <v>8</v>
      </c>
      <c r="N4572" s="2">
        <v>326</v>
      </c>
      <c r="O4572" s="2">
        <v>574</v>
      </c>
      <c r="P4572" s="2">
        <v>85</v>
      </c>
      <c r="Q4572" s="4">
        <f t="shared" si="71"/>
        <v>1.7607361963190185</v>
      </c>
    </row>
    <row r="4573" spans="1:17">
      <c r="A4573" s="1" t="s">
        <v>20913</v>
      </c>
      <c r="B4573" s="1" t="s">
        <v>1</v>
      </c>
      <c r="C4573" s="1" t="s">
        <v>20914</v>
      </c>
      <c r="D4573" s="55" t="s">
        <v>10</v>
      </c>
      <c r="E4573" s="66" t="s">
        <v>20915</v>
      </c>
      <c r="F4573" s="64" t="s">
        <v>219</v>
      </c>
      <c r="G4573" s="3">
        <v>44166</v>
      </c>
      <c r="H4573" s="1">
        <v>2017</v>
      </c>
      <c r="I4573" s="1" t="s">
        <v>4</v>
      </c>
      <c r="J4573" s="1" t="s">
        <v>5</v>
      </c>
      <c r="K4573" s="1" t="s">
        <v>20916</v>
      </c>
      <c r="L4573" s="2" t="s">
        <v>7</v>
      </c>
      <c r="M4573" s="2">
        <v>10</v>
      </c>
      <c r="N4573" s="2">
        <v>384</v>
      </c>
      <c r="O4573" s="2">
        <v>515</v>
      </c>
      <c r="P4573" s="2">
        <v>81</v>
      </c>
      <c r="Q4573" s="4">
        <f t="shared" si="71"/>
        <v>1.3411458333333333</v>
      </c>
    </row>
    <row r="4574" spans="1:17">
      <c r="A4574" s="1" t="s">
        <v>20917</v>
      </c>
      <c r="B4574" s="1" t="s">
        <v>17</v>
      </c>
      <c r="C4574" s="55" t="s">
        <v>20918</v>
      </c>
      <c r="D4574" s="55" t="s">
        <v>10</v>
      </c>
      <c r="E4574" s="66" t="s">
        <v>20915</v>
      </c>
      <c r="F4574" s="64" t="s">
        <v>219</v>
      </c>
      <c r="G4574" s="3">
        <v>43392</v>
      </c>
      <c r="H4574" s="1">
        <v>2018</v>
      </c>
      <c r="I4574" s="1" t="s">
        <v>8433</v>
      </c>
      <c r="J4574" s="1" t="s">
        <v>489</v>
      </c>
      <c r="K4574" s="1" t="s">
        <v>20919</v>
      </c>
      <c r="L4574" s="2" t="s">
        <v>7</v>
      </c>
      <c r="M4574" s="2">
        <v>7</v>
      </c>
      <c r="N4574" s="2">
        <v>375</v>
      </c>
      <c r="O4574" s="2">
        <v>521</v>
      </c>
      <c r="P4574" s="2">
        <v>90</v>
      </c>
      <c r="Q4574" s="4">
        <f t="shared" si="71"/>
        <v>1.3893333333333333</v>
      </c>
    </row>
    <row r="4575" spans="1:17">
      <c r="A4575" s="1" t="s">
        <v>20920</v>
      </c>
      <c r="B4575" s="1" t="s">
        <v>17</v>
      </c>
      <c r="C4575" s="1" t="s">
        <v>20921</v>
      </c>
      <c r="D4575" s="55" t="s">
        <v>10</v>
      </c>
      <c r="E4575" s="66" t="s">
        <v>20915</v>
      </c>
      <c r="F4575" s="64" t="s">
        <v>219</v>
      </c>
      <c r="G4575" s="3">
        <v>43435</v>
      </c>
      <c r="H4575" s="1">
        <v>2018</v>
      </c>
      <c r="I4575" s="1" t="s">
        <v>8433</v>
      </c>
      <c r="J4575" s="1" t="s">
        <v>489</v>
      </c>
      <c r="K4575" s="1" t="s">
        <v>20922</v>
      </c>
      <c r="L4575" s="2" t="s">
        <v>7</v>
      </c>
      <c r="M4575" s="2">
        <v>6</v>
      </c>
      <c r="N4575" s="2">
        <v>394</v>
      </c>
      <c r="O4575" s="2">
        <v>526</v>
      </c>
      <c r="P4575" s="2">
        <v>83</v>
      </c>
      <c r="Q4575" s="4">
        <f t="shared" si="71"/>
        <v>1.3350253807106598</v>
      </c>
    </row>
    <row r="4576" spans="1:17">
      <c r="A4576" s="1" t="s">
        <v>20923</v>
      </c>
      <c r="B4576" s="1" t="s">
        <v>17</v>
      </c>
      <c r="C4576" s="1" t="s">
        <v>20924</v>
      </c>
      <c r="D4576" s="55" t="s">
        <v>20925</v>
      </c>
      <c r="E4576" s="66" t="s">
        <v>20926</v>
      </c>
      <c r="F4576" s="55" t="s">
        <v>68</v>
      </c>
      <c r="G4576" s="3">
        <v>43419</v>
      </c>
      <c r="H4576" s="1">
        <v>2018</v>
      </c>
      <c r="I4576" s="1" t="s">
        <v>696</v>
      </c>
      <c r="J4576" s="1" t="s">
        <v>409</v>
      </c>
      <c r="K4576" s="1" t="s">
        <v>20927</v>
      </c>
      <c r="L4576" s="2" t="s">
        <v>37</v>
      </c>
      <c r="M4576" s="2">
        <v>8</v>
      </c>
      <c r="N4576" s="2">
        <v>467</v>
      </c>
      <c r="O4576" s="2">
        <v>536</v>
      </c>
      <c r="P4576" s="2">
        <v>87</v>
      </c>
      <c r="Q4576" s="4">
        <f t="shared" si="71"/>
        <v>1.1477516059957173</v>
      </c>
    </row>
    <row r="4577" spans="1:17">
      <c r="A4577" s="1" t="s">
        <v>20928</v>
      </c>
      <c r="B4577" s="1" t="s">
        <v>1</v>
      </c>
      <c r="C4577" s="1" t="s">
        <v>20929</v>
      </c>
      <c r="D4577" s="55" t="s">
        <v>10</v>
      </c>
      <c r="E4577" s="55" t="s">
        <v>20930</v>
      </c>
      <c r="F4577" s="55" t="s">
        <v>12</v>
      </c>
      <c r="G4577" s="3">
        <v>42887</v>
      </c>
      <c r="H4577" s="1">
        <v>2015</v>
      </c>
      <c r="I4577" s="1" t="s">
        <v>533</v>
      </c>
      <c r="J4577" s="1" t="s">
        <v>3062</v>
      </c>
      <c r="K4577" s="1" t="s">
        <v>20931</v>
      </c>
      <c r="L4577" s="2" t="s">
        <v>30</v>
      </c>
      <c r="M4577" s="2">
        <v>6</v>
      </c>
      <c r="N4577" s="2">
        <v>349</v>
      </c>
      <c r="O4577" s="2">
        <v>536</v>
      </c>
      <c r="P4577" s="2">
        <v>80</v>
      </c>
      <c r="Q4577" s="4">
        <f t="shared" si="71"/>
        <v>1.5358166189111748</v>
      </c>
    </row>
    <row r="4578" spans="1:17">
      <c r="A4578" s="1" t="s">
        <v>20932</v>
      </c>
      <c r="B4578" s="1" t="s">
        <v>17</v>
      </c>
      <c r="C4578" s="1" t="s">
        <v>20933</v>
      </c>
      <c r="D4578" s="55" t="s">
        <v>20934</v>
      </c>
      <c r="E4578" s="66" t="s">
        <v>20935</v>
      </c>
      <c r="F4578" s="55" t="s">
        <v>407</v>
      </c>
      <c r="G4578" s="3">
        <v>42614</v>
      </c>
      <c r="H4578" s="1">
        <v>2015</v>
      </c>
      <c r="I4578" s="1" t="s">
        <v>432</v>
      </c>
      <c r="J4578" s="1" t="s">
        <v>409</v>
      </c>
      <c r="K4578" s="1" t="s">
        <v>20936</v>
      </c>
      <c r="L4578" s="2" t="s">
        <v>30</v>
      </c>
      <c r="M4578" s="2">
        <v>7</v>
      </c>
      <c r="N4578" s="2">
        <v>214</v>
      </c>
      <c r="O4578" s="2">
        <v>597</v>
      </c>
      <c r="P4578" s="2">
        <v>88</v>
      </c>
      <c r="Q4578" s="4">
        <f t="shared" si="71"/>
        <v>2.7897196261682242</v>
      </c>
    </row>
    <row r="4579" spans="1:17">
      <c r="A4579" s="1" t="s">
        <v>20937</v>
      </c>
      <c r="B4579" s="1" t="s">
        <v>17</v>
      </c>
      <c r="C4579" s="1" t="s">
        <v>20938</v>
      </c>
      <c r="D4579" s="55" t="s">
        <v>20939</v>
      </c>
      <c r="E4579" s="66" t="s">
        <v>20940</v>
      </c>
      <c r="F4579" s="55" t="s">
        <v>20526</v>
      </c>
      <c r="G4579" s="3">
        <v>44036</v>
      </c>
      <c r="H4579" s="1">
        <v>2020</v>
      </c>
      <c r="I4579" s="1" t="s">
        <v>660</v>
      </c>
      <c r="J4579" s="1" t="s">
        <v>760</v>
      </c>
      <c r="K4579" s="1" t="s">
        <v>20941</v>
      </c>
      <c r="L4579" s="2" t="s">
        <v>30</v>
      </c>
      <c r="M4579" s="2">
        <v>6</v>
      </c>
      <c r="N4579" s="2">
        <v>465</v>
      </c>
      <c r="O4579" s="2">
        <v>515</v>
      </c>
      <c r="P4579" s="2">
        <v>81</v>
      </c>
      <c r="Q4579" s="4">
        <f t="shared" si="71"/>
        <v>1.10752688172043</v>
      </c>
    </row>
    <row r="4580" spans="1:17">
      <c r="A4580" s="1" t="s">
        <v>20942</v>
      </c>
      <c r="B4580" s="1" t="s">
        <v>1</v>
      </c>
      <c r="C4580" s="1" t="s">
        <v>20943</v>
      </c>
      <c r="D4580" s="55" t="s">
        <v>10</v>
      </c>
      <c r="E4580" s="66" t="s">
        <v>20944</v>
      </c>
      <c r="F4580" s="55" t="s">
        <v>980</v>
      </c>
      <c r="G4580" s="3">
        <v>42583</v>
      </c>
      <c r="H4580" s="1">
        <v>2011</v>
      </c>
      <c r="I4580" s="1" t="s">
        <v>4</v>
      </c>
      <c r="J4580" s="1" t="s">
        <v>401</v>
      </c>
      <c r="K4580" s="1" t="s">
        <v>20945</v>
      </c>
      <c r="L4580" s="2" t="s">
        <v>37</v>
      </c>
      <c r="M4580" s="2">
        <v>10</v>
      </c>
      <c r="N4580" s="2">
        <v>384</v>
      </c>
      <c r="O4580" s="2">
        <v>585</v>
      </c>
      <c r="P4580" s="2">
        <v>87</v>
      </c>
      <c r="Q4580" s="4">
        <f t="shared" si="71"/>
        <v>1.5234375</v>
      </c>
    </row>
    <row r="4581" spans="1:17">
      <c r="A4581" s="1" t="s">
        <v>20946</v>
      </c>
      <c r="B4581" s="1" t="s">
        <v>17</v>
      </c>
      <c r="C4581" s="1" t="s">
        <v>20947</v>
      </c>
      <c r="D4581" s="55" t="s">
        <v>20948</v>
      </c>
      <c r="E4581" s="66" t="s">
        <v>20949</v>
      </c>
      <c r="F4581" s="55" t="s">
        <v>12</v>
      </c>
      <c r="G4581" s="3">
        <v>42824</v>
      </c>
      <c r="H4581" s="1">
        <v>2016</v>
      </c>
      <c r="I4581" s="1" t="s">
        <v>276</v>
      </c>
      <c r="J4581" s="1" t="s">
        <v>106</v>
      </c>
      <c r="K4581" s="1" t="s">
        <v>20950</v>
      </c>
      <c r="L4581" s="2" t="s">
        <v>52</v>
      </c>
      <c r="M4581" s="2">
        <v>8</v>
      </c>
      <c r="N4581" s="2">
        <v>388</v>
      </c>
      <c r="O4581" s="2">
        <v>539</v>
      </c>
      <c r="P4581" s="2">
        <v>83</v>
      </c>
      <c r="Q4581" s="4">
        <f t="shared" si="71"/>
        <v>1.3891752577319587</v>
      </c>
    </row>
    <row r="4582" spans="1:17">
      <c r="A4582" s="1" t="s">
        <v>20951</v>
      </c>
      <c r="B4582" s="1" t="s">
        <v>17</v>
      </c>
      <c r="C4582" s="1" t="s">
        <v>20952</v>
      </c>
      <c r="D4582" s="55" t="s">
        <v>20953</v>
      </c>
      <c r="E4582" s="66" t="s">
        <v>20954</v>
      </c>
      <c r="F4582" s="55" t="s">
        <v>725</v>
      </c>
      <c r="G4582" s="3">
        <v>42979</v>
      </c>
      <c r="H4582" s="1">
        <v>2016</v>
      </c>
      <c r="I4582" s="1" t="s">
        <v>270</v>
      </c>
      <c r="J4582" s="1" t="s">
        <v>156</v>
      </c>
      <c r="K4582" s="1" t="s">
        <v>20955</v>
      </c>
      <c r="L4582" s="2" t="s">
        <v>30</v>
      </c>
      <c r="M4582" s="2">
        <v>9</v>
      </c>
      <c r="N4582" s="2">
        <v>496</v>
      </c>
      <c r="O4582" s="2">
        <v>507</v>
      </c>
      <c r="P4582" s="2">
        <v>80</v>
      </c>
      <c r="Q4582" s="4">
        <f t="shared" si="71"/>
        <v>1.0221774193548387</v>
      </c>
    </row>
    <row r="4583" spans="1:17">
      <c r="A4583" s="1" t="s">
        <v>20956</v>
      </c>
      <c r="B4583" s="1" t="s">
        <v>1</v>
      </c>
      <c r="C4583" s="1" t="s">
        <v>20957</v>
      </c>
      <c r="D4583" s="55" t="s">
        <v>10</v>
      </c>
      <c r="E4583" s="66" t="s">
        <v>20958</v>
      </c>
      <c r="F4583" s="55" t="s">
        <v>903</v>
      </c>
      <c r="G4583" s="3">
        <v>42991</v>
      </c>
      <c r="H4583" s="1">
        <v>2017</v>
      </c>
      <c r="I4583" s="1" t="s">
        <v>6988</v>
      </c>
      <c r="J4583" s="1" t="s">
        <v>62</v>
      </c>
      <c r="K4583" s="1" t="s">
        <v>20959</v>
      </c>
      <c r="L4583" s="2" t="s">
        <v>30</v>
      </c>
      <c r="M4583" s="2">
        <v>7</v>
      </c>
      <c r="N4583" s="2">
        <v>365</v>
      </c>
      <c r="O4583" s="2">
        <v>557</v>
      </c>
      <c r="P4583" s="2">
        <v>90</v>
      </c>
      <c r="Q4583" s="4">
        <f t="shared" si="71"/>
        <v>1.526027397260274</v>
      </c>
    </row>
    <row r="4584" spans="1:17">
      <c r="A4584" s="1" t="s">
        <v>20960</v>
      </c>
      <c r="B4584" s="1" t="s">
        <v>1</v>
      </c>
      <c r="C4584" s="1" t="s">
        <v>20961</v>
      </c>
      <c r="D4584" s="55" t="s">
        <v>20962</v>
      </c>
      <c r="E4584" s="66" t="s">
        <v>20963</v>
      </c>
      <c r="F4584" s="55" t="s">
        <v>463</v>
      </c>
      <c r="G4584" s="3">
        <v>43070</v>
      </c>
      <c r="H4584" s="1">
        <v>2017</v>
      </c>
      <c r="I4584" s="1" t="s">
        <v>4</v>
      </c>
      <c r="J4584" s="1" t="s">
        <v>5</v>
      </c>
      <c r="K4584" s="1" t="s">
        <v>20964</v>
      </c>
      <c r="L4584" s="2" t="s">
        <v>163</v>
      </c>
      <c r="M4584" s="2">
        <v>9</v>
      </c>
      <c r="N4584" s="2">
        <v>232</v>
      </c>
      <c r="O4584" s="2">
        <v>502</v>
      </c>
      <c r="P4584" s="2">
        <v>81</v>
      </c>
      <c r="Q4584" s="4">
        <f t="shared" si="71"/>
        <v>2.1637931034482758</v>
      </c>
    </row>
    <row r="4585" spans="1:17">
      <c r="A4585" s="1" t="s">
        <v>20965</v>
      </c>
      <c r="B4585" s="1" t="s">
        <v>17</v>
      </c>
      <c r="C4585" s="1" t="s">
        <v>20966</v>
      </c>
      <c r="D4585" s="55" t="s">
        <v>7135</v>
      </c>
      <c r="E4585" s="66" t="s">
        <v>20967</v>
      </c>
      <c r="F4585" s="55" t="s">
        <v>68</v>
      </c>
      <c r="G4585" s="3">
        <v>42887</v>
      </c>
      <c r="H4585" s="1">
        <v>1995</v>
      </c>
      <c r="I4585" s="1" t="s">
        <v>1581</v>
      </c>
      <c r="J4585" s="1" t="s">
        <v>156</v>
      </c>
      <c r="K4585" s="1" t="s">
        <v>20968</v>
      </c>
      <c r="L4585" s="2" t="s">
        <v>37</v>
      </c>
      <c r="M4585" s="2">
        <v>9</v>
      </c>
      <c r="N4585" s="2">
        <v>325</v>
      </c>
      <c r="O4585" s="2">
        <v>506</v>
      </c>
      <c r="P4585" s="2">
        <v>90</v>
      </c>
      <c r="Q4585" s="4">
        <f t="shared" si="71"/>
        <v>1.5569230769230769</v>
      </c>
    </row>
    <row r="4586" spans="1:17">
      <c r="A4586" s="1" t="s">
        <v>20969</v>
      </c>
      <c r="B4586" s="1" t="s">
        <v>1</v>
      </c>
      <c r="C4586" s="1" t="s">
        <v>20970</v>
      </c>
      <c r="D4586" s="55" t="s">
        <v>10</v>
      </c>
      <c r="E4586" s="66" t="s">
        <v>20971</v>
      </c>
      <c r="F4586" s="55" t="s">
        <v>41</v>
      </c>
      <c r="G4586" s="3">
        <v>43685</v>
      </c>
      <c r="H4586" s="1">
        <v>2015</v>
      </c>
      <c r="I4586" s="1" t="s">
        <v>4</v>
      </c>
      <c r="J4586" s="1" t="s">
        <v>42</v>
      </c>
      <c r="K4586" s="1" t="s">
        <v>20972</v>
      </c>
      <c r="L4586" s="2" t="s">
        <v>30</v>
      </c>
      <c r="M4586" s="2">
        <v>8</v>
      </c>
      <c r="N4586" s="2">
        <v>375</v>
      </c>
      <c r="O4586" s="2">
        <v>508</v>
      </c>
      <c r="P4586" s="2">
        <v>87</v>
      </c>
      <c r="Q4586" s="4">
        <f t="shared" si="71"/>
        <v>1.3546666666666667</v>
      </c>
    </row>
    <row r="4587" spans="1:17">
      <c r="A4587" s="1" t="s">
        <v>20973</v>
      </c>
      <c r="B4587" s="1" t="s">
        <v>17</v>
      </c>
      <c r="C4587" s="1" t="s">
        <v>20974</v>
      </c>
      <c r="D4587" s="55" t="s">
        <v>20975</v>
      </c>
      <c r="E4587" s="66" t="s">
        <v>20976</v>
      </c>
      <c r="F4587" s="55" t="s">
        <v>111</v>
      </c>
      <c r="G4587" s="3">
        <v>43306</v>
      </c>
      <c r="H4587" s="1">
        <v>2011</v>
      </c>
      <c r="I4587" s="1" t="s">
        <v>88</v>
      </c>
      <c r="J4587" s="1" t="s">
        <v>1143</v>
      </c>
      <c r="K4587" s="1" t="s">
        <v>20977</v>
      </c>
      <c r="L4587" s="2" t="s">
        <v>30</v>
      </c>
      <c r="M4587" s="2">
        <v>8</v>
      </c>
      <c r="N4587" s="2">
        <v>422</v>
      </c>
      <c r="O4587" s="2">
        <v>567</v>
      </c>
      <c r="P4587" s="2">
        <v>82</v>
      </c>
      <c r="Q4587" s="4">
        <f t="shared" si="71"/>
        <v>1.3436018957345972</v>
      </c>
    </row>
    <row r="4588" spans="1:17">
      <c r="A4588" s="1" t="s">
        <v>20978</v>
      </c>
      <c r="B4588" s="1" t="s">
        <v>17</v>
      </c>
      <c r="C4588" s="1" t="s">
        <v>20979</v>
      </c>
      <c r="D4588" s="55" t="s">
        <v>20975</v>
      </c>
      <c r="E4588" s="66" t="s">
        <v>20976</v>
      </c>
      <c r="F4588" s="55" t="s">
        <v>111</v>
      </c>
      <c r="G4588" s="3">
        <v>43328</v>
      </c>
      <c r="H4588" s="1">
        <v>2012</v>
      </c>
      <c r="I4588" s="1" t="s">
        <v>88</v>
      </c>
      <c r="J4588" s="1" t="s">
        <v>1143</v>
      </c>
      <c r="K4588" s="1" t="s">
        <v>20980</v>
      </c>
      <c r="L4588" s="2" t="s">
        <v>30</v>
      </c>
      <c r="M4588" s="2">
        <v>6</v>
      </c>
      <c r="N4588" s="2">
        <v>270</v>
      </c>
      <c r="O4588" s="2">
        <v>513</v>
      </c>
      <c r="P4588" s="2">
        <v>85</v>
      </c>
      <c r="Q4588" s="4">
        <f t="shared" si="71"/>
        <v>1.9</v>
      </c>
    </row>
    <row r="4589" spans="1:17">
      <c r="A4589" s="1" t="s">
        <v>20981</v>
      </c>
      <c r="B4589" s="1" t="s">
        <v>17</v>
      </c>
      <c r="C4589" s="1" t="s">
        <v>20982</v>
      </c>
      <c r="D4589" s="55" t="s">
        <v>20975</v>
      </c>
      <c r="E4589" s="66"/>
      <c r="F4589" s="55" t="s">
        <v>111</v>
      </c>
      <c r="G4589" s="3">
        <v>43306</v>
      </c>
      <c r="H4589" s="1">
        <v>2015</v>
      </c>
      <c r="I4589" s="1" t="s">
        <v>421</v>
      </c>
      <c r="J4589" s="1" t="s">
        <v>1143</v>
      </c>
      <c r="K4589" s="1" t="s">
        <v>20983</v>
      </c>
      <c r="L4589" s="2" t="s">
        <v>30</v>
      </c>
      <c r="M4589" s="2">
        <v>8</v>
      </c>
      <c r="N4589" s="2">
        <v>376</v>
      </c>
      <c r="O4589" s="2">
        <v>589</v>
      </c>
      <c r="P4589" s="2">
        <v>87</v>
      </c>
      <c r="Q4589" s="4">
        <f t="shared" si="71"/>
        <v>1.5664893617021276</v>
      </c>
    </row>
    <row r="4590" spans="1:17">
      <c r="A4590" s="1" t="s">
        <v>20984</v>
      </c>
      <c r="B4590" s="1" t="s">
        <v>17</v>
      </c>
      <c r="C4590" s="1" t="s">
        <v>20985</v>
      </c>
      <c r="D4590" s="55" t="s">
        <v>8370</v>
      </c>
      <c r="E4590" s="66" t="s">
        <v>20986</v>
      </c>
      <c r="F4590" s="55" t="s">
        <v>68</v>
      </c>
      <c r="G4590" s="3">
        <v>44017</v>
      </c>
      <c r="H4590" s="1">
        <v>2012</v>
      </c>
      <c r="I4590" s="1" t="s">
        <v>851</v>
      </c>
      <c r="J4590" s="1" t="s">
        <v>50</v>
      </c>
      <c r="K4590" s="1" t="s">
        <v>20987</v>
      </c>
      <c r="L4590" s="2" t="s">
        <v>71</v>
      </c>
      <c r="M4590" s="2">
        <v>9</v>
      </c>
      <c r="N4590" s="2">
        <v>269</v>
      </c>
      <c r="O4590" s="2">
        <v>526</v>
      </c>
      <c r="P4590" s="2">
        <v>85</v>
      </c>
      <c r="Q4590" s="4">
        <f t="shared" si="71"/>
        <v>1.9553903345724908</v>
      </c>
    </row>
    <row r="4591" spans="1:17">
      <c r="A4591" s="1" t="s">
        <v>20988</v>
      </c>
      <c r="B4591" s="1" t="s">
        <v>1</v>
      </c>
      <c r="C4591" s="1" t="s">
        <v>20989</v>
      </c>
      <c r="D4591" s="55" t="s">
        <v>10</v>
      </c>
      <c r="E4591" s="66" t="s">
        <v>20990</v>
      </c>
      <c r="F4591" s="55" t="s">
        <v>128</v>
      </c>
      <c r="G4591" s="3">
        <v>42155</v>
      </c>
      <c r="H4591" s="1">
        <v>2014</v>
      </c>
      <c r="I4591" s="1" t="s">
        <v>13</v>
      </c>
      <c r="J4591" s="1" t="s">
        <v>754</v>
      </c>
      <c r="K4591" s="1" t="s">
        <v>20991</v>
      </c>
      <c r="L4591" s="2" t="s">
        <v>8008</v>
      </c>
      <c r="M4591" s="2">
        <v>6</v>
      </c>
      <c r="N4591" s="2">
        <v>415</v>
      </c>
      <c r="O4591" s="2">
        <v>548</v>
      </c>
      <c r="P4591" s="2">
        <v>82</v>
      </c>
      <c r="Q4591" s="4">
        <f t="shared" si="71"/>
        <v>1.3204819277108433</v>
      </c>
    </row>
    <row r="4592" spans="1:17">
      <c r="A4592" s="1" t="s">
        <v>20992</v>
      </c>
      <c r="B4592" s="1" t="s">
        <v>1</v>
      </c>
      <c r="C4592" s="1" t="s">
        <v>20993</v>
      </c>
      <c r="D4592" s="55" t="s">
        <v>10</v>
      </c>
      <c r="E4592" s="66" t="s">
        <v>20994</v>
      </c>
      <c r="F4592" s="55" t="s">
        <v>128</v>
      </c>
      <c r="G4592" s="3">
        <v>43952</v>
      </c>
      <c r="H4592" s="1">
        <v>2020</v>
      </c>
      <c r="I4592" s="1" t="s">
        <v>4</v>
      </c>
      <c r="J4592" s="1" t="s">
        <v>5</v>
      </c>
      <c r="K4592" s="1" t="s">
        <v>20995</v>
      </c>
      <c r="L4592" s="2" t="s">
        <v>15</v>
      </c>
      <c r="M4592" s="2">
        <v>9</v>
      </c>
      <c r="N4592" s="2">
        <v>310</v>
      </c>
      <c r="O4592" s="2">
        <v>528</v>
      </c>
      <c r="P4592" s="2">
        <v>87</v>
      </c>
      <c r="Q4592" s="4">
        <f t="shared" si="71"/>
        <v>1.7032258064516128</v>
      </c>
    </row>
    <row r="4593" spans="1:17">
      <c r="A4593" s="1" t="s">
        <v>20996</v>
      </c>
      <c r="B4593" s="1" t="s">
        <v>17</v>
      </c>
      <c r="C4593" s="1" t="s">
        <v>20997</v>
      </c>
      <c r="D4593" s="55" t="s">
        <v>20998</v>
      </c>
      <c r="E4593" s="66" t="s">
        <v>4585</v>
      </c>
      <c r="F4593" s="55" t="s">
        <v>12</v>
      </c>
      <c r="G4593" s="3">
        <v>42899</v>
      </c>
      <c r="H4593" s="1">
        <v>2017</v>
      </c>
      <c r="I4593" s="1" t="s">
        <v>155</v>
      </c>
      <c r="J4593" s="1" t="s">
        <v>1319</v>
      </c>
      <c r="K4593" s="1" t="s">
        <v>20999</v>
      </c>
      <c r="L4593" s="2" t="s">
        <v>30</v>
      </c>
      <c r="M4593" s="2">
        <v>9</v>
      </c>
      <c r="N4593" s="2">
        <v>386</v>
      </c>
      <c r="O4593" s="2">
        <v>592</v>
      </c>
      <c r="P4593" s="2">
        <v>89</v>
      </c>
      <c r="Q4593" s="4">
        <f t="shared" si="71"/>
        <v>1.5336787564766838</v>
      </c>
    </row>
    <row r="4594" spans="1:17">
      <c r="A4594" s="1" t="s">
        <v>21000</v>
      </c>
      <c r="B4594" s="1" t="s">
        <v>17</v>
      </c>
      <c r="C4594" s="1" t="s">
        <v>21001</v>
      </c>
      <c r="D4594" s="55" t="s">
        <v>389</v>
      </c>
      <c r="E4594" s="66" t="s">
        <v>21002</v>
      </c>
      <c r="F4594" s="55" t="s">
        <v>391</v>
      </c>
      <c r="G4594" s="3">
        <v>43617</v>
      </c>
      <c r="H4594" s="1">
        <v>2019</v>
      </c>
      <c r="I4594" s="1" t="s">
        <v>469</v>
      </c>
      <c r="J4594" s="1" t="s">
        <v>409</v>
      </c>
      <c r="K4594" s="1" t="s">
        <v>21003</v>
      </c>
      <c r="L4594" s="2" t="s">
        <v>30</v>
      </c>
      <c r="M4594" s="2">
        <v>7</v>
      </c>
      <c r="N4594" s="2">
        <v>234</v>
      </c>
      <c r="O4594" s="2">
        <v>595</v>
      </c>
      <c r="P4594" s="2">
        <v>86</v>
      </c>
      <c r="Q4594" s="4">
        <f t="shared" si="71"/>
        <v>2.5427350427350426</v>
      </c>
    </row>
    <row r="4595" spans="1:17">
      <c r="A4595" s="1" t="s">
        <v>21004</v>
      </c>
      <c r="B4595" s="1" t="s">
        <v>17</v>
      </c>
      <c r="C4595" s="1" t="s">
        <v>21005</v>
      </c>
      <c r="D4595" s="55" t="s">
        <v>21006</v>
      </c>
      <c r="E4595" s="66" t="s">
        <v>21007</v>
      </c>
      <c r="F4595" s="55" t="s">
        <v>68</v>
      </c>
      <c r="G4595" s="3">
        <v>43722</v>
      </c>
      <c r="H4595" s="1">
        <v>2019</v>
      </c>
      <c r="I4595" s="1" t="s">
        <v>2811</v>
      </c>
      <c r="J4595" s="1" t="s">
        <v>409</v>
      </c>
      <c r="K4595" s="1" t="s">
        <v>21008</v>
      </c>
      <c r="L4595" s="2" t="s">
        <v>37</v>
      </c>
      <c r="M4595" s="2">
        <v>9</v>
      </c>
      <c r="N4595" s="2">
        <v>313</v>
      </c>
      <c r="O4595" s="2">
        <v>584</v>
      </c>
      <c r="P4595" s="2">
        <v>88</v>
      </c>
      <c r="Q4595" s="4">
        <f t="shared" si="71"/>
        <v>1.865814696485623</v>
      </c>
    </row>
    <row r="4596" spans="1:17">
      <c r="A4596" s="1" t="s">
        <v>21009</v>
      </c>
      <c r="B4596" s="1" t="s">
        <v>17</v>
      </c>
      <c r="C4596" s="1" t="s">
        <v>21010</v>
      </c>
      <c r="D4596" s="55" t="s">
        <v>21006</v>
      </c>
      <c r="E4596" s="66" t="s">
        <v>21007</v>
      </c>
      <c r="F4596" s="55" t="s">
        <v>68</v>
      </c>
      <c r="G4596" s="3">
        <v>43733</v>
      </c>
      <c r="H4596" s="1">
        <v>2019</v>
      </c>
      <c r="I4596" s="1" t="s">
        <v>1606</v>
      </c>
      <c r="J4596" s="1" t="s">
        <v>409</v>
      </c>
      <c r="K4596" s="1" t="s">
        <v>21008</v>
      </c>
      <c r="L4596" s="2" t="s">
        <v>37</v>
      </c>
      <c r="M4596" s="2">
        <v>10</v>
      </c>
      <c r="N4596" s="2">
        <v>348</v>
      </c>
      <c r="O4596" s="2">
        <v>592</v>
      </c>
      <c r="P4596" s="2">
        <v>81</v>
      </c>
      <c r="Q4596" s="4">
        <f t="shared" si="71"/>
        <v>1.7011494252873562</v>
      </c>
    </row>
    <row r="4597" spans="1:17">
      <c r="A4597" s="1" t="s">
        <v>21011</v>
      </c>
      <c r="B4597" s="1" t="s">
        <v>17</v>
      </c>
      <c r="C4597" s="1" t="s">
        <v>21012</v>
      </c>
      <c r="D4597" s="55" t="s">
        <v>21006</v>
      </c>
      <c r="E4597" s="66" t="s">
        <v>21007</v>
      </c>
      <c r="F4597" s="55" t="s">
        <v>68</v>
      </c>
      <c r="G4597" s="3">
        <v>43733</v>
      </c>
      <c r="H4597" s="1">
        <v>2019</v>
      </c>
      <c r="I4597" s="1" t="s">
        <v>1606</v>
      </c>
      <c r="J4597" s="1" t="s">
        <v>409</v>
      </c>
      <c r="K4597" s="1" t="s">
        <v>21008</v>
      </c>
      <c r="L4597" s="2" t="s">
        <v>37</v>
      </c>
      <c r="M4597" s="2">
        <v>8</v>
      </c>
      <c r="N4597" s="2">
        <v>297</v>
      </c>
      <c r="O4597" s="2">
        <v>576</v>
      </c>
      <c r="P4597" s="2">
        <v>80</v>
      </c>
      <c r="Q4597" s="4">
        <f t="shared" si="71"/>
        <v>1.9393939393939394</v>
      </c>
    </row>
    <row r="4598" spans="1:17">
      <c r="A4598" s="1" t="s">
        <v>21013</v>
      </c>
      <c r="B4598" s="1" t="s">
        <v>1</v>
      </c>
      <c r="C4598" s="1" t="s">
        <v>21014</v>
      </c>
      <c r="D4598" s="55" t="s">
        <v>10</v>
      </c>
      <c r="E4598" s="66" t="s">
        <v>21015</v>
      </c>
      <c r="F4598" s="55" t="s">
        <v>282</v>
      </c>
      <c r="G4598" s="3">
        <v>44065</v>
      </c>
      <c r="H4598" s="1">
        <v>2013</v>
      </c>
      <c r="I4598" s="1" t="s">
        <v>4</v>
      </c>
      <c r="J4598" s="1" t="s">
        <v>981</v>
      </c>
      <c r="K4598" s="1" t="s">
        <v>21016</v>
      </c>
      <c r="L4598" s="2" t="s">
        <v>15</v>
      </c>
      <c r="M4598" s="2">
        <v>6</v>
      </c>
      <c r="N4598" s="2">
        <v>488</v>
      </c>
      <c r="O4598" s="2">
        <v>507</v>
      </c>
      <c r="P4598" s="2">
        <v>89</v>
      </c>
      <c r="Q4598" s="4">
        <f t="shared" si="71"/>
        <v>1.0389344262295082</v>
      </c>
    </row>
    <row r="4599" spans="1:17">
      <c r="A4599" s="1" t="s">
        <v>21017</v>
      </c>
      <c r="B4599" s="1" t="s">
        <v>17</v>
      </c>
      <c r="C4599" s="1" t="s">
        <v>21018</v>
      </c>
      <c r="D4599" s="55" t="s">
        <v>4194</v>
      </c>
      <c r="E4599" s="66"/>
      <c r="F4599" s="55" t="s">
        <v>282</v>
      </c>
      <c r="G4599" s="3">
        <v>43812</v>
      </c>
      <c r="H4599" s="1">
        <v>2016</v>
      </c>
      <c r="I4599" s="1" t="s">
        <v>306</v>
      </c>
      <c r="J4599" s="1" t="s">
        <v>409</v>
      </c>
      <c r="K4599" s="1" t="s">
        <v>21019</v>
      </c>
      <c r="L4599" s="2" t="s">
        <v>37</v>
      </c>
      <c r="M4599" s="2">
        <v>7</v>
      </c>
      <c r="N4599" s="2">
        <v>202</v>
      </c>
      <c r="O4599" s="2">
        <v>547</v>
      </c>
      <c r="P4599" s="2">
        <v>89</v>
      </c>
      <c r="Q4599" s="4">
        <f t="shared" si="71"/>
        <v>2.7079207920792081</v>
      </c>
    </row>
    <row r="4600" spans="1:17">
      <c r="A4600" s="1" t="s">
        <v>21020</v>
      </c>
      <c r="B4600" s="1" t="s">
        <v>17</v>
      </c>
      <c r="C4600" s="1" t="s">
        <v>21021</v>
      </c>
      <c r="D4600" s="55" t="s">
        <v>21022</v>
      </c>
      <c r="E4600" s="66" t="s">
        <v>21023</v>
      </c>
      <c r="F4600" s="55" t="s">
        <v>11159</v>
      </c>
      <c r="G4600" s="3">
        <v>42914</v>
      </c>
      <c r="H4600" s="1">
        <v>2017</v>
      </c>
      <c r="I4600" s="1" t="s">
        <v>696</v>
      </c>
      <c r="J4600" s="1" t="s">
        <v>156</v>
      </c>
      <c r="K4600" s="1" t="s">
        <v>21024</v>
      </c>
      <c r="L4600" s="2" t="s">
        <v>30</v>
      </c>
      <c r="M4600" s="2">
        <v>9</v>
      </c>
      <c r="N4600" s="2">
        <v>428</v>
      </c>
      <c r="O4600" s="2">
        <v>551</v>
      </c>
      <c r="P4600" s="2">
        <v>81</v>
      </c>
      <c r="Q4600" s="4">
        <f t="shared" si="71"/>
        <v>1.2873831775700935</v>
      </c>
    </row>
    <row r="4601" spans="1:17">
      <c r="A4601" s="1" t="s">
        <v>21025</v>
      </c>
      <c r="B4601" s="1" t="s">
        <v>17</v>
      </c>
      <c r="C4601" s="1" t="s">
        <v>21026</v>
      </c>
      <c r="D4601" s="55" t="s">
        <v>21027</v>
      </c>
      <c r="E4601" s="66" t="s">
        <v>21028</v>
      </c>
      <c r="F4601" s="55" t="s">
        <v>167</v>
      </c>
      <c r="G4601" s="3">
        <v>43994</v>
      </c>
      <c r="H4601" s="1">
        <v>2018</v>
      </c>
      <c r="I4601" s="1" t="s">
        <v>808</v>
      </c>
      <c r="J4601" s="1" t="s">
        <v>1480</v>
      </c>
      <c r="K4601" s="1" t="s">
        <v>21029</v>
      </c>
      <c r="L4601" s="2" t="s">
        <v>942</v>
      </c>
      <c r="M4601" s="2">
        <v>6</v>
      </c>
      <c r="N4601" s="2">
        <v>474</v>
      </c>
      <c r="O4601" s="2">
        <v>597</v>
      </c>
      <c r="P4601" s="2">
        <v>81</v>
      </c>
      <c r="Q4601" s="4">
        <f t="shared" si="71"/>
        <v>1.259493670886076</v>
      </c>
    </row>
    <row r="4602" spans="1:17">
      <c r="A4602" s="1" t="s">
        <v>21030</v>
      </c>
      <c r="B4602" s="1" t="s">
        <v>17</v>
      </c>
      <c r="C4602" s="1" t="s">
        <v>21031</v>
      </c>
      <c r="D4602" s="55" t="s">
        <v>2485</v>
      </c>
      <c r="E4602" s="66"/>
      <c r="F4602" s="55" t="s">
        <v>12</v>
      </c>
      <c r="G4602" s="3">
        <v>42844</v>
      </c>
      <c r="H4602" s="1">
        <v>2017</v>
      </c>
      <c r="I4602" s="1" t="s">
        <v>155</v>
      </c>
      <c r="J4602" s="1" t="s">
        <v>35</v>
      </c>
      <c r="K4602" s="1" t="s">
        <v>21032</v>
      </c>
      <c r="L4602" s="2" t="s">
        <v>37</v>
      </c>
      <c r="M4602" s="2">
        <v>9</v>
      </c>
      <c r="N4602" s="2">
        <v>352</v>
      </c>
      <c r="O4602" s="2">
        <v>531</v>
      </c>
      <c r="P4602" s="2">
        <v>86</v>
      </c>
      <c r="Q4602" s="4">
        <f t="shared" si="71"/>
        <v>1.5085227272727273</v>
      </c>
    </row>
    <row r="4603" spans="1:17">
      <c r="A4603" s="1" t="s">
        <v>21033</v>
      </c>
      <c r="B4603" s="1" t="s">
        <v>1</v>
      </c>
      <c r="C4603" s="1" t="s">
        <v>21034</v>
      </c>
      <c r="D4603" s="55" t="s">
        <v>10</v>
      </c>
      <c r="E4603" s="66" t="s">
        <v>21035</v>
      </c>
      <c r="F4603" s="55" t="s">
        <v>21036</v>
      </c>
      <c r="G4603" s="3">
        <v>44105</v>
      </c>
      <c r="H4603" s="1">
        <v>2020</v>
      </c>
      <c r="I4603" s="1" t="s">
        <v>4</v>
      </c>
      <c r="J4603" s="1" t="s">
        <v>113</v>
      </c>
      <c r="K4603" s="1" t="s">
        <v>21037</v>
      </c>
      <c r="L4603" s="2" t="s">
        <v>30</v>
      </c>
      <c r="M4603" s="2">
        <v>7</v>
      </c>
      <c r="N4603" s="2">
        <v>459</v>
      </c>
      <c r="O4603" s="2">
        <v>584</v>
      </c>
      <c r="P4603" s="2">
        <v>85</v>
      </c>
      <c r="Q4603" s="4">
        <f t="shared" si="71"/>
        <v>1.2723311546840959</v>
      </c>
    </row>
    <row r="4604" spans="1:17">
      <c r="A4604" s="1" t="s">
        <v>21038</v>
      </c>
      <c r="B4604" s="1" t="s">
        <v>17</v>
      </c>
      <c r="C4604" s="1" t="s">
        <v>21039</v>
      </c>
      <c r="D4604" s="55" t="s">
        <v>21040</v>
      </c>
      <c r="E4604" s="55" t="s">
        <v>21041</v>
      </c>
      <c r="F4604" s="55" t="s">
        <v>207</v>
      </c>
      <c r="G4604" s="3">
        <v>43483</v>
      </c>
      <c r="H4604" s="1">
        <v>2018</v>
      </c>
      <c r="I4604" s="1" t="s">
        <v>808</v>
      </c>
      <c r="J4604" s="1" t="s">
        <v>271</v>
      </c>
      <c r="K4604" s="1" t="s">
        <v>21042</v>
      </c>
      <c r="L4604" s="2" t="s">
        <v>37</v>
      </c>
      <c r="M4604" s="2">
        <v>8</v>
      </c>
      <c r="N4604" s="2">
        <v>485</v>
      </c>
      <c r="O4604" s="2">
        <v>518</v>
      </c>
      <c r="P4604" s="2">
        <v>85</v>
      </c>
      <c r="Q4604" s="4">
        <f t="shared" si="71"/>
        <v>1.068041237113402</v>
      </c>
    </row>
    <row r="4605" spans="1:17">
      <c r="A4605" s="1" t="s">
        <v>21043</v>
      </c>
      <c r="B4605" s="1" t="s">
        <v>1</v>
      </c>
      <c r="C4605" s="1" t="s">
        <v>21044</v>
      </c>
      <c r="D4605" s="55" t="s">
        <v>21045</v>
      </c>
      <c r="E4605" s="66" t="s">
        <v>21046</v>
      </c>
      <c r="F4605" s="55" t="s">
        <v>12</v>
      </c>
      <c r="G4605" s="3">
        <v>42644</v>
      </c>
      <c r="H4605" s="1">
        <v>2015</v>
      </c>
      <c r="I4605" s="1" t="s">
        <v>4</v>
      </c>
      <c r="J4605" s="1" t="s">
        <v>981</v>
      </c>
      <c r="K4605" s="1" t="s">
        <v>21047</v>
      </c>
      <c r="L4605" s="2" t="s">
        <v>30</v>
      </c>
      <c r="M4605" s="2">
        <v>6</v>
      </c>
      <c r="N4605" s="2">
        <v>261</v>
      </c>
      <c r="O4605" s="2">
        <v>542</v>
      </c>
      <c r="P4605" s="2">
        <v>88</v>
      </c>
      <c r="Q4605" s="4">
        <f t="shared" si="71"/>
        <v>2.0766283524904217</v>
      </c>
    </row>
    <row r="4606" spans="1:17">
      <c r="A4606" s="1" t="s">
        <v>21048</v>
      </c>
      <c r="B4606" s="1" t="s">
        <v>1</v>
      </c>
      <c r="C4606" s="1" t="s">
        <v>21049</v>
      </c>
      <c r="D4606" s="55" t="s">
        <v>21050</v>
      </c>
      <c r="E4606" s="55" t="s">
        <v>21051</v>
      </c>
      <c r="F4606" s="55" t="s">
        <v>12</v>
      </c>
      <c r="G4606" s="3">
        <v>42689</v>
      </c>
      <c r="H4606" s="1">
        <v>2013</v>
      </c>
      <c r="I4606" s="1" t="s">
        <v>4</v>
      </c>
      <c r="J4606" s="1" t="s">
        <v>886</v>
      </c>
      <c r="K4606" s="1" t="s">
        <v>21052</v>
      </c>
      <c r="L4606" s="2" t="s">
        <v>71</v>
      </c>
      <c r="M4606" s="2">
        <v>10</v>
      </c>
      <c r="N4606" s="2">
        <v>238</v>
      </c>
      <c r="O4606" s="2">
        <v>522</v>
      </c>
      <c r="P4606" s="2">
        <v>86</v>
      </c>
      <c r="Q4606" s="4">
        <f t="shared" si="71"/>
        <v>2.1932773109243699</v>
      </c>
    </row>
    <row r="4607" spans="1:17">
      <c r="A4607" s="1" t="s">
        <v>21053</v>
      </c>
      <c r="B4607" s="1" t="s">
        <v>1</v>
      </c>
      <c r="C4607" s="1" t="s">
        <v>21054</v>
      </c>
      <c r="D4607" s="55" t="s">
        <v>10</v>
      </c>
      <c r="E4607" s="66" t="s">
        <v>21055</v>
      </c>
      <c r="F4607" s="55" t="s">
        <v>463</v>
      </c>
      <c r="G4607" s="3">
        <v>43187</v>
      </c>
      <c r="H4607" s="1">
        <v>2018</v>
      </c>
      <c r="I4607" s="1" t="s">
        <v>4</v>
      </c>
      <c r="J4607" s="1" t="s">
        <v>93</v>
      </c>
      <c r="K4607" s="1" t="s">
        <v>21056</v>
      </c>
      <c r="L4607" s="2" t="s">
        <v>7</v>
      </c>
      <c r="M4607" s="2">
        <v>7</v>
      </c>
      <c r="N4607" s="2">
        <v>217</v>
      </c>
      <c r="O4607" s="2">
        <v>518</v>
      </c>
      <c r="P4607" s="2">
        <v>80</v>
      </c>
      <c r="Q4607" s="4">
        <f t="shared" si="71"/>
        <v>2.3870967741935485</v>
      </c>
    </row>
    <row r="4608" spans="1:17">
      <c r="A4608" s="1" t="s">
        <v>21057</v>
      </c>
      <c r="B4608" s="1" t="s">
        <v>17</v>
      </c>
      <c r="C4608" s="1" t="s">
        <v>21058</v>
      </c>
      <c r="D4608" s="55" t="s">
        <v>21059</v>
      </c>
      <c r="E4608" s="66" t="s">
        <v>21060</v>
      </c>
      <c r="F4608" s="55" t="s">
        <v>21061</v>
      </c>
      <c r="G4608" s="3">
        <v>43709</v>
      </c>
      <c r="H4608" s="1">
        <v>2014</v>
      </c>
      <c r="I4608" s="1" t="s">
        <v>178</v>
      </c>
      <c r="J4608" s="1" t="s">
        <v>28</v>
      </c>
      <c r="K4608" s="1" t="s">
        <v>21062</v>
      </c>
      <c r="L4608" s="2" t="s">
        <v>30</v>
      </c>
      <c r="M4608" s="2">
        <v>8</v>
      </c>
      <c r="N4608" s="2">
        <v>324</v>
      </c>
      <c r="O4608" s="2">
        <v>564</v>
      </c>
      <c r="P4608" s="2">
        <v>89</v>
      </c>
      <c r="Q4608" s="4">
        <f t="shared" si="71"/>
        <v>1.7407407407407407</v>
      </c>
    </row>
    <row r="4609" spans="1:17">
      <c r="A4609" s="1" t="s">
        <v>21063</v>
      </c>
      <c r="B4609" s="1" t="s">
        <v>17</v>
      </c>
      <c r="C4609" s="1" t="s">
        <v>21064</v>
      </c>
      <c r="D4609" s="55" t="s">
        <v>5534</v>
      </c>
      <c r="E4609" s="66" t="s">
        <v>21065</v>
      </c>
      <c r="F4609" s="55" t="s">
        <v>12</v>
      </c>
      <c r="G4609" s="3">
        <v>43587</v>
      </c>
      <c r="H4609" s="1">
        <v>2013</v>
      </c>
      <c r="I4609" s="1" t="s">
        <v>248</v>
      </c>
      <c r="J4609" s="1" t="s">
        <v>106</v>
      </c>
      <c r="K4609" s="1" t="s">
        <v>21066</v>
      </c>
      <c r="L4609" s="2" t="s">
        <v>52</v>
      </c>
      <c r="M4609" s="2">
        <v>10</v>
      </c>
      <c r="N4609" s="2">
        <v>302</v>
      </c>
      <c r="O4609" s="2">
        <v>515</v>
      </c>
      <c r="P4609" s="2">
        <v>84</v>
      </c>
      <c r="Q4609" s="4">
        <f t="shared" si="71"/>
        <v>1.7052980132450331</v>
      </c>
    </row>
    <row r="4610" spans="1:17">
      <c r="A4610" s="1" t="s">
        <v>21067</v>
      </c>
      <c r="B4610" s="1" t="s">
        <v>17</v>
      </c>
      <c r="C4610" s="1" t="s">
        <v>21068</v>
      </c>
      <c r="D4610" s="55" t="s">
        <v>12292</v>
      </c>
      <c r="E4610" s="66" t="s">
        <v>6451</v>
      </c>
      <c r="F4610" s="55" t="s">
        <v>68</v>
      </c>
      <c r="G4610" s="3">
        <v>43191</v>
      </c>
      <c r="H4610" s="1">
        <v>2007</v>
      </c>
      <c r="I4610" s="1" t="s">
        <v>8668</v>
      </c>
      <c r="J4610" s="1" t="s">
        <v>50</v>
      </c>
      <c r="K4610" s="1" t="s">
        <v>21069</v>
      </c>
      <c r="L4610" s="2" t="s">
        <v>37</v>
      </c>
      <c r="M4610" s="2">
        <v>8</v>
      </c>
      <c r="N4610" s="2">
        <v>250</v>
      </c>
      <c r="O4610" s="2">
        <v>508</v>
      </c>
      <c r="P4610" s="2">
        <v>80</v>
      </c>
      <c r="Q4610" s="4">
        <f t="shared" ref="Q4610:Q4673" si="72">IFERROR(O4610/N4610,0)</f>
        <v>2.032</v>
      </c>
    </row>
    <row r="4611" spans="1:17">
      <c r="A4611" s="1" t="s">
        <v>21070</v>
      </c>
      <c r="B4611" s="1" t="s">
        <v>17</v>
      </c>
      <c r="C4611" s="1" t="s">
        <v>21071</v>
      </c>
      <c r="D4611" s="55" t="s">
        <v>1238</v>
      </c>
      <c r="E4611" s="66" t="s">
        <v>21072</v>
      </c>
      <c r="F4611" s="55" t="s">
        <v>242</v>
      </c>
      <c r="G4611" s="3">
        <v>43970</v>
      </c>
      <c r="H4611" s="1">
        <v>2009</v>
      </c>
      <c r="I4611" s="1" t="s">
        <v>500</v>
      </c>
      <c r="J4611" s="1" t="s">
        <v>409</v>
      </c>
      <c r="K4611" s="1" t="s">
        <v>21073</v>
      </c>
      <c r="L4611" s="2" t="s">
        <v>37</v>
      </c>
      <c r="M4611" s="2">
        <v>7</v>
      </c>
      <c r="N4611" s="2">
        <v>282</v>
      </c>
      <c r="O4611" s="2">
        <v>531</v>
      </c>
      <c r="P4611" s="2">
        <v>87</v>
      </c>
      <c r="Q4611" s="4">
        <f t="shared" si="72"/>
        <v>1.8829787234042554</v>
      </c>
    </row>
    <row r="4612" spans="1:17">
      <c r="A4612" s="1" t="s">
        <v>21074</v>
      </c>
      <c r="B4612" s="1" t="s">
        <v>17</v>
      </c>
      <c r="C4612" s="1" t="s">
        <v>21075</v>
      </c>
      <c r="D4612" s="55" t="s">
        <v>8278</v>
      </c>
      <c r="E4612" s="66" t="s">
        <v>21076</v>
      </c>
      <c r="F4612" s="55" t="s">
        <v>242</v>
      </c>
      <c r="G4612" s="3">
        <v>43580</v>
      </c>
      <c r="H4612" s="1">
        <v>2012</v>
      </c>
      <c r="I4612" s="1" t="s">
        <v>27</v>
      </c>
      <c r="J4612" s="1" t="s">
        <v>409</v>
      </c>
      <c r="K4612" s="1" t="s">
        <v>21077</v>
      </c>
      <c r="L4612" s="2" t="s">
        <v>30</v>
      </c>
      <c r="M4612" s="2">
        <v>7</v>
      </c>
      <c r="N4612" s="2">
        <v>482</v>
      </c>
      <c r="O4612" s="2">
        <v>595</v>
      </c>
      <c r="P4612" s="2">
        <v>85</v>
      </c>
      <c r="Q4612" s="4">
        <f t="shared" si="72"/>
        <v>1.2344398340248963</v>
      </c>
    </row>
    <row r="4613" spans="1:17">
      <c r="A4613" s="1" t="s">
        <v>21078</v>
      </c>
      <c r="B4613" s="1" t="s">
        <v>1</v>
      </c>
      <c r="C4613" s="1" t="s">
        <v>21079</v>
      </c>
      <c r="D4613" s="55" t="s">
        <v>10</v>
      </c>
      <c r="E4613" s="66" t="s">
        <v>21080</v>
      </c>
      <c r="F4613" s="55" t="s">
        <v>207</v>
      </c>
      <c r="G4613" s="3">
        <v>43859</v>
      </c>
      <c r="H4613" s="1">
        <v>2020</v>
      </c>
      <c r="I4613" s="1" t="s">
        <v>4</v>
      </c>
      <c r="J4613" s="1" t="s">
        <v>113</v>
      </c>
      <c r="K4613" s="1" t="s">
        <v>21081</v>
      </c>
      <c r="L4613" s="2" t="s">
        <v>30</v>
      </c>
      <c r="M4613" s="2">
        <v>7</v>
      </c>
      <c r="N4613" s="2">
        <v>382</v>
      </c>
      <c r="O4613" s="2">
        <v>524</v>
      </c>
      <c r="P4613" s="2">
        <v>84</v>
      </c>
      <c r="Q4613" s="4">
        <f t="shared" si="72"/>
        <v>1.3717277486910995</v>
      </c>
    </row>
    <row r="4614" spans="1:17">
      <c r="A4614" s="1" t="s">
        <v>21082</v>
      </c>
      <c r="B4614" s="1" t="s">
        <v>17</v>
      </c>
      <c r="C4614" s="1" t="s">
        <v>21083</v>
      </c>
      <c r="D4614" s="55" t="s">
        <v>21084</v>
      </c>
      <c r="E4614" s="66" t="s">
        <v>21085</v>
      </c>
      <c r="F4614" s="55" t="s">
        <v>7529</v>
      </c>
      <c r="G4614" s="3">
        <v>43133</v>
      </c>
      <c r="H4614" s="1">
        <v>2017</v>
      </c>
      <c r="I4614" s="1" t="s">
        <v>749</v>
      </c>
      <c r="J4614" s="1" t="s">
        <v>214</v>
      </c>
      <c r="K4614" s="1" t="s">
        <v>21086</v>
      </c>
      <c r="L4614" s="2" t="s">
        <v>30</v>
      </c>
      <c r="M4614" s="2">
        <v>8</v>
      </c>
      <c r="N4614" s="2">
        <v>346</v>
      </c>
      <c r="O4614" s="2">
        <v>578</v>
      </c>
      <c r="P4614" s="2">
        <v>87</v>
      </c>
      <c r="Q4614" s="4">
        <f t="shared" si="72"/>
        <v>1.6705202312138729</v>
      </c>
    </row>
    <row r="4615" spans="1:17">
      <c r="A4615" s="1" t="s">
        <v>21087</v>
      </c>
      <c r="B4615" s="1" t="s">
        <v>1</v>
      </c>
      <c r="C4615" s="1" t="s">
        <v>21088</v>
      </c>
      <c r="D4615" s="55" t="s">
        <v>10</v>
      </c>
      <c r="E4615" s="66" t="s">
        <v>21089</v>
      </c>
      <c r="F4615" s="55" t="s">
        <v>980</v>
      </c>
      <c r="G4615" s="3">
        <v>43317</v>
      </c>
      <c r="H4615" s="1">
        <v>2018</v>
      </c>
      <c r="I4615" s="1" t="s">
        <v>4</v>
      </c>
      <c r="J4615" s="1" t="s">
        <v>113</v>
      </c>
      <c r="K4615" s="1" t="s">
        <v>21090</v>
      </c>
      <c r="L4615" s="2" t="s">
        <v>37</v>
      </c>
      <c r="M4615" s="2">
        <v>6</v>
      </c>
      <c r="N4615" s="2">
        <v>438</v>
      </c>
      <c r="O4615" s="2">
        <v>559</v>
      </c>
      <c r="P4615" s="2">
        <v>84</v>
      </c>
      <c r="Q4615" s="4">
        <f t="shared" si="72"/>
        <v>1.2762557077625571</v>
      </c>
    </row>
    <row r="4616" spans="1:17">
      <c r="A4616" s="1" t="s">
        <v>21091</v>
      </c>
      <c r="B4616" s="1" t="s">
        <v>1</v>
      </c>
      <c r="C4616" s="1" t="s">
        <v>21092</v>
      </c>
      <c r="D4616" s="55" t="s">
        <v>10</v>
      </c>
      <c r="E4616" s="66" t="s">
        <v>21093</v>
      </c>
      <c r="F4616" s="55" t="s">
        <v>12</v>
      </c>
      <c r="G4616" s="3">
        <v>43901</v>
      </c>
      <c r="H4616" s="1">
        <v>2020</v>
      </c>
      <c r="I4616" s="1" t="s">
        <v>533</v>
      </c>
      <c r="J4616" s="1" t="s">
        <v>7381</v>
      </c>
      <c r="K4616" s="1" t="s">
        <v>21094</v>
      </c>
      <c r="L4616" s="2" t="s">
        <v>37</v>
      </c>
      <c r="M4616" s="2">
        <v>8</v>
      </c>
      <c r="N4616" s="2">
        <v>217</v>
      </c>
      <c r="O4616" s="2">
        <v>567</v>
      </c>
      <c r="P4616" s="2">
        <v>89</v>
      </c>
      <c r="Q4616" s="4">
        <f t="shared" si="72"/>
        <v>2.6129032258064515</v>
      </c>
    </row>
    <row r="4617" spans="1:17">
      <c r="A4617" s="1" t="s">
        <v>21095</v>
      </c>
      <c r="B4617" s="1" t="s">
        <v>17</v>
      </c>
      <c r="C4617" s="1" t="s">
        <v>21096</v>
      </c>
      <c r="D4617" s="55" t="s">
        <v>21097</v>
      </c>
      <c r="E4617" s="66" t="s">
        <v>21098</v>
      </c>
      <c r="F4617" s="55" t="s">
        <v>348</v>
      </c>
      <c r="G4617" s="3">
        <v>43355</v>
      </c>
      <c r="H4617" s="1">
        <v>2018</v>
      </c>
      <c r="I4617" s="1" t="s">
        <v>34</v>
      </c>
      <c r="J4617" s="1" t="s">
        <v>214</v>
      </c>
      <c r="K4617" s="1" t="s">
        <v>21099</v>
      </c>
      <c r="L4617" s="2" t="s">
        <v>30</v>
      </c>
      <c r="M4617" s="2">
        <v>8</v>
      </c>
      <c r="N4617" s="2">
        <v>440</v>
      </c>
      <c r="O4617" s="2">
        <v>502</v>
      </c>
      <c r="P4617" s="2">
        <v>88</v>
      </c>
      <c r="Q4617" s="4">
        <f t="shared" si="72"/>
        <v>1.1409090909090909</v>
      </c>
    </row>
    <row r="4618" spans="1:17">
      <c r="A4618" s="1" t="s">
        <v>21100</v>
      </c>
      <c r="B4618" s="1" t="s">
        <v>1</v>
      </c>
      <c r="C4618" s="1" t="s">
        <v>21101</v>
      </c>
      <c r="D4618" s="55" t="s">
        <v>16342</v>
      </c>
      <c r="E4618" s="66" t="s">
        <v>21102</v>
      </c>
      <c r="F4618" s="55" t="s">
        <v>282</v>
      </c>
      <c r="G4618" s="3">
        <v>43877</v>
      </c>
      <c r="H4618" s="1">
        <v>2017</v>
      </c>
      <c r="I4618" s="1" t="s">
        <v>4</v>
      </c>
      <c r="J4618" s="1" t="s">
        <v>113</v>
      </c>
      <c r="K4618" s="1" t="s">
        <v>21103</v>
      </c>
      <c r="L4618" s="2" t="s">
        <v>30</v>
      </c>
      <c r="M4618" s="2">
        <v>6</v>
      </c>
      <c r="N4618" s="2">
        <v>397</v>
      </c>
      <c r="O4618" s="2">
        <v>529</v>
      </c>
      <c r="P4618" s="2">
        <v>89</v>
      </c>
      <c r="Q4618" s="4">
        <f t="shared" si="72"/>
        <v>1.3324937027707808</v>
      </c>
    </row>
    <row r="4619" spans="1:17">
      <c r="A4619" s="1" t="s">
        <v>21104</v>
      </c>
      <c r="B4619" s="1" t="s">
        <v>17</v>
      </c>
      <c r="C4619" s="1" t="s">
        <v>21105</v>
      </c>
      <c r="D4619" s="55" t="s">
        <v>21106</v>
      </c>
      <c r="E4619" s="66" t="s">
        <v>21107</v>
      </c>
      <c r="F4619" s="55" t="s">
        <v>1164</v>
      </c>
      <c r="G4619" s="3">
        <v>43314</v>
      </c>
      <c r="H4619" s="1">
        <v>1983</v>
      </c>
      <c r="I4619" s="1" t="s">
        <v>270</v>
      </c>
      <c r="J4619" s="1" t="s">
        <v>554</v>
      </c>
      <c r="K4619" s="1" t="s">
        <v>21108</v>
      </c>
      <c r="L4619" s="2" t="s">
        <v>37</v>
      </c>
      <c r="M4619" s="2">
        <v>10</v>
      </c>
      <c r="N4619" s="2">
        <v>302</v>
      </c>
      <c r="O4619" s="2">
        <v>568</v>
      </c>
      <c r="P4619" s="2">
        <v>90</v>
      </c>
      <c r="Q4619" s="4">
        <f t="shared" si="72"/>
        <v>1.880794701986755</v>
      </c>
    </row>
    <row r="4620" spans="1:17">
      <c r="A4620" s="1" t="s">
        <v>21109</v>
      </c>
      <c r="B4620" s="1" t="s">
        <v>17</v>
      </c>
      <c r="C4620" s="1" t="s">
        <v>21110</v>
      </c>
      <c r="D4620" s="55" t="s">
        <v>21111</v>
      </c>
      <c r="E4620" s="55" t="s">
        <v>21112</v>
      </c>
      <c r="F4620" s="55" t="s">
        <v>21113</v>
      </c>
      <c r="G4620" s="3">
        <v>43110</v>
      </c>
      <c r="H4620" s="1">
        <v>2017</v>
      </c>
      <c r="I4620" s="1" t="s">
        <v>99</v>
      </c>
      <c r="J4620" s="1" t="s">
        <v>719</v>
      </c>
      <c r="K4620" s="1" t="s">
        <v>21114</v>
      </c>
      <c r="L4620" s="2" t="s">
        <v>37</v>
      </c>
      <c r="M4620" s="2">
        <v>10</v>
      </c>
      <c r="N4620" s="2">
        <v>286</v>
      </c>
      <c r="O4620" s="2">
        <v>587</v>
      </c>
      <c r="P4620" s="2">
        <v>89</v>
      </c>
      <c r="Q4620" s="4">
        <f t="shared" si="72"/>
        <v>2.0524475524475525</v>
      </c>
    </row>
    <row r="4621" spans="1:17">
      <c r="A4621" s="1" t="s">
        <v>21115</v>
      </c>
      <c r="B4621" s="1" t="s">
        <v>17</v>
      </c>
      <c r="C4621" s="1" t="s">
        <v>21116</v>
      </c>
      <c r="D4621" s="55" t="s">
        <v>21117</v>
      </c>
      <c r="E4621" s="66" t="s">
        <v>21118</v>
      </c>
      <c r="F4621" s="55" t="s">
        <v>68</v>
      </c>
      <c r="G4621" s="3">
        <v>43221</v>
      </c>
      <c r="H4621" s="1">
        <v>2016</v>
      </c>
      <c r="I4621" s="1" t="s">
        <v>432</v>
      </c>
      <c r="J4621" s="1" t="s">
        <v>214</v>
      </c>
      <c r="K4621" s="1" t="s">
        <v>21119</v>
      </c>
      <c r="L4621" s="2" t="s">
        <v>37</v>
      </c>
      <c r="M4621" s="2">
        <v>8</v>
      </c>
      <c r="N4621" s="2">
        <v>399</v>
      </c>
      <c r="O4621" s="2">
        <v>544</v>
      </c>
      <c r="P4621" s="2">
        <v>90</v>
      </c>
      <c r="Q4621" s="4">
        <f t="shared" si="72"/>
        <v>1.3634085213032581</v>
      </c>
    </row>
    <row r="4622" spans="1:17">
      <c r="A4622" s="1" t="s">
        <v>21120</v>
      </c>
      <c r="B4622" s="1" t="s">
        <v>17</v>
      </c>
      <c r="C4622" s="1" t="s">
        <v>21121</v>
      </c>
      <c r="D4622" s="55" t="s">
        <v>21122</v>
      </c>
      <c r="E4622" s="66" t="s">
        <v>21123</v>
      </c>
      <c r="F4622" s="55" t="s">
        <v>1164</v>
      </c>
      <c r="G4622" s="3">
        <v>43435</v>
      </c>
      <c r="H4622" s="1">
        <v>2010</v>
      </c>
      <c r="I4622" s="1" t="s">
        <v>243</v>
      </c>
      <c r="J4622" s="1" t="s">
        <v>156</v>
      </c>
      <c r="K4622" s="1" t="s">
        <v>21124</v>
      </c>
      <c r="L4622" s="2" t="s">
        <v>30</v>
      </c>
      <c r="M4622" s="2">
        <v>9</v>
      </c>
      <c r="N4622" s="2">
        <v>312</v>
      </c>
      <c r="O4622" s="2">
        <v>531</v>
      </c>
      <c r="P4622" s="2">
        <v>82</v>
      </c>
      <c r="Q4622" s="4">
        <f t="shared" si="72"/>
        <v>1.7019230769230769</v>
      </c>
    </row>
    <row r="4623" spans="1:17">
      <c r="A4623" s="1" t="s">
        <v>21125</v>
      </c>
      <c r="B4623" s="1" t="s">
        <v>17</v>
      </c>
      <c r="C4623" s="1" t="s">
        <v>21126</v>
      </c>
      <c r="D4623" s="55" t="s">
        <v>21127</v>
      </c>
      <c r="E4623" s="66" t="s">
        <v>21128</v>
      </c>
      <c r="F4623" s="55" t="s">
        <v>2803</v>
      </c>
      <c r="G4623" s="3">
        <v>43344</v>
      </c>
      <c r="H4623" s="1">
        <v>2018</v>
      </c>
      <c r="I4623" s="1" t="s">
        <v>500</v>
      </c>
      <c r="J4623" s="1" t="s">
        <v>28</v>
      </c>
      <c r="K4623" s="1" t="s">
        <v>21129</v>
      </c>
      <c r="L4623" s="2" t="s">
        <v>71</v>
      </c>
      <c r="M4623" s="2">
        <v>7</v>
      </c>
      <c r="N4623" s="2">
        <v>270</v>
      </c>
      <c r="O4623" s="2">
        <v>546</v>
      </c>
      <c r="P4623" s="2">
        <v>85</v>
      </c>
      <c r="Q4623" s="4">
        <f t="shared" si="72"/>
        <v>2.0222222222222221</v>
      </c>
    </row>
    <row r="4624" spans="1:17">
      <c r="A4624" s="1" t="s">
        <v>21130</v>
      </c>
      <c r="B4624" s="1" t="s">
        <v>17</v>
      </c>
      <c r="C4624" s="1" t="s">
        <v>21131</v>
      </c>
      <c r="D4624" s="62" t="s">
        <v>10</v>
      </c>
      <c r="E4624" s="66"/>
      <c r="F4624" s="55" t="s">
        <v>12</v>
      </c>
      <c r="G4624" s="3">
        <v>43449</v>
      </c>
      <c r="H4624" s="1">
        <v>2018</v>
      </c>
      <c r="I4624" s="1" t="s">
        <v>220</v>
      </c>
      <c r="J4624" s="1" t="s">
        <v>611</v>
      </c>
      <c r="K4624" s="1" t="s">
        <v>21132</v>
      </c>
      <c r="L4624" s="2" t="s">
        <v>30</v>
      </c>
      <c r="M4624" s="2">
        <v>8</v>
      </c>
      <c r="N4624" s="2">
        <v>452</v>
      </c>
      <c r="O4624" s="2">
        <v>538</v>
      </c>
      <c r="P4624" s="2">
        <v>90</v>
      </c>
      <c r="Q4624" s="4">
        <f t="shared" si="72"/>
        <v>1.1902654867256637</v>
      </c>
    </row>
    <row r="4625" spans="1:17">
      <c r="A4625" s="1" t="s">
        <v>21133</v>
      </c>
      <c r="B4625" s="1" t="s">
        <v>17</v>
      </c>
      <c r="C4625" s="1" t="s">
        <v>21134</v>
      </c>
      <c r="D4625" s="55" t="s">
        <v>21135</v>
      </c>
      <c r="E4625" s="66" t="s">
        <v>21136</v>
      </c>
      <c r="F4625" s="55" t="s">
        <v>12</v>
      </c>
      <c r="G4625" s="3">
        <v>43449</v>
      </c>
      <c r="H4625" s="1">
        <v>2018</v>
      </c>
      <c r="I4625" s="1" t="s">
        <v>2211</v>
      </c>
      <c r="J4625" s="1" t="s">
        <v>611</v>
      </c>
      <c r="K4625" s="1" t="s">
        <v>21137</v>
      </c>
      <c r="L4625" s="2" t="s">
        <v>30</v>
      </c>
      <c r="M4625" s="2">
        <v>10</v>
      </c>
      <c r="N4625" s="2">
        <v>468</v>
      </c>
      <c r="O4625" s="2">
        <v>574</v>
      </c>
      <c r="P4625" s="2">
        <v>85</v>
      </c>
      <c r="Q4625" s="4">
        <f t="shared" si="72"/>
        <v>1.2264957264957266</v>
      </c>
    </row>
    <row r="4626" spans="1:17">
      <c r="A4626" s="1" t="s">
        <v>21138</v>
      </c>
      <c r="B4626" s="1" t="s">
        <v>17</v>
      </c>
      <c r="C4626" s="1" t="s">
        <v>21139</v>
      </c>
      <c r="D4626" s="55" t="s">
        <v>21135</v>
      </c>
      <c r="E4626" s="66" t="s">
        <v>21140</v>
      </c>
      <c r="F4626" s="55" t="s">
        <v>12</v>
      </c>
      <c r="G4626" s="3">
        <v>43313</v>
      </c>
      <c r="H4626" s="1">
        <v>2018</v>
      </c>
      <c r="I4626" s="1" t="s">
        <v>786</v>
      </c>
      <c r="J4626" s="1" t="s">
        <v>611</v>
      </c>
      <c r="K4626" s="1" t="s">
        <v>21141</v>
      </c>
      <c r="L4626" s="2" t="s">
        <v>37</v>
      </c>
      <c r="M4626" s="2">
        <v>7</v>
      </c>
      <c r="N4626" s="2">
        <v>372</v>
      </c>
      <c r="O4626" s="2">
        <v>542</v>
      </c>
      <c r="P4626" s="2">
        <v>89</v>
      </c>
      <c r="Q4626" s="4">
        <f t="shared" si="72"/>
        <v>1.456989247311828</v>
      </c>
    </row>
    <row r="4627" spans="1:17">
      <c r="A4627" s="1" t="s">
        <v>21142</v>
      </c>
      <c r="B4627" s="1" t="s">
        <v>17</v>
      </c>
      <c r="C4627" s="1" t="s">
        <v>21143</v>
      </c>
      <c r="D4627" s="55" t="s">
        <v>21144</v>
      </c>
      <c r="E4627" s="55" t="s">
        <v>21145</v>
      </c>
      <c r="F4627" s="55" t="s">
        <v>12</v>
      </c>
      <c r="G4627" s="3">
        <v>43313</v>
      </c>
      <c r="H4627" s="1">
        <v>2018</v>
      </c>
      <c r="I4627" s="1" t="s">
        <v>677</v>
      </c>
      <c r="J4627" s="1" t="s">
        <v>611</v>
      </c>
      <c r="K4627" s="1" t="s">
        <v>21146</v>
      </c>
      <c r="L4627" s="2" t="s">
        <v>71</v>
      </c>
      <c r="M4627" s="2">
        <v>8</v>
      </c>
      <c r="N4627" s="2">
        <v>312</v>
      </c>
      <c r="O4627" s="2">
        <v>572</v>
      </c>
      <c r="P4627" s="2">
        <v>80</v>
      </c>
      <c r="Q4627" s="4">
        <f t="shared" si="72"/>
        <v>1.8333333333333333</v>
      </c>
    </row>
    <row r="4628" spans="1:17">
      <c r="A4628" s="1" t="s">
        <v>21147</v>
      </c>
      <c r="B4628" s="1" t="s">
        <v>17</v>
      </c>
      <c r="C4628" s="1" t="s">
        <v>21148</v>
      </c>
      <c r="D4628" s="55" t="s">
        <v>21144</v>
      </c>
      <c r="E4628" s="55" t="s">
        <v>21149</v>
      </c>
      <c r="F4628" s="55" t="s">
        <v>12</v>
      </c>
      <c r="G4628" s="3">
        <v>43313</v>
      </c>
      <c r="H4628" s="1">
        <v>2018</v>
      </c>
      <c r="I4628" s="1" t="s">
        <v>4682</v>
      </c>
      <c r="J4628" s="1" t="s">
        <v>611</v>
      </c>
      <c r="K4628" s="1" t="s">
        <v>21150</v>
      </c>
      <c r="L4628" s="2" t="s">
        <v>30</v>
      </c>
      <c r="M4628" s="2">
        <v>10</v>
      </c>
      <c r="N4628" s="2">
        <v>273</v>
      </c>
      <c r="O4628" s="2">
        <v>508</v>
      </c>
      <c r="P4628" s="2">
        <v>89</v>
      </c>
      <c r="Q4628" s="4">
        <f t="shared" si="72"/>
        <v>1.8608058608058609</v>
      </c>
    </row>
    <row r="4629" spans="1:17">
      <c r="A4629" s="1" t="s">
        <v>21151</v>
      </c>
      <c r="B4629" s="1" t="s">
        <v>17</v>
      </c>
      <c r="C4629" s="1" t="s">
        <v>21152</v>
      </c>
      <c r="D4629" s="62" t="s">
        <v>10</v>
      </c>
      <c r="E4629" s="66"/>
      <c r="F4629" s="55" t="s">
        <v>12</v>
      </c>
      <c r="G4629" s="3">
        <v>43449</v>
      </c>
      <c r="H4629" s="1">
        <v>2018</v>
      </c>
      <c r="I4629" s="1" t="s">
        <v>3329</v>
      </c>
      <c r="J4629" s="1" t="s">
        <v>611</v>
      </c>
      <c r="K4629" s="1" t="s">
        <v>21153</v>
      </c>
      <c r="L4629" s="2" t="s">
        <v>71</v>
      </c>
      <c r="M4629" s="2">
        <v>10</v>
      </c>
      <c r="N4629" s="2">
        <v>266</v>
      </c>
      <c r="O4629" s="2">
        <v>521</v>
      </c>
      <c r="P4629" s="2">
        <v>88</v>
      </c>
      <c r="Q4629" s="4">
        <f t="shared" si="72"/>
        <v>1.9586466165413534</v>
      </c>
    </row>
    <row r="4630" spans="1:17">
      <c r="A4630" s="1" t="s">
        <v>21154</v>
      </c>
      <c r="B4630" s="1" t="s">
        <v>17</v>
      </c>
      <c r="C4630" s="1" t="s">
        <v>21155</v>
      </c>
      <c r="D4630" s="55" t="s">
        <v>21135</v>
      </c>
      <c r="E4630" s="66" t="s">
        <v>21156</v>
      </c>
      <c r="F4630" s="55" t="s">
        <v>12</v>
      </c>
      <c r="G4630" s="3">
        <v>43449</v>
      </c>
      <c r="H4630" s="1">
        <v>2018</v>
      </c>
      <c r="I4630" s="1" t="s">
        <v>129</v>
      </c>
      <c r="J4630" s="1" t="s">
        <v>611</v>
      </c>
      <c r="K4630" s="1" t="s">
        <v>21157</v>
      </c>
      <c r="L4630" s="2" t="s">
        <v>30</v>
      </c>
      <c r="M4630" s="2">
        <v>7</v>
      </c>
      <c r="N4630" s="2">
        <v>411</v>
      </c>
      <c r="O4630" s="2">
        <v>536</v>
      </c>
      <c r="P4630" s="2">
        <v>85</v>
      </c>
      <c r="Q4630" s="4">
        <f t="shared" si="72"/>
        <v>1.3041362530413625</v>
      </c>
    </row>
    <row r="4631" spans="1:17">
      <c r="A4631" s="1" t="s">
        <v>21158</v>
      </c>
      <c r="B4631" s="1" t="s">
        <v>17</v>
      </c>
      <c r="C4631" s="1" t="s">
        <v>21159</v>
      </c>
      <c r="D4631" s="55" t="s">
        <v>21135</v>
      </c>
      <c r="E4631" s="66"/>
      <c r="F4631" s="55" t="s">
        <v>12</v>
      </c>
      <c r="G4631" s="3">
        <v>43313</v>
      </c>
      <c r="H4631" s="1">
        <v>2018</v>
      </c>
      <c r="I4631" s="1" t="s">
        <v>2575</v>
      </c>
      <c r="J4631" s="1" t="s">
        <v>611</v>
      </c>
      <c r="K4631" s="1" t="s">
        <v>21160</v>
      </c>
      <c r="L4631" s="2" t="s">
        <v>71</v>
      </c>
      <c r="M4631" s="2">
        <v>9</v>
      </c>
      <c r="N4631" s="2">
        <v>357</v>
      </c>
      <c r="O4631" s="2">
        <v>504</v>
      </c>
      <c r="P4631" s="2">
        <v>87</v>
      </c>
      <c r="Q4631" s="4">
        <f t="shared" si="72"/>
        <v>1.411764705882353</v>
      </c>
    </row>
    <row r="4632" spans="1:17">
      <c r="A4632" s="1" t="s">
        <v>21161</v>
      </c>
      <c r="B4632" s="1" t="s">
        <v>1</v>
      </c>
      <c r="C4632" s="1" t="s">
        <v>21162</v>
      </c>
      <c r="D4632" s="55" t="s">
        <v>10</v>
      </c>
      <c r="E4632" s="66" t="s">
        <v>21163</v>
      </c>
      <c r="F4632" s="55" t="s">
        <v>242</v>
      </c>
      <c r="G4632" s="3">
        <v>44174</v>
      </c>
      <c r="H4632" s="1">
        <v>2019</v>
      </c>
      <c r="I4632" s="1" t="s">
        <v>4</v>
      </c>
      <c r="J4632" s="1" t="s">
        <v>401</v>
      </c>
      <c r="K4632" s="1" t="s">
        <v>21164</v>
      </c>
      <c r="L4632" s="2" t="s">
        <v>37</v>
      </c>
      <c r="M4632" s="2">
        <v>7</v>
      </c>
      <c r="N4632" s="2">
        <v>326</v>
      </c>
      <c r="O4632" s="2">
        <v>534</v>
      </c>
      <c r="P4632" s="2">
        <v>84</v>
      </c>
      <c r="Q4632" s="4">
        <f t="shared" si="72"/>
        <v>1.638036809815951</v>
      </c>
    </row>
    <row r="4633" spans="1:17">
      <c r="A4633" s="1" t="s">
        <v>21165</v>
      </c>
      <c r="B4633" s="1" t="s">
        <v>1</v>
      </c>
      <c r="C4633" s="1" t="s">
        <v>21166</v>
      </c>
      <c r="D4633" s="55" t="s">
        <v>10</v>
      </c>
      <c r="E4633" s="66" t="s">
        <v>21167</v>
      </c>
      <c r="F4633" s="55" t="s">
        <v>1211</v>
      </c>
      <c r="G4633" s="3">
        <v>43792</v>
      </c>
      <c r="H4633" s="1">
        <v>2019</v>
      </c>
      <c r="I4633" s="1" t="s">
        <v>4</v>
      </c>
      <c r="J4633" s="1" t="s">
        <v>981</v>
      </c>
      <c r="K4633" s="1" t="s">
        <v>21168</v>
      </c>
      <c r="L4633" s="2" t="s">
        <v>37</v>
      </c>
      <c r="M4633" s="2">
        <v>6</v>
      </c>
      <c r="N4633" s="2">
        <v>208</v>
      </c>
      <c r="O4633" s="2">
        <v>537</v>
      </c>
      <c r="P4633" s="2">
        <v>81</v>
      </c>
      <c r="Q4633" s="4">
        <f t="shared" si="72"/>
        <v>2.5817307692307692</v>
      </c>
    </row>
    <row r="4634" spans="1:17">
      <c r="A4634" s="1" t="s">
        <v>21169</v>
      </c>
      <c r="B4634" s="1" t="s">
        <v>17</v>
      </c>
      <c r="C4634" s="1" t="s">
        <v>21170</v>
      </c>
      <c r="D4634" s="55" t="s">
        <v>21171</v>
      </c>
      <c r="E4634" s="66" t="s">
        <v>21172</v>
      </c>
      <c r="F4634" s="55" t="s">
        <v>299</v>
      </c>
      <c r="G4634" s="3">
        <v>43936</v>
      </c>
      <c r="H4634" s="1">
        <v>2019</v>
      </c>
      <c r="I4634" s="1" t="s">
        <v>1073</v>
      </c>
      <c r="J4634" s="1" t="s">
        <v>214</v>
      </c>
      <c r="K4634" s="1" t="s">
        <v>21173</v>
      </c>
      <c r="L4634" s="2" t="s">
        <v>30</v>
      </c>
      <c r="M4634" s="2">
        <v>9</v>
      </c>
      <c r="N4634" s="2">
        <v>412</v>
      </c>
      <c r="O4634" s="2">
        <v>595</v>
      </c>
      <c r="P4634" s="2">
        <v>82</v>
      </c>
      <c r="Q4634" s="4">
        <f t="shared" si="72"/>
        <v>1.4441747572815533</v>
      </c>
    </row>
    <row r="4635" spans="1:17">
      <c r="A4635" s="1" t="s">
        <v>21174</v>
      </c>
      <c r="B4635" s="1" t="s">
        <v>17</v>
      </c>
      <c r="C4635" s="1" t="s">
        <v>21175</v>
      </c>
      <c r="D4635" s="55" t="s">
        <v>3430</v>
      </c>
      <c r="E4635" s="66" t="s">
        <v>3431</v>
      </c>
      <c r="F4635" s="55" t="s">
        <v>68</v>
      </c>
      <c r="G4635" s="3">
        <v>43600</v>
      </c>
      <c r="H4635" s="1">
        <v>2010</v>
      </c>
      <c r="I4635" s="1" t="s">
        <v>1565</v>
      </c>
      <c r="J4635" s="1" t="s">
        <v>214</v>
      </c>
      <c r="K4635" s="1" t="s">
        <v>21176</v>
      </c>
      <c r="L4635" s="2" t="s">
        <v>333</v>
      </c>
      <c r="M4635" s="2">
        <v>8</v>
      </c>
      <c r="N4635" s="2">
        <v>329</v>
      </c>
      <c r="O4635" s="2">
        <v>542</v>
      </c>
      <c r="P4635" s="2">
        <v>89</v>
      </c>
      <c r="Q4635" s="4">
        <f t="shared" si="72"/>
        <v>1.6474164133738602</v>
      </c>
    </row>
    <row r="4636" spans="1:17">
      <c r="A4636" s="1" t="s">
        <v>21177</v>
      </c>
      <c r="B4636" s="1" t="s">
        <v>17</v>
      </c>
      <c r="C4636" s="1" t="s">
        <v>21178</v>
      </c>
      <c r="D4636" s="55" t="s">
        <v>3430</v>
      </c>
      <c r="E4636" s="66" t="s">
        <v>21179</v>
      </c>
      <c r="F4636" s="55" t="s">
        <v>68</v>
      </c>
      <c r="G4636" s="3">
        <v>43601</v>
      </c>
      <c r="H4636" s="1">
        <v>2013</v>
      </c>
      <c r="I4636" s="1" t="s">
        <v>1089</v>
      </c>
      <c r="J4636" s="1" t="s">
        <v>214</v>
      </c>
      <c r="K4636" s="1" t="s">
        <v>21180</v>
      </c>
      <c r="L4636" s="2" t="s">
        <v>37</v>
      </c>
      <c r="M4636" s="2">
        <v>6</v>
      </c>
      <c r="N4636" s="2">
        <v>407</v>
      </c>
      <c r="O4636" s="2">
        <v>539</v>
      </c>
      <c r="P4636" s="2">
        <v>84</v>
      </c>
      <c r="Q4636" s="4">
        <f t="shared" si="72"/>
        <v>1.3243243243243243</v>
      </c>
    </row>
    <row r="4637" spans="1:17">
      <c r="A4637" s="1" t="s">
        <v>21181</v>
      </c>
      <c r="B4637" s="1" t="s">
        <v>17</v>
      </c>
      <c r="C4637" s="1" t="s">
        <v>21182</v>
      </c>
      <c r="D4637" s="55" t="s">
        <v>21183</v>
      </c>
      <c r="E4637" s="66" t="s">
        <v>21184</v>
      </c>
      <c r="F4637" s="55" t="s">
        <v>7066</v>
      </c>
      <c r="G4637" s="3">
        <v>43789</v>
      </c>
      <c r="H4637" s="1">
        <v>1968</v>
      </c>
      <c r="I4637" s="1" t="s">
        <v>3446</v>
      </c>
      <c r="J4637" s="1" t="s">
        <v>989</v>
      </c>
      <c r="K4637" s="1" t="s">
        <v>21185</v>
      </c>
      <c r="L4637" s="2" t="s">
        <v>123</v>
      </c>
      <c r="M4637" s="2">
        <v>7</v>
      </c>
      <c r="N4637" s="2">
        <v>221</v>
      </c>
      <c r="O4637" s="2">
        <v>513</v>
      </c>
      <c r="P4637" s="2">
        <v>81</v>
      </c>
      <c r="Q4637" s="4">
        <f t="shared" si="72"/>
        <v>2.321266968325792</v>
      </c>
    </row>
    <row r="4638" spans="1:17">
      <c r="A4638" s="1" t="s">
        <v>21186</v>
      </c>
      <c r="B4638" s="1" t="s">
        <v>17</v>
      </c>
      <c r="C4638" s="1" t="s">
        <v>21187</v>
      </c>
      <c r="D4638" s="55" t="s">
        <v>21188</v>
      </c>
      <c r="E4638" s="66" t="s">
        <v>9070</v>
      </c>
      <c r="F4638" s="55" t="s">
        <v>68</v>
      </c>
      <c r="G4638" s="3">
        <v>42809</v>
      </c>
      <c r="H4638" s="1">
        <v>2001</v>
      </c>
      <c r="I4638" s="1" t="s">
        <v>2719</v>
      </c>
      <c r="J4638" s="1" t="s">
        <v>156</v>
      </c>
      <c r="K4638" s="1" t="s">
        <v>21189</v>
      </c>
      <c r="L4638" s="2" t="s">
        <v>37</v>
      </c>
      <c r="M4638" s="2">
        <v>7</v>
      </c>
      <c r="N4638" s="2">
        <v>266</v>
      </c>
      <c r="O4638" s="2">
        <v>504</v>
      </c>
      <c r="P4638" s="2">
        <v>87</v>
      </c>
      <c r="Q4638" s="4">
        <f t="shared" si="72"/>
        <v>1.8947368421052631</v>
      </c>
    </row>
    <row r="4639" spans="1:17">
      <c r="A4639" s="1" t="s">
        <v>21190</v>
      </c>
      <c r="B4639" s="1" t="s">
        <v>17</v>
      </c>
      <c r="C4639" s="1" t="s">
        <v>21191</v>
      </c>
      <c r="D4639" s="55" t="s">
        <v>21192</v>
      </c>
      <c r="E4639" s="66" t="s">
        <v>21193</v>
      </c>
      <c r="F4639" s="55" t="s">
        <v>68</v>
      </c>
      <c r="G4639" s="3">
        <v>44017</v>
      </c>
      <c r="H4639" s="1">
        <v>2014</v>
      </c>
      <c r="I4639" s="1" t="s">
        <v>666</v>
      </c>
      <c r="J4639" s="1" t="s">
        <v>50</v>
      </c>
      <c r="K4639" s="1" t="s">
        <v>21194</v>
      </c>
      <c r="L4639" s="2" t="s">
        <v>37</v>
      </c>
      <c r="M4639" s="2">
        <v>6</v>
      </c>
      <c r="N4639" s="2">
        <v>270</v>
      </c>
      <c r="O4639" s="2">
        <v>506</v>
      </c>
      <c r="P4639" s="2">
        <v>82</v>
      </c>
      <c r="Q4639" s="4">
        <f t="shared" si="72"/>
        <v>1.874074074074074</v>
      </c>
    </row>
    <row r="4640" spans="1:17">
      <c r="A4640" s="1" t="s">
        <v>21195</v>
      </c>
      <c r="B4640" s="1" t="s">
        <v>17</v>
      </c>
      <c r="C4640" s="1" t="s">
        <v>21196</v>
      </c>
      <c r="D4640" s="55" t="s">
        <v>21197</v>
      </c>
      <c r="E4640" s="66" t="s">
        <v>21198</v>
      </c>
      <c r="F4640" s="55" t="s">
        <v>111</v>
      </c>
      <c r="G4640" s="3">
        <v>43348</v>
      </c>
      <c r="H4640" s="1">
        <v>2016</v>
      </c>
      <c r="I4640" s="1" t="s">
        <v>666</v>
      </c>
      <c r="J4640" s="1" t="s">
        <v>214</v>
      </c>
      <c r="K4640" s="1" t="s">
        <v>21199</v>
      </c>
      <c r="L4640" s="2" t="s">
        <v>71</v>
      </c>
      <c r="M4640" s="2">
        <v>10</v>
      </c>
      <c r="N4640" s="2">
        <v>276</v>
      </c>
      <c r="O4640" s="2">
        <v>510</v>
      </c>
      <c r="P4640" s="2">
        <v>82</v>
      </c>
      <c r="Q4640" s="4">
        <f t="shared" si="72"/>
        <v>1.8478260869565217</v>
      </c>
    </row>
    <row r="4641" spans="1:17">
      <c r="A4641" s="1" t="s">
        <v>21200</v>
      </c>
      <c r="B4641" s="1" t="s">
        <v>1</v>
      </c>
      <c r="C4641" s="1" t="s">
        <v>21201</v>
      </c>
      <c r="D4641" s="55" t="s">
        <v>10</v>
      </c>
      <c r="E4641" s="66" t="s">
        <v>21202</v>
      </c>
      <c r="F4641" s="55" t="s">
        <v>12</v>
      </c>
      <c r="G4641" s="3">
        <v>43504</v>
      </c>
      <c r="H4641" s="1">
        <v>2019</v>
      </c>
      <c r="I4641" s="1" t="s">
        <v>533</v>
      </c>
      <c r="J4641" s="1" t="s">
        <v>352</v>
      </c>
      <c r="K4641" s="1" t="s">
        <v>21203</v>
      </c>
      <c r="L4641" s="2" t="s">
        <v>71</v>
      </c>
      <c r="M4641" s="2">
        <v>9</v>
      </c>
      <c r="N4641" s="2">
        <v>425</v>
      </c>
      <c r="O4641" s="2">
        <v>541</v>
      </c>
      <c r="P4641" s="2">
        <v>89</v>
      </c>
      <c r="Q4641" s="4">
        <f t="shared" si="72"/>
        <v>1.2729411764705882</v>
      </c>
    </row>
    <row r="4642" spans="1:17">
      <c r="A4642" s="1" t="s">
        <v>21204</v>
      </c>
      <c r="B4642" s="1" t="s">
        <v>17</v>
      </c>
      <c r="C4642" s="1" t="s">
        <v>21205</v>
      </c>
      <c r="D4642" s="55" t="s">
        <v>5794</v>
      </c>
      <c r="E4642" s="66" t="s">
        <v>21206</v>
      </c>
      <c r="F4642" s="55" t="s">
        <v>363</v>
      </c>
      <c r="G4642" s="3">
        <v>43974</v>
      </c>
      <c r="H4642" s="1">
        <v>2020</v>
      </c>
      <c r="I4642" s="1" t="s">
        <v>312</v>
      </c>
      <c r="J4642" s="1" t="s">
        <v>214</v>
      </c>
      <c r="K4642" s="1" t="s">
        <v>21207</v>
      </c>
      <c r="L4642" s="2" t="s">
        <v>15</v>
      </c>
      <c r="M4642" s="2">
        <v>6</v>
      </c>
      <c r="N4642" s="2">
        <v>320</v>
      </c>
      <c r="O4642" s="2">
        <v>515</v>
      </c>
      <c r="P4642" s="2">
        <v>80</v>
      </c>
      <c r="Q4642" s="4">
        <f t="shared" si="72"/>
        <v>1.609375</v>
      </c>
    </row>
    <row r="4643" spans="1:17">
      <c r="A4643" s="1" t="s">
        <v>21208</v>
      </c>
      <c r="B4643" s="1" t="s">
        <v>17</v>
      </c>
      <c r="C4643" s="1" t="s">
        <v>21209</v>
      </c>
      <c r="D4643" s="55" t="s">
        <v>21210</v>
      </c>
      <c r="E4643" s="66" t="s">
        <v>21211</v>
      </c>
      <c r="F4643" s="55" t="s">
        <v>68</v>
      </c>
      <c r="G4643" s="3">
        <v>43954</v>
      </c>
      <c r="H4643" s="1">
        <v>2019</v>
      </c>
      <c r="I4643" s="1" t="s">
        <v>793</v>
      </c>
      <c r="J4643" s="1" t="s">
        <v>214</v>
      </c>
      <c r="K4643" s="1" t="s">
        <v>21212</v>
      </c>
      <c r="L4643" s="2" t="s">
        <v>37</v>
      </c>
      <c r="M4643" s="2">
        <v>7</v>
      </c>
      <c r="N4643" s="2">
        <v>417</v>
      </c>
      <c r="O4643" s="2">
        <v>502</v>
      </c>
      <c r="P4643" s="2">
        <v>88</v>
      </c>
      <c r="Q4643" s="4">
        <f t="shared" si="72"/>
        <v>1.2038369304556356</v>
      </c>
    </row>
    <row r="4644" spans="1:17">
      <c r="A4644" s="1" t="s">
        <v>21213</v>
      </c>
      <c r="B4644" s="1" t="s">
        <v>17</v>
      </c>
      <c r="C4644" s="1" t="s">
        <v>21214</v>
      </c>
      <c r="D4644" s="55" t="s">
        <v>21215</v>
      </c>
      <c r="E4644" s="66" t="s">
        <v>21216</v>
      </c>
      <c r="F4644" s="55" t="s">
        <v>12</v>
      </c>
      <c r="G4644" s="3">
        <v>43739</v>
      </c>
      <c r="H4644" s="1">
        <v>2013</v>
      </c>
      <c r="I4644" s="1" t="s">
        <v>99</v>
      </c>
      <c r="J4644" s="1" t="s">
        <v>611</v>
      </c>
      <c r="K4644" s="1" t="s">
        <v>21217</v>
      </c>
      <c r="L4644" s="2" t="s">
        <v>942</v>
      </c>
      <c r="M4644" s="2">
        <v>10</v>
      </c>
      <c r="N4644" s="2">
        <v>371</v>
      </c>
      <c r="O4644" s="2">
        <v>552</v>
      </c>
      <c r="P4644" s="2">
        <v>83</v>
      </c>
      <c r="Q4644" s="4">
        <f t="shared" si="72"/>
        <v>1.4878706199460916</v>
      </c>
    </row>
    <row r="4645" spans="1:17">
      <c r="A4645" s="1" t="s">
        <v>21218</v>
      </c>
      <c r="B4645" s="1" t="s">
        <v>17</v>
      </c>
      <c r="C4645" s="1" t="s">
        <v>21219</v>
      </c>
      <c r="D4645" s="55" t="s">
        <v>10</v>
      </c>
      <c r="E4645" s="55" t="s">
        <v>21220</v>
      </c>
      <c r="F4645" s="55" t="s">
        <v>68</v>
      </c>
      <c r="G4645" s="3">
        <v>43040</v>
      </c>
      <c r="H4645" s="1">
        <v>2017</v>
      </c>
      <c r="I4645" s="1" t="s">
        <v>300</v>
      </c>
      <c r="J4645" s="1" t="s">
        <v>271</v>
      </c>
      <c r="K4645" s="1" t="s">
        <v>21221</v>
      </c>
      <c r="L4645" s="2" t="s">
        <v>15</v>
      </c>
      <c r="M4645" s="2">
        <v>8</v>
      </c>
      <c r="N4645" s="2">
        <v>332</v>
      </c>
      <c r="O4645" s="2">
        <v>580</v>
      </c>
      <c r="P4645" s="2">
        <v>90</v>
      </c>
      <c r="Q4645" s="4">
        <f t="shared" si="72"/>
        <v>1.7469879518072289</v>
      </c>
    </row>
    <row r="4646" spans="1:17">
      <c r="A4646" s="1" t="s">
        <v>21222</v>
      </c>
      <c r="B4646" s="1" t="s">
        <v>17</v>
      </c>
      <c r="C4646" s="1" t="s">
        <v>21223</v>
      </c>
      <c r="D4646" s="55" t="s">
        <v>21224</v>
      </c>
      <c r="E4646" s="66" t="s">
        <v>21225</v>
      </c>
      <c r="F4646" s="55" t="s">
        <v>12</v>
      </c>
      <c r="G4646" s="3">
        <v>42710</v>
      </c>
      <c r="H4646" s="1">
        <v>2016</v>
      </c>
      <c r="I4646" s="1" t="s">
        <v>677</v>
      </c>
      <c r="J4646" s="1" t="s">
        <v>385</v>
      </c>
      <c r="K4646" s="1" t="s">
        <v>21226</v>
      </c>
      <c r="L4646" s="2" t="s">
        <v>37</v>
      </c>
      <c r="M4646" s="2">
        <v>10</v>
      </c>
      <c r="N4646" s="2">
        <v>206</v>
      </c>
      <c r="O4646" s="2">
        <v>505</v>
      </c>
      <c r="P4646" s="2">
        <v>90</v>
      </c>
      <c r="Q4646" s="4">
        <f t="shared" si="72"/>
        <v>2.4514563106796117</v>
      </c>
    </row>
    <row r="4647" spans="1:17">
      <c r="A4647" s="1" t="s">
        <v>21227</v>
      </c>
      <c r="B4647" s="1" t="s">
        <v>17</v>
      </c>
      <c r="C4647" s="1" t="s">
        <v>21228</v>
      </c>
      <c r="D4647" s="55" t="s">
        <v>21229</v>
      </c>
      <c r="E4647" s="66" t="s">
        <v>21230</v>
      </c>
      <c r="F4647" s="55" t="s">
        <v>128</v>
      </c>
      <c r="G4647" s="3">
        <v>43336</v>
      </c>
      <c r="H4647" s="1">
        <v>1998</v>
      </c>
      <c r="I4647" s="1" t="s">
        <v>21231</v>
      </c>
      <c r="J4647" s="1" t="s">
        <v>179</v>
      </c>
      <c r="K4647" s="1" t="s">
        <v>21232</v>
      </c>
      <c r="L4647" s="2" t="s">
        <v>30</v>
      </c>
      <c r="M4647" s="2">
        <v>10</v>
      </c>
      <c r="N4647" s="2">
        <v>466</v>
      </c>
      <c r="O4647" s="2">
        <v>590</v>
      </c>
      <c r="P4647" s="2">
        <v>81</v>
      </c>
      <c r="Q4647" s="4">
        <f t="shared" si="72"/>
        <v>1.2660944206008584</v>
      </c>
    </row>
    <row r="4648" spans="1:17">
      <c r="A4648" s="1" t="s">
        <v>21233</v>
      </c>
      <c r="B4648" s="1" t="s">
        <v>17</v>
      </c>
      <c r="C4648" s="1" t="s">
        <v>21234</v>
      </c>
      <c r="D4648" s="55" t="s">
        <v>21235</v>
      </c>
      <c r="E4648" s="66" t="s">
        <v>21236</v>
      </c>
      <c r="F4648" s="55" t="s">
        <v>12</v>
      </c>
      <c r="G4648" s="3">
        <v>43702</v>
      </c>
      <c r="H4648" s="1">
        <v>2018</v>
      </c>
      <c r="I4648" s="1" t="s">
        <v>99</v>
      </c>
      <c r="J4648" s="1" t="s">
        <v>232</v>
      </c>
      <c r="K4648" s="1" t="s">
        <v>21237</v>
      </c>
      <c r="L4648" s="2" t="s">
        <v>30</v>
      </c>
      <c r="M4648" s="2">
        <v>6</v>
      </c>
      <c r="N4648" s="2">
        <v>262</v>
      </c>
      <c r="O4648" s="2">
        <v>575</v>
      </c>
      <c r="P4648" s="2">
        <v>88</v>
      </c>
      <c r="Q4648" s="4">
        <f t="shared" si="72"/>
        <v>2.1946564885496183</v>
      </c>
    </row>
    <row r="4649" spans="1:17">
      <c r="A4649" s="1" t="s">
        <v>21238</v>
      </c>
      <c r="B4649" s="1" t="s">
        <v>17</v>
      </c>
      <c r="C4649" s="1" t="s">
        <v>21239</v>
      </c>
      <c r="D4649" s="55" t="s">
        <v>21240</v>
      </c>
      <c r="E4649" s="66"/>
      <c r="F4649" s="55" t="s">
        <v>12</v>
      </c>
      <c r="G4649" s="3">
        <v>43115</v>
      </c>
      <c r="H4649" s="1">
        <v>2017</v>
      </c>
      <c r="I4649" s="1" t="s">
        <v>270</v>
      </c>
      <c r="J4649" s="1" t="s">
        <v>35</v>
      </c>
      <c r="K4649" s="1" t="s">
        <v>21241</v>
      </c>
      <c r="L4649" s="2" t="s">
        <v>30</v>
      </c>
      <c r="M4649" s="2">
        <v>8</v>
      </c>
      <c r="N4649" s="2">
        <v>317</v>
      </c>
      <c r="O4649" s="2">
        <v>554</v>
      </c>
      <c r="P4649" s="2">
        <v>86</v>
      </c>
      <c r="Q4649" s="4">
        <f t="shared" si="72"/>
        <v>1.7476340694006309</v>
      </c>
    </row>
    <row r="4650" spans="1:17">
      <c r="A4650" s="1" t="s">
        <v>21242</v>
      </c>
      <c r="B4650" s="1" t="s">
        <v>1</v>
      </c>
      <c r="C4650" s="1" t="s">
        <v>21243</v>
      </c>
      <c r="D4650" s="55" t="s">
        <v>10</v>
      </c>
      <c r="E4650" s="66" t="s">
        <v>21244</v>
      </c>
      <c r="F4650" s="55" t="s">
        <v>41</v>
      </c>
      <c r="G4650" s="3">
        <v>42804</v>
      </c>
      <c r="H4650" s="1">
        <v>2016</v>
      </c>
      <c r="I4650" s="1" t="s">
        <v>4</v>
      </c>
      <c r="J4650" s="1" t="s">
        <v>42</v>
      </c>
      <c r="K4650" s="1" t="s">
        <v>21245</v>
      </c>
      <c r="L4650" s="2" t="s">
        <v>37</v>
      </c>
      <c r="M4650" s="2">
        <v>8</v>
      </c>
      <c r="N4650" s="2">
        <v>258</v>
      </c>
      <c r="O4650" s="2">
        <v>515</v>
      </c>
      <c r="P4650" s="2">
        <v>88</v>
      </c>
      <c r="Q4650" s="4">
        <f t="shared" si="72"/>
        <v>1.9961240310077519</v>
      </c>
    </row>
    <row r="4651" spans="1:17">
      <c r="A4651" s="1" t="s">
        <v>21246</v>
      </c>
      <c r="B4651" s="1" t="s">
        <v>17</v>
      </c>
      <c r="C4651" s="1" t="s">
        <v>21247</v>
      </c>
      <c r="D4651" s="55" t="s">
        <v>20578</v>
      </c>
      <c r="E4651" s="66" t="s">
        <v>21248</v>
      </c>
      <c r="F4651" s="55" t="s">
        <v>1226</v>
      </c>
      <c r="G4651" s="3">
        <v>44140</v>
      </c>
      <c r="H4651" s="1">
        <v>2012</v>
      </c>
      <c r="I4651" s="1" t="s">
        <v>155</v>
      </c>
      <c r="J4651" s="1" t="s">
        <v>214</v>
      </c>
      <c r="K4651" s="1" t="s">
        <v>21249</v>
      </c>
      <c r="L4651" s="2" t="s">
        <v>37</v>
      </c>
      <c r="M4651" s="2">
        <v>7</v>
      </c>
      <c r="N4651" s="2">
        <v>287</v>
      </c>
      <c r="O4651" s="2">
        <v>538</v>
      </c>
      <c r="P4651" s="2">
        <v>82</v>
      </c>
      <c r="Q4651" s="4">
        <f t="shared" si="72"/>
        <v>1.8745644599303135</v>
      </c>
    </row>
    <row r="4652" spans="1:17">
      <c r="A4652" s="1" t="s">
        <v>21250</v>
      </c>
      <c r="B4652" s="1" t="s">
        <v>17</v>
      </c>
      <c r="C4652" s="1" t="s">
        <v>21251</v>
      </c>
      <c r="D4652" s="55" t="s">
        <v>21252</v>
      </c>
      <c r="E4652" s="66" t="s">
        <v>21253</v>
      </c>
      <c r="F4652" s="55" t="s">
        <v>68</v>
      </c>
      <c r="G4652" s="3">
        <v>43023</v>
      </c>
      <c r="H4652" s="1">
        <v>2016</v>
      </c>
      <c r="I4652" s="1" t="s">
        <v>213</v>
      </c>
      <c r="J4652" s="1" t="s">
        <v>214</v>
      </c>
      <c r="K4652" s="1" t="s">
        <v>21254</v>
      </c>
      <c r="L4652" s="2" t="s">
        <v>30</v>
      </c>
      <c r="M4652" s="2">
        <v>7</v>
      </c>
      <c r="N4652" s="2">
        <v>382</v>
      </c>
      <c r="O4652" s="2">
        <v>578</v>
      </c>
      <c r="P4652" s="2">
        <v>90</v>
      </c>
      <c r="Q4652" s="4">
        <f t="shared" si="72"/>
        <v>1.5130890052356021</v>
      </c>
    </row>
    <row r="4653" spans="1:17">
      <c r="A4653" s="1" t="s">
        <v>21255</v>
      </c>
      <c r="B4653" s="1" t="s">
        <v>17</v>
      </c>
      <c r="C4653" s="1" t="s">
        <v>21256</v>
      </c>
      <c r="D4653" s="62" t="s">
        <v>20653</v>
      </c>
      <c r="E4653" s="66"/>
      <c r="F4653" s="55" t="s">
        <v>12</v>
      </c>
      <c r="G4653" s="3">
        <v>43028</v>
      </c>
      <c r="H4653" s="1">
        <v>2017</v>
      </c>
      <c r="I4653" s="1" t="s">
        <v>243</v>
      </c>
      <c r="J4653" s="1" t="s">
        <v>35</v>
      </c>
      <c r="K4653" s="1" t="s">
        <v>21257</v>
      </c>
      <c r="L4653" s="2" t="s">
        <v>37</v>
      </c>
      <c r="M4653" s="2">
        <v>6</v>
      </c>
      <c r="N4653" s="2">
        <v>411</v>
      </c>
      <c r="O4653" s="2">
        <v>570</v>
      </c>
      <c r="P4653" s="2">
        <v>90</v>
      </c>
      <c r="Q4653" s="4">
        <f t="shared" si="72"/>
        <v>1.3868613138686132</v>
      </c>
    </row>
    <row r="4654" spans="1:17">
      <c r="A4654" s="1" t="s">
        <v>21258</v>
      </c>
      <c r="B4654" s="1" t="s">
        <v>1</v>
      </c>
      <c r="C4654" s="1" t="s">
        <v>21259</v>
      </c>
      <c r="D4654" s="55" t="s">
        <v>10</v>
      </c>
      <c r="E4654" s="66" t="s">
        <v>21260</v>
      </c>
      <c r="F4654" s="55" t="s">
        <v>12</v>
      </c>
      <c r="G4654" s="3">
        <v>44119</v>
      </c>
      <c r="H4654" s="1">
        <v>2006</v>
      </c>
      <c r="I4654" s="1" t="s">
        <v>2257</v>
      </c>
      <c r="J4654" s="1" t="s">
        <v>12449</v>
      </c>
      <c r="K4654" s="1" t="s">
        <v>21261</v>
      </c>
      <c r="L4654" s="2" t="s">
        <v>37</v>
      </c>
      <c r="M4654" s="2">
        <v>8</v>
      </c>
      <c r="N4654" s="2">
        <v>294</v>
      </c>
      <c r="O4654" s="2">
        <v>578</v>
      </c>
      <c r="P4654" s="2">
        <v>83</v>
      </c>
      <c r="Q4654" s="4">
        <f t="shared" si="72"/>
        <v>1.9659863945578231</v>
      </c>
    </row>
    <row r="4655" spans="1:17">
      <c r="A4655" s="1" t="s">
        <v>21262</v>
      </c>
      <c r="B4655" s="1" t="s">
        <v>1</v>
      </c>
      <c r="C4655" s="1" t="s">
        <v>21263</v>
      </c>
      <c r="D4655" s="55" t="s">
        <v>10</v>
      </c>
      <c r="E4655" s="66" t="s">
        <v>21264</v>
      </c>
      <c r="F4655" s="55" t="s">
        <v>167</v>
      </c>
      <c r="G4655" s="3">
        <v>43994</v>
      </c>
      <c r="H4655" s="1">
        <v>2002</v>
      </c>
      <c r="I4655" s="1" t="s">
        <v>112</v>
      </c>
      <c r="J4655" s="1" t="s">
        <v>4966</v>
      </c>
      <c r="K4655" s="1" t="s">
        <v>21265</v>
      </c>
      <c r="L4655" s="2" t="s">
        <v>37</v>
      </c>
      <c r="M4655" s="2">
        <v>10</v>
      </c>
      <c r="N4655" s="2">
        <v>428</v>
      </c>
      <c r="O4655" s="2">
        <v>600</v>
      </c>
      <c r="P4655" s="2">
        <v>83</v>
      </c>
      <c r="Q4655" s="4">
        <f t="shared" si="72"/>
        <v>1.4018691588785046</v>
      </c>
    </row>
    <row r="4656" spans="1:17">
      <c r="A4656" s="1" t="s">
        <v>21266</v>
      </c>
      <c r="B4656" s="1" t="s">
        <v>1</v>
      </c>
      <c r="C4656" s="1" t="s">
        <v>21267</v>
      </c>
      <c r="D4656" s="55" t="s">
        <v>10</v>
      </c>
      <c r="E4656" s="66" t="s">
        <v>21268</v>
      </c>
      <c r="F4656" s="55" t="s">
        <v>41</v>
      </c>
      <c r="G4656" s="3">
        <v>43658</v>
      </c>
      <c r="H4656" s="1">
        <v>2019</v>
      </c>
      <c r="I4656" s="1" t="s">
        <v>4</v>
      </c>
      <c r="J4656" s="1" t="s">
        <v>42</v>
      </c>
      <c r="K4656" s="1" t="s">
        <v>21269</v>
      </c>
      <c r="L4656" s="2" t="s">
        <v>37</v>
      </c>
      <c r="M4656" s="2">
        <v>9</v>
      </c>
      <c r="N4656" s="2">
        <v>301</v>
      </c>
      <c r="O4656" s="2">
        <v>556</v>
      </c>
      <c r="P4656" s="2">
        <v>83</v>
      </c>
      <c r="Q4656" s="4">
        <f t="shared" si="72"/>
        <v>1.8471760797342194</v>
      </c>
    </row>
    <row r="4657" spans="1:17">
      <c r="A4657" s="1" t="s">
        <v>21270</v>
      </c>
      <c r="B4657" s="1" t="s">
        <v>1</v>
      </c>
      <c r="C4657" s="1" t="s">
        <v>21271</v>
      </c>
      <c r="D4657" s="55" t="s">
        <v>10</v>
      </c>
      <c r="E4657" s="55" t="s">
        <v>21272</v>
      </c>
      <c r="F4657" s="55" t="s">
        <v>12</v>
      </c>
      <c r="G4657" s="3">
        <v>43498</v>
      </c>
      <c r="H4657" s="1">
        <v>2018</v>
      </c>
      <c r="I4657" s="1" t="s">
        <v>4</v>
      </c>
      <c r="J4657" s="1" t="s">
        <v>480</v>
      </c>
      <c r="K4657" s="1" t="s">
        <v>21273</v>
      </c>
      <c r="L4657" s="2" t="s">
        <v>71</v>
      </c>
      <c r="M4657" s="2">
        <v>8</v>
      </c>
      <c r="N4657" s="2">
        <v>461</v>
      </c>
      <c r="O4657" s="2">
        <v>562</v>
      </c>
      <c r="P4657" s="2">
        <v>83</v>
      </c>
      <c r="Q4657" s="4">
        <f t="shared" si="72"/>
        <v>1.2190889370932756</v>
      </c>
    </row>
    <row r="4658" spans="1:17">
      <c r="A4658" s="1" t="s">
        <v>21274</v>
      </c>
      <c r="B4658" s="1" t="s">
        <v>17</v>
      </c>
      <c r="C4658" s="1" t="s">
        <v>21275</v>
      </c>
      <c r="D4658" s="55" t="s">
        <v>21276</v>
      </c>
      <c r="E4658" s="55" t="s">
        <v>21277</v>
      </c>
      <c r="F4658" s="55" t="s">
        <v>111</v>
      </c>
      <c r="G4658" s="3">
        <v>44000</v>
      </c>
      <c r="H4658" s="1">
        <v>2020</v>
      </c>
      <c r="I4658" s="1" t="s">
        <v>786</v>
      </c>
      <c r="J4658" s="1" t="s">
        <v>271</v>
      </c>
      <c r="K4658" s="1" t="s">
        <v>21278</v>
      </c>
      <c r="L4658" s="2" t="s">
        <v>15</v>
      </c>
      <c r="M4658" s="2">
        <v>10</v>
      </c>
      <c r="N4658" s="2">
        <v>411</v>
      </c>
      <c r="O4658" s="2">
        <v>521</v>
      </c>
      <c r="P4658" s="2">
        <v>80</v>
      </c>
      <c r="Q4658" s="4">
        <f t="shared" si="72"/>
        <v>1.2676399026763989</v>
      </c>
    </row>
    <row r="4659" spans="1:17">
      <c r="A4659" s="1" t="s">
        <v>21279</v>
      </c>
      <c r="B4659" s="1" t="s">
        <v>1</v>
      </c>
      <c r="C4659" s="1" t="s">
        <v>21280</v>
      </c>
      <c r="D4659" s="55" t="s">
        <v>10</v>
      </c>
      <c r="E4659" s="66" t="s">
        <v>21281</v>
      </c>
      <c r="F4659" s="55" t="s">
        <v>167</v>
      </c>
      <c r="G4659" s="3">
        <v>42814</v>
      </c>
      <c r="H4659" s="1">
        <v>2015</v>
      </c>
      <c r="I4659" s="1" t="s">
        <v>4</v>
      </c>
      <c r="J4659" s="1" t="s">
        <v>2016</v>
      </c>
      <c r="K4659" s="1" t="s">
        <v>21282</v>
      </c>
      <c r="L4659" s="2" t="s">
        <v>37</v>
      </c>
      <c r="M4659" s="2">
        <v>8</v>
      </c>
      <c r="N4659" s="2">
        <v>472</v>
      </c>
      <c r="O4659" s="2">
        <v>553</v>
      </c>
      <c r="P4659" s="2">
        <v>84</v>
      </c>
      <c r="Q4659" s="4">
        <f t="shared" si="72"/>
        <v>1.1716101694915255</v>
      </c>
    </row>
    <row r="4660" spans="1:17">
      <c r="A4660" s="1" t="s">
        <v>21283</v>
      </c>
      <c r="B4660" s="1" t="s">
        <v>17</v>
      </c>
      <c r="C4660" s="1" t="s">
        <v>21284</v>
      </c>
      <c r="D4660" s="55" t="s">
        <v>425</v>
      </c>
      <c r="E4660" s="66" t="s">
        <v>21285</v>
      </c>
      <c r="F4660" s="55" t="s">
        <v>237</v>
      </c>
      <c r="G4660" s="3">
        <v>44001</v>
      </c>
      <c r="H4660" s="1">
        <v>2020</v>
      </c>
      <c r="I4660" s="1" t="s">
        <v>357</v>
      </c>
      <c r="J4660" s="1" t="s">
        <v>214</v>
      </c>
      <c r="K4660" s="1" t="s">
        <v>21286</v>
      </c>
      <c r="L4660" s="2" t="s">
        <v>30</v>
      </c>
      <c r="M4660" s="2">
        <v>10</v>
      </c>
      <c r="N4660" s="2">
        <v>268</v>
      </c>
      <c r="O4660" s="2">
        <v>595</v>
      </c>
      <c r="P4660" s="2">
        <v>82</v>
      </c>
      <c r="Q4660" s="4">
        <f t="shared" si="72"/>
        <v>2.2201492537313432</v>
      </c>
    </row>
    <row r="4661" spans="1:17">
      <c r="A4661" s="1" t="s">
        <v>21287</v>
      </c>
      <c r="B4661" s="1" t="s">
        <v>17</v>
      </c>
      <c r="C4661" s="1" t="s">
        <v>21288</v>
      </c>
      <c r="D4661" s="55" t="s">
        <v>21289</v>
      </c>
      <c r="E4661" s="66" t="s">
        <v>21290</v>
      </c>
      <c r="F4661" s="55" t="s">
        <v>12</v>
      </c>
      <c r="G4661" s="3">
        <v>44017</v>
      </c>
      <c r="H4661" s="1">
        <v>2019</v>
      </c>
      <c r="I4661" s="1" t="s">
        <v>27</v>
      </c>
      <c r="J4661" s="1" t="s">
        <v>28</v>
      </c>
      <c r="K4661" s="1" t="s">
        <v>21291</v>
      </c>
      <c r="L4661" s="2" t="s">
        <v>30</v>
      </c>
      <c r="M4661" s="2">
        <v>8</v>
      </c>
      <c r="N4661" s="2">
        <v>311</v>
      </c>
      <c r="O4661" s="2">
        <v>541</v>
      </c>
      <c r="P4661" s="2">
        <v>82</v>
      </c>
      <c r="Q4661" s="4">
        <f t="shared" si="72"/>
        <v>1.7395498392282958</v>
      </c>
    </row>
    <row r="4662" spans="1:17">
      <c r="A4662" s="1" t="s">
        <v>21292</v>
      </c>
      <c r="B4662" s="1" t="s">
        <v>17</v>
      </c>
      <c r="C4662" s="1" t="s">
        <v>21293</v>
      </c>
      <c r="D4662" s="55" t="s">
        <v>21294</v>
      </c>
      <c r="E4662" s="66" t="s">
        <v>21295</v>
      </c>
      <c r="F4662" s="55" t="s">
        <v>739</v>
      </c>
      <c r="G4662" s="3">
        <v>43235</v>
      </c>
      <c r="H4662" s="1">
        <v>2013</v>
      </c>
      <c r="I4662" s="1" t="s">
        <v>357</v>
      </c>
      <c r="J4662" s="1" t="s">
        <v>21296</v>
      </c>
      <c r="K4662" s="1" t="s">
        <v>21297</v>
      </c>
      <c r="L4662" s="2" t="s">
        <v>52</v>
      </c>
      <c r="M4662" s="2">
        <v>6</v>
      </c>
      <c r="N4662" s="2">
        <v>324</v>
      </c>
      <c r="O4662" s="2">
        <v>574</v>
      </c>
      <c r="P4662" s="2">
        <v>82</v>
      </c>
      <c r="Q4662" s="4">
        <f t="shared" si="72"/>
        <v>1.771604938271605</v>
      </c>
    </row>
    <row r="4663" spans="1:17">
      <c r="A4663" s="1" t="s">
        <v>21298</v>
      </c>
      <c r="B4663" s="1" t="s">
        <v>17</v>
      </c>
      <c r="C4663" s="1" t="s">
        <v>21299</v>
      </c>
      <c r="D4663" s="55" t="s">
        <v>21300</v>
      </c>
      <c r="E4663" s="66" t="s">
        <v>21301</v>
      </c>
      <c r="F4663" s="55" t="s">
        <v>12</v>
      </c>
      <c r="G4663" s="3">
        <v>43480</v>
      </c>
      <c r="H4663" s="1">
        <v>2018</v>
      </c>
      <c r="I4663" s="1" t="s">
        <v>120</v>
      </c>
      <c r="J4663" s="1" t="s">
        <v>1178</v>
      </c>
      <c r="K4663" s="1" t="s">
        <v>21302</v>
      </c>
      <c r="L4663" s="2" t="s">
        <v>37</v>
      </c>
      <c r="M4663" s="2">
        <v>6</v>
      </c>
      <c r="N4663" s="2">
        <v>477</v>
      </c>
      <c r="O4663" s="2">
        <v>568</v>
      </c>
      <c r="P4663" s="2">
        <v>80</v>
      </c>
      <c r="Q4663" s="4">
        <f t="shared" si="72"/>
        <v>1.1907756813417192</v>
      </c>
    </row>
    <row r="4664" spans="1:17">
      <c r="A4664" s="1" t="s">
        <v>21303</v>
      </c>
      <c r="B4664" s="1" t="s">
        <v>17</v>
      </c>
      <c r="C4664" s="1" t="s">
        <v>21304</v>
      </c>
      <c r="D4664" s="55" t="s">
        <v>21305</v>
      </c>
      <c r="E4664" s="55" t="s">
        <v>21306</v>
      </c>
      <c r="F4664" s="55" t="s">
        <v>21307</v>
      </c>
      <c r="G4664" s="3">
        <v>43419</v>
      </c>
      <c r="H4664" s="1">
        <v>2015</v>
      </c>
      <c r="I4664" s="1" t="s">
        <v>1258</v>
      </c>
      <c r="J4664" s="1" t="s">
        <v>271</v>
      </c>
      <c r="K4664" s="1" t="s">
        <v>21308</v>
      </c>
      <c r="L4664" s="2" t="s">
        <v>30</v>
      </c>
      <c r="M4664" s="2">
        <v>8</v>
      </c>
      <c r="N4664" s="2">
        <v>498</v>
      </c>
      <c r="O4664" s="2">
        <v>504</v>
      </c>
      <c r="P4664" s="2">
        <v>89</v>
      </c>
      <c r="Q4664" s="4">
        <f t="shared" si="72"/>
        <v>1.0120481927710843</v>
      </c>
    </row>
    <row r="4665" spans="1:17">
      <c r="A4665" s="1" t="s">
        <v>21309</v>
      </c>
      <c r="B4665" s="1" t="s">
        <v>17</v>
      </c>
      <c r="C4665" s="1" t="s">
        <v>21310</v>
      </c>
      <c r="D4665" s="55" t="s">
        <v>21311</v>
      </c>
      <c r="E4665" s="66" t="s">
        <v>21312</v>
      </c>
      <c r="F4665" s="55" t="s">
        <v>12</v>
      </c>
      <c r="G4665" s="3">
        <v>43709</v>
      </c>
      <c r="H4665" s="1">
        <v>2006</v>
      </c>
      <c r="I4665" s="1" t="s">
        <v>786</v>
      </c>
      <c r="J4665" s="1" t="s">
        <v>21</v>
      </c>
      <c r="K4665" s="1" t="s">
        <v>21313</v>
      </c>
      <c r="L4665" s="2" t="s">
        <v>942</v>
      </c>
      <c r="M4665" s="2">
        <v>7</v>
      </c>
      <c r="N4665" s="2">
        <v>451</v>
      </c>
      <c r="O4665" s="2">
        <v>599</v>
      </c>
      <c r="P4665" s="2">
        <v>83</v>
      </c>
      <c r="Q4665" s="4">
        <f t="shared" si="72"/>
        <v>1.3281596452328159</v>
      </c>
    </row>
    <row r="4666" spans="1:17">
      <c r="A4666" s="1" t="s">
        <v>21314</v>
      </c>
      <c r="B4666" s="1" t="s">
        <v>17</v>
      </c>
      <c r="C4666" s="1" t="s">
        <v>21315</v>
      </c>
      <c r="D4666" s="55" t="s">
        <v>21316</v>
      </c>
      <c r="E4666" s="66" t="s">
        <v>21317</v>
      </c>
      <c r="F4666" s="55" t="s">
        <v>12</v>
      </c>
      <c r="G4666" s="3">
        <v>42948</v>
      </c>
      <c r="H4666" s="1">
        <v>2016</v>
      </c>
      <c r="I4666" s="1" t="s">
        <v>76</v>
      </c>
      <c r="J4666" s="1" t="s">
        <v>870</v>
      </c>
      <c r="K4666" s="1" t="s">
        <v>21318</v>
      </c>
      <c r="L4666" s="2" t="s">
        <v>30</v>
      </c>
      <c r="M4666" s="2">
        <v>7</v>
      </c>
      <c r="N4666" s="2">
        <v>429</v>
      </c>
      <c r="O4666" s="2">
        <v>529</v>
      </c>
      <c r="P4666" s="2">
        <v>88</v>
      </c>
      <c r="Q4666" s="4">
        <f t="shared" si="72"/>
        <v>1.2331002331002332</v>
      </c>
    </row>
    <row r="4667" spans="1:17">
      <c r="A4667" s="1" t="s">
        <v>21319</v>
      </c>
      <c r="B4667" s="1" t="s">
        <v>17</v>
      </c>
      <c r="C4667" s="1" t="s">
        <v>21320</v>
      </c>
      <c r="D4667" s="55" t="s">
        <v>21321</v>
      </c>
      <c r="E4667" s="66" t="s">
        <v>21322</v>
      </c>
      <c r="F4667" s="55" t="s">
        <v>207</v>
      </c>
      <c r="G4667" s="3">
        <v>42791</v>
      </c>
      <c r="H4667" s="1">
        <v>2015</v>
      </c>
      <c r="I4667" s="1" t="s">
        <v>342</v>
      </c>
      <c r="J4667" s="1" t="s">
        <v>554</v>
      </c>
      <c r="K4667" s="1" t="s">
        <v>21323</v>
      </c>
      <c r="L4667" s="2" t="s">
        <v>30</v>
      </c>
      <c r="M4667" s="2">
        <v>7</v>
      </c>
      <c r="N4667" s="2">
        <v>275</v>
      </c>
      <c r="O4667" s="2">
        <v>550</v>
      </c>
      <c r="P4667" s="2">
        <v>85</v>
      </c>
      <c r="Q4667" s="4">
        <f t="shared" si="72"/>
        <v>2</v>
      </c>
    </row>
    <row r="4668" spans="1:17">
      <c r="A4668" s="1" t="s">
        <v>21324</v>
      </c>
      <c r="B4668" s="1" t="s">
        <v>17</v>
      </c>
      <c r="C4668" s="1" t="s">
        <v>21325</v>
      </c>
      <c r="D4668" s="55" t="s">
        <v>21326</v>
      </c>
      <c r="E4668" s="66" t="s">
        <v>21327</v>
      </c>
      <c r="F4668" s="55" t="s">
        <v>12</v>
      </c>
      <c r="G4668" s="3">
        <v>44140</v>
      </c>
      <c r="H4668" s="1">
        <v>2020</v>
      </c>
      <c r="I4668" s="1" t="s">
        <v>808</v>
      </c>
      <c r="J4668" s="1" t="s">
        <v>21</v>
      </c>
      <c r="K4668" s="1" t="s">
        <v>21328</v>
      </c>
      <c r="L4668" s="2" t="s">
        <v>15</v>
      </c>
      <c r="M4668" s="2">
        <v>8</v>
      </c>
      <c r="N4668" s="2">
        <v>432</v>
      </c>
      <c r="O4668" s="2">
        <v>533</v>
      </c>
      <c r="P4668" s="2">
        <v>83</v>
      </c>
      <c r="Q4668" s="4">
        <f t="shared" si="72"/>
        <v>1.2337962962962963</v>
      </c>
    </row>
    <row r="4669" spans="1:17">
      <c r="A4669" s="1" t="s">
        <v>21329</v>
      </c>
      <c r="B4669" s="1" t="s">
        <v>17</v>
      </c>
      <c r="C4669" s="1" t="s">
        <v>21330</v>
      </c>
      <c r="D4669" s="55" t="s">
        <v>21331</v>
      </c>
      <c r="E4669" s="66" t="s">
        <v>21332</v>
      </c>
      <c r="F4669" s="55" t="s">
        <v>41</v>
      </c>
      <c r="G4669" s="3">
        <v>43115</v>
      </c>
      <c r="H4669" s="1">
        <v>2016</v>
      </c>
      <c r="I4669" s="1" t="s">
        <v>1073</v>
      </c>
      <c r="J4669" s="1" t="s">
        <v>313</v>
      </c>
      <c r="K4669" s="1" t="s">
        <v>21333</v>
      </c>
      <c r="L4669" s="2" t="s">
        <v>333</v>
      </c>
      <c r="M4669" s="2">
        <v>8</v>
      </c>
      <c r="N4669" s="2">
        <v>292</v>
      </c>
      <c r="O4669" s="2">
        <v>593</v>
      </c>
      <c r="P4669" s="2">
        <v>84</v>
      </c>
      <c r="Q4669" s="4">
        <f t="shared" si="72"/>
        <v>2.0308219178082192</v>
      </c>
    </row>
    <row r="4670" spans="1:17">
      <c r="A4670" s="1" t="s">
        <v>21334</v>
      </c>
      <c r="B4670" s="1" t="s">
        <v>1</v>
      </c>
      <c r="C4670" s="1" t="s">
        <v>21335</v>
      </c>
      <c r="D4670" s="55" t="s">
        <v>10</v>
      </c>
      <c r="E4670" s="66" t="s">
        <v>21336</v>
      </c>
      <c r="F4670" s="55" t="s">
        <v>299</v>
      </c>
      <c r="G4670" s="3">
        <v>43497</v>
      </c>
      <c r="H4670" s="1">
        <v>2016</v>
      </c>
      <c r="I4670" s="1" t="s">
        <v>4</v>
      </c>
      <c r="J4670" s="1" t="s">
        <v>639</v>
      </c>
      <c r="K4670" s="1" t="s">
        <v>21337</v>
      </c>
      <c r="L4670" s="2" t="s">
        <v>37</v>
      </c>
      <c r="M4670" s="2">
        <v>9</v>
      </c>
      <c r="N4670" s="2">
        <v>205</v>
      </c>
      <c r="O4670" s="2">
        <v>525</v>
      </c>
      <c r="P4670" s="2">
        <v>82</v>
      </c>
      <c r="Q4670" s="4">
        <f t="shared" si="72"/>
        <v>2.5609756097560976</v>
      </c>
    </row>
    <row r="4671" spans="1:17">
      <c r="A4671" s="1" t="s">
        <v>21338</v>
      </c>
      <c r="B4671" s="1" t="s">
        <v>17</v>
      </c>
      <c r="C4671" s="1" t="s">
        <v>21339</v>
      </c>
      <c r="D4671" s="55" t="s">
        <v>21340</v>
      </c>
      <c r="E4671" s="66" t="s">
        <v>21341</v>
      </c>
      <c r="F4671" s="55" t="s">
        <v>964</v>
      </c>
      <c r="G4671" s="3">
        <v>42952</v>
      </c>
      <c r="H4671" s="1">
        <v>2016</v>
      </c>
      <c r="I4671" s="1" t="s">
        <v>49</v>
      </c>
      <c r="J4671" s="1" t="s">
        <v>554</v>
      </c>
      <c r="K4671" s="1" t="s">
        <v>21342</v>
      </c>
      <c r="L4671" s="2" t="s">
        <v>30</v>
      </c>
      <c r="M4671" s="2">
        <v>7</v>
      </c>
      <c r="N4671" s="2">
        <v>356</v>
      </c>
      <c r="O4671" s="2">
        <v>599</v>
      </c>
      <c r="P4671" s="2">
        <v>86</v>
      </c>
      <c r="Q4671" s="4">
        <f t="shared" si="72"/>
        <v>1.6825842696629214</v>
      </c>
    </row>
    <row r="4672" spans="1:17">
      <c r="A4672" s="1" t="s">
        <v>21343</v>
      </c>
      <c r="B4672" s="1" t="s">
        <v>17</v>
      </c>
      <c r="C4672" s="55" t="s">
        <v>21344</v>
      </c>
      <c r="D4672" s="55" t="s">
        <v>20468</v>
      </c>
      <c r="E4672" s="66"/>
      <c r="F4672" s="64" t="s">
        <v>4009</v>
      </c>
      <c r="G4672" s="3">
        <v>43922</v>
      </c>
      <c r="H4672" s="1">
        <v>2018</v>
      </c>
      <c r="I4672" s="1" t="s">
        <v>213</v>
      </c>
      <c r="J4672" s="1" t="s">
        <v>35</v>
      </c>
      <c r="K4672" s="1" t="s">
        <v>21345</v>
      </c>
      <c r="L4672" s="2" t="s">
        <v>30</v>
      </c>
      <c r="M4672" s="2">
        <v>7</v>
      </c>
      <c r="N4672" s="2">
        <v>237</v>
      </c>
      <c r="O4672" s="2">
        <v>516</v>
      </c>
      <c r="P4672" s="2">
        <v>88</v>
      </c>
      <c r="Q4672" s="4">
        <f t="shared" si="72"/>
        <v>2.1772151898734178</v>
      </c>
    </row>
    <row r="4673" spans="1:17">
      <c r="A4673" s="1" t="s">
        <v>21346</v>
      </c>
      <c r="B4673" s="1" t="s">
        <v>1</v>
      </c>
      <c r="C4673" s="1" t="s">
        <v>21347</v>
      </c>
      <c r="D4673" s="55" t="s">
        <v>10</v>
      </c>
      <c r="E4673" s="66" t="s">
        <v>21348</v>
      </c>
      <c r="F4673" s="55" t="s">
        <v>299</v>
      </c>
      <c r="G4673" s="3">
        <v>44044</v>
      </c>
      <c r="H4673" s="1">
        <v>2012</v>
      </c>
      <c r="I4673" s="1" t="s">
        <v>4</v>
      </c>
      <c r="J4673" s="1" t="s">
        <v>5306</v>
      </c>
      <c r="K4673" s="1" t="s">
        <v>21349</v>
      </c>
      <c r="L4673" s="2" t="s">
        <v>71</v>
      </c>
      <c r="M4673" s="2">
        <v>7</v>
      </c>
      <c r="N4673" s="2">
        <v>200</v>
      </c>
      <c r="O4673" s="2">
        <v>597</v>
      </c>
      <c r="P4673" s="2">
        <v>84</v>
      </c>
      <c r="Q4673" s="4">
        <f t="shared" si="72"/>
        <v>2.9849999999999999</v>
      </c>
    </row>
    <row r="4674" spans="1:17">
      <c r="A4674" s="1" t="s">
        <v>21350</v>
      </c>
      <c r="B4674" s="1" t="s">
        <v>1</v>
      </c>
      <c r="C4674" s="1" t="s">
        <v>21351</v>
      </c>
      <c r="D4674" s="55" t="s">
        <v>10</v>
      </c>
      <c r="E4674" s="66" t="s">
        <v>21352</v>
      </c>
      <c r="F4674" s="55" t="s">
        <v>41</v>
      </c>
      <c r="G4674" s="3">
        <v>42552</v>
      </c>
      <c r="H4674" s="1">
        <v>2012</v>
      </c>
      <c r="I4674" s="1" t="s">
        <v>4</v>
      </c>
      <c r="J4674" s="1" t="s">
        <v>42</v>
      </c>
      <c r="K4674" s="1" t="s">
        <v>21353</v>
      </c>
      <c r="L4674" s="2" t="s">
        <v>71</v>
      </c>
      <c r="M4674" s="2">
        <v>9</v>
      </c>
      <c r="N4674" s="2">
        <v>440</v>
      </c>
      <c r="O4674" s="2">
        <v>581</v>
      </c>
      <c r="P4674" s="2">
        <v>81</v>
      </c>
      <c r="Q4674" s="4">
        <f t="shared" ref="Q4674:Q4737" si="73">IFERROR(O4674/N4674,0)</f>
        <v>1.3204545454545455</v>
      </c>
    </row>
    <row r="4675" spans="1:17">
      <c r="A4675" s="1" t="s">
        <v>21354</v>
      </c>
      <c r="B4675" s="1" t="s">
        <v>17</v>
      </c>
      <c r="C4675" s="1" t="s">
        <v>21355</v>
      </c>
      <c r="D4675" s="55" t="s">
        <v>21340</v>
      </c>
      <c r="E4675" s="66" t="s">
        <v>21356</v>
      </c>
      <c r="F4675" s="55" t="s">
        <v>21357</v>
      </c>
      <c r="G4675" s="3">
        <v>43431</v>
      </c>
      <c r="H4675" s="1">
        <v>2018</v>
      </c>
      <c r="I4675" s="1" t="s">
        <v>2788</v>
      </c>
      <c r="J4675" s="1" t="s">
        <v>554</v>
      </c>
      <c r="K4675" s="1" t="s">
        <v>21358</v>
      </c>
      <c r="L4675" s="2" t="s">
        <v>30</v>
      </c>
      <c r="M4675" s="2">
        <v>9</v>
      </c>
      <c r="N4675" s="2">
        <v>298</v>
      </c>
      <c r="O4675" s="2">
        <v>543</v>
      </c>
      <c r="P4675" s="2">
        <v>88</v>
      </c>
      <c r="Q4675" s="4">
        <f t="shared" si="73"/>
        <v>1.8221476510067114</v>
      </c>
    </row>
    <row r="4676" spans="1:17">
      <c r="A4676" s="1" t="s">
        <v>21359</v>
      </c>
      <c r="B4676" s="1" t="s">
        <v>17</v>
      </c>
      <c r="C4676" s="1" t="s">
        <v>21360</v>
      </c>
      <c r="D4676" s="55" t="s">
        <v>21361</v>
      </c>
      <c r="E4676" s="66" t="s">
        <v>21362</v>
      </c>
      <c r="F4676" s="55" t="s">
        <v>12</v>
      </c>
      <c r="G4676" s="3">
        <v>42782</v>
      </c>
      <c r="H4676" s="1">
        <v>2016</v>
      </c>
      <c r="I4676" s="1" t="s">
        <v>276</v>
      </c>
      <c r="J4676" s="1" t="s">
        <v>50</v>
      </c>
      <c r="K4676" s="1" t="s">
        <v>21363</v>
      </c>
      <c r="L4676" s="2" t="s">
        <v>30</v>
      </c>
      <c r="M4676" s="2">
        <v>7</v>
      </c>
      <c r="N4676" s="2">
        <v>483</v>
      </c>
      <c r="O4676" s="2">
        <v>516</v>
      </c>
      <c r="P4676" s="2">
        <v>83</v>
      </c>
      <c r="Q4676" s="4">
        <f t="shared" si="73"/>
        <v>1.0683229813664596</v>
      </c>
    </row>
    <row r="4677" spans="1:17">
      <c r="A4677" s="1" t="s">
        <v>21364</v>
      </c>
      <c r="B4677" s="1" t="s">
        <v>17</v>
      </c>
      <c r="C4677" s="1" t="s">
        <v>21365</v>
      </c>
      <c r="D4677" s="55" t="s">
        <v>21366</v>
      </c>
      <c r="E4677" s="66" t="s">
        <v>21367</v>
      </c>
      <c r="F4677" s="55" t="s">
        <v>1164</v>
      </c>
      <c r="G4677" s="3">
        <v>43328</v>
      </c>
      <c r="H4677" s="1">
        <v>1984</v>
      </c>
      <c r="I4677" s="1" t="s">
        <v>786</v>
      </c>
      <c r="J4677" s="1" t="s">
        <v>554</v>
      </c>
      <c r="K4677" s="1" t="s">
        <v>21368</v>
      </c>
      <c r="L4677" s="2" t="s">
        <v>30</v>
      </c>
      <c r="M4677" s="2">
        <v>6</v>
      </c>
      <c r="N4677" s="2">
        <v>264</v>
      </c>
      <c r="O4677" s="2">
        <v>533</v>
      </c>
      <c r="P4677" s="2">
        <v>81</v>
      </c>
      <c r="Q4677" s="4">
        <f t="shared" si="73"/>
        <v>2.018939393939394</v>
      </c>
    </row>
    <row r="4678" spans="1:17">
      <c r="A4678" s="1" t="s">
        <v>21369</v>
      </c>
      <c r="B4678" s="1" t="s">
        <v>17</v>
      </c>
      <c r="C4678" s="1" t="s">
        <v>21370</v>
      </c>
      <c r="D4678" s="55" t="s">
        <v>21371</v>
      </c>
      <c r="E4678" s="66" t="s">
        <v>547</v>
      </c>
      <c r="F4678" s="55" t="s">
        <v>12</v>
      </c>
      <c r="G4678" s="3">
        <v>43629</v>
      </c>
      <c r="H4678" s="1">
        <v>2019</v>
      </c>
      <c r="I4678" s="1" t="s">
        <v>2598</v>
      </c>
      <c r="J4678" s="1" t="s">
        <v>35</v>
      </c>
      <c r="K4678" s="1" t="s">
        <v>21372</v>
      </c>
      <c r="L4678" s="2" t="s">
        <v>71</v>
      </c>
      <c r="M4678" s="2">
        <v>6</v>
      </c>
      <c r="N4678" s="2">
        <v>407</v>
      </c>
      <c r="O4678" s="2">
        <v>539</v>
      </c>
      <c r="P4678" s="2">
        <v>88</v>
      </c>
      <c r="Q4678" s="4">
        <f t="shared" si="73"/>
        <v>1.3243243243243243</v>
      </c>
    </row>
    <row r="4679" spans="1:17">
      <c r="A4679" s="1" t="s">
        <v>21373</v>
      </c>
      <c r="B4679" s="1" t="s">
        <v>1</v>
      </c>
      <c r="C4679" s="1" t="s">
        <v>21374</v>
      </c>
      <c r="D4679" s="55" t="s">
        <v>10</v>
      </c>
      <c r="E4679" s="66" t="s">
        <v>21375</v>
      </c>
      <c r="F4679" s="55" t="s">
        <v>12</v>
      </c>
      <c r="G4679" s="3">
        <v>43672</v>
      </c>
      <c r="H4679" s="1">
        <v>2019</v>
      </c>
      <c r="I4679" s="1" t="s">
        <v>6988</v>
      </c>
      <c r="J4679" s="1" t="s">
        <v>62</v>
      </c>
      <c r="K4679" s="1" t="s">
        <v>21376</v>
      </c>
      <c r="L4679" s="2" t="s">
        <v>30</v>
      </c>
      <c r="M4679" s="2">
        <v>6</v>
      </c>
      <c r="N4679" s="2">
        <v>295</v>
      </c>
      <c r="O4679" s="2">
        <v>597</v>
      </c>
      <c r="P4679" s="2">
        <v>90</v>
      </c>
      <c r="Q4679" s="4">
        <f t="shared" si="73"/>
        <v>2.0237288135593219</v>
      </c>
    </row>
    <row r="4680" spans="1:17">
      <c r="A4680" s="1" t="s">
        <v>21377</v>
      </c>
      <c r="B4680" s="1" t="s">
        <v>17</v>
      </c>
      <c r="C4680" s="1" t="s">
        <v>21378</v>
      </c>
      <c r="D4680" s="55" t="s">
        <v>21379</v>
      </c>
      <c r="E4680" s="66" t="s">
        <v>21380</v>
      </c>
      <c r="F4680" s="55" t="s">
        <v>21381</v>
      </c>
      <c r="G4680" s="3">
        <v>43196</v>
      </c>
      <c r="H4680" s="1">
        <v>2017</v>
      </c>
      <c r="I4680" s="1" t="s">
        <v>243</v>
      </c>
      <c r="J4680" s="1" t="s">
        <v>214</v>
      </c>
      <c r="K4680" s="1" t="s">
        <v>21382</v>
      </c>
      <c r="L4680" s="2" t="s">
        <v>37</v>
      </c>
      <c r="M4680" s="2">
        <v>9</v>
      </c>
      <c r="N4680" s="2">
        <v>456</v>
      </c>
      <c r="O4680" s="2">
        <v>584</v>
      </c>
      <c r="P4680" s="2">
        <v>88</v>
      </c>
      <c r="Q4680" s="4">
        <f t="shared" si="73"/>
        <v>1.2807017543859649</v>
      </c>
    </row>
    <row r="4681" spans="1:17">
      <c r="A4681" s="1" t="s">
        <v>21383</v>
      </c>
      <c r="B4681" s="1" t="s">
        <v>1</v>
      </c>
      <c r="C4681" s="55" t="s">
        <v>21384</v>
      </c>
      <c r="D4681" s="55" t="s">
        <v>10</v>
      </c>
      <c r="E4681" s="66" t="s">
        <v>21385</v>
      </c>
      <c r="F4681" s="55" t="s">
        <v>348</v>
      </c>
      <c r="G4681" s="3">
        <v>43384</v>
      </c>
      <c r="H4681" s="1">
        <v>2018</v>
      </c>
      <c r="I4681" s="1" t="s">
        <v>4</v>
      </c>
      <c r="J4681" s="1" t="s">
        <v>56</v>
      </c>
      <c r="K4681" s="1" t="s">
        <v>21386</v>
      </c>
      <c r="L4681" s="2" t="s">
        <v>30</v>
      </c>
      <c r="M4681" s="2">
        <v>8</v>
      </c>
      <c r="N4681" s="2">
        <v>421</v>
      </c>
      <c r="O4681" s="2">
        <v>563</v>
      </c>
      <c r="P4681" s="2">
        <v>83</v>
      </c>
      <c r="Q4681" s="4">
        <f t="shared" si="73"/>
        <v>1.33729216152019</v>
      </c>
    </row>
    <row r="4682" spans="1:17">
      <c r="A4682" s="1" t="s">
        <v>21387</v>
      </c>
      <c r="B4682" s="1" t="s">
        <v>17</v>
      </c>
      <c r="C4682" s="1" t="s">
        <v>21388</v>
      </c>
      <c r="D4682" s="55" t="s">
        <v>17110</v>
      </c>
      <c r="E4682" s="66" t="s">
        <v>21389</v>
      </c>
      <c r="F4682" s="55" t="s">
        <v>1226</v>
      </c>
      <c r="G4682" s="3">
        <v>44008</v>
      </c>
      <c r="H4682" s="1">
        <v>2016</v>
      </c>
      <c r="I4682" s="1" t="s">
        <v>432</v>
      </c>
      <c r="J4682" s="1" t="s">
        <v>28</v>
      </c>
      <c r="K4682" s="1" t="s">
        <v>21390</v>
      </c>
      <c r="L4682" s="2" t="s">
        <v>30</v>
      </c>
      <c r="M4682" s="2">
        <v>9</v>
      </c>
      <c r="N4682" s="2">
        <v>343</v>
      </c>
      <c r="O4682" s="2">
        <v>576</v>
      </c>
      <c r="P4682" s="2">
        <v>84</v>
      </c>
      <c r="Q4682" s="4">
        <f t="shared" si="73"/>
        <v>1.6793002915451896</v>
      </c>
    </row>
    <row r="4683" spans="1:17">
      <c r="A4683" s="1" t="s">
        <v>21391</v>
      </c>
      <c r="B4683" s="1" t="s">
        <v>17</v>
      </c>
      <c r="C4683" s="1" t="s">
        <v>21392</v>
      </c>
      <c r="D4683" s="55" t="s">
        <v>21393</v>
      </c>
      <c r="E4683" s="66" t="s">
        <v>21394</v>
      </c>
      <c r="F4683" s="55" t="s">
        <v>12</v>
      </c>
      <c r="G4683" s="3">
        <v>43891</v>
      </c>
      <c r="H4683" s="1">
        <v>2016</v>
      </c>
      <c r="I4683" s="1" t="s">
        <v>300</v>
      </c>
      <c r="J4683" s="1" t="s">
        <v>50</v>
      </c>
      <c r="K4683" s="1" t="s">
        <v>21395</v>
      </c>
      <c r="L4683" s="2" t="s">
        <v>37</v>
      </c>
      <c r="M4683" s="2">
        <v>7</v>
      </c>
      <c r="N4683" s="2">
        <v>232</v>
      </c>
      <c r="O4683" s="2">
        <v>587</v>
      </c>
      <c r="P4683" s="2">
        <v>84</v>
      </c>
      <c r="Q4683" s="4">
        <f t="shared" si="73"/>
        <v>2.5301724137931036</v>
      </c>
    </row>
    <row r="4684" spans="1:17">
      <c r="A4684" s="1" t="s">
        <v>21396</v>
      </c>
      <c r="B4684" s="1" t="s">
        <v>17</v>
      </c>
      <c r="C4684" s="1" t="s">
        <v>21397</v>
      </c>
      <c r="D4684" s="55" t="s">
        <v>9276</v>
      </c>
      <c r="E4684" s="66" t="s">
        <v>21398</v>
      </c>
      <c r="F4684" s="55" t="s">
        <v>237</v>
      </c>
      <c r="G4684" s="3">
        <v>43949</v>
      </c>
      <c r="H4684" s="1">
        <v>2005</v>
      </c>
      <c r="I4684" s="1" t="s">
        <v>368</v>
      </c>
      <c r="J4684" s="1" t="s">
        <v>156</v>
      </c>
      <c r="K4684" s="1" t="s">
        <v>21399</v>
      </c>
      <c r="L4684" s="2" t="s">
        <v>37</v>
      </c>
      <c r="M4684" s="2">
        <v>6</v>
      </c>
      <c r="N4684" s="2">
        <v>348</v>
      </c>
      <c r="O4684" s="2">
        <v>519</v>
      </c>
      <c r="P4684" s="2">
        <v>88</v>
      </c>
      <c r="Q4684" s="4">
        <f t="shared" si="73"/>
        <v>1.4913793103448276</v>
      </c>
    </row>
    <row r="4685" spans="1:17">
      <c r="A4685" s="1" t="s">
        <v>21400</v>
      </c>
      <c r="B4685" s="1" t="s">
        <v>1</v>
      </c>
      <c r="C4685" s="1" t="s">
        <v>21401</v>
      </c>
      <c r="D4685" s="62" t="s">
        <v>21402</v>
      </c>
      <c r="E4685" s="66"/>
      <c r="F4685" s="55" t="s">
        <v>12</v>
      </c>
      <c r="G4685" s="3">
        <v>43301</v>
      </c>
      <c r="H4685" s="1">
        <v>2018</v>
      </c>
      <c r="I4685" s="1" t="s">
        <v>533</v>
      </c>
      <c r="J4685" s="1" t="s">
        <v>886</v>
      </c>
      <c r="K4685" s="1" t="s">
        <v>21403</v>
      </c>
      <c r="L4685" s="2" t="s">
        <v>71</v>
      </c>
      <c r="M4685" s="2">
        <v>9</v>
      </c>
      <c r="N4685" s="2">
        <v>308</v>
      </c>
      <c r="O4685" s="2">
        <v>568</v>
      </c>
      <c r="P4685" s="2">
        <v>84</v>
      </c>
      <c r="Q4685" s="4">
        <f t="shared" si="73"/>
        <v>1.8441558441558441</v>
      </c>
    </row>
    <row r="4686" spans="1:17">
      <c r="A4686" s="1" t="s">
        <v>21404</v>
      </c>
      <c r="B4686" s="1" t="s">
        <v>17</v>
      </c>
      <c r="C4686" s="1" t="s">
        <v>21405</v>
      </c>
      <c r="D4686" s="55" t="s">
        <v>21406</v>
      </c>
      <c r="E4686" s="66" t="s">
        <v>21407</v>
      </c>
      <c r="F4686" s="55" t="s">
        <v>68</v>
      </c>
      <c r="G4686" s="3">
        <v>43313</v>
      </c>
      <c r="H4686" s="1">
        <v>2017</v>
      </c>
      <c r="I4686" s="1" t="s">
        <v>965</v>
      </c>
      <c r="J4686" s="1" t="s">
        <v>50</v>
      </c>
      <c r="K4686" s="1" t="s">
        <v>21408</v>
      </c>
      <c r="L4686" s="2" t="s">
        <v>37</v>
      </c>
      <c r="M4686" s="2">
        <v>9</v>
      </c>
      <c r="N4686" s="2">
        <v>397</v>
      </c>
      <c r="O4686" s="2">
        <v>511</v>
      </c>
      <c r="P4686" s="2">
        <v>82</v>
      </c>
      <c r="Q4686" s="4">
        <f t="shared" si="73"/>
        <v>1.2871536523929472</v>
      </c>
    </row>
    <row r="4687" spans="1:17">
      <c r="A4687" s="1" t="s">
        <v>21409</v>
      </c>
      <c r="B4687" s="1" t="s">
        <v>1</v>
      </c>
      <c r="C4687" s="1" t="s">
        <v>21410</v>
      </c>
      <c r="D4687" s="55" t="s">
        <v>10</v>
      </c>
      <c r="E4687" s="66"/>
      <c r="F4687" s="55" t="s">
        <v>463</v>
      </c>
      <c r="G4687" s="3">
        <v>42078</v>
      </c>
      <c r="H4687" s="1">
        <v>2011</v>
      </c>
      <c r="I4687" s="1" t="s">
        <v>4</v>
      </c>
      <c r="J4687" s="1" t="s">
        <v>93</v>
      </c>
      <c r="K4687" s="1" t="s">
        <v>21411</v>
      </c>
      <c r="L4687" s="2" t="s">
        <v>7</v>
      </c>
      <c r="M4687" s="2">
        <v>10</v>
      </c>
      <c r="N4687" s="2">
        <v>347</v>
      </c>
      <c r="O4687" s="2">
        <v>506</v>
      </c>
      <c r="P4687" s="2">
        <v>87</v>
      </c>
      <c r="Q4687" s="4">
        <f t="shared" si="73"/>
        <v>1.4582132564841499</v>
      </c>
    </row>
    <row r="4688" spans="1:17">
      <c r="A4688" s="1" t="s">
        <v>21412</v>
      </c>
      <c r="B4688" s="1" t="s">
        <v>1</v>
      </c>
      <c r="C4688" s="1" t="s">
        <v>21413</v>
      </c>
      <c r="D4688" s="55" t="s">
        <v>10</v>
      </c>
      <c r="E4688" s="66" t="s">
        <v>21414</v>
      </c>
      <c r="F4688" s="55" t="s">
        <v>463</v>
      </c>
      <c r="G4688" s="3">
        <v>43553</v>
      </c>
      <c r="H4688" s="1">
        <v>2019</v>
      </c>
      <c r="I4688" s="1" t="s">
        <v>4</v>
      </c>
      <c r="J4688" s="1" t="s">
        <v>113</v>
      </c>
      <c r="K4688" s="1" t="s">
        <v>21415</v>
      </c>
      <c r="L4688" s="2" t="s">
        <v>30</v>
      </c>
      <c r="M4688" s="2">
        <v>6</v>
      </c>
      <c r="N4688" s="2">
        <v>289</v>
      </c>
      <c r="O4688" s="2">
        <v>561</v>
      </c>
      <c r="P4688" s="2">
        <v>80</v>
      </c>
      <c r="Q4688" s="4">
        <f t="shared" si="73"/>
        <v>1.9411764705882353</v>
      </c>
    </row>
    <row r="4689" spans="1:17">
      <c r="A4689" s="1" t="s">
        <v>21416</v>
      </c>
      <c r="B4689" s="1" t="s">
        <v>17</v>
      </c>
      <c r="C4689" s="1" t="s">
        <v>21417</v>
      </c>
      <c r="D4689" s="55" t="s">
        <v>21418</v>
      </c>
      <c r="E4689" s="66" t="s">
        <v>21419</v>
      </c>
      <c r="F4689" s="55" t="s">
        <v>12</v>
      </c>
      <c r="G4689" s="3">
        <v>42712</v>
      </c>
      <c r="H4689" s="1">
        <v>2016</v>
      </c>
      <c r="I4689" s="1" t="s">
        <v>27</v>
      </c>
      <c r="J4689" s="1" t="s">
        <v>50</v>
      </c>
      <c r="K4689" s="1" t="s">
        <v>21420</v>
      </c>
      <c r="L4689" s="2" t="s">
        <v>30</v>
      </c>
      <c r="M4689" s="2">
        <v>8</v>
      </c>
      <c r="N4689" s="2">
        <v>484</v>
      </c>
      <c r="O4689" s="2">
        <v>581</v>
      </c>
      <c r="P4689" s="2">
        <v>84</v>
      </c>
      <c r="Q4689" s="4">
        <f t="shared" si="73"/>
        <v>1.2004132231404958</v>
      </c>
    </row>
    <row r="4690" spans="1:17">
      <c r="A4690" s="1" t="s">
        <v>21421</v>
      </c>
      <c r="B4690" s="1" t="s">
        <v>17</v>
      </c>
      <c r="C4690" s="1" t="s">
        <v>21422</v>
      </c>
      <c r="D4690" s="55" t="s">
        <v>10</v>
      </c>
      <c r="E4690" s="66"/>
      <c r="F4690" s="55" t="s">
        <v>1049</v>
      </c>
      <c r="G4690" s="3">
        <v>43679</v>
      </c>
      <c r="H4690" s="1">
        <v>2019</v>
      </c>
      <c r="I4690" s="1" t="s">
        <v>500</v>
      </c>
      <c r="J4690" s="1" t="s">
        <v>179</v>
      </c>
      <c r="K4690" s="1" t="s">
        <v>21423</v>
      </c>
      <c r="L4690" s="2" t="s">
        <v>52</v>
      </c>
      <c r="M4690" s="2">
        <v>6</v>
      </c>
      <c r="N4690" s="2">
        <v>370</v>
      </c>
      <c r="O4690" s="2">
        <v>593</v>
      </c>
      <c r="P4690" s="2">
        <v>86</v>
      </c>
      <c r="Q4690" s="4">
        <f t="shared" si="73"/>
        <v>1.6027027027027028</v>
      </c>
    </row>
    <row r="4691" spans="1:17">
      <c r="A4691" s="1" t="s">
        <v>21424</v>
      </c>
      <c r="B4691" s="1" t="s">
        <v>17</v>
      </c>
      <c r="C4691" s="1" t="s">
        <v>21425</v>
      </c>
      <c r="D4691" s="55" t="s">
        <v>21426</v>
      </c>
      <c r="E4691" s="66" t="s">
        <v>21427</v>
      </c>
      <c r="F4691" s="55" t="s">
        <v>23035</v>
      </c>
      <c r="G4691" s="3">
        <v>43023</v>
      </c>
      <c r="H4691" s="1">
        <v>2017</v>
      </c>
      <c r="I4691" s="1" t="s">
        <v>808</v>
      </c>
      <c r="J4691" s="1" t="s">
        <v>28</v>
      </c>
      <c r="K4691" s="1" t="s">
        <v>21428</v>
      </c>
      <c r="L4691" s="2" t="s">
        <v>30</v>
      </c>
      <c r="M4691" s="2">
        <v>6</v>
      </c>
      <c r="N4691" s="2">
        <v>344</v>
      </c>
      <c r="O4691" s="2">
        <v>535</v>
      </c>
      <c r="P4691" s="2">
        <v>90</v>
      </c>
      <c r="Q4691" s="4">
        <f t="shared" si="73"/>
        <v>1.555232558139535</v>
      </c>
    </row>
    <row r="4692" spans="1:17">
      <c r="A4692" s="1" t="s">
        <v>21429</v>
      </c>
      <c r="B4692" s="1" t="s">
        <v>17</v>
      </c>
      <c r="C4692" s="1" t="s">
        <v>21430</v>
      </c>
      <c r="D4692" s="55" t="s">
        <v>21431</v>
      </c>
      <c r="E4692" s="55" t="s">
        <v>21432</v>
      </c>
      <c r="F4692" s="55" t="s">
        <v>68</v>
      </c>
      <c r="G4692" s="3">
        <v>43773</v>
      </c>
      <c r="H4692" s="1">
        <v>2019</v>
      </c>
      <c r="I4692" s="1" t="s">
        <v>88</v>
      </c>
      <c r="J4692" s="1" t="s">
        <v>214</v>
      </c>
      <c r="K4692" s="1" t="s">
        <v>21433</v>
      </c>
      <c r="L4692" s="2" t="s">
        <v>30</v>
      </c>
      <c r="M4692" s="2">
        <v>10</v>
      </c>
      <c r="N4692" s="2">
        <v>251</v>
      </c>
      <c r="O4692" s="2">
        <v>556</v>
      </c>
      <c r="P4692" s="2">
        <v>83</v>
      </c>
      <c r="Q4692" s="4">
        <f t="shared" si="73"/>
        <v>2.2151394422310755</v>
      </c>
    </row>
    <row r="4693" spans="1:17">
      <c r="A4693" s="1" t="s">
        <v>21434</v>
      </c>
      <c r="B4693" s="1" t="s">
        <v>17</v>
      </c>
      <c r="C4693" s="1" t="s">
        <v>21435</v>
      </c>
      <c r="D4693" s="55" t="s">
        <v>21436</v>
      </c>
      <c r="E4693" s="66" t="s">
        <v>21437</v>
      </c>
      <c r="F4693" s="55" t="s">
        <v>68</v>
      </c>
      <c r="G4693" s="3">
        <v>42809</v>
      </c>
      <c r="H4693" s="1">
        <v>2014</v>
      </c>
      <c r="I4693" s="1" t="s">
        <v>120</v>
      </c>
      <c r="J4693" s="1" t="s">
        <v>214</v>
      </c>
      <c r="K4693" s="1" t="s">
        <v>21438</v>
      </c>
      <c r="L4693" s="2" t="s">
        <v>71</v>
      </c>
      <c r="M4693" s="2">
        <v>10</v>
      </c>
      <c r="N4693" s="2">
        <v>367</v>
      </c>
      <c r="O4693" s="2">
        <v>514</v>
      </c>
      <c r="P4693" s="2">
        <v>80</v>
      </c>
      <c r="Q4693" s="4">
        <f t="shared" si="73"/>
        <v>1.4005449591280654</v>
      </c>
    </row>
    <row r="4694" spans="1:17">
      <c r="A4694" s="1" t="s">
        <v>21439</v>
      </c>
      <c r="B4694" s="1" t="s">
        <v>17</v>
      </c>
      <c r="C4694" s="1" t="s">
        <v>21440</v>
      </c>
      <c r="D4694" s="55" t="s">
        <v>21441</v>
      </c>
      <c r="E4694" s="55" t="s">
        <v>21442</v>
      </c>
      <c r="F4694" s="55" t="s">
        <v>299</v>
      </c>
      <c r="G4694" s="3">
        <v>43718</v>
      </c>
      <c r="H4694" s="1">
        <v>2019</v>
      </c>
      <c r="I4694" s="1" t="s">
        <v>213</v>
      </c>
      <c r="J4694" s="1" t="s">
        <v>271</v>
      </c>
      <c r="K4694" s="1" t="s">
        <v>21443</v>
      </c>
      <c r="L4694" s="2" t="s">
        <v>30</v>
      </c>
      <c r="M4694" s="2">
        <v>9</v>
      </c>
      <c r="N4694" s="2">
        <v>433</v>
      </c>
      <c r="O4694" s="2">
        <v>570</v>
      </c>
      <c r="P4694" s="2">
        <v>89</v>
      </c>
      <c r="Q4694" s="4">
        <f t="shared" si="73"/>
        <v>1.3163972286374135</v>
      </c>
    </row>
    <row r="4695" spans="1:17">
      <c r="A4695" s="1" t="s">
        <v>21444</v>
      </c>
      <c r="B4695" s="1" t="s">
        <v>17</v>
      </c>
      <c r="C4695" s="1" t="s">
        <v>21445</v>
      </c>
      <c r="D4695" s="55" t="s">
        <v>21446</v>
      </c>
      <c r="E4695" s="66" t="s">
        <v>21447</v>
      </c>
      <c r="F4695" s="55" t="s">
        <v>135</v>
      </c>
      <c r="G4695" s="3">
        <v>43983</v>
      </c>
      <c r="H4695" s="1">
        <v>2018</v>
      </c>
      <c r="I4695" s="1" t="s">
        <v>357</v>
      </c>
      <c r="J4695" s="1" t="s">
        <v>539</v>
      </c>
      <c r="K4695" s="1" t="s">
        <v>21448</v>
      </c>
      <c r="L4695" s="2" t="s">
        <v>123</v>
      </c>
      <c r="M4695" s="2">
        <v>7</v>
      </c>
      <c r="N4695" s="2">
        <v>400</v>
      </c>
      <c r="O4695" s="2">
        <v>588</v>
      </c>
      <c r="P4695" s="2">
        <v>84</v>
      </c>
      <c r="Q4695" s="4">
        <f t="shared" si="73"/>
        <v>1.47</v>
      </c>
    </row>
    <row r="4696" spans="1:17">
      <c r="A4696" s="1" t="s">
        <v>21449</v>
      </c>
      <c r="B4696" s="1" t="s">
        <v>17</v>
      </c>
      <c r="C4696" s="1" t="s">
        <v>21450</v>
      </c>
      <c r="D4696" s="55" t="s">
        <v>21451</v>
      </c>
      <c r="E4696" s="66" t="s">
        <v>21452</v>
      </c>
      <c r="F4696" s="55" t="s">
        <v>12</v>
      </c>
      <c r="G4696" s="3">
        <v>43522</v>
      </c>
      <c r="H4696" s="1">
        <v>2011</v>
      </c>
      <c r="I4696" s="1" t="s">
        <v>357</v>
      </c>
      <c r="J4696" s="1" t="s">
        <v>50</v>
      </c>
      <c r="K4696" s="1" t="s">
        <v>21453</v>
      </c>
      <c r="L4696" s="2" t="s">
        <v>52</v>
      </c>
      <c r="M4696" s="2">
        <v>10</v>
      </c>
      <c r="N4696" s="2">
        <v>392</v>
      </c>
      <c r="O4696" s="2">
        <v>572</v>
      </c>
      <c r="P4696" s="2">
        <v>90</v>
      </c>
      <c r="Q4696" s="4">
        <f t="shared" si="73"/>
        <v>1.4591836734693877</v>
      </c>
    </row>
    <row r="4697" spans="1:17">
      <c r="A4697" s="1" t="s">
        <v>21454</v>
      </c>
      <c r="B4697" s="1" t="s">
        <v>17</v>
      </c>
      <c r="C4697" s="1" t="s">
        <v>21455</v>
      </c>
      <c r="D4697" s="55" t="s">
        <v>21456</v>
      </c>
      <c r="E4697" s="66" t="s">
        <v>21457</v>
      </c>
      <c r="F4697" s="55" t="s">
        <v>407</v>
      </c>
      <c r="G4697" s="3">
        <v>42839</v>
      </c>
      <c r="H4697" s="1">
        <v>2016</v>
      </c>
      <c r="I4697" s="1" t="s">
        <v>99</v>
      </c>
      <c r="J4697" s="1" t="s">
        <v>50</v>
      </c>
      <c r="K4697" s="1" t="s">
        <v>21458</v>
      </c>
      <c r="L4697" s="2" t="s">
        <v>30</v>
      </c>
      <c r="M4697" s="2">
        <v>9</v>
      </c>
      <c r="N4697" s="2">
        <v>246</v>
      </c>
      <c r="O4697" s="2">
        <v>537</v>
      </c>
      <c r="P4697" s="2">
        <v>90</v>
      </c>
      <c r="Q4697" s="4">
        <f t="shared" si="73"/>
        <v>2.1829268292682928</v>
      </c>
    </row>
    <row r="4698" spans="1:17">
      <c r="A4698" s="1" t="s">
        <v>21459</v>
      </c>
      <c r="B4698" s="1" t="s">
        <v>1</v>
      </c>
      <c r="C4698" s="1" t="s">
        <v>21460</v>
      </c>
      <c r="D4698" s="55" t="s">
        <v>10</v>
      </c>
      <c r="E4698" s="55" t="s">
        <v>1818</v>
      </c>
      <c r="F4698" s="55" t="s">
        <v>987</v>
      </c>
      <c r="G4698" s="3">
        <v>43560</v>
      </c>
      <c r="H4698" s="1">
        <v>2019</v>
      </c>
      <c r="I4698" s="1" t="s">
        <v>4</v>
      </c>
      <c r="J4698" s="1" t="s">
        <v>480</v>
      </c>
      <c r="K4698" s="1" t="s">
        <v>21461</v>
      </c>
      <c r="L4698" s="2" t="s">
        <v>71</v>
      </c>
      <c r="M4698" s="2">
        <v>6</v>
      </c>
      <c r="N4698" s="2">
        <v>228</v>
      </c>
      <c r="O4698" s="2">
        <v>550</v>
      </c>
      <c r="P4698" s="2">
        <v>85</v>
      </c>
      <c r="Q4698" s="4">
        <f t="shared" si="73"/>
        <v>2.4122807017543861</v>
      </c>
    </row>
    <row r="4699" spans="1:17">
      <c r="A4699" s="1" t="s">
        <v>21462</v>
      </c>
      <c r="B4699" s="1" t="s">
        <v>17</v>
      </c>
      <c r="C4699" s="1" t="s">
        <v>21463</v>
      </c>
      <c r="D4699" s="55" t="s">
        <v>10</v>
      </c>
      <c r="E4699" s="55" t="s">
        <v>1818</v>
      </c>
      <c r="F4699" s="55" t="s">
        <v>299</v>
      </c>
      <c r="G4699" s="3">
        <v>43697</v>
      </c>
      <c r="H4699" s="1">
        <v>2019</v>
      </c>
      <c r="I4699" s="1" t="s">
        <v>1772</v>
      </c>
      <c r="J4699" s="1" t="s">
        <v>35</v>
      </c>
      <c r="K4699" s="1" t="s">
        <v>21464</v>
      </c>
      <c r="L4699" s="2" t="s">
        <v>15</v>
      </c>
      <c r="M4699" s="2">
        <v>9</v>
      </c>
      <c r="N4699" s="2">
        <v>316</v>
      </c>
      <c r="O4699" s="2">
        <v>526</v>
      </c>
      <c r="P4699" s="2">
        <v>88</v>
      </c>
      <c r="Q4699" s="4">
        <f t="shared" si="73"/>
        <v>1.6645569620253164</v>
      </c>
    </row>
    <row r="4700" spans="1:17">
      <c r="A4700" s="1" t="s">
        <v>21465</v>
      </c>
      <c r="B4700" s="1" t="s">
        <v>17</v>
      </c>
      <c r="C4700" s="1" t="s">
        <v>21466</v>
      </c>
      <c r="D4700" s="55" t="s">
        <v>10</v>
      </c>
      <c r="E4700" s="66" t="s">
        <v>21467</v>
      </c>
      <c r="F4700" s="55" t="s">
        <v>1211</v>
      </c>
      <c r="G4700" s="3">
        <v>43282</v>
      </c>
      <c r="H4700" s="1">
        <v>2017</v>
      </c>
      <c r="I4700" s="1" t="s">
        <v>88</v>
      </c>
      <c r="J4700" s="1" t="s">
        <v>50</v>
      </c>
      <c r="K4700" s="1" t="s">
        <v>21468</v>
      </c>
      <c r="L4700" s="2" t="s">
        <v>71</v>
      </c>
      <c r="M4700" s="2">
        <v>6</v>
      </c>
      <c r="N4700" s="2">
        <v>477</v>
      </c>
      <c r="O4700" s="2">
        <v>589</v>
      </c>
      <c r="P4700" s="2">
        <v>81</v>
      </c>
      <c r="Q4700" s="4">
        <f t="shared" si="73"/>
        <v>1.2348008385744236</v>
      </c>
    </row>
    <row r="4701" spans="1:17">
      <c r="A4701" s="1" t="s">
        <v>21469</v>
      </c>
      <c r="B4701" s="1" t="s">
        <v>17</v>
      </c>
      <c r="C4701" s="1" t="s">
        <v>21470</v>
      </c>
      <c r="D4701" s="55" t="s">
        <v>21471</v>
      </c>
      <c r="E4701" s="66" t="s">
        <v>21472</v>
      </c>
      <c r="F4701" s="55" t="s">
        <v>12</v>
      </c>
      <c r="G4701" s="3">
        <v>43007</v>
      </c>
      <c r="H4701" s="1">
        <v>2017</v>
      </c>
      <c r="I4701" s="1" t="s">
        <v>88</v>
      </c>
      <c r="J4701" s="1" t="s">
        <v>448</v>
      </c>
      <c r="K4701" s="1" t="s">
        <v>21473</v>
      </c>
      <c r="L4701" s="2" t="s">
        <v>37</v>
      </c>
      <c r="M4701" s="2">
        <v>9</v>
      </c>
      <c r="N4701" s="2">
        <v>313</v>
      </c>
      <c r="O4701" s="2">
        <v>543</v>
      </c>
      <c r="P4701" s="2">
        <v>80</v>
      </c>
      <c r="Q4701" s="4">
        <f t="shared" si="73"/>
        <v>1.7348242811501597</v>
      </c>
    </row>
    <row r="4702" spans="1:17">
      <c r="A4702" s="1" t="s">
        <v>21474</v>
      </c>
      <c r="B4702" s="1" t="s">
        <v>1</v>
      </c>
      <c r="C4702" s="1" t="s">
        <v>21475</v>
      </c>
      <c r="D4702" s="55" t="s">
        <v>21476</v>
      </c>
      <c r="E4702" s="66" t="s">
        <v>21477</v>
      </c>
      <c r="F4702" s="55" t="s">
        <v>167</v>
      </c>
      <c r="G4702" s="3">
        <v>42826</v>
      </c>
      <c r="H4702" s="1">
        <v>2006</v>
      </c>
      <c r="I4702" s="1" t="s">
        <v>4</v>
      </c>
      <c r="J4702" s="1" t="s">
        <v>17453</v>
      </c>
      <c r="K4702" s="1" t="s">
        <v>21478</v>
      </c>
      <c r="L4702" s="2" t="s">
        <v>71</v>
      </c>
      <c r="M4702" s="2">
        <v>7</v>
      </c>
      <c r="N4702" s="2">
        <v>448</v>
      </c>
      <c r="O4702" s="2">
        <v>544</v>
      </c>
      <c r="P4702" s="2">
        <v>85</v>
      </c>
      <c r="Q4702" s="4">
        <f t="shared" si="73"/>
        <v>1.2142857142857142</v>
      </c>
    </row>
    <row r="4703" spans="1:17">
      <c r="A4703" s="1" t="s">
        <v>21479</v>
      </c>
      <c r="B4703" s="1" t="s">
        <v>17</v>
      </c>
      <c r="C4703" s="1" t="s">
        <v>21480</v>
      </c>
      <c r="D4703" s="55" t="s">
        <v>4204</v>
      </c>
      <c r="E4703" s="66" t="s">
        <v>21481</v>
      </c>
      <c r="F4703" s="55" t="s">
        <v>3034</v>
      </c>
      <c r="G4703" s="3">
        <v>44123</v>
      </c>
      <c r="H4703" s="1">
        <v>1991</v>
      </c>
      <c r="I4703" s="1" t="s">
        <v>595</v>
      </c>
      <c r="J4703" s="1" t="s">
        <v>2107</v>
      </c>
      <c r="K4703" s="1" t="s">
        <v>21482</v>
      </c>
      <c r="L4703" s="2" t="s">
        <v>30</v>
      </c>
      <c r="M4703" s="2">
        <v>8</v>
      </c>
      <c r="N4703" s="2">
        <v>263</v>
      </c>
      <c r="O4703" s="2">
        <v>506</v>
      </c>
      <c r="P4703" s="2">
        <v>85</v>
      </c>
      <c r="Q4703" s="4">
        <f t="shared" si="73"/>
        <v>1.9239543726235742</v>
      </c>
    </row>
    <row r="4704" spans="1:17">
      <c r="A4704" s="1" t="s">
        <v>21483</v>
      </c>
      <c r="B4704" s="1" t="s">
        <v>17</v>
      </c>
      <c r="C4704" s="1" t="s">
        <v>21484</v>
      </c>
      <c r="D4704" s="62" t="s">
        <v>21485</v>
      </c>
      <c r="E4704" s="66"/>
      <c r="F4704" s="55" t="s">
        <v>12</v>
      </c>
      <c r="G4704" s="3">
        <v>43446</v>
      </c>
      <c r="H4704" s="1">
        <v>2018</v>
      </c>
      <c r="I4704" s="1" t="s">
        <v>10872</v>
      </c>
      <c r="J4704" s="1" t="s">
        <v>35</v>
      </c>
      <c r="K4704" s="1" t="s">
        <v>21486</v>
      </c>
      <c r="L4704" s="2" t="s">
        <v>71</v>
      </c>
      <c r="M4704" s="2">
        <v>9</v>
      </c>
      <c r="N4704" s="2">
        <v>336</v>
      </c>
      <c r="O4704" s="2">
        <v>528</v>
      </c>
      <c r="P4704" s="2">
        <v>83</v>
      </c>
      <c r="Q4704" s="4">
        <f t="shared" si="73"/>
        <v>1.5714285714285714</v>
      </c>
    </row>
    <row r="4705" spans="1:17">
      <c r="A4705" s="1" t="s">
        <v>21487</v>
      </c>
      <c r="B4705" s="1" t="s">
        <v>17</v>
      </c>
      <c r="C4705" s="55" t="s">
        <v>21488</v>
      </c>
      <c r="D4705" s="55" t="s">
        <v>21489</v>
      </c>
      <c r="E4705" s="66"/>
      <c r="F4705" s="64" t="s">
        <v>420</v>
      </c>
      <c r="G4705" s="3">
        <v>43007</v>
      </c>
      <c r="H4705" s="1">
        <v>2017</v>
      </c>
      <c r="I4705" s="1" t="s">
        <v>1023</v>
      </c>
      <c r="J4705" s="1" t="s">
        <v>271</v>
      </c>
      <c r="K4705" s="1" t="s">
        <v>21490</v>
      </c>
      <c r="L4705" s="2" t="s">
        <v>30</v>
      </c>
      <c r="M4705" s="2">
        <v>9</v>
      </c>
      <c r="N4705" s="2">
        <v>458</v>
      </c>
      <c r="O4705" s="2">
        <v>575</v>
      </c>
      <c r="P4705" s="2">
        <v>88</v>
      </c>
      <c r="Q4705" s="4">
        <f t="shared" si="73"/>
        <v>1.2554585152838429</v>
      </c>
    </row>
    <row r="4706" spans="1:17">
      <c r="A4706" s="1" t="s">
        <v>21491</v>
      </c>
      <c r="B4706" s="1" t="s">
        <v>1</v>
      </c>
      <c r="C4706" s="1" t="s">
        <v>21492</v>
      </c>
      <c r="D4706" s="55" t="s">
        <v>10</v>
      </c>
      <c r="E4706" s="66"/>
      <c r="F4706" s="55" t="s">
        <v>903</v>
      </c>
      <c r="G4706" s="3">
        <v>42811</v>
      </c>
      <c r="H4706" s="1">
        <v>2015</v>
      </c>
      <c r="I4706" s="1" t="s">
        <v>533</v>
      </c>
      <c r="J4706" s="1" t="s">
        <v>336</v>
      </c>
      <c r="K4706" s="1" t="s">
        <v>21493</v>
      </c>
      <c r="L4706" s="2" t="s">
        <v>30</v>
      </c>
      <c r="M4706" s="2">
        <v>6</v>
      </c>
      <c r="N4706" s="2">
        <v>412</v>
      </c>
      <c r="O4706" s="2">
        <v>586</v>
      </c>
      <c r="P4706" s="2">
        <v>80</v>
      </c>
      <c r="Q4706" s="4">
        <f t="shared" si="73"/>
        <v>1.4223300970873787</v>
      </c>
    </row>
    <row r="4707" spans="1:17">
      <c r="A4707" s="1" t="s">
        <v>21494</v>
      </c>
      <c r="B4707" s="1" t="s">
        <v>1</v>
      </c>
      <c r="C4707" s="1" t="s">
        <v>21495</v>
      </c>
      <c r="D4707" s="55" t="s">
        <v>10</v>
      </c>
      <c r="E4707" s="66" t="s">
        <v>21496</v>
      </c>
      <c r="F4707" s="55" t="s">
        <v>12</v>
      </c>
      <c r="G4707" s="3">
        <v>43936</v>
      </c>
      <c r="H4707" s="1">
        <v>2020</v>
      </c>
      <c r="I4707" s="1" t="s">
        <v>4</v>
      </c>
      <c r="J4707" s="1" t="s">
        <v>2896</v>
      </c>
      <c r="K4707" s="1" t="s">
        <v>21497</v>
      </c>
      <c r="L4707" s="2" t="s">
        <v>30</v>
      </c>
      <c r="M4707" s="2">
        <v>10</v>
      </c>
      <c r="N4707" s="2">
        <v>274</v>
      </c>
      <c r="O4707" s="2">
        <v>586</v>
      </c>
      <c r="P4707" s="2">
        <v>89</v>
      </c>
      <c r="Q4707" s="4">
        <f t="shared" si="73"/>
        <v>2.1386861313868613</v>
      </c>
    </row>
    <row r="4708" spans="1:17">
      <c r="A4708" s="1" t="s">
        <v>21498</v>
      </c>
      <c r="B4708" s="1" t="s">
        <v>1</v>
      </c>
      <c r="C4708" s="1" t="s">
        <v>21499</v>
      </c>
      <c r="D4708" s="55" t="s">
        <v>10</v>
      </c>
      <c r="E4708" s="66" t="s">
        <v>21500</v>
      </c>
      <c r="F4708" s="55" t="s">
        <v>12</v>
      </c>
      <c r="G4708" s="3">
        <v>43809</v>
      </c>
      <c r="H4708" s="1">
        <v>2017</v>
      </c>
      <c r="I4708" s="1" t="s">
        <v>533</v>
      </c>
      <c r="J4708" s="1" t="s">
        <v>21501</v>
      </c>
      <c r="K4708" s="1" t="s">
        <v>21502</v>
      </c>
      <c r="L4708" s="2" t="s">
        <v>30</v>
      </c>
      <c r="M4708" s="2">
        <v>8</v>
      </c>
      <c r="N4708" s="2">
        <v>301</v>
      </c>
      <c r="O4708" s="2">
        <v>567</v>
      </c>
      <c r="P4708" s="2">
        <v>89</v>
      </c>
      <c r="Q4708" s="4">
        <f t="shared" si="73"/>
        <v>1.8837209302325582</v>
      </c>
    </row>
    <row r="4709" spans="1:17">
      <c r="A4709" s="1" t="s">
        <v>21503</v>
      </c>
      <c r="B4709" s="1" t="s">
        <v>17</v>
      </c>
      <c r="C4709" s="1" t="s">
        <v>21504</v>
      </c>
      <c r="D4709" s="55" t="s">
        <v>12644</v>
      </c>
      <c r="E4709" s="66" t="s">
        <v>21505</v>
      </c>
      <c r="F4709" s="55" t="s">
        <v>1049</v>
      </c>
      <c r="G4709" s="3">
        <v>43413</v>
      </c>
      <c r="H4709" s="1">
        <v>2018</v>
      </c>
      <c r="I4709" s="1" t="s">
        <v>965</v>
      </c>
      <c r="J4709" s="1" t="s">
        <v>313</v>
      </c>
      <c r="K4709" s="1" t="s">
        <v>21506</v>
      </c>
      <c r="L4709" s="2" t="s">
        <v>52</v>
      </c>
      <c r="M4709" s="2">
        <v>6</v>
      </c>
      <c r="N4709" s="2">
        <v>394</v>
      </c>
      <c r="O4709" s="2">
        <v>537</v>
      </c>
      <c r="P4709" s="2">
        <v>84</v>
      </c>
      <c r="Q4709" s="4">
        <f t="shared" si="73"/>
        <v>1.3629441624365481</v>
      </c>
    </row>
    <row r="4710" spans="1:17">
      <c r="A4710" s="1" t="s">
        <v>21507</v>
      </c>
      <c r="B4710" s="1" t="s">
        <v>17</v>
      </c>
      <c r="C4710" s="1" t="s">
        <v>21508</v>
      </c>
      <c r="D4710" s="55" t="s">
        <v>21509</v>
      </c>
      <c r="E4710" s="66" t="s">
        <v>21510</v>
      </c>
      <c r="F4710" s="55" t="s">
        <v>299</v>
      </c>
      <c r="G4710" s="3">
        <v>43511</v>
      </c>
      <c r="H4710" s="1">
        <v>2018</v>
      </c>
      <c r="I4710" s="1" t="s">
        <v>155</v>
      </c>
      <c r="J4710" s="1" t="s">
        <v>106</v>
      </c>
      <c r="K4710" s="1" t="s">
        <v>21511</v>
      </c>
      <c r="L4710" s="2" t="s">
        <v>30</v>
      </c>
      <c r="M4710" s="2">
        <v>10</v>
      </c>
      <c r="N4710" s="2">
        <v>200</v>
      </c>
      <c r="O4710" s="2">
        <v>554</v>
      </c>
      <c r="P4710" s="2">
        <v>87</v>
      </c>
      <c r="Q4710" s="4">
        <f t="shared" si="73"/>
        <v>2.77</v>
      </c>
    </row>
    <row r="4711" spans="1:17">
      <c r="A4711" s="1" t="s">
        <v>21512</v>
      </c>
      <c r="B4711" s="1" t="s">
        <v>17</v>
      </c>
      <c r="C4711" s="1" t="s">
        <v>21513</v>
      </c>
      <c r="D4711" s="55" t="s">
        <v>18105</v>
      </c>
      <c r="E4711" s="66" t="s">
        <v>21514</v>
      </c>
      <c r="F4711" s="55" t="s">
        <v>12</v>
      </c>
      <c r="G4711" s="3">
        <v>43252</v>
      </c>
      <c r="H4711" s="1">
        <v>2018</v>
      </c>
      <c r="I4711" s="1" t="s">
        <v>306</v>
      </c>
      <c r="J4711" s="1" t="s">
        <v>28</v>
      </c>
      <c r="K4711" s="1" t="s">
        <v>21515</v>
      </c>
      <c r="L4711" s="2" t="s">
        <v>30</v>
      </c>
      <c r="M4711" s="2">
        <v>7</v>
      </c>
      <c r="N4711" s="2">
        <v>430</v>
      </c>
      <c r="O4711" s="2">
        <v>559</v>
      </c>
      <c r="P4711" s="2">
        <v>90</v>
      </c>
      <c r="Q4711" s="4">
        <f t="shared" si="73"/>
        <v>1.3</v>
      </c>
    </row>
    <row r="4712" spans="1:17">
      <c r="A4712" s="1" t="s">
        <v>21516</v>
      </c>
      <c r="B4712" s="1" t="s">
        <v>17</v>
      </c>
      <c r="C4712" s="55" t="s">
        <v>21517</v>
      </c>
      <c r="D4712" s="55" t="s">
        <v>21518</v>
      </c>
      <c r="E4712" s="66" t="s">
        <v>21519</v>
      </c>
      <c r="F4712" s="55" t="s">
        <v>12</v>
      </c>
      <c r="G4712" s="3">
        <v>44211</v>
      </c>
      <c r="H4712" s="1">
        <v>2021</v>
      </c>
      <c r="I4712" s="1" t="s">
        <v>749</v>
      </c>
      <c r="J4712" s="1" t="s">
        <v>106</v>
      </c>
      <c r="K4712" s="1" t="s">
        <v>21520</v>
      </c>
      <c r="L4712" s="2" t="s">
        <v>52</v>
      </c>
      <c r="M4712" s="2">
        <v>7</v>
      </c>
      <c r="N4712" s="2">
        <v>280</v>
      </c>
      <c r="O4712" s="2">
        <v>582</v>
      </c>
      <c r="P4712" s="2">
        <v>89</v>
      </c>
      <c r="Q4712" s="4">
        <f t="shared" si="73"/>
        <v>2.0785714285714287</v>
      </c>
    </row>
    <row r="4713" spans="1:17">
      <c r="A4713" s="1" t="s">
        <v>21521</v>
      </c>
      <c r="B4713" s="1" t="s">
        <v>1</v>
      </c>
      <c r="C4713" s="1" t="s">
        <v>21522</v>
      </c>
      <c r="D4713" s="55" t="s">
        <v>10</v>
      </c>
      <c r="E4713" s="66" t="s">
        <v>21523</v>
      </c>
      <c r="F4713" s="55" t="s">
        <v>725</v>
      </c>
      <c r="G4713" s="3">
        <v>44162</v>
      </c>
      <c r="H4713" s="1">
        <v>2020</v>
      </c>
      <c r="I4713" s="1" t="s">
        <v>4</v>
      </c>
      <c r="J4713" s="1" t="s">
        <v>401</v>
      </c>
      <c r="K4713" s="1" t="s">
        <v>21524</v>
      </c>
      <c r="L4713" s="2" t="s">
        <v>30</v>
      </c>
      <c r="M4713" s="2">
        <v>8</v>
      </c>
      <c r="N4713" s="2">
        <v>243</v>
      </c>
      <c r="O4713" s="2">
        <v>565</v>
      </c>
      <c r="P4713" s="2">
        <v>86</v>
      </c>
      <c r="Q4713" s="4">
        <f t="shared" si="73"/>
        <v>2.3251028806584362</v>
      </c>
    </row>
    <row r="4714" spans="1:17">
      <c r="A4714" s="1" t="s">
        <v>21525</v>
      </c>
      <c r="B4714" s="1" t="s">
        <v>17</v>
      </c>
      <c r="C4714" s="1" t="s">
        <v>21526</v>
      </c>
      <c r="D4714" s="55" t="s">
        <v>21527</v>
      </c>
      <c r="E4714" s="66" t="s">
        <v>21528</v>
      </c>
      <c r="F4714" s="55" t="s">
        <v>7486</v>
      </c>
      <c r="G4714" s="3">
        <v>44127</v>
      </c>
      <c r="H4714" s="1">
        <v>2020</v>
      </c>
      <c r="I4714" s="1" t="s">
        <v>34</v>
      </c>
      <c r="J4714" s="1" t="s">
        <v>3825</v>
      </c>
      <c r="K4714" s="1" t="s">
        <v>21529</v>
      </c>
      <c r="L4714" s="2" t="s">
        <v>942</v>
      </c>
      <c r="M4714" s="2">
        <v>6</v>
      </c>
      <c r="N4714" s="2">
        <v>298</v>
      </c>
      <c r="O4714" s="2">
        <v>557</v>
      </c>
      <c r="P4714" s="2">
        <v>86</v>
      </c>
      <c r="Q4714" s="4">
        <f t="shared" si="73"/>
        <v>1.8691275167785235</v>
      </c>
    </row>
    <row r="4715" spans="1:17">
      <c r="A4715" s="1" t="s">
        <v>21530</v>
      </c>
      <c r="B4715" s="1" t="s">
        <v>17</v>
      </c>
      <c r="C4715" s="1" t="s">
        <v>21531</v>
      </c>
      <c r="D4715" s="55" t="s">
        <v>21532</v>
      </c>
      <c r="E4715" s="66" t="s">
        <v>21533</v>
      </c>
      <c r="F4715" s="55" t="s">
        <v>237</v>
      </c>
      <c r="G4715" s="3">
        <v>43986</v>
      </c>
      <c r="H4715" s="1">
        <v>2017</v>
      </c>
      <c r="I4715" s="1" t="s">
        <v>379</v>
      </c>
      <c r="J4715" s="1" t="s">
        <v>409</v>
      </c>
      <c r="K4715" s="1" t="s">
        <v>21534</v>
      </c>
      <c r="L4715" s="2" t="s">
        <v>30</v>
      </c>
      <c r="M4715" s="2">
        <v>9</v>
      </c>
      <c r="N4715" s="2">
        <v>390</v>
      </c>
      <c r="O4715" s="2">
        <v>566</v>
      </c>
      <c r="P4715" s="2">
        <v>81</v>
      </c>
      <c r="Q4715" s="4">
        <f t="shared" si="73"/>
        <v>1.4512820512820512</v>
      </c>
    </row>
    <row r="4716" spans="1:17">
      <c r="A4716" s="1" t="s">
        <v>21535</v>
      </c>
      <c r="B4716" s="1" t="s">
        <v>17</v>
      </c>
      <c r="C4716" s="1" t="s">
        <v>21536</v>
      </c>
      <c r="D4716" s="55" t="s">
        <v>21537</v>
      </c>
      <c r="E4716" s="66" t="s">
        <v>21538</v>
      </c>
      <c r="F4716" s="55" t="s">
        <v>111</v>
      </c>
      <c r="G4716" s="3">
        <v>43547</v>
      </c>
      <c r="H4716" s="1">
        <v>2017</v>
      </c>
      <c r="I4716" s="1" t="s">
        <v>34</v>
      </c>
      <c r="J4716" s="1" t="s">
        <v>156</v>
      </c>
      <c r="K4716" s="1" t="s">
        <v>21539</v>
      </c>
      <c r="L4716" s="2" t="s">
        <v>30</v>
      </c>
      <c r="M4716" s="2">
        <v>8</v>
      </c>
      <c r="N4716" s="2">
        <v>303</v>
      </c>
      <c r="O4716" s="2">
        <v>585</v>
      </c>
      <c r="P4716" s="2">
        <v>84</v>
      </c>
      <c r="Q4716" s="4">
        <f t="shared" si="73"/>
        <v>1.9306930693069306</v>
      </c>
    </row>
    <row r="4717" spans="1:17">
      <c r="A4717" s="1" t="s">
        <v>21540</v>
      </c>
      <c r="B4717" s="1" t="s">
        <v>17</v>
      </c>
      <c r="C4717" s="1" t="s">
        <v>21541</v>
      </c>
      <c r="D4717" s="55" t="s">
        <v>15590</v>
      </c>
      <c r="E4717" s="66" t="s">
        <v>21542</v>
      </c>
      <c r="F4717" s="55" t="s">
        <v>68</v>
      </c>
      <c r="G4717" s="3">
        <v>43405</v>
      </c>
      <c r="H4717" s="1">
        <v>2008</v>
      </c>
      <c r="I4717" s="1" t="s">
        <v>253</v>
      </c>
      <c r="J4717" s="1" t="s">
        <v>50</v>
      </c>
      <c r="K4717" s="1" t="s">
        <v>21543</v>
      </c>
      <c r="L4717" s="2" t="s">
        <v>37</v>
      </c>
      <c r="M4717" s="2">
        <v>8</v>
      </c>
      <c r="N4717" s="2">
        <v>249</v>
      </c>
      <c r="O4717" s="2">
        <v>584</v>
      </c>
      <c r="P4717" s="2">
        <v>87</v>
      </c>
      <c r="Q4717" s="4">
        <f t="shared" si="73"/>
        <v>2.3453815261044175</v>
      </c>
    </row>
    <row r="4718" spans="1:17">
      <c r="A4718" s="1" t="s">
        <v>21544</v>
      </c>
      <c r="B4718" s="1" t="s">
        <v>1</v>
      </c>
      <c r="C4718" s="1" t="s">
        <v>21545</v>
      </c>
      <c r="D4718" s="55" t="s">
        <v>10</v>
      </c>
      <c r="E4718" s="66" t="s">
        <v>21546</v>
      </c>
      <c r="F4718" s="55" t="s">
        <v>12</v>
      </c>
      <c r="G4718" s="3">
        <v>43917</v>
      </c>
      <c r="H4718" s="1">
        <v>2020</v>
      </c>
      <c r="I4718" s="1" t="s">
        <v>533</v>
      </c>
      <c r="J4718" s="1" t="s">
        <v>529</v>
      </c>
      <c r="K4718" s="1" t="s">
        <v>21547</v>
      </c>
      <c r="L4718" s="2" t="s">
        <v>30</v>
      </c>
      <c r="M4718" s="2">
        <v>8</v>
      </c>
      <c r="N4718" s="2">
        <v>399</v>
      </c>
      <c r="O4718" s="2">
        <v>529</v>
      </c>
      <c r="P4718" s="2">
        <v>85</v>
      </c>
      <c r="Q4718" s="4">
        <f t="shared" si="73"/>
        <v>1.3258145363408522</v>
      </c>
    </row>
    <row r="4719" spans="1:17">
      <c r="A4719" s="1" t="s">
        <v>21548</v>
      </c>
      <c r="B4719" s="1" t="s">
        <v>17</v>
      </c>
      <c r="C4719" s="1" t="s">
        <v>21549</v>
      </c>
      <c r="D4719" s="55" t="s">
        <v>21550</v>
      </c>
      <c r="E4719" s="66" t="s">
        <v>21551</v>
      </c>
      <c r="F4719" s="55" t="s">
        <v>21552</v>
      </c>
      <c r="G4719" s="3">
        <v>43616</v>
      </c>
      <c r="H4719" s="1">
        <v>2006</v>
      </c>
      <c r="I4719" s="1" t="s">
        <v>379</v>
      </c>
      <c r="J4719" s="1" t="s">
        <v>149</v>
      </c>
      <c r="K4719" s="1" t="s">
        <v>21553</v>
      </c>
      <c r="L4719" s="2" t="s">
        <v>30</v>
      </c>
      <c r="M4719" s="2">
        <v>9</v>
      </c>
      <c r="N4719" s="2">
        <v>217</v>
      </c>
      <c r="O4719" s="2">
        <v>516</v>
      </c>
      <c r="P4719" s="2">
        <v>85</v>
      </c>
      <c r="Q4719" s="4">
        <f t="shared" si="73"/>
        <v>2.3778801843317972</v>
      </c>
    </row>
    <row r="4720" spans="1:17">
      <c r="A4720" s="1" t="s">
        <v>21554</v>
      </c>
      <c r="B4720" s="1" t="s">
        <v>17</v>
      </c>
      <c r="C4720" s="1" t="s">
        <v>21555</v>
      </c>
      <c r="D4720" s="55" t="s">
        <v>8456</v>
      </c>
      <c r="E4720" s="66" t="s">
        <v>21556</v>
      </c>
      <c r="F4720" s="55" t="s">
        <v>68</v>
      </c>
      <c r="G4720" s="3">
        <v>43313</v>
      </c>
      <c r="H4720" s="1">
        <v>2015</v>
      </c>
      <c r="I4720" s="1" t="s">
        <v>319</v>
      </c>
      <c r="J4720" s="1" t="s">
        <v>870</v>
      </c>
      <c r="K4720" s="1" t="s">
        <v>21557</v>
      </c>
      <c r="L4720" s="2" t="s">
        <v>37</v>
      </c>
      <c r="M4720" s="2">
        <v>7</v>
      </c>
      <c r="N4720" s="2">
        <v>317</v>
      </c>
      <c r="O4720" s="2">
        <v>592</v>
      </c>
      <c r="P4720" s="2">
        <v>80</v>
      </c>
      <c r="Q4720" s="4">
        <f t="shared" si="73"/>
        <v>1.8675078864353312</v>
      </c>
    </row>
    <row r="4721" spans="1:17">
      <c r="A4721" s="1" t="s">
        <v>21558</v>
      </c>
      <c r="B4721" s="1" t="s">
        <v>1</v>
      </c>
      <c r="C4721" s="1" t="s">
        <v>21559</v>
      </c>
      <c r="D4721" s="55" t="s">
        <v>10</v>
      </c>
      <c r="E4721" s="66" t="s">
        <v>21560</v>
      </c>
      <c r="F4721" s="55" t="s">
        <v>12</v>
      </c>
      <c r="G4721" s="3">
        <v>43046</v>
      </c>
      <c r="H4721" s="1">
        <v>2016</v>
      </c>
      <c r="I4721" s="1" t="s">
        <v>4</v>
      </c>
      <c r="J4721" s="1" t="s">
        <v>5</v>
      </c>
      <c r="K4721" s="1" t="s">
        <v>21561</v>
      </c>
      <c r="L4721" s="2" t="s">
        <v>7</v>
      </c>
      <c r="M4721" s="2">
        <v>10</v>
      </c>
      <c r="N4721" s="2">
        <v>355</v>
      </c>
      <c r="O4721" s="2">
        <v>516</v>
      </c>
      <c r="P4721" s="2">
        <v>80</v>
      </c>
      <c r="Q4721" s="4">
        <f t="shared" si="73"/>
        <v>1.4535211267605634</v>
      </c>
    </row>
    <row r="4722" spans="1:17">
      <c r="A4722" s="1" t="s">
        <v>21562</v>
      </c>
      <c r="B4722" s="1" t="s">
        <v>17</v>
      </c>
      <c r="C4722" s="1" t="s">
        <v>21563</v>
      </c>
      <c r="D4722" s="55" t="s">
        <v>21564</v>
      </c>
      <c r="E4722" s="66" t="s">
        <v>21565</v>
      </c>
      <c r="F4722" s="55" t="s">
        <v>12</v>
      </c>
      <c r="G4722" s="3">
        <v>43556</v>
      </c>
      <c r="H4722" s="1">
        <v>2007</v>
      </c>
      <c r="I4722" s="1" t="s">
        <v>829</v>
      </c>
      <c r="J4722" s="1" t="s">
        <v>448</v>
      </c>
      <c r="K4722" s="1" t="s">
        <v>21566</v>
      </c>
      <c r="L4722" s="2" t="s">
        <v>123</v>
      </c>
      <c r="M4722" s="2">
        <v>9</v>
      </c>
      <c r="N4722" s="2">
        <v>208</v>
      </c>
      <c r="O4722" s="2">
        <v>577</v>
      </c>
      <c r="P4722" s="2">
        <v>89</v>
      </c>
      <c r="Q4722" s="4">
        <f t="shared" si="73"/>
        <v>2.7740384615384617</v>
      </c>
    </row>
    <row r="4723" spans="1:17">
      <c r="A4723" s="1" t="s">
        <v>21567</v>
      </c>
      <c r="B4723" s="1" t="s">
        <v>17</v>
      </c>
      <c r="C4723" s="1" t="s">
        <v>21568</v>
      </c>
      <c r="D4723" s="55" t="s">
        <v>21569</v>
      </c>
      <c r="E4723" s="66" t="s">
        <v>21570</v>
      </c>
      <c r="F4723" s="55" t="s">
        <v>68</v>
      </c>
      <c r="G4723" s="3">
        <v>43405</v>
      </c>
      <c r="H4723" s="1">
        <v>2010</v>
      </c>
      <c r="I4723" s="1" t="s">
        <v>851</v>
      </c>
      <c r="J4723" s="1" t="s">
        <v>313</v>
      </c>
      <c r="K4723" s="1" t="s">
        <v>21571</v>
      </c>
      <c r="L4723" s="2" t="s">
        <v>37</v>
      </c>
      <c r="M4723" s="2">
        <v>7</v>
      </c>
      <c r="N4723" s="2">
        <v>250</v>
      </c>
      <c r="O4723" s="2">
        <v>598</v>
      </c>
      <c r="P4723" s="2">
        <v>82</v>
      </c>
      <c r="Q4723" s="4">
        <f t="shared" si="73"/>
        <v>2.3919999999999999</v>
      </c>
    </row>
    <row r="4724" spans="1:17">
      <c r="A4724" s="1" t="s">
        <v>21572</v>
      </c>
      <c r="B4724" s="1" t="s">
        <v>1</v>
      </c>
      <c r="C4724" s="55" t="s">
        <v>21573</v>
      </c>
      <c r="D4724" s="55" t="s">
        <v>10</v>
      </c>
      <c r="E4724" s="66"/>
      <c r="F4724" s="55" t="s">
        <v>68</v>
      </c>
      <c r="G4724" s="3">
        <v>43424</v>
      </c>
      <c r="H4724" s="1">
        <v>2017</v>
      </c>
      <c r="I4724" s="1" t="s">
        <v>4</v>
      </c>
      <c r="J4724" s="1" t="s">
        <v>5</v>
      </c>
      <c r="K4724" s="1" t="s">
        <v>21574</v>
      </c>
      <c r="L4724" s="2" t="s">
        <v>163</v>
      </c>
      <c r="M4724" s="2">
        <v>9</v>
      </c>
      <c r="N4724" s="2">
        <v>246</v>
      </c>
      <c r="O4724" s="2">
        <v>570</v>
      </c>
      <c r="P4724" s="2">
        <v>90</v>
      </c>
      <c r="Q4724" s="4">
        <f t="shared" si="73"/>
        <v>2.3170731707317072</v>
      </c>
    </row>
    <row r="4725" spans="1:17">
      <c r="A4725" s="1" t="s">
        <v>21575</v>
      </c>
      <c r="B4725" s="1" t="s">
        <v>17</v>
      </c>
      <c r="C4725" s="1" t="s">
        <v>21576</v>
      </c>
      <c r="D4725" s="55" t="s">
        <v>21577</v>
      </c>
      <c r="E4725" s="66" t="s">
        <v>21578</v>
      </c>
      <c r="F4725" s="55" t="s">
        <v>68</v>
      </c>
      <c r="G4725" s="3">
        <v>43282</v>
      </c>
      <c r="H4725" s="1">
        <v>2017</v>
      </c>
      <c r="I4725" s="1" t="s">
        <v>270</v>
      </c>
      <c r="J4725" s="1" t="s">
        <v>214</v>
      </c>
      <c r="K4725" s="1" t="s">
        <v>21579</v>
      </c>
      <c r="L4725" s="2" t="s">
        <v>37</v>
      </c>
      <c r="M4725" s="2">
        <v>10</v>
      </c>
      <c r="N4725" s="2">
        <v>404</v>
      </c>
      <c r="O4725" s="2">
        <v>591</v>
      </c>
      <c r="P4725" s="2">
        <v>90</v>
      </c>
      <c r="Q4725" s="4">
        <f t="shared" si="73"/>
        <v>1.4628712871287128</v>
      </c>
    </row>
    <row r="4726" spans="1:17">
      <c r="A4726" s="1" t="s">
        <v>21580</v>
      </c>
      <c r="B4726" s="1" t="s">
        <v>1</v>
      </c>
      <c r="C4726" s="1" t="s">
        <v>21581</v>
      </c>
      <c r="D4726" s="55" t="s">
        <v>21582</v>
      </c>
      <c r="E4726" s="66" t="s">
        <v>21583</v>
      </c>
      <c r="F4726" s="55" t="s">
        <v>68</v>
      </c>
      <c r="G4726" s="3">
        <v>44183</v>
      </c>
      <c r="H4726" s="1">
        <v>2020</v>
      </c>
      <c r="I4726" s="1" t="s">
        <v>4</v>
      </c>
      <c r="J4726" s="1" t="s">
        <v>113</v>
      </c>
      <c r="K4726" s="1" t="s">
        <v>21584</v>
      </c>
      <c r="L4726" s="2" t="s">
        <v>30</v>
      </c>
      <c r="M4726" s="2">
        <v>9</v>
      </c>
      <c r="N4726" s="2">
        <v>311</v>
      </c>
      <c r="O4726" s="2">
        <v>551</v>
      </c>
      <c r="P4726" s="2">
        <v>80</v>
      </c>
      <c r="Q4726" s="4">
        <f t="shared" si="73"/>
        <v>1.7717041800643087</v>
      </c>
    </row>
    <row r="4727" spans="1:17">
      <c r="A4727" s="1" t="s">
        <v>21585</v>
      </c>
      <c r="B4727" s="1" t="s">
        <v>1</v>
      </c>
      <c r="C4727" s="1" t="s">
        <v>21586</v>
      </c>
      <c r="D4727" s="55" t="s">
        <v>10</v>
      </c>
      <c r="E4727" s="66" t="s">
        <v>21587</v>
      </c>
      <c r="F4727" s="55" t="s">
        <v>299</v>
      </c>
      <c r="G4727" s="3">
        <v>43554</v>
      </c>
      <c r="H4727" s="1">
        <v>2017</v>
      </c>
      <c r="I4727" s="1" t="s">
        <v>4</v>
      </c>
      <c r="J4727" s="1" t="s">
        <v>5306</v>
      </c>
      <c r="K4727" s="1" t="s">
        <v>21588</v>
      </c>
      <c r="L4727" s="2" t="s">
        <v>7</v>
      </c>
      <c r="M4727" s="2">
        <v>7</v>
      </c>
      <c r="N4727" s="2">
        <v>470</v>
      </c>
      <c r="O4727" s="2">
        <v>593</v>
      </c>
      <c r="P4727" s="2">
        <v>86</v>
      </c>
      <c r="Q4727" s="4">
        <f t="shared" si="73"/>
        <v>1.2617021276595746</v>
      </c>
    </row>
    <row r="4728" spans="1:17">
      <c r="A4728" s="1" t="s">
        <v>21589</v>
      </c>
      <c r="B4728" s="1" t="s">
        <v>1</v>
      </c>
      <c r="C4728" s="1" t="s">
        <v>21590</v>
      </c>
      <c r="D4728" s="55" t="s">
        <v>10</v>
      </c>
      <c r="E4728" s="66" t="s">
        <v>21591</v>
      </c>
      <c r="F4728" s="55" t="s">
        <v>2076</v>
      </c>
      <c r="G4728" s="3">
        <v>42887</v>
      </c>
      <c r="H4728" s="1">
        <v>2012</v>
      </c>
      <c r="I4728" s="1" t="s">
        <v>4</v>
      </c>
      <c r="J4728" s="1" t="s">
        <v>56</v>
      </c>
      <c r="K4728" s="1" t="s">
        <v>21592</v>
      </c>
      <c r="L4728" s="2" t="s">
        <v>30</v>
      </c>
      <c r="M4728" s="2">
        <v>9</v>
      </c>
      <c r="N4728" s="2">
        <v>496</v>
      </c>
      <c r="O4728" s="2">
        <v>529</v>
      </c>
      <c r="P4728" s="2">
        <v>87</v>
      </c>
      <c r="Q4728" s="4">
        <f t="shared" si="73"/>
        <v>1.0665322580645162</v>
      </c>
    </row>
    <row r="4729" spans="1:17">
      <c r="A4729" s="1" t="s">
        <v>21593</v>
      </c>
      <c r="B4729" s="1" t="s">
        <v>17</v>
      </c>
      <c r="C4729" s="1" t="s">
        <v>21594</v>
      </c>
      <c r="D4729" s="55" t="s">
        <v>21595</v>
      </c>
      <c r="E4729" s="66"/>
      <c r="F4729" s="55" t="s">
        <v>21596</v>
      </c>
      <c r="G4729" s="3">
        <v>43182</v>
      </c>
      <c r="H4729" s="1">
        <v>2007</v>
      </c>
      <c r="I4729" s="1" t="s">
        <v>178</v>
      </c>
      <c r="J4729" s="1" t="s">
        <v>271</v>
      </c>
      <c r="K4729" s="1" t="s">
        <v>21597</v>
      </c>
      <c r="L4729" s="2" t="s">
        <v>333</v>
      </c>
      <c r="M4729" s="2">
        <v>10</v>
      </c>
      <c r="N4729" s="2">
        <v>207</v>
      </c>
      <c r="O4729" s="2">
        <v>595</v>
      </c>
      <c r="P4729" s="2">
        <v>80</v>
      </c>
      <c r="Q4729" s="4">
        <f t="shared" si="73"/>
        <v>2.8743961352657004</v>
      </c>
    </row>
    <row r="4730" spans="1:17">
      <c r="A4730" s="1" t="s">
        <v>21598</v>
      </c>
      <c r="B4730" s="1" t="s">
        <v>1</v>
      </c>
      <c r="C4730" s="1" t="s">
        <v>21599</v>
      </c>
      <c r="D4730" s="55" t="s">
        <v>10</v>
      </c>
      <c r="E4730" s="66" t="s">
        <v>21600</v>
      </c>
      <c r="F4730" s="64" t="s">
        <v>128</v>
      </c>
      <c r="G4730" s="3">
        <v>42906</v>
      </c>
      <c r="H4730" s="1">
        <v>2014</v>
      </c>
      <c r="I4730" s="1" t="s">
        <v>13</v>
      </c>
      <c r="J4730" s="1" t="s">
        <v>5</v>
      </c>
      <c r="K4730" s="1" t="s">
        <v>21601</v>
      </c>
      <c r="L4730" s="2" t="s">
        <v>163</v>
      </c>
      <c r="M4730" s="2">
        <v>10</v>
      </c>
      <c r="N4730" s="2">
        <v>247</v>
      </c>
      <c r="O4730" s="2">
        <v>563</v>
      </c>
      <c r="P4730" s="2">
        <v>82</v>
      </c>
      <c r="Q4730" s="4">
        <f t="shared" si="73"/>
        <v>2.2793522267206479</v>
      </c>
    </row>
    <row r="4731" spans="1:17">
      <c r="A4731" s="1" t="s">
        <v>21602</v>
      </c>
      <c r="B4731" s="1" t="s">
        <v>17</v>
      </c>
      <c r="C4731" s="55" t="s">
        <v>21603</v>
      </c>
      <c r="D4731" s="55" t="s">
        <v>10</v>
      </c>
      <c r="E4731" s="66" t="s">
        <v>21600</v>
      </c>
      <c r="F4731" s="64" t="s">
        <v>128</v>
      </c>
      <c r="G4731" s="3">
        <v>42644</v>
      </c>
      <c r="H4731" s="1">
        <v>2016</v>
      </c>
      <c r="I4731" s="1" t="s">
        <v>488</v>
      </c>
      <c r="J4731" s="1" t="s">
        <v>489</v>
      </c>
      <c r="K4731" s="1" t="s">
        <v>21604</v>
      </c>
      <c r="L4731" s="2" t="s">
        <v>163</v>
      </c>
      <c r="M4731" s="2">
        <v>9</v>
      </c>
      <c r="N4731" s="2">
        <v>409</v>
      </c>
      <c r="O4731" s="2">
        <v>579</v>
      </c>
      <c r="P4731" s="2">
        <v>87</v>
      </c>
      <c r="Q4731" s="4">
        <f t="shared" si="73"/>
        <v>1.4156479217603912</v>
      </c>
    </row>
    <row r="4732" spans="1:17">
      <c r="A4732" s="1" t="s">
        <v>21605</v>
      </c>
      <c r="B4732" s="1" t="s">
        <v>17</v>
      </c>
      <c r="C4732" s="1" t="s">
        <v>21606</v>
      </c>
      <c r="D4732" s="55" t="s">
        <v>21607</v>
      </c>
      <c r="E4732" s="66" t="s">
        <v>21608</v>
      </c>
      <c r="F4732" s="55" t="s">
        <v>21609</v>
      </c>
      <c r="G4732" s="3">
        <v>43623</v>
      </c>
      <c r="H4732" s="1">
        <v>2019</v>
      </c>
      <c r="I4732" s="1" t="s">
        <v>2649</v>
      </c>
      <c r="J4732" s="1" t="s">
        <v>953</v>
      </c>
      <c r="K4732" s="1" t="s">
        <v>21610</v>
      </c>
      <c r="L4732" s="2" t="s">
        <v>942</v>
      </c>
      <c r="M4732" s="2">
        <v>9</v>
      </c>
      <c r="N4732" s="2">
        <v>337</v>
      </c>
      <c r="O4732" s="2">
        <v>593</v>
      </c>
      <c r="P4732" s="2">
        <v>87</v>
      </c>
      <c r="Q4732" s="4">
        <f t="shared" si="73"/>
        <v>1.7596439169139466</v>
      </c>
    </row>
    <row r="4733" spans="1:17">
      <c r="A4733" s="1" t="s">
        <v>21611</v>
      </c>
      <c r="B4733" s="1" t="s">
        <v>1</v>
      </c>
      <c r="C4733" s="1" t="s">
        <v>21612</v>
      </c>
      <c r="D4733" s="55" t="s">
        <v>10</v>
      </c>
      <c r="E4733" s="66" t="s">
        <v>21613</v>
      </c>
      <c r="F4733" s="55" t="s">
        <v>903</v>
      </c>
      <c r="G4733" s="3">
        <v>42706</v>
      </c>
      <c r="H4733" s="1">
        <v>2016</v>
      </c>
      <c r="I4733" s="1" t="s">
        <v>4</v>
      </c>
      <c r="J4733" s="1" t="s">
        <v>2565</v>
      </c>
      <c r="K4733" s="1" t="s">
        <v>21614</v>
      </c>
      <c r="L4733" s="2" t="s">
        <v>37</v>
      </c>
      <c r="M4733" s="2">
        <v>6</v>
      </c>
      <c r="N4733" s="2">
        <v>237</v>
      </c>
      <c r="O4733" s="2">
        <v>522</v>
      </c>
      <c r="P4733" s="2">
        <v>85</v>
      </c>
      <c r="Q4733" s="4">
        <f t="shared" si="73"/>
        <v>2.2025316455696204</v>
      </c>
    </row>
    <row r="4734" spans="1:17">
      <c r="A4734" s="1" t="s">
        <v>21615</v>
      </c>
      <c r="B4734" s="1" t="s">
        <v>17</v>
      </c>
      <c r="C4734" s="1" t="s">
        <v>21616</v>
      </c>
      <c r="D4734" s="62" t="s">
        <v>21617</v>
      </c>
      <c r="E4734" s="66"/>
      <c r="F4734" s="55" t="s">
        <v>3190</v>
      </c>
      <c r="G4734" s="3">
        <v>43266</v>
      </c>
      <c r="H4734" s="1">
        <v>2017</v>
      </c>
      <c r="I4734" s="1" t="s">
        <v>1748</v>
      </c>
      <c r="J4734" s="1" t="s">
        <v>271</v>
      </c>
      <c r="K4734" s="1" t="s">
        <v>21618</v>
      </c>
      <c r="L4734" s="2" t="s">
        <v>15</v>
      </c>
      <c r="M4734" s="2">
        <v>8</v>
      </c>
      <c r="N4734" s="2">
        <v>236</v>
      </c>
      <c r="O4734" s="2">
        <v>520</v>
      </c>
      <c r="P4734" s="2">
        <v>85</v>
      </c>
      <c r="Q4734" s="4">
        <f t="shared" si="73"/>
        <v>2.2033898305084745</v>
      </c>
    </row>
    <row r="4735" spans="1:17">
      <c r="A4735" s="1" t="s">
        <v>21619</v>
      </c>
      <c r="B4735" s="1" t="s">
        <v>17</v>
      </c>
      <c r="C4735" s="1" t="s">
        <v>21620</v>
      </c>
      <c r="D4735" s="55" t="s">
        <v>21621</v>
      </c>
      <c r="E4735" s="66" t="s">
        <v>21622</v>
      </c>
      <c r="F4735" s="55" t="s">
        <v>68</v>
      </c>
      <c r="G4735" s="3">
        <v>43333</v>
      </c>
      <c r="H4735" s="1">
        <v>2018</v>
      </c>
      <c r="I4735" s="1" t="s">
        <v>584</v>
      </c>
      <c r="J4735" s="1" t="s">
        <v>214</v>
      </c>
      <c r="K4735" s="1" t="s">
        <v>21623</v>
      </c>
      <c r="L4735" s="2" t="s">
        <v>123</v>
      </c>
      <c r="M4735" s="2">
        <v>7</v>
      </c>
      <c r="N4735" s="2">
        <v>358</v>
      </c>
      <c r="O4735" s="2">
        <v>544</v>
      </c>
      <c r="P4735" s="2">
        <v>90</v>
      </c>
      <c r="Q4735" s="4">
        <f t="shared" si="73"/>
        <v>1.5195530726256983</v>
      </c>
    </row>
    <row r="4736" spans="1:17">
      <c r="A4736" s="1" t="s">
        <v>21624</v>
      </c>
      <c r="B4736" s="1" t="s">
        <v>1</v>
      </c>
      <c r="C4736" s="55" t="s">
        <v>21625</v>
      </c>
      <c r="D4736" s="55" t="s">
        <v>10</v>
      </c>
      <c r="E4736" s="66" t="s">
        <v>21626</v>
      </c>
      <c r="F4736" s="64" t="s">
        <v>2231</v>
      </c>
      <c r="G4736" s="3">
        <v>43070</v>
      </c>
      <c r="H4736" s="1">
        <v>2015</v>
      </c>
      <c r="I4736" s="1" t="s">
        <v>4</v>
      </c>
      <c r="J4736" s="1" t="s">
        <v>401</v>
      </c>
      <c r="K4736" s="1" t="s">
        <v>21627</v>
      </c>
      <c r="L4736" s="2" t="s">
        <v>37</v>
      </c>
      <c r="M4736" s="2">
        <v>10</v>
      </c>
      <c r="N4736" s="2">
        <v>318</v>
      </c>
      <c r="O4736" s="2">
        <v>500</v>
      </c>
      <c r="P4736" s="2">
        <v>89</v>
      </c>
      <c r="Q4736" s="4">
        <f t="shared" si="73"/>
        <v>1.5723270440251573</v>
      </c>
    </row>
    <row r="4737" spans="1:17">
      <c r="A4737" s="1" t="s">
        <v>21628</v>
      </c>
      <c r="B4737" s="1" t="s">
        <v>17</v>
      </c>
      <c r="C4737" s="1" t="s">
        <v>21629</v>
      </c>
      <c r="D4737" s="55" t="s">
        <v>3168</v>
      </c>
      <c r="E4737" s="66" t="s">
        <v>21630</v>
      </c>
      <c r="F4737" s="55" t="s">
        <v>12</v>
      </c>
      <c r="G4737" s="3">
        <v>43518</v>
      </c>
      <c r="H4737" s="1">
        <v>2019</v>
      </c>
      <c r="I4737" s="1" t="s">
        <v>270</v>
      </c>
      <c r="J4737" s="1" t="s">
        <v>50</v>
      </c>
      <c r="K4737" s="1" t="s">
        <v>21631</v>
      </c>
      <c r="L4737" s="2" t="s">
        <v>30</v>
      </c>
      <c r="M4737" s="2">
        <v>8</v>
      </c>
      <c r="N4737" s="2">
        <v>380</v>
      </c>
      <c r="O4737" s="2">
        <v>578</v>
      </c>
      <c r="P4737" s="2">
        <v>87</v>
      </c>
      <c r="Q4737" s="4">
        <f t="shared" si="73"/>
        <v>1.5210526315789474</v>
      </c>
    </row>
    <row r="4738" spans="1:17">
      <c r="A4738" s="1" t="s">
        <v>21632</v>
      </c>
      <c r="B4738" s="1" t="s">
        <v>17</v>
      </c>
      <c r="C4738" s="1" t="s">
        <v>21633</v>
      </c>
      <c r="D4738" s="55" t="s">
        <v>21634</v>
      </c>
      <c r="E4738" s="66" t="s">
        <v>21635</v>
      </c>
      <c r="F4738" s="55" t="s">
        <v>1226</v>
      </c>
      <c r="G4738" s="3">
        <v>44133</v>
      </c>
      <c r="H4738" s="1">
        <v>2013</v>
      </c>
      <c r="I4738" s="1" t="s">
        <v>421</v>
      </c>
      <c r="J4738" s="1" t="s">
        <v>149</v>
      </c>
      <c r="K4738" s="1" t="s">
        <v>21636</v>
      </c>
      <c r="L4738" s="2" t="s">
        <v>37</v>
      </c>
      <c r="M4738" s="2">
        <v>9</v>
      </c>
      <c r="N4738" s="2">
        <v>421</v>
      </c>
      <c r="O4738" s="2">
        <v>520</v>
      </c>
      <c r="P4738" s="2">
        <v>82</v>
      </c>
      <c r="Q4738" s="4">
        <f t="shared" ref="Q4738:Q4801" si="74">IFERROR(O4738/N4738,0)</f>
        <v>1.2351543942992873</v>
      </c>
    </row>
    <row r="4739" spans="1:17">
      <c r="A4739" s="1" t="s">
        <v>21637</v>
      </c>
      <c r="B4739" s="1" t="s">
        <v>17</v>
      </c>
      <c r="C4739" s="1" t="s">
        <v>21638</v>
      </c>
      <c r="D4739" s="55" t="s">
        <v>21639</v>
      </c>
      <c r="E4739" s="66" t="s">
        <v>21640</v>
      </c>
      <c r="F4739" s="55" t="s">
        <v>68</v>
      </c>
      <c r="G4739" s="3">
        <v>43921</v>
      </c>
      <c r="H4739" s="1">
        <v>2019</v>
      </c>
      <c r="I4739" s="1" t="s">
        <v>432</v>
      </c>
      <c r="J4739" s="1" t="s">
        <v>28</v>
      </c>
      <c r="K4739" s="1" t="s">
        <v>21641</v>
      </c>
      <c r="L4739" s="2" t="s">
        <v>30</v>
      </c>
      <c r="M4739" s="2">
        <v>10</v>
      </c>
      <c r="N4739" s="2">
        <v>415</v>
      </c>
      <c r="O4739" s="2">
        <v>578</v>
      </c>
      <c r="P4739" s="2">
        <v>81</v>
      </c>
      <c r="Q4739" s="4">
        <f t="shared" si="74"/>
        <v>1.3927710843373493</v>
      </c>
    </row>
    <row r="4740" spans="1:17">
      <c r="A4740" s="1" t="s">
        <v>21642</v>
      </c>
      <c r="B4740" s="1" t="s">
        <v>17</v>
      </c>
      <c r="C4740" s="1" t="s">
        <v>21643</v>
      </c>
      <c r="D4740" s="55" t="s">
        <v>21644</v>
      </c>
      <c r="E4740" s="66" t="s">
        <v>6247</v>
      </c>
      <c r="F4740" s="55" t="s">
        <v>68</v>
      </c>
      <c r="G4740" s="3">
        <v>43191</v>
      </c>
      <c r="H4740" s="1">
        <v>2005</v>
      </c>
      <c r="I4740" s="1" t="s">
        <v>2952</v>
      </c>
      <c r="J4740" s="1" t="s">
        <v>214</v>
      </c>
      <c r="K4740" s="1" t="s">
        <v>21645</v>
      </c>
      <c r="L4740" s="2" t="s">
        <v>71</v>
      </c>
      <c r="M4740" s="2">
        <v>7</v>
      </c>
      <c r="N4740" s="2">
        <v>463</v>
      </c>
      <c r="O4740" s="2">
        <v>503</v>
      </c>
      <c r="P4740" s="2">
        <v>83</v>
      </c>
      <c r="Q4740" s="4">
        <f t="shared" si="74"/>
        <v>1.0863930885529158</v>
      </c>
    </row>
    <row r="4741" spans="1:17">
      <c r="A4741" s="1" t="s">
        <v>21646</v>
      </c>
      <c r="B4741" s="1" t="s">
        <v>17</v>
      </c>
      <c r="C4741" s="1" t="s">
        <v>21647</v>
      </c>
      <c r="D4741" s="55" t="s">
        <v>21648</v>
      </c>
      <c r="E4741" s="66" t="s">
        <v>21649</v>
      </c>
      <c r="F4741" s="55" t="s">
        <v>21650</v>
      </c>
      <c r="G4741" s="3">
        <v>43472</v>
      </c>
      <c r="H4741" s="1">
        <v>2018</v>
      </c>
      <c r="I4741" s="1" t="s">
        <v>178</v>
      </c>
      <c r="J4741" s="1" t="s">
        <v>50</v>
      </c>
      <c r="K4741" s="1" t="s">
        <v>21651</v>
      </c>
      <c r="L4741" s="2" t="s">
        <v>71</v>
      </c>
      <c r="M4741" s="2">
        <v>6</v>
      </c>
      <c r="N4741" s="2">
        <v>223</v>
      </c>
      <c r="O4741" s="2">
        <v>565</v>
      </c>
      <c r="P4741" s="2">
        <v>89</v>
      </c>
      <c r="Q4741" s="4">
        <f t="shared" si="74"/>
        <v>2.5336322869955157</v>
      </c>
    </row>
    <row r="4742" spans="1:17">
      <c r="A4742" s="1" t="s">
        <v>21652</v>
      </c>
      <c r="B4742" s="1" t="s">
        <v>17</v>
      </c>
      <c r="C4742" s="1" t="s">
        <v>21653</v>
      </c>
      <c r="D4742" s="55" t="s">
        <v>21654</v>
      </c>
      <c r="E4742" s="66" t="s">
        <v>21655</v>
      </c>
      <c r="F4742" s="55" t="s">
        <v>111</v>
      </c>
      <c r="G4742" s="3">
        <v>43307</v>
      </c>
      <c r="H4742" s="1">
        <v>2007</v>
      </c>
      <c r="I4742" s="1" t="s">
        <v>178</v>
      </c>
      <c r="J4742" s="1" t="s">
        <v>554</v>
      </c>
      <c r="K4742" s="1" t="s">
        <v>21656</v>
      </c>
      <c r="L4742" s="2" t="s">
        <v>30</v>
      </c>
      <c r="M4742" s="2">
        <v>6</v>
      </c>
      <c r="N4742" s="2">
        <v>459</v>
      </c>
      <c r="O4742" s="2">
        <v>550</v>
      </c>
      <c r="P4742" s="2">
        <v>81</v>
      </c>
      <c r="Q4742" s="4">
        <f t="shared" si="74"/>
        <v>1.1982570806100219</v>
      </c>
    </row>
    <row r="4743" spans="1:17">
      <c r="A4743" s="1" t="s">
        <v>21657</v>
      </c>
      <c r="B4743" s="1" t="s">
        <v>17</v>
      </c>
      <c r="C4743" s="1" t="s">
        <v>21658</v>
      </c>
      <c r="D4743" s="55" t="s">
        <v>16835</v>
      </c>
      <c r="E4743" s="66" t="s">
        <v>21659</v>
      </c>
      <c r="F4743" s="55" t="s">
        <v>12</v>
      </c>
      <c r="G4743" s="3">
        <v>43770</v>
      </c>
      <c r="H4743" s="1">
        <v>2002</v>
      </c>
      <c r="I4743" s="1" t="s">
        <v>1240</v>
      </c>
      <c r="J4743" s="1" t="s">
        <v>313</v>
      </c>
      <c r="K4743" s="1" t="s">
        <v>21660</v>
      </c>
      <c r="L4743" s="2" t="s">
        <v>52</v>
      </c>
      <c r="M4743" s="2">
        <v>8</v>
      </c>
      <c r="N4743" s="2">
        <v>231</v>
      </c>
      <c r="O4743" s="2">
        <v>584</v>
      </c>
      <c r="P4743" s="2">
        <v>89</v>
      </c>
      <c r="Q4743" s="4">
        <f t="shared" si="74"/>
        <v>2.5281385281385282</v>
      </c>
    </row>
    <row r="4744" spans="1:17">
      <c r="A4744" s="1" t="s">
        <v>21661</v>
      </c>
      <c r="B4744" s="1" t="s">
        <v>17</v>
      </c>
      <c r="C4744" s="1" t="s">
        <v>21662</v>
      </c>
      <c r="D4744" s="55" t="s">
        <v>21663</v>
      </c>
      <c r="E4744" s="66" t="s">
        <v>21664</v>
      </c>
      <c r="F4744" s="55" t="s">
        <v>12</v>
      </c>
      <c r="G4744" s="3">
        <v>43132</v>
      </c>
      <c r="H4744" s="1">
        <v>2016</v>
      </c>
      <c r="I4744" s="1" t="s">
        <v>808</v>
      </c>
      <c r="J4744" s="1" t="s">
        <v>232</v>
      </c>
      <c r="K4744" s="1" t="s">
        <v>21665</v>
      </c>
      <c r="L4744" s="2" t="s">
        <v>52</v>
      </c>
      <c r="M4744" s="2">
        <v>6</v>
      </c>
      <c r="N4744" s="2">
        <v>405</v>
      </c>
      <c r="O4744" s="2">
        <v>591</v>
      </c>
      <c r="P4744" s="2">
        <v>83</v>
      </c>
      <c r="Q4744" s="4">
        <f t="shared" si="74"/>
        <v>1.4592592592592593</v>
      </c>
    </row>
    <row r="4745" spans="1:17">
      <c r="A4745" s="1" t="s">
        <v>21666</v>
      </c>
      <c r="B4745" s="1" t="s">
        <v>17</v>
      </c>
      <c r="C4745" s="1" t="s">
        <v>21667</v>
      </c>
      <c r="D4745" s="55" t="s">
        <v>21668</v>
      </c>
      <c r="E4745" s="66" t="s">
        <v>21669</v>
      </c>
      <c r="F4745" s="55" t="s">
        <v>1164</v>
      </c>
      <c r="G4745" s="3">
        <v>43328</v>
      </c>
      <c r="H4745" s="1">
        <v>1988</v>
      </c>
      <c r="I4745" s="1" t="s">
        <v>1246</v>
      </c>
      <c r="J4745" s="1" t="s">
        <v>214</v>
      </c>
      <c r="K4745" s="1" t="s">
        <v>21670</v>
      </c>
      <c r="L4745" s="2" t="s">
        <v>71</v>
      </c>
      <c r="M4745" s="2">
        <v>9</v>
      </c>
      <c r="N4745" s="2">
        <v>399</v>
      </c>
      <c r="O4745" s="2">
        <v>532</v>
      </c>
      <c r="P4745" s="2">
        <v>84</v>
      </c>
      <c r="Q4745" s="4">
        <f t="shared" si="74"/>
        <v>1.3333333333333333</v>
      </c>
    </row>
    <row r="4746" spans="1:17">
      <c r="A4746" s="1" t="s">
        <v>21671</v>
      </c>
      <c r="B4746" s="1" t="s">
        <v>1</v>
      </c>
      <c r="C4746" s="1" t="s">
        <v>21672</v>
      </c>
      <c r="D4746" s="55" t="s">
        <v>10</v>
      </c>
      <c r="E4746" s="66" t="s">
        <v>21673</v>
      </c>
      <c r="F4746" s="55" t="s">
        <v>12</v>
      </c>
      <c r="G4746" s="3">
        <v>43921</v>
      </c>
      <c r="H4746" s="1">
        <v>2011</v>
      </c>
      <c r="I4746" s="1" t="s">
        <v>4</v>
      </c>
      <c r="J4746" s="1" t="s">
        <v>93</v>
      </c>
      <c r="K4746" s="1" t="s">
        <v>21674</v>
      </c>
      <c r="L4746" s="2" t="s">
        <v>7</v>
      </c>
      <c r="M4746" s="2">
        <v>9</v>
      </c>
      <c r="N4746" s="2">
        <v>226</v>
      </c>
      <c r="O4746" s="2">
        <v>547</v>
      </c>
      <c r="P4746" s="2">
        <v>80</v>
      </c>
      <c r="Q4746" s="4">
        <f t="shared" si="74"/>
        <v>2.4203539823008851</v>
      </c>
    </row>
    <row r="4747" spans="1:17">
      <c r="A4747" s="1" t="s">
        <v>21675</v>
      </c>
      <c r="B4747" s="1" t="s">
        <v>1</v>
      </c>
      <c r="C4747" s="55" t="s">
        <v>21676</v>
      </c>
      <c r="D4747" s="55" t="s">
        <v>10</v>
      </c>
      <c r="E4747" s="55" t="s">
        <v>21677</v>
      </c>
      <c r="F4747" s="64" t="s">
        <v>212</v>
      </c>
      <c r="G4747" s="3">
        <v>43874</v>
      </c>
      <c r="H4747" s="1">
        <v>2019</v>
      </c>
      <c r="I4747" s="1" t="s">
        <v>4</v>
      </c>
      <c r="J4747" s="1" t="s">
        <v>1308</v>
      </c>
      <c r="K4747" s="1" t="s">
        <v>21678</v>
      </c>
      <c r="L4747" s="2" t="s">
        <v>37</v>
      </c>
      <c r="M4747" s="2">
        <v>8</v>
      </c>
      <c r="N4747" s="2">
        <v>204</v>
      </c>
      <c r="O4747" s="2">
        <v>567</v>
      </c>
      <c r="P4747" s="2">
        <v>90</v>
      </c>
      <c r="Q4747" s="4">
        <f t="shared" si="74"/>
        <v>2.7794117647058822</v>
      </c>
    </row>
    <row r="4748" spans="1:17">
      <c r="A4748" s="1" t="s">
        <v>21679</v>
      </c>
      <c r="B4748" s="1" t="s">
        <v>17</v>
      </c>
      <c r="C4748" s="1" t="s">
        <v>21680</v>
      </c>
      <c r="D4748" s="55" t="s">
        <v>21681</v>
      </c>
      <c r="E4748" s="66" t="s">
        <v>21682</v>
      </c>
      <c r="F4748" s="55" t="s">
        <v>141</v>
      </c>
      <c r="G4748" s="3">
        <v>44112</v>
      </c>
      <c r="H4748" s="1">
        <v>2004</v>
      </c>
      <c r="I4748" s="1" t="s">
        <v>421</v>
      </c>
      <c r="J4748" s="1" t="s">
        <v>214</v>
      </c>
      <c r="K4748" s="1" t="s">
        <v>21683</v>
      </c>
      <c r="L4748" s="2" t="s">
        <v>30</v>
      </c>
      <c r="M4748" s="2">
        <v>7</v>
      </c>
      <c r="N4748" s="2">
        <v>396</v>
      </c>
      <c r="O4748" s="2">
        <v>595</v>
      </c>
      <c r="P4748" s="2">
        <v>86</v>
      </c>
      <c r="Q4748" s="4">
        <f t="shared" si="74"/>
        <v>1.5025252525252526</v>
      </c>
    </row>
    <row r="4749" spans="1:17">
      <c r="A4749" s="1" t="s">
        <v>21684</v>
      </c>
      <c r="B4749" s="1" t="s">
        <v>17</v>
      </c>
      <c r="C4749" s="1" t="s">
        <v>21685</v>
      </c>
      <c r="D4749" s="62" t="s">
        <v>21686</v>
      </c>
      <c r="E4749" s="66"/>
      <c r="F4749" s="55" t="s">
        <v>299</v>
      </c>
      <c r="G4749" s="3">
        <v>42551</v>
      </c>
      <c r="H4749" s="1">
        <v>2015</v>
      </c>
      <c r="I4749" s="1" t="s">
        <v>276</v>
      </c>
      <c r="J4749" s="1" t="s">
        <v>271</v>
      </c>
      <c r="K4749" s="1" t="s">
        <v>21687</v>
      </c>
      <c r="L4749" s="2" t="s">
        <v>37</v>
      </c>
      <c r="M4749" s="2">
        <v>6</v>
      </c>
      <c r="N4749" s="2">
        <v>355</v>
      </c>
      <c r="O4749" s="2">
        <v>514</v>
      </c>
      <c r="P4749" s="2">
        <v>88</v>
      </c>
      <c r="Q4749" s="4">
        <f t="shared" si="74"/>
        <v>1.447887323943662</v>
      </c>
    </row>
    <row r="4750" spans="1:17">
      <c r="A4750" s="1" t="s">
        <v>21688</v>
      </c>
      <c r="B4750" s="1" t="s">
        <v>17</v>
      </c>
      <c r="C4750" s="1" t="s">
        <v>21689</v>
      </c>
      <c r="D4750" s="55" t="s">
        <v>20939</v>
      </c>
      <c r="E4750" s="66" t="s">
        <v>21690</v>
      </c>
      <c r="F4750" s="55" t="s">
        <v>407</v>
      </c>
      <c r="G4750" s="3">
        <v>42491</v>
      </c>
      <c r="H4750" s="1">
        <v>2015</v>
      </c>
      <c r="I4750" s="1" t="s">
        <v>69</v>
      </c>
      <c r="J4750" s="1" t="s">
        <v>214</v>
      </c>
      <c r="K4750" s="1" t="s">
        <v>21691</v>
      </c>
      <c r="L4750" s="2" t="s">
        <v>30</v>
      </c>
      <c r="M4750" s="2">
        <v>7</v>
      </c>
      <c r="N4750" s="2">
        <v>278</v>
      </c>
      <c r="O4750" s="2">
        <v>578</v>
      </c>
      <c r="P4750" s="2">
        <v>85</v>
      </c>
      <c r="Q4750" s="4">
        <f t="shared" si="74"/>
        <v>2.079136690647482</v>
      </c>
    </row>
    <row r="4751" spans="1:17">
      <c r="A4751" s="1" t="s">
        <v>21692</v>
      </c>
      <c r="B4751" s="1" t="s">
        <v>17</v>
      </c>
      <c r="C4751" s="1" t="s">
        <v>21693</v>
      </c>
      <c r="D4751" s="55" t="s">
        <v>12649</v>
      </c>
      <c r="E4751" s="66" t="s">
        <v>21694</v>
      </c>
      <c r="F4751" s="55" t="s">
        <v>21695</v>
      </c>
      <c r="G4751" s="3">
        <v>43831</v>
      </c>
      <c r="H4751" s="1">
        <v>2006</v>
      </c>
      <c r="I4751" s="1" t="s">
        <v>248</v>
      </c>
      <c r="J4751" s="1" t="s">
        <v>214</v>
      </c>
      <c r="K4751" s="1" t="s">
        <v>21696</v>
      </c>
      <c r="L4751" s="2" t="s">
        <v>52</v>
      </c>
      <c r="M4751" s="2">
        <v>6</v>
      </c>
      <c r="N4751" s="2">
        <v>358</v>
      </c>
      <c r="O4751" s="2">
        <v>535</v>
      </c>
      <c r="P4751" s="2">
        <v>82</v>
      </c>
      <c r="Q4751" s="4">
        <f t="shared" si="74"/>
        <v>1.494413407821229</v>
      </c>
    </row>
    <row r="4752" spans="1:17">
      <c r="A4752" s="1" t="s">
        <v>21697</v>
      </c>
      <c r="B4752" s="1" t="s">
        <v>1</v>
      </c>
      <c r="C4752" s="1" t="s">
        <v>21698</v>
      </c>
      <c r="D4752" s="62" t="s">
        <v>10</v>
      </c>
      <c r="E4752" s="66"/>
      <c r="F4752" s="55" t="s">
        <v>12</v>
      </c>
      <c r="G4752" s="3">
        <v>43852</v>
      </c>
      <c r="H4752" s="1">
        <v>2020</v>
      </c>
      <c r="I4752" s="1" t="s">
        <v>4</v>
      </c>
      <c r="J4752" s="1" t="s">
        <v>480</v>
      </c>
      <c r="K4752" s="1" t="s">
        <v>21699</v>
      </c>
      <c r="L4752" s="2" t="s">
        <v>37</v>
      </c>
      <c r="M4752" s="2">
        <v>10</v>
      </c>
      <c r="N4752" s="2">
        <v>351</v>
      </c>
      <c r="O4752" s="2">
        <v>542</v>
      </c>
      <c r="P4752" s="2">
        <v>84</v>
      </c>
      <c r="Q4752" s="4">
        <f t="shared" si="74"/>
        <v>1.5441595441595442</v>
      </c>
    </row>
    <row r="4753" spans="1:17">
      <c r="A4753" s="1" t="s">
        <v>21700</v>
      </c>
      <c r="B4753" s="1" t="s">
        <v>17</v>
      </c>
      <c r="C4753" s="1" t="s">
        <v>21701</v>
      </c>
      <c r="D4753" s="55" t="s">
        <v>21702</v>
      </c>
      <c r="E4753" s="66" t="s">
        <v>21703</v>
      </c>
      <c r="F4753" s="55" t="s">
        <v>68</v>
      </c>
      <c r="G4753" s="3">
        <v>43480</v>
      </c>
      <c r="H4753" s="1">
        <v>2017</v>
      </c>
      <c r="I4753" s="1" t="s">
        <v>392</v>
      </c>
      <c r="J4753" s="1" t="s">
        <v>313</v>
      </c>
      <c r="K4753" s="1" t="s">
        <v>21704</v>
      </c>
      <c r="L4753" s="2" t="s">
        <v>30</v>
      </c>
      <c r="M4753" s="2">
        <v>8</v>
      </c>
      <c r="N4753" s="2">
        <v>494</v>
      </c>
      <c r="O4753" s="2">
        <v>514</v>
      </c>
      <c r="P4753" s="2">
        <v>90</v>
      </c>
      <c r="Q4753" s="4">
        <f t="shared" si="74"/>
        <v>1.0404858299595141</v>
      </c>
    </row>
    <row r="4754" spans="1:17">
      <c r="A4754" s="1" t="s">
        <v>21705</v>
      </c>
      <c r="B4754" s="1" t="s">
        <v>17</v>
      </c>
      <c r="C4754" s="1" t="s">
        <v>21706</v>
      </c>
      <c r="D4754" s="55" t="s">
        <v>21707</v>
      </c>
      <c r="E4754" s="66" t="s">
        <v>21708</v>
      </c>
      <c r="F4754" s="55" t="s">
        <v>41</v>
      </c>
      <c r="G4754" s="3">
        <v>42811</v>
      </c>
      <c r="H4754" s="1">
        <v>2016</v>
      </c>
      <c r="I4754" s="1" t="s">
        <v>893</v>
      </c>
      <c r="J4754" s="1" t="s">
        <v>214</v>
      </c>
      <c r="K4754" s="1" t="s">
        <v>21709</v>
      </c>
      <c r="L4754" s="2" t="s">
        <v>30</v>
      </c>
      <c r="M4754" s="2">
        <v>9</v>
      </c>
      <c r="N4754" s="2">
        <v>414</v>
      </c>
      <c r="O4754" s="2">
        <v>562</v>
      </c>
      <c r="P4754" s="2">
        <v>85</v>
      </c>
      <c r="Q4754" s="4">
        <f t="shared" si="74"/>
        <v>1.357487922705314</v>
      </c>
    </row>
    <row r="4755" spans="1:17">
      <c r="A4755" s="1" t="s">
        <v>21710</v>
      </c>
      <c r="B4755" s="1" t="s">
        <v>17</v>
      </c>
      <c r="C4755" s="1" t="s">
        <v>21711</v>
      </c>
      <c r="D4755" s="55" t="s">
        <v>18019</v>
      </c>
      <c r="E4755" s="66" t="s">
        <v>21712</v>
      </c>
      <c r="F4755" s="55" t="s">
        <v>12</v>
      </c>
      <c r="G4755" s="3">
        <v>43678</v>
      </c>
      <c r="H4755" s="1">
        <v>2002</v>
      </c>
      <c r="I4755" s="1" t="s">
        <v>1709</v>
      </c>
      <c r="J4755" s="1" t="s">
        <v>1178</v>
      </c>
      <c r="K4755" s="1" t="s">
        <v>21713</v>
      </c>
      <c r="L4755" s="2" t="s">
        <v>52</v>
      </c>
      <c r="M4755" s="2">
        <v>9</v>
      </c>
      <c r="N4755" s="2">
        <v>380</v>
      </c>
      <c r="O4755" s="2">
        <v>584</v>
      </c>
      <c r="P4755" s="2">
        <v>80</v>
      </c>
      <c r="Q4755" s="4">
        <f t="shared" si="74"/>
        <v>1.5368421052631578</v>
      </c>
    </row>
    <row r="4756" spans="1:17">
      <c r="A4756" s="1" t="s">
        <v>21714</v>
      </c>
      <c r="B4756" s="1" t="s">
        <v>17</v>
      </c>
      <c r="C4756" s="1" t="s">
        <v>21715</v>
      </c>
      <c r="D4756" s="55" t="s">
        <v>14864</v>
      </c>
      <c r="E4756" s="66" t="s">
        <v>21716</v>
      </c>
      <c r="F4756" s="55" t="s">
        <v>68</v>
      </c>
      <c r="G4756" s="3">
        <v>43875</v>
      </c>
      <c r="H4756" s="1">
        <v>2019</v>
      </c>
      <c r="I4756" s="1" t="s">
        <v>2730</v>
      </c>
      <c r="J4756" s="1" t="s">
        <v>214</v>
      </c>
      <c r="K4756" s="1" t="s">
        <v>21717</v>
      </c>
      <c r="L4756" s="2" t="s">
        <v>37</v>
      </c>
      <c r="M4756" s="2">
        <v>7</v>
      </c>
      <c r="N4756" s="2">
        <v>379</v>
      </c>
      <c r="O4756" s="2">
        <v>583</v>
      </c>
      <c r="P4756" s="2">
        <v>84</v>
      </c>
      <c r="Q4756" s="4">
        <f t="shared" si="74"/>
        <v>1.5382585751978892</v>
      </c>
    </row>
    <row r="4757" spans="1:17">
      <c r="A4757" s="1" t="s">
        <v>21718</v>
      </c>
      <c r="B4757" s="1" t="s">
        <v>17</v>
      </c>
      <c r="C4757" s="1" t="s">
        <v>21719</v>
      </c>
      <c r="D4757" s="55" t="s">
        <v>21720</v>
      </c>
      <c r="E4757" s="55" t="s">
        <v>21721</v>
      </c>
      <c r="F4757" s="55" t="s">
        <v>2035</v>
      </c>
      <c r="G4757" s="3">
        <v>44123</v>
      </c>
      <c r="H4757" s="1">
        <v>2017</v>
      </c>
      <c r="I4757" s="1" t="s">
        <v>2119</v>
      </c>
      <c r="J4757" s="1" t="s">
        <v>271</v>
      </c>
      <c r="K4757" s="1" t="s">
        <v>21722</v>
      </c>
      <c r="L4757" s="2" t="s">
        <v>30</v>
      </c>
      <c r="M4757" s="2">
        <v>8</v>
      </c>
      <c r="N4757" s="2">
        <v>431</v>
      </c>
      <c r="O4757" s="2">
        <v>594</v>
      </c>
      <c r="P4757" s="2">
        <v>85</v>
      </c>
      <c r="Q4757" s="4">
        <f t="shared" si="74"/>
        <v>1.3781902552204177</v>
      </c>
    </row>
    <row r="4758" spans="1:17">
      <c r="A4758" s="1" t="s">
        <v>21723</v>
      </c>
      <c r="B4758" s="1" t="s">
        <v>17</v>
      </c>
      <c r="C4758" s="1" t="s">
        <v>21724</v>
      </c>
      <c r="D4758" s="55" t="s">
        <v>21725</v>
      </c>
      <c r="E4758" s="66" t="s">
        <v>21726</v>
      </c>
      <c r="F4758" s="55" t="s">
        <v>128</v>
      </c>
      <c r="G4758" s="3">
        <v>43525</v>
      </c>
      <c r="H4758" s="1">
        <v>2014</v>
      </c>
      <c r="I4758" s="1" t="s">
        <v>300</v>
      </c>
      <c r="J4758" s="1" t="s">
        <v>21</v>
      </c>
      <c r="K4758" s="1" t="s">
        <v>21727</v>
      </c>
      <c r="L4758" s="2" t="s">
        <v>15</v>
      </c>
      <c r="M4758" s="2">
        <v>6</v>
      </c>
      <c r="N4758" s="2">
        <v>408</v>
      </c>
      <c r="O4758" s="2">
        <v>517</v>
      </c>
      <c r="P4758" s="2">
        <v>80</v>
      </c>
      <c r="Q4758" s="4">
        <f t="shared" si="74"/>
        <v>1.267156862745098</v>
      </c>
    </row>
    <row r="4759" spans="1:17">
      <c r="A4759" s="1" t="s">
        <v>21728</v>
      </c>
      <c r="B4759" s="1" t="s">
        <v>17</v>
      </c>
      <c r="C4759" s="1" t="s">
        <v>21729</v>
      </c>
      <c r="D4759" s="55" t="s">
        <v>21730</v>
      </c>
      <c r="E4759" s="66" t="s">
        <v>21731</v>
      </c>
      <c r="F4759" s="55" t="s">
        <v>68</v>
      </c>
      <c r="G4759" s="3">
        <v>43077</v>
      </c>
      <c r="H4759" s="1">
        <v>2000</v>
      </c>
      <c r="I4759" s="1" t="s">
        <v>893</v>
      </c>
      <c r="J4759" s="1" t="s">
        <v>50</v>
      </c>
      <c r="K4759" s="1" t="s">
        <v>21732</v>
      </c>
      <c r="L4759" s="2" t="s">
        <v>71</v>
      </c>
      <c r="M4759" s="2">
        <v>6</v>
      </c>
      <c r="N4759" s="2">
        <v>339</v>
      </c>
      <c r="O4759" s="2">
        <v>595</v>
      </c>
      <c r="P4759" s="2">
        <v>87</v>
      </c>
      <c r="Q4759" s="4">
        <f t="shared" si="74"/>
        <v>1.7551622418879056</v>
      </c>
    </row>
    <row r="4760" spans="1:17">
      <c r="A4760" s="1" t="s">
        <v>21733</v>
      </c>
      <c r="B4760" s="1" t="s">
        <v>17</v>
      </c>
      <c r="C4760" s="1" t="s">
        <v>21734</v>
      </c>
      <c r="D4760" s="55" t="s">
        <v>21735</v>
      </c>
      <c r="E4760" s="66" t="s">
        <v>21736</v>
      </c>
      <c r="F4760" s="55" t="s">
        <v>128</v>
      </c>
      <c r="G4760" s="3">
        <v>43575</v>
      </c>
      <c r="H4760" s="1">
        <v>2018</v>
      </c>
      <c r="I4760" s="1" t="s">
        <v>270</v>
      </c>
      <c r="J4760" s="1" t="s">
        <v>28</v>
      </c>
      <c r="K4760" s="1" t="s">
        <v>21737</v>
      </c>
      <c r="L4760" s="2" t="s">
        <v>30</v>
      </c>
      <c r="M4760" s="2">
        <v>10</v>
      </c>
      <c r="N4760" s="2">
        <v>240</v>
      </c>
      <c r="O4760" s="2">
        <v>552</v>
      </c>
      <c r="P4760" s="2">
        <v>90</v>
      </c>
      <c r="Q4760" s="4">
        <f t="shared" si="74"/>
        <v>2.2999999999999998</v>
      </c>
    </row>
    <row r="4761" spans="1:17">
      <c r="A4761" s="1" t="s">
        <v>21738</v>
      </c>
      <c r="B4761" s="1" t="s">
        <v>1</v>
      </c>
      <c r="C4761" s="1" t="s">
        <v>21739</v>
      </c>
      <c r="D4761" s="55" t="s">
        <v>10</v>
      </c>
      <c r="E4761" s="66" t="s">
        <v>21740</v>
      </c>
      <c r="F4761" s="55"/>
      <c r="G4761" s="3">
        <v>43496</v>
      </c>
      <c r="H4761" s="1">
        <v>2018</v>
      </c>
      <c r="I4761" s="1" t="s">
        <v>4</v>
      </c>
      <c r="J4761" s="1" t="s">
        <v>93</v>
      </c>
      <c r="K4761" s="1" t="s">
        <v>21741</v>
      </c>
      <c r="L4761" s="2" t="s">
        <v>7</v>
      </c>
      <c r="M4761" s="2">
        <v>10</v>
      </c>
      <c r="N4761" s="2">
        <v>427</v>
      </c>
      <c r="O4761" s="2">
        <v>597</v>
      </c>
      <c r="P4761" s="2">
        <v>88</v>
      </c>
      <c r="Q4761" s="4">
        <f t="shared" si="74"/>
        <v>1.3981264637002342</v>
      </c>
    </row>
    <row r="4762" spans="1:17">
      <c r="A4762" s="1" t="s">
        <v>21742</v>
      </c>
      <c r="B4762" s="1" t="s">
        <v>1</v>
      </c>
      <c r="C4762" s="1" t="s">
        <v>21743</v>
      </c>
      <c r="D4762" s="55" t="s">
        <v>10</v>
      </c>
      <c r="E4762" s="66" t="s">
        <v>21744</v>
      </c>
      <c r="F4762" s="55" t="s">
        <v>407</v>
      </c>
      <c r="G4762" s="3">
        <v>43644</v>
      </c>
      <c r="H4762" s="1">
        <v>2018</v>
      </c>
      <c r="I4762" s="1" t="s">
        <v>533</v>
      </c>
      <c r="J4762" s="1" t="s">
        <v>142</v>
      </c>
      <c r="K4762" s="1" t="s">
        <v>21745</v>
      </c>
      <c r="L4762" s="2" t="s">
        <v>30</v>
      </c>
      <c r="M4762" s="2">
        <v>9</v>
      </c>
      <c r="N4762" s="2">
        <v>333</v>
      </c>
      <c r="O4762" s="2">
        <v>560</v>
      </c>
      <c r="P4762" s="2">
        <v>87</v>
      </c>
      <c r="Q4762" s="4">
        <f t="shared" si="74"/>
        <v>1.6816816816816818</v>
      </c>
    </row>
    <row r="4763" spans="1:17">
      <c r="A4763" s="1" t="s">
        <v>21746</v>
      </c>
      <c r="B4763" s="1" t="s">
        <v>17</v>
      </c>
      <c r="C4763" s="1" t="s">
        <v>21747</v>
      </c>
      <c r="D4763" s="55" t="s">
        <v>21748</v>
      </c>
      <c r="E4763" s="66" t="s">
        <v>21749</v>
      </c>
      <c r="F4763" s="55" t="s">
        <v>463</v>
      </c>
      <c r="G4763" s="3">
        <v>43777</v>
      </c>
      <c r="H4763" s="1">
        <v>2019</v>
      </c>
      <c r="I4763" s="1" t="s">
        <v>595</v>
      </c>
      <c r="J4763" s="1" t="s">
        <v>313</v>
      </c>
      <c r="K4763" s="1" t="s">
        <v>21750</v>
      </c>
      <c r="L4763" s="2" t="s">
        <v>30</v>
      </c>
      <c r="M4763" s="2">
        <v>8</v>
      </c>
      <c r="N4763" s="2">
        <v>461</v>
      </c>
      <c r="O4763" s="2">
        <v>510</v>
      </c>
      <c r="P4763" s="2">
        <v>88</v>
      </c>
      <c r="Q4763" s="4">
        <f t="shared" si="74"/>
        <v>1.1062906724511932</v>
      </c>
    </row>
    <row r="4764" spans="1:17">
      <c r="A4764" s="1" t="s">
        <v>21751</v>
      </c>
      <c r="B4764" s="1" t="s">
        <v>17</v>
      </c>
      <c r="C4764" s="1" t="s">
        <v>21752</v>
      </c>
      <c r="D4764" s="55" t="s">
        <v>21753</v>
      </c>
      <c r="E4764" s="66" t="s">
        <v>21754</v>
      </c>
      <c r="F4764" s="55" t="s">
        <v>207</v>
      </c>
      <c r="G4764" s="3">
        <v>43372</v>
      </c>
      <c r="H4764" s="1">
        <v>2018</v>
      </c>
      <c r="I4764" s="1" t="s">
        <v>1073</v>
      </c>
      <c r="J4764" s="1" t="s">
        <v>28</v>
      </c>
      <c r="K4764" s="1" t="s">
        <v>21755</v>
      </c>
      <c r="L4764" s="2" t="s">
        <v>30</v>
      </c>
      <c r="M4764" s="2">
        <v>6</v>
      </c>
      <c r="N4764" s="2">
        <v>288</v>
      </c>
      <c r="O4764" s="2">
        <v>523</v>
      </c>
      <c r="P4764" s="2">
        <v>86</v>
      </c>
      <c r="Q4764" s="4">
        <f t="shared" si="74"/>
        <v>1.8159722222222223</v>
      </c>
    </row>
    <row r="4765" spans="1:17">
      <c r="A4765" s="1" t="s">
        <v>21756</v>
      </c>
      <c r="B4765" s="1" t="s">
        <v>1</v>
      </c>
      <c r="C4765" s="1" t="s">
        <v>21757</v>
      </c>
      <c r="D4765" s="55" t="s">
        <v>10</v>
      </c>
      <c r="E4765" s="66" t="s">
        <v>21758</v>
      </c>
      <c r="F4765" s="55" t="s">
        <v>12</v>
      </c>
      <c r="G4765" s="3">
        <v>43896</v>
      </c>
      <c r="H4765" s="1">
        <v>2020</v>
      </c>
      <c r="I4765" s="1" t="s">
        <v>13</v>
      </c>
      <c r="J4765" s="1" t="s">
        <v>352</v>
      </c>
      <c r="K4765" s="1" t="s">
        <v>21759</v>
      </c>
      <c r="L4765" s="2" t="s">
        <v>30</v>
      </c>
      <c r="M4765" s="2">
        <v>7</v>
      </c>
      <c r="N4765" s="2">
        <v>429</v>
      </c>
      <c r="O4765" s="2">
        <v>588</v>
      </c>
      <c r="P4765" s="2">
        <v>86</v>
      </c>
      <c r="Q4765" s="4">
        <f t="shared" si="74"/>
        <v>1.3706293706293706</v>
      </c>
    </row>
    <row r="4766" spans="1:17">
      <c r="A4766" s="1" t="s">
        <v>21760</v>
      </c>
      <c r="B4766" s="1" t="s">
        <v>17</v>
      </c>
      <c r="C4766" s="1" t="s">
        <v>21761</v>
      </c>
      <c r="D4766" s="55" t="s">
        <v>21762</v>
      </c>
      <c r="E4766" s="66" t="s">
        <v>21763</v>
      </c>
      <c r="F4766" s="55" t="s">
        <v>12</v>
      </c>
      <c r="G4766" s="3">
        <v>43182</v>
      </c>
      <c r="H4766" s="1">
        <v>2018</v>
      </c>
      <c r="I4766" s="1" t="s">
        <v>1748</v>
      </c>
      <c r="J4766" s="1" t="s">
        <v>28</v>
      </c>
      <c r="K4766" s="1" t="s">
        <v>21764</v>
      </c>
      <c r="L4766" s="2" t="s">
        <v>30</v>
      </c>
      <c r="M4766" s="2">
        <v>6</v>
      </c>
      <c r="N4766" s="2">
        <v>357</v>
      </c>
      <c r="O4766" s="2">
        <v>515</v>
      </c>
      <c r="P4766" s="2">
        <v>81</v>
      </c>
      <c r="Q4766" s="4">
        <f t="shared" si="74"/>
        <v>1.4425770308123249</v>
      </c>
    </row>
    <row r="4767" spans="1:17">
      <c r="A4767" s="1" t="s">
        <v>21765</v>
      </c>
      <c r="B4767" s="1" t="s">
        <v>1</v>
      </c>
      <c r="C4767" s="1" t="s">
        <v>21766</v>
      </c>
      <c r="D4767" s="55" t="s">
        <v>10</v>
      </c>
      <c r="E4767" s="66" t="s">
        <v>21767</v>
      </c>
      <c r="F4767" s="55" t="s">
        <v>299</v>
      </c>
      <c r="G4767" s="3">
        <v>42691</v>
      </c>
      <c r="H4767" s="1">
        <v>2016</v>
      </c>
      <c r="I4767" s="1" t="s">
        <v>4</v>
      </c>
      <c r="J4767" s="1" t="s">
        <v>5523</v>
      </c>
      <c r="K4767" s="1" t="s">
        <v>21768</v>
      </c>
      <c r="L4767" s="2" t="s">
        <v>30</v>
      </c>
      <c r="M4767" s="2">
        <v>10</v>
      </c>
      <c r="N4767" s="2">
        <v>392</v>
      </c>
      <c r="O4767" s="2">
        <v>531</v>
      </c>
      <c r="P4767" s="2">
        <v>89</v>
      </c>
      <c r="Q4767" s="4">
        <f t="shared" si="74"/>
        <v>1.3545918367346939</v>
      </c>
    </row>
    <row r="4768" spans="1:17">
      <c r="A4768" s="1" t="s">
        <v>21769</v>
      </c>
      <c r="B4768" s="1" t="s">
        <v>1</v>
      </c>
      <c r="C4768" s="1" t="s">
        <v>21770</v>
      </c>
      <c r="D4768" s="55" t="s">
        <v>10</v>
      </c>
      <c r="E4768" s="66" t="s">
        <v>21771</v>
      </c>
      <c r="F4768" s="55" t="s">
        <v>242</v>
      </c>
      <c r="G4768" s="3">
        <v>44140</v>
      </c>
      <c r="H4768" s="1">
        <v>2020</v>
      </c>
      <c r="I4768" s="1" t="s">
        <v>4</v>
      </c>
      <c r="J4768" s="1" t="s">
        <v>113</v>
      </c>
      <c r="K4768" s="1" t="s">
        <v>21772</v>
      </c>
      <c r="L4768" s="2" t="s">
        <v>37</v>
      </c>
      <c r="M4768" s="2">
        <v>8</v>
      </c>
      <c r="N4768" s="2">
        <v>444</v>
      </c>
      <c r="O4768" s="2">
        <v>593</v>
      </c>
      <c r="P4768" s="2">
        <v>81</v>
      </c>
      <c r="Q4768" s="4">
        <f t="shared" si="74"/>
        <v>1.3355855855855856</v>
      </c>
    </row>
    <row r="4769" spans="1:17">
      <c r="A4769" s="1" t="s">
        <v>21773</v>
      </c>
      <c r="B4769" s="1" t="s">
        <v>17</v>
      </c>
      <c r="C4769" s="1" t="s">
        <v>21774</v>
      </c>
      <c r="D4769" s="55" t="s">
        <v>21775</v>
      </c>
      <c r="E4769" s="66" t="s">
        <v>21776</v>
      </c>
      <c r="F4769" s="55" t="s">
        <v>12</v>
      </c>
      <c r="G4769" s="3">
        <v>43831</v>
      </c>
      <c r="H4769" s="1">
        <v>2007</v>
      </c>
      <c r="I4769" s="1" t="s">
        <v>786</v>
      </c>
      <c r="J4769" s="1" t="s">
        <v>539</v>
      </c>
      <c r="K4769" s="1" t="s">
        <v>21777</v>
      </c>
      <c r="L4769" s="2" t="s">
        <v>52</v>
      </c>
      <c r="M4769" s="2">
        <v>6</v>
      </c>
      <c r="N4769" s="2">
        <v>498</v>
      </c>
      <c r="O4769" s="2">
        <v>520</v>
      </c>
      <c r="P4769" s="2">
        <v>83</v>
      </c>
      <c r="Q4769" s="4">
        <f t="shared" si="74"/>
        <v>1.0441767068273093</v>
      </c>
    </row>
    <row r="4770" spans="1:17">
      <c r="A4770" s="1" t="s">
        <v>21778</v>
      </c>
      <c r="B4770" s="1" t="s">
        <v>17</v>
      </c>
      <c r="C4770" s="1" t="s">
        <v>21779</v>
      </c>
      <c r="D4770" s="55" t="s">
        <v>21780</v>
      </c>
      <c r="E4770" s="66" t="s">
        <v>21781</v>
      </c>
      <c r="F4770" s="55" t="s">
        <v>690</v>
      </c>
      <c r="G4770" s="3">
        <v>43525</v>
      </c>
      <c r="H4770" s="1">
        <v>2018</v>
      </c>
      <c r="I4770" s="1" t="s">
        <v>213</v>
      </c>
      <c r="J4770" s="1" t="s">
        <v>149</v>
      </c>
      <c r="K4770" s="1" t="s">
        <v>21782</v>
      </c>
      <c r="L4770" s="2" t="s">
        <v>37</v>
      </c>
      <c r="M4770" s="2">
        <v>6</v>
      </c>
      <c r="N4770" s="2">
        <v>439</v>
      </c>
      <c r="O4770" s="2">
        <v>592</v>
      </c>
      <c r="P4770" s="2">
        <v>85</v>
      </c>
      <c r="Q4770" s="4">
        <f t="shared" si="74"/>
        <v>1.3485193621867881</v>
      </c>
    </row>
    <row r="4771" spans="1:17">
      <c r="A4771" s="1" t="s">
        <v>21783</v>
      </c>
      <c r="B4771" s="1" t="s">
        <v>1</v>
      </c>
      <c r="C4771" s="1" t="s">
        <v>21784</v>
      </c>
      <c r="D4771" s="55" t="s">
        <v>10</v>
      </c>
      <c r="E4771" s="66"/>
      <c r="F4771" s="55" t="s">
        <v>128</v>
      </c>
      <c r="G4771" s="3">
        <v>42951</v>
      </c>
      <c r="H4771" s="1">
        <v>2016</v>
      </c>
      <c r="I4771" s="1" t="s">
        <v>13</v>
      </c>
      <c r="J4771" s="1" t="s">
        <v>886</v>
      </c>
      <c r="K4771" s="1" t="s">
        <v>21785</v>
      </c>
      <c r="L4771" s="2" t="s">
        <v>37</v>
      </c>
      <c r="M4771" s="2">
        <v>6</v>
      </c>
      <c r="N4771" s="2">
        <v>206</v>
      </c>
      <c r="O4771" s="2">
        <v>583</v>
      </c>
      <c r="P4771" s="2">
        <v>84</v>
      </c>
      <c r="Q4771" s="4">
        <f t="shared" si="74"/>
        <v>2.8300970873786406</v>
      </c>
    </row>
    <row r="4772" spans="1:17">
      <c r="A4772" s="1" t="s">
        <v>21786</v>
      </c>
      <c r="B4772" s="1" t="s">
        <v>17</v>
      </c>
      <c r="C4772" s="1" t="s">
        <v>21787</v>
      </c>
      <c r="D4772" s="55" t="s">
        <v>21788</v>
      </c>
      <c r="E4772" s="66" t="s">
        <v>21789</v>
      </c>
      <c r="F4772" s="55" t="s">
        <v>12</v>
      </c>
      <c r="G4772" s="3">
        <v>44122</v>
      </c>
      <c r="H4772" s="1">
        <v>2012</v>
      </c>
      <c r="I4772" s="1" t="s">
        <v>213</v>
      </c>
      <c r="J4772" s="1" t="s">
        <v>21</v>
      </c>
      <c r="K4772" s="1" t="s">
        <v>21790</v>
      </c>
      <c r="L4772" s="2" t="s">
        <v>942</v>
      </c>
      <c r="M4772" s="2">
        <v>6</v>
      </c>
      <c r="N4772" s="2">
        <v>358</v>
      </c>
      <c r="O4772" s="2">
        <v>545</v>
      </c>
      <c r="P4772" s="2">
        <v>81</v>
      </c>
      <c r="Q4772" s="4">
        <f t="shared" si="74"/>
        <v>1.5223463687150838</v>
      </c>
    </row>
    <row r="4773" spans="1:17">
      <c r="A4773" s="1" t="s">
        <v>21791</v>
      </c>
      <c r="B4773" s="1" t="s">
        <v>1</v>
      </c>
      <c r="C4773" s="1" t="s">
        <v>21792</v>
      </c>
      <c r="D4773" s="55" t="s">
        <v>10</v>
      </c>
      <c r="E4773" s="66" t="s">
        <v>21793</v>
      </c>
      <c r="F4773" s="55" t="s">
        <v>167</v>
      </c>
      <c r="G4773" s="3">
        <v>43966</v>
      </c>
      <c r="H4773" s="1">
        <v>2014</v>
      </c>
      <c r="I4773" s="1" t="s">
        <v>4</v>
      </c>
      <c r="J4773" s="1" t="s">
        <v>168</v>
      </c>
      <c r="K4773" s="1" t="s">
        <v>21794</v>
      </c>
      <c r="L4773" s="2" t="s">
        <v>30</v>
      </c>
      <c r="M4773" s="2">
        <v>6</v>
      </c>
      <c r="N4773" s="2">
        <v>344</v>
      </c>
      <c r="O4773" s="2">
        <v>513</v>
      </c>
      <c r="P4773" s="2">
        <v>90</v>
      </c>
      <c r="Q4773" s="4">
        <f t="shared" si="74"/>
        <v>1.4912790697674418</v>
      </c>
    </row>
    <row r="4774" spans="1:17">
      <c r="A4774" s="1" t="s">
        <v>21795</v>
      </c>
      <c r="B4774" s="1" t="s">
        <v>17</v>
      </c>
      <c r="C4774" s="1" t="s">
        <v>21796</v>
      </c>
      <c r="D4774" s="55" t="s">
        <v>21797</v>
      </c>
      <c r="E4774" s="66"/>
      <c r="F4774" s="55" t="s">
        <v>407</v>
      </c>
      <c r="G4774" s="3">
        <v>43657</v>
      </c>
      <c r="H4774" s="1">
        <v>2019</v>
      </c>
      <c r="I4774" s="1" t="s">
        <v>421</v>
      </c>
      <c r="J4774" s="1" t="s">
        <v>271</v>
      </c>
      <c r="K4774" s="1" t="s">
        <v>21798</v>
      </c>
      <c r="L4774" s="2" t="s">
        <v>37</v>
      </c>
      <c r="M4774" s="2">
        <v>10</v>
      </c>
      <c r="N4774" s="2">
        <v>380</v>
      </c>
      <c r="O4774" s="2">
        <v>553</v>
      </c>
      <c r="P4774" s="2">
        <v>90</v>
      </c>
      <c r="Q4774" s="4">
        <f t="shared" si="74"/>
        <v>1.4552631578947368</v>
      </c>
    </row>
    <row r="4775" spans="1:17">
      <c r="A4775" s="1" t="s">
        <v>21799</v>
      </c>
      <c r="B4775" s="1" t="s">
        <v>17</v>
      </c>
      <c r="C4775" s="1" t="s">
        <v>21800</v>
      </c>
      <c r="D4775" s="55" t="s">
        <v>15563</v>
      </c>
      <c r="E4775" s="66" t="s">
        <v>21801</v>
      </c>
      <c r="F4775" s="55" t="s">
        <v>68</v>
      </c>
      <c r="G4775" s="3">
        <v>43160</v>
      </c>
      <c r="H4775" s="1">
        <v>1997</v>
      </c>
      <c r="I4775" s="1" t="s">
        <v>15292</v>
      </c>
      <c r="J4775" s="1" t="s">
        <v>214</v>
      </c>
      <c r="K4775" s="1" t="s">
        <v>21802</v>
      </c>
      <c r="L4775" s="2" t="s">
        <v>37</v>
      </c>
      <c r="M4775" s="2">
        <v>10</v>
      </c>
      <c r="N4775" s="2">
        <v>315</v>
      </c>
      <c r="O4775" s="2">
        <v>507</v>
      </c>
      <c r="P4775" s="2">
        <v>87</v>
      </c>
      <c r="Q4775" s="4">
        <f t="shared" si="74"/>
        <v>1.6095238095238096</v>
      </c>
    </row>
    <row r="4776" spans="1:17">
      <c r="A4776" s="1" t="s">
        <v>21803</v>
      </c>
      <c r="B4776" s="1" t="s">
        <v>17</v>
      </c>
      <c r="C4776" s="1" t="s">
        <v>21804</v>
      </c>
      <c r="D4776" s="55" t="s">
        <v>21805</v>
      </c>
      <c r="E4776" s="66" t="s">
        <v>21806</v>
      </c>
      <c r="F4776" s="55" t="s">
        <v>68</v>
      </c>
      <c r="G4776" s="3">
        <v>43282</v>
      </c>
      <c r="H4776" s="1">
        <v>2017</v>
      </c>
      <c r="I4776" s="1" t="s">
        <v>469</v>
      </c>
      <c r="J4776" s="1" t="s">
        <v>28</v>
      </c>
      <c r="K4776" s="1" t="s">
        <v>21807</v>
      </c>
      <c r="L4776" s="2" t="s">
        <v>71</v>
      </c>
      <c r="M4776" s="2">
        <v>9</v>
      </c>
      <c r="N4776" s="2">
        <v>293</v>
      </c>
      <c r="O4776" s="2">
        <v>564</v>
      </c>
      <c r="P4776" s="2">
        <v>88</v>
      </c>
      <c r="Q4776" s="4">
        <f t="shared" si="74"/>
        <v>1.9249146757679181</v>
      </c>
    </row>
    <row r="4777" spans="1:17">
      <c r="A4777" s="1" t="s">
        <v>21808</v>
      </c>
      <c r="B4777" s="1" t="s">
        <v>17</v>
      </c>
      <c r="C4777" s="1" t="s">
        <v>21809</v>
      </c>
      <c r="D4777" s="55" t="s">
        <v>21810</v>
      </c>
      <c r="E4777" s="66" t="s">
        <v>21811</v>
      </c>
      <c r="F4777" s="55" t="s">
        <v>892</v>
      </c>
      <c r="G4777" s="3">
        <v>43480</v>
      </c>
      <c r="H4777" s="1">
        <v>2018</v>
      </c>
      <c r="I4777" s="1" t="s">
        <v>749</v>
      </c>
      <c r="J4777" s="1" t="s">
        <v>149</v>
      </c>
      <c r="K4777" s="1" t="s">
        <v>21812</v>
      </c>
      <c r="L4777" s="2" t="s">
        <v>37</v>
      </c>
      <c r="M4777" s="2">
        <v>9</v>
      </c>
      <c r="N4777" s="2">
        <v>231</v>
      </c>
      <c r="O4777" s="2">
        <v>571</v>
      </c>
      <c r="P4777" s="2">
        <v>83</v>
      </c>
      <c r="Q4777" s="4">
        <f t="shared" si="74"/>
        <v>2.4718614718614718</v>
      </c>
    </row>
    <row r="4778" spans="1:17">
      <c r="A4778" s="1" t="s">
        <v>21813</v>
      </c>
      <c r="B4778" s="1" t="s">
        <v>17</v>
      </c>
      <c r="C4778" s="1" t="s">
        <v>21814</v>
      </c>
      <c r="D4778" s="62" t="s">
        <v>21815</v>
      </c>
      <c r="E4778" s="66"/>
      <c r="F4778" s="55" t="s">
        <v>12</v>
      </c>
      <c r="G4778" s="3">
        <v>42767</v>
      </c>
      <c r="H4778" s="1">
        <v>1990</v>
      </c>
      <c r="I4778" s="1" t="s">
        <v>882</v>
      </c>
      <c r="J4778" s="1" t="s">
        <v>1050</v>
      </c>
      <c r="K4778" s="1" t="s">
        <v>21816</v>
      </c>
      <c r="L4778" s="2" t="s">
        <v>52</v>
      </c>
      <c r="M4778" s="2">
        <v>8</v>
      </c>
      <c r="N4778" s="2">
        <v>391</v>
      </c>
      <c r="O4778" s="2">
        <v>570</v>
      </c>
      <c r="P4778" s="2">
        <v>81</v>
      </c>
      <c r="Q4778" s="4">
        <f t="shared" si="74"/>
        <v>1.4578005115089514</v>
      </c>
    </row>
    <row r="4779" spans="1:17">
      <c r="A4779" s="1" t="s">
        <v>21817</v>
      </c>
      <c r="B4779" s="1" t="s">
        <v>17</v>
      </c>
      <c r="C4779" s="1" t="s">
        <v>21818</v>
      </c>
      <c r="D4779" s="55" t="s">
        <v>21819</v>
      </c>
      <c r="E4779" s="66" t="s">
        <v>21820</v>
      </c>
      <c r="F4779" s="55" t="s">
        <v>463</v>
      </c>
      <c r="G4779" s="3">
        <v>43518</v>
      </c>
      <c r="H4779" s="1">
        <v>2019</v>
      </c>
      <c r="I4779" s="1" t="s">
        <v>76</v>
      </c>
      <c r="J4779" s="1" t="s">
        <v>28</v>
      </c>
      <c r="K4779" s="1" t="s">
        <v>21821</v>
      </c>
      <c r="L4779" s="2" t="s">
        <v>30</v>
      </c>
      <c r="M4779" s="2">
        <v>7</v>
      </c>
      <c r="N4779" s="2">
        <v>413</v>
      </c>
      <c r="O4779" s="2">
        <v>524</v>
      </c>
      <c r="P4779" s="2">
        <v>87</v>
      </c>
      <c r="Q4779" s="4">
        <f t="shared" si="74"/>
        <v>1.2687651331719128</v>
      </c>
    </row>
    <row r="4780" spans="1:17">
      <c r="A4780" s="1" t="s">
        <v>21822</v>
      </c>
      <c r="B4780" s="1" t="s">
        <v>17</v>
      </c>
      <c r="C4780" s="1" t="s">
        <v>21823</v>
      </c>
      <c r="D4780" s="55" t="s">
        <v>21824</v>
      </c>
      <c r="E4780" s="55" t="s">
        <v>21825</v>
      </c>
      <c r="F4780" s="55" t="s">
        <v>41</v>
      </c>
      <c r="G4780" s="3">
        <v>43754</v>
      </c>
      <c r="H4780" s="1">
        <v>2019</v>
      </c>
      <c r="I4780" s="1" t="s">
        <v>1772</v>
      </c>
      <c r="J4780" s="1" t="s">
        <v>1319</v>
      </c>
      <c r="K4780" s="1" t="s">
        <v>21826</v>
      </c>
      <c r="L4780" s="2" t="s">
        <v>30</v>
      </c>
      <c r="M4780" s="2">
        <v>6</v>
      </c>
      <c r="N4780" s="2">
        <v>201</v>
      </c>
      <c r="O4780" s="2">
        <v>513</v>
      </c>
      <c r="P4780" s="2">
        <v>82</v>
      </c>
      <c r="Q4780" s="4">
        <f t="shared" si="74"/>
        <v>2.5522388059701493</v>
      </c>
    </row>
    <row r="4781" spans="1:17">
      <c r="A4781" s="1" t="s">
        <v>21827</v>
      </c>
      <c r="B4781" s="1" t="s">
        <v>1</v>
      </c>
      <c r="C4781" s="1" t="s">
        <v>21828</v>
      </c>
      <c r="D4781" s="55" t="s">
        <v>10</v>
      </c>
      <c r="E4781" s="66" t="s">
        <v>21829</v>
      </c>
      <c r="F4781" s="55" t="s">
        <v>12</v>
      </c>
      <c r="G4781" s="3">
        <v>42382</v>
      </c>
      <c r="H4781" s="1">
        <v>2015</v>
      </c>
      <c r="I4781" s="1" t="s">
        <v>6988</v>
      </c>
      <c r="J4781" s="1" t="s">
        <v>352</v>
      </c>
      <c r="K4781" s="1" t="s">
        <v>21830</v>
      </c>
      <c r="L4781" s="2" t="s">
        <v>37</v>
      </c>
      <c r="M4781" s="2">
        <v>9</v>
      </c>
      <c r="N4781" s="2">
        <v>411</v>
      </c>
      <c r="O4781" s="2">
        <v>501</v>
      </c>
      <c r="P4781" s="2">
        <v>82</v>
      </c>
      <c r="Q4781" s="4">
        <f t="shared" si="74"/>
        <v>1.218978102189781</v>
      </c>
    </row>
    <row r="4782" spans="1:17">
      <c r="A4782" s="1" t="s">
        <v>21831</v>
      </c>
      <c r="B4782" s="1" t="s">
        <v>17</v>
      </c>
      <c r="C4782" s="1" t="s">
        <v>21832</v>
      </c>
      <c r="D4782" s="55" t="s">
        <v>21833</v>
      </c>
      <c r="E4782" s="66" t="s">
        <v>21834</v>
      </c>
      <c r="F4782" s="55" t="s">
        <v>68</v>
      </c>
      <c r="G4782" s="3">
        <v>43306</v>
      </c>
      <c r="H4782" s="1">
        <v>2018</v>
      </c>
      <c r="I4782" s="1" t="s">
        <v>49</v>
      </c>
      <c r="J4782" s="1" t="s">
        <v>214</v>
      </c>
      <c r="K4782" s="1" t="s">
        <v>21835</v>
      </c>
      <c r="L4782" s="2" t="s">
        <v>71</v>
      </c>
      <c r="M4782" s="2">
        <v>8</v>
      </c>
      <c r="N4782" s="2">
        <v>207</v>
      </c>
      <c r="O4782" s="2">
        <v>558</v>
      </c>
      <c r="P4782" s="2">
        <v>85</v>
      </c>
      <c r="Q4782" s="4">
        <f t="shared" si="74"/>
        <v>2.6956521739130435</v>
      </c>
    </row>
    <row r="4783" spans="1:17">
      <c r="A4783" s="1" t="s">
        <v>21836</v>
      </c>
      <c r="B4783" s="1" t="s">
        <v>17</v>
      </c>
      <c r="C4783" s="1" t="s">
        <v>21837</v>
      </c>
      <c r="D4783" s="55" t="s">
        <v>21838</v>
      </c>
      <c r="E4783" s="66" t="s">
        <v>21839</v>
      </c>
      <c r="F4783" s="55" t="s">
        <v>299</v>
      </c>
      <c r="G4783" s="3">
        <v>43375</v>
      </c>
      <c r="H4783" s="1">
        <v>1989</v>
      </c>
      <c r="I4783" s="1" t="s">
        <v>2575</v>
      </c>
      <c r="J4783" s="1" t="s">
        <v>179</v>
      </c>
      <c r="K4783" s="1" t="s">
        <v>21840</v>
      </c>
      <c r="L4783" s="2" t="s">
        <v>37</v>
      </c>
      <c r="M4783" s="2">
        <v>8</v>
      </c>
      <c r="N4783" s="2">
        <v>324</v>
      </c>
      <c r="O4783" s="2">
        <v>520</v>
      </c>
      <c r="P4783" s="2">
        <v>82</v>
      </c>
      <c r="Q4783" s="4">
        <f t="shared" si="74"/>
        <v>1.6049382716049383</v>
      </c>
    </row>
    <row r="4784" spans="1:17">
      <c r="A4784" s="1" t="s">
        <v>21841</v>
      </c>
      <c r="B4784" s="1" t="s">
        <v>1</v>
      </c>
      <c r="C4784" s="1" t="s">
        <v>21842</v>
      </c>
      <c r="D4784" s="55" t="s">
        <v>10</v>
      </c>
      <c r="E4784" s="66" t="s">
        <v>21843</v>
      </c>
      <c r="F4784" s="55"/>
      <c r="G4784" s="3">
        <v>43094</v>
      </c>
      <c r="H4784" s="1">
        <v>2017</v>
      </c>
      <c r="I4784" s="1" t="s">
        <v>4</v>
      </c>
      <c r="J4784" s="1" t="s">
        <v>42</v>
      </c>
      <c r="K4784" s="1" t="s">
        <v>21844</v>
      </c>
      <c r="L4784" s="2" t="s">
        <v>37</v>
      </c>
      <c r="M4784" s="2">
        <v>8</v>
      </c>
      <c r="N4784" s="2">
        <v>423</v>
      </c>
      <c r="O4784" s="2">
        <v>566</v>
      </c>
      <c r="P4784" s="2">
        <v>90</v>
      </c>
      <c r="Q4784" s="4">
        <f t="shared" si="74"/>
        <v>1.3380614657210401</v>
      </c>
    </row>
    <row r="4785" spans="1:17">
      <c r="A4785" s="1" t="s">
        <v>21845</v>
      </c>
      <c r="B4785" s="1" t="s">
        <v>17</v>
      </c>
      <c r="C4785" s="1" t="s">
        <v>21846</v>
      </c>
      <c r="D4785" s="55" t="s">
        <v>10</v>
      </c>
      <c r="E4785" s="66" t="s">
        <v>21847</v>
      </c>
      <c r="F4785" s="55" t="s">
        <v>12</v>
      </c>
      <c r="G4785" s="3">
        <v>43329</v>
      </c>
      <c r="H4785" s="1">
        <v>2018</v>
      </c>
      <c r="I4785" s="1" t="s">
        <v>10043</v>
      </c>
      <c r="J4785" s="1" t="s">
        <v>179</v>
      </c>
      <c r="K4785" s="1" t="s">
        <v>21848</v>
      </c>
      <c r="L4785" s="2" t="s">
        <v>37</v>
      </c>
      <c r="M4785" s="2">
        <v>7</v>
      </c>
      <c r="N4785" s="2">
        <v>420</v>
      </c>
      <c r="O4785" s="2">
        <v>582</v>
      </c>
      <c r="P4785" s="2">
        <v>87</v>
      </c>
      <c r="Q4785" s="4">
        <f t="shared" si="74"/>
        <v>1.3857142857142857</v>
      </c>
    </row>
    <row r="4786" spans="1:17">
      <c r="A4786" s="1" t="s">
        <v>21849</v>
      </c>
      <c r="B4786" s="1" t="s">
        <v>1</v>
      </c>
      <c r="C4786" s="1" t="s">
        <v>21850</v>
      </c>
      <c r="D4786" s="55" t="s">
        <v>10</v>
      </c>
      <c r="E4786" s="66" t="s">
        <v>21851</v>
      </c>
      <c r="F4786" s="55" t="s">
        <v>21852</v>
      </c>
      <c r="G4786" s="3">
        <v>42859</v>
      </c>
      <c r="H4786" s="1">
        <v>2003</v>
      </c>
      <c r="I4786" s="1" t="s">
        <v>4</v>
      </c>
      <c r="J4786" s="1" t="s">
        <v>401</v>
      </c>
      <c r="K4786" s="1" t="s">
        <v>21853</v>
      </c>
      <c r="L4786" s="2" t="s">
        <v>37</v>
      </c>
      <c r="M4786" s="2">
        <v>6</v>
      </c>
      <c r="N4786" s="2">
        <v>215</v>
      </c>
      <c r="O4786" s="2">
        <v>597</v>
      </c>
      <c r="P4786" s="2">
        <v>90</v>
      </c>
      <c r="Q4786" s="4">
        <f t="shared" si="74"/>
        <v>2.7767441860465114</v>
      </c>
    </row>
    <row r="4787" spans="1:17">
      <c r="A4787" s="1" t="s">
        <v>21854</v>
      </c>
      <c r="B4787" s="1" t="s">
        <v>17</v>
      </c>
      <c r="C4787" s="1" t="s">
        <v>21855</v>
      </c>
      <c r="D4787" s="55" t="s">
        <v>2229</v>
      </c>
      <c r="E4787" s="66" t="s">
        <v>21856</v>
      </c>
      <c r="F4787" s="55" t="s">
        <v>2231</v>
      </c>
      <c r="G4787" s="3">
        <v>43539</v>
      </c>
      <c r="H4787" s="1">
        <v>2018</v>
      </c>
      <c r="I4787" s="1" t="s">
        <v>1575</v>
      </c>
      <c r="J4787" s="1" t="s">
        <v>313</v>
      </c>
      <c r="K4787" s="1" t="s">
        <v>21857</v>
      </c>
      <c r="L4787" s="2" t="s">
        <v>37</v>
      </c>
      <c r="M4787" s="2">
        <v>7</v>
      </c>
      <c r="N4787" s="2">
        <v>492</v>
      </c>
      <c r="O4787" s="2">
        <v>502</v>
      </c>
      <c r="P4787" s="2">
        <v>86</v>
      </c>
      <c r="Q4787" s="4">
        <f t="shared" si="74"/>
        <v>1.0203252032520325</v>
      </c>
    </row>
    <row r="4788" spans="1:17">
      <c r="A4788" s="1" t="s">
        <v>21858</v>
      </c>
      <c r="B4788" s="1" t="s">
        <v>17</v>
      </c>
      <c r="C4788" s="1" t="s">
        <v>21859</v>
      </c>
      <c r="D4788" s="55" t="s">
        <v>21860</v>
      </c>
      <c r="E4788" s="66" t="s">
        <v>21861</v>
      </c>
      <c r="F4788" s="55" t="s">
        <v>12</v>
      </c>
      <c r="G4788" s="3">
        <v>44197</v>
      </c>
      <c r="H4788" s="1">
        <v>1992</v>
      </c>
      <c r="I4788" s="1" t="s">
        <v>76</v>
      </c>
      <c r="J4788" s="1" t="s">
        <v>106</v>
      </c>
      <c r="K4788" s="1" t="s">
        <v>21862</v>
      </c>
      <c r="L4788" s="2" t="s">
        <v>52</v>
      </c>
      <c r="M4788" s="2">
        <v>7</v>
      </c>
      <c r="N4788" s="2">
        <v>281</v>
      </c>
      <c r="O4788" s="2">
        <v>511</v>
      </c>
      <c r="P4788" s="2">
        <v>87</v>
      </c>
      <c r="Q4788" s="4">
        <f t="shared" si="74"/>
        <v>1.8185053380782918</v>
      </c>
    </row>
    <row r="4789" spans="1:17">
      <c r="A4789" s="1" t="s">
        <v>21863</v>
      </c>
      <c r="B4789" s="1" t="s">
        <v>1</v>
      </c>
      <c r="C4789" s="55" t="s">
        <v>21864</v>
      </c>
      <c r="D4789" s="55" t="s">
        <v>10</v>
      </c>
      <c r="E4789" s="66"/>
      <c r="F4789" s="64" t="s">
        <v>68</v>
      </c>
      <c r="G4789" s="3">
        <v>43882</v>
      </c>
      <c r="H4789" s="1">
        <v>2020</v>
      </c>
      <c r="I4789" s="1" t="s">
        <v>4</v>
      </c>
      <c r="J4789" s="1" t="s">
        <v>1308</v>
      </c>
      <c r="K4789" s="1" t="s">
        <v>21865</v>
      </c>
      <c r="L4789" s="2" t="s">
        <v>15</v>
      </c>
      <c r="M4789" s="2">
        <v>10</v>
      </c>
      <c r="N4789" s="2">
        <v>497</v>
      </c>
      <c r="O4789" s="2">
        <v>517</v>
      </c>
      <c r="P4789" s="2">
        <v>80</v>
      </c>
      <c r="Q4789" s="4">
        <f t="shared" si="74"/>
        <v>1.040241448692153</v>
      </c>
    </row>
    <row r="4790" spans="1:17">
      <c r="A4790" s="1" t="s">
        <v>21866</v>
      </c>
      <c r="B4790" s="1" t="s">
        <v>1</v>
      </c>
      <c r="C4790" s="55" t="s">
        <v>21867</v>
      </c>
      <c r="D4790" s="55" t="s">
        <v>10</v>
      </c>
      <c r="E4790" s="66"/>
      <c r="F4790" s="64" t="s">
        <v>41</v>
      </c>
      <c r="G4790" s="3">
        <v>44107</v>
      </c>
      <c r="H4790" s="1">
        <v>2016</v>
      </c>
      <c r="I4790" s="1" t="s">
        <v>4</v>
      </c>
      <c r="J4790" s="1" t="s">
        <v>93</v>
      </c>
      <c r="K4790" s="1" t="s">
        <v>21868</v>
      </c>
      <c r="L4790" s="2" t="s">
        <v>7</v>
      </c>
      <c r="M4790" s="2">
        <v>9</v>
      </c>
      <c r="N4790" s="2">
        <v>242</v>
      </c>
      <c r="O4790" s="2">
        <v>545</v>
      </c>
      <c r="P4790" s="2">
        <v>88</v>
      </c>
      <c r="Q4790" s="4">
        <f t="shared" si="74"/>
        <v>2.2520661157024793</v>
      </c>
    </row>
    <row r="4791" spans="1:17">
      <c r="A4791" s="1" t="s">
        <v>21869</v>
      </c>
      <c r="B4791" s="1" t="s">
        <v>17</v>
      </c>
      <c r="C4791" s="1" t="s">
        <v>21870</v>
      </c>
      <c r="D4791" s="55" t="s">
        <v>15454</v>
      </c>
      <c r="E4791" s="66" t="s">
        <v>5097</v>
      </c>
      <c r="F4791" s="55" t="s">
        <v>68</v>
      </c>
      <c r="G4791" s="3">
        <v>43030</v>
      </c>
      <c r="H4791" s="1">
        <v>2011</v>
      </c>
      <c r="I4791" s="1" t="s">
        <v>660</v>
      </c>
      <c r="J4791" s="1" t="s">
        <v>214</v>
      </c>
      <c r="K4791" s="1" t="s">
        <v>21871</v>
      </c>
      <c r="L4791" s="2" t="s">
        <v>71</v>
      </c>
      <c r="M4791" s="2">
        <v>10</v>
      </c>
      <c r="N4791" s="2">
        <v>464</v>
      </c>
      <c r="O4791" s="2">
        <v>579</v>
      </c>
      <c r="P4791" s="2">
        <v>85</v>
      </c>
      <c r="Q4791" s="4">
        <f t="shared" si="74"/>
        <v>1.2478448275862069</v>
      </c>
    </row>
    <row r="4792" spans="1:17">
      <c r="A4792" s="1" t="s">
        <v>21872</v>
      </c>
      <c r="B4792" s="1" t="s">
        <v>17</v>
      </c>
      <c r="C4792" s="1" t="s">
        <v>21873</v>
      </c>
      <c r="D4792" s="62" t="s">
        <v>5070</v>
      </c>
      <c r="E4792" s="66"/>
      <c r="F4792" s="55" t="s">
        <v>12</v>
      </c>
      <c r="G4792" s="3">
        <v>43129</v>
      </c>
      <c r="H4792" s="1">
        <v>2017</v>
      </c>
      <c r="I4792" s="1" t="s">
        <v>1061</v>
      </c>
      <c r="J4792" s="1" t="s">
        <v>35</v>
      </c>
      <c r="K4792" s="1" t="s">
        <v>21874</v>
      </c>
      <c r="L4792" s="2" t="s">
        <v>37</v>
      </c>
      <c r="M4792" s="2">
        <v>7</v>
      </c>
      <c r="N4792" s="2">
        <v>394</v>
      </c>
      <c r="O4792" s="2">
        <v>597</v>
      </c>
      <c r="P4792" s="2">
        <v>81</v>
      </c>
      <c r="Q4792" s="4">
        <f t="shared" si="74"/>
        <v>1.515228426395939</v>
      </c>
    </row>
    <row r="4793" spans="1:17">
      <c r="A4793" s="1" t="s">
        <v>21875</v>
      </c>
      <c r="B4793" s="1" t="s">
        <v>17</v>
      </c>
      <c r="C4793" s="1" t="s">
        <v>21876</v>
      </c>
      <c r="D4793" s="55" t="s">
        <v>9317</v>
      </c>
      <c r="E4793" s="55" t="s">
        <v>9318</v>
      </c>
      <c r="F4793" s="55" t="s">
        <v>212</v>
      </c>
      <c r="G4793" s="3">
        <v>43483</v>
      </c>
      <c r="H4793" s="1">
        <v>2019</v>
      </c>
      <c r="I4793" s="1" t="s">
        <v>357</v>
      </c>
      <c r="J4793" s="1" t="s">
        <v>271</v>
      </c>
      <c r="K4793" s="1" t="s">
        <v>21877</v>
      </c>
      <c r="L4793" s="2" t="s">
        <v>30</v>
      </c>
      <c r="M4793" s="2">
        <v>9</v>
      </c>
      <c r="N4793" s="2">
        <v>470</v>
      </c>
      <c r="O4793" s="2">
        <v>556</v>
      </c>
      <c r="P4793" s="2">
        <v>84</v>
      </c>
      <c r="Q4793" s="4">
        <f t="shared" si="74"/>
        <v>1.1829787234042553</v>
      </c>
    </row>
    <row r="4794" spans="1:17">
      <c r="A4794" s="1" t="s">
        <v>21878</v>
      </c>
      <c r="B4794" s="1" t="s">
        <v>17</v>
      </c>
      <c r="C4794" s="1" t="s">
        <v>21879</v>
      </c>
      <c r="D4794" s="55" t="s">
        <v>21880</v>
      </c>
      <c r="E4794" s="66" t="s">
        <v>21881</v>
      </c>
      <c r="F4794" s="55" t="s">
        <v>299</v>
      </c>
      <c r="G4794" s="3">
        <v>43601</v>
      </c>
      <c r="H4794" s="1">
        <v>2019</v>
      </c>
      <c r="I4794" s="1" t="s">
        <v>595</v>
      </c>
      <c r="J4794" s="1" t="s">
        <v>179</v>
      </c>
      <c r="K4794" s="1" t="s">
        <v>21882</v>
      </c>
      <c r="L4794" s="2" t="s">
        <v>71</v>
      </c>
      <c r="M4794" s="2">
        <v>6</v>
      </c>
      <c r="N4794" s="2">
        <v>341</v>
      </c>
      <c r="O4794" s="2">
        <v>521</v>
      </c>
      <c r="P4794" s="2">
        <v>81</v>
      </c>
      <c r="Q4794" s="4">
        <f t="shared" si="74"/>
        <v>1.5278592375366569</v>
      </c>
    </row>
    <row r="4795" spans="1:17">
      <c r="A4795" s="1" t="s">
        <v>21883</v>
      </c>
      <c r="B4795" s="1" t="s">
        <v>1</v>
      </c>
      <c r="C4795" s="1" t="s">
        <v>21884</v>
      </c>
      <c r="D4795" s="55" t="s">
        <v>10</v>
      </c>
      <c r="E4795" s="55" t="s">
        <v>12419</v>
      </c>
      <c r="F4795" s="55" t="s">
        <v>12</v>
      </c>
      <c r="G4795" s="3">
        <v>43968</v>
      </c>
      <c r="H4795" s="1">
        <v>2020</v>
      </c>
      <c r="I4795" s="1" t="s">
        <v>61</v>
      </c>
      <c r="J4795" s="1" t="s">
        <v>1207</v>
      </c>
      <c r="K4795" s="1" t="s">
        <v>21885</v>
      </c>
      <c r="L4795" s="2" t="s">
        <v>30</v>
      </c>
      <c r="M4795" s="2">
        <v>10</v>
      </c>
      <c r="N4795" s="2">
        <v>319</v>
      </c>
      <c r="O4795" s="2">
        <v>512</v>
      </c>
      <c r="P4795" s="2">
        <v>81</v>
      </c>
      <c r="Q4795" s="4">
        <f t="shared" si="74"/>
        <v>1.6050156739811912</v>
      </c>
    </row>
    <row r="4796" spans="1:17">
      <c r="A4796" s="1" t="s">
        <v>21886</v>
      </c>
      <c r="B4796" s="1" t="s">
        <v>17</v>
      </c>
      <c r="C4796" s="1" t="s">
        <v>21887</v>
      </c>
      <c r="D4796" s="55" t="s">
        <v>21888</v>
      </c>
      <c r="E4796" s="66" t="s">
        <v>21889</v>
      </c>
      <c r="F4796" s="55" t="s">
        <v>12</v>
      </c>
      <c r="G4796" s="3">
        <v>43831</v>
      </c>
      <c r="H4796" s="1">
        <v>1992</v>
      </c>
      <c r="I4796" s="1" t="s">
        <v>319</v>
      </c>
      <c r="J4796" s="1" t="s">
        <v>106</v>
      </c>
      <c r="K4796" s="1" t="s">
        <v>21890</v>
      </c>
      <c r="L4796" s="2" t="s">
        <v>52</v>
      </c>
      <c r="M4796" s="2">
        <v>6</v>
      </c>
      <c r="N4796" s="2">
        <v>481</v>
      </c>
      <c r="O4796" s="2">
        <v>556</v>
      </c>
      <c r="P4796" s="2">
        <v>83</v>
      </c>
      <c r="Q4796" s="4">
        <f t="shared" si="74"/>
        <v>1.155925155925156</v>
      </c>
    </row>
    <row r="4797" spans="1:17">
      <c r="A4797" s="1" t="s">
        <v>21891</v>
      </c>
      <c r="B4797" s="1" t="s">
        <v>17</v>
      </c>
      <c r="C4797" s="1" t="s">
        <v>21892</v>
      </c>
      <c r="D4797" s="55" t="s">
        <v>11014</v>
      </c>
      <c r="E4797" s="66" t="s">
        <v>21893</v>
      </c>
      <c r="F4797" s="55" t="s">
        <v>237</v>
      </c>
      <c r="G4797" s="3">
        <v>42804</v>
      </c>
      <c r="H4797" s="1">
        <v>2014</v>
      </c>
      <c r="I4797" s="1" t="s">
        <v>379</v>
      </c>
      <c r="J4797" s="1" t="s">
        <v>409</v>
      </c>
      <c r="K4797" s="1" t="s">
        <v>21894</v>
      </c>
      <c r="L4797" s="2" t="s">
        <v>30</v>
      </c>
      <c r="M4797" s="2">
        <v>10</v>
      </c>
      <c r="N4797" s="2">
        <v>468</v>
      </c>
      <c r="O4797" s="2">
        <v>595</v>
      </c>
      <c r="P4797" s="2">
        <v>81</v>
      </c>
      <c r="Q4797" s="4">
        <f t="shared" si="74"/>
        <v>1.2713675213675213</v>
      </c>
    </row>
    <row r="4798" spans="1:17">
      <c r="A4798" s="1" t="s">
        <v>21895</v>
      </c>
      <c r="B4798" s="1" t="s">
        <v>17</v>
      </c>
      <c r="C4798" s="1" t="s">
        <v>21896</v>
      </c>
      <c r="D4798" s="55" t="s">
        <v>12351</v>
      </c>
      <c r="E4798" s="55" t="s">
        <v>21897</v>
      </c>
      <c r="F4798" s="55" t="s">
        <v>12</v>
      </c>
      <c r="G4798" s="3">
        <v>43025</v>
      </c>
      <c r="H4798" s="1">
        <v>2017</v>
      </c>
      <c r="I4798" s="1" t="s">
        <v>4682</v>
      </c>
      <c r="J4798" s="1" t="s">
        <v>1319</v>
      </c>
      <c r="K4798" s="1" t="s">
        <v>21898</v>
      </c>
      <c r="L4798" s="2" t="s">
        <v>30</v>
      </c>
      <c r="M4798" s="2">
        <v>10</v>
      </c>
      <c r="N4798" s="2">
        <v>445</v>
      </c>
      <c r="O4798" s="2">
        <v>591</v>
      </c>
      <c r="P4798" s="2">
        <v>83</v>
      </c>
      <c r="Q4798" s="4">
        <f t="shared" si="74"/>
        <v>1.3280898876404494</v>
      </c>
    </row>
    <row r="4799" spans="1:17">
      <c r="A4799" s="1" t="s">
        <v>21899</v>
      </c>
      <c r="B4799" s="1" t="s">
        <v>1</v>
      </c>
      <c r="C4799" s="1" t="s">
        <v>21900</v>
      </c>
      <c r="D4799" s="55" t="s">
        <v>2928</v>
      </c>
      <c r="E4799" s="66" t="s">
        <v>21901</v>
      </c>
      <c r="F4799" s="55" t="s">
        <v>12</v>
      </c>
      <c r="G4799" s="3">
        <v>43970</v>
      </c>
      <c r="H4799" s="1">
        <v>2020</v>
      </c>
      <c r="I4799" s="1" t="s">
        <v>4</v>
      </c>
      <c r="J4799" s="1" t="s">
        <v>1207</v>
      </c>
      <c r="K4799" s="1" t="s">
        <v>21902</v>
      </c>
      <c r="L4799" s="2" t="s">
        <v>30</v>
      </c>
      <c r="M4799" s="2">
        <v>8</v>
      </c>
      <c r="N4799" s="2">
        <v>395</v>
      </c>
      <c r="O4799" s="2">
        <v>592</v>
      </c>
      <c r="P4799" s="2">
        <v>85</v>
      </c>
      <c r="Q4799" s="4">
        <f t="shared" si="74"/>
        <v>1.4987341772151899</v>
      </c>
    </row>
    <row r="4800" spans="1:17">
      <c r="A4800" s="1" t="s">
        <v>21903</v>
      </c>
      <c r="B4800" s="1" t="s">
        <v>17</v>
      </c>
      <c r="C4800" s="1" t="s">
        <v>21904</v>
      </c>
      <c r="D4800" s="55" t="s">
        <v>10</v>
      </c>
      <c r="E4800" s="55" t="s">
        <v>21897</v>
      </c>
      <c r="F4800" s="55" t="s">
        <v>12</v>
      </c>
      <c r="G4800" s="3">
        <v>42482</v>
      </c>
      <c r="H4800" s="1">
        <v>2016</v>
      </c>
      <c r="I4800" s="1" t="s">
        <v>4682</v>
      </c>
      <c r="J4800" s="1" t="s">
        <v>1319</v>
      </c>
      <c r="K4800" s="1" t="s">
        <v>21905</v>
      </c>
      <c r="L4800" s="2" t="s">
        <v>30</v>
      </c>
      <c r="M4800" s="2">
        <v>6</v>
      </c>
      <c r="N4800" s="2">
        <v>293</v>
      </c>
      <c r="O4800" s="2">
        <v>574</v>
      </c>
      <c r="P4800" s="2">
        <v>81</v>
      </c>
      <c r="Q4800" s="4">
        <f t="shared" si="74"/>
        <v>1.9590443686006827</v>
      </c>
    </row>
    <row r="4801" spans="1:17">
      <c r="A4801" s="1" t="s">
        <v>21906</v>
      </c>
      <c r="B4801" s="1" t="s">
        <v>17</v>
      </c>
      <c r="C4801" s="1" t="s">
        <v>21907</v>
      </c>
      <c r="D4801" s="55" t="s">
        <v>7629</v>
      </c>
      <c r="E4801" s="66" t="s">
        <v>21908</v>
      </c>
      <c r="F4801" s="55" t="s">
        <v>12</v>
      </c>
      <c r="G4801" s="3">
        <v>44136</v>
      </c>
      <c r="H4801" s="1">
        <v>2009</v>
      </c>
      <c r="I4801" s="1" t="s">
        <v>276</v>
      </c>
      <c r="J4801" s="1" t="s">
        <v>156</v>
      </c>
      <c r="K4801" s="1" t="s">
        <v>21909</v>
      </c>
      <c r="L4801" s="2" t="s">
        <v>942</v>
      </c>
      <c r="M4801" s="2">
        <v>8</v>
      </c>
      <c r="N4801" s="2">
        <v>295</v>
      </c>
      <c r="O4801" s="2">
        <v>526</v>
      </c>
      <c r="P4801" s="2">
        <v>89</v>
      </c>
      <c r="Q4801" s="4">
        <f t="shared" si="74"/>
        <v>1.7830508474576272</v>
      </c>
    </row>
    <row r="4802" spans="1:17">
      <c r="A4802" s="1" t="s">
        <v>21910</v>
      </c>
      <c r="B4802" s="1" t="s">
        <v>1</v>
      </c>
      <c r="C4802" s="1" t="s">
        <v>21911</v>
      </c>
      <c r="D4802" s="55" t="s">
        <v>10</v>
      </c>
      <c r="E4802" s="55" t="s">
        <v>21912</v>
      </c>
      <c r="F4802" s="55" t="s">
        <v>299</v>
      </c>
      <c r="G4802" s="3">
        <v>43007</v>
      </c>
      <c r="H4802" s="1">
        <v>2017</v>
      </c>
      <c r="I4802" s="1" t="s">
        <v>4</v>
      </c>
      <c r="J4802" s="1" t="s">
        <v>924</v>
      </c>
      <c r="K4802" s="1" t="s">
        <v>21913</v>
      </c>
      <c r="L4802" s="2" t="s">
        <v>37</v>
      </c>
      <c r="M4802" s="2">
        <v>10</v>
      </c>
      <c r="N4802" s="2">
        <v>220</v>
      </c>
      <c r="O4802" s="2">
        <v>516</v>
      </c>
      <c r="P4802" s="2">
        <v>84</v>
      </c>
      <c r="Q4802" s="4">
        <f t="shared" ref="Q4802:Q4865" si="75">IFERROR(O4802/N4802,0)</f>
        <v>2.3454545454545452</v>
      </c>
    </row>
    <row r="4803" spans="1:17">
      <c r="A4803" s="1" t="s">
        <v>21914</v>
      </c>
      <c r="B4803" s="1" t="s">
        <v>17</v>
      </c>
      <c r="C4803" s="1" t="s">
        <v>21915</v>
      </c>
      <c r="D4803" s="55" t="s">
        <v>21916</v>
      </c>
      <c r="E4803" s="66" t="s">
        <v>21917</v>
      </c>
      <c r="F4803" s="55" t="s">
        <v>68</v>
      </c>
      <c r="G4803" s="3">
        <v>43282</v>
      </c>
      <c r="H4803" s="1">
        <v>2016</v>
      </c>
      <c r="I4803" s="1" t="s">
        <v>368</v>
      </c>
      <c r="J4803" s="1" t="s">
        <v>214</v>
      </c>
      <c r="K4803" s="1" t="s">
        <v>21918</v>
      </c>
      <c r="L4803" s="2" t="s">
        <v>37</v>
      </c>
      <c r="M4803" s="2">
        <v>9</v>
      </c>
      <c r="N4803" s="2">
        <v>355</v>
      </c>
      <c r="O4803" s="2">
        <v>583</v>
      </c>
      <c r="P4803" s="2">
        <v>84</v>
      </c>
      <c r="Q4803" s="4">
        <f t="shared" si="75"/>
        <v>1.6422535211267606</v>
      </c>
    </row>
    <row r="4804" spans="1:17">
      <c r="A4804" s="1" t="s">
        <v>21919</v>
      </c>
      <c r="B4804" s="1" t="s">
        <v>1</v>
      </c>
      <c r="C4804" s="1" t="s">
        <v>21920</v>
      </c>
      <c r="D4804" s="55" t="s">
        <v>10</v>
      </c>
      <c r="E4804" s="66" t="s">
        <v>21921</v>
      </c>
      <c r="F4804" s="55" t="s">
        <v>12</v>
      </c>
      <c r="G4804" s="3">
        <v>43723</v>
      </c>
      <c r="H4804" s="1">
        <v>2010</v>
      </c>
      <c r="I4804" s="1" t="s">
        <v>4</v>
      </c>
      <c r="J4804" s="1" t="s">
        <v>336</v>
      </c>
      <c r="K4804" s="1" t="s">
        <v>21922</v>
      </c>
      <c r="L4804" s="2" t="s">
        <v>37</v>
      </c>
      <c r="M4804" s="2">
        <v>9</v>
      </c>
      <c r="N4804" s="2">
        <v>232</v>
      </c>
      <c r="O4804" s="2">
        <v>530</v>
      </c>
      <c r="P4804" s="2">
        <v>80</v>
      </c>
      <c r="Q4804" s="4">
        <f t="shared" si="75"/>
        <v>2.2844827586206895</v>
      </c>
    </row>
    <row r="4805" spans="1:17">
      <c r="A4805" s="1" t="s">
        <v>21923</v>
      </c>
      <c r="B4805" s="1" t="s">
        <v>17</v>
      </c>
      <c r="C4805" s="1" t="s">
        <v>21924</v>
      </c>
      <c r="D4805" s="55" t="s">
        <v>21925</v>
      </c>
      <c r="E4805" s="66" t="s">
        <v>21926</v>
      </c>
      <c r="F4805" s="55" t="s">
        <v>282</v>
      </c>
      <c r="G4805" s="3">
        <v>43798</v>
      </c>
      <c r="H4805" s="1">
        <v>2018</v>
      </c>
      <c r="I4805" s="1" t="s">
        <v>306</v>
      </c>
      <c r="J4805" s="1" t="s">
        <v>870</v>
      </c>
      <c r="K4805" s="1" t="s">
        <v>21927</v>
      </c>
      <c r="L4805" s="2" t="s">
        <v>30</v>
      </c>
      <c r="M4805" s="2">
        <v>6</v>
      </c>
      <c r="N4805" s="2">
        <v>333</v>
      </c>
      <c r="O4805" s="2">
        <v>503</v>
      </c>
      <c r="P4805" s="2">
        <v>82</v>
      </c>
      <c r="Q4805" s="4">
        <f t="shared" si="75"/>
        <v>1.5105105105105106</v>
      </c>
    </row>
    <row r="4806" spans="1:17">
      <c r="A4806" s="1" t="s">
        <v>21928</v>
      </c>
      <c r="B4806" s="1" t="s">
        <v>17</v>
      </c>
      <c r="C4806" s="1" t="s">
        <v>21929</v>
      </c>
      <c r="D4806" s="55" t="s">
        <v>21930</v>
      </c>
      <c r="E4806" s="66" t="s">
        <v>21931</v>
      </c>
      <c r="F4806" s="55" t="s">
        <v>68</v>
      </c>
      <c r="G4806" s="3">
        <v>43282</v>
      </c>
      <c r="H4806" s="1">
        <v>2009</v>
      </c>
      <c r="I4806" s="1" t="s">
        <v>578</v>
      </c>
      <c r="J4806" s="1" t="s">
        <v>409</v>
      </c>
      <c r="K4806" s="1" t="s">
        <v>21932</v>
      </c>
      <c r="L4806" s="2" t="s">
        <v>37</v>
      </c>
      <c r="M4806" s="2">
        <v>10</v>
      </c>
      <c r="N4806" s="2">
        <v>482</v>
      </c>
      <c r="O4806" s="2">
        <v>517</v>
      </c>
      <c r="P4806" s="2">
        <v>90</v>
      </c>
      <c r="Q4806" s="4">
        <f t="shared" si="75"/>
        <v>1.0726141078838174</v>
      </c>
    </row>
    <row r="4807" spans="1:17">
      <c r="A4807" s="1" t="s">
        <v>21933</v>
      </c>
      <c r="B4807" s="1" t="s">
        <v>17</v>
      </c>
      <c r="C4807" s="1" t="s">
        <v>21934</v>
      </c>
      <c r="D4807" s="55" t="s">
        <v>21935</v>
      </c>
      <c r="E4807" s="66" t="s">
        <v>21936</v>
      </c>
      <c r="F4807" s="55" t="s">
        <v>5565</v>
      </c>
      <c r="G4807" s="3">
        <v>43374</v>
      </c>
      <c r="H4807" s="1">
        <v>2016</v>
      </c>
      <c r="I4807" s="1" t="s">
        <v>3329</v>
      </c>
      <c r="J4807" s="1" t="s">
        <v>50</v>
      </c>
      <c r="K4807" s="1" t="s">
        <v>21937</v>
      </c>
      <c r="L4807" s="2" t="s">
        <v>37</v>
      </c>
      <c r="M4807" s="2">
        <v>7</v>
      </c>
      <c r="N4807" s="2">
        <v>456</v>
      </c>
      <c r="O4807" s="2">
        <v>594</v>
      </c>
      <c r="P4807" s="2">
        <v>81</v>
      </c>
      <c r="Q4807" s="4">
        <f t="shared" si="75"/>
        <v>1.3026315789473684</v>
      </c>
    </row>
    <row r="4808" spans="1:17">
      <c r="A4808" s="1" t="s">
        <v>21938</v>
      </c>
      <c r="B4808" s="1" t="s">
        <v>1</v>
      </c>
      <c r="C4808" s="1" t="s">
        <v>21939</v>
      </c>
      <c r="D4808" s="55" t="s">
        <v>10</v>
      </c>
      <c r="E4808" s="66" t="s">
        <v>21940</v>
      </c>
      <c r="F4808" s="55" t="s">
        <v>299</v>
      </c>
      <c r="G4808" s="3">
        <v>43742</v>
      </c>
      <c r="H4808" s="1">
        <v>2019</v>
      </c>
      <c r="I4808" s="1" t="s">
        <v>2257</v>
      </c>
      <c r="J4808" s="1" t="s">
        <v>5523</v>
      </c>
      <c r="K4808" s="1" t="s">
        <v>21941</v>
      </c>
      <c r="L4808" s="2" t="s">
        <v>30</v>
      </c>
      <c r="M4808" s="2">
        <v>8</v>
      </c>
      <c r="N4808" s="2">
        <v>298</v>
      </c>
      <c r="O4808" s="2">
        <v>588</v>
      </c>
      <c r="P4808" s="2">
        <v>90</v>
      </c>
      <c r="Q4808" s="4">
        <f t="shared" si="75"/>
        <v>1.9731543624161074</v>
      </c>
    </row>
    <row r="4809" spans="1:17">
      <c r="A4809" s="1" t="s">
        <v>21942</v>
      </c>
      <c r="B4809" s="1" t="s">
        <v>1</v>
      </c>
      <c r="C4809" s="1" t="s">
        <v>21943</v>
      </c>
      <c r="D4809" s="55" t="s">
        <v>10</v>
      </c>
      <c r="E4809" s="66" t="s">
        <v>21944</v>
      </c>
      <c r="F4809" s="55" t="s">
        <v>2035</v>
      </c>
      <c r="G4809" s="3">
        <v>43556</v>
      </c>
      <c r="H4809" s="1">
        <v>2018</v>
      </c>
      <c r="I4809" s="1" t="s">
        <v>4</v>
      </c>
      <c r="J4809" s="1" t="s">
        <v>113</v>
      </c>
      <c r="K4809" s="1" t="s">
        <v>21945</v>
      </c>
      <c r="L4809" s="2" t="s">
        <v>37</v>
      </c>
      <c r="M4809" s="2">
        <v>6</v>
      </c>
      <c r="N4809" s="2">
        <v>204</v>
      </c>
      <c r="O4809" s="2">
        <v>524</v>
      </c>
      <c r="P4809" s="2">
        <v>84</v>
      </c>
      <c r="Q4809" s="4">
        <f t="shared" si="75"/>
        <v>2.5686274509803924</v>
      </c>
    </row>
    <row r="4810" spans="1:17">
      <c r="A4810" s="1" t="s">
        <v>21946</v>
      </c>
      <c r="B4810" s="1" t="s">
        <v>17</v>
      </c>
      <c r="C4810" s="1" t="s">
        <v>21947</v>
      </c>
      <c r="D4810" s="55" t="s">
        <v>21948</v>
      </c>
      <c r="E4810" s="55" t="s">
        <v>21949</v>
      </c>
      <c r="F4810" s="55" t="s">
        <v>725</v>
      </c>
      <c r="G4810" s="3">
        <v>43252</v>
      </c>
      <c r="H4810" s="1">
        <v>2015</v>
      </c>
      <c r="I4810" s="1" t="s">
        <v>1023</v>
      </c>
      <c r="J4810" s="1" t="s">
        <v>271</v>
      </c>
      <c r="K4810" s="1" t="s">
        <v>21950</v>
      </c>
      <c r="L4810" s="2" t="s">
        <v>30</v>
      </c>
      <c r="M4810" s="2">
        <v>8</v>
      </c>
      <c r="N4810" s="2">
        <v>317</v>
      </c>
      <c r="O4810" s="2">
        <v>587</v>
      </c>
      <c r="P4810" s="2">
        <v>82</v>
      </c>
      <c r="Q4810" s="4">
        <f t="shared" si="75"/>
        <v>1.8517350157728707</v>
      </c>
    </row>
    <row r="4811" spans="1:17">
      <c r="A4811" s="1" t="s">
        <v>21951</v>
      </c>
      <c r="B4811" s="1" t="s">
        <v>17</v>
      </c>
      <c r="C4811" s="1" t="s">
        <v>21952</v>
      </c>
      <c r="D4811" s="55" t="s">
        <v>21197</v>
      </c>
      <c r="E4811" s="66" t="s">
        <v>21953</v>
      </c>
      <c r="F4811" s="55" t="s">
        <v>111</v>
      </c>
      <c r="G4811" s="3">
        <v>43344</v>
      </c>
      <c r="H4811" s="1">
        <v>2013</v>
      </c>
      <c r="I4811" s="1" t="s">
        <v>1709</v>
      </c>
      <c r="J4811" s="1" t="s">
        <v>1143</v>
      </c>
      <c r="K4811" s="1" t="s">
        <v>21954</v>
      </c>
      <c r="L4811" s="2" t="s">
        <v>30</v>
      </c>
      <c r="M4811" s="2">
        <v>8</v>
      </c>
      <c r="N4811" s="2">
        <v>351</v>
      </c>
      <c r="O4811" s="2">
        <v>514</v>
      </c>
      <c r="P4811" s="2">
        <v>81</v>
      </c>
      <c r="Q4811" s="4">
        <f t="shared" si="75"/>
        <v>1.4643874643874644</v>
      </c>
    </row>
    <row r="4812" spans="1:17">
      <c r="A4812" s="1" t="s">
        <v>21955</v>
      </c>
      <c r="B4812" s="1" t="s">
        <v>17</v>
      </c>
      <c r="C4812" s="1" t="s">
        <v>21956</v>
      </c>
      <c r="D4812" s="55" t="s">
        <v>21957</v>
      </c>
      <c r="E4812" s="66" t="s">
        <v>21958</v>
      </c>
      <c r="F4812" s="55" t="s">
        <v>12</v>
      </c>
      <c r="G4812" s="3">
        <v>42447</v>
      </c>
      <c r="H4812" s="1">
        <v>2016</v>
      </c>
      <c r="I4812" s="1" t="s">
        <v>357</v>
      </c>
      <c r="J4812" s="1" t="s">
        <v>21</v>
      </c>
      <c r="K4812" s="1" t="s">
        <v>21959</v>
      </c>
      <c r="L4812" s="2" t="s">
        <v>71</v>
      </c>
      <c r="M4812" s="2">
        <v>7</v>
      </c>
      <c r="N4812" s="2">
        <v>223</v>
      </c>
      <c r="O4812" s="2">
        <v>550</v>
      </c>
      <c r="P4812" s="2">
        <v>86</v>
      </c>
      <c r="Q4812" s="4">
        <f t="shared" si="75"/>
        <v>2.4663677130044843</v>
      </c>
    </row>
    <row r="4813" spans="1:17">
      <c r="A4813" s="1" t="s">
        <v>21960</v>
      </c>
      <c r="B4813" s="1" t="s">
        <v>1</v>
      </c>
      <c r="C4813" s="1" t="s">
        <v>21961</v>
      </c>
      <c r="D4813" s="55" t="s">
        <v>10</v>
      </c>
      <c r="E4813" s="55" t="s">
        <v>21962</v>
      </c>
      <c r="F4813" s="55" t="s">
        <v>12</v>
      </c>
      <c r="G4813" s="3">
        <v>41991</v>
      </c>
      <c r="H4813" s="1">
        <v>1990</v>
      </c>
      <c r="I4813" s="1" t="s">
        <v>2257</v>
      </c>
      <c r="J4813" s="1" t="s">
        <v>3323</v>
      </c>
      <c r="K4813" s="1" t="s">
        <v>21963</v>
      </c>
      <c r="L4813" s="2" t="s">
        <v>71</v>
      </c>
      <c r="M4813" s="2">
        <v>9</v>
      </c>
      <c r="N4813" s="2">
        <v>464</v>
      </c>
      <c r="O4813" s="2">
        <v>538</v>
      </c>
      <c r="P4813" s="2">
        <v>83</v>
      </c>
      <c r="Q4813" s="4">
        <f t="shared" si="75"/>
        <v>1.1594827586206897</v>
      </c>
    </row>
    <row r="4814" spans="1:17">
      <c r="A4814" s="1" t="s">
        <v>21964</v>
      </c>
      <c r="B4814" s="1" t="s">
        <v>17</v>
      </c>
      <c r="C4814" s="1" t="s">
        <v>21965</v>
      </c>
      <c r="D4814" s="55" t="s">
        <v>21966</v>
      </c>
      <c r="E4814" s="66" t="s">
        <v>21967</v>
      </c>
      <c r="F4814" s="55" t="s">
        <v>12</v>
      </c>
      <c r="G4814" s="3">
        <v>41991</v>
      </c>
      <c r="H4814" s="1">
        <v>1988</v>
      </c>
      <c r="I4814" s="1" t="s">
        <v>2781</v>
      </c>
      <c r="J4814" s="1" t="s">
        <v>489</v>
      </c>
      <c r="K4814" s="1" t="s">
        <v>21968</v>
      </c>
      <c r="L4814" s="2" t="s">
        <v>71</v>
      </c>
      <c r="M4814" s="2">
        <v>9</v>
      </c>
      <c r="N4814" s="2">
        <v>256</v>
      </c>
      <c r="O4814" s="2">
        <v>517</v>
      </c>
      <c r="P4814" s="2">
        <v>87</v>
      </c>
      <c r="Q4814" s="4">
        <f t="shared" si="75"/>
        <v>2.01953125</v>
      </c>
    </row>
    <row r="4815" spans="1:17">
      <c r="A4815" s="1" t="s">
        <v>21969</v>
      </c>
      <c r="B4815" s="1" t="s">
        <v>17</v>
      </c>
      <c r="C4815" s="1" t="s">
        <v>21970</v>
      </c>
      <c r="D4815" s="55" t="s">
        <v>21971</v>
      </c>
      <c r="E4815" s="66" t="s">
        <v>21972</v>
      </c>
      <c r="F4815" s="55" t="s">
        <v>68</v>
      </c>
      <c r="G4815" s="3">
        <v>44206</v>
      </c>
      <c r="H4815" s="1">
        <v>2010</v>
      </c>
      <c r="I4815" s="1" t="s">
        <v>469</v>
      </c>
      <c r="J4815" s="1" t="s">
        <v>50</v>
      </c>
      <c r="K4815" s="1" t="s">
        <v>21973</v>
      </c>
      <c r="L4815" s="2" t="s">
        <v>30</v>
      </c>
      <c r="M4815" s="2">
        <v>6</v>
      </c>
      <c r="N4815" s="2">
        <v>400</v>
      </c>
      <c r="O4815" s="2">
        <v>587</v>
      </c>
      <c r="P4815" s="2">
        <v>83</v>
      </c>
      <c r="Q4815" s="4">
        <f t="shared" si="75"/>
        <v>1.4675</v>
      </c>
    </row>
    <row r="4816" spans="1:17">
      <c r="A4816" s="1" t="s">
        <v>21974</v>
      </c>
      <c r="B4816" s="1" t="s">
        <v>17</v>
      </c>
      <c r="C4816" s="1" t="s">
        <v>21975</v>
      </c>
      <c r="D4816" s="55" t="s">
        <v>21976</v>
      </c>
      <c r="E4816" s="66" t="s">
        <v>21977</v>
      </c>
      <c r="F4816" s="55" t="s">
        <v>1211</v>
      </c>
      <c r="G4816" s="3">
        <v>43616</v>
      </c>
      <c r="H4816" s="1">
        <v>2019</v>
      </c>
      <c r="I4816" s="1" t="s">
        <v>1240</v>
      </c>
      <c r="J4816" s="1" t="s">
        <v>50</v>
      </c>
      <c r="K4816" s="1" t="s">
        <v>21978</v>
      </c>
      <c r="L4816" s="2" t="s">
        <v>30</v>
      </c>
      <c r="M4816" s="2">
        <v>9</v>
      </c>
      <c r="N4816" s="2">
        <v>330</v>
      </c>
      <c r="O4816" s="2">
        <v>572</v>
      </c>
      <c r="P4816" s="2">
        <v>80</v>
      </c>
      <c r="Q4816" s="4">
        <f t="shared" si="75"/>
        <v>1.7333333333333334</v>
      </c>
    </row>
    <row r="4817" spans="1:17">
      <c r="A4817" s="1" t="s">
        <v>21979</v>
      </c>
      <c r="B4817" s="1" t="s">
        <v>17</v>
      </c>
      <c r="C4817" s="1" t="s">
        <v>21980</v>
      </c>
      <c r="D4817" s="55" t="s">
        <v>2128</v>
      </c>
      <c r="E4817" s="66" t="s">
        <v>21981</v>
      </c>
      <c r="F4817" s="55" t="s">
        <v>237</v>
      </c>
      <c r="G4817" s="3">
        <v>44013</v>
      </c>
      <c r="H4817" s="1">
        <v>2014</v>
      </c>
      <c r="I4817" s="1" t="s">
        <v>2952</v>
      </c>
      <c r="J4817" s="1" t="s">
        <v>409</v>
      </c>
      <c r="K4817" s="1" t="s">
        <v>21982</v>
      </c>
      <c r="L4817" s="2" t="s">
        <v>30</v>
      </c>
      <c r="M4817" s="2">
        <v>8</v>
      </c>
      <c r="N4817" s="2">
        <v>254</v>
      </c>
      <c r="O4817" s="2">
        <v>584</v>
      </c>
      <c r="P4817" s="2">
        <v>86</v>
      </c>
      <c r="Q4817" s="4">
        <f t="shared" si="75"/>
        <v>2.2992125984251968</v>
      </c>
    </row>
    <row r="4818" spans="1:17">
      <c r="A4818" s="1" t="s">
        <v>21983</v>
      </c>
      <c r="B4818" s="1" t="s">
        <v>17</v>
      </c>
      <c r="C4818" s="1" t="s">
        <v>21984</v>
      </c>
      <c r="D4818" s="55" t="s">
        <v>21985</v>
      </c>
      <c r="E4818" s="66" t="s">
        <v>21986</v>
      </c>
      <c r="F4818" s="55" t="s">
        <v>2231</v>
      </c>
      <c r="G4818" s="3">
        <v>42972</v>
      </c>
      <c r="H4818" s="1">
        <v>2016</v>
      </c>
      <c r="I4818" s="1" t="s">
        <v>243</v>
      </c>
      <c r="J4818" s="1" t="s">
        <v>214</v>
      </c>
      <c r="K4818" s="1" t="s">
        <v>21987</v>
      </c>
      <c r="L4818" s="2" t="s">
        <v>30</v>
      </c>
      <c r="M4818" s="2">
        <v>9</v>
      </c>
      <c r="N4818" s="2">
        <v>270</v>
      </c>
      <c r="O4818" s="2">
        <v>594</v>
      </c>
      <c r="P4818" s="2">
        <v>89</v>
      </c>
      <c r="Q4818" s="4">
        <f t="shared" si="75"/>
        <v>2.2000000000000002</v>
      </c>
    </row>
    <row r="4819" spans="1:17">
      <c r="A4819" s="1" t="s">
        <v>21988</v>
      </c>
      <c r="B4819" s="1" t="s">
        <v>17</v>
      </c>
      <c r="C4819" s="1" t="s">
        <v>21989</v>
      </c>
      <c r="D4819" s="55" t="s">
        <v>21990</v>
      </c>
      <c r="E4819" s="66" t="s">
        <v>21991</v>
      </c>
      <c r="F4819" s="55" t="s">
        <v>68</v>
      </c>
      <c r="G4819" s="3">
        <v>44017</v>
      </c>
      <c r="H4819" s="1">
        <v>2019</v>
      </c>
      <c r="I4819" s="1" t="s">
        <v>392</v>
      </c>
      <c r="J4819" s="1" t="s">
        <v>28</v>
      </c>
      <c r="K4819" s="1" t="s">
        <v>21992</v>
      </c>
      <c r="L4819" s="2" t="s">
        <v>37</v>
      </c>
      <c r="M4819" s="2">
        <v>10</v>
      </c>
      <c r="N4819" s="2">
        <v>217</v>
      </c>
      <c r="O4819" s="2">
        <v>532</v>
      </c>
      <c r="P4819" s="2">
        <v>82</v>
      </c>
      <c r="Q4819" s="4">
        <f t="shared" si="75"/>
        <v>2.4516129032258065</v>
      </c>
    </row>
    <row r="4820" spans="1:17">
      <c r="A4820" s="1" t="s">
        <v>21993</v>
      </c>
      <c r="B4820" s="1" t="s">
        <v>17</v>
      </c>
      <c r="C4820" s="1" t="s">
        <v>21994</v>
      </c>
      <c r="D4820" s="55" t="s">
        <v>21995</v>
      </c>
      <c r="E4820" s="66" t="s">
        <v>21996</v>
      </c>
      <c r="F4820" s="55" t="s">
        <v>16238</v>
      </c>
      <c r="G4820" s="3">
        <v>43280</v>
      </c>
      <c r="H4820" s="1">
        <v>2018</v>
      </c>
      <c r="I4820" s="1" t="s">
        <v>270</v>
      </c>
      <c r="J4820" s="1" t="s">
        <v>50</v>
      </c>
      <c r="K4820" s="1" t="s">
        <v>21997</v>
      </c>
      <c r="L4820" s="2" t="s">
        <v>37</v>
      </c>
      <c r="M4820" s="2">
        <v>10</v>
      </c>
      <c r="N4820" s="2">
        <v>284</v>
      </c>
      <c r="O4820" s="2">
        <v>541</v>
      </c>
      <c r="P4820" s="2">
        <v>83</v>
      </c>
      <c r="Q4820" s="4">
        <f t="shared" si="75"/>
        <v>1.9049295774647887</v>
      </c>
    </row>
    <row r="4821" spans="1:17">
      <c r="A4821" s="1" t="s">
        <v>21998</v>
      </c>
      <c r="B4821" s="1" t="s">
        <v>17</v>
      </c>
      <c r="C4821" s="1" t="s">
        <v>21999</v>
      </c>
      <c r="D4821" s="55" t="s">
        <v>22000</v>
      </c>
      <c r="E4821" s="66" t="s">
        <v>22001</v>
      </c>
      <c r="F4821" s="55" t="s">
        <v>1049</v>
      </c>
      <c r="G4821" s="3">
        <v>43556</v>
      </c>
      <c r="H4821" s="1">
        <v>2006</v>
      </c>
      <c r="I4821" s="1" t="s">
        <v>270</v>
      </c>
      <c r="J4821" s="1" t="s">
        <v>21</v>
      </c>
      <c r="K4821" s="1" t="s">
        <v>22002</v>
      </c>
      <c r="L4821" s="2" t="s">
        <v>942</v>
      </c>
      <c r="M4821" s="2">
        <v>9</v>
      </c>
      <c r="N4821" s="2">
        <v>385</v>
      </c>
      <c r="O4821" s="2">
        <v>531</v>
      </c>
      <c r="P4821" s="2">
        <v>80</v>
      </c>
      <c r="Q4821" s="4">
        <f t="shared" si="75"/>
        <v>1.3792207792207791</v>
      </c>
    </row>
    <row r="4822" spans="1:17">
      <c r="A4822" s="1" t="s">
        <v>22003</v>
      </c>
      <c r="B4822" s="1" t="s">
        <v>17</v>
      </c>
      <c r="C4822" s="1" t="s">
        <v>22004</v>
      </c>
      <c r="D4822" s="55" t="s">
        <v>22005</v>
      </c>
      <c r="E4822" s="66" t="s">
        <v>22006</v>
      </c>
      <c r="F4822" s="55"/>
      <c r="G4822" s="3">
        <v>44211</v>
      </c>
      <c r="H4822" s="1">
        <v>2014</v>
      </c>
      <c r="I4822" s="1" t="s">
        <v>99</v>
      </c>
      <c r="J4822" s="1" t="s">
        <v>21</v>
      </c>
      <c r="K4822" s="1" t="s">
        <v>22007</v>
      </c>
      <c r="L4822" s="2" t="s">
        <v>942</v>
      </c>
      <c r="M4822" s="2">
        <v>7</v>
      </c>
      <c r="N4822" s="2">
        <v>205</v>
      </c>
      <c r="O4822" s="2">
        <v>589</v>
      </c>
      <c r="P4822" s="2">
        <v>89</v>
      </c>
      <c r="Q4822" s="4">
        <f t="shared" si="75"/>
        <v>2.873170731707317</v>
      </c>
    </row>
    <row r="4823" spans="1:17">
      <c r="A4823" s="1" t="s">
        <v>22008</v>
      </c>
      <c r="B4823" s="1" t="s">
        <v>1</v>
      </c>
      <c r="C4823" s="1" t="s">
        <v>22009</v>
      </c>
      <c r="D4823" s="55" t="s">
        <v>10</v>
      </c>
      <c r="E4823" s="66" t="s">
        <v>22010</v>
      </c>
      <c r="F4823" s="55" t="s">
        <v>2242</v>
      </c>
      <c r="G4823" s="3">
        <v>42630</v>
      </c>
      <c r="H4823" s="1">
        <v>2016</v>
      </c>
      <c r="I4823" s="1" t="s">
        <v>533</v>
      </c>
      <c r="J4823" s="1" t="s">
        <v>17222</v>
      </c>
      <c r="K4823" s="1" t="s">
        <v>22011</v>
      </c>
      <c r="L4823" s="2" t="s">
        <v>30</v>
      </c>
      <c r="M4823" s="2">
        <v>6</v>
      </c>
      <c r="N4823" s="2">
        <v>310</v>
      </c>
      <c r="O4823" s="2">
        <v>514</v>
      </c>
      <c r="P4823" s="2">
        <v>81</v>
      </c>
      <c r="Q4823" s="4">
        <f t="shared" si="75"/>
        <v>1.6580645161290322</v>
      </c>
    </row>
    <row r="4824" spans="1:17">
      <c r="A4824" s="1" t="s">
        <v>22012</v>
      </c>
      <c r="B4824" s="1" t="s">
        <v>1</v>
      </c>
      <c r="C4824" s="1" t="s">
        <v>22013</v>
      </c>
      <c r="D4824" s="55" t="s">
        <v>10</v>
      </c>
      <c r="E4824" s="66" t="s">
        <v>22014</v>
      </c>
      <c r="F4824" s="55" t="s">
        <v>299</v>
      </c>
      <c r="G4824" s="3">
        <v>43456</v>
      </c>
      <c r="H4824" s="1">
        <v>2018</v>
      </c>
      <c r="I4824" s="1" t="s">
        <v>2257</v>
      </c>
      <c r="J4824" s="1" t="s">
        <v>1502</v>
      </c>
      <c r="K4824" s="1" t="s">
        <v>22015</v>
      </c>
      <c r="L4824" s="2" t="s">
        <v>30</v>
      </c>
      <c r="M4824" s="2">
        <v>6</v>
      </c>
      <c r="N4824" s="2">
        <v>369</v>
      </c>
      <c r="O4824" s="2">
        <v>501</v>
      </c>
      <c r="P4824" s="2">
        <v>86</v>
      </c>
      <c r="Q4824" s="4">
        <f t="shared" si="75"/>
        <v>1.3577235772357723</v>
      </c>
    </row>
    <row r="4825" spans="1:17">
      <c r="A4825" s="1" t="s">
        <v>22016</v>
      </c>
      <c r="B4825" s="1" t="s">
        <v>17</v>
      </c>
      <c r="C4825" s="1" t="s">
        <v>22017</v>
      </c>
      <c r="D4825" s="55" t="s">
        <v>22018</v>
      </c>
      <c r="E4825" s="66" t="s">
        <v>22019</v>
      </c>
      <c r="F4825" s="55" t="s">
        <v>13449</v>
      </c>
      <c r="G4825" s="3">
        <v>42794</v>
      </c>
      <c r="H4825" s="1">
        <v>2016</v>
      </c>
      <c r="I4825" s="1" t="s">
        <v>1246</v>
      </c>
      <c r="J4825" s="1" t="s">
        <v>702</v>
      </c>
      <c r="K4825" s="1" t="s">
        <v>22020</v>
      </c>
      <c r="L4825" s="2" t="s">
        <v>30</v>
      </c>
      <c r="M4825" s="2">
        <v>6</v>
      </c>
      <c r="N4825" s="2">
        <v>280</v>
      </c>
      <c r="O4825" s="2">
        <v>570</v>
      </c>
      <c r="P4825" s="2">
        <v>81</v>
      </c>
      <c r="Q4825" s="4">
        <f t="shared" si="75"/>
        <v>2.0357142857142856</v>
      </c>
    </row>
    <row r="4826" spans="1:17">
      <c r="A4826" s="1" t="s">
        <v>22021</v>
      </c>
      <c r="B4826" s="1" t="s">
        <v>17</v>
      </c>
      <c r="C4826" s="1" t="s">
        <v>22022</v>
      </c>
      <c r="D4826" s="55" t="s">
        <v>10876</v>
      </c>
      <c r="E4826" s="66" t="s">
        <v>22023</v>
      </c>
      <c r="F4826" s="55" t="s">
        <v>9612</v>
      </c>
      <c r="G4826" s="3">
        <v>44166</v>
      </c>
      <c r="H4826" s="1">
        <v>2018</v>
      </c>
      <c r="I4826" s="1" t="s">
        <v>155</v>
      </c>
      <c r="J4826" s="1" t="s">
        <v>106</v>
      </c>
      <c r="K4826" s="1" t="s">
        <v>22024</v>
      </c>
      <c r="L4826" s="2" t="s">
        <v>52</v>
      </c>
      <c r="M4826" s="2">
        <v>8</v>
      </c>
      <c r="N4826" s="2">
        <v>437</v>
      </c>
      <c r="O4826" s="2">
        <v>517</v>
      </c>
      <c r="P4826" s="2">
        <v>80</v>
      </c>
      <c r="Q4826" s="4">
        <f t="shared" si="75"/>
        <v>1.1830663615560641</v>
      </c>
    </row>
    <row r="4827" spans="1:17">
      <c r="A4827" s="1" t="s">
        <v>22025</v>
      </c>
      <c r="B4827" s="1" t="s">
        <v>17</v>
      </c>
      <c r="C4827" s="1" t="s">
        <v>22026</v>
      </c>
      <c r="D4827" s="55" t="s">
        <v>2116</v>
      </c>
      <c r="E4827" s="66"/>
      <c r="F4827" s="55" t="s">
        <v>2118</v>
      </c>
      <c r="G4827" s="3">
        <v>43064</v>
      </c>
      <c r="H4827" s="1">
        <v>2017</v>
      </c>
      <c r="I4827" s="1" t="s">
        <v>1258</v>
      </c>
      <c r="J4827" s="1" t="s">
        <v>271</v>
      </c>
      <c r="K4827" s="1" t="s">
        <v>22027</v>
      </c>
      <c r="L4827" s="2" t="s">
        <v>71</v>
      </c>
      <c r="M4827" s="2">
        <v>10</v>
      </c>
      <c r="N4827" s="2">
        <v>376</v>
      </c>
      <c r="O4827" s="2">
        <v>568</v>
      </c>
      <c r="P4827" s="2">
        <v>87</v>
      </c>
      <c r="Q4827" s="4">
        <f t="shared" si="75"/>
        <v>1.5106382978723405</v>
      </c>
    </row>
    <row r="4828" spans="1:17">
      <c r="A4828" s="1" t="s">
        <v>22028</v>
      </c>
      <c r="B4828" s="1" t="s">
        <v>17</v>
      </c>
      <c r="C4828" s="1" t="s">
        <v>22029</v>
      </c>
      <c r="D4828" s="55" t="s">
        <v>14184</v>
      </c>
      <c r="E4828" s="66" t="s">
        <v>22030</v>
      </c>
      <c r="F4828" s="55" t="s">
        <v>4857</v>
      </c>
      <c r="G4828" s="3">
        <v>43321</v>
      </c>
      <c r="H4828" s="1">
        <v>2018</v>
      </c>
      <c r="I4828" s="1" t="s">
        <v>368</v>
      </c>
      <c r="J4828" s="1" t="s">
        <v>214</v>
      </c>
      <c r="K4828" s="1" t="s">
        <v>22031</v>
      </c>
      <c r="L4828" s="2" t="s">
        <v>30</v>
      </c>
      <c r="M4828" s="2">
        <v>6</v>
      </c>
      <c r="N4828" s="2">
        <v>348</v>
      </c>
      <c r="O4828" s="2">
        <v>558</v>
      </c>
      <c r="P4828" s="2">
        <v>83</v>
      </c>
      <c r="Q4828" s="4">
        <f t="shared" si="75"/>
        <v>1.603448275862069</v>
      </c>
    </row>
    <row r="4829" spans="1:17">
      <c r="A4829" s="1" t="s">
        <v>22032</v>
      </c>
      <c r="B4829" s="1" t="s">
        <v>17</v>
      </c>
      <c r="C4829" s="1" t="s">
        <v>22033</v>
      </c>
      <c r="D4829" s="55" t="s">
        <v>22034</v>
      </c>
      <c r="E4829" s="55" t="s">
        <v>22035</v>
      </c>
      <c r="F4829" s="55" t="s">
        <v>128</v>
      </c>
      <c r="G4829" s="3">
        <v>43585</v>
      </c>
      <c r="H4829" s="1">
        <v>2017</v>
      </c>
      <c r="I4829" s="1" t="s">
        <v>2575</v>
      </c>
      <c r="J4829" s="1" t="s">
        <v>35</v>
      </c>
      <c r="K4829" s="1" t="s">
        <v>22036</v>
      </c>
      <c r="L4829" s="2" t="s">
        <v>30</v>
      </c>
      <c r="M4829" s="2">
        <v>7</v>
      </c>
      <c r="N4829" s="2">
        <v>345</v>
      </c>
      <c r="O4829" s="2">
        <v>594</v>
      </c>
      <c r="P4829" s="2">
        <v>90</v>
      </c>
      <c r="Q4829" s="4">
        <f t="shared" si="75"/>
        <v>1.7217391304347827</v>
      </c>
    </row>
    <row r="4830" spans="1:17">
      <c r="A4830" s="1" t="s">
        <v>22037</v>
      </c>
      <c r="B4830" s="1" t="s">
        <v>17</v>
      </c>
      <c r="C4830" s="1" t="s">
        <v>22038</v>
      </c>
      <c r="D4830" s="55" t="s">
        <v>22039</v>
      </c>
      <c r="E4830" s="66" t="s">
        <v>22040</v>
      </c>
      <c r="F4830" s="55" t="s">
        <v>12</v>
      </c>
      <c r="G4830" s="3">
        <v>43466</v>
      </c>
      <c r="H4830" s="1">
        <v>2007</v>
      </c>
      <c r="I4830" s="1" t="s">
        <v>469</v>
      </c>
      <c r="J4830" s="1" t="s">
        <v>1178</v>
      </c>
      <c r="K4830" s="1" t="s">
        <v>22041</v>
      </c>
      <c r="L4830" s="2" t="s">
        <v>52</v>
      </c>
      <c r="M4830" s="2">
        <v>6</v>
      </c>
      <c r="N4830" s="2">
        <v>481</v>
      </c>
      <c r="O4830" s="2">
        <v>508</v>
      </c>
      <c r="P4830" s="2">
        <v>90</v>
      </c>
      <c r="Q4830" s="4">
        <f t="shared" si="75"/>
        <v>1.0561330561330562</v>
      </c>
    </row>
    <row r="4831" spans="1:17">
      <c r="A4831" s="1" t="s">
        <v>22042</v>
      </c>
      <c r="B4831" s="1" t="s">
        <v>1</v>
      </c>
      <c r="C4831" s="1" t="s">
        <v>22043</v>
      </c>
      <c r="D4831" s="55" t="s">
        <v>10</v>
      </c>
      <c r="E4831" s="66" t="s">
        <v>22044</v>
      </c>
      <c r="F4831" s="55" t="s">
        <v>725</v>
      </c>
      <c r="G4831" s="3">
        <v>43455</v>
      </c>
      <c r="H4831" s="1">
        <v>2018</v>
      </c>
      <c r="I4831" s="1" t="s">
        <v>4</v>
      </c>
      <c r="J4831" s="1" t="s">
        <v>56</v>
      </c>
      <c r="K4831" s="1" t="s">
        <v>22045</v>
      </c>
      <c r="L4831" s="2" t="s">
        <v>30</v>
      </c>
      <c r="M4831" s="2">
        <v>9</v>
      </c>
      <c r="N4831" s="2">
        <v>380</v>
      </c>
      <c r="O4831" s="2">
        <v>553</v>
      </c>
      <c r="P4831" s="2">
        <v>82</v>
      </c>
      <c r="Q4831" s="4">
        <f t="shared" si="75"/>
        <v>1.4552631578947368</v>
      </c>
    </row>
    <row r="4832" spans="1:17">
      <c r="A4832" s="1" t="s">
        <v>22046</v>
      </c>
      <c r="B4832" s="1" t="s">
        <v>17</v>
      </c>
      <c r="C4832" s="1" t="s">
        <v>22047</v>
      </c>
      <c r="D4832" s="62" t="s">
        <v>22048</v>
      </c>
      <c r="E4832" s="66"/>
      <c r="F4832" s="55" t="s">
        <v>12</v>
      </c>
      <c r="G4832" s="3">
        <v>43508</v>
      </c>
      <c r="H4832" s="1">
        <v>2018</v>
      </c>
      <c r="I4832" s="1" t="s">
        <v>1383</v>
      </c>
      <c r="J4832" s="1" t="s">
        <v>35</v>
      </c>
      <c r="K4832" s="1" t="s">
        <v>22049</v>
      </c>
      <c r="L4832" s="2" t="s">
        <v>71</v>
      </c>
      <c r="M4832" s="2">
        <v>7</v>
      </c>
      <c r="N4832" s="2">
        <v>257</v>
      </c>
      <c r="O4832" s="2">
        <v>518</v>
      </c>
      <c r="P4832" s="2">
        <v>87</v>
      </c>
      <c r="Q4832" s="4">
        <f t="shared" si="75"/>
        <v>2.0155642023346303</v>
      </c>
    </row>
    <row r="4833" spans="1:17">
      <c r="A4833" s="1" t="s">
        <v>22050</v>
      </c>
      <c r="B4833" s="1" t="s">
        <v>1</v>
      </c>
      <c r="C4833" s="1" t="s">
        <v>22051</v>
      </c>
      <c r="D4833" s="55" t="s">
        <v>10</v>
      </c>
      <c r="E4833" s="66" t="s">
        <v>22052</v>
      </c>
      <c r="F4833" s="55" t="s">
        <v>12</v>
      </c>
      <c r="G4833" s="3">
        <v>42635</v>
      </c>
      <c r="H4833" s="1">
        <v>2016</v>
      </c>
      <c r="I4833" s="1" t="s">
        <v>2257</v>
      </c>
      <c r="J4833" s="1" t="s">
        <v>2381</v>
      </c>
      <c r="K4833" s="1" t="s">
        <v>22053</v>
      </c>
      <c r="L4833" s="2" t="s">
        <v>37</v>
      </c>
      <c r="M4833" s="2">
        <v>10</v>
      </c>
      <c r="N4833" s="2">
        <v>303</v>
      </c>
      <c r="O4833" s="2">
        <v>530</v>
      </c>
      <c r="P4833" s="2">
        <v>81</v>
      </c>
      <c r="Q4833" s="4">
        <f t="shared" si="75"/>
        <v>1.7491749174917492</v>
      </c>
    </row>
    <row r="4834" spans="1:17">
      <c r="A4834" s="1" t="s">
        <v>22054</v>
      </c>
      <c r="B4834" s="1" t="s">
        <v>1</v>
      </c>
      <c r="C4834" s="1" t="s">
        <v>22055</v>
      </c>
      <c r="D4834" s="55" t="s">
        <v>22056</v>
      </c>
      <c r="E4834" s="66" t="s">
        <v>22057</v>
      </c>
      <c r="F4834" s="55" t="s">
        <v>41</v>
      </c>
      <c r="G4834" s="3">
        <v>43566</v>
      </c>
      <c r="H4834" s="1">
        <v>2019</v>
      </c>
      <c r="I4834" s="1" t="s">
        <v>4</v>
      </c>
      <c r="J4834" s="1" t="s">
        <v>42</v>
      </c>
      <c r="K4834" s="1" t="s">
        <v>22058</v>
      </c>
      <c r="L4834" s="2" t="s">
        <v>30</v>
      </c>
      <c r="M4834" s="2">
        <v>7</v>
      </c>
      <c r="N4834" s="2">
        <v>205</v>
      </c>
      <c r="O4834" s="2">
        <v>528</v>
      </c>
      <c r="P4834" s="2">
        <v>89</v>
      </c>
      <c r="Q4834" s="4">
        <f t="shared" si="75"/>
        <v>2.575609756097561</v>
      </c>
    </row>
    <row r="4835" spans="1:17">
      <c r="A4835" s="1" t="s">
        <v>22059</v>
      </c>
      <c r="B4835" s="1" t="s">
        <v>17</v>
      </c>
      <c r="C4835" s="1" t="s">
        <v>22060</v>
      </c>
      <c r="D4835" s="55" t="s">
        <v>6953</v>
      </c>
      <c r="E4835" s="66" t="s">
        <v>22061</v>
      </c>
      <c r="F4835" s="55" t="s">
        <v>6955</v>
      </c>
      <c r="G4835" s="3">
        <v>43497</v>
      </c>
      <c r="H4835" s="1">
        <v>2016</v>
      </c>
      <c r="I4835" s="1" t="s">
        <v>379</v>
      </c>
      <c r="J4835" s="1" t="s">
        <v>214</v>
      </c>
      <c r="K4835" s="1" t="s">
        <v>22062</v>
      </c>
      <c r="L4835" s="2" t="s">
        <v>52</v>
      </c>
      <c r="M4835" s="2">
        <v>10</v>
      </c>
      <c r="N4835" s="2">
        <v>387</v>
      </c>
      <c r="O4835" s="2">
        <v>576</v>
      </c>
      <c r="P4835" s="2">
        <v>86</v>
      </c>
      <c r="Q4835" s="4">
        <f t="shared" si="75"/>
        <v>1.4883720930232558</v>
      </c>
    </row>
    <row r="4836" spans="1:17">
      <c r="A4836" s="1" t="s">
        <v>22063</v>
      </c>
      <c r="B4836" s="1" t="s">
        <v>17</v>
      </c>
      <c r="C4836" s="1" t="s">
        <v>22064</v>
      </c>
      <c r="D4836" s="55" t="s">
        <v>22065</v>
      </c>
      <c r="E4836" s="55" t="s">
        <v>22066</v>
      </c>
      <c r="F4836" s="55" t="s">
        <v>12</v>
      </c>
      <c r="G4836" s="3">
        <v>43886</v>
      </c>
      <c r="H4836" s="1">
        <v>2020</v>
      </c>
      <c r="I4836" s="1" t="s">
        <v>8220</v>
      </c>
      <c r="J4836" s="1" t="s">
        <v>1319</v>
      </c>
      <c r="K4836" s="1" t="s">
        <v>22067</v>
      </c>
      <c r="L4836" s="2" t="s">
        <v>30</v>
      </c>
      <c r="M4836" s="2">
        <v>8</v>
      </c>
      <c r="N4836" s="2">
        <v>281</v>
      </c>
      <c r="O4836" s="2">
        <v>517</v>
      </c>
      <c r="P4836" s="2">
        <v>87</v>
      </c>
      <c r="Q4836" s="4">
        <f t="shared" si="75"/>
        <v>1.8398576512455516</v>
      </c>
    </row>
    <row r="4837" spans="1:17">
      <c r="A4837" s="1" t="s">
        <v>22068</v>
      </c>
      <c r="B4837" s="1" t="s">
        <v>17</v>
      </c>
      <c r="C4837" s="1" t="s">
        <v>22069</v>
      </c>
      <c r="D4837" s="55" t="s">
        <v>22070</v>
      </c>
      <c r="E4837" s="55" t="s">
        <v>22071</v>
      </c>
      <c r="F4837" s="55" t="s">
        <v>12</v>
      </c>
      <c r="G4837" s="3">
        <v>42803</v>
      </c>
      <c r="H4837" s="1">
        <v>2016</v>
      </c>
      <c r="I4837" s="1" t="s">
        <v>99</v>
      </c>
      <c r="J4837" s="1" t="s">
        <v>35</v>
      </c>
      <c r="K4837" s="1" t="s">
        <v>22072</v>
      </c>
      <c r="L4837" s="2" t="s">
        <v>30</v>
      </c>
      <c r="M4837" s="2">
        <v>6</v>
      </c>
      <c r="N4837" s="2">
        <v>258</v>
      </c>
      <c r="O4837" s="2">
        <v>576</v>
      </c>
      <c r="P4837" s="2">
        <v>80</v>
      </c>
      <c r="Q4837" s="4">
        <f t="shared" si="75"/>
        <v>2.2325581395348837</v>
      </c>
    </row>
    <row r="4838" spans="1:17">
      <c r="A4838" s="1" t="s">
        <v>22073</v>
      </c>
      <c r="B4838" s="1" t="s">
        <v>17</v>
      </c>
      <c r="C4838" s="1" t="s">
        <v>22074</v>
      </c>
      <c r="D4838" s="55" t="s">
        <v>9141</v>
      </c>
      <c r="E4838" s="66" t="s">
        <v>22075</v>
      </c>
      <c r="F4838" s="55" t="s">
        <v>3991</v>
      </c>
      <c r="G4838" s="3">
        <v>43330</v>
      </c>
      <c r="H4838" s="1">
        <v>2018</v>
      </c>
      <c r="I4838" s="1" t="s">
        <v>243</v>
      </c>
      <c r="J4838" s="1" t="s">
        <v>21</v>
      </c>
      <c r="K4838" s="1" t="s">
        <v>22076</v>
      </c>
      <c r="L4838" s="2" t="s">
        <v>942</v>
      </c>
      <c r="M4838" s="2">
        <v>9</v>
      </c>
      <c r="N4838" s="2">
        <v>206</v>
      </c>
      <c r="O4838" s="2">
        <v>520</v>
      </c>
      <c r="P4838" s="2">
        <v>82</v>
      </c>
      <c r="Q4838" s="4">
        <f t="shared" si="75"/>
        <v>2.5242718446601944</v>
      </c>
    </row>
    <row r="4839" spans="1:17">
      <c r="A4839" s="1" t="s">
        <v>22077</v>
      </c>
      <c r="B4839" s="1" t="s">
        <v>17</v>
      </c>
      <c r="C4839" s="1" t="s">
        <v>22078</v>
      </c>
      <c r="D4839" s="55" t="s">
        <v>22079</v>
      </c>
      <c r="E4839" s="66" t="s">
        <v>22080</v>
      </c>
      <c r="F4839" s="55" t="s">
        <v>22081</v>
      </c>
      <c r="G4839" s="3">
        <v>44085</v>
      </c>
      <c r="H4839" s="1">
        <v>2020</v>
      </c>
      <c r="I4839" s="1" t="s">
        <v>213</v>
      </c>
      <c r="J4839" s="1" t="s">
        <v>21</v>
      </c>
      <c r="K4839" s="1" t="s">
        <v>22082</v>
      </c>
      <c r="L4839" s="2" t="s">
        <v>163</v>
      </c>
      <c r="M4839" s="2">
        <v>7</v>
      </c>
      <c r="N4839" s="2">
        <v>482</v>
      </c>
      <c r="O4839" s="2">
        <v>537</v>
      </c>
      <c r="P4839" s="2">
        <v>80</v>
      </c>
      <c r="Q4839" s="4">
        <f t="shared" si="75"/>
        <v>1.1141078838174274</v>
      </c>
    </row>
    <row r="4840" spans="1:17">
      <c r="A4840" s="1" t="s">
        <v>22083</v>
      </c>
      <c r="B4840" s="1" t="s">
        <v>17</v>
      </c>
      <c r="C4840" s="1" t="s">
        <v>22084</v>
      </c>
      <c r="D4840" s="55" t="s">
        <v>22085</v>
      </c>
      <c r="E4840" s="66" t="s">
        <v>22086</v>
      </c>
      <c r="F4840" s="55" t="s">
        <v>68</v>
      </c>
      <c r="G4840" s="3">
        <v>43560</v>
      </c>
      <c r="H4840" s="1">
        <v>2019</v>
      </c>
      <c r="I4840" s="1" t="s">
        <v>9066</v>
      </c>
      <c r="J4840" s="1" t="s">
        <v>156</v>
      </c>
      <c r="K4840" s="1" t="s">
        <v>22087</v>
      </c>
      <c r="L4840" s="2" t="s">
        <v>37</v>
      </c>
      <c r="M4840" s="2">
        <v>8</v>
      </c>
      <c r="N4840" s="2">
        <v>464</v>
      </c>
      <c r="O4840" s="2">
        <v>578</v>
      </c>
      <c r="P4840" s="2">
        <v>88</v>
      </c>
      <c r="Q4840" s="4">
        <f t="shared" si="75"/>
        <v>1.2456896551724137</v>
      </c>
    </row>
    <row r="4841" spans="1:17">
      <c r="A4841" s="1" t="s">
        <v>22088</v>
      </c>
      <c r="B4841" s="1" t="s">
        <v>17</v>
      </c>
      <c r="C4841" s="1" t="s">
        <v>22089</v>
      </c>
      <c r="D4841" s="55" t="s">
        <v>22085</v>
      </c>
      <c r="E4841" s="66" t="s">
        <v>22086</v>
      </c>
      <c r="F4841" s="55" t="s">
        <v>68</v>
      </c>
      <c r="G4841" s="3">
        <v>43562</v>
      </c>
      <c r="H4841" s="1">
        <v>2019</v>
      </c>
      <c r="I4841" s="1" t="s">
        <v>9066</v>
      </c>
      <c r="J4841" s="1" t="s">
        <v>156</v>
      </c>
      <c r="K4841" s="1" t="s">
        <v>22087</v>
      </c>
      <c r="L4841" s="2" t="s">
        <v>37</v>
      </c>
      <c r="M4841" s="2">
        <v>9</v>
      </c>
      <c r="N4841" s="2">
        <v>412</v>
      </c>
      <c r="O4841" s="2">
        <v>568</v>
      </c>
      <c r="P4841" s="2">
        <v>81</v>
      </c>
      <c r="Q4841" s="4">
        <f t="shared" si="75"/>
        <v>1.3786407766990292</v>
      </c>
    </row>
    <row r="4842" spans="1:17">
      <c r="A4842" s="1" t="s">
        <v>22090</v>
      </c>
      <c r="B4842" s="1" t="s">
        <v>17</v>
      </c>
      <c r="C4842" s="1" t="s">
        <v>22091</v>
      </c>
      <c r="D4842" s="55" t="s">
        <v>22092</v>
      </c>
      <c r="E4842" s="66" t="s">
        <v>22093</v>
      </c>
      <c r="F4842" s="55" t="s">
        <v>725</v>
      </c>
      <c r="G4842" s="3">
        <v>43040</v>
      </c>
      <c r="H4842" s="1">
        <v>2016</v>
      </c>
      <c r="I4842" s="1" t="s">
        <v>178</v>
      </c>
      <c r="J4842" s="1" t="s">
        <v>21</v>
      </c>
      <c r="K4842" s="1" t="s">
        <v>22094</v>
      </c>
      <c r="L4842" s="2" t="s">
        <v>15</v>
      </c>
      <c r="M4842" s="2">
        <v>7</v>
      </c>
      <c r="N4842" s="2">
        <v>285</v>
      </c>
      <c r="O4842" s="2">
        <v>600</v>
      </c>
      <c r="P4842" s="2">
        <v>81</v>
      </c>
      <c r="Q4842" s="4">
        <f t="shared" si="75"/>
        <v>2.1052631578947367</v>
      </c>
    </row>
    <row r="4843" spans="1:17">
      <c r="A4843" s="1" t="s">
        <v>22095</v>
      </c>
      <c r="B4843" s="1" t="s">
        <v>17</v>
      </c>
      <c r="C4843" s="1" t="s">
        <v>22096</v>
      </c>
      <c r="D4843" s="55" t="s">
        <v>22097</v>
      </c>
      <c r="E4843" s="66" t="s">
        <v>22098</v>
      </c>
      <c r="F4843" s="55"/>
      <c r="G4843" s="3">
        <v>43830</v>
      </c>
      <c r="H4843" s="1">
        <v>2018</v>
      </c>
      <c r="I4843" s="1" t="s">
        <v>1246</v>
      </c>
      <c r="J4843" s="1" t="s">
        <v>214</v>
      </c>
      <c r="K4843" s="1" t="s">
        <v>22099</v>
      </c>
      <c r="L4843" s="2" t="s">
        <v>30</v>
      </c>
      <c r="M4843" s="2">
        <v>6</v>
      </c>
      <c r="N4843" s="2">
        <v>344</v>
      </c>
      <c r="O4843" s="2">
        <v>554</v>
      </c>
      <c r="P4843" s="2">
        <v>81</v>
      </c>
      <c r="Q4843" s="4">
        <f t="shared" si="75"/>
        <v>1.6104651162790697</v>
      </c>
    </row>
    <row r="4844" spans="1:17">
      <c r="A4844" s="1" t="s">
        <v>22100</v>
      </c>
      <c r="B4844" s="1" t="s">
        <v>17</v>
      </c>
      <c r="C4844" s="1" t="s">
        <v>22101</v>
      </c>
      <c r="D4844" s="55" t="s">
        <v>22102</v>
      </c>
      <c r="E4844" s="66" t="s">
        <v>22103</v>
      </c>
      <c r="F4844" s="55" t="s">
        <v>68</v>
      </c>
      <c r="G4844" s="3">
        <v>43374</v>
      </c>
      <c r="H4844" s="1">
        <v>2015</v>
      </c>
      <c r="I4844" s="1" t="s">
        <v>851</v>
      </c>
      <c r="J4844" s="1" t="s">
        <v>554</v>
      </c>
      <c r="K4844" s="1" t="s">
        <v>22104</v>
      </c>
      <c r="L4844" s="2" t="s">
        <v>37</v>
      </c>
      <c r="M4844" s="2">
        <v>6</v>
      </c>
      <c r="N4844" s="2">
        <v>394</v>
      </c>
      <c r="O4844" s="2">
        <v>558</v>
      </c>
      <c r="P4844" s="2">
        <v>83</v>
      </c>
      <c r="Q4844" s="4">
        <f t="shared" si="75"/>
        <v>1.4162436548223349</v>
      </c>
    </row>
    <row r="4845" spans="1:17">
      <c r="A4845" s="1" t="s">
        <v>22105</v>
      </c>
      <c r="B4845" s="1" t="s">
        <v>17</v>
      </c>
      <c r="C4845" s="1" t="s">
        <v>22106</v>
      </c>
      <c r="D4845" s="55" t="s">
        <v>22107</v>
      </c>
      <c r="E4845" s="66" t="s">
        <v>22108</v>
      </c>
      <c r="F4845" s="55" t="s">
        <v>3034</v>
      </c>
      <c r="G4845" s="3">
        <v>43009</v>
      </c>
      <c r="H4845" s="1">
        <v>2015</v>
      </c>
      <c r="I4845" s="1" t="s">
        <v>1023</v>
      </c>
      <c r="J4845" s="1" t="s">
        <v>313</v>
      </c>
      <c r="K4845" s="1" t="s">
        <v>22109</v>
      </c>
      <c r="L4845" s="2" t="s">
        <v>942</v>
      </c>
      <c r="M4845" s="2">
        <v>9</v>
      </c>
      <c r="N4845" s="2">
        <v>223</v>
      </c>
      <c r="O4845" s="2">
        <v>561</v>
      </c>
      <c r="P4845" s="2">
        <v>80</v>
      </c>
      <c r="Q4845" s="4">
        <f t="shared" si="75"/>
        <v>2.5156950672645739</v>
      </c>
    </row>
    <row r="4846" spans="1:17">
      <c r="A4846" s="1" t="s">
        <v>22110</v>
      </c>
      <c r="B4846" s="1" t="s">
        <v>17</v>
      </c>
      <c r="C4846" s="1" t="s">
        <v>22111</v>
      </c>
      <c r="D4846" s="55" t="s">
        <v>15137</v>
      </c>
      <c r="E4846" s="66" t="s">
        <v>22112</v>
      </c>
      <c r="F4846" s="55" t="s">
        <v>12</v>
      </c>
      <c r="G4846" s="3">
        <v>43647</v>
      </c>
      <c r="H4846" s="1">
        <v>1993</v>
      </c>
      <c r="I4846" s="1" t="s">
        <v>829</v>
      </c>
      <c r="J4846" s="1" t="s">
        <v>2107</v>
      </c>
      <c r="K4846" s="1" t="s">
        <v>22113</v>
      </c>
      <c r="L4846" s="2" t="s">
        <v>123</v>
      </c>
      <c r="M4846" s="2">
        <v>6</v>
      </c>
      <c r="N4846" s="2">
        <v>395</v>
      </c>
      <c r="O4846" s="2">
        <v>557</v>
      </c>
      <c r="P4846" s="2">
        <v>82</v>
      </c>
      <c r="Q4846" s="4">
        <f t="shared" si="75"/>
        <v>1.410126582278481</v>
      </c>
    </row>
    <row r="4847" spans="1:17">
      <c r="A4847" s="1" t="s">
        <v>22114</v>
      </c>
      <c r="B4847" s="1" t="s">
        <v>17</v>
      </c>
      <c r="C4847" s="1" t="s">
        <v>22115</v>
      </c>
      <c r="D4847" s="55" t="s">
        <v>6246</v>
      </c>
      <c r="E4847" s="66" t="s">
        <v>9070</v>
      </c>
      <c r="F4847" s="55" t="s">
        <v>68</v>
      </c>
      <c r="G4847" s="3">
        <v>43191</v>
      </c>
      <c r="H4847" s="1">
        <v>2000</v>
      </c>
      <c r="I4847" s="1" t="s">
        <v>3457</v>
      </c>
      <c r="J4847" s="1" t="s">
        <v>50</v>
      </c>
      <c r="K4847" s="1" t="s">
        <v>22116</v>
      </c>
      <c r="L4847" s="2" t="s">
        <v>37</v>
      </c>
      <c r="M4847" s="2">
        <v>8</v>
      </c>
      <c r="N4847" s="2">
        <v>401</v>
      </c>
      <c r="O4847" s="2">
        <v>600</v>
      </c>
      <c r="P4847" s="2">
        <v>83</v>
      </c>
      <c r="Q4847" s="4">
        <f t="shared" si="75"/>
        <v>1.4962593516209477</v>
      </c>
    </row>
    <row r="4848" spans="1:17">
      <c r="A4848" s="1" t="s">
        <v>22117</v>
      </c>
      <c r="B4848" s="1" t="s">
        <v>17</v>
      </c>
      <c r="C4848" s="1" t="s">
        <v>22118</v>
      </c>
      <c r="D4848" s="55" t="s">
        <v>22119</v>
      </c>
      <c r="E4848" s="66" t="s">
        <v>22120</v>
      </c>
      <c r="F4848" s="55" t="s">
        <v>68</v>
      </c>
      <c r="G4848" s="3">
        <v>44116</v>
      </c>
      <c r="H4848" s="1">
        <v>2006</v>
      </c>
      <c r="I4848" s="1" t="s">
        <v>1534</v>
      </c>
      <c r="J4848" s="1" t="s">
        <v>409</v>
      </c>
      <c r="K4848" s="1" t="s">
        <v>22121</v>
      </c>
      <c r="L4848" s="2" t="s">
        <v>37</v>
      </c>
      <c r="M4848" s="2">
        <v>8</v>
      </c>
      <c r="N4848" s="2">
        <v>236</v>
      </c>
      <c r="O4848" s="2">
        <v>525</v>
      </c>
      <c r="P4848" s="2">
        <v>81</v>
      </c>
      <c r="Q4848" s="4">
        <f t="shared" si="75"/>
        <v>2.2245762711864407</v>
      </c>
    </row>
    <row r="4849" spans="1:17">
      <c r="A4849" s="1" t="s">
        <v>22122</v>
      </c>
      <c r="B4849" s="1" t="s">
        <v>17</v>
      </c>
      <c r="C4849" s="1" t="s">
        <v>22123</v>
      </c>
      <c r="D4849" s="55" t="s">
        <v>22124</v>
      </c>
      <c r="E4849" s="66" t="s">
        <v>22125</v>
      </c>
      <c r="F4849" s="55" t="s">
        <v>68</v>
      </c>
      <c r="G4849" s="3">
        <v>43115</v>
      </c>
      <c r="H4849" s="1">
        <v>2015</v>
      </c>
      <c r="I4849" s="1" t="s">
        <v>253</v>
      </c>
      <c r="J4849" s="1" t="s">
        <v>1460</v>
      </c>
      <c r="K4849" s="1" t="s">
        <v>22126</v>
      </c>
      <c r="L4849" s="2" t="s">
        <v>37</v>
      </c>
      <c r="M4849" s="2">
        <v>7</v>
      </c>
      <c r="N4849" s="2">
        <v>415</v>
      </c>
      <c r="O4849" s="2">
        <v>548</v>
      </c>
      <c r="P4849" s="2">
        <v>89</v>
      </c>
      <c r="Q4849" s="4">
        <f t="shared" si="75"/>
        <v>1.3204819277108433</v>
      </c>
    </row>
    <row r="4850" spans="1:17">
      <c r="A4850" s="1" t="s">
        <v>22127</v>
      </c>
      <c r="B4850" s="1" t="s">
        <v>17</v>
      </c>
      <c r="C4850" s="1" t="s">
        <v>22128</v>
      </c>
      <c r="D4850" s="55" t="s">
        <v>22129</v>
      </c>
      <c r="E4850" s="66" t="s">
        <v>22130</v>
      </c>
      <c r="F4850" s="55" t="s">
        <v>111</v>
      </c>
      <c r="G4850" s="3">
        <v>43348</v>
      </c>
      <c r="H4850" s="1">
        <v>2009</v>
      </c>
      <c r="I4850" s="1" t="s">
        <v>392</v>
      </c>
      <c r="J4850" s="1" t="s">
        <v>149</v>
      </c>
      <c r="K4850" s="1" t="s">
        <v>22131</v>
      </c>
      <c r="L4850" s="2" t="s">
        <v>30</v>
      </c>
      <c r="M4850" s="2">
        <v>7</v>
      </c>
      <c r="N4850" s="2">
        <v>275</v>
      </c>
      <c r="O4850" s="2">
        <v>530</v>
      </c>
      <c r="P4850" s="2">
        <v>89</v>
      </c>
      <c r="Q4850" s="4">
        <f t="shared" si="75"/>
        <v>1.9272727272727272</v>
      </c>
    </row>
    <row r="4851" spans="1:17">
      <c r="A4851" s="1" t="s">
        <v>22132</v>
      </c>
      <c r="B4851" s="1" t="s">
        <v>17</v>
      </c>
      <c r="C4851" s="1" t="s">
        <v>22133</v>
      </c>
      <c r="D4851" s="55" t="s">
        <v>280</v>
      </c>
      <c r="E4851" s="66" t="s">
        <v>22134</v>
      </c>
      <c r="F4851" s="55" t="s">
        <v>282</v>
      </c>
      <c r="G4851" s="3">
        <v>43709</v>
      </c>
      <c r="H4851" s="1">
        <v>2012</v>
      </c>
      <c r="I4851" s="1" t="s">
        <v>1709</v>
      </c>
      <c r="J4851" s="1" t="s">
        <v>409</v>
      </c>
      <c r="K4851" s="1" t="s">
        <v>22135</v>
      </c>
      <c r="L4851" s="2" t="s">
        <v>37</v>
      </c>
      <c r="M4851" s="2">
        <v>8</v>
      </c>
      <c r="N4851" s="2">
        <v>250</v>
      </c>
      <c r="O4851" s="2">
        <v>514</v>
      </c>
      <c r="P4851" s="2">
        <v>90</v>
      </c>
      <c r="Q4851" s="4">
        <f t="shared" si="75"/>
        <v>2.056</v>
      </c>
    </row>
    <row r="4852" spans="1:17">
      <c r="A4852" s="1" t="s">
        <v>22136</v>
      </c>
      <c r="B4852" s="1" t="s">
        <v>17</v>
      </c>
      <c r="C4852" s="1" t="s">
        <v>22137</v>
      </c>
      <c r="D4852" s="55" t="s">
        <v>22138</v>
      </c>
      <c r="E4852" s="66" t="s">
        <v>22139</v>
      </c>
      <c r="F4852" s="55" t="s">
        <v>68</v>
      </c>
      <c r="G4852" s="3">
        <v>44084</v>
      </c>
      <c r="H4852" s="1">
        <v>2016</v>
      </c>
      <c r="I4852" s="1" t="s">
        <v>3453</v>
      </c>
      <c r="J4852" s="1" t="s">
        <v>50</v>
      </c>
      <c r="K4852" s="1" t="s">
        <v>22140</v>
      </c>
      <c r="L4852" s="2" t="s">
        <v>37</v>
      </c>
      <c r="M4852" s="2">
        <v>7</v>
      </c>
      <c r="N4852" s="2">
        <v>225</v>
      </c>
      <c r="O4852" s="2">
        <v>527</v>
      </c>
      <c r="P4852" s="2">
        <v>84</v>
      </c>
      <c r="Q4852" s="4">
        <f t="shared" si="75"/>
        <v>2.3422222222222224</v>
      </c>
    </row>
    <row r="4853" spans="1:17">
      <c r="A4853" s="1" t="s">
        <v>22141</v>
      </c>
      <c r="B4853" s="1" t="s">
        <v>17</v>
      </c>
      <c r="C4853" s="1" t="s">
        <v>22142</v>
      </c>
      <c r="D4853" s="55" t="s">
        <v>22143</v>
      </c>
      <c r="E4853" s="66" t="s">
        <v>22144</v>
      </c>
      <c r="F4853" s="55" t="s">
        <v>68</v>
      </c>
      <c r="G4853" s="3">
        <v>43830</v>
      </c>
      <c r="H4853" s="1">
        <v>2017</v>
      </c>
      <c r="I4853" s="1" t="s">
        <v>808</v>
      </c>
      <c r="J4853" s="1" t="s">
        <v>28</v>
      </c>
      <c r="K4853" s="1" t="s">
        <v>22145</v>
      </c>
      <c r="L4853" s="2" t="s">
        <v>37</v>
      </c>
      <c r="M4853" s="2">
        <v>9</v>
      </c>
      <c r="N4853" s="2">
        <v>217</v>
      </c>
      <c r="O4853" s="2">
        <v>577</v>
      </c>
      <c r="P4853" s="2">
        <v>86</v>
      </c>
      <c r="Q4853" s="4">
        <f t="shared" si="75"/>
        <v>2.6589861751152073</v>
      </c>
    </row>
    <row r="4854" spans="1:17">
      <c r="A4854" s="1" t="s">
        <v>22146</v>
      </c>
      <c r="B4854" s="1" t="s">
        <v>17</v>
      </c>
      <c r="C4854" s="1" t="s">
        <v>22147</v>
      </c>
      <c r="D4854" s="62" t="s">
        <v>22148</v>
      </c>
      <c r="E4854" s="66"/>
      <c r="F4854" s="55" t="s">
        <v>12</v>
      </c>
      <c r="G4854" s="3">
        <v>44045</v>
      </c>
      <c r="H4854" s="1">
        <v>2018</v>
      </c>
      <c r="I4854" s="1" t="s">
        <v>408</v>
      </c>
      <c r="J4854" s="1" t="s">
        <v>4023</v>
      </c>
      <c r="K4854" s="1" t="s">
        <v>22149</v>
      </c>
      <c r="L4854" s="2" t="s">
        <v>71</v>
      </c>
      <c r="M4854" s="2">
        <v>6</v>
      </c>
      <c r="N4854" s="2">
        <v>361</v>
      </c>
      <c r="O4854" s="2">
        <v>576</v>
      </c>
      <c r="P4854" s="2">
        <v>86</v>
      </c>
      <c r="Q4854" s="4">
        <f t="shared" si="75"/>
        <v>1.5955678670360112</v>
      </c>
    </row>
    <row r="4855" spans="1:17">
      <c r="A4855" s="1" t="s">
        <v>22150</v>
      </c>
      <c r="B4855" s="1" t="s">
        <v>17</v>
      </c>
      <c r="C4855" s="1" t="s">
        <v>22151</v>
      </c>
      <c r="D4855" s="55" t="s">
        <v>22152</v>
      </c>
      <c r="E4855" s="66" t="s">
        <v>22153</v>
      </c>
      <c r="F4855" s="55" t="s">
        <v>2076</v>
      </c>
      <c r="G4855" s="3">
        <v>43202</v>
      </c>
      <c r="H4855" s="1">
        <v>2017</v>
      </c>
      <c r="I4855" s="1" t="s">
        <v>1246</v>
      </c>
      <c r="J4855" s="1" t="s">
        <v>28</v>
      </c>
      <c r="K4855" s="1" t="s">
        <v>22154</v>
      </c>
      <c r="L4855" s="2" t="s">
        <v>30</v>
      </c>
      <c r="M4855" s="2">
        <v>7</v>
      </c>
      <c r="N4855" s="2">
        <v>447</v>
      </c>
      <c r="O4855" s="2">
        <v>545</v>
      </c>
      <c r="P4855" s="2">
        <v>83</v>
      </c>
      <c r="Q4855" s="4">
        <f t="shared" si="75"/>
        <v>1.2192393736017897</v>
      </c>
    </row>
    <row r="4856" spans="1:17">
      <c r="A4856" s="1" t="s">
        <v>22155</v>
      </c>
      <c r="B4856" s="1" t="s">
        <v>17</v>
      </c>
      <c r="C4856" s="1" t="s">
        <v>22156</v>
      </c>
      <c r="D4856" s="55" t="s">
        <v>22157</v>
      </c>
      <c r="E4856" s="66" t="s">
        <v>22158</v>
      </c>
      <c r="F4856" s="55" t="s">
        <v>22159</v>
      </c>
      <c r="G4856" s="3">
        <v>44203</v>
      </c>
      <c r="H4856" s="1">
        <v>2020</v>
      </c>
      <c r="I4856" s="1" t="s">
        <v>312</v>
      </c>
      <c r="J4856" s="1" t="s">
        <v>232</v>
      </c>
      <c r="K4856" s="1" t="s">
        <v>22160</v>
      </c>
      <c r="L4856" s="2" t="s">
        <v>52</v>
      </c>
      <c r="M4856" s="2">
        <v>8</v>
      </c>
      <c r="N4856" s="2">
        <v>317</v>
      </c>
      <c r="O4856" s="2">
        <v>589</v>
      </c>
      <c r="P4856" s="2">
        <v>82</v>
      </c>
      <c r="Q4856" s="4">
        <f t="shared" si="75"/>
        <v>1.8580441640378549</v>
      </c>
    </row>
    <row r="4857" spans="1:17">
      <c r="A4857" s="1" t="s">
        <v>22161</v>
      </c>
      <c r="B4857" s="1" t="s">
        <v>17</v>
      </c>
      <c r="C4857" s="1" t="s">
        <v>22162</v>
      </c>
      <c r="D4857" s="55" t="s">
        <v>22163</v>
      </c>
      <c r="E4857" s="66" t="s">
        <v>22164</v>
      </c>
      <c r="F4857" s="55" t="s">
        <v>12</v>
      </c>
      <c r="G4857" s="3">
        <v>44136</v>
      </c>
      <c r="H4857" s="1">
        <v>2018</v>
      </c>
      <c r="I4857" s="1" t="s">
        <v>408</v>
      </c>
      <c r="J4857" s="1" t="s">
        <v>28</v>
      </c>
      <c r="K4857" s="1" t="s">
        <v>22165</v>
      </c>
      <c r="L4857" s="2" t="s">
        <v>52</v>
      </c>
      <c r="M4857" s="2">
        <v>6</v>
      </c>
      <c r="N4857" s="2">
        <v>473</v>
      </c>
      <c r="O4857" s="2">
        <v>520</v>
      </c>
      <c r="P4857" s="2">
        <v>81</v>
      </c>
      <c r="Q4857" s="4">
        <f t="shared" si="75"/>
        <v>1.0993657505285412</v>
      </c>
    </row>
    <row r="4858" spans="1:17">
      <c r="A4858" s="1" t="s">
        <v>22166</v>
      </c>
      <c r="B4858" s="1" t="s">
        <v>17</v>
      </c>
      <c r="C4858" s="1" t="s">
        <v>22167</v>
      </c>
      <c r="D4858" s="55" t="s">
        <v>74</v>
      </c>
      <c r="E4858" s="66" t="s">
        <v>22168</v>
      </c>
      <c r="F4858" s="55" t="s">
        <v>12</v>
      </c>
      <c r="G4858" s="3">
        <v>43645</v>
      </c>
      <c r="H4858" s="1">
        <v>2018</v>
      </c>
      <c r="I4858" s="1" t="s">
        <v>408</v>
      </c>
      <c r="J4858" s="1" t="s">
        <v>13091</v>
      </c>
      <c r="K4858" s="1" t="s">
        <v>22169</v>
      </c>
      <c r="L4858" s="2" t="s">
        <v>30</v>
      </c>
      <c r="M4858" s="2">
        <v>9</v>
      </c>
      <c r="N4858" s="2">
        <v>497</v>
      </c>
      <c r="O4858" s="2">
        <v>505</v>
      </c>
      <c r="P4858" s="2">
        <v>84</v>
      </c>
      <c r="Q4858" s="4">
        <f t="shared" si="75"/>
        <v>1.0160965794768613</v>
      </c>
    </row>
    <row r="4859" spans="1:17">
      <c r="A4859" s="1" t="s">
        <v>22170</v>
      </c>
      <c r="B4859" s="1" t="s">
        <v>17</v>
      </c>
      <c r="C4859" s="1" t="s">
        <v>22171</v>
      </c>
      <c r="D4859" s="55" t="s">
        <v>22172</v>
      </c>
      <c r="E4859" s="55" t="s">
        <v>22173</v>
      </c>
      <c r="F4859" s="55" t="s">
        <v>68</v>
      </c>
      <c r="G4859" s="3">
        <v>43631</v>
      </c>
      <c r="H4859" s="1">
        <v>2018</v>
      </c>
      <c r="I4859" s="1" t="s">
        <v>357</v>
      </c>
      <c r="J4859" s="1" t="s">
        <v>28</v>
      </c>
      <c r="K4859" s="1" t="s">
        <v>22174</v>
      </c>
      <c r="L4859" s="2" t="s">
        <v>37</v>
      </c>
      <c r="M4859" s="2">
        <v>8</v>
      </c>
      <c r="N4859" s="2">
        <v>368</v>
      </c>
      <c r="O4859" s="2">
        <v>555</v>
      </c>
      <c r="P4859" s="2">
        <v>85</v>
      </c>
      <c r="Q4859" s="4">
        <f t="shared" si="75"/>
        <v>1.5081521739130435</v>
      </c>
    </row>
    <row r="4860" spans="1:17">
      <c r="A4860" s="1" t="s">
        <v>22175</v>
      </c>
      <c r="B4860" s="1" t="s">
        <v>1</v>
      </c>
      <c r="C4860" s="55" t="s">
        <v>22176</v>
      </c>
      <c r="D4860" s="55" t="s">
        <v>10</v>
      </c>
      <c r="E4860" s="66" t="s">
        <v>22177</v>
      </c>
      <c r="F4860" s="64" t="s">
        <v>980</v>
      </c>
      <c r="G4860" s="3">
        <v>43658</v>
      </c>
      <c r="H4860" s="1">
        <v>2019</v>
      </c>
      <c r="I4860" s="1" t="s">
        <v>4</v>
      </c>
      <c r="J4860" s="1" t="s">
        <v>2167</v>
      </c>
      <c r="K4860" s="1" t="s">
        <v>22178</v>
      </c>
      <c r="L4860" s="2" t="s">
        <v>37</v>
      </c>
      <c r="M4860" s="2">
        <v>6</v>
      </c>
      <c r="N4860" s="2">
        <v>398</v>
      </c>
      <c r="O4860" s="2">
        <v>595</v>
      </c>
      <c r="P4860" s="2">
        <v>87</v>
      </c>
      <c r="Q4860" s="4">
        <f t="shared" si="75"/>
        <v>1.4949748743718594</v>
      </c>
    </row>
    <row r="4861" spans="1:17">
      <c r="A4861" s="1" t="s">
        <v>22179</v>
      </c>
      <c r="B4861" s="1" t="s">
        <v>17</v>
      </c>
      <c r="C4861" s="1" t="s">
        <v>22180</v>
      </c>
      <c r="D4861" s="55" t="s">
        <v>22181</v>
      </c>
      <c r="E4861" s="66" t="s">
        <v>22182</v>
      </c>
      <c r="F4861" s="55" t="s">
        <v>68</v>
      </c>
      <c r="G4861" s="3">
        <v>43419</v>
      </c>
      <c r="H4861" s="1">
        <v>2017</v>
      </c>
      <c r="I4861" s="1" t="s">
        <v>99</v>
      </c>
      <c r="J4861" s="1" t="s">
        <v>28</v>
      </c>
      <c r="K4861" s="1" t="s">
        <v>22183</v>
      </c>
      <c r="L4861" s="2" t="s">
        <v>71</v>
      </c>
      <c r="M4861" s="2">
        <v>10</v>
      </c>
      <c r="N4861" s="2">
        <v>463</v>
      </c>
      <c r="O4861" s="2">
        <v>535</v>
      </c>
      <c r="P4861" s="2">
        <v>83</v>
      </c>
      <c r="Q4861" s="4">
        <f t="shared" si="75"/>
        <v>1.1555075593952484</v>
      </c>
    </row>
    <row r="4862" spans="1:17">
      <c r="A4862" s="1" t="s">
        <v>22184</v>
      </c>
      <c r="B4862" s="1" t="s">
        <v>1</v>
      </c>
      <c r="C4862" s="1" t="s">
        <v>22185</v>
      </c>
      <c r="D4862" s="55" t="s">
        <v>22186</v>
      </c>
      <c r="E4862" s="66" t="s">
        <v>22187</v>
      </c>
      <c r="F4862" s="55" t="s">
        <v>903</v>
      </c>
      <c r="G4862" s="3">
        <v>43441</v>
      </c>
      <c r="H4862" s="1">
        <v>2018</v>
      </c>
      <c r="I4862" s="1" t="s">
        <v>4</v>
      </c>
      <c r="J4862" s="1" t="s">
        <v>113</v>
      </c>
      <c r="K4862" s="1" t="s">
        <v>22188</v>
      </c>
      <c r="L4862" s="2" t="s">
        <v>30</v>
      </c>
      <c r="M4862" s="2">
        <v>10</v>
      </c>
      <c r="N4862" s="2">
        <v>495</v>
      </c>
      <c r="O4862" s="2">
        <v>531</v>
      </c>
      <c r="P4862" s="2">
        <v>86</v>
      </c>
      <c r="Q4862" s="4">
        <f t="shared" si="75"/>
        <v>1.0727272727272728</v>
      </c>
    </row>
    <row r="4863" spans="1:17">
      <c r="A4863" s="1" t="s">
        <v>22189</v>
      </c>
      <c r="B4863" s="1" t="s">
        <v>17</v>
      </c>
      <c r="C4863" s="1" t="s">
        <v>22190</v>
      </c>
      <c r="D4863" s="55" t="s">
        <v>17982</v>
      </c>
      <c r="E4863" s="66" t="s">
        <v>22191</v>
      </c>
      <c r="F4863" s="55" t="s">
        <v>12</v>
      </c>
      <c r="G4863" s="3">
        <v>44075</v>
      </c>
      <c r="H4863" s="1">
        <v>2008</v>
      </c>
      <c r="I4863" s="1" t="s">
        <v>1709</v>
      </c>
      <c r="J4863" s="1" t="s">
        <v>156</v>
      </c>
      <c r="K4863" s="1" t="s">
        <v>22192</v>
      </c>
      <c r="L4863" s="2" t="s">
        <v>52</v>
      </c>
      <c r="M4863" s="2">
        <v>7</v>
      </c>
      <c r="N4863" s="2">
        <v>342</v>
      </c>
      <c r="O4863" s="2">
        <v>546</v>
      </c>
      <c r="P4863" s="2">
        <v>89</v>
      </c>
      <c r="Q4863" s="4">
        <f t="shared" si="75"/>
        <v>1.5964912280701755</v>
      </c>
    </row>
    <row r="4864" spans="1:17">
      <c r="A4864" s="1" t="s">
        <v>22193</v>
      </c>
      <c r="B4864" s="1" t="s">
        <v>17</v>
      </c>
      <c r="C4864" s="1" t="s">
        <v>22194</v>
      </c>
      <c r="D4864" s="55" t="s">
        <v>22195</v>
      </c>
      <c r="E4864" s="66" t="s">
        <v>22196</v>
      </c>
      <c r="F4864" s="55" t="s">
        <v>68</v>
      </c>
      <c r="G4864" s="3">
        <v>42755</v>
      </c>
      <c r="H4864" s="1">
        <v>2016</v>
      </c>
      <c r="I4864" s="1" t="s">
        <v>584</v>
      </c>
      <c r="J4864" s="1" t="s">
        <v>214</v>
      </c>
      <c r="K4864" s="1" t="s">
        <v>22197</v>
      </c>
      <c r="L4864" s="2" t="s">
        <v>37</v>
      </c>
      <c r="M4864" s="2">
        <v>7</v>
      </c>
      <c r="N4864" s="2">
        <v>345</v>
      </c>
      <c r="O4864" s="2">
        <v>509</v>
      </c>
      <c r="P4864" s="2">
        <v>87</v>
      </c>
      <c r="Q4864" s="4">
        <f t="shared" si="75"/>
        <v>1.4753623188405798</v>
      </c>
    </row>
    <row r="4865" spans="1:17">
      <c r="A4865" s="1" t="s">
        <v>22198</v>
      </c>
      <c r="B4865" s="1" t="s">
        <v>17</v>
      </c>
      <c r="C4865" s="1" t="s">
        <v>22199</v>
      </c>
      <c r="D4865" s="55" t="s">
        <v>22200</v>
      </c>
      <c r="E4865" s="66" t="s">
        <v>22201</v>
      </c>
      <c r="F4865" s="64" t="s">
        <v>41</v>
      </c>
      <c r="G4865" s="3">
        <v>44211</v>
      </c>
      <c r="H4865" s="1">
        <v>2019</v>
      </c>
      <c r="I4865" s="1" t="s">
        <v>2920</v>
      </c>
      <c r="J4865" s="1" t="s">
        <v>953</v>
      </c>
      <c r="K4865" s="1" t="s">
        <v>22202</v>
      </c>
      <c r="L4865" s="2" t="s">
        <v>7</v>
      </c>
      <c r="M4865" s="2">
        <v>10</v>
      </c>
      <c r="N4865" s="2">
        <v>305</v>
      </c>
      <c r="O4865" s="2">
        <v>575</v>
      </c>
      <c r="P4865" s="2">
        <v>88</v>
      </c>
      <c r="Q4865" s="4">
        <f t="shared" si="75"/>
        <v>1.8852459016393444</v>
      </c>
    </row>
    <row r="4866" spans="1:17">
      <c r="A4866" s="1" t="s">
        <v>22203</v>
      </c>
      <c r="B4866" s="1" t="s">
        <v>1</v>
      </c>
      <c r="C4866" s="1" t="s">
        <v>22204</v>
      </c>
      <c r="D4866" s="55" t="s">
        <v>10</v>
      </c>
      <c r="E4866" s="66" t="s">
        <v>22205</v>
      </c>
      <c r="F4866" s="55" t="s">
        <v>12</v>
      </c>
      <c r="G4866" s="3">
        <v>43663</v>
      </c>
      <c r="H4866" s="1">
        <v>2019</v>
      </c>
      <c r="I4866" s="1" t="s">
        <v>533</v>
      </c>
      <c r="J4866" s="1" t="s">
        <v>5</v>
      </c>
      <c r="K4866" s="1" t="s">
        <v>22206</v>
      </c>
      <c r="L4866" s="2" t="s">
        <v>163</v>
      </c>
      <c r="M4866" s="2">
        <v>7</v>
      </c>
      <c r="N4866" s="2">
        <v>319</v>
      </c>
      <c r="O4866" s="2">
        <v>573</v>
      </c>
      <c r="P4866" s="2">
        <v>84</v>
      </c>
      <c r="Q4866" s="4">
        <f t="shared" ref="Q4866:Q4929" si="76">IFERROR(O4866/N4866,0)</f>
        <v>1.7962382445141065</v>
      </c>
    </row>
    <row r="4867" spans="1:17">
      <c r="A4867" s="1" t="s">
        <v>22207</v>
      </c>
      <c r="B4867" s="1" t="s">
        <v>17</v>
      </c>
      <c r="C4867" s="1" t="s">
        <v>22208</v>
      </c>
      <c r="D4867" s="55" t="s">
        <v>22209</v>
      </c>
      <c r="E4867" s="66" t="s">
        <v>22210</v>
      </c>
      <c r="F4867" s="55" t="s">
        <v>23038</v>
      </c>
      <c r="G4867" s="3">
        <v>43556</v>
      </c>
      <c r="H4867" s="1">
        <v>2018</v>
      </c>
      <c r="I4867" s="1" t="s">
        <v>49</v>
      </c>
      <c r="J4867" s="1" t="s">
        <v>28</v>
      </c>
      <c r="K4867" s="1" t="s">
        <v>22211</v>
      </c>
      <c r="L4867" s="2" t="s">
        <v>30</v>
      </c>
      <c r="M4867" s="2">
        <v>9</v>
      </c>
      <c r="N4867" s="2">
        <v>445</v>
      </c>
      <c r="O4867" s="2">
        <v>574</v>
      </c>
      <c r="P4867" s="2">
        <v>84</v>
      </c>
      <c r="Q4867" s="4">
        <f t="shared" si="76"/>
        <v>1.2898876404494382</v>
      </c>
    </row>
    <row r="4868" spans="1:17">
      <c r="A4868" s="1" t="s">
        <v>22212</v>
      </c>
      <c r="B4868" s="1" t="s">
        <v>1</v>
      </c>
      <c r="C4868" s="1" t="s">
        <v>22213</v>
      </c>
      <c r="D4868" s="62" t="s">
        <v>22214</v>
      </c>
      <c r="E4868" s="66"/>
      <c r="F4868" s="55" t="s">
        <v>12</v>
      </c>
      <c r="G4868" s="3">
        <v>42767</v>
      </c>
      <c r="H4868" s="1">
        <v>1946</v>
      </c>
      <c r="I4868" s="1" t="s">
        <v>4</v>
      </c>
      <c r="J4868" s="1" t="s">
        <v>876</v>
      </c>
      <c r="K4868" s="1" t="s">
        <v>22215</v>
      </c>
      <c r="L4868" s="2" t="s">
        <v>37</v>
      </c>
      <c r="M4868" s="2">
        <v>8</v>
      </c>
      <c r="N4868" s="2">
        <v>357</v>
      </c>
      <c r="O4868" s="2">
        <v>584</v>
      </c>
      <c r="P4868" s="2">
        <v>80</v>
      </c>
      <c r="Q4868" s="4">
        <f t="shared" si="76"/>
        <v>1.6358543417366946</v>
      </c>
    </row>
    <row r="4869" spans="1:17">
      <c r="A4869" s="1" t="s">
        <v>22216</v>
      </c>
      <c r="B4869" s="1" t="s">
        <v>1</v>
      </c>
      <c r="C4869" s="55" t="s">
        <v>22217</v>
      </c>
      <c r="D4869" s="62" t="s">
        <v>23025</v>
      </c>
      <c r="E4869" s="66"/>
      <c r="F4869" s="55" t="s">
        <v>12</v>
      </c>
      <c r="G4869" s="3">
        <v>43464</v>
      </c>
      <c r="H4869" s="1">
        <v>1925</v>
      </c>
      <c r="I4869" s="1" t="s">
        <v>4</v>
      </c>
      <c r="J4869" s="1" t="s">
        <v>876</v>
      </c>
      <c r="K4869" s="1" t="s">
        <v>22218</v>
      </c>
      <c r="L4869" s="2" t="s">
        <v>37</v>
      </c>
      <c r="M4869" s="2">
        <v>6</v>
      </c>
      <c r="N4869" s="2">
        <v>371</v>
      </c>
      <c r="O4869" s="2">
        <v>597</v>
      </c>
      <c r="P4869" s="2">
        <v>88</v>
      </c>
      <c r="Q4869" s="4">
        <f t="shared" si="76"/>
        <v>1.6091644204851752</v>
      </c>
    </row>
    <row r="4870" spans="1:17">
      <c r="A4870" s="1" t="s">
        <v>22219</v>
      </c>
      <c r="B4870" s="1" t="s">
        <v>17</v>
      </c>
      <c r="C4870" s="1" t="s">
        <v>22220</v>
      </c>
      <c r="D4870" s="55" t="s">
        <v>4484</v>
      </c>
      <c r="E4870" s="66" t="s">
        <v>22221</v>
      </c>
      <c r="F4870" s="55" t="s">
        <v>68</v>
      </c>
      <c r="G4870" s="3">
        <v>43160</v>
      </c>
      <c r="H4870" s="1">
        <v>2002</v>
      </c>
      <c r="I4870" s="1" t="s">
        <v>1601</v>
      </c>
      <c r="J4870" s="1" t="s">
        <v>214</v>
      </c>
      <c r="K4870" s="1" t="s">
        <v>22222</v>
      </c>
      <c r="L4870" s="2" t="s">
        <v>30</v>
      </c>
      <c r="M4870" s="2">
        <v>6</v>
      </c>
      <c r="N4870" s="2">
        <v>313</v>
      </c>
      <c r="O4870" s="2">
        <v>567</v>
      </c>
      <c r="P4870" s="2">
        <v>80</v>
      </c>
      <c r="Q4870" s="4">
        <f t="shared" si="76"/>
        <v>1.8115015974440896</v>
      </c>
    </row>
    <row r="4871" spans="1:17">
      <c r="A4871" s="1" t="s">
        <v>22223</v>
      </c>
      <c r="B4871" s="1" t="s">
        <v>17</v>
      </c>
      <c r="C4871" s="1" t="s">
        <v>22224</v>
      </c>
      <c r="D4871" s="55" t="s">
        <v>22225</v>
      </c>
      <c r="E4871" s="66" t="s">
        <v>22226</v>
      </c>
      <c r="F4871" s="55" t="s">
        <v>68</v>
      </c>
      <c r="G4871" s="3">
        <v>43374</v>
      </c>
      <c r="H4871" s="1">
        <v>2014</v>
      </c>
      <c r="I4871" s="1" t="s">
        <v>155</v>
      </c>
      <c r="J4871" s="1" t="s">
        <v>149</v>
      </c>
      <c r="K4871" s="1" t="s">
        <v>22227</v>
      </c>
      <c r="L4871" s="2" t="s">
        <v>37</v>
      </c>
      <c r="M4871" s="2">
        <v>7</v>
      </c>
      <c r="N4871" s="2">
        <v>282</v>
      </c>
      <c r="O4871" s="2">
        <v>561</v>
      </c>
      <c r="P4871" s="2">
        <v>80</v>
      </c>
      <c r="Q4871" s="4">
        <f t="shared" si="76"/>
        <v>1.9893617021276595</v>
      </c>
    </row>
    <row r="4872" spans="1:17">
      <c r="A4872" s="1" t="s">
        <v>22228</v>
      </c>
      <c r="B4872" s="1" t="s">
        <v>17</v>
      </c>
      <c r="C4872" s="1" t="s">
        <v>22229</v>
      </c>
      <c r="D4872" s="55" t="s">
        <v>22230</v>
      </c>
      <c r="E4872" s="66" t="s">
        <v>22231</v>
      </c>
      <c r="F4872" s="55" t="s">
        <v>141</v>
      </c>
      <c r="G4872" s="3">
        <v>43174</v>
      </c>
      <c r="H4872" s="1">
        <v>1998</v>
      </c>
      <c r="I4872" s="1" t="s">
        <v>408</v>
      </c>
      <c r="J4872" s="1" t="s">
        <v>214</v>
      </c>
      <c r="K4872" s="1" t="s">
        <v>22232</v>
      </c>
      <c r="L4872" s="2" t="s">
        <v>30</v>
      </c>
      <c r="M4872" s="2">
        <v>9</v>
      </c>
      <c r="N4872" s="2">
        <v>225</v>
      </c>
      <c r="O4872" s="2">
        <v>587</v>
      </c>
      <c r="P4872" s="2">
        <v>86</v>
      </c>
      <c r="Q4872" s="4">
        <f t="shared" si="76"/>
        <v>2.608888888888889</v>
      </c>
    </row>
    <row r="4873" spans="1:17">
      <c r="A4873" s="1" t="s">
        <v>22233</v>
      </c>
      <c r="B4873" s="1" t="s">
        <v>1</v>
      </c>
      <c r="C4873" s="1" t="s">
        <v>22234</v>
      </c>
      <c r="D4873" s="55" t="s">
        <v>10</v>
      </c>
      <c r="E4873" s="66" t="s">
        <v>22235</v>
      </c>
      <c r="F4873" s="55" t="s">
        <v>10878</v>
      </c>
      <c r="G4873" s="3">
        <v>43845</v>
      </c>
      <c r="H4873" s="1">
        <v>2018</v>
      </c>
      <c r="I4873" s="1" t="s">
        <v>13</v>
      </c>
      <c r="J4873" s="1" t="s">
        <v>93</v>
      </c>
      <c r="K4873" s="1" t="s">
        <v>22236</v>
      </c>
      <c r="L4873" s="2" t="s">
        <v>7</v>
      </c>
      <c r="M4873" s="2">
        <v>8</v>
      </c>
      <c r="N4873" s="2">
        <v>271</v>
      </c>
      <c r="O4873" s="2">
        <v>515</v>
      </c>
      <c r="P4873" s="2">
        <v>88</v>
      </c>
      <c r="Q4873" s="4">
        <f t="shared" si="76"/>
        <v>1.9003690036900369</v>
      </c>
    </row>
    <row r="4874" spans="1:17">
      <c r="A4874" s="1" t="s">
        <v>22237</v>
      </c>
      <c r="B4874" s="1" t="s">
        <v>17</v>
      </c>
      <c r="C4874" s="1" t="s">
        <v>22238</v>
      </c>
      <c r="D4874" s="55" t="s">
        <v>711</v>
      </c>
      <c r="E4874" s="66" t="s">
        <v>22239</v>
      </c>
      <c r="F4874" s="55" t="s">
        <v>68</v>
      </c>
      <c r="G4874" s="3">
        <v>43349</v>
      </c>
      <c r="H4874" s="1">
        <v>2014</v>
      </c>
      <c r="I4874" s="1" t="s">
        <v>1606</v>
      </c>
      <c r="J4874" s="1" t="s">
        <v>50</v>
      </c>
      <c r="K4874" s="1" t="s">
        <v>22240</v>
      </c>
      <c r="L4874" s="2" t="s">
        <v>37</v>
      </c>
      <c r="M4874" s="2">
        <v>10</v>
      </c>
      <c r="N4874" s="2">
        <v>441</v>
      </c>
      <c r="O4874" s="2">
        <v>548</v>
      </c>
      <c r="P4874" s="2">
        <v>90</v>
      </c>
      <c r="Q4874" s="4">
        <f t="shared" si="76"/>
        <v>1.2426303854875282</v>
      </c>
    </row>
    <row r="4875" spans="1:17">
      <c r="A4875" s="1" t="s">
        <v>22241</v>
      </c>
      <c r="B4875" s="1" t="s">
        <v>17</v>
      </c>
      <c r="C4875" s="1" t="s">
        <v>22242</v>
      </c>
      <c r="D4875" s="55" t="s">
        <v>22243</v>
      </c>
      <c r="E4875" s="66" t="s">
        <v>22244</v>
      </c>
      <c r="F4875" s="55" t="s">
        <v>463</v>
      </c>
      <c r="G4875" s="3">
        <v>43659</v>
      </c>
      <c r="H4875" s="1">
        <v>2018</v>
      </c>
      <c r="I4875" s="1" t="s">
        <v>1565</v>
      </c>
      <c r="J4875" s="1" t="s">
        <v>28</v>
      </c>
      <c r="K4875" s="1" t="s">
        <v>22245</v>
      </c>
      <c r="L4875" s="2" t="s">
        <v>30</v>
      </c>
      <c r="M4875" s="2">
        <v>7</v>
      </c>
      <c r="N4875" s="2">
        <v>213</v>
      </c>
      <c r="O4875" s="2">
        <v>502</v>
      </c>
      <c r="P4875" s="2">
        <v>86</v>
      </c>
      <c r="Q4875" s="4">
        <f t="shared" si="76"/>
        <v>2.356807511737089</v>
      </c>
    </row>
    <row r="4876" spans="1:17">
      <c r="A4876" s="1" t="s">
        <v>22246</v>
      </c>
      <c r="B4876" s="1" t="s">
        <v>17</v>
      </c>
      <c r="C4876" s="1" t="s">
        <v>22247</v>
      </c>
      <c r="D4876" s="55" t="s">
        <v>22248</v>
      </c>
      <c r="E4876" s="66" t="s">
        <v>22249</v>
      </c>
      <c r="F4876" s="55" t="s">
        <v>15860</v>
      </c>
      <c r="G4876" s="3">
        <v>43488</v>
      </c>
      <c r="H4876" s="1">
        <v>2009</v>
      </c>
      <c r="I4876" s="1" t="s">
        <v>276</v>
      </c>
      <c r="J4876" s="1" t="s">
        <v>21</v>
      </c>
      <c r="K4876" s="1" t="s">
        <v>22250</v>
      </c>
      <c r="L4876" s="2" t="s">
        <v>942</v>
      </c>
      <c r="M4876" s="2">
        <v>8</v>
      </c>
      <c r="N4876" s="2">
        <v>377</v>
      </c>
      <c r="O4876" s="2">
        <v>535</v>
      </c>
      <c r="P4876" s="2">
        <v>85</v>
      </c>
      <c r="Q4876" s="4">
        <f t="shared" si="76"/>
        <v>1.4190981432360743</v>
      </c>
    </row>
    <row r="4877" spans="1:17">
      <c r="A4877" s="1" t="s">
        <v>22251</v>
      </c>
      <c r="B4877" s="1" t="s">
        <v>1</v>
      </c>
      <c r="C4877" s="1" t="s">
        <v>22252</v>
      </c>
      <c r="D4877" s="55" t="s">
        <v>10</v>
      </c>
      <c r="E4877" s="55" t="s">
        <v>1818</v>
      </c>
      <c r="F4877" s="55" t="s">
        <v>299</v>
      </c>
      <c r="G4877" s="3">
        <v>43094</v>
      </c>
      <c r="H4877" s="1">
        <v>2016</v>
      </c>
      <c r="I4877" s="1" t="s">
        <v>4</v>
      </c>
      <c r="J4877" s="1" t="s">
        <v>924</v>
      </c>
      <c r="K4877" s="1" t="s">
        <v>22253</v>
      </c>
      <c r="L4877" s="2" t="s">
        <v>15</v>
      </c>
      <c r="M4877" s="2">
        <v>9</v>
      </c>
      <c r="N4877" s="2">
        <v>262</v>
      </c>
      <c r="O4877" s="2">
        <v>558</v>
      </c>
      <c r="P4877" s="2">
        <v>89</v>
      </c>
      <c r="Q4877" s="4">
        <f t="shared" si="76"/>
        <v>2.1297709923664123</v>
      </c>
    </row>
    <row r="4878" spans="1:17">
      <c r="A4878" s="1" t="s">
        <v>22254</v>
      </c>
      <c r="B4878" s="1" t="s">
        <v>1</v>
      </c>
      <c r="C4878" s="1" t="s">
        <v>22255</v>
      </c>
      <c r="D4878" s="55" t="s">
        <v>10896</v>
      </c>
      <c r="E4878" s="55" t="s">
        <v>1818</v>
      </c>
      <c r="F4878" s="55" t="s">
        <v>299</v>
      </c>
      <c r="G4878" s="3">
        <v>42116</v>
      </c>
      <c r="H4878" s="1">
        <v>2006</v>
      </c>
      <c r="I4878" s="1" t="s">
        <v>4</v>
      </c>
      <c r="J4878" s="1" t="s">
        <v>924</v>
      </c>
      <c r="K4878" s="1" t="s">
        <v>22256</v>
      </c>
      <c r="L4878" s="2" t="s">
        <v>71</v>
      </c>
      <c r="M4878" s="2">
        <v>8</v>
      </c>
      <c r="N4878" s="2">
        <v>487</v>
      </c>
      <c r="O4878" s="2">
        <v>528</v>
      </c>
      <c r="P4878" s="2">
        <v>82</v>
      </c>
      <c r="Q4878" s="4">
        <f t="shared" si="76"/>
        <v>1.0841889117043122</v>
      </c>
    </row>
    <row r="4879" spans="1:17">
      <c r="A4879" s="1" t="s">
        <v>22257</v>
      </c>
      <c r="B4879" s="1" t="s">
        <v>17</v>
      </c>
      <c r="C4879" s="1" t="s">
        <v>22258</v>
      </c>
      <c r="D4879" s="55" t="s">
        <v>3935</v>
      </c>
      <c r="E4879" s="66" t="s">
        <v>22259</v>
      </c>
      <c r="F4879" s="55" t="s">
        <v>12</v>
      </c>
      <c r="G4879" s="3">
        <v>43983</v>
      </c>
      <c r="H4879" s="1">
        <v>2010</v>
      </c>
      <c r="I4879" s="1" t="s">
        <v>408</v>
      </c>
      <c r="J4879" s="1" t="s">
        <v>438</v>
      </c>
      <c r="K4879" s="1" t="s">
        <v>22260</v>
      </c>
      <c r="L4879" s="2" t="s">
        <v>37</v>
      </c>
      <c r="M4879" s="2">
        <v>8</v>
      </c>
      <c r="N4879" s="2">
        <v>276</v>
      </c>
      <c r="O4879" s="2">
        <v>581</v>
      </c>
      <c r="P4879" s="2">
        <v>83</v>
      </c>
      <c r="Q4879" s="4">
        <f t="shared" si="76"/>
        <v>2.1050724637681157</v>
      </c>
    </row>
    <row r="4880" spans="1:17">
      <c r="A4880" s="1" t="s">
        <v>22261</v>
      </c>
      <c r="B4880" s="1" t="s">
        <v>17</v>
      </c>
      <c r="C4880" s="1" t="s">
        <v>22262</v>
      </c>
      <c r="D4880" s="55" t="s">
        <v>2628</v>
      </c>
      <c r="E4880" s="66" t="s">
        <v>22263</v>
      </c>
      <c r="F4880" s="55" t="s">
        <v>3034</v>
      </c>
      <c r="G4880" s="3">
        <v>43101</v>
      </c>
      <c r="H4880" s="1">
        <v>2016</v>
      </c>
      <c r="I4880" s="1" t="s">
        <v>1246</v>
      </c>
      <c r="J4880" s="1" t="s">
        <v>214</v>
      </c>
      <c r="K4880" s="1" t="s">
        <v>22264</v>
      </c>
      <c r="L4880" s="2" t="s">
        <v>30</v>
      </c>
      <c r="M4880" s="2">
        <v>8</v>
      </c>
      <c r="N4880" s="2">
        <v>370</v>
      </c>
      <c r="O4880" s="2">
        <v>550</v>
      </c>
      <c r="P4880" s="2">
        <v>87</v>
      </c>
      <c r="Q4880" s="4">
        <f t="shared" si="76"/>
        <v>1.4864864864864864</v>
      </c>
    </row>
    <row r="4881" spans="1:17">
      <c r="A4881" s="1" t="s">
        <v>22265</v>
      </c>
      <c r="B4881" s="1" t="s">
        <v>17</v>
      </c>
      <c r="C4881" s="1" t="s">
        <v>22266</v>
      </c>
      <c r="D4881" s="55" t="s">
        <v>21050</v>
      </c>
      <c r="E4881" s="66" t="s">
        <v>22267</v>
      </c>
      <c r="F4881" s="55" t="s">
        <v>987</v>
      </c>
      <c r="G4881" s="3">
        <v>44136</v>
      </c>
      <c r="H4881" s="1">
        <v>1986</v>
      </c>
      <c r="I4881" s="1" t="s">
        <v>793</v>
      </c>
      <c r="J4881" s="1" t="s">
        <v>989</v>
      </c>
      <c r="K4881" s="1" t="s">
        <v>22268</v>
      </c>
      <c r="L4881" s="2" t="s">
        <v>52</v>
      </c>
      <c r="M4881" s="2">
        <v>10</v>
      </c>
      <c r="N4881" s="2">
        <v>424</v>
      </c>
      <c r="O4881" s="2">
        <v>561</v>
      </c>
      <c r="P4881" s="2">
        <v>84</v>
      </c>
      <c r="Q4881" s="4">
        <f t="shared" si="76"/>
        <v>1.3231132075471699</v>
      </c>
    </row>
    <row r="4882" spans="1:17">
      <c r="A4882" s="1" t="s">
        <v>22269</v>
      </c>
      <c r="B4882" s="1" t="s">
        <v>17</v>
      </c>
      <c r="C4882" s="1" t="s">
        <v>22270</v>
      </c>
      <c r="D4882" s="55" t="s">
        <v>1972</v>
      </c>
      <c r="E4882" s="66" t="s">
        <v>22271</v>
      </c>
      <c r="F4882" s="55" t="s">
        <v>68</v>
      </c>
      <c r="G4882" s="3">
        <v>44017</v>
      </c>
      <c r="H4882" s="1">
        <v>2012</v>
      </c>
      <c r="I4882" s="1" t="s">
        <v>2041</v>
      </c>
      <c r="J4882" s="1" t="s">
        <v>554</v>
      </c>
      <c r="K4882" s="1" t="s">
        <v>22272</v>
      </c>
      <c r="L4882" s="2" t="s">
        <v>37</v>
      </c>
      <c r="M4882" s="2">
        <v>10</v>
      </c>
      <c r="N4882" s="2">
        <v>458</v>
      </c>
      <c r="O4882" s="2">
        <v>545</v>
      </c>
      <c r="P4882" s="2">
        <v>86</v>
      </c>
      <c r="Q4882" s="4">
        <f t="shared" si="76"/>
        <v>1.1899563318777293</v>
      </c>
    </row>
    <row r="4883" spans="1:17">
      <c r="A4883" s="1" t="s">
        <v>22273</v>
      </c>
      <c r="B4883" s="1" t="s">
        <v>17</v>
      </c>
      <c r="C4883" s="1" t="s">
        <v>22274</v>
      </c>
      <c r="D4883" s="55" t="s">
        <v>22275</v>
      </c>
      <c r="E4883" s="66" t="s">
        <v>22276</v>
      </c>
      <c r="F4883" s="55" t="s">
        <v>12</v>
      </c>
      <c r="G4883" s="3">
        <v>44199</v>
      </c>
      <c r="H4883" s="1">
        <v>2012</v>
      </c>
      <c r="I4883" s="1" t="s">
        <v>421</v>
      </c>
      <c r="J4883" s="1" t="s">
        <v>77</v>
      </c>
      <c r="K4883" s="1" t="s">
        <v>22277</v>
      </c>
      <c r="L4883" s="2" t="s">
        <v>123</v>
      </c>
      <c r="M4883" s="2">
        <v>10</v>
      </c>
      <c r="N4883" s="2">
        <v>257</v>
      </c>
      <c r="O4883" s="2">
        <v>560</v>
      </c>
      <c r="P4883" s="2">
        <v>88</v>
      </c>
      <c r="Q4883" s="4">
        <f t="shared" si="76"/>
        <v>2.1789883268482488</v>
      </c>
    </row>
    <row r="4884" spans="1:17">
      <c r="A4884" s="1" t="s">
        <v>22278</v>
      </c>
      <c r="B4884" s="1" t="s">
        <v>17</v>
      </c>
      <c r="C4884" s="1" t="s">
        <v>22279</v>
      </c>
      <c r="D4884" s="55" t="s">
        <v>22280</v>
      </c>
      <c r="E4884" s="66" t="s">
        <v>22281</v>
      </c>
      <c r="F4884" s="55" t="s">
        <v>12</v>
      </c>
      <c r="G4884" s="3">
        <v>43070</v>
      </c>
      <c r="H4884" s="1">
        <v>1980</v>
      </c>
      <c r="I4884" s="1" t="s">
        <v>283</v>
      </c>
      <c r="J4884" s="1" t="s">
        <v>232</v>
      </c>
      <c r="K4884" s="1" t="s">
        <v>22282</v>
      </c>
      <c r="L4884" s="2" t="s">
        <v>37</v>
      </c>
      <c r="M4884" s="2">
        <v>8</v>
      </c>
      <c r="N4884" s="2">
        <v>345</v>
      </c>
      <c r="O4884" s="2">
        <v>596</v>
      </c>
      <c r="P4884" s="2">
        <v>88</v>
      </c>
      <c r="Q4884" s="4">
        <f t="shared" si="76"/>
        <v>1.7275362318840579</v>
      </c>
    </row>
    <row r="4885" spans="1:17">
      <c r="A4885" s="1" t="s">
        <v>22283</v>
      </c>
      <c r="B4885" s="1" t="s">
        <v>17</v>
      </c>
      <c r="C4885" s="1" t="s">
        <v>22284</v>
      </c>
      <c r="D4885" s="62" t="s">
        <v>22285</v>
      </c>
      <c r="E4885" s="66"/>
      <c r="F4885" s="55" t="s">
        <v>135</v>
      </c>
      <c r="G4885" s="3">
        <v>43560</v>
      </c>
      <c r="H4885" s="1">
        <v>2018</v>
      </c>
      <c r="I4885" s="1" t="s">
        <v>99</v>
      </c>
      <c r="J4885" s="1" t="s">
        <v>271</v>
      </c>
      <c r="K4885" s="1" t="s">
        <v>22286</v>
      </c>
      <c r="L4885" s="2" t="s">
        <v>30</v>
      </c>
      <c r="M4885" s="2">
        <v>10</v>
      </c>
      <c r="N4885" s="2">
        <v>455</v>
      </c>
      <c r="O4885" s="2">
        <v>569</v>
      </c>
      <c r="P4885" s="2">
        <v>90</v>
      </c>
      <c r="Q4885" s="4">
        <f t="shared" si="76"/>
        <v>1.2505494505494505</v>
      </c>
    </row>
    <row r="4886" spans="1:17">
      <c r="A4886" s="1" t="s">
        <v>22287</v>
      </c>
      <c r="B4886" s="1" t="s">
        <v>1</v>
      </c>
      <c r="C4886" s="1" t="s">
        <v>22288</v>
      </c>
      <c r="D4886" s="55" t="s">
        <v>10</v>
      </c>
      <c r="E4886" s="66" t="s">
        <v>22289</v>
      </c>
      <c r="F4886" s="55" t="s">
        <v>12</v>
      </c>
      <c r="G4886" s="3">
        <v>43852</v>
      </c>
      <c r="H4886" s="1">
        <v>2019</v>
      </c>
      <c r="I4886" s="1" t="s">
        <v>4</v>
      </c>
      <c r="J4886" s="1" t="s">
        <v>401</v>
      </c>
      <c r="K4886" s="1" t="s">
        <v>22290</v>
      </c>
      <c r="L4886" s="2" t="s">
        <v>30</v>
      </c>
      <c r="M4886" s="2">
        <v>8</v>
      </c>
      <c r="N4886" s="2">
        <v>448</v>
      </c>
      <c r="O4886" s="2">
        <v>511</v>
      </c>
      <c r="P4886" s="2">
        <v>89</v>
      </c>
      <c r="Q4886" s="4">
        <f t="shared" si="76"/>
        <v>1.140625</v>
      </c>
    </row>
    <row r="4887" spans="1:17">
      <c r="A4887" s="1" t="s">
        <v>22291</v>
      </c>
      <c r="B4887" s="1" t="s">
        <v>17</v>
      </c>
      <c r="C4887" s="55" t="s">
        <v>22292</v>
      </c>
      <c r="D4887" s="55" t="s">
        <v>22293</v>
      </c>
      <c r="E4887" s="55" t="s">
        <v>22294</v>
      </c>
      <c r="F4887" s="64" t="s">
        <v>23026</v>
      </c>
      <c r="G4887" s="3">
        <v>44018</v>
      </c>
      <c r="H4887" s="1">
        <v>2020</v>
      </c>
      <c r="I4887" s="1" t="s">
        <v>2920</v>
      </c>
      <c r="J4887" s="1" t="s">
        <v>618</v>
      </c>
      <c r="K4887" s="1" t="s">
        <v>22295</v>
      </c>
      <c r="L4887" s="2" t="s">
        <v>30</v>
      </c>
      <c r="M4887" s="2">
        <v>10</v>
      </c>
      <c r="N4887" s="2">
        <v>453</v>
      </c>
      <c r="O4887" s="2">
        <v>599</v>
      </c>
      <c r="P4887" s="2">
        <v>90</v>
      </c>
      <c r="Q4887" s="4">
        <f t="shared" si="76"/>
        <v>1.3222958057395144</v>
      </c>
    </row>
    <row r="4888" spans="1:17">
      <c r="A4888" s="1" t="s">
        <v>22296</v>
      </c>
      <c r="B4888" s="1" t="s">
        <v>17</v>
      </c>
      <c r="C4888" s="1" t="s">
        <v>22297</v>
      </c>
      <c r="D4888" s="55" t="s">
        <v>22298</v>
      </c>
      <c r="E4888" s="66" t="s">
        <v>22299</v>
      </c>
      <c r="F4888" s="55" t="s">
        <v>22300</v>
      </c>
      <c r="G4888" s="3">
        <v>44104</v>
      </c>
      <c r="H4888" s="1">
        <v>2018</v>
      </c>
      <c r="I4888" s="1" t="s">
        <v>947</v>
      </c>
      <c r="J4888" s="1" t="s">
        <v>214</v>
      </c>
      <c r="K4888" s="1" t="s">
        <v>22301</v>
      </c>
      <c r="L4888" s="2" t="s">
        <v>30</v>
      </c>
      <c r="M4888" s="2">
        <v>10</v>
      </c>
      <c r="N4888" s="2">
        <v>230</v>
      </c>
      <c r="O4888" s="2">
        <v>562</v>
      </c>
      <c r="P4888" s="2">
        <v>90</v>
      </c>
      <c r="Q4888" s="4">
        <f t="shared" si="76"/>
        <v>2.4434782608695653</v>
      </c>
    </row>
    <row r="4889" spans="1:17">
      <c r="A4889" s="1" t="s">
        <v>22302</v>
      </c>
      <c r="B4889" s="1" t="s">
        <v>1</v>
      </c>
      <c r="C4889" s="1" t="s">
        <v>22303</v>
      </c>
      <c r="D4889" s="55" t="s">
        <v>10</v>
      </c>
      <c r="E4889" s="66" t="s">
        <v>22304</v>
      </c>
      <c r="F4889" s="55" t="s">
        <v>15860</v>
      </c>
      <c r="G4889" s="3">
        <v>43475</v>
      </c>
      <c r="H4889" s="1">
        <v>2017</v>
      </c>
      <c r="I4889" s="1" t="s">
        <v>112</v>
      </c>
      <c r="J4889" s="1" t="s">
        <v>7407</v>
      </c>
      <c r="K4889" s="1" t="s">
        <v>22305</v>
      </c>
      <c r="L4889" s="2" t="s">
        <v>7</v>
      </c>
      <c r="M4889" s="2">
        <v>6</v>
      </c>
      <c r="N4889" s="2">
        <v>241</v>
      </c>
      <c r="O4889" s="2">
        <v>576</v>
      </c>
      <c r="P4889" s="2">
        <v>87</v>
      </c>
      <c r="Q4889" s="4">
        <f t="shared" si="76"/>
        <v>2.3900414937759336</v>
      </c>
    </row>
    <row r="4890" spans="1:17">
      <c r="A4890" s="1" t="s">
        <v>22306</v>
      </c>
      <c r="B4890" s="1" t="s">
        <v>17</v>
      </c>
      <c r="C4890" s="1" t="s">
        <v>22307</v>
      </c>
      <c r="D4890" s="55" t="s">
        <v>10</v>
      </c>
      <c r="E4890" s="66" t="s">
        <v>22304</v>
      </c>
      <c r="F4890" s="55" t="s">
        <v>407</v>
      </c>
      <c r="G4890" s="3">
        <v>43221</v>
      </c>
      <c r="H4890" s="1">
        <v>2015</v>
      </c>
      <c r="I4890" s="1" t="s">
        <v>18734</v>
      </c>
      <c r="J4890" s="1" t="s">
        <v>489</v>
      </c>
      <c r="K4890" s="1" t="s">
        <v>22308</v>
      </c>
      <c r="L4890" s="2" t="s">
        <v>7</v>
      </c>
      <c r="M4890" s="2">
        <v>9</v>
      </c>
      <c r="N4890" s="2">
        <v>406</v>
      </c>
      <c r="O4890" s="2">
        <v>532</v>
      </c>
      <c r="P4890" s="2">
        <v>81</v>
      </c>
      <c r="Q4890" s="4">
        <f t="shared" si="76"/>
        <v>1.3103448275862069</v>
      </c>
    </row>
    <row r="4891" spans="1:17">
      <c r="A4891" s="1" t="s">
        <v>22309</v>
      </c>
      <c r="B4891" s="1" t="s">
        <v>17</v>
      </c>
      <c r="C4891" s="1" t="s">
        <v>22310</v>
      </c>
      <c r="D4891" s="55" t="s">
        <v>22311</v>
      </c>
      <c r="E4891" s="66" t="s">
        <v>22312</v>
      </c>
      <c r="F4891" s="55" t="s">
        <v>407</v>
      </c>
      <c r="G4891" s="3">
        <v>43221</v>
      </c>
      <c r="H4891" s="1">
        <v>2008</v>
      </c>
      <c r="I4891" s="1" t="s">
        <v>1850</v>
      </c>
      <c r="J4891" s="1" t="s">
        <v>489</v>
      </c>
      <c r="K4891" s="1" t="s">
        <v>22313</v>
      </c>
      <c r="L4891" s="2" t="s">
        <v>7</v>
      </c>
      <c r="M4891" s="2">
        <v>7</v>
      </c>
      <c r="N4891" s="2">
        <v>276</v>
      </c>
      <c r="O4891" s="2">
        <v>538</v>
      </c>
      <c r="P4891" s="2">
        <v>86</v>
      </c>
      <c r="Q4891" s="4">
        <f t="shared" si="76"/>
        <v>1.9492753623188406</v>
      </c>
    </row>
    <row r="4892" spans="1:17">
      <c r="A4892" s="1" t="s">
        <v>22314</v>
      </c>
      <c r="B4892" s="1" t="s">
        <v>17</v>
      </c>
      <c r="C4892" s="1" t="s">
        <v>22315</v>
      </c>
      <c r="D4892" s="55" t="s">
        <v>10</v>
      </c>
      <c r="E4892" s="66" t="s">
        <v>22304</v>
      </c>
      <c r="F4892" s="55" t="s">
        <v>407</v>
      </c>
      <c r="G4892" s="3">
        <v>43221</v>
      </c>
      <c r="H4892" s="1">
        <v>2015</v>
      </c>
      <c r="I4892" s="1" t="s">
        <v>1033</v>
      </c>
      <c r="J4892" s="1" t="s">
        <v>489</v>
      </c>
      <c r="K4892" s="1" t="s">
        <v>22316</v>
      </c>
      <c r="L4892" s="2" t="s">
        <v>7</v>
      </c>
      <c r="M4892" s="2">
        <v>8</v>
      </c>
      <c r="N4892" s="2">
        <v>419</v>
      </c>
      <c r="O4892" s="2">
        <v>522</v>
      </c>
      <c r="P4892" s="2">
        <v>86</v>
      </c>
      <c r="Q4892" s="4">
        <f t="shared" si="76"/>
        <v>1.2458233890214798</v>
      </c>
    </row>
    <row r="4893" spans="1:17">
      <c r="A4893" s="1" t="s">
        <v>22317</v>
      </c>
      <c r="B4893" s="1" t="s">
        <v>17</v>
      </c>
      <c r="C4893" s="1" t="s">
        <v>22318</v>
      </c>
      <c r="D4893" s="55" t="s">
        <v>10</v>
      </c>
      <c r="E4893" s="66" t="s">
        <v>22319</v>
      </c>
      <c r="F4893" s="55" t="s">
        <v>407</v>
      </c>
      <c r="G4893" s="3">
        <v>43221</v>
      </c>
      <c r="H4893" s="1">
        <v>2015</v>
      </c>
      <c r="I4893" s="1" t="s">
        <v>2271</v>
      </c>
      <c r="J4893" s="1" t="s">
        <v>489</v>
      </c>
      <c r="K4893" s="1" t="s">
        <v>22320</v>
      </c>
      <c r="L4893" s="2" t="s">
        <v>7</v>
      </c>
      <c r="M4893" s="2">
        <v>8</v>
      </c>
      <c r="N4893" s="2">
        <v>439</v>
      </c>
      <c r="O4893" s="2">
        <v>569</v>
      </c>
      <c r="P4893" s="2">
        <v>83</v>
      </c>
      <c r="Q4893" s="4">
        <f t="shared" si="76"/>
        <v>1.2961275626423689</v>
      </c>
    </row>
    <row r="4894" spans="1:17">
      <c r="A4894" s="1" t="s">
        <v>22321</v>
      </c>
      <c r="B4894" s="1" t="s">
        <v>17</v>
      </c>
      <c r="C4894" s="1" t="s">
        <v>22322</v>
      </c>
      <c r="D4894" s="55" t="s">
        <v>10</v>
      </c>
      <c r="E4894" s="66" t="s">
        <v>22319</v>
      </c>
      <c r="F4894" s="55" t="s">
        <v>407</v>
      </c>
      <c r="G4894" s="3">
        <v>43221</v>
      </c>
      <c r="H4894" s="1">
        <v>2014</v>
      </c>
      <c r="I4894" s="1" t="s">
        <v>1033</v>
      </c>
      <c r="J4894" s="1" t="s">
        <v>489</v>
      </c>
      <c r="K4894" s="1" t="s">
        <v>22323</v>
      </c>
      <c r="L4894" s="2" t="s">
        <v>7</v>
      </c>
      <c r="M4894" s="2">
        <v>9</v>
      </c>
      <c r="N4894" s="2">
        <v>263</v>
      </c>
      <c r="O4894" s="2">
        <v>525</v>
      </c>
      <c r="P4894" s="2">
        <v>81</v>
      </c>
      <c r="Q4894" s="4">
        <f t="shared" si="76"/>
        <v>1.9961977186311788</v>
      </c>
    </row>
    <row r="4895" spans="1:17">
      <c r="A4895" s="1" t="s">
        <v>22324</v>
      </c>
      <c r="B4895" s="1" t="s">
        <v>17</v>
      </c>
      <c r="C4895" s="1" t="s">
        <v>22325</v>
      </c>
      <c r="D4895" s="62" t="s">
        <v>22326</v>
      </c>
      <c r="E4895" s="66"/>
      <c r="F4895" s="55" t="s">
        <v>407</v>
      </c>
      <c r="G4895" s="3">
        <v>43221</v>
      </c>
      <c r="H4895" s="1">
        <v>2016</v>
      </c>
      <c r="I4895" s="1" t="s">
        <v>1686</v>
      </c>
      <c r="J4895" s="1" t="s">
        <v>489</v>
      </c>
      <c r="K4895" s="1" t="s">
        <v>22327</v>
      </c>
      <c r="L4895" s="2" t="s">
        <v>7</v>
      </c>
      <c r="M4895" s="2">
        <v>8</v>
      </c>
      <c r="N4895" s="2">
        <v>256</v>
      </c>
      <c r="O4895" s="2">
        <v>507</v>
      </c>
      <c r="P4895" s="2">
        <v>80</v>
      </c>
      <c r="Q4895" s="4">
        <f t="shared" si="76"/>
        <v>1.98046875</v>
      </c>
    </row>
    <row r="4896" spans="1:17">
      <c r="A4896" s="1" t="s">
        <v>22328</v>
      </c>
      <c r="B4896" s="1" t="s">
        <v>17</v>
      </c>
      <c r="C4896" s="55" t="s">
        <v>22329</v>
      </c>
      <c r="D4896" s="55" t="s">
        <v>22330</v>
      </c>
      <c r="E4896" s="66" t="s">
        <v>22331</v>
      </c>
      <c r="F4896" s="55" t="s">
        <v>22819</v>
      </c>
      <c r="G4896" s="3">
        <v>43658</v>
      </c>
      <c r="H4896" s="1">
        <v>2019</v>
      </c>
      <c r="I4896" s="1" t="s">
        <v>300</v>
      </c>
      <c r="J4896" s="1" t="s">
        <v>106</v>
      </c>
      <c r="K4896" s="1" t="s">
        <v>22332</v>
      </c>
      <c r="L4896" s="2" t="s">
        <v>30</v>
      </c>
      <c r="M4896" s="2">
        <v>10</v>
      </c>
      <c r="N4896" s="2">
        <v>483</v>
      </c>
      <c r="O4896" s="2">
        <v>536</v>
      </c>
      <c r="P4896" s="2">
        <v>88</v>
      </c>
      <c r="Q4896" s="4">
        <f t="shared" si="76"/>
        <v>1.1097308488612836</v>
      </c>
    </row>
    <row r="4897" spans="1:17">
      <c r="A4897" s="1" t="s">
        <v>22333</v>
      </c>
      <c r="B4897" s="1" t="s">
        <v>1</v>
      </c>
      <c r="C4897" s="1" t="s">
        <v>22334</v>
      </c>
      <c r="D4897" s="55" t="s">
        <v>10</v>
      </c>
      <c r="E4897" s="66" t="s">
        <v>22335</v>
      </c>
      <c r="F4897" s="55" t="s">
        <v>167</v>
      </c>
      <c r="G4897" s="3">
        <v>44169</v>
      </c>
      <c r="H4897" s="1">
        <v>2020</v>
      </c>
      <c r="I4897" s="1" t="s">
        <v>533</v>
      </c>
      <c r="J4897" s="1" t="s">
        <v>2956</v>
      </c>
      <c r="K4897" s="1" t="s">
        <v>22336</v>
      </c>
      <c r="L4897" s="2" t="s">
        <v>163</v>
      </c>
      <c r="M4897" s="2">
        <v>6</v>
      </c>
      <c r="N4897" s="2">
        <v>234</v>
      </c>
      <c r="O4897" s="2">
        <v>516</v>
      </c>
      <c r="P4897" s="2">
        <v>81</v>
      </c>
      <c r="Q4897" s="4">
        <f t="shared" si="76"/>
        <v>2.2051282051282053</v>
      </c>
    </row>
    <row r="4898" spans="1:17">
      <c r="A4898" s="1" t="s">
        <v>22337</v>
      </c>
      <c r="B4898" s="1" t="s">
        <v>17</v>
      </c>
      <c r="C4898" s="1" t="s">
        <v>22338</v>
      </c>
      <c r="D4898" s="55" t="s">
        <v>22339</v>
      </c>
      <c r="E4898" s="66" t="s">
        <v>22335</v>
      </c>
      <c r="F4898" s="55" t="s">
        <v>167</v>
      </c>
      <c r="G4898" s="3">
        <v>43466</v>
      </c>
      <c r="H4898" s="1">
        <v>2017</v>
      </c>
      <c r="I4898" s="1" t="s">
        <v>27</v>
      </c>
      <c r="J4898" s="1" t="s">
        <v>1480</v>
      </c>
      <c r="K4898" s="1" t="s">
        <v>22340</v>
      </c>
      <c r="L4898" s="2" t="s">
        <v>163</v>
      </c>
      <c r="M4898" s="2">
        <v>6</v>
      </c>
      <c r="N4898" s="2">
        <v>271</v>
      </c>
      <c r="O4898" s="2">
        <v>507</v>
      </c>
      <c r="P4898" s="2">
        <v>81</v>
      </c>
      <c r="Q4898" s="4">
        <f t="shared" si="76"/>
        <v>1.8708487084870848</v>
      </c>
    </row>
    <row r="4899" spans="1:17">
      <c r="A4899" s="1" t="s">
        <v>22341</v>
      </c>
      <c r="B4899" s="1" t="s">
        <v>17</v>
      </c>
      <c r="C4899" s="1" t="s">
        <v>22342</v>
      </c>
      <c r="D4899" s="55" t="s">
        <v>22343</v>
      </c>
      <c r="E4899" s="66" t="s">
        <v>22344</v>
      </c>
      <c r="F4899" s="55" t="s">
        <v>167</v>
      </c>
      <c r="G4899" s="3">
        <v>43831</v>
      </c>
      <c r="H4899" s="1">
        <v>2018</v>
      </c>
      <c r="I4899" s="1" t="s">
        <v>1240</v>
      </c>
      <c r="J4899" s="1" t="s">
        <v>1480</v>
      </c>
      <c r="K4899" s="1" t="s">
        <v>22345</v>
      </c>
      <c r="L4899" s="2" t="s">
        <v>163</v>
      </c>
      <c r="M4899" s="2">
        <v>6</v>
      </c>
      <c r="N4899" s="2">
        <v>394</v>
      </c>
      <c r="O4899" s="2">
        <v>508</v>
      </c>
      <c r="P4899" s="2">
        <v>90</v>
      </c>
      <c r="Q4899" s="4">
        <f t="shared" si="76"/>
        <v>1.2893401015228427</v>
      </c>
    </row>
    <row r="4900" spans="1:17">
      <c r="A4900" s="1" t="s">
        <v>22346</v>
      </c>
      <c r="B4900" s="1" t="s">
        <v>1</v>
      </c>
      <c r="C4900" s="1" t="s">
        <v>22347</v>
      </c>
      <c r="D4900" s="55" t="s">
        <v>10</v>
      </c>
      <c r="E4900" s="66" t="s">
        <v>22348</v>
      </c>
      <c r="F4900" s="55"/>
      <c r="G4900" s="3">
        <v>43922</v>
      </c>
      <c r="H4900" s="1">
        <v>2019</v>
      </c>
      <c r="I4900" s="1" t="s">
        <v>533</v>
      </c>
      <c r="J4900" s="1" t="s">
        <v>2956</v>
      </c>
      <c r="K4900" s="1" t="s">
        <v>22349</v>
      </c>
      <c r="L4900" s="2" t="s">
        <v>163</v>
      </c>
      <c r="M4900" s="2">
        <v>6</v>
      </c>
      <c r="N4900" s="2">
        <v>264</v>
      </c>
      <c r="O4900" s="2">
        <v>526</v>
      </c>
      <c r="P4900" s="2">
        <v>89</v>
      </c>
      <c r="Q4900" s="4">
        <f t="shared" si="76"/>
        <v>1.9924242424242424</v>
      </c>
    </row>
    <row r="4901" spans="1:17">
      <c r="A4901" s="1" t="s">
        <v>22350</v>
      </c>
      <c r="B4901" s="1" t="s">
        <v>1</v>
      </c>
      <c r="C4901" s="1" t="s">
        <v>22351</v>
      </c>
      <c r="D4901" s="55" t="s">
        <v>10</v>
      </c>
      <c r="E4901" s="66" t="s">
        <v>22352</v>
      </c>
      <c r="F4901" s="55" t="s">
        <v>167</v>
      </c>
      <c r="G4901" s="3">
        <v>43101</v>
      </c>
      <c r="H4901" s="1">
        <v>2000</v>
      </c>
      <c r="I4901" s="1" t="s">
        <v>4</v>
      </c>
      <c r="J4901" s="1" t="s">
        <v>2956</v>
      </c>
      <c r="K4901" s="1" t="s">
        <v>22353</v>
      </c>
      <c r="L4901" s="2" t="s">
        <v>163</v>
      </c>
      <c r="M4901" s="2">
        <v>8</v>
      </c>
      <c r="N4901" s="2">
        <v>216</v>
      </c>
      <c r="O4901" s="2">
        <v>554</v>
      </c>
      <c r="P4901" s="2">
        <v>85</v>
      </c>
      <c r="Q4901" s="4">
        <f t="shared" si="76"/>
        <v>2.5648148148148149</v>
      </c>
    </row>
    <row r="4902" spans="1:17">
      <c r="A4902" s="1" t="s">
        <v>22354</v>
      </c>
      <c r="B4902" s="1" t="s">
        <v>17</v>
      </c>
      <c r="C4902" s="1" t="s">
        <v>22355</v>
      </c>
      <c r="D4902" s="55" t="s">
        <v>22356</v>
      </c>
      <c r="E4902" s="66" t="s">
        <v>22357</v>
      </c>
      <c r="F4902" s="55" t="s">
        <v>167</v>
      </c>
      <c r="G4902" s="3">
        <v>43888</v>
      </c>
      <c r="H4902" s="1">
        <v>2019</v>
      </c>
      <c r="I4902" s="1" t="s">
        <v>1240</v>
      </c>
      <c r="J4902" s="1" t="s">
        <v>1480</v>
      </c>
      <c r="K4902" s="1" t="s">
        <v>22358</v>
      </c>
      <c r="L4902" s="2" t="s">
        <v>163</v>
      </c>
      <c r="M4902" s="2">
        <v>6</v>
      </c>
      <c r="N4902" s="2">
        <v>488</v>
      </c>
      <c r="O4902" s="2">
        <v>586</v>
      </c>
      <c r="P4902" s="2">
        <v>89</v>
      </c>
      <c r="Q4902" s="4">
        <f t="shared" si="76"/>
        <v>1.2008196721311475</v>
      </c>
    </row>
    <row r="4903" spans="1:17">
      <c r="A4903" s="1" t="s">
        <v>22359</v>
      </c>
      <c r="B4903" s="1" t="s">
        <v>17</v>
      </c>
      <c r="C4903" s="1" t="s">
        <v>22360</v>
      </c>
      <c r="D4903" s="55" t="s">
        <v>10</v>
      </c>
      <c r="E4903" s="66"/>
      <c r="F4903" s="55" t="s">
        <v>568</v>
      </c>
      <c r="G4903" s="3">
        <v>43490</v>
      </c>
      <c r="H4903" s="1">
        <v>2019</v>
      </c>
      <c r="I4903" s="1" t="s">
        <v>248</v>
      </c>
      <c r="J4903" s="1" t="s">
        <v>554</v>
      </c>
      <c r="K4903" s="1" t="s">
        <v>22361</v>
      </c>
      <c r="L4903" s="2" t="s">
        <v>30</v>
      </c>
      <c r="M4903" s="2">
        <v>10</v>
      </c>
      <c r="N4903" s="2">
        <v>398</v>
      </c>
      <c r="O4903" s="2">
        <v>517</v>
      </c>
      <c r="P4903" s="2">
        <v>89</v>
      </c>
      <c r="Q4903" s="4">
        <f t="shared" si="76"/>
        <v>1.2989949748743719</v>
      </c>
    </row>
    <row r="4904" spans="1:17">
      <c r="A4904" s="1" t="s">
        <v>22362</v>
      </c>
      <c r="B4904" s="1" t="s">
        <v>17</v>
      </c>
      <c r="C4904" s="1" t="s">
        <v>22363</v>
      </c>
      <c r="D4904" s="55" t="s">
        <v>22364</v>
      </c>
      <c r="E4904" s="66" t="s">
        <v>22365</v>
      </c>
      <c r="F4904" s="55" t="s">
        <v>22366</v>
      </c>
      <c r="G4904" s="3">
        <v>43870</v>
      </c>
      <c r="H4904" s="1">
        <v>2019</v>
      </c>
      <c r="I4904" s="1" t="s">
        <v>120</v>
      </c>
      <c r="J4904" s="1" t="s">
        <v>121</v>
      </c>
      <c r="K4904" s="1" t="s">
        <v>22367</v>
      </c>
      <c r="L4904" s="2" t="s">
        <v>123</v>
      </c>
      <c r="M4904" s="2">
        <v>10</v>
      </c>
      <c r="N4904" s="2">
        <v>207</v>
      </c>
      <c r="O4904" s="2">
        <v>594</v>
      </c>
      <c r="P4904" s="2">
        <v>89</v>
      </c>
      <c r="Q4904" s="4">
        <f t="shared" si="76"/>
        <v>2.8695652173913042</v>
      </c>
    </row>
    <row r="4905" spans="1:17">
      <c r="A4905" s="1" t="s">
        <v>22368</v>
      </c>
      <c r="B4905" s="1" t="s">
        <v>1</v>
      </c>
      <c r="C4905" s="1" t="s">
        <v>22369</v>
      </c>
      <c r="D4905" s="55" t="s">
        <v>10</v>
      </c>
      <c r="E4905" s="66" t="s">
        <v>22370</v>
      </c>
      <c r="F4905" s="55" t="s">
        <v>135</v>
      </c>
      <c r="G4905" s="3">
        <v>44150</v>
      </c>
      <c r="H4905" s="1">
        <v>2020</v>
      </c>
      <c r="I4905" s="1" t="s">
        <v>13</v>
      </c>
      <c r="J4905" s="1" t="s">
        <v>93</v>
      </c>
      <c r="K4905" s="1" t="s">
        <v>22371</v>
      </c>
      <c r="L4905" s="2" t="s">
        <v>7</v>
      </c>
      <c r="M4905" s="2">
        <v>6</v>
      </c>
      <c r="N4905" s="2">
        <v>324</v>
      </c>
      <c r="O4905" s="2">
        <v>514</v>
      </c>
      <c r="P4905" s="2">
        <v>89</v>
      </c>
      <c r="Q4905" s="4">
        <f t="shared" si="76"/>
        <v>1.5864197530864197</v>
      </c>
    </row>
    <row r="4906" spans="1:17">
      <c r="A4906" s="1" t="s">
        <v>22372</v>
      </c>
      <c r="B4906" s="1" t="s">
        <v>1</v>
      </c>
      <c r="C4906" s="1" t="s">
        <v>22373</v>
      </c>
      <c r="D4906" s="55" t="s">
        <v>10</v>
      </c>
      <c r="E4906" s="66" t="s">
        <v>22374</v>
      </c>
      <c r="F4906" s="55" t="s">
        <v>128</v>
      </c>
      <c r="G4906" s="3">
        <v>43420</v>
      </c>
      <c r="H4906" s="1">
        <v>2018</v>
      </c>
      <c r="I4906" s="1" t="s">
        <v>13</v>
      </c>
      <c r="J4906" s="1" t="s">
        <v>11941</v>
      </c>
      <c r="K4906" s="1" t="s">
        <v>22375</v>
      </c>
      <c r="L4906" s="2" t="s">
        <v>15</v>
      </c>
      <c r="M4906" s="2">
        <v>9</v>
      </c>
      <c r="N4906" s="2">
        <v>485</v>
      </c>
      <c r="O4906" s="2">
        <v>509</v>
      </c>
      <c r="P4906" s="2">
        <v>81</v>
      </c>
      <c r="Q4906" s="4">
        <f t="shared" si="76"/>
        <v>1.0494845360824743</v>
      </c>
    </row>
    <row r="4907" spans="1:17">
      <c r="A4907" s="1" t="s">
        <v>22376</v>
      </c>
      <c r="B4907" s="1" t="s">
        <v>17</v>
      </c>
      <c r="C4907" s="1" t="s">
        <v>22377</v>
      </c>
      <c r="D4907" s="55" t="s">
        <v>22378</v>
      </c>
      <c r="E4907" s="66" t="s">
        <v>22379</v>
      </c>
      <c r="F4907" s="55" t="s">
        <v>68</v>
      </c>
      <c r="G4907" s="3">
        <v>43374</v>
      </c>
      <c r="H4907" s="1">
        <v>2013</v>
      </c>
      <c r="I4907" s="1" t="s">
        <v>965</v>
      </c>
      <c r="J4907" s="1" t="s">
        <v>409</v>
      </c>
      <c r="K4907" s="1" t="s">
        <v>22380</v>
      </c>
      <c r="L4907" s="2" t="s">
        <v>71</v>
      </c>
      <c r="M4907" s="2">
        <v>9</v>
      </c>
      <c r="N4907" s="2">
        <v>473</v>
      </c>
      <c r="O4907" s="2">
        <v>559</v>
      </c>
      <c r="P4907" s="2">
        <v>88</v>
      </c>
      <c r="Q4907" s="4">
        <f t="shared" si="76"/>
        <v>1.1818181818181819</v>
      </c>
    </row>
    <row r="4908" spans="1:17">
      <c r="A4908" s="1" t="s">
        <v>22381</v>
      </c>
      <c r="B4908" s="1" t="s">
        <v>1</v>
      </c>
      <c r="C4908" s="1" t="s">
        <v>22382</v>
      </c>
      <c r="D4908" s="55" t="s">
        <v>10</v>
      </c>
      <c r="E4908" s="66"/>
      <c r="F4908" s="55" t="s">
        <v>167</v>
      </c>
      <c r="G4908" s="3">
        <v>43862</v>
      </c>
      <c r="H4908" s="1">
        <v>2018</v>
      </c>
      <c r="I4908" s="1" t="s">
        <v>4</v>
      </c>
      <c r="J4908" s="1" t="s">
        <v>168</v>
      </c>
      <c r="K4908" s="1" t="s">
        <v>22383</v>
      </c>
      <c r="L4908" s="2" t="s">
        <v>37</v>
      </c>
      <c r="M4908" s="2">
        <v>7</v>
      </c>
      <c r="N4908" s="2">
        <v>461</v>
      </c>
      <c r="O4908" s="2">
        <v>526</v>
      </c>
      <c r="P4908" s="2">
        <v>85</v>
      </c>
      <c r="Q4908" s="4">
        <f t="shared" si="76"/>
        <v>1.140997830802603</v>
      </c>
    </row>
    <row r="4909" spans="1:17">
      <c r="A4909" s="1" t="s">
        <v>22384</v>
      </c>
      <c r="B4909" s="1" t="s">
        <v>17</v>
      </c>
      <c r="C4909" s="1" t="s">
        <v>22385</v>
      </c>
      <c r="D4909" s="55" t="s">
        <v>22386</v>
      </c>
      <c r="E4909" s="66" t="s">
        <v>22387</v>
      </c>
      <c r="F4909" s="55" t="s">
        <v>2210</v>
      </c>
      <c r="G4909" s="3">
        <v>43891</v>
      </c>
      <c r="H4909" s="1">
        <v>2017</v>
      </c>
      <c r="I4909" s="1" t="s">
        <v>120</v>
      </c>
      <c r="J4909" s="1" t="s">
        <v>214</v>
      </c>
      <c r="K4909" s="1" t="s">
        <v>22388</v>
      </c>
      <c r="L4909" s="2" t="s">
        <v>37</v>
      </c>
      <c r="M4909" s="2">
        <v>7</v>
      </c>
      <c r="N4909" s="2">
        <v>216</v>
      </c>
      <c r="O4909" s="2">
        <v>562</v>
      </c>
      <c r="P4909" s="2">
        <v>80</v>
      </c>
      <c r="Q4909" s="4">
        <f t="shared" si="76"/>
        <v>2.6018518518518516</v>
      </c>
    </row>
    <row r="4910" spans="1:17">
      <c r="A4910" s="1" t="s">
        <v>22389</v>
      </c>
      <c r="B4910" s="1" t="s">
        <v>17</v>
      </c>
      <c r="C4910" s="1" t="s">
        <v>22390</v>
      </c>
      <c r="D4910" s="55" t="s">
        <v>22391</v>
      </c>
      <c r="E4910" s="55" t="s">
        <v>22392</v>
      </c>
      <c r="F4910" s="55" t="s">
        <v>22393</v>
      </c>
      <c r="G4910" s="3">
        <v>43468</v>
      </c>
      <c r="H4910" s="1">
        <v>2018</v>
      </c>
      <c r="I4910" s="1" t="s">
        <v>808</v>
      </c>
      <c r="J4910" s="1" t="s">
        <v>719</v>
      </c>
      <c r="K4910" s="1" t="s">
        <v>22394</v>
      </c>
      <c r="L4910" s="2" t="s">
        <v>942</v>
      </c>
      <c r="M4910" s="2">
        <v>6</v>
      </c>
      <c r="N4910" s="2">
        <v>295</v>
      </c>
      <c r="O4910" s="2">
        <v>533</v>
      </c>
      <c r="P4910" s="2">
        <v>87</v>
      </c>
      <c r="Q4910" s="4">
        <f t="shared" si="76"/>
        <v>1.8067796610169491</v>
      </c>
    </row>
    <row r="4911" spans="1:17">
      <c r="A4911" s="1" t="s">
        <v>22395</v>
      </c>
      <c r="B4911" s="1" t="s">
        <v>17</v>
      </c>
      <c r="C4911" s="1" t="s">
        <v>22396</v>
      </c>
      <c r="D4911" s="55" t="s">
        <v>11802</v>
      </c>
      <c r="E4911" s="66" t="s">
        <v>22397</v>
      </c>
      <c r="F4911" s="55" t="s">
        <v>12</v>
      </c>
      <c r="G4911" s="3">
        <v>43793</v>
      </c>
      <c r="H4911" s="1">
        <v>1980</v>
      </c>
      <c r="I4911" s="1" t="s">
        <v>578</v>
      </c>
      <c r="J4911" s="1" t="s">
        <v>1523</v>
      </c>
      <c r="K4911" s="1" t="s">
        <v>22398</v>
      </c>
      <c r="L4911" s="2" t="s">
        <v>942</v>
      </c>
      <c r="M4911" s="2">
        <v>9</v>
      </c>
      <c r="N4911" s="2">
        <v>402</v>
      </c>
      <c r="O4911" s="2">
        <v>504</v>
      </c>
      <c r="P4911" s="2">
        <v>87</v>
      </c>
      <c r="Q4911" s="4">
        <f t="shared" si="76"/>
        <v>1.2537313432835822</v>
      </c>
    </row>
    <row r="4912" spans="1:17">
      <c r="A4912" s="1" t="s">
        <v>22399</v>
      </c>
      <c r="B4912" s="1" t="s">
        <v>1</v>
      </c>
      <c r="C4912" s="1" t="s">
        <v>22400</v>
      </c>
      <c r="D4912" s="55" t="s">
        <v>10</v>
      </c>
      <c r="E4912" s="66" t="s">
        <v>22401</v>
      </c>
      <c r="F4912" s="55" t="s">
        <v>690</v>
      </c>
      <c r="G4912" s="3">
        <v>42575</v>
      </c>
      <c r="H4912" s="1">
        <v>2016</v>
      </c>
      <c r="I4912" s="1" t="s">
        <v>533</v>
      </c>
      <c r="J4912" s="1" t="s">
        <v>93</v>
      </c>
      <c r="K4912" s="1" t="s">
        <v>22402</v>
      </c>
      <c r="L4912" s="2" t="s">
        <v>7</v>
      </c>
      <c r="M4912" s="2">
        <v>10</v>
      </c>
      <c r="N4912" s="2">
        <v>428</v>
      </c>
      <c r="O4912" s="2">
        <v>526</v>
      </c>
      <c r="P4912" s="2">
        <v>82</v>
      </c>
      <c r="Q4912" s="4">
        <f t="shared" si="76"/>
        <v>1.2289719626168225</v>
      </c>
    </row>
    <row r="4913" spans="1:17">
      <c r="A4913" s="1" t="s">
        <v>22403</v>
      </c>
      <c r="B4913" s="1" t="s">
        <v>1</v>
      </c>
      <c r="C4913" s="1" t="s">
        <v>22404</v>
      </c>
      <c r="D4913" s="55" t="s">
        <v>10</v>
      </c>
      <c r="E4913" s="66"/>
      <c r="F4913" s="55" t="s">
        <v>41</v>
      </c>
      <c r="G4913" s="3">
        <v>43574</v>
      </c>
      <c r="H4913" s="1">
        <v>2013</v>
      </c>
      <c r="I4913" s="1" t="s">
        <v>13</v>
      </c>
      <c r="J4913" s="1" t="s">
        <v>161</v>
      </c>
      <c r="K4913" s="1" t="s">
        <v>22405</v>
      </c>
      <c r="L4913" s="2" t="s">
        <v>163</v>
      </c>
      <c r="M4913" s="2">
        <v>10</v>
      </c>
      <c r="N4913" s="2">
        <v>401</v>
      </c>
      <c r="O4913" s="2">
        <v>570</v>
      </c>
      <c r="P4913" s="2">
        <v>88</v>
      </c>
      <c r="Q4913" s="4">
        <f t="shared" si="76"/>
        <v>1.4214463840399003</v>
      </c>
    </row>
    <row r="4914" spans="1:17">
      <c r="A4914" s="1" t="s">
        <v>22406</v>
      </c>
      <c r="B4914" s="1" t="s">
        <v>1</v>
      </c>
      <c r="C4914" s="1" t="s">
        <v>22407</v>
      </c>
      <c r="D4914" s="55" t="s">
        <v>10</v>
      </c>
      <c r="E4914" s="66" t="s">
        <v>22408</v>
      </c>
      <c r="F4914" s="55" t="s">
        <v>12</v>
      </c>
      <c r="G4914" s="3">
        <v>43733</v>
      </c>
      <c r="H4914" s="1">
        <v>2018</v>
      </c>
      <c r="I4914" s="1" t="s">
        <v>3092</v>
      </c>
      <c r="J4914" s="1" t="s">
        <v>352</v>
      </c>
      <c r="K4914" s="1" t="s">
        <v>22409</v>
      </c>
      <c r="L4914" s="2" t="s">
        <v>37</v>
      </c>
      <c r="M4914" s="2">
        <v>9</v>
      </c>
      <c r="N4914" s="2">
        <v>385</v>
      </c>
      <c r="O4914" s="2">
        <v>542</v>
      </c>
      <c r="P4914" s="2">
        <v>89</v>
      </c>
      <c r="Q4914" s="4">
        <f t="shared" si="76"/>
        <v>1.4077922077922078</v>
      </c>
    </row>
    <row r="4915" spans="1:17">
      <c r="A4915" s="1" t="s">
        <v>22410</v>
      </c>
      <c r="B4915" s="1" t="s">
        <v>17</v>
      </c>
      <c r="C4915" s="1" t="s">
        <v>22411</v>
      </c>
      <c r="D4915" s="55" t="s">
        <v>22412</v>
      </c>
      <c r="E4915" s="66" t="s">
        <v>22413</v>
      </c>
      <c r="F4915" s="55" t="s">
        <v>22414</v>
      </c>
      <c r="G4915" s="3">
        <v>43206</v>
      </c>
      <c r="H4915" s="1">
        <v>2016</v>
      </c>
      <c r="I4915" s="1" t="s">
        <v>882</v>
      </c>
      <c r="J4915" s="1" t="s">
        <v>28</v>
      </c>
      <c r="K4915" s="1" t="s">
        <v>22415</v>
      </c>
      <c r="L4915" s="2" t="s">
        <v>30</v>
      </c>
      <c r="M4915" s="2">
        <v>6</v>
      </c>
      <c r="N4915" s="2">
        <v>376</v>
      </c>
      <c r="O4915" s="2">
        <v>544</v>
      </c>
      <c r="P4915" s="2">
        <v>81</v>
      </c>
      <c r="Q4915" s="4">
        <f t="shared" si="76"/>
        <v>1.446808510638298</v>
      </c>
    </row>
    <row r="4916" spans="1:17">
      <c r="A4916" s="1" t="s">
        <v>22416</v>
      </c>
      <c r="B4916" s="1" t="s">
        <v>1</v>
      </c>
      <c r="C4916" s="1" t="s">
        <v>22417</v>
      </c>
      <c r="D4916" s="55" t="s">
        <v>10</v>
      </c>
      <c r="E4916" s="66" t="s">
        <v>22418</v>
      </c>
      <c r="F4916" s="55" t="s">
        <v>12</v>
      </c>
      <c r="G4916" s="3">
        <v>43993</v>
      </c>
      <c r="H4916" s="1">
        <v>2019</v>
      </c>
      <c r="I4916" s="1" t="s">
        <v>13</v>
      </c>
      <c r="J4916" s="1" t="s">
        <v>1507</v>
      </c>
      <c r="K4916" s="1" t="s">
        <v>22419</v>
      </c>
      <c r="L4916" s="2" t="s">
        <v>30</v>
      </c>
      <c r="M4916" s="2">
        <v>9</v>
      </c>
      <c r="N4916" s="2">
        <v>386</v>
      </c>
      <c r="O4916" s="2">
        <v>540</v>
      </c>
      <c r="P4916" s="2">
        <v>88</v>
      </c>
      <c r="Q4916" s="4">
        <f t="shared" si="76"/>
        <v>1.3989637305699483</v>
      </c>
    </row>
    <row r="4917" spans="1:17">
      <c r="A4917" s="1" t="s">
        <v>22420</v>
      </c>
      <c r="B4917" s="1" t="s">
        <v>17</v>
      </c>
      <c r="C4917" s="1" t="s">
        <v>22421</v>
      </c>
      <c r="D4917" s="55" t="s">
        <v>22422</v>
      </c>
      <c r="E4917" s="66" t="s">
        <v>22423</v>
      </c>
      <c r="F4917" s="55" t="s">
        <v>12</v>
      </c>
      <c r="G4917" s="3">
        <v>43709</v>
      </c>
      <c r="H4917" s="1">
        <v>2006</v>
      </c>
      <c r="I4917" s="1" t="s">
        <v>1240</v>
      </c>
      <c r="J4917" s="1" t="s">
        <v>313</v>
      </c>
      <c r="K4917" s="1" t="s">
        <v>22424</v>
      </c>
      <c r="L4917" s="2" t="s">
        <v>123</v>
      </c>
      <c r="M4917" s="2">
        <v>10</v>
      </c>
      <c r="N4917" s="2">
        <v>396</v>
      </c>
      <c r="O4917" s="2">
        <v>593</v>
      </c>
      <c r="P4917" s="2">
        <v>90</v>
      </c>
      <c r="Q4917" s="4">
        <f t="shared" si="76"/>
        <v>1.4974747474747474</v>
      </c>
    </row>
    <row r="4918" spans="1:17">
      <c r="A4918" s="1" t="s">
        <v>22425</v>
      </c>
      <c r="B4918" s="1" t="s">
        <v>17</v>
      </c>
      <c r="C4918" s="1" t="s">
        <v>22426</v>
      </c>
      <c r="D4918" s="55" t="s">
        <v>3120</v>
      </c>
      <c r="E4918" s="66" t="s">
        <v>22427</v>
      </c>
      <c r="F4918" s="55" t="s">
        <v>363</v>
      </c>
      <c r="G4918" s="3">
        <v>43831</v>
      </c>
      <c r="H4918" s="1">
        <v>2017</v>
      </c>
      <c r="I4918" s="1" t="s">
        <v>155</v>
      </c>
      <c r="J4918" s="1" t="s">
        <v>214</v>
      </c>
      <c r="K4918" s="1" t="s">
        <v>22428</v>
      </c>
      <c r="L4918" s="2" t="s">
        <v>30</v>
      </c>
      <c r="M4918" s="2">
        <v>8</v>
      </c>
      <c r="N4918" s="2">
        <v>472</v>
      </c>
      <c r="O4918" s="2">
        <v>576</v>
      </c>
      <c r="P4918" s="2">
        <v>85</v>
      </c>
      <c r="Q4918" s="4">
        <f t="shared" si="76"/>
        <v>1.2203389830508475</v>
      </c>
    </row>
    <row r="4919" spans="1:17">
      <c r="A4919" s="1" t="s">
        <v>22429</v>
      </c>
      <c r="B4919" s="1" t="s">
        <v>17</v>
      </c>
      <c r="C4919" s="1" t="s">
        <v>22430</v>
      </c>
      <c r="D4919" s="55" t="s">
        <v>22431</v>
      </c>
      <c r="E4919" s="66" t="s">
        <v>22432</v>
      </c>
      <c r="F4919" s="55" t="s">
        <v>68</v>
      </c>
      <c r="G4919" s="3">
        <v>44084</v>
      </c>
      <c r="H4919" s="1">
        <v>2016</v>
      </c>
      <c r="I4919" s="1" t="s">
        <v>3453</v>
      </c>
      <c r="J4919" s="1" t="s">
        <v>50</v>
      </c>
      <c r="K4919" s="1" t="s">
        <v>22433</v>
      </c>
      <c r="L4919" s="2" t="s">
        <v>37</v>
      </c>
      <c r="M4919" s="2">
        <v>7</v>
      </c>
      <c r="N4919" s="2">
        <v>412</v>
      </c>
      <c r="O4919" s="2">
        <v>577</v>
      </c>
      <c r="P4919" s="2">
        <v>87</v>
      </c>
      <c r="Q4919" s="4">
        <f t="shared" si="76"/>
        <v>1.4004854368932038</v>
      </c>
    </row>
    <row r="4920" spans="1:17">
      <c r="A4920" s="1" t="s">
        <v>22434</v>
      </c>
      <c r="B4920" s="1" t="s">
        <v>1</v>
      </c>
      <c r="C4920" s="1" t="s">
        <v>22435</v>
      </c>
      <c r="D4920" s="55" t="s">
        <v>10</v>
      </c>
      <c r="E4920" s="66" t="s">
        <v>22436</v>
      </c>
      <c r="F4920" s="55" t="s">
        <v>41</v>
      </c>
      <c r="G4920" s="3">
        <v>43559</v>
      </c>
      <c r="H4920" s="1">
        <v>2019</v>
      </c>
      <c r="I4920" s="1" t="s">
        <v>4</v>
      </c>
      <c r="J4920" s="1" t="s">
        <v>56</v>
      </c>
      <c r="K4920" s="1" t="s">
        <v>22437</v>
      </c>
      <c r="L4920" s="2" t="s">
        <v>30</v>
      </c>
      <c r="M4920" s="2">
        <v>6</v>
      </c>
      <c r="N4920" s="2">
        <v>243</v>
      </c>
      <c r="O4920" s="2">
        <v>505</v>
      </c>
      <c r="P4920" s="2">
        <v>80</v>
      </c>
      <c r="Q4920" s="4">
        <f t="shared" si="76"/>
        <v>2.0781893004115228</v>
      </c>
    </row>
    <row r="4921" spans="1:17">
      <c r="A4921" s="1" t="s">
        <v>22438</v>
      </c>
      <c r="B4921" s="1" t="s">
        <v>17</v>
      </c>
      <c r="C4921" s="1" t="s">
        <v>22439</v>
      </c>
      <c r="D4921" s="55" t="s">
        <v>22440</v>
      </c>
      <c r="E4921" s="66" t="s">
        <v>22441</v>
      </c>
      <c r="F4921" s="55" t="s">
        <v>299</v>
      </c>
      <c r="G4921" s="3">
        <v>43515</v>
      </c>
      <c r="H4921" s="1">
        <v>2018</v>
      </c>
      <c r="I4921" s="1" t="s">
        <v>357</v>
      </c>
      <c r="J4921" s="1" t="s">
        <v>28</v>
      </c>
      <c r="K4921" s="1" t="s">
        <v>22442</v>
      </c>
      <c r="L4921" s="2" t="s">
        <v>30</v>
      </c>
      <c r="M4921" s="2">
        <v>10</v>
      </c>
      <c r="N4921" s="2">
        <v>353</v>
      </c>
      <c r="O4921" s="2">
        <v>588</v>
      </c>
      <c r="P4921" s="2">
        <v>90</v>
      </c>
      <c r="Q4921" s="4">
        <f t="shared" si="76"/>
        <v>1.6657223796033995</v>
      </c>
    </row>
    <row r="4922" spans="1:17">
      <c r="A4922" s="1" t="s">
        <v>22443</v>
      </c>
      <c r="B4922" s="1" t="s">
        <v>17</v>
      </c>
      <c r="C4922" s="1" t="s">
        <v>22444</v>
      </c>
      <c r="D4922" s="55" t="s">
        <v>22445</v>
      </c>
      <c r="E4922" s="66" t="s">
        <v>22446</v>
      </c>
      <c r="F4922" s="55" t="s">
        <v>68</v>
      </c>
      <c r="G4922" s="3">
        <v>43066</v>
      </c>
      <c r="H4922" s="1">
        <v>2017</v>
      </c>
      <c r="I4922" s="1" t="s">
        <v>312</v>
      </c>
      <c r="J4922" s="1" t="s">
        <v>409</v>
      </c>
      <c r="K4922" s="1" t="s">
        <v>22447</v>
      </c>
      <c r="L4922" s="2" t="s">
        <v>123</v>
      </c>
      <c r="M4922" s="2">
        <v>10</v>
      </c>
      <c r="N4922" s="2">
        <v>358</v>
      </c>
      <c r="O4922" s="2">
        <v>531</v>
      </c>
      <c r="P4922" s="2">
        <v>88</v>
      </c>
      <c r="Q4922" s="4">
        <f t="shared" si="76"/>
        <v>1.4832402234636872</v>
      </c>
    </row>
    <row r="4923" spans="1:17">
      <c r="A4923" s="1" t="s">
        <v>22448</v>
      </c>
      <c r="B4923" s="1" t="s">
        <v>17</v>
      </c>
      <c r="C4923" s="1" t="s">
        <v>22449</v>
      </c>
      <c r="D4923" s="55" t="s">
        <v>22450</v>
      </c>
      <c r="E4923" s="66" t="s">
        <v>22451</v>
      </c>
      <c r="F4923" s="55" t="s">
        <v>3393</v>
      </c>
      <c r="G4923" s="3">
        <v>43814</v>
      </c>
      <c r="H4923" s="1">
        <v>2017</v>
      </c>
      <c r="I4923" s="1" t="s">
        <v>368</v>
      </c>
      <c r="J4923" s="1" t="s">
        <v>50</v>
      </c>
      <c r="K4923" s="1" t="s">
        <v>22452</v>
      </c>
      <c r="L4923" s="2" t="s">
        <v>30</v>
      </c>
      <c r="M4923" s="2">
        <v>10</v>
      </c>
      <c r="N4923" s="2">
        <v>323</v>
      </c>
      <c r="O4923" s="2">
        <v>576</v>
      </c>
      <c r="P4923" s="2">
        <v>84</v>
      </c>
      <c r="Q4923" s="4">
        <f t="shared" si="76"/>
        <v>1.78328173374613</v>
      </c>
    </row>
    <row r="4924" spans="1:17">
      <c r="A4924" s="1" t="s">
        <v>22453</v>
      </c>
      <c r="B4924" s="1" t="s">
        <v>17</v>
      </c>
      <c r="C4924" s="1" t="s">
        <v>22454</v>
      </c>
      <c r="D4924" s="55" t="s">
        <v>22455</v>
      </c>
      <c r="E4924" s="66" t="s">
        <v>22456</v>
      </c>
      <c r="F4924" s="55" t="s">
        <v>12</v>
      </c>
      <c r="G4924" s="3">
        <v>43084</v>
      </c>
      <c r="H4924" s="1">
        <v>2017</v>
      </c>
      <c r="I4924" s="1" t="s">
        <v>786</v>
      </c>
      <c r="J4924" s="1" t="s">
        <v>870</v>
      </c>
      <c r="K4924" s="1" t="s">
        <v>22457</v>
      </c>
      <c r="L4924" s="2" t="s">
        <v>123</v>
      </c>
      <c r="M4924" s="2">
        <v>10</v>
      </c>
      <c r="N4924" s="2">
        <v>377</v>
      </c>
      <c r="O4924" s="2">
        <v>596</v>
      </c>
      <c r="P4924" s="2">
        <v>80</v>
      </c>
      <c r="Q4924" s="4">
        <f t="shared" si="76"/>
        <v>1.5809018567639257</v>
      </c>
    </row>
    <row r="4925" spans="1:17">
      <c r="A4925" s="1" t="s">
        <v>22458</v>
      </c>
      <c r="B4925" s="1" t="s">
        <v>1</v>
      </c>
      <c r="C4925" s="1" t="s">
        <v>22459</v>
      </c>
      <c r="D4925" s="55" t="s">
        <v>10</v>
      </c>
      <c r="E4925" s="66" t="s">
        <v>22460</v>
      </c>
      <c r="F4925" s="55" t="s">
        <v>68</v>
      </c>
      <c r="G4925" s="3">
        <v>43146</v>
      </c>
      <c r="H4925" s="1">
        <v>2010</v>
      </c>
      <c r="I4925" s="1" t="s">
        <v>4</v>
      </c>
      <c r="J4925" s="1" t="s">
        <v>56</v>
      </c>
      <c r="K4925" s="1" t="s">
        <v>22461</v>
      </c>
      <c r="L4925" s="2" t="s">
        <v>37</v>
      </c>
      <c r="M4925" s="2">
        <v>8</v>
      </c>
      <c r="N4925" s="2">
        <v>303</v>
      </c>
      <c r="O4925" s="2">
        <v>538</v>
      </c>
      <c r="P4925" s="2">
        <v>84</v>
      </c>
      <c r="Q4925" s="4">
        <f t="shared" si="76"/>
        <v>1.7755775577557755</v>
      </c>
    </row>
    <row r="4926" spans="1:17">
      <c r="A4926" s="1" t="s">
        <v>22462</v>
      </c>
      <c r="B4926" s="1" t="s">
        <v>1</v>
      </c>
      <c r="C4926" s="1" t="s">
        <v>22463</v>
      </c>
      <c r="D4926" s="55" t="s">
        <v>10</v>
      </c>
      <c r="E4926" s="66" t="s">
        <v>22464</v>
      </c>
      <c r="F4926" s="55" t="s">
        <v>41</v>
      </c>
      <c r="G4926" s="3">
        <v>42887</v>
      </c>
      <c r="H4926" s="1">
        <v>2016</v>
      </c>
      <c r="I4926" s="1" t="s">
        <v>4</v>
      </c>
      <c r="J4926" s="1" t="s">
        <v>161</v>
      </c>
      <c r="K4926" s="1" t="s">
        <v>22465</v>
      </c>
      <c r="L4926" s="2" t="s">
        <v>163</v>
      </c>
      <c r="M4926" s="2">
        <v>7</v>
      </c>
      <c r="N4926" s="2">
        <v>209</v>
      </c>
      <c r="O4926" s="2">
        <v>554</v>
      </c>
      <c r="P4926" s="2">
        <v>88</v>
      </c>
      <c r="Q4926" s="4">
        <f t="shared" si="76"/>
        <v>2.6507177033492821</v>
      </c>
    </row>
    <row r="4927" spans="1:17">
      <c r="A4927" s="1" t="s">
        <v>22466</v>
      </c>
      <c r="B4927" s="1" t="s">
        <v>17</v>
      </c>
      <c r="C4927" s="1" t="s">
        <v>22467</v>
      </c>
      <c r="D4927" s="55" t="s">
        <v>22468</v>
      </c>
      <c r="E4927" s="66" t="s">
        <v>22469</v>
      </c>
      <c r="F4927" s="55" t="s">
        <v>68</v>
      </c>
      <c r="G4927" s="3">
        <v>43435</v>
      </c>
      <c r="H4927" s="1">
        <v>2017</v>
      </c>
      <c r="I4927" s="1" t="s">
        <v>49</v>
      </c>
      <c r="J4927" s="1" t="s">
        <v>214</v>
      </c>
      <c r="K4927" s="1" t="s">
        <v>22470</v>
      </c>
      <c r="L4927" s="2" t="s">
        <v>30</v>
      </c>
      <c r="M4927" s="2">
        <v>10</v>
      </c>
      <c r="N4927" s="2">
        <v>380</v>
      </c>
      <c r="O4927" s="2">
        <v>575</v>
      </c>
      <c r="P4927" s="2">
        <v>90</v>
      </c>
      <c r="Q4927" s="4">
        <f t="shared" si="76"/>
        <v>1.513157894736842</v>
      </c>
    </row>
    <row r="4928" spans="1:17">
      <c r="A4928" s="1" t="s">
        <v>22471</v>
      </c>
      <c r="B4928" s="1" t="s">
        <v>1</v>
      </c>
      <c r="C4928" s="1" t="s">
        <v>22472</v>
      </c>
      <c r="D4928" s="55" t="s">
        <v>10</v>
      </c>
      <c r="E4928" s="66" t="s">
        <v>22473</v>
      </c>
      <c r="F4928" s="55" t="s">
        <v>690</v>
      </c>
      <c r="G4928" s="3">
        <v>44044</v>
      </c>
      <c r="H4928" s="1">
        <v>2020</v>
      </c>
      <c r="I4928" s="1" t="s">
        <v>13</v>
      </c>
      <c r="J4928" s="1" t="s">
        <v>93</v>
      </c>
      <c r="K4928" s="1" t="s">
        <v>22474</v>
      </c>
      <c r="L4928" s="2" t="s">
        <v>163</v>
      </c>
      <c r="M4928" s="2">
        <v>7</v>
      </c>
      <c r="N4928" s="2">
        <v>210</v>
      </c>
      <c r="O4928" s="2">
        <v>597</v>
      </c>
      <c r="P4928" s="2">
        <v>90</v>
      </c>
      <c r="Q4928" s="4">
        <f t="shared" si="76"/>
        <v>2.842857142857143</v>
      </c>
    </row>
    <row r="4929" spans="1:17">
      <c r="A4929" s="1" t="s">
        <v>22475</v>
      </c>
      <c r="B4929" s="1" t="s">
        <v>1</v>
      </c>
      <c r="C4929" s="1" t="s">
        <v>22476</v>
      </c>
      <c r="D4929" s="55" t="s">
        <v>10</v>
      </c>
      <c r="E4929" s="66" t="s">
        <v>22477</v>
      </c>
      <c r="F4929" s="55" t="s">
        <v>12</v>
      </c>
      <c r="G4929" s="3">
        <v>44119</v>
      </c>
      <c r="H4929" s="1">
        <v>2020</v>
      </c>
      <c r="I4929" s="1" t="s">
        <v>13</v>
      </c>
      <c r="J4929" s="1" t="s">
        <v>93</v>
      </c>
      <c r="K4929" s="1" t="s">
        <v>22478</v>
      </c>
      <c r="L4929" s="2" t="s">
        <v>163</v>
      </c>
      <c r="M4929" s="2">
        <v>6</v>
      </c>
      <c r="N4929" s="2">
        <v>473</v>
      </c>
      <c r="O4929" s="2">
        <v>519</v>
      </c>
      <c r="P4929" s="2">
        <v>86</v>
      </c>
      <c r="Q4929" s="4">
        <f t="shared" si="76"/>
        <v>1.0972515856236786</v>
      </c>
    </row>
    <row r="4930" spans="1:17">
      <c r="A4930" s="1" t="s">
        <v>22479</v>
      </c>
      <c r="B4930" s="1" t="s">
        <v>1</v>
      </c>
      <c r="C4930" s="1" t="s">
        <v>22480</v>
      </c>
      <c r="D4930" s="55" t="s">
        <v>10</v>
      </c>
      <c r="E4930" s="66" t="s">
        <v>22481</v>
      </c>
      <c r="F4930" s="55" t="s">
        <v>12</v>
      </c>
      <c r="G4930" s="3">
        <v>42340</v>
      </c>
      <c r="H4930" s="1">
        <v>2015</v>
      </c>
      <c r="I4930" s="1" t="s">
        <v>4</v>
      </c>
      <c r="J4930" s="1" t="s">
        <v>93</v>
      </c>
      <c r="K4930" s="1" t="s">
        <v>22482</v>
      </c>
      <c r="L4930" s="2" t="s">
        <v>163</v>
      </c>
      <c r="M4930" s="2">
        <v>8</v>
      </c>
      <c r="N4930" s="2">
        <v>455</v>
      </c>
      <c r="O4930" s="2">
        <v>505</v>
      </c>
      <c r="P4930" s="2">
        <v>87</v>
      </c>
      <c r="Q4930" s="4">
        <f t="shared" ref="Q4930:Q4993" si="77">IFERROR(O4930/N4930,0)</f>
        <v>1.1098901098901099</v>
      </c>
    </row>
    <row r="4931" spans="1:17">
      <c r="A4931" s="1" t="s">
        <v>22483</v>
      </c>
      <c r="B4931" s="1" t="s">
        <v>1</v>
      </c>
      <c r="C4931" s="1" t="s">
        <v>22484</v>
      </c>
      <c r="D4931" s="55" t="s">
        <v>10</v>
      </c>
      <c r="E4931" s="66" t="s">
        <v>22481</v>
      </c>
      <c r="F4931" s="55" t="s">
        <v>12</v>
      </c>
      <c r="G4931" s="3">
        <v>42658</v>
      </c>
      <c r="H4931" s="1">
        <v>2016</v>
      </c>
      <c r="I4931" s="1" t="s">
        <v>4</v>
      </c>
      <c r="J4931" s="1" t="s">
        <v>93</v>
      </c>
      <c r="K4931" s="1" t="s">
        <v>22485</v>
      </c>
      <c r="L4931" s="2" t="s">
        <v>163</v>
      </c>
      <c r="M4931" s="2">
        <v>9</v>
      </c>
      <c r="N4931" s="2">
        <v>416</v>
      </c>
      <c r="O4931" s="2">
        <v>527</v>
      </c>
      <c r="P4931" s="2">
        <v>83</v>
      </c>
      <c r="Q4931" s="4">
        <f t="shared" si="77"/>
        <v>1.2668269230769231</v>
      </c>
    </row>
    <row r="4932" spans="1:17">
      <c r="A4932" s="1" t="s">
        <v>22486</v>
      </c>
      <c r="B4932" s="1" t="s">
        <v>1</v>
      </c>
      <c r="C4932" s="1" t="s">
        <v>22487</v>
      </c>
      <c r="D4932" s="55" t="s">
        <v>10</v>
      </c>
      <c r="E4932" s="66" t="s">
        <v>22488</v>
      </c>
      <c r="F4932" s="55" t="s">
        <v>12</v>
      </c>
      <c r="G4932" s="3">
        <v>42370</v>
      </c>
      <c r="H4932" s="1">
        <v>2004</v>
      </c>
      <c r="I4932" s="1" t="s">
        <v>4</v>
      </c>
      <c r="J4932" s="1" t="s">
        <v>93</v>
      </c>
      <c r="K4932" s="1" t="s">
        <v>22489</v>
      </c>
      <c r="L4932" s="2" t="s">
        <v>163</v>
      </c>
      <c r="M4932" s="2">
        <v>9</v>
      </c>
      <c r="N4932" s="2">
        <v>360</v>
      </c>
      <c r="O4932" s="2">
        <v>562</v>
      </c>
      <c r="P4932" s="2">
        <v>84</v>
      </c>
      <c r="Q4932" s="4">
        <f t="shared" si="77"/>
        <v>1.5611111111111111</v>
      </c>
    </row>
    <row r="4933" spans="1:17">
      <c r="A4933" s="1" t="s">
        <v>22490</v>
      </c>
      <c r="B4933" s="1" t="s">
        <v>1</v>
      </c>
      <c r="C4933" s="1" t="s">
        <v>22491</v>
      </c>
      <c r="D4933" s="55" t="s">
        <v>10</v>
      </c>
      <c r="E4933" s="66" t="s">
        <v>22492</v>
      </c>
      <c r="F4933" s="55" t="s">
        <v>690</v>
      </c>
      <c r="G4933" s="3">
        <v>42370</v>
      </c>
      <c r="H4933" s="1">
        <v>1998</v>
      </c>
      <c r="I4933" s="1" t="s">
        <v>4</v>
      </c>
      <c r="J4933" s="1" t="s">
        <v>93</v>
      </c>
      <c r="K4933" s="1" t="s">
        <v>22493</v>
      </c>
      <c r="L4933" s="2" t="s">
        <v>163</v>
      </c>
      <c r="M4933" s="2">
        <v>8</v>
      </c>
      <c r="N4933" s="2">
        <v>420</v>
      </c>
      <c r="O4933" s="2">
        <v>557</v>
      </c>
      <c r="P4933" s="2">
        <v>85</v>
      </c>
      <c r="Q4933" s="4">
        <f t="shared" si="77"/>
        <v>1.3261904761904761</v>
      </c>
    </row>
    <row r="4934" spans="1:17">
      <c r="A4934" s="1" t="s">
        <v>22494</v>
      </c>
      <c r="B4934" s="1" t="s">
        <v>1</v>
      </c>
      <c r="C4934" s="1" t="s">
        <v>22495</v>
      </c>
      <c r="D4934" s="55" t="s">
        <v>10</v>
      </c>
      <c r="E4934" s="66" t="s">
        <v>22496</v>
      </c>
      <c r="F4934" s="55" t="s">
        <v>12</v>
      </c>
      <c r="G4934" s="3">
        <v>42370</v>
      </c>
      <c r="H4934" s="1">
        <v>2008</v>
      </c>
      <c r="I4934" s="1" t="s">
        <v>4</v>
      </c>
      <c r="J4934" s="1" t="s">
        <v>93</v>
      </c>
      <c r="K4934" s="1" t="s">
        <v>22497</v>
      </c>
      <c r="L4934" s="2" t="s">
        <v>163</v>
      </c>
      <c r="M4934" s="2">
        <v>9</v>
      </c>
      <c r="N4934" s="2">
        <v>240</v>
      </c>
      <c r="O4934" s="2">
        <v>533</v>
      </c>
      <c r="P4934" s="2">
        <v>80</v>
      </c>
      <c r="Q4934" s="4">
        <f t="shared" si="77"/>
        <v>2.2208333333333332</v>
      </c>
    </row>
    <row r="4935" spans="1:17">
      <c r="A4935" s="1" t="s">
        <v>22498</v>
      </c>
      <c r="B4935" s="1" t="s">
        <v>1</v>
      </c>
      <c r="C4935" s="1" t="s">
        <v>22499</v>
      </c>
      <c r="D4935" s="55" t="s">
        <v>10</v>
      </c>
      <c r="E4935" s="66" t="s">
        <v>22500</v>
      </c>
      <c r="F4935" s="55" t="s">
        <v>18689</v>
      </c>
      <c r="G4935" s="3">
        <v>42370</v>
      </c>
      <c r="H4935" s="1">
        <v>2000</v>
      </c>
      <c r="I4935" s="1" t="s">
        <v>4</v>
      </c>
      <c r="J4935" s="1" t="s">
        <v>93</v>
      </c>
      <c r="K4935" s="1" t="s">
        <v>22501</v>
      </c>
      <c r="L4935" s="2" t="s">
        <v>163</v>
      </c>
      <c r="M4935" s="2">
        <v>6</v>
      </c>
      <c r="N4935" s="2">
        <v>230</v>
      </c>
      <c r="O4935" s="2">
        <v>588</v>
      </c>
      <c r="P4935" s="2">
        <v>81</v>
      </c>
      <c r="Q4935" s="4">
        <f t="shared" si="77"/>
        <v>2.5565217391304347</v>
      </c>
    </row>
    <row r="4936" spans="1:17">
      <c r="A4936" s="1" t="s">
        <v>22502</v>
      </c>
      <c r="B4936" s="1" t="s">
        <v>1</v>
      </c>
      <c r="C4936" s="1" t="s">
        <v>22503</v>
      </c>
      <c r="D4936" s="55" t="s">
        <v>10</v>
      </c>
      <c r="E4936" s="66" t="s">
        <v>22504</v>
      </c>
      <c r="F4936" s="55" t="s">
        <v>690</v>
      </c>
      <c r="G4936" s="3">
        <v>42370</v>
      </c>
      <c r="H4936" s="1">
        <v>1999</v>
      </c>
      <c r="I4936" s="1" t="s">
        <v>4</v>
      </c>
      <c r="J4936" s="1" t="s">
        <v>93</v>
      </c>
      <c r="K4936" s="1" t="s">
        <v>22505</v>
      </c>
      <c r="L4936" s="2" t="s">
        <v>163</v>
      </c>
      <c r="M4936" s="2">
        <v>6</v>
      </c>
      <c r="N4936" s="2">
        <v>427</v>
      </c>
      <c r="O4936" s="2">
        <v>514</v>
      </c>
      <c r="P4936" s="2">
        <v>82</v>
      </c>
      <c r="Q4936" s="4">
        <f t="shared" si="77"/>
        <v>1.2037470725995316</v>
      </c>
    </row>
    <row r="4937" spans="1:17">
      <c r="A4937" s="1" t="s">
        <v>22506</v>
      </c>
      <c r="B4937" s="1" t="s">
        <v>1</v>
      </c>
      <c r="C4937" s="1" t="s">
        <v>22507</v>
      </c>
      <c r="D4937" s="55" t="s">
        <v>10</v>
      </c>
      <c r="E4937" s="66" t="s">
        <v>22508</v>
      </c>
      <c r="F4937" s="55" t="s">
        <v>12</v>
      </c>
      <c r="G4937" s="3">
        <v>42370</v>
      </c>
      <c r="H4937" s="1">
        <v>2006</v>
      </c>
      <c r="I4937" s="1" t="s">
        <v>4</v>
      </c>
      <c r="J4937" s="1" t="s">
        <v>93</v>
      </c>
      <c r="K4937" s="1" t="s">
        <v>22509</v>
      </c>
      <c r="L4937" s="2" t="s">
        <v>163</v>
      </c>
      <c r="M4937" s="2">
        <v>9</v>
      </c>
      <c r="N4937" s="2">
        <v>439</v>
      </c>
      <c r="O4937" s="2">
        <v>547</v>
      </c>
      <c r="P4937" s="2">
        <v>86</v>
      </c>
      <c r="Q4937" s="4">
        <f t="shared" si="77"/>
        <v>1.2460136674259681</v>
      </c>
    </row>
    <row r="4938" spans="1:17">
      <c r="A4938" s="1" t="s">
        <v>22510</v>
      </c>
      <c r="B4938" s="1" t="s">
        <v>1</v>
      </c>
      <c r="C4938" s="1" t="s">
        <v>22511</v>
      </c>
      <c r="D4938" s="55" t="s">
        <v>10</v>
      </c>
      <c r="E4938" s="66" t="s">
        <v>22512</v>
      </c>
      <c r="F4938" s="55" t="s">
        <v>12</v>
      </c>
      <c r="G4938" s="3">
        <v>43388</v>
      </c>
      <c r="H4938" s="1">
        <v>2018</v>
      </c>
      <c r="I4938" s="1" t="s">
        <v>13</v>
      </c>
      <c r="J4938" s="1" t="s">
        <v>93</v>
      </c>
      <c r="K4938" s="1" t="s">
        <v>22513</v>
      </c>
      <c r="L4938" s="2" t="s">
        <v>163</v>
      </c>
      <c r="M4938" s="2">
        <v>6</v>
      </c>
      <c r="N4938" s="2">
        <v>279</v>
      </c>
      <c r="O4938" s="2">
        <v>500</v>
      </c>
      <c r="P4938" s="2">
        <v>82</v>
      </c>
      <c r="Q4938" s="4">
        <f t="shared" si="77"/>
        <v>1.7921146953405018</v>
      </c>
    </row>
    <row r="4939" spans="1:17">
      <c r="A4939" s="1" t="s">
        <v>22514</v>
      </c>
      <c r="B4939" s="1" t="s">
        <v>1</v>
      </c>
      <c r="C4939" s="1" t="s">
        <v>22515</v>
      </c>
      <c r="D4939" s="55" t="s">
        <v>10</v>
      </c>
      <c r="E4939" s="66" t="s">
        <v>22516</v>
      </c>
      <c r="F4939" s="55" t="s">
        <v>22517</v>
      </c>
      <c r="G4939" s="3">
        <v>42370</v>
      </c>
      <c r="H4939" s="1">
        <v>2003</v>
      </c>
      <c r="I4939" s="1" t="s">
        <v>4</v>
      </c>
      <c r="J4939" s="1" t="s">
        <v>93</v>
      </c>
      <c r="K4939" s="1" t="s">
        <v>22518</v>
      </c>
      <c r="L4939" s="2" t="s">
        <v>163</v>
      </c>
      <c r="M4939" s="2">
        <v>10</v>
      </c>
      <c r="N4939" s="2">
        <v>233</v>
      </c>
      <c r="O4939" s="2">
        <v>565</v>
      </c>
      <c r="P4939" s="2">
        <v>86</v>
      </c>
      <c r="Q4939" s="4">
        <f t="shared" si="77"/>
        <v>2.4248927038626609</v>
      </c>
    </row>
    <row r="4940" spans="1:17">
      <c r="A4940" s="1" t="s">
        <v>22519</v>
      </c>
      <c r="B4940" s="1" t="s">
        <v>1</v>
      </c>
      <c r="C4940" s="1" t="s">
        <v>22520</v>
      </c>
      <c r="D4940" s="55" t="s">
        <v>10</v>
      </c>
      <c r="E4940" s="66" t="s">
        <v>22521</v>
      </c>
      <c r="F4940" s="55" t="s">
        <v>22517</v>
      </c>
      <c r="G4940" s="3">
        <v>42370</v>
      </c>
      <c r="H4940" s="1">
        <v>2007</v>
      </c>
      <c r="I4940" s="1" t="s">
        <v>4</v>
      </c>
      <c r="J4940" s="1" t="s">
        <v>93</v>
      </c>
      <c r="K4940" s="1" t="s">
        <v>22522</v>
      </c>
      <c r="L4940" s="2" t="s">
        <v>163</v>
      </c>
      <c r="M4940" s="2">
        <v>6</v>
      </c>
      <c r="N4940" s="2">
        <v>363</v>
      </c>
      <c r="O4940" s="2">
        <v>516</v>
      </c>
      <c r="P4940" s="2">
        <v>80</v>
      </c>
      <c r="Q4940" s="4">
        <f t="shared" si="77"/>
        <v>1.4214876033057851</v>
      </c>
    </row>
    <row r="4941" spans="1:17">
      <c r="A4941" s="1" t="s">
        <v>22523</v>
      </c>
      <c r="B4941" s="1" t="s">
        <v>1</v>
      </c>
      <c r="C4941" s="1" t="s">
        <v>22524</v>
      </c>
      <c r="D4941" s="55" t="s">
        <v>10</v>
      </c>
      <c r="E4941" s="66" t="s">
        <v>22525</v>
      </c>
      <c r="F4941" s="55" t="s">
        <v>12</v>
      </c>
      <c r="G4941" s="3">
        <v>42370</v>
      </c>
      <c r="H4941" s="1">
        <v>2009</v>
      </c>
      <c r="I4941" s="1" t="s">
        <v>4</v>
      </c>
      <c r="J4941" s="1" t="s">
        <v>93</v>
      </c>
      <c r="K4941" s="1" t="s">
        <v>22526</v>
      </c>
      <c r="L4941" s="2" t="s">
        <v>163</v>
      </c>
      <c r="M4941" s="2">
        <v>7</v>
      </c>
      <c r="N4941" s="2">
        <v>284</v>
      </c>
      <c r="O4941" s="2">
        <v>557</v>
      </c>
      <c r="P4941" s="2">
        <v>84</v>
      </c>
      <c r="Q4941" s="4">
        <f t="shared" si="77"/>
        <v>1.9612676056338028</v>
      </c>
    </row>
    <row r="4942" spans="1:17">
      <c r="A4942" s="1" t="s">
        <v>22527</v>
      </c>
      <c r="B4942" s="1" t="s">
        <v>1</v>
      </c>
      <c r="C4942" s="1" t="s">
        <v>22528</v>
      </c>
      <c r="D4942" s="55" t="s">
        <v>10</v>
      </c>
      <c r="E4942" s="66" t="s">
        <v>22529</v>
      </c>
      <c r="F4942" s="55" t="s">
        <v>22517</v>
      </c>
      <c r="G4942" s="3">
        <v>42370</v>
      </c>
      <c r="H4942" s="1">
        <v>2005</v>
      </c>
      <c r="I4942" s="1" t="s">
        <v>4</v>
      </c>
      <c r="J4942" s="1" t="s">
        <v>93</v>
      </c>
      <c r="K4942" s="1" t="s">
        <v>22530</v>
      </c>
      <c r="L4942" s="2" t="s">
        <v>163</v>
      </c>
      <c r="M4942" s="2">
        <v>9</v>
      </c>
      <c r="N4942" s="2">
        <v>378</v>
      </c>
      <c r="O4942" s="2">
        <v>526</v>
      </c>
      <c r="P4942" s="2">
        <v>84</v>
      </c>
      <c r="Q4942" s="4">
        <f t="shared" si="77"/>
        <v>1.3915343915343916</v>
      </c>
    </row>
    <row r="4943" spans="1:17">
      <c r="A4943" s="1" t="s">
        <v>22531</v>
      </c>
      <c r="B4943" s="1" t="s">
        <v>1</v>
      </c>
      <c r="C4943" s="1" t="s">
        <v>22532</v>
      </c>
      <c r="D4943" s="55" t="s">
        <v>10</v>
      </c>
      <c r="E4943" s="66" t="s">
        <v>22533</v>
      </c>
      <c r="F4943" s="55" t="s">
        <v>12</v>
      </c>
      <c r="G4943" s="3">
        <v>42370</v>
      </c>
      <c r="H4943" s="1">
        <v>2011</v>
      </c>
      <c r="I4943" s="1" t="s">
        <v>4</v>
      </c>
      <c r="J4943" s="1" t="s">
        <v>93</v>
      </c>
      <c r="K4943" s="1" t="s">
        <v>22534</v>
      </c>
      <c r="L4943" s="2" t="s">
        <v>163</v>
      </c>
      <c r="M4943" s="2">
        <v>8</v>
      </c>
      <c r="N4943" s="2">
        <v>391</v>
      </c>
      <c r="O4943" s="2">
        <v>500</v>
      </c>
      <c r="P4943" s="2">
        <v>90</v>
      </c>
      <c r="Q4943" s="4">
        <f t="shared" si="77"/>
        <v>1.2787723785166241</v>
      </c>
    </row>
    <row r="4944" spans="1:17">
      <c r="A4944" s="1" t="s">
        <v>22535</v>
      </c>
      <c r="B4944" s="1" t="s">
        <v>17</v>
      </c>
      <c r="C4944" s="1" t="s">
        <v>22536</v>
      </c>
      <c r="D4944" s="55" t="s">
        <v>10</v>
      </c>
      <c r="E4944" s="66" t="s">
        <v>22533</v>
      </c>
      <c r="F4944" s="55" t="s">
        <v>12</v>
      </c>
      <c r="G4944" s="3">
        <v>42370</v>
      </c>
      <c r="H4944" s="1">
        <v>2011</v>
      </c>
      <c r="I4944" s="1" t="s">
        <v>1686</v>
      </c>
      <c r="J4944" s="1" t="s">
        <v>489</v>
      </c>
      <c r="K4944" s="1" t="s">
        <v>22537</v>
      </c>
      <c r="L4944" s="2" t="s">
        <v>163</v>
      </c>
      <c r="M4944" s="2">
        <v>9</v>
      </c>
      <c r="N4944" s="2">
        <v>472</v>
      </c>
      <c r="O4944" s="2">
        <v>594</v>
      </c>
      <c r="P4944" s="2">
        <v>80</v>
      </c>
      <c r="Q4944" s="4">
        <f t="shared" si="77"/>
        <v>1.2584745762711864</v>
      </c>
    </row>
    <row r="4945" spans="1:17">
      <c r="A4945" s="1" t="s">
        <v>22538</v>
      </c>
      <c r="B4945" s="1" t="s">
        <v>17</v>
      </c>
      <c r="C4945" s="1" t="s">
        <v>22539</v>
      </c>
      <c r="D4945" s="55" t="s">
        <v>10</v>
      </c>
      <c r="E4945" s="66" t="s">
        <v>22533</v>
      </c>
      <c r="F4945" s="55" t="s">
        <v>12</v>
      </c>
      <c r="G4945" s="3">
        <v>42370</v>
      </c>
      <c r="H4945" s="1">
        <v>2011</v>
      </c>
      <c r="I4945" s="1" t="s">
        <v>5980</v>
      </c>
      <c r="J4945" s="1" t="s">
        <v>953</v>
      </c>
      <c r="K4945" s="1" t="s">
        <v>22540</v>
      </c>
      <c r="L4945" s="2" t="s">
        <v>163</v>
      </c>
      <c r="M4945" s="2">
        <v>7</v>
      </c>
      <c r="N4945" s="2">
        <v>468</v>
      </c>
      <c r="O4945" s="2">
        <v>583</v>
      </c>
      <c r="P4945" s="2">
        <v>85</v>
      </c>
      <c r="Q4945" s="4">
        <f t="shared" si="77"/>
        <v>1.2457264957264957</v>
      </c>
    </row>
    <row r="4946" spans="1:17">
      <c r="A4946" s="1" t="s">
        <v>22541</v>
      </c>
      <c r="B4946" s="1" t="s">
        <v>17</v>
      </c>
      <c r="C4946" s="1" t="s">
        <v>22542</v>
      </c>
      <c r="D4946" s="55" t="s">
        <v>10</v>
      </c>
      <c r="E4946" s="66" t="s">
        <v>22533</v>
      </c>
      <c r="F4946" s="55" t="s">
        <v>12</v>
      </c>
      <c r="G4946" s="3">
        <v>42370</v>
      </c>
      <c r="H4946" s="1">
        <v>2011</v>
      </c>
      <c r="I4946" s="1" t="s">
        <v>1686</v>
      </c>
      <c r="J4946" s="1" t="s">
        <v>489</v>
      </c>
      <c r="K4946" s="1" t="s">
        <v>22543</v>
      </c>
      <c r="L4946" s="2" t="s">
        <v>163</v>
      </c>
      <c r="M4946" s="2">
        <v>6</v>
      </c>
      <c r="N4946" s="2">
        <v>453</v>
      </c>
      <c r="O4946" s="2">
        <v>587</v>
      </c>
      <c r="P4946" s="2">
        <v>84</v>
      </c>
      <c r="Q4946" s="4">
        <f t="shared" si="77"/>
        <v>1.2958057395143487</v>
      </c>
    </row>
    <row r="4947" spans="1:17">
      <c r="A4947" s="1" t="s">
        <v>22544</v>
      </c>
      <c r="B4947" s="1" t="s">
        <v>1</v>
      </c>
      <c r="C4947" s="1" t="s">
        <v>22545</v>
      </c>
      <c r="D4947" s="55" t="s">
        <v>10</v>
      </c>
      <c r="E4947" s="66" t="s">
        <v>22546</v>
      </c>
      <c r="F4947" s="55" t="s">
        <v>12</v>
      </c>
      <c r="G4947" s="3">
        <v>42370</v>
      </c>
      <c r="H4947" s="1">
        <v>2014</v>
      </c>
      <c r="I4947" s="1" t="s">
        <v>4</v>
      </c>
      <c r="J4947" s="1" t="s">
        <v>93</v>
      </c>
      <c r="K4947" s="1" t="s">
        <v>22547</v>
      </c>
      <c r="L4947" s="2" t="s">
        <v>163</v>
      </c>
      <c r="M4947" s="2">
        <v>6</v>
      </c>
      <c r="N4947" s="2">
        <v>309</v>
      </c>
      <c r="O4947" s="2">
        <v>510</v>
      </c>
      <c r="P4947" s="2">
        <v>90</v>
      </c>
      <c r="Q4947" s="4">
        <f t="shared" si="77"/>
        <v>1.6504854368932038</v>
      </c>
    </row>
    <row r="4948" spans="1:17">
      <c r="A4948" s="1" t="s">
        <v>22548</v>
      </c>
      <c r="B4948" s="1" t="s">
        <v>17</v>
      </c>
      <c r="C4948" s="1" t="s">
        <v>22549</v>
      </c>
      <c r="D4948" s="55" t="s">
        <v>22550</v>
      </c>
      <c r="E4948" s="66" t="s">
        <v>22546</v>
      </c>
      <c r="F4948" s="55" t="s">
        <v>12</v>
      </c>
      <c r="G4948" s="3">
        <v>42370</v>
      </c>
      <c r="H4948" s="1">
        <v>2014</v>
      </c>
      <c r="I4948" s="1" t="s">
        <v>2536</v>
      </c>
      <c r="J4948" s="1" t="s">
        <v>489</v>
      </c>
      <c r="K4948" s="1" t="s">
        <v>22551</v>
      </c>
      <c r="L4948" s="2" t="s">
        <v>163</v>
      </c>
      <c r="M4948" s="2">
        <v>7</v>
      </c>
      <c r="N4948" s="2">
        <v>497</v>
      </c>
      <c r="O4948" s="2">
        <v>526</v>
      </c>
      <c r="P4948" s="2">
        <v>84</v>
      </c>
      <c r="Q4948" s="4">
        <f t="shared" si="77"/>
        <v>1.0583501006036218</v>
      </c>
    </row>
    <row r="4949" spans="1:17">
      <c r="A4949" s="1" t="s">
        <v>22552</v>
      </c>
      <c r="B4949" s="1" t="s">
        <v>1</v>
      </c>
      <c r="C4949" s="1" t="s">
        <v>22553</v>
      </c>
      <c r="D4949" s="55" t="s">
        <v>10</v>
      </c>
      <c r="E4949" s="66" t="s">
        <v>22533</v>
      </c>
      <c r="F4949" s="55" t="s">
        <v>12</v>
      </c>
      <c r="G4949" s="3">
        <v>42370</v>
      </c>
      <c r="H4949" s="1">
        <v>2012</v>
      </c>
      <c r="I4949" s="1" t="s">
        <v>4</v>
      </c>
      <c r="J4949" s="1" t="s">
        <v>93</v>
      </c>
      <c r="K4949" s="1" t="s">
        <v>22554</v>
      </c>
      <c r="L4949" s="2" t="s">
        <v>163</v>
      </c>
      <c r="M4949" s="2">
        <v>9</v>
      </c>
      <c r="N4949" s="2">
        <v>277</v>
      </c>
      <c r="O4949" s="2">
        <v>508</v>
      </c>
      <c r="P4949" s="2">
        <v>87</v>
      </c>
      <c r="Q4949" s="4">
        <f t="shared" si="77"/>
        <v>1.8339350180505416</v>
      </c>
    </row>
    <row r="4950" spans="1:17">
      <c r="A4950" s="1" t="s">
        <v>22555</v>
      </c>
      <c r="B4950" s="1" t="s">
        <v>17</v>
      </c>
      <c r="C4950" s="1" t="s">
        <v>22556</v>
      </c>
      <c r="D4950" s="55" t="s">
        <v>10</v>
      </c>
      <c r="E4950" s="66" t="s">
        <v>22557</v>
      </c>
      <c r="F4950" s="55" t="s">
        <v>12</v>
      </c>
      <c r="G4950" s="3">
        <v>42370</v>
      </c>
      <c r="H4950" s="1">
        <v>2012</v>
      </c>
      <c r="I4950" s="1" t="s">
        <v>1686</v>
      </c>
      <c r="J4950" s="1" t="s">
        <v>9106</v>
      </c>
      <c r="K4950" s="1" t="s">
        <v>22558</v>
      </c>
      <c r="L4950" s="2" t="s">
        <v>163</v>
      </c>
      <c r="M4950" s="2">
        <v>10</v>
      </c>
      <c r="N4950" s="2">
        <v>416</v>
      </c>
      <c r="O4950" s="2">
        <v>526</v>
      </c>
      <c r="P4950" s="2">
        <v>85</v>
      </c>
      <c r="Q4950" s="4">
        <f t="shared" si="77"/>
        <v>1.2644230769230769</v>
      </c>
    </row>
    <row r="4951" spans="1:17">
      <c r="A4951" s="1" t="s">
        <v>22559</v>
      </c>
      <c r="B4951" s="1" t="s">
        <v>17</v>
      </c>
      <c r="C4951" s="1" t="s">
        <v>22560</v>
      </c>
      <c r="D4951" s="55" t="s">
        <v>10</v>
      </c>
      <c r="E4951" s="66" t="s">
        <v>22557</v>
      </c>
      <c r="F4951" s="55" t="s">
        <v>12</v>
      </c>
      <c r="G4951" s="3">
        <v>42370</v>
      </c>
      <c r="H4951" s="1">
        <v>2012</v>
      </c>
      <c r="I4951" s="1" t="s">
        <v>8433</v>
      </c>
      <c r="J4951" s="1" t="s">
        <v>489</v>
      </c>
      <c r="K4951" s="1" t="s">
        <v>22561</v>
      </c>
      <c r="L4951" s="2" t="s">
        <v>163</v>
      </c>
      <c r="M4951" s="2">
        <v>10</v>
      </c>
      <c r="N4951" s="2">
        <v>313</v>
      </c>
      <c r="O4951" s="2">
        <v>564</v>
      </c>
      <c r="P4951" s="2">
        <v>85</v>
      </c>
      <c r="Q4951" s="4">
        <f t="shared" si="77"/>
        <v>1.8019169329073483</v>
      </c>
    </row>
    <row r="4952" spans="1:17">
      <c r="A4952" s="1" t="s">
        <v>22562</v>
      </c>
      <c r="B4952" s="1" t="s">
        <v>1</v>
      </c>
      <c r="C4952" s="1" t="s">
        <v>22563</v>
      </c>
      <c r="D4952" s="55" t="s">
        <v>10</v>
      </c>
      <c r="E4952" s="66" t="s">
        <v>22564</v>
      </c>
      <c r="F4952" s="55" t="s">
        <v>12</v>
      </c>
      <c r="G4952" s="3">
        <v>42370</v>
      </c>
      <c r="H4952" s="1">
        <v>2001</v>
      </c>
      <c r="I4952" s="1" t="s">
        <v>4</v>
      </c>
      <c r="J4952" s="1" t="s">
        <v>93</v>
      </c>
      <c r="K4952" s="1" t="s">
        <v>22565</v>
      </c>
      <c r="L4952" s="2" t="s">
        <v>163</v>
      </c>
      <c r="M4952" s="2">
        <v>9</v>
      </c>
      <c r="N4952" s="2">
        <v>330</v>
      </c>
      <c r="O4952" s="2">
        <v>588</v>
      </c>
      <c r="P4952" s="2">
        <v>88</v>
      </c>
      <c r="Q4952" s="4">
        <f t="shared" si="77"/>
        <v>1.7818181818181817</v>
      </c>
    </row>
    <row r="4953" spans="1:17">
      <c r="A4953" s="1" t="s">
        <v>22566</v>
      </c>
      <c r="B4953" s="1" t="s">
        <v>1</v>
      </c>
      <c r="C4953" s="1" t="s">
        <v>22567</v>
      </c>
      <c r="D4953" s="55" t="s">
        <v>10</v>
      </c>
      <c r="E4953" s="66" t="s">
        <v>22568</v>
      </c>
      <c r="F4953" s="55" t="s">
        <v>690</v>
      </c>
      <c r="G4953" s="3">
        <v>42370</v>
      </c>
      <c r="H4953" s="1">
        <v>1997</v>
      </c>
      <c r="I4953" s="1" t="s">
        <v>4</v>
      </c>
      <c r="J4953" s="1" t="s">
        <v>93</v>
      </c>
      <c r="K4953" s="1" t="s">
        <v>22569</v>
      </c>
      <c r="L4953" s="2" t="s">
        <v>163</v>
      </c>
      <c r="M4953" s="2">
        <v>9</v>
      </c>
      <c r="N4953" s="2">
        <v>451</v>
      </c>
      <c r="O4953" s="2">
        <v>595</v>
      </c>
      <c r="P4953" s="2">
        <v>83</v>
      </c>
      <c r="Q4953" s="4">
        <f t="shared" si="77"/>
        <v>1.3192904656319291</v>
      </c>
    </row>
    <row r="4954" spans="1:17">
      <c r="A4954" s="1" t="s">
        <v>22570</v>
      </c>
      <c r="B4954" s="1" t="s">
        <v>1</v>
      </c>
      <c r="C4954" s="1" t="s">
        <v>22571</v>
      </c>
      <c r="D4954" s="55" t="s">
        <v>10</v>
      </c>
      <c r="E4954" s="66" t="s">
        <v>22572</v>
      </c>
      <c r="F4954" s="55" t="s">
        <v>22573</v>
      </c>
      <c r="G4954" s="3">
        <v>42370</v>
      </c>
      <c r="H4954" s="1">
        <v>2002</v>
      </c>
      <c r="I4954" s="1" t="s">
        <v>4</v>
      </c>
      <c r="J4954" s="1" t="s">
        <v>93</v>
      </c>
      <c r="K4954" s="1" t="s">
        <v>22574</v>
      </c>
      <c r="L4954" s="2" t="s">
        <v>163</v>
      </c>
      <c r="M4954" s="2">
        <v>10</v>
      </c>
      <c r="N4954" s="2">
        <v>258</v>
      </c>
      <c r="O4954" s="2">
        <v>526</v>
      </c>
      <c r="P4954" s="2">
        <v>90</v>
      </c>
      <c r="Q4954" s="4">
        <f t="shared" si="77"/>
        <v>2.0387596899224807</v>
      </c>
    </row>
    <row r="4955" spans="1:17">
      <c r="A4955" s="1" t="s">
        <v>22575</v>
      </c>
      <c r="B4955" s="1" t="s">
        <v>1</v>
      </c>
      <c r="C4955" s="1" t="s">
        <v>22576</v>
      </c>
      <c r="D4955" s="55" t="s">
        <v>10</v>
      </c>
      <c r="E4955" s="66" t="s">
        <v>22577</v>
      </c>
      <c r="F4955" s="55" t="s">
        <v>690</v>
      </c>
      <c r="G4955" s="3">
        <v>42370</v>
      </c>
      <c r="H4955" s="1">
        <v>1996</v>
      </c>
      <c r="I4955" s="1" t="s">
        <v>4</v>
      </c>
      <c r="J4955" s="1" t="s">
        <v>93</v>
      </c>
      <c r="K4955" s="1" t="s">
        <v>22578</v>
      </c>
      <c r="L4955" s="2" t="s">
        <v>163</v>
      </c>
      <c r="M4955" s="2">
        <v>7</v>
      </c>
      <c r="N4955" s="2">
        <v>380</v>
      </c>
      <c r="O4955" s="2">
        <v>520</v>
      </c>
      <c r="P4955" s="2">
        <v>89</v>
      </c>
      <c r="Q4955" s="4">
        <f t="shared" si="77"/>
        <v>1.368421052631579</v>
      </c>
    </row>
    <row r="4956" spans="1:17">
      <c r="A4956" s="1" t="s">
        <v>22579</v>
      </c>
      <c r="B4956" s="1" t="s">
        <v>1</v>
      </c>
      <c r="C4956" s="1" t="s">
        <v>22580</v>
      </c>
      <c r="D4956" s="55" t="s">
        <v>10</v>
      </c>
      <c r="E4956" s="66" t="s">
        <v>22546</v>
      </c>
      <c r="F4956" s="55" t="s">
        <v>12</v>
      </c>
      <c r="G4956" s="3">
        <v>42370</v>
      </c>
      <c r="H4956" s="1">
        <v>2013</v>
      </c>
      <c r="I4956" s="1" t="s">
        <v>4</v>
      </c>
      <c r="J4956" s="1" t="s">
        <v>93</v>
      </c>
      <c r="K4956" s="1" t="s">
        <v>22581</v>
      </c>
      <c r="L4956" s="2" t="s">
        <v>163</v>
      </c>
      <c r="M4956" s="2">
        <v>6</v>
      </c>
      <c r="N4956" s="2">
        <v>417</v>
      </c>
      <c r="O4956" s="2">
        <v>561</v>
      </c>
      <c r="P4956" s="2">
        <v>87</v>
      </c>
      <c r="Q4956" s="4">
        <f t="shared" si="77"/>
        <v>1.3453237410071943</v>
      </c>
    </row>
    <row r="4957" spans="1:17">
      <c r="A4957" s="1" t="s">
        <v>22582</v>
      </c>
      <c r="B4957" s="1" t="s">
        <v>17</v>
      </c>
      <c r="C4957" s="1" t="s">
        <v>22583</v>
      </c>
      <c r="D4957" s="55" t="s">
        <v>10</v>
      </c>
      <c r="E4957" s="66" t="s">
        <v>22584</v>
      </c>
      <c r="F4957" s="55" t="s">
        <v>12</v>
      </c>
      <c r="G4957" s="3">
        <v>42370</v>
      </c>
      <c r="H4957" s="1">
        <v>2013</v>
      </c>
      <c r="I4957" s="1" t="s">
        <v>1686</v>
      </c>
      <c r="J4957" s="1" t="s">
        <v>953</v>
      </c>
      <c r="K4957" s="1" t="s">
        <v>22585</v>
      </c>
      <c r="L4957" s="2" t="s">
        <v>163</v>
      </c>
      <c r="M4957" s="2">
        <v>7</v>
      </c>
      <c r="N4957" s="2">
        <v>497</v>
      </c>
      <c r="O4957" s="2">
        <v>588</v>
      </c>
      <c r="P4957" s="2">
        <v>82</v>
      </c>
      <c r="Q4957" s="4">
        <f t="shared" si="77"/>
        <v>1.1830985915492958</v>
      </c>
    </row>
    <row r="4958" spans="1:17">
      <c r="A4958" s="1" t="s">
        <v>22586</v>
      </c>
      <c r="B4958" s="1" t="s">
        <v>17</v>
      </c>
      <c r="C4958" s="1" t="s">
        <v>22587</v>
      </c>
      <c r="D4958" s="55" t="s">
        <v>22588</v>
      </c>
      <c r="E4958" s="66" t="s">
        <v>22546</v>
      </c>
      <c r="F4958" s="55" t="s">
        <v>12</v>
      </c>
      <c r="G4958" s="3">
        <v>42370</v>
      </c>
      <c r="H4958" s="1">
        <v>2013</v>
      </c>
      <c r="I4958" s="1" t="s">
        <v>1686</v>
      </c>
      <c r="J4958" s="1" t="s">
        <v>953</v>
      </c>
      <c r="K4958" s="1" t="s">
        <v>22589</v>
      </c>
      <c r="L4958" s="2" t="s">
        <v>163</v>
      </c>
      <c r="M4958" s="2">
        <v>10</v>
      </c>
      <c r="N4958" s="2">
        <v>202</v>
      </c>
      <c r="O4958" s="2">
        <v>584</v>
      </c>
      <c r="P4958" s="2">
        <v>84</v>
      </c>
      <c r="Q4958" s="4">
        <f t="shared" si="77"/>
        <v>2.891089108910891</v>
      </c>
    </row>
    <row r="4959" spans="1:17">
      <c r="A4959" s="1" t="s">
        <v>22590</v>
      </c>
      <c r="B4959" s="1" t="s">
        <v>17</v>
      </c>
      <c r="C4959" s="1" t="s">
        <v>22591</v>
      </c>
      <c r="D4959" s="55" t="s">
        <v>22592</v>
      </c>
      <c r="E4959" s="66" t="s">
        <v>22593</v>
      </c>
      <c r="F4959" s="55" t="s">
        <v>22594</v>
      </c>
      <c r="G4959" s="3">
        <v>43070</v>
      </c>
      <c r="H4959" s="1">
        <v>2013</v>
      </c>
      <c r="I4959" s="1" t="s">
        <v>421</v>
      </c>
      <c r="J4959" s="1" t="s">
        <v>28</v>
      </c>
      <c r="K4959" s="1" t="s">
        <v>22595</v>
      </c>
      <c r="L4959" s="2" t="s">
        <v>30</v>
      </c>
      <c r="M4959" s="2">
        <v>8</v>
      </c>
      <c r="N4959" s="2">
        <v>353</v>
      </c>
      <c r="O4959" s="2">
        <v>593</v>
      </c>
      <c r="P4959" s="2">
        <v>86</v>
      </c>
      <c r="Q4959" s="4">
        <f t="shared" si="77"/>
        <v>1.6798866855524079</v>
      </c>
    </row>
    <row r="4960" spans="1:17">
      <c r="A4960" s="1" t="s">
        <v>22596</v>
      </c>
      <c r="B4960" s="1" t="s">
        <v>17</v>
      </c>
      <c r="C4960" s="1" t="s">
        <v>22597</v>
      </c>
      <c r="D4960" s="55" t="s">
        <v>22598</v>
      </c>
      <c r="E4960" s="66" t="s">
        <v>22599</v>
      </c>
      <c r="F4960" s="55" t="s">
        <v>68</v>
      </c>
      <c r="G4960" s="3">
        <v>43794</v>
      </c>
      <c r="H4960" s="1">
        <v>2019</v>
      </c>
      <c r="I4960" s="1" t="s">
        <v>319</v>
      </c>
      <c r="J4960" s="1" t="s">
        <v>313</v>
      </c>
      <c r="K4960" s="1" t="s">
        <v>22600</v>
      </c>
      <c r="L4960" s="2" t="s">
        <v>37</v>
      </c>
      <c r="M4960" s="2">
        <v>9</v>
      </c>
      <c r="N4960" s="2">
        <v>485</v>
      </c>
      <c r="O4960" s="2">
        <v>592</v>
      </c>
      <c r="P4960" s="2">
        <v>89</v>
      </c>
      <c r="Q4960" s="4">
        <f t="shared" si="77"/>
        <v>1.220618556701031</v>
      </c>
    </row>
    <row r="4961" spans="1:17">
      <c r="A4961" s="1" t="s">
        <v>22601</v>
      </c>
      <c r="B4961" s="1" t="s">
        <v>1</v>
      </c>
      <c r="C4961" s="1" t="s">
        <v>22602</v>
      </c>
      <c r="D4961" s="55" t="s">
        <v>10</v>
      </c>
      <c r="E4961" s="55" t="s">
        <v>22603</v>
      </c>
      <c r="F4961" s="55" t="s">
        <v>12</v>
      </c>
      <c r="G4961" s="3">
        <v>43763</v>
      </c>
      <c r="H4961" s="1">
        <v>2019</v>
      </c>
      <c r="I4961" s="1" t="s">
        <v>4</v>
      </c>
      <c r="J4961" s="1" t="s">
        <v>13757</v>
      </c>
      <c r="K4961" s="1" t="s">
        <v>22604</v>
      </c>
      <c r="L4961" s="2" t="s">
        <v>30</v>
      </c>
      <c r="M4961" s="2">
        <v>9</v>
      </c>
      <c r="N4961" s="2">
        <v>356</v>
      </c>
      <c r="O4961" s="2">
        <v>558</v>
      </c>
      <c r="P4961" s="2">
        <v>87</v>
      </c>
      <c r="Q4961" s="4">
        <f t="shared" si="77"/>
        <v>1.5674157303370786</v>
      </c>
    </row>
    <row r="4962" spans="1:17">
      <c r="A4962" s="1" t="s">
        <v>22605</v>
      </c>
      <c r="B4962" s="1" t="s">
        <v>17</v>
      </c>
      <c r="C4962" s="1" t="s">
        <v>22606</v>
      </c>
      <c r="D4962" s="55" t="s">
        <v>22607</v>
      </c>
      <c r="E4962" s="66"/>
      <c r="F4962" s="55" t="s">
        <v>12</v>
      </c>
      <c r="G4962" s="3">
        <v>42825</v>
      </c>
      <c r="H4962" s="1">
        <v>1942</v>
      </c>
      <c r="I4962" s="1" t="s">
        <v>4014</v>
      </c>
      <c r="J4962" s="1" t="s">
        <v>15883</v>
      </c>
      <c r="K4962" s="1" t="s">
        <v>22608</v>
      </c>
      <c r="L4962" s="2" t="s">
        <v>37</v>
      </c>
      <c r="M4962" s="2">
        <v>10</v>
      </c>
      <c r="N4962" s="2">
        <v>450</v>
      </c>
      <c r="O4962" s="2">
        <v>553</v>
      </c>
      <c r="P4962" s="2">
        <v>83</v>
      </c>
      <c r="Q4962" s="4">
        <f t="shared" si="77"/>
        <v>1.2288888888888889</v>
      </c>
    </row>
    <row r="4963" spans="1:17">
      <c r="A4963" s="1" t="s">
        <v>22609</v>
      </c>
      <c r="B4963" s="1" t="s">
        <v>17</v>
      </c>
      <c r="C4963" s="1" t="s">
        <v>22610</v>
      </c>
      <c r="D4963" s="55" t="s">
        <v>13395</v>
      </c>
      <c r="E4963" s="66" t="s">
        <v>22611</v>
      </c>
      <c r="F4963" s="55" t="s">
        <v>68</v>
      </c>
      <c r="G4963" s="3">
        <v>44007</v>
      </c>
      <c r="H4963" s="1">
        <v>2015</v>
      </c>
      <c r="I4963" s="1" t="s">
        <v>713</v>
      </c>
      <c r="J4963" s="1" t="s">
        <v>313</v>
      </c>
      <c r="K4963" s="1" t="s">
        <v>22612</v>
      </c>
      <c r="L4963" s="2" t="s">
        <v>37</v>
      </c>
      <c r="M4963" s="2">
        <v>8</v>
      </c>
      <c r="N4963" s="2">
        <v>412</v>
      </c>
      <c r="O4963" s="2">
        <v>593</v>
      </c>
      <c r="P4963" s="2">
        <v>82</v>
      </c>
      <c r="Q4963" s="4">
        <f t="shared" si="77"/>
        <v>1.4393203883495145</v>
      </c>
    </row>
    <row r="4964" spans="1:17">
      <c r="A4964" s="1" t="s">
        <v>22613</v>
      </c>
      <c r="B4964" s="1" t="s">
        <v>17</v>
      </c>
      <c r="C4964" s="1" t="s">
        <v>22614</v>
      </c>
      <c r="D4964" s="55" t="s">
        <v>1563</v>
      </c>
      <c r="E4964" s="66" t="s">
        <v>22615</v>
      </c>
      <c r="F4964" s="55" t="s">
        <v>68</v>
      </c>
      <c r="G4964" s="3">
        <v>43146</v>
      </c>
      <c r="H4964" s="1">
        <v>2013</v>
      </c>
      <c r="I4964" s="1" t="s">
        <v>1601</v>
      </c>
      <c r="J4964" s="1" t="s">
        <v>1460</v>
      </c>
      <c r="K4964" s="1" t="s">
        <v>22616</v>
      </c>
      <c r="L4964" s="2" t="s">
        <v>37</v>
      </c>
      <c r="M4964" s="2">
        <v>8</v>
      </c>
      <c r="N4964" s="2">
        <v>356</v>
      </c>
      <c r="O4964" s="2">
        <v>529</v>
      </c>
      <c r="P4964" s="2">
        <v>87</v>
      </c>
      <c r="Q4964" s="4">
        <f t="shared" si="77"/>
        <v>1.4859550561797752</v>
      </c>
    </row>
    <row r="4965" spans="1:17">
      <c r="A4965" s="1" t="s">
        <v>22617</v>
      </c>
      <c r="B4965" s="1" t="s">
        <v>17</v>
      </c>
      <c r="C4965" s="1" t="s">
        <v>22618</v>
      </c>
      <c r="D4965" s="55" t="s">
        <v>22619</v>
      </c>
      <c r="E4965" s="55" t="s">
        <v>22620</v>
      </c>
      <c r="F4965" s="55" t="s">
        <v>12</v>
      </c>
      <c r="G4965" s="3">
        <v>42475</v>
      </c>
      <c r="H4965" s="1">
        <v>2015</v>
      </c>
      <c r="I4965" s="1" t="s">
        <v>786</v>
      </c>
      <c r="J4965" s="1" t="s">
        <v>35</v>
      </c>
      <c r="K4965" s="1" t="s">
        <v>22621</v>
      </c>
      <c r="L4965" s="2" t="s">
        <v>333</v>
      </c>
      <c r="M4965" s="2">
        <v>8</v>
      </c>
      <c r="N4965" s="2">
        <v>303</v>
      </c>
      <c r="O4965" s="2">
        <v>541</v>
      </c>
      <c r="P4965" s="2">
        <v>85</v>
      </c>
      <c r="Q4965" s="4">
        <f t="shared" si="77"/>
        <v>1.7854785478547854</v>
      </c>
    </row>
    <row r="4966" spans="1:17">
      <c r="A4966" s="1" t="s">
        <v>22622</v>
      </c>
      <c r="B4966" s="1" t="s">
        <v>1</v>
      </c>
      <c r="C4966" s="1" t="s">
        <v>22623</v>
      </c>
      <c r="D4966" s="55" t="s">
        <v>10</v>
      </c>
      <c r="E4966" s="66" t="s">
        <v>22624</v>
      </c>
      <c r="F4966" s="55" t="s">
        <v>41</v>
      </c>
      <c r="G4966" s="3">
        <v>42853</v>
      </c>
      <c r="H4966" s="1">
        <v>2010</v>
      </c>
      <c r="I4966" s="1" t="s">
        <v>4</v>
      </c>
      <c r="J4966" s="1" t="s">
        <v>42</v>
      </c>
      <c r="K4966" s="1" t="s">
        <v>22625</v>
      </c>
      <c r="L4966" s="2" t="s">
        <v>37</v>
      </c>
      <c r="M4966" s="2">
        <v>10</v>
      </c>
      <c r="N4966" s="2">
        <v>396</v>
      </c>
      <c r="O4966" s="2">
        <v>593</v>
      </c>
      <c r="P4966" s="2">
        <v>88</v>
      </c>
      <c r="Q4966" s="4">
        <f t="shared" si="77"/>
        <v>1.4974747474747474</v>
      </c>
    </row>
    <row r="4967" spans="1:17">
      <c r="A4967" s="1" t="s">
        <v>22626</v>
      </c>
      <c r="B4967" s="1" t="s">
        <v>1</v>
      </c>
      <c r="C4967" s="1" t="s">
        <v>22627</v>
      </c>
      <c r="D4967" s="55" t="s">
        <v>10</v>
      </c>
      <c r="E4967" s="55" t="s">
        <v>22628</v>
      </c>
      <c r="F4967" s="55" t="s">
        <v>12</v>
      </c>
      <c r="G4967" s="3">
        <v>44204</v>
      </c>
      <c r="H4967" s="1">
        <v>2021</v>
      </c>
      <c r="I4967" s="1" t="s">
        <v>4</v>
      </c>
      <c r="J4967" s="1" t="s">
        <v>886</v>
      </c>
      <c r="K4967" s="1" t="s">
        <v>22629</v>
      </c>
      <c r="L4967" s="2" t="s">
        <v>37</v>
      </c>
      <c r="M4967" s="2" t="s">
        <v>44</v>
      </c>
      <c r="N4967" s="2" t="s">
        <v>44</v>
      </c>
      <c r="O4967" s="2">
        <v>581</v>
      </c>
      <c r="P4967" s="2">
        <v>84</v>
      </c>
      <c r="Q4967" s="4">
        <f t="shared" si="77"/>
        <v>0</v>
      </c>
    </row>
    <row r="4968" spans="1:17">
      <c r="A4968" s="1" t="s">
        <v>22630</v>
      </c>
      <c r="B4968" s="1" t="s">
        <v>17</v>
      </c>
      <c r="C4968" s="1" t="s">
        <v>22631</v>
      </c>
      <c r="D4968" s="55" t="s">
        <v>22632</v>
      </c>
      <c r="E4968" s="66" t="s">
        <v>22633</v>
      </c>
      <c r="F4968" s="55" t="s">
        <v>12</v>
      </c>
      <c r="G4968" s="3">
        <v>43921</v>
      </c>
      <c r="H4968" s="1">
        <v>2018</v>
      </c>
      <c r="I4968" s="1" t="s">
        <v>76</v>
      </c>
      <c r="J4968" s="1" t="s">
        <v>1178</v>
      </c>
      <c r="K4968" s="1" t="s">
        <v>22634</v>
      </c>
      <c r="L4968" s="2" t="s">
        <v>37</v>
      </c>
      <c r="M4968" s="2">
        <v>6</v>
      </c>
      <c r="N4968" s="2">
        <v>293</v>
      </c>
      <c r="O4968" s="2">
        <v>594</v>
      </c>
      <c r="P4968" s="2">
        <v>87</v>
      </c>
      <c r="Q4968" s="4">
        <f t="shared" si="77"/>
        <v>2.0273037542662116</v>
      </c>
    </row>
    <row r="4969" spans="1:17">
      <c r="A4969" s="1" t="s">
        <v>22635</v>
      </c>
      <c r="B4969" s="1" t="s">
        <v>1</v>
      </c>
      <c r="C4969" s="55" t="s">
        <v>22636</v>
      </c>
      <c r="D4969" s="55" t="s">
        <v>10</v>
      </c>
      <c r="E4969" s="66" t="s">
        <v>22637</v>
      </c>
      <c r="F4969" s="64" t="s">
        <v>41</v>
      </c>
      <c r="G4969" s="3">
        <v>43320</v>
      </c>
      <c r="H4969" s="1">
        <v>2018</v>
      </c>
      <c r="I4969" s="1" t="s">
        <v>4</v>
      </c>
      <c r="J4969" s="1" t="s">
        <v>401</v>
      </c>
      <c r="K4969" s="1" t="s">
        <v>22638</v>
      </c>
      <c r="L4969" s="2" t="s">
        <v>37</v>
      </c>
      <c r="M4969" s="2">
        <v>7</v>
      </c>
      <c r="N4969" s="2">
        <v>408</v>
      </c>
      <c r="O4969" s="2">
        <v>533</v>
      </c>
      <c r="P4969" s="2">
        <v>86</v>
      </c>
      <c r="Q4969" s="4">
        <f t="shared" si="77"/>
        <v>1.3063725490196079</v>
      </c>
    </row>
    <row r="4970" spans="1:17">
      <c r="A4970" s="1" t="s">
        <v>22639</v>
      </c>
      <c r="B4970" s="1" t="s">
        <v>17</v>
      </c>
      <c r="C4970" s="1" t="s">
        <v>22640</v>
      </c>
      <c r="D4970" s="55" t="s">
        <v>22641</v>
      </c>
      <c r="E4970" s="66" t="s">
        <v>22642</v>
      </c>
      <c r="F4970" s="55" t="s">
        <v>2210</v>
      </c>
      <c r="G4970" s="3">
        <v>43881</v>
      </c>
      <c r="H4970" s="1">
        <v>2012</v>
      </c>
      <c r="I4970" s="1" t="s">
        <v>243</v>
      </c>
      <c r="J4970" s="1" t="s">
        <v>409</v>
      </c>
      <c r="K4970" s="1" t="s">
        <v>22643</v>
      </c>
      <c r="L4970" s="2" t="s">
        <v>71</v>
      </c>
      <c r="M4970" s="2">
        <v>7</v>
      </c>
      <c r="N4970" s="2">
        <v>447</v>
      </c>
      <c r="O4970" s="2">
        <v>576</v>
      </c>
      <c r="P4970" s="2">
        <v>83</v>
      </c>
      <c r="Q4970" s="4">
        <f t="shared" si="77"/>
        <v>1.2885906040268456</v>
      </c>
    </row>
    <row r="4971" spans="1:17">
      <c r="A4971" s="1" t="s">
        <v>22644</v>
      </c>
      <c r="B4971" s="1" t="s">
        <v>17</v>
      </c>
      <c r="C4971" s="1" t="s">
        <v>22645</v>
      </c>
      <c r="D4971" s="55" t="s">
        <v>6876</v>
      </c>
      <c r="E4971" s="66" t="s">
        <v>22646</v>
      </c>
      <c r="F4971" s="55" t="s">
        <v>12</v>
      </c>
      <c r="G4971" s="3">
        <v>43800</v>
      </c>
      <c r="H4971" s="1">
        <v>1996</v>
      </c>
      <c r="I4971" s="1" t="s">
        <v>1630</v>
      </c>
      <c r="J4971" s="1" t="s">
        <v>262</v>
      </c>
      <c r="K4971" s="1" t="s">
        <v>22647</v>
      </c>
      <c r="L4971" s="2" t="s">
        <v>52</v>
      </c>
      <c r="M4971" s="2">
        <v>10</v>
      </c>
      <c r="N4971" s="2">
        <v>497</v>
      </c>
      <c r="O4971" s="2">
        <v>505</v>
      </c>
      <c r="P4971" s="2">
        <v>83</v>
      </c>
      <c r="Q4971" s="4">
        <f t="shared" si="77"/>
        <v>1.0160965794768613</v>
      </c>
    </row>
    <row r="4972" spans="1:17">
      <c r="A4972" s="1" t="s">
        <v>22648</v>
      </c>
      <c r="B4972" s="1" t="s">
        <v>17</v>
      </c>
      <c r="C4972" s="1" t="s">
        <v>22649</v>
      </c>
      <c r="D4972" s="55" t="s">
        <v>66</v>
      </c>
      <c r="E4972" s="66" t="s">
        <v>22650</v>
      </c>
      <c r="F4972" s="55" t="s">
        <v>68</v>
      </c>
      <c r="G4972" s="3">
        <v>42887</v>
      </c>
      <c r="H4972" s="1">
        <v>1969</v>
      </c>
      <c r="I4972" s="1" t="s">
        <v>18026</v>
      </c>
      <c r="J4972" s="1" t="s">
        <v>214</v>
      </c>
      <c r="K4972" s="1" t="s">
        <v>22651</v>
      </c>
      <c r="L4972" s="2" t="s">
        <v>71</v>
      </c>
      <c r="M4972" s="2">
        <v>8</v>
      </c>
      <c r="N4972" s="2">
        <v>430</v>
      </c>
      <c r="O4972" s="2">
        <v>540</v>
      </c>
      <c r="P4972" s="2">
        <v>83</v>
      </c>
      <c r="Q4972" s="4">
        <f t="shared" si="77"/>
        <v>1.2558139534883721</v>
      </c>
    </row>
    <row r="4973" spans="1:17">
      <c r="A4973" s="1" t="s">
        <v>22652</v>
      </c>
      <c r="B4973" s="1" t="s">
        <v>17</v>
      </c>
      <c r="C4973" s="1" t="s">
        <v>22653</v>
      </c>
      <c r="D4973" s="55" t="s">
        <v>6107</v>
      </c>
      <c r="E4973" s="66" t="s">
        <v>22654</v>
      </c>
      <c r="F4973" s="55" t="s">
        <v>1164</v>
      </c>
      <c r="G4973" s="3">
        <v>43343</v>
      </c>
      <c r="H4973" s="1">
        <v>1984</v>
      </c>
      <c r="I4973" s="1" t="s">
        <v>213</v>
      </c>
      <c r="J4973" s="1" t="s">
        <v>409</v>
      </c>
      <c r="K4973" s="1" t="s">
        <v>22655</v>
      </c>
      <c r="L4973" s="2" t="s">
        <v>37</v>
      </c>
      <c r="M4973" s="2">
        <v>7</v>
      </c>
      <c r="N4973" s="2">
        <v>326</v>
      </c>
      <c r="O4973" s="2">
        <v>570</v>
      </c>
      <c r="P4973" s="2">
        <v>83</v>
      </c>
      <c r="Q4973" s="4">
        <f t="shared" si="77"/>
        <v>1.7484662576687116</v>
      </c>
    </row>
    <row r="4974" spans="1:17">
      <c r="A4974" s="1" t="s">
        <v>0</v>
      </c>
      <c r="B4974" s="1" t="s">
        <v>1</v>
      </c>
      <c r="C4974" s="55" t="s">
        <v>2</v>
      </c>
      <c r="D4974" s="55" t="s">
        <v>3</v>
      </c>
      <c r="E4974" s="66"/>
      <c r="F4974" s="64" t="s">
        <v>68</v>
      </c>
      <c r="G4974" s="3">
        <v>44122</v>
      </c>
      <c r="H4974" s="1">
        <v>2017</v>
      </c>
      <c r="I4974" s="1" t="s">
        <v>4</v>
      </c>
      <c r="J4974" s="1" t="s">
        <v>5</v>
      </c>
      <c r="K4974" s="1" t="s">
        <v>6</v>
      </c>
      <c r="L4974" s="2" t="s">
        <v>7</v>
      </c>
      <c r="M4974" s="2">
        <v>6</v>
      </c>
      <c r="N4974" s="2">
        <v>294</v>
      </c>
      <c r="O4974" s="2">
        <v>508</v>
      </c>
      <c r="P4974" s="2">
        <v>84</v>
      </c>
      <c r="Q4974" s="4">
        <f t="shared" si="77"/>
        <v>1.727891156462585</v>
      </c>
    </row>
    <row r="4975" spans="1:17">
      <c r="A4975" s="1" t="s">
        <v>8</v>
      </c>
      <c r="B4975" s="1" t="s">
        <v>1</v>
      </c>
      <c r="C4975" s="1" t="s">
        <v>9</v>
      </c>
      <c r="D4975" s="55" t="s">
        <v>10</v>
      </c>
      <c r="E4975" s="66" t="s">
        <v>11</v>
      </c>
      <c r="F4975" s="55" t="s">
        <v>12</v>
      </c>
      <c r="G4975" s="3">
        <v>43605</v>
      </c>
      <c r="H4975" s="1">
        <v>2019</v>
      </c>
      <c r="I4975" s="1" t="s">
        <v>13</v>
      </c>
      <c r="J4975" s="1" t="s">
        <v>5</v>
      </c>
      <c r="K4975" s="1" t="s">
        <v>14</v>
      </c>
      <c r="L4975" s="2" t="s">
        <v>15</v>
      </c>
      <c r="M4975" s="2">
        <v>6</v>
      </c>
      <c r="N4975" s="2">
        <v>285</v>
      </c>
      <c r="O4975" s="2">
        <v>551</v>
      </c>
      <c r="P4975" s="2">
        <v>89</v>
      </c>
      <c r="Q4975" s="4">
        <f t="shared" si="77"/>
        <v>1.9333333333333333</v>
      </c>
    </row>
    <row r="4976" spans="1:17">
      <c r="A4976" s="1" t="s">
        <v>16</v>
      </c>
      <c r="B4976" s="1" t="s">
        <v>17</v>
      </c>
      <c r="C4976" s="1" t="s">
        <v>18</v>
      </c>
      <c r="D4976" s="55" t="s">
        <v>19</v>
      </c>
      <c r="E4976" s="66" t="s">
        <v>11</v>
      </c>
      <c r="F4976" s="55" t="s">
        <v>12</v>
      </c>
      <c r="G4976" s="3">
        <v>43451</v>
      </c>
      <c r="H4976" s="1">
        <v>2018</v>
      </c>
      <c r="I4976" s="1" t="s">
        <v>20</v>
      </c>
      <c r="J4976" s="1" t="s">
        <v>21</v>
      </c>
      <c r="K4976" s="1" t="s">
        <v>22</v>
      </c>
      <c r="L4976" s="2" t="s">
        <v>15</v>
      </c>
      <c r="M4976" s="2">
        <v>7</v>
      </c>
      <c r="N4976" s="2">
        <v>329</v>
      </c>
      <c r="O4976" s="2">
        <v>544</v>
      </c>
      <c r="P4976" s="2">
        <v>88</v>
      </c>
      <c r="Q4976" s="4">
        <f t="shared" si="77"/>
        <v>1.6534954407294833</v>
      </c>
    </row>
    <row r="4977" spans="1:17">
      <c r="A4977" s="1" t="s">
        <v>23</v>
      </c>
      <c r="B4977" s="1" t="s">
        <v>17</v>
      </c>
      <c r="C4977" s="1" t="s">
        <v>24</v>
      </c>
      <c r="D4977" s="55" t="s">
        <v>25</v>
      </c>
      <c r="E4977" s="66" t="s">
        <v>26</v>
      </c>
      <c r="F4977" s="55" t="s">
        <v>12</v>
      </c>
      <c r="G4977" s="3">
        <v>43136</v>
      </c>
      <c r="H4977" s="1">
        <v>2017</v>
      </c>
      <c r="I4977" s="1" t="s">
        <v>27</v>
      </c>
      <c r="J4977" s="1" t="s">
        <v>28</v>
      </c>
      <c r="K4977" s="1" t="s">
        <v>29</v>
      </c>
      <c r="L4977" s="2" t="s">
        <v>30</v>
      </c>
      <c r="M4977" s="2">
        <v>7</v>
      </c>
      <c r="N4977" s="2">
        <v>446</v>
      </c>
      <c r="O4977" s="2">
        <v>568</v>
      </c>
      <c r="P4977" s="2">
        <v>87</v>
      </c>
      <c r="Q4977" s="4">
        <f t="shared" si="77"/>
        <v>1.2735426008968609</v>
      </c>
    </row>
    <row r="4978" spans="1:17">
      <c r="A4978" s="1" t="s">
        <v>31</v>
      </c>
      <c r="B4978" s="1" t="s">
        <v>17</v>
      </c>
      <c r="C4978" s="1" t="s">
        <v>32</v>
      </c>
      <c r="D4978" s="62" t="s">
        <v>33</v>
      </c>
      <c r="E4978" s="66"/>
      <c r="F4978" s="55" t="s">
        <v>12</v>
      </c>
      <c r="G4978" s="3">
        <v>41908</v>
      </c>
      <c r="H4978" s="1">
        <v>2014</v>
      </c>
      <c r="I4978" s="1" t="s">
        <v>34</v>
      </c>
      <c r="J4978" s="1" t="s">
        <v>35</v>
      </c>
      <c r="K4978" s="1" t="s">
        <v>36</v>
      </c>
      <c r="L4978" s="2" t="s">
        <v>37</v>
      </c>
      <c r="M4978" s="2">
        <v>7</v>
      </c>
      <c r="N4978" s="2">
        <v>398</v>
      </c>
      <c r="O4978" s="2">
        <v>509</v>
      </c>
      <c r="P4978" s="2">
        <v>80</v>
      </c>
      <c r="Q4978" s="4">
        <f t="shared" si="77"/>
        <v>1.278894472361809</v>
      </c>
    </row>
    <row r="4979" spans="1:17">
      <c r="A4979" s="1" t="s">
        <v>38</v>
      </c>
      <c r="B4979" s="1" t="s">
        <v>1</v>
      </c>
      <c r="C4979" s="1" t="s">
        <v>39</v>
      </c>
      <c r="D4979" s="55" t="s">
        <v>10</v>
      </c>
      <c r="E4979" s="66" t="s">
        <v>40</v>
      </c>
      <c r="F4979" s="55" t="s">
        <v>41</v>
      </c>
      <c r="G4979" s="3">
        <v>43124</v>
      </c>
      <c r="H4979" s="1">
        <v>2017</v>
      </c>
      <c r="I4979" s="1" t="s">
        <v>4</v>
      </c>
      <c r="J4979" s="1" t="s">
        <v>42</v>
      </c>
      <c r="K4979" s="1" t="s">
        <v>43</v>
      </c>
      <c r="L4979" s="2" t="s">
        <v>30</v>
      </c>
      <c r="M4979" s="2">
        <v>10</v>
      </c>
      <c r="N4979" s="2" t="s">
        <v>44</v>
      </c>
      <c r="O4979" s="2" t="s">
        <v>44</v>
      </c>
      <c r="P4979" s="2" t="s">
        <v>44</v>
      </c>
      <c r="Q4979" s="4">
        <f t="shared" si="77"/>
        <v>0</v>
      </c>
    </row>
    <row r="4980" spans="1:17">
      <c r="A4980" s="1" t="s">
        <v>45</v>
      </c>
      <c r="B4980" s="1" t="s">
        <v>17</v>
      </c>
      <c r="C4980" s="1" t="s">
        <v>46</v>
      </c>
      <c r="D4980" s="55" t="s">
        <v>47</v>
      </c>
      <c r="E4980" s="66" t="s">
        <v>48</v>
      </c>
      <c r="F4980" s="55" t="s">
        <v>12</v>
      </c>
      <c r="G4980" s="3">
        <v>43378</v>
      </c>
      <c r="H4980" s="1">
        <v>2018</v>
      </c>
      <c r="I4980" s="1" t="s">
        <v>49</v>
      </c>
      <c r="J4980" s="1" t="s">
        <v>50</v>
      </c>
      <c r="K4980" s="1" t="s">
        <v>51</v>
      </c>
      <c r="L4980" s="2" t="s">
        <v>52</v>
      </c>
      <c r="M4980" s="2">
        <v>6</v>
      </c>
      <c r="N4980" s="2">
        <v>327</v>
      </c>
      <c r="O4980" s="2">
        <v>587</v>
      </c>
      <c r="P4980" s="2">
        <v>83</v>
      </c>
      <c r="Q4980" s="4">
        <f t="shared" si="77"/>
        <v>1.7951070336391437</v>
      </c>
    </row>
    <row r="4981" spans="1:17">
      <c r="A4981" s="1" t="s">
        <v>53</v>
      </c>
      <c r="B4981" s="1" t="s">
        <v>1</v>
      </c>
      <c r="C4981" s="1" t="s">
        <v>54</v>
      </c>
      <c r="D4981" s="55" t="s">
        <v>10</v>
      </c>
      <c r="E4981" s="66" t="s">
        <v>55</v>
      </c>
      <c r="F4981" s="55" t="s">
        <v>41</v>
      </c>
      <c r="G4981" s="3">
        <v>44112</v>
      </c>
      <c r="H4981" s="1">
        <v>2020</v>
      </c>
      <c r="I4981" s="1" t="s">
        <v>4</v>
      </c>
      <c r="J4981" s="1" t="s">
        <v>56</v>
      </c>
      <c r="K4981" s="1" t="s">
        <v>57</v>
      </c>
      <c r="L4981" s="2" t="s">
        <v>37</v>
      </c>
      <c r="M4981" s="2">
        <v>8</v>
      </c>
      <c r="N4981" s="2">
        <v>370</v>
      </c>
      <c r="O4981" s="2">
        <v>548</v>
      </c>
      <c r="P4981" s="2">
        <v>89</v>
      </c>
      <c r="Q4981" s="4">
        <f t="shared" si="77"/>
        <v>1.4810810810810811</v>
      </c>
    </row>
    <row r="4982" spans="1:17">
      <c r="A4982" s="1" t="s">
        <v>58</v>
      </c>
      <c r="B4982" s="1" t="s">
        <v>1</v>
      </c>
      <c r="C4982" s="1" t="s">
        <v>59</v>
      </c>
      <c r="D4982" s="55" t="s">
        <v>10</v>
      </c>
      <c r="E4982" s="66" t="s">
        <v>60</v>
      </c>
      <c r="F4982" s="55" t="s">
        <v>12</v>
      </c>
      <c r="G4982" s="3">
        <v>43821</v>
      </c>
      <c r="H4982" s="1">
        <v>2012</v>
      </c>
      <c r="I4982" s="1" t="s">
        <v>61</v>
      </c>
      <c r="J4982" s="1" t="s">
        <v>62</v>
      </c>
      <c r="K4982" s="1" t="s">
        <v>63</v>
      </c>
      <c r="L4982" s="2" t="s">
        <v>37</v>
      </c>
      <c r="M4982" s="2">
        <v>6</v>
      </c>
      <c r="N4982" s="2">
        <v>231</v>
      </c>
      <c r="O4982" s="2">
        <v>595</v>
      </c>
      <c r="P4982" s="2">
        <v>80</v>
      </c>
      <c r="Q4982" s="4">
        <f t="shared" si="77"/>
        <v>2.5757575757575757</v>
      </c>
    </row>
    <row r="4983" spans="1:17">
      <c r="A4983" s="1" t="s">
        <v>64</v>
      </c>
      <c r="B4983" s="1" t="s">
        <v>17</v>
      </c>
      <c r="C4983" s="1" t="s">
        <v>65</v>
      </c>
      <c r="D4983" s="55" t="s">
        <v>66</v>
      </c>
      <c r="E4983" s="66" t="s">
        <v>67</v>
      </c>
      <c r="F4983" s="55" t="s">
        <v>68</v>
      </c>
      <c r="G4983" s="3">
        <v>42917</v>
      </c>
      <c r="H4983" s="1">
        <v>1962</v>
      </c>
      <c r="I4983" s="1" t="s">
        <v>69</v>
      </c>
      <c r="J4983" s="1" t="s">
        <v>50</v>
      </c>
      <c r="K4983" s="1" t="s">
        <v>70</v>
      </c>
      <c r="L4983" s="2" t="s">
        <v>71</v>
      </c>
      <c r="M4983" s="2">
        <v>6</v>
      </c>
      <c r="N4983" s="2">
        <v>355</v>
      </c>
      <c r="O4983" s="2">
        <v>522</v>
      </c>
      <c r="P4983" s="2">
        <v>87</v>
      </c>
      <c r="Q4983" s="4">
        <f t="shared" si="77"/>
        <v>1.4704225352112676</v>
      </c>
    </row>
    <row r="4984" spans="1:17">
      <c r="A4984" s="1" t="s">
        <v>72</v>
      </c>
      <c r="B4984" s="1" t="s">
        <v>17</v>
      </c>
      <c r="C4984" s="1" t="s">
        <v>73</v>
      </c>
      <c r="D4984" s="55" t="s">
        <v>74</v>
      </c>
      <c r="E4984" s="66" t="s">
        <v>75</v>
      </c>
      <c r="F4984" s="55" t="s">
        <v>12</v>
      </c>
      <c r="G4984" s="3">
        <v>43683</v>
      </c>
      <c r="H4984" s="1">
        <v>2018</v>
      </c>
      <c r="I4984" s="1" t="s">
        <v>76</v>
      </c>
      <c r="J4984" s="1" t="s">
        <v>77</v>
      </c>
      <c r="K4984" s="1" t="s">
        <v>78</v>
      </c>
      <c r="L4984" s="2" t="s">
        <v>30</v>
      </c>
      <c r="M4984" s="2">
        <v>9</v>
      </c>
      <c r="N4984" s="2">
        <v>308</v>
      </c>
      <c r="O4984" s="2">
        <v>558</v>
      </c>
      <c r="P4984" s="2">
        <v>81</v>
      </c>
      <c r="Q4984" s="4">
        <f t="shared" si="77"/>
        <v>1.8116883116883118</v>
      </c>
    </row>
    <row r="4985" spans="1:17">
      <c r="A4985" s="1" t="s">
        <v>79</v>
      </c>
      <c r="B4985" s="1" t="s">
        <v>1</v>
      </c>
      <c r="C4985" s="1" t="s">
        <v>80</v>
      </c>
      <c r="D4985" s="55" t="s">
        <v>10</v>
      </c>
      <c r="E4985" s="55" t="s">
        <v>81</v>
      </c>
      <c r="F4985" s="55" t="s">
        <v>12</v>
      </c>
      <c r="G4985" s="3">
        <v>42788</v>
      </c>
      <c r="H4985" s="1">
        <v>2011</v>
      </c>
      <c r="I4985" s="1" t="s">
        <v>4</v>
      </c>
      <c r="J4985" s="1" t="s">
        <v>82</v>
      </c>
      <c r="K4985" s="1" t="s">
        <v>83</v>
      </c>
      <c r="L4985" s="2" t="s">
        <v>71</v>
      </c>
      <c r="M4985" s="2">
        <v>10</v>
      </c>
      <c r="N4985" s="2">
        <v>254</v>
      </c>
      <c r="O4985" s="2">
        <v>521</v>
      </c>
      <c r="P4985" s="2">
        <v>80</v>
      </c>
      <c r="Q4985" s="4">
        <f t="shared" si="77"/>
        <v>2.0511811023622046</v>
      </c>
    </row>
    <row r="4986" spans="1:17">
      <c r="A4986" s="1" t="s">
        <v>84</v>
      </c>
      <c r="B4986" s="1" t="s">
        <v>17</v>
      </c>
      <c r="C4986" s="1" t="s">
        <v>85</v>
      </c>
      <c r="D4986" s="55" t="s">
        <v>86</v>
      </c>
      <c r="E4986" s="66" t="s">
        <v>87</v>
      </c>
      <c r="F4986" s="55" t="s">
        <v>68</v>
      </c>
      <c r="G4986" s="3">
        <v>44037</v>
      </c>
      <c r="H4986" s="1">
        <v>2016</v>
      </c>
      <c r="I4986" s="1" t="s">
        <v>88</v>
      </c>
      <c r="J4986" s="1" t="s">
        <v>28</v>
      </c>
      <c r="K4986" s="1" t="s">
        <v>89</v>
      </c>
      <c r="L4986" s="2" t="s">
        <v>30</v>
      </c>
      <c r="M4986" s="2">
        <v>7</v>
      </c>
      <c r="N4986" s="2">
        <v>321</v>
      </c>
      <c r="O4986" s="2">
        <v>528</v>
      </c>
      <c r="P4986" s="2">
        <v>87</v>
      </c>
      <c r="Q4986" s="4">
        <f t="shared" si="77"/>
        <v>1.6448598130841121</v>
      </c>
    </row>
    <row r="4987" spans="1:17">
      <c r="A4987" s="1" t="s">
        <v>90</v>
      </c>
      <c r="B4987" s="1" t="s">
        <v>1</v>
      </c>
      <c r="C4987" s="1" t="s">
        <v>91</v>
      </c>
      <c r="D4987" s="55" t="s">
        <v>10</v>
      </c>
      <c r="E4987" s="66" t="s">
        <v>92</v>
      </c>
      <c r="F4987" s="55" t="s">
        <v>12</v>
      </c>
      <c r="G4987" s="3">
        <v>43046</v>
      </c>
      <c r="H4987" s="1">
        <v>2017</v>
      </c>
      <c r="I4987" s="1" t="s">
        <v>61</v>
      </c>
      <c r="J4987" s="1" t="s">
        <v>93</v>
      </c>
      <c r="K4987" s="1" t="s">
        <v>94</v>
      </c>
      <c r="L4987" s="2" t="s">
        <v>15</v>
      </c>
      <c r="M4987" s="2">
        <v>10</v>
      </c>
      <c r="N4987" s="2">
        <v>258</v>
      </c>
      <c r="O4987" s="2">
        <v>510</v>
      </c>
      <c r="P4987" s="2">
        <v>88</v>
      </c>
      <c r="Q4987" s="4">
        <f t="shared" si="77"/>
        <v>1.9767441860465116</v>
      </c>
    </row>
    <row r="4988" spans="1:17">
      <c r="A4988" s="1" t="s">
        <v>95</v>
      </c>
      <c r="B4988" s="1" t="s">
        <v>17</v>
      </c>
      <c r="C4988" s="1" t="s">
        <v>96</v>
      </c>
      <c r="D4988" s="55" t="s">
        <v>97</v>
      </c>
      <c r="E4988" s="66" t="s">
        <v>98</v>
      </c>
      <c r="F4988" s="55" t="s">
        <v>68</v>
      </c>
      <c r="G4988" s="3">
        <v>43989</v>
      </c>
      <c r="H4988" s="1">
        <v>2018</v>
      </c>
      <c r="I4988" s="1" t="s">
        <v>99</v>
      </c>
      <c r="J4988" s="1" t="s">
        <v>28</v>
      </c>
      <c r="K4988" s="1" t="s">
        <v>100</v>
      </c>
      <c r="L4988" s="2" t="s">
        <v>37</v>
      </c>
      <c r="M4988" s="2">
        <v>7</v>
      </c>
      <c r="N4988" s="2">
        <v>263</v>
      </c>
      <c r="O4988" s="2">
        <v>560</v>
      </c>
      <c r="P4988" s="2">
        <v>82</v>
      </c>
      <c r="Q4988" s="4">
        <f t="shared" si="77"/>
        <v>2.1292775665399239</v>
      </c>
    </row>
    <row r="4989" spans="1:17">
      <c r="A4989" s="1" t="s">
        <v>101</v>
      </c>
      <c r="B4989" s="1" t="s">
        <v>17</v>
      </c>
      <c r="C4989" s="1" t="s">
        <v>102</v>
      </c>
      <c r="D4989" s="55" t="s">
        <v>103</v>
      </c>
      <c r="E4989" s="66" t="s">
        <v>104</v>
      </c>
      <c r="F4989" s="55" t="s">
        <v>12</v>
      </c>
      <c r="G4989" s="3">
        <v>44057</v>
      </c>
      <c r="H4989" s="1">
        <v>2020</v>
      </c>
      <c r="I4989" s="1" t="s">
        <v>105</v>
      </c>
      <c r="J4989" s="1" t="s">
        <v>106</v>
      </c>
      <c r="K4989" s="1" t="s">
        <v>107</v>
      </c>
      <c r="L4989" s="2" t="s">
        <v>52</v>
      </c>
      <c r="M4989" s="2">
        <v>8</v>
      </c>
      <c r="N4989" s="2">
        <v>376</v>
      </c>
      <c r="O4989" s="2">
        <v>559</v>
      </c>
      <c r="P4989" s="2">
        <v>82</v>
      </c>
      <c r="Q4989" s="4">
        <f t="shared" si="77"/>
        <v>1.4867021276595744</v>
      </c>
    </row>
    <row r="4990" spans="1:17">
      <c r="A4990" s="1" t="s">
        <v>108</v>
      </c>
      <c r="B4990" s="1" t="s">
        <v>1</v>
      </c>
      <c r="C4990" s="1" t="s">
        <v>109</v>
      </c>
      <c r="D4990" s="55" t="s">
        <v>10</v>
      </c>
      <c r="E4990" s="66" t="s">
        <v>110</v>
      </c>
      <c r="F4990" s="55" t="s">
        <v>111</v>
      </c>
      <c r="G4990" s="3">
        <v>43392</v>
      </c>
      <c r="H4990" s="1">
        <v>2017</v>
      </c>
      <c r="I4990" s="1" t="s">
        <v>112</v>
      </c>
      <c r="J4990" s="1" t="s">
        <v>113</v>
      </c>
      <c r="K4990" s="1" t="s">
        <v>114</v>
      </c>
      <c r="L4990" s="2" t="s">
        <v>30</v>
      </c>
      <c r="M4990" s="2">
        <v>10</v>
      </c>
      <c r="N4990" s="2">
        <v>461</v>
      </c>
      <c r="O4990" s="2">
        <v>582</v>
      </c>
      <c r="P4990" s="2">
        <v>82</v>
      </c>
      <c r="Q4990" s="4">
        <f t="shared" si="77"/>
        <v>1.262472885032538</v>
      </c>
    </row>
    <row r="4991" spans="1:17">
      <c r="A4991" s="1" t="s">
        <v>115</v>
      </c>
      <c r="B4991" s="1" t="s">
        <v>17</v>
      </c>
      <c r="C4991" s="1" t="s">
        <v>116</v>
      </c>
      <c r="D4991" s="55" t="s">
        <v>117</v>
      </c>
      <c r="E4991" s="66" t="s">
        <v>118</v>
      </c>
      <c r="F4991" s="55" t="s">
        <v>119</v>
      </c>
      <c r="G4991" s="3">
        <v>44147</v>
      </c>
      <c r="H4991" s="1">
        <v>2008</v>
      </c>
      <c r="I4991" s="1" t="s">
        <v>120</v>
      </c>
      <c r="J4991" s="1" t="s">
        <v>121</v>
      </c>
      <c r="K4991" s="1" t="s">
        <v>122</v>
      </c>
      <c r="L4991" s="2" t="s">
        <v>123</v>
      </c>
      <c r="M4991" s="2">
        <v>6</v>
      </c>
      <c r="N4991" s="2">
        <v>395</v>
      </c>
      <c r="O4991" s="2">
        <v>508</v>
      </c>
      <c r="P4991" s="2">
        <v>88</v>
      </c>
      <c r="Q4991" s="4">
        <f t="shared" si="77"/>
        <v>1.2860759493670886</v>
      </c>
    </row>
    <row r="4992" spans="1:17">
      <c r="A4992" s="1" t="s">
        <v>124</v>
      </c>
      <c r="B4992" s="1" t="s">
        <v>17</v>
      </c>
      <c r="C4992" s="1" t="s">
        <v>125</v>
      </c>
      <c r="D4992" s="55" t="s">
        <v>126</v>
      </c>
      <c r="E4992" s="55" t="s">
        <v>127</v>
      </c>
      <c r="F4992" s="55" t="s">
        <v>128</v>
      </c>
      <c r="G4992" s="3">
        <v>43617</v>
      </c>
      <c r="H4992" s="1">
        <v>2019</v>
      </c>
      <c r="I4992" s="1" t="s">
        <v>129</v>
      </c>
      <c r="J4992" s="1" t="s">
        <v>35</v>
      </c>
      <c r="K4992" s="1" t="s">
        <v>130</v>
      </c>
      <c r="L4992" s="2" t="s">
        <v>30</v>
      </c>
      <c r="M4992" s="2" t="s">
        <v>44</v>
      </c>
      <c r="N4992" s="2" t="s">
        <v>44</v>
      </c>
      <c r="O4992" s="2" t="s">
        <v>44</v>
      </c>
      <c r="P4992" s="2" t="s">
        <v>44</v>
      </c>
      <c r="Q4992" s="4">
        <f t="shared" si="77"/>
        <v>0</v>
      </c>
    </row>
    <row r="4993" spans="1:17">
      <c r="A4993" s="1" t="s">
        <v>131</v>
      </c>
      <c r="B4993" s="1" t="s">
        <v>17</v>
      </c>
      <c r="C4993" s="1" t="s">
        <v>132</v>
      </c>
      <c r="D4993" s="55" t="s">
        <v>133</v>
      </c>
      <c r="E4993" s="66" t="s">
        <v>134</v>
      </c>
      <c r="F4993" s="55" t="s">
        <v>135</v>
      </c>
      <c r="G4993" s="3">
        <v>44137</v>
      </c>
      <c r="H4993" s="1">
        <v>2018</v>
      </c>
      <c r="I4993" s="1" t="s">
        <v>34</v>
      </c>
      <c r="J4993" s="1" t="s">
        <v>136</v>
      </c>
      <c r="K4993" s="1" t="s">
        <v>137</v>
      </c>
      <c r="L4993" s="2" t="s">
        <v>52</v>
      </c>
      <c r="M4993" s="2">
        <v>10</v>
      </c>
      <c r="N4993" s="2">
        <v>267</v>
      </c>
      <c r="O4993" s="2">
        <v>518</v>
      </c>
      <c r="P4993" s="2">
        <v>85</v>
      </c>
      <c r="Q4993" s="4">
        <f t="shared" si="77"/>
        <v>1.9400749063670413</v>
      </c>
    </row>
    <row r="4994" spans="1:17">
      <c r="A4994" s="1" t="s">
        <v>138</v>
      </c>
      <c r="B4994" s="1" t="s">
        <v>1</v>
      </c>
      <c r="C4994" s="1" t="s">
        <v>139</v>
      </c>
      <c r="D4994" s="55" t="s">
        <v>10</v>
      </c>
      <c r="E4994" s="66" t="s">
        <v>140</v>
      </c>
      <c r="F4994" s="55" t="s">
        <v>141</v>
      </c>
      <c r="G4994" s="3">
        <v>43205</v>
      </c>
      <c r="H4994" s="1">
        <v>2016</v>
      </c>
      <c r="I4994" s="1" t="s">
        <v>13</v>
      </c>
      <c r="J4994" s="1" t="s">
        <v>142</v>
      </c>
      <c r="K4994" s="1" t="s">
        <v>143</v>
      </c>
      <c r="L4994" s="2" t="s">
        <v>30</v>
      </c>
      <c r="M4994" s="2">
        <v>8</v>
      </c>
      <c r="N4994" s="2">
        <v>219</v>
      </c>
      <c r="O4994" s="2">
        <v>548</v>
      </c>
      <c r="P4994" s="2">
        <v>86</v>
      </c>
      <c r="Q4994" s="4">
        <f t="shared" ref="Q4994:Q5001" si="78">IFERROR(O4994/N4994,0)</f>
        <v>2.5022831050228311</v>
      </c>
    </row>
    <row r="4995" spans="1:17">
      <c r="A4995" s="1" t="s">
        <v>144</v>
      </c>
      <c r="B4995" s="1" t="s">
        <v>17</v>
      </c>
      <c r="C4995" s="1" t="s">
        <v>145</v>
      </c>
      <c r="D4995" s="55" t="s">
        <v>146</v>
      </c>
      <c r="E4995" s="66" t="s">
        <v>147</v>
      </c>
      <c r="F4995" s="55" t="s">
        <v>68</v>
      </c>
      <c r="G4995" s="3">
        <v>43952</v>
      </c>
      <c r="H4995" s="1">
        <v>2020</v>
      </c>
      <c r="I4995" s="1" t="s">
        <v>148</v>
      </c>
      <c r="J4995" s="1" t="s">
        <v>149</v>
      </c>
      <c r="K4995" s="1" t="s">
        <v>150</v>
      </c>
      <c r="L4995" s="2" t="s">
        <v>30</v>
      </c>
      <c r="M4995" s="2">
        <v>7</v>
      </c>
      <c r="N4995" s="2">
        <v>302</v>
      </c>
      <c r="O4995" s="2">
        <v>585</v>
      </c>
      <c r="P4995" s="2">
        <v>84</v>
      </c>
      <c r="Q4995" s="4">
        <f t="shared" si="78"/>
        <v>1.9370860927152318</v>
      </c>
    </row>
    <row r="4996" spans="1:17">
      <c r="A4996" s="1" t="s">
        <v>151</v>
      </c>
      <c r="B4996" s="1" t="s">
        <v>17</v>
      </c>
      <c r="C4996" s="1" t="s">
        <v>152</v>
      </c>
      <c r="D4996" s="55" t="s">
        <v>153</v>
      </c>
      <c r="E4996" s="66" t="s">
        <v>154</v>
      </c>
      <c r="F4996" s="55" t="s">
        <v>41</v>
      </c>
      <c r="G4996" s="3">
        <v>43215</v>
      </c>
      <c r="H4996" s="1">
        <v>2018</v>
      </c>
      <c r="I4996" s="1" t="s">
        <v>155</v>
      </c>
      <c r="J4996" s="1" t="s">
        <v>156</v>
      </c>
      <c r="K4996" s="1" t="s">
        <v>157</v>
      </c>
      <c r="L4996" s="2" t="s">
        <v>30</v>
      </c>
      <c r="M4996" s="2">
        <v>6</v>
      </c>
      <c r="N4996" s="2">
        <v>216</v>
      </c>
      <c r="O4996" s="2">
        <v>583</v>
      </c>
      <c r="P4996" s="2">
        <v>81</v>
      </c>
      <c r="Q4996" s="4">
        <f t="shared" si="78"/>
        <v>2.699074074074074</v>
      </c>
    </row>
    <row r="4997" spans="1:17">
      <c r="A4997" s="1" t="s">
        <v>158</v>
      </c>
      <c r="B4997" s="1" t="s">
        <v>1</v>
      </c>
      <c r="C4997" s="1" t="s">
        <v>159</v>
      </c>
      <c r="D4997" s="55" t="s">
        <v>10</v>
      </c>
      <c r="E4997" s="66" t="s">
        <v>160</v>
      </c>
      <c r="F4997" s="55" t="s">
        <v>41</v>
      </c>
      <c r="G4997" s="3">
        <v>43830</v>
      </c>
      <c r="H4997" s="1">
        <v>2018</v>
      </c>
      <c r="I4997" s="1" t="s">
        <v>4</v>
      </c>
      <c r="J4997" s="1" t="s">
        <v>161</v>
      </c>
      <c r="K4997" s="1" t="s">
        <v>162</v>
      </c>
      <c r="L4997" s="2" t="s">
        <v>163</v>
      </c>
      <c r="M4997" s="2">
        <v>6</v>
      </c>
      <c r="N4997" s="2">
        <v>268</v>
      </c>
      <c r="O4997" s="2">
        <v>562</v>
      </c>
      <c r="P4997" s="2">
        <v>86</v>
      </c>
      <c r="Q4997" s="4">
        <f t="shared" si="78"/>
        <v>2.0970149253731343</v>
      </c>
    </row>
    <row r="4998" spans="1:17">
      <c r="A4998" s="1" t="s">
        <v>164</v>
      </c>
      <c r="B4998" s="1" t="s">
        <v>1</v>
      </c>
      <c r="C4998" s="1" t="s">
        <v>165</v>
      </c>
      <c r="D4998" s="55" t="s">
        <v>22986</v>
      </c>
      <c r="E4998" s="66" t="s">
        <v>166</v>
      </c>
      <c r="F4998" s="55" t="s">
        <v>167</v>
      </c>
      <c r="G4998" s="3">
        <v>43631</v>
      </c>
      <c r="H4998" s="1">
        <v>2011</v>
      </c>
      <c r="I4998" s="1" t="s">
        <v>4</v>
      </c>
      <c r="J4998" s="1" t="s">
        <v>22987</v>
      </c>
      <c r="K4998" s="1" t="s">
        <v>169</v>
      </c>
      <c r="L4998" s="2" t="s">
        <v>37</v>
      </c>
      <c r="M4998" s="2">
        <v>6</v>
      </c>
      <c r="N4998" s="2">
        <v>409</v>
      </c>
      <c r="O4998" s="2">
        <v>570</v>
      </c>
      <c r="P4998" s="2">
        <v>85</v>
      </c>
      <c r="Q4998" s="4">
        <f t="shared" si="78"/>
        <v>1.3936430317848412</v>
      </c>
    </row>
    <row r="4999" spans="1:17">
      <c r="A4999" s="1" t="s">
        <v>170</v>
      </c>
      <c r="B4999" s="1" t="s">
        <v>1</v>
      </c>
      <c r="C4999" s="1" t="s">
        <v>171</v>
      </c>
      <c r="D4999" s="55" t="s">
        <v>22985</v>
      </c>
      <c r="E4999" s="66" t="s">
        <v>172</v>
      </c>
      <c r="F4999" s="55" t="s">
        <v>141</v>
      </c>
      <c r="G4999" s="3">
        <v>43882</v>
      </c>
      <c r="H4999" s="1">
        <v>2020</v>
      </c>
      <c r="I4999" s="1" t="s">
        <v>4</v>
      </c>
      <c r="J4999" s="1" t="s">
        <v>22984</v>
      </c>
      <c r="K4999" s="1" t="s">
        <v>173</v>
      </c>
      <c r="L4999" s="2" t="s">
        <v>30</v>
      </c>
      <c r="M4999" s="2">
        <v>7</v>
      </c>
      <c r="N4999" s="2">
        <v>222</v>
      </c>
      <c r="O4999" s="2">
        <v>537</v>
      </c>
      <c r="P4999" s="2">
        <v>81</v>
      </c>
      <c r="Q4999" s="4">
        <f t="shared" si="78"/>
        <v>2.4189189189189189</v>
      </c>
    </row>
    <row r="5000" spans="1:17">
      <c r="A5000" s="1" t="s">
        <v>174</v>
      </c>
      <c r="B5000" s="1" t="s">
        <v>17</v>
      </c>
      <c r="C5000" s="1" t="s">
        <v>175</v>
      </c>
      <c r="D5000" s="55" t="s">
        <v>176</v>
      </c>
      <c r="E5000" s="66" t="s">
        <v>177</v>
      </c>
      <c r="F5000" s="55" t="s">
        <v>12</v>
      </c>
      <c r="G5000" s="3">
        <v>43937</v>
      </c>
      <c r="H5000" s="1">
        <v>2015</v>
      </c>
      <c r="I5000" s="1" t="s">
        <v>178</v>
      </c>
      <c r="J5000" s="1" t="s">
        <v>179</v>
      </c>
      <c r="K5000" s="1" t="s">
        <v>180</v>
      </c>
      <c r="L5000" s="2" t="s">
        <v>52</v>
      </c>
      <c r="M5000" s="2">
        <v>6</v>
      </c>
      <c r="N5000" s="2">
        <v>403</v>
      </c>
      <c r="O5000" s="2">
        <v>511</v>
      </c>
      <c r="P5000" s="2">
        <v>84</v>
      </c>
      <c r="Q5000" s="4">
        <f t="shared" si="78"/>
        <v>1.2679900744416874</v>
      </c>
    </row>
    <row r="5001" spans="1:17">
      <c r="A5001" s="1" t="s">
        <v>181</v>
      </c>
      <c r="B5001" s="1" t="s">
        <v>1</v>
      </c>
      <c r="C5001" s="1" t="s">
        <v>182</v>
      </c>
      <c r="D5001" s="55" t="s">
        <v>22983</v>
      </c>
      <c r="E5001" s="66" t="s">
        <v>183</v>
      </c>
      <c r="F5001" s="55" t="s">
        <v>184</v>
      </c>
      <c r="G5001" s="3">
        <v>42599</v>
      </c>
      <c r="H5001" s="1">
        <v>2016</v>
      </c>
      <c r="I5001" s="1" t="s">
        <v>13</v>
      </c>
      <c r="J5001" s="1" t="s">
        <v>22982</v>
      </c>
      <c r="K5001" s="1" t="s">
        <v>185</v>
      </c>
      <c r="L5001" s="2" t="s">
        <v>7</v>
      </c>
      <c r="M5001" s="2">
        <v>8</v>
      </c>
      <c r="N5001" s="2">
        <v>250</v>
      </c>
      <c r="O5001" s="2">
        <v>525</v>
      </c>
      <c r="P5001" s="2">
        <v>90</v>
      </c>
      <c r="Q5001" s="4">
        <f t="shared" si="78"/>
        <v>2.1</v>
      </c>
    </row>
  </sheetData>
  <hyperlinks>
    <hyperlink ref="C2322" r:id="rId1"/>
    <hyperlink ref="C3790" r:id="rId2"/>
  </hyperlinks>
  <pageMargins left="0.7" right="0.7" top="0.75" bottom="0.75" header="0.3" footer="0.3"/>
  <pageSetup orientation="portrait" horizontalDpi="300" verticalDpi="3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N3482"/>
  <sheetViews>
    <sheetView showGridLines="0" topLeftCell="J4" zoomScale="85" zoomScaleNormal="85" workbookViewId="0">
      <selection activeCell="N37" sqref="N37"/>
    </sheetView>
  </sheetViews>
  <sheetFormatPr defaultColWidth="14.42578125" defaultRowHeight="15.75" customHeight="1"/>
  <cols>
    <col min="1" max="1" width="21.7109375" style="14" customWidth="1"/>
    <col min="2" max="2" width="16.5703125" style="14" customWidth="1"/>
    <col min="3" max="23" width="14.42578125" style="14"/>
    <col min="24" max="24" width="34.7109375" style="14" customWidth="1"/>
    <col min="25" max="31" width="14.42578125" style="14"/>
    <col min="32" max="32" width="18.85546875" style="14" customWidth="1"/>
    <col min="33" max="39" width="14.42578125" style="14"/>
    <col min="40" max="40" width="62" style="14" customWidth="1"/>
    <col min="41" max="16384" width="14.42578125" style="14"/>
  </cols>
  <sheetData>
    <row r="1" spans="1:40" ht="15.75" customHeight="1">
      <c r="A1" s="13" t="s">
        <v>22656</v>
      </c>
      <c r="C1" s="15"/>
      <c r="D1" s="15"/>
      <c r="G1" s="13" t="s">
        <v>22657</v>
      </c>
      <c r="AN1" s="15" t="s">
        <v>22658</v>
      </c>
    </row>
    <row r="2" spans="1:40" ht="15.75" customHeight="1">
      <c r="A2" s="15" t="s">
        <v>22659</v>
      </c>
      <c r="C2" s="15"/>
      <c r="D2" s="15" t="s">
        <v>22660</v>
      </c>
      <c r="G2" s="16" t="s">
        <v>22661</v>
      </c>
      <c r="M2" s="16" t="s">
        <v>22662</v>
      </c>
      <c r="T2" s="15" t="s">
        <v>22663</v>
      </c>
      <c r="X2" s="15" t="s">
        <v>22664</v>
      </c>
      <c r="AF2" s="15" t="s">
        <v>22665</v>
      </c>
      <c r="AJ2" s="15" t="s">
        <v>22666</v>
      </c>
      <c r="AN2" s="15" t="s">
        <v>22667</v>
      </c>
    </row>
    <row r="3" spans="1:40" ht="15.75" customHeight="1">
      <c r="A3" s="17" t="s">
        <v>44</v>
      </c>
      <c r="B3" s="18"/>
      <c r="C3" s="19" t="s">
        <v>22668</v>
      </c>
      <c r="D3" s="15" t="s">
        <v>22669</v>
      </c>
      <c r="G3" s="14" t="s">
        <v>187</v>
      </c>
      <c r="H3" s="14" t="s">
        <v>22670</v>
      </c>
      <c r="M3" s="14" t="s">
        <v>203</v>
      </c>
      <c r="N3" s="14" t="s">
        <v>22670</v>
      </c>
      <c r="P3" s="14" t="s">
        <v>202</v>
      </c>
      <c r="Q3" s="14" t="s">
        <v>22670</v>
      </c>
      <c r="T3" s="14" t="s">
        <v>22670</v>
      </c>
      <c r="U3" s="14" t="s">
        <v>187</v>
      </c>
      <c r="Y3" s="14" t="s">
        <v>187</v>
      </c>
      <c r="AF3" s="20" t="s">
        <v>199</v>
      </c>
      <c r="AG3" s="20" t="s">
        <v>22671</v>
      </c>
      <c r="AJ3" s="20" t="s">
        <v>199</v>
      </c>
      <c r="AK3" s="20" t="s">
        <v>22671</v>
      </c>
    </row>
    <row r="4" spans="1:40" ht="15.75" customHeight="1">
      <c r="A4" s="17" t="s">
        <v>22672</v>
      </c>
      <c r="B4" s="21">
        <v>5000</v>
      </c>
      <c r="C4" s="22" t="b">
        <f t="shared" ref="C4:C19" si="0">IF(B4&lt;5000,TRUE,FALSE)</f>
        <v>0</v>
      </c>
      <c r="G4" s="14" t="s">
        <v>17</v>
      </c>
      <c r="H4" s="14">
        <v>3470</v>
      </c>
      <c r="M4" s="14" t="s">
        <v>22673</v>
      </c>
      <c r="N4" s="14">
        <v>399</v>
      </c>
      <c r="P4" s="14">
        <v>1</v>
      </c>
      <c r="Q4" s="14">
        <v>498</v>
      </c>
      <c r="T4" s="14" t="s">
        <v>194</v>
      </c>
      <c r="U4" s="14" t="s">
        <v>1</v>
      </c>
      <c r="X4" s="14" t="s">
        <v>22674</v>
      </c>
      <c r="Y4" s="14" t="s">
        <v>17</v>
      </c>
      <c r="Z4" s="14" t="s">
        <v>1</v>
      </c>
      <c r="AA4" s="14" t="s">
        <v>22675</v>
      </c>
      <c r="AF4" s="20" t="s">
        <v>200</v>
      </c>
      <c r="AG4" s="20" t="s">
        <v>22671</v>
      </c>
      <c r="AJ4" s="20" t="s">
        <v>200</v>
      </c>
      <c r="AK4" s="20" t="s">
        <v>22671</v>
      </c>
    </row>
    <row r="5" spans="1:40" ht="15.75" customHeight="1">
      <c r="A5" s="23" t="s">
        <v>22676</v>
      </c>
      <c r="B5" s="24">
        <v>5000</v>
      </c>
      <c r="C5" s="25" t="b">
        <f t="shared" si="0"/>
        <v>0</v>
      </c>
      <c r="G5" s="14" t="s">
        <v>1</v>
      </c>
      <c r="H5" s="14">
        <v>1530</v>
      </c>
      <c r="M5" s="14" t="s">
        <v>22677</v>
      </c>
      <c r="N5" s="14">
        <v>416</v>
      </c>
      <c r="P5" s="14">
        <v>2</v>
      </c>
      <c r="Q5" s="14">
        <v>298</v>
      </c>
      <c r="T5" s="26" t="s">
        <v>4</v>
      </c>
      <c r="U5" s="26">
        <v>1024</v>
      </c>
      <c r="X5" s="14" t="s">
        <v>22670</v>
      </c>
      <c r="Y5" s="27">
        <v>3470</v>
      </c>
      <c r="Z5" s="27">
        <v>1530</v>
      </c>
      <c r="AA5" s="27">
        <v>5000</v>
      </c>
      <c r="AF5" s="20" t="s">
        <v>198</v>
      </c>
      <c r="AG5" s="20" t="s">
        <v>22671</v>
      </c>
      <c r="AI5" s="27"/>
      <c r="AJ5" s="20" t="s">
        <v>198</v>
      </c>
      <c r="AK5" s="20" t="s">
        <v>22671</v>
      </c>
    </row>
    <row r="6" spans="1:40" ht="15.75" customHeight="1">
      <c r="A6" s="23" t="s">
        <v>22678</v>
      </c>
      <c r="B6" s="24">
        <v>5000</v>
      </c>
      <c r="C6" s="25" t="b">
        <f t="shared" si="0"/>
        <v>0</v>
      </c>
      <c r="M6" s="14" t="s">
        <v>22679</v>
      </c>
      <c r="N6" s="14">
        <v>534</v>
      </c>
      <c r="P6" s="14">
        <v>3</v>
      </c>
      <c r="Q6" s="14">
        <v>422</v>
      </c>
      <c r="T6" s="14" t="s">
        <v>13</v>
      </c>
      <c r="U6" s="14">
        <v>239</v>
      </c>
      <c r="X6" s="14" t="s">
        <v>22680</v>
      </c>
      <c r="Y6" s="28">
        <v>8.0114068441064639</v>
      </c>
      <c r="Z6" s="28">
        <v>8.0448844884488455</v>
      </c>
      <c r="AA6" s="28">
        <v>8.0216862586137001</v>
      </c>
      <c r="AF6" s="20" t="s">
        <v>201</v>
      </c>
      <c r="AG6" s="20" t="s">
        <v>22671</v>
      </c>
      <c r="AI6" s="28"/>
      <c r="AJ6" s="20" t="s">
        <v>201</v>
      </c>
      <c r="AK6" s="20" t="s">
        <v>22671</v>
      </c>
    </row>
    <row r="7" spans="1:40" ht="15.75" customHeight="1">
      <c r="A7" s="23" t="s">
        <v>22681</v>
      </c>
      <c r="B7" s="24">
        <v>5000</v>
      </c>
      <c r="C7" s="25" t="b">
        <f t="shared" si="0"/>
        <v>0</v>
      </c>
      <c r="M7" s="14" t="s">
        <v>22682</v>
      </c>
      <c r="N7" s="14">
        <v>298</v>
      </c>
      <c r="P7" s="14">
        <v>4</v>
      </c>
      <c r="Q7" s="14">
        <v>399</v>
      </c>
      <c r="T7" s="14" t="s">
        <v>533</v>
      </c>
      <c r="U7" s="14">
        <v>122</v>
      </c>
      <c r="X7" s="14" t="s">
        <v>22683</v>
      </c>
      <c r="Y7" s="28">
        <v>79.1274165202109</v>
      </c>
      <c r="Z7" s="28">
        <v>79.153337739590214</v>
      </c>
      <c r="AA7" s="28">
        <v>79.135376496854064</v>
      </c>
      <c r="AF7" s="20" t="s">
        <v>204</v>
      </c>
      <c r="AG7" s="20" t="s">
        <v>22671</v>
      </c>
      <c r="AI7" s="28"/>
      <c r="AJ7" s="20" t="s">
        <v>204</v>
      </c>
      <c r="AK7" s="20" t="s">
        <v>22671</v>
      </c>
    </row>
    <row r="8" spans="1:40" ht="15.75" customHeight="1">
      <c r="A8" s="23" t="s">
        <v>22684</v>
      </c>
      <c r="B8" s="24">
        <v>4543</v>
      </c>
      <c r="C8" s="25" t="b">
        <f t="shared" si="0"/>
        <v>1</v>
      </c>
      <c r="D8" s="15" t="s">
        <v>22685</v>
      </c>
      <c r="M8" s="14" t="s">
        <v>22686</v>
      </c>
      <c r="N8" s="14">
        <v>498</v>
      </c>
      <c r="P8" s="14">
        <v>5</v>
      </c>
      <c r="Q8" s="14">
        <v>350</v>
      </c>
      <c r="T8" s="14" t="s">
        <v>112</v>
      </c>
      <c r="U8" s="14">
        <v>50</v>
      </c>
      <c r="X8" s="14" t="s">
        <v>22687</v>
      </c>
      <c r="Y8" s="28">
        <v>1.5612880139362237</v>
      </c>
      <c r="Z8" s="28">
        <v>1.5879957085493952</v>
      </c>
      <c r="AA8" s="28">
        <v>1.5694605684878553</v>
      </c>
      <c r="AF8" s="20" t="s">
        <v>187</v>
      </c>
      <c r="AG8" s="20" t="s">
        <v>1</v>
      </c>
      <c r="AI8" s="28"/>
      <c r="AJ8" s="20" t="s">
        <v>187</v>
      </c>
      <c r="AK8" s="20" t="s">
        <v>17</v>
      </c>
    </row>
    <row r="9" spans="1:40" ht="15.75" customHeight="1">
      <c r="A9" s="23" t="s">
        <v>22688</v>
      </c>
      <c r="B9" s="24">
        <v>4656</v>
      </c>
      <c r="C9" s="25" t="b">
        <f t="shared" si="0"/>
        <v>1</v>
      </c>
      <c r="D9" s="15" t="s">
        <v>22685</v>
      </c>
      <c r="M9" s="14" t="s">
        <v>22689</v>
      </c>
      <c r="N9" s="14">
        <v>372</v>
      </c>
      <c r="P9" s="14">
        <v>6</v>
      </c>
      <c r="Q9" s="14">
        <v>346</v>
      </c>
      <c r="T9" s="14" t="s">
        <v>2257</v>
      </c>
      <c r="U9" s="14">
        <v>40</v>
      </c>
      <c r="X9" s="14" t="s">
        <v>22690</v>
      </c>
      <c r="Y9" s="27">
        <v>1337866</v>
      </c>
      <c r="Z9" s="27">
        <v>593249</v>
      </c>
      <c r="AA9" s="27">
        <v>1931115</v>
      </c>
      <c r="AI9" s="27"/>
    </row>
    <row r="10" spans="1:40" ht="15.75" customHeight="1">
      <c r="A10" s="23" t="s">
        <v>22691</v>
      </c>
      <c r="B10" s="24">
        <v>4992</v>
      </c>
      <c r="C10" s="25" t="b">
        <f t="shared" si="0"/>
        <v>1</v>
      </c>
      <c r="D10" s="15" t="s">
        <v>22692</v>
      </c>
      <c r="M10" s="14" t="s">
        <v>22693</v>
      </c>
      <c r="N10" s="14">
        <v>346</v>
      </c>
      <c r="P10" s="14">
        <v>7</v>
      </c>
      <c r="Q10" s="14">
        <v>372</v>
      </c>
      <c r="T10" s="14" t="s">
        <v>61</v>
      </c>
      <c r="U10" s="14">
        <v>21</v>
      </c>
      <c r="X10" s="14" t="s">
        <v>22694</v>
      </c>
      <c r="Y10" s="27">
        <v>2058644</v>
      </c>
      <c r="Z10" s="27">
        <v>924158</v>
      </c>
      <c r="AA10" s="27">
        <v>2982802</v>
      </c>
      <c r="AF10" s="17"/>
      <c r="AG10" s="17" t="s">
        <v>44</v>
      </c>
      <c r="AH10" s="29"/>
      <c r="AI10" s="27"/>
      <c r="AJ10" s="17"/>
      <c r="AK10" s="17" t="s">
        <v>44</v>
      </c>
      <c r="AL10" s="29"/>
    </row>
    <row r="11" spans="1:40" ht="15.75" customHeight="1">
      <c r="A11" s="23" t="s">
        <v>22695</v>
      </c>
      <c r="B11" s="24">
        <v>5000</v>
      </c>
      <c r="C11" s="25" t="b">
        <f t="shared" si="0"/>
        <v>0</v>
      </c>
      <c r="M11" s="14" t="s">
        <v>22696</v>
      </c>
      <c r="N11" s="14">
        <v>422</v>
      </c>
      <c r="P11" s="14">
        <v>8</v>
      </c>
      <c r="Q11" s="14">
        <v>416</v>
      </c>
      <c r="T11" s="14" t="s">
        <v>6988</v>
      </c>
      <c r="U11" s="14">
        <v>12</v>
      </c>
      <c r="X11" s="14" t="s">
        <v>22697</v>
      </c>
      <c r="Y11" s="30">
        <v>391.76163982430455</v>
      </c>
      <c r="Z11" s="30">
        <v>392.36044973544972</v>
      </c>
      <c r="AA11" s="30">
        <v>391.94540288207833</v>
      </c>
      <c r="AF11" s="17" t="s">
        <v>188</v>
      </c>
      <c r="AG11" s="17" t="s">
        <v>22680</v>
      </c>
      <c r="AH11" s="31" t="s">
        <v>22690</v>
      </c>
      <c r="AJ11" s="17" t="s">
        <v>188</v>
      </c>
      <c r="AK11" s="17" t="s">
        <v>22680</v>
      </c>
      <c r="AL11" s="31" t="s">
        <v>22690</v>
      </c>
    </row>
    <row r="12" spans="1:40" ht="15.75" customHeight="1">
      <c r="A12" s="23" t="s">
        <v>22698</v>
      </c>
      <c r="B12" s="24">
        <v>5000</v>
      </c>
      <c r="C12" s="25" t="b">
        <f t="shared" si="0"/>
        <v>0</v>
      </c>
      <c r="M12" s="14" t="s">
        <v>22699</v>
      </c>
      <c r="N12" s="14">
        <v>350</v>
      </c>
      <c r="P12" s="14">
        <v>9</v>
      </c>
      <c r="Q12" s="14">
        <v>387</v>
      </c>
      <c r="T12" s="14" t="s">
        <v>3092</v>
      </c>
      <c r="U12" s="14">
        <v>6</v>
      </c>
      <c r="X12" s="14" t="s">
        <v>22700</v>
      </c>
      <c r="Y12" s="30">
        <v>603.00058582308145</v>
      </c>
      <c r="Z12" s="30">
        <v>610.81163251817577</v>
      </c>
      <c r="AA12" s="30">
        <v>605.39922873959813</v>
      </c>
      <c r="AF12" s="17" t="s">
        <v>2878</v>
      </c>
      <c r="AG12" s="32">
        <v>6</v>
      </c>
      <c r="AH12" s="33">
        <v>699</v>
      </c>
      <c r="AJ12" s="17" t="s">
        <v>11976</v>
      </c>
      <c r="AK12" s="32">
        <v>10</v>
      </c>
      <c r="AL12" s="33">
        <v>699</v>
      </c>
    </row>
    <row r="13" spans="1:40" ht="15.75" customHeight="1">
      <c r="A13" s="23" t="s">
        <v>22701</v>
      </c>
      <c r="B13" s="24">
        <v>5000</v>
      </c>
      <c r="C13" s="25" t="b">
        <f t="shared" si="0"/>
        <v>0</v>
      </c>
      <c r="M13" s="14" t="s">
        <v>22702</v>
      </c>
      <c r="N13" s="14">
        <v>475</v>
      </c>
      <c r="P13" s="14">
        <v>10</v>
      </c>
      <c r="Q13" s="14">
        <v>503</v>
      </c>
      <c r="T13" s="14" t="s">
        <v>2529</v>
      </c>
      <c r="U13" s="14">
        <v>5</v>
      </c>
      <c r="AF13" s="23" t="s">
        <v>10521</v>
      </c>
      <c r="AG13" s="34">
        <v>6</v>
      </c>
      <c r="AH13" s="35">
        <v>698</v>
      </c>
      <c r="AJ13" s="23" t="s">
        <v>7277</v>
      </c>
      <c r="AK13" s="34">
        <v>9</v>
      </c>
      <c r="AL13" s="35">
        <v>699</v>
      </c>
    </row>
    <row r="14" spans="1:40" ht="15.75" customHeight="1">
      <c r="A14" s="23" t="s">
        <v>22703</v>
      </c>
      <c r="B14" s="24">
        <v>5000</v>
      </c>
      <c r="C14" s="25" t="b">
        <f t="shared" si="0"/>
        <v>0</v>
      </c>
      <c r="M14" s="14" t="s">
        <v>22704</v>
      </c>
      <c r="N14" s="14">
        <v>503</v>
      </c>
      <c r="P14" s="14">
        <v>11</v>
      </c>
      <c r="Q14" s="14">
        <v>475</v>
      </c>
      <c r="T14" s="14" t="s">
        <v>7624</v>
      </c>
      <c r="U14" s="14">
        <v>4</v>
      </c>
      <c r="AF14" s="23" t="s">
        <v>10121</v>
      </c>
      <c r="AG14" s="34">
        <v>7</v>
      </c>
      <c r="AH14" s="35">
        <v>697</v>
      </c>
      <c r="AJ14" s="23" t="s">
        <v>9862</v>
      </c>
      <c r="AK14" s="34">
        <v>9</v>
      </c>
      <c r="AL14" s="35">
        <v>699</v>
      </c>
    </row>
    <row r="15" spans="1:40" ht="15.75" customHeight="1">
      <c r="A15" s="23" t="s">
        <v>22705</v>
      </c>
      <c r="B15" s="24">
        <v>5000</v>
      </c>
      <c r="C15" s="25" t="b">
        <f t="shared" si="0"/>
        <v>0</v>
      </c>
      <c r="D15" s="15" t="s">
        <v>22685</v>
      </c>
      <c r="M15" s="14" t="s">
        <v>22706</v>
      </c>
      <c r="N15" s="14">
        <v>387</v>
      </c>
      <c r="P15" s="14">
        <v>12</v>
      </c>
      <c r="Q15" s="14">
        <v>534</v>
      </c>
      <c r="T15" s="14" t="s">
        <v>6406</v>
      </c>
      <c r="U15" s="14">
        <v>3</v>
      </c>
      <c r="X15" s="15" t="s">
        <v>22707</v>
      </c>
      <c r="AF15" s="23" t="s">
        <v>7892</v>
      </c>
      <c r="AG15" s="34">
        <v>9</v>
      </c>
      <c r="AH15" s="35">
        <v>696</v>
      </c>
      <c r="AJ15" s="23" t="s">
        <v>9658</v>
      </c>
      <c r="AK15" s="34">
        <v>10</v>
      </c>
      <c r="AL15" s="35">
        <v>699</v>
      </c>
    </row>
    <row r="16" spans="1:40" ht="15.75" customHeight="1">
      <c r="A16" s="23" t="s">
        <v>22708</v>
      </c>
      <c r="B16" s="24">
        <v>5000</v>
      </c>
      <c r="C16" s="25" t="b">
        <f t="shared" si="0"/>
        <v>0</v>
      </c>
      <c r="D16" s="15" t="s">
        <v>22709</v>
      </c>
      <c r="M16" s="14" t="s">
        <v>22675</v>
      </c>
      <c r="N16" s="14">
        <v>5000</v>
      </c>
      <c r="P16" s="14" t="s">
        <v>22675</v>
      </c>
      <c r="Q16" s="14">
        <v>5000</v>
      </c>
      <c r="T16" s="14" t="s">
        <v>11960</v>
      </c>
      <c r="U16" s="14">
        <v>1</v>
      </c>
      <c r="AF16" s="23" t="s">
        <v>19017</v>
      </c>
      <c r="AG16" s="34">
        <v>6</v>
      </c>
      <c r="AH16" s="35">
        <v>695</v>
      </c>
      <c r="AJ16" s="23" t="s">
        <v>3104</v>
      </c>
      <c r="AK16" s="34">
        <v>8</v>
      </c>
      <c r="AL16" s="35">
        <v>699</v>
      </c>
    </row>
    <row r="17" spans="1:38" ht="15.75" customHeight="1">
      <c r="A17" s="23" t="s">
        <v>22710</v>
      </c>
      <c r="B17" s="24">
        <v>5000</v>
      </c>
      <c r="C17" s="25" t="b">
        <f t="shared" si="0"/>
        <v>0</v>
      </c>
      <c r="D17" s="15" t="s">
        <v>22709</v>
      </c>
      <c r="T17" s="14" t="s">
        <v>20338</v>
      </c>
      <c r="U17" s="14">
        <v>1</v>
      </c>
      <c r="AF17" s="23" t="s">
        <v>12576</v>
      </c>
      <c r="AG17" s="34">
        <v>10</v>
      </c>
      <c r="AH17" s="35">
        <v>695</v>
      </c>
      <c r="AJ17" s="23" t="s">
        <v>3833</v>
      </c>
      <c r="AK17" s="34">
        <v>7</v>
      </c>
      <c r="AL17" s="35">
        <v>699</v>
      </c>
    </row>
    <row r="18" spans="1:38" ht="15.75" customHeight="1">
      <c r="A18" s="23" t="s">
        <v>22711</v>
      </c>
      <c r="B18" s="24">
        <v>5000</v>
      </c>
      <c r="C18" s="25" t="b">
        <f t="shared" si="0"/>
        <v>0</v>
      </c>
      <c r="D18" s="15" t="s">
        <v>22709</v>
      </c>
      <c r="T18" s="14" t="s">
        <v>7155</v>
      </c>
      <c r="U18" s="14">
        <v>1</v>
      </c>
      <c r="AF18" s="23" t="s">
        <v>10156</v>
      </c>
      <c r="AG18" s="34">
        <v>7</v>
      </c>
      <c r="AH18" s="35">
        <v>695</v>
      </c>
      <c r="AJ18" s="23" t="s">
        <v>3553</v>
      </c>
      <c r="AK18" s="34">
        <v>9</v>
      </c>
      <c r="AL18" s="35">
        <v>699</v>
      </c>
    </row>
    <row r="19" spans="1:38" ht="15.75" customHeight="1">
      <c r="A19" s="36" t="s">
        <v>22712</v>
      </c>
      <c r="B19" s="37">
        <v>5000</v>
      </c>
      <c r="C19" s="38" t="b">
        <f t="shared" si="0"/>
        <v>0</v>
      </c>
      <c r="D19" s="15" t="s">
        <v>22709</v>
      </c>
      <c r="T19" s="14" t="s">
        <v>7441</v>
      </c>
      <c r="U19" s="14">
        <v>1</v>
      </c>
      <c r="AF19" s="23" t="s">
        <v>4864</v>
      </c>
      <c r="AG19" s="34">
        <v>6</v>
      </c>
      <c r="AH19" s="35">
        <v>695</v>
      </c>
      <c r="AJ19" s="23" t="s">
        <v>18974</v>
      </c>
      <c r="AK19" s="34">
        <v>6</v>
      </c>
      <c r="AL19" s="35">
        <v>698</v>
      </c>
    </row>
    <row r="20" spans="1:38" ht="15.75" customHeight="1">
      <c r="C20" s="14">
        <f>COUNTIF(C4:C19,TRUE)</f>
        <v>3</v>
      </c>
      <c r="AF20" s="23" t="s">
        <v>3312</v>
      </c>
      <c r="AG20" s="34">
        <v>10</v>
      </c>
      <c r="AH20" s="35">
        <v>695</v>
      </c>
      <c r="AJ20" s="23" t="s">
        <v>13400</v>
      </c>
      <c r="AK20" s="34">
        <v>8</v>
      </c>
      <c r="AL20" s="35">
        <v>698</v>
      </c>
    </row>
    <row r="21" spans="1:38" ht="15.75" customHeight="1">
      <c r="AF21" s="23" t="s">
        <v>7379</v>
      </c>
      <c r="AG21" s="34">
        <v>8</v>
      </c>
      <c r="AH21" s="35">
        <v>694</v>
      </c>
      <c r="AJ21" s="23" t="s">
        <v>9127</v>
      </c>
      <c r="AK21" s="34">
        <v>8</v>
      </c>
      <c r="AL21" s="35">
        <v>698</v>
      </c>
    </row>
    <row r="22" spans="1:38" ht="15.75" customHeight="1">
      <c r="T22" s="14" t="s">
        <v>22670</v>
      </c>
      <c r="U22" s="14" t="s">
        <v>187</v>
      </c>
      <c r="AF22" s="23" t="s">
        <v>10512</v>
      </c>
      <c r="AG22" s="34">
        <v>9</v>
      </c>
      <c r="AH22" s="35">
        <v>694</v>
      </c>
      <c r="AJ22" s="23" t="s">
        <v>11427</v>
      </c>
      <c r="AK22" s="34">
        <v>7</v>
      </c>
      <c r="AL22" s="35">
        <v>697</v>
      </c>
    </row>
    <row r="23" spans="1:38" ht="15.75" customHeight="1">
      <c r="A23" s="15" t="s">
        <v>22713</v>
      </c>
      <c r="T23" s="14" t="s">
        <v>194</v>
      </c>
      <c r="U23" s="14" t="s">
        <v>17</v>
      </c>
      <c r="AF23" s="23" t="s">
        <v>19160</v>
      </c>
      <c r="AG23" s="34">
        <v>9</v>
      </c>
      <c r="AH23" s="35">
        <v>693</v>
      </c>
      <c r="AJ23" s="23" t="s">
        <v>4342</v>
      </c>
      <c r="AK23" s="34">
        <v>6</v>
      </c>
      <c r="AL23" s="35">
        <v>697</v>
      </c>
    </row>
    <row r="24" spans="1:38" ht="15">
      <c r="A24" s="39" t="s">
        <v>186</v>
      </c>
      <c r="B24" s="39" t="s">
        <v>205</v>
      </c>
      <c r="C24" s="40" t="str">
        <f t="shared" ref="C24:C39" si="1">IF(ISNUMBER(B24)=TRUE,"NUMERIC","STRING")</f>
        <v>STRING</v>
      </c>
      <c r="T24" s="26" t="s">
        <v>357</v>
      </c>
      <c r="U24" s="26">
        <v>99</v>
      </c>
      <c r="AF24" s="23" t="s">
        <v>19386</v>
      </c>
      <c r="AG24" s="34">
        <v>6</v>
      </c>
      <c r="AH24" s="35">
        <v>693</v>
      </c>
      <c r="AJ24" s="23" t="s">
        <v>20224</v>
      </c>
      <c r="AK24" s="34">
        <v>8</v>
      </c>
      <c r="AL24" s="35">
        <v>696</v>
      </c>
    </row>
    <row r="25" spans="1:38" ht="15">
      <c r="A25" s="15" t="s">
        <v>187</v>
      </c>
      <c r="B25" s="15" t="s">
        <v>1</v>
      </c>
      <c r="C25" s="14" t="str">
        <f t="shared" si="1"/>
        <v>STRING</v>
      </c>
      <c r="G25" s="16" t="s">
        <v>22714</v>
      </c>
      <c r="T25" s="14" t="s">
        <v>276</v>
      </c>
      <c r="U25" s="14">
        <v>80</v>
      </c>
      <c r="AF25" s="23" t="s">
        <v>19212</v>
      </c>
      <c r="AG25" s="34">
        <v>10</v>
      </c>
      <c r="AH25" s="35">
        <v>692</v>
      </c>
      <c r="AJ25" s="23" t="s">
        <v>13888</v>
      </c>
      <c r="AK25" s="34">
        <v>8</v>
      </c>
      <c r="AL25" s="35">
        <v>696</v>
      </c>
    </row>
    <row r="26" spans="1:38" ht="15">
      <c r="A26" s="15" t="s">
        <v>188</v>
      </c>
      <c r="B26" s="41">
        <v>0.03</v>
      </c>
      <c r="C26" s="14" t="str">
        <f t="shared" si="1"/>
        <v>NUMERIC</v>
      </c>
      <c r="G26" s="14" t="s">
        <v>191</v>
      </c>
      <c r="H26" s="14" t="s">
        <v>22670</v>
      </c>
      <c r="T26" s="14" t="s">
        <v>99</v>
      </c>
      <c r="U26" s="14">
        <v>78</v>
      </c>
      <c r="AF26" s="23" t="s">
        <v>10486</v>
      </c>
      <c r="AG26" s="34">
        <v>8</v>
      </c>
      <c r="AH26" s="35">
        <v>692</v>
      </c>
      <c r="AJ26" s="23" t="s">
        <v>7779</v>
      </c>
      <c r="AK26" s="34">
        <v>9</v>
      </c>
      <c r="AL26" s="35">
        <v>696</v>
      </c>
    </row>
    <row r="27" spans="1:38" ht="15">
      <c r="A27" s="15" t="s">
        <v>189</v>
      </c>
      <c r="B27" s="15" t="s">
        <v>10</v>
      </c>
      <c r="C27" s="14" t="str">
        <f t="shared" si="1"/>
        <v>STRING</v>
      </c>
      <c r="G27" s="26" t="s">
        <v>12</v>
      </c>
      <c r="H27" s="26">
        <v>1968</v>
      </c>
      <c r="T27" s="14" t="s">
        <v>213</v>
      </c>
      <c r="U27" s="14">
        <v>75</v>
      </c>
      <c r="AF27" s="23" t="s">
        <v>11442</v>
      </c>
      <c r="AG27" s="34">
        <v>10</v>
      </c>
      <c r="AH27" s="35">
        <v>692</v>
      </c>
      <c r="AJ27" s="23" t="s">
        <v>7971</v>
      </c>
      <c r="AK27" s="34">
        <v>7</v>
      </c>
      <c r="AL27" s="35">
        <v>696</v>
      </c>
    </row>
    <row r="28" spans="1:38" ht="15">
      <c r="A28" s="15" t="s">
        <v>190</v>
      </c>
      <c r="B28" s="14" t="s">
        <v>206</v>
      </c>
      <c r="C28" s="14" t="str">
        <f t="shared" si="1"/>
        <v>STRING</v>
      </c>
      <c r="G28" s="14" t="s">
        <v>68</v>
      </c>
      <c r="H28" s="14">
        <v>697</v>
      </c>
      <c r="T28" s="14" t="s">
        <v>27</v>
      </c>
      <c r="U28" s="14">
        <v>74</v>
      </c>
      <c r="AF28" s="23" t="s">
        <v>11806</v>
      </c>
      <c r="AG28" s="34">
        <v>8</v>
      </c>
      <c r="AH28" s="35">
        <v>692</v>
      </c>
      <c r="AJ28" s="23" t="s">
        <v>10918</v>
      </c>
      <c r="AK28" s="34">
        <v>6</v>
      </c>
      <c r="AL28" s="35">
        <v>696</v>
      </c>
    </row>
    <row r="29" spans="1:38" ht="15">
      <c r="A29" s="42" t="s">
        <v>191</v>
      </c>
      <c r="B29" s="15" t="s">
        <v>207</v>
      </c>
      <c r="C29" s="14" t="str">
        <f t="shared" si="1"/>
        <v>STRING</v>
      </c>
      <c r="G29" s="14" t="s">
        <v>299</v>
      </c>
      <c r="H29" s="14">
        <v>410</v>
      </c>
      <c r="T29" s="14" t="s">
        <v>243</v>
      </c>
      <c r="U29" s="14">
        <v>71</v>
      </c>
      <c r="AF29" s="23" t="s">
        <v>8272</v>
      </c>
      <c r="AG29" s="34">
        <v>10</v>
      </c>
      <c r="AH29" s="35">
        <v>692</v>
      </c>
      <c r="AJ29" s="23" t="s">
        <v>18933</v>
      </c>
      <c r="AK29" s="34">
        <v>9</v>
      </c>
      <c r="AL29" s="35">
        <v>695</v>
      </c>
    </row>
    <row r="30" spans="1:38" ht="15">
      <c r="A30" s="15" t="s">
        <v>192</v>
      </c>
      <c r="B30" s="43">
        <v>44057</v>
      </c>
      <c r="C30" s="14" t="str">
        <f t="shared" si="1"/>
        <v>NUMERIC</v>
      </c>
      <c r="H30" s="14">
        <v>344</v>
      </c>
      <c r="T30" s="14" t="s">
        <v>595</v>
      </c>
      <c r="U30" s="14">
        <v>71</v>
      </c>
      <c r="AF30" s="23" t="s">
        <v>12036</v>
      </c>
      <c r="AG30" s="34">
        <v>9</v>
      </c>
      <c r="AH30" s="35">
        <v>691</v>
      </c>
      <c r="AJ30" s="23" t="s">
        <v>12326</v>
      </c>
      <c r="AK30" s="34">
        <v>10</v>
      </c>
      <c r="AL30" s="35">
        <v>695</v>
      </c>
    </row>
    <row r="31" spans="1:38" ht="15">
      <c r="A31" s="15" t="s">
        <v>193</v>
      </c>
      <c r="B31" s="15">
        <v>2020</v>
      </c>
      <c r="C31" s="14" t="str">
        <f t="shared" si="1"/>
        <v>NUMERIC</v>
      </c>
      <c r="G31" s="14" t="s">
        <v>128</v>
      </c>
      <c r="H31" s="14">
        <v>220</v>
      </c>
      <c r="T31" s="14" t="s">
        <v>155</v>
      </c>
      <c r="U31" s="14">
        <v>70</v>
      </c>
      <c r="AF31" s="23" t="s">
        <v>6937</v>
      </c>
      <c r="AG31" s="34">
        <v>6</v>
      </c>
      <c r="AH31" s="35">
        <v>691</v>
      </c>
      <c r="AJ31" s="23" t="s">
        <v>4907</v>
      </c>
      <c r="AK31" s="34">
        <v>10</v>
      </c>
      <c r="AL31" s="35">
        <v>695</v>
      </c>
    </row>
    <row r="32" spans="1:38" ht="15">
      <c r="A32" s="15" t="s">
        <v>194</v>
      </c>
      <c r="B32" s="15" t="s">
        <v>112</v>
      </c>
      <c r="C32" s="14" t="str">
        <f t="shared" si="1"/>
        <v>STRING</v>
      </c>
      <c r="G32" s="14" t="s">
        <v>167</v>
      </c>
      <c r="H32" s="14">
        <v>201</v>
      </c>
      <c r="T32" s="14" t="s">
        <v>808</v>
      </c>
      <c r="U32" s="14">
        <v>69</v>
      </c>
      <c r="AF32" s="23" t="s">
        <v>12996</v>
      </c>
      <c r="AG32" s="34">
        <v>7</v>
      </c>
      <c r="AH32" s="35">
        <v>690</v>
      </c>
      <c r="AJ32" s="23" t="s">
        <v>3768</v>
      </c>
      <c r="AK32" s="34">
        <v>6</v>
      </c>
      <c r="AL32" s="35">
        <v>695</v>
      </c>
    </row>
    <row r="33" spans="1:38" ht="15">
      <c r="A33" s="15" t="s">
        <v>195</v>
      </c>
      <c r="B33" s="15" t="s">
        <v>113</v>
      </c>
      <c r="C33" s="14" t="str">
        <f t="shared" si="1"/>
        <v>STRING</v>
      </c>
      <c r="G33" s="14" t="s">
        <v>463</v>
      </c>
      <c r="H33" s="14">
        <v>183</v>
      </c>
      <c r="T33" s="14" t="s">
        <v>342</v>
      </c>
      <c r="U33" s="14">
        <v>68</v>
      </c>
      <c r="AF33" s="23" t="s">
        <v>7113</v>
      </c>
      <c r="AG33" s="34">
        <v>6</v>
      </c>
      <c r="AH33" s="35">
        <v>690</v>
      </c>
      <c r="AJ33" s="23" t="s">
        <v>3575</v>
      </c>
      <c r="AK33" s="34">
        <v>6</v>
      </c>
      <c r="AL33" s="35">
        <v>695</v>
      </c>
    </row>
    <row r="34" spans="1:38" ht="15">
      <c r="A34" s="15" t="s">
        <v>196</v>
      </c>
      <c r="B34" s="15" t="s">
        <v>208</v>
      </c>
      <c r="C34" s="14" t="str">
        <f t="shared" si="1"/>
        <v>STRING</v>
      </c>
      <c r="G34" s="14" t="s">
        <v>41</v>
      </c>
      <c r="H34" s="14">
        <v>124</v>
      </c>
      <c r="T34" s="14" t="s">
        <v>88</v>
      </c>
      <c r="U34" s="14">
        <v>66</v>
      </c>
      <c r="AF34" s="23" t="s">
        <v>6890</v>
      </c>
      <c r="AG34" s="34">
        <v>10</v>
      </c>
      <c r="AH34" s="35">
        <v>690</v>
      </c>
      <c r="AJ34" s="23" t="s">
        <v>12057</v>
      </c>
      <c r="AK34" s="34">
        <v>10</v>
      </c>
      <c r="AL34" s="35">
        <v>694</v>
      </c>
    </row>
    <row r="35" spans="1:38" ht="15">
      <c r="A35" s="42" t="s">
        <v>197</v>
      </c>
      <c r="B35" s="14" t="s">
        <v>30</v>
      </c>
      <c r="C35" s="14" t="str">
        <f t="shared" si="1"/>
        <v>STRING</v>
      </c>
      <c r="G35" s="14" t="s">
        <v>725</v>
      </c>
      <c r="H35" s="14">
        <v>104</v>
      </c>
      <c r="M35" s="15" t="s">
        <v>22715</v>
      </c>
      <c r="T35" s="14" t="s">
        <v>1240</v>
      </c>
      <c r="U35" s="14">
        <v>65</v>
      </c>
      <c r="X35" s="14" t="s">
        <v>193</v>
      </c>
      <c r="Y35" s="14" t="s">
        <v>22670</v>
      </c>
      <c r="Z35" s="14" t="s">
        <v>22680</v>
      </c>
      <c r="AA35" s="14" t="s">
        <v>22683</v>
      </c>
      <c r="AB35" s="14" t="s">
        <v>22687</v>
      </c>
      <c r="AC35" s="14" t="s">
        <v>22690</v>
      </c>
      <c r="AD35" s="14" t="s">
        <v>22694</v>
      </c>
      <c r="AF35" s="23" t="s">
        <v>13461</v>
      </c>
      <c r="AG35" s="34">
        <v>7</v>
      </c>
      <c r="AH35" s="35">
        <v>689</v>
      </c>
      <c r="AJ35" s="23" t="s">
        <v>13000</v>
      </c>
      <c r="AK35" s="34">
        <v>7</v>
      </c>
      <c r="AL35" s="35">
        <v>694</v>
      </c>
    </row>
    <row r="36" spans="1:38" ht="15">
      <c r="A36" s="42" t="s">
        <v>198</v>
      </c>
      <c r="B36" s="14">
        <v>9</v>
      </c>
      <c r="C36" s="14" t="str">
        <f t="shared" si="1"/>
        <v>NUMERIC</v>
      </c>
      <c r="G36" s="14" t="s">
        <v>407</v>
      </c>
      <c r="H36" s="14">
        <v>102</v>
      </c>
      <c r="N36" s="14">
        <f>MAX(N39:N102)</f>
        <v>504</v>
      </c>
      <c r="O36" s="14">
        <f>MAX(O39:O102)</f>
        <v>263</v>
      </c>
      <c r="T36" s="14" t="s">
        <v>120</v>
      </c>
      <c r="U36" s="14">
        <v>63</v>
      </c>
      <c r="X36" s="14">
        <v>1925</v>
      </c>
      <c r="Y36" s="14">
        <v>1</v>
      </c>
      <c r="Z36" s="14">
        <v>6</v>
      </c>
      <c r="AA36" s="14">
        <v>88</v>
      </c>
      <c r="AB36" s="44">
        <v>1.6091644204851752</v>
      </c>
      <c r="AC36" s="14">
        <v>371</v>
      </c>
      <c r="AD36" s="14">
        <v>597</v>
      </c>
      <c r="AF36" s="23" t="s">
        <v>2245</v>
      </c>
      <c r="AG36" s="34">
        <v>9</v>
      </c>
      <c r="AH36" s="35">
        <v>689</v>
      </c>
      <c r="AJ36" s="23" t="s">
        <v>10232</v>
      </c>
      <c r="AK36" s="34">
        <v>8</v>
      </c>
      <c r="AL36" s="35">
        <v>694</v>
      </c>
    </row>
    <row r="37" spans="1:38" ht="15">
      <c r="A37" s="42" t="s">
        <v>199</v>
      </c>
      <c r="B37" s="14">
        <v>474</v>
      </c>
      <c r="C37" s="14" t="str">
        <f t="shared" si="1"/>
        <v>NUMERIC</v>
      </c>
      <c r="G37" s="14" t="s">
        <v>212</v>
      </c>
      <c r="H37" s="14">
        <v>90</v>
      </c>
      <c r="M37" s="14" t="s">
        <v>22670</v>
      </c>
      <c r="N37" s="14" t="s">
        <v>187</v>
      </c>
      <c r="T37" s="14" t="s">
        <v>421</v>
      </c>
      <c r="U37" s="14">
        <v>62</v>
      </c>
      <c r="X37" s="14">
        <v>1942</v>
      </c>
      <c r="Y37" s="27">
        <v>1</v>
      </c>
      <c r="Z37" s="27">
        <v>10</v>
      </c>
      <c r="AA37" s="27">
        <v>83</v>
      </c>
      <c r="AB37" s="44">
        <v>1.2288888888888889</v>
      </c>
      <c r="AC37" s="14">
        <v>450</v>
      </c>
      <c r="AD37" s="14">
        <v>553</v>
      </c>
      <c r="AF37" s="23" t="s">
        <v>4026</v>
      </c>
      <c r="AG37" s="34">
        <v>10</v>
      </c>
      <c r="AH37" s="35">
        <v>689</v>
      </c>
      <c r="AJ37" s="23" t="s">
        <v>8042</v>
      </c>
      <c r="AK37" s="34">
        <v>10</v>
      </c>
      <c r="AL37" s="35">
        <v>694</v>
      </c>
    </row>
    <row r="38" spans="1:38" ht="15">
      <c r="A38" s="42" t="s">
        <v>200</v>
      </c>
      <c r="B38" s="14">
        <v>795</v>
      </c>
      <c r="C38" s="14" t="str">
        <f t="shared" si="1"/>
        <v>NUMERIC</v>
      </c>
      <c r="G38" s="14" t="s">
        <v>237</v>
      </c>
      <c r="H38" s="14">
        <v>86</v>
      </c>
      <c r="M38" s="14" t="s">
        <v>193</v>
      </c>
      <c r="N38" s="14" t="s">
        <v>17</v>
      </c>
      <c r="O38" s="14" t="s">
        <v>1</v>
      </c>
      <c r="T38" s="14" t="s">
        <v>786</v>
      </c>
      <c r="U38" s="14">
        <v>60</v>
      </c>
      <c r="X38" s="14">
        <v>1945</v>
      </c>
      <c r="Y38" s="28">
        <v>2</v>
      </c>
      <c r="Z38" s="28">
        <v>8</v>
      </c>
      <c r="AA38" s="28">
        <v>80.5</v>
      </c>
      <c r="AB38" s="44">
        <v>1.4001198840191815</v>
      </c>
      <c r="AC38" s="14">
        <v>771</v>
      </c>
      <c r="AD38" s="14">
        <v>1184</v>
      </c>
      <c r="AF38" s="23" t="s">
        <v>13902</v>
      </c>
      <c r="AG38" s="34">
        <v>10</v>
      </c>
      <c r="AH38" s="35">
        <v>688</v>
      </c>
      <c r="AJ38" s="23" t="s">
        <v>9029</v>
      </c>
      <c r="AK38" s="34">
        <v>7</v>
      </c>
      <c r="AL38" s="35">
        <v>694</v>
      </c>
    </row>
    <row r="39" spans="1:38" ht="15">
      <c r="A39" s="45" t="s">
        <v>201</v>
      </c>
      <c r="B39" s="46">
        <v>74</v>
      </c>
      <c r="C39" s="46" t="str">
        <f t="shared" si="1"/>
        <v>NUMERIC</v>
      </c>
      <c r="G39" s="14" t="s">
        <v>903</v>
      </c>
      <c r="H39" s="14">
        <v>82</v>
      </c>
      <c r="M39" s="14">
        <v>2021</v>
      </c>
      <c r="N39" s="14">
        <v>5</v>
      </c>
      <c r="O39" s="14">
        <v>16</v>
      </c>
      <c r="T39" s="14" t="s">
        <v>34</v>
      </c>
      <c r="U39" s="14">
        <v>60</v>
      </c>
      <c r="X39" s="14">
        <v>1946</v>
      </c>
      <c r="Y39" s="28">
        <v>2</v>
      </c>
      <c r="Z39" s="28">
        <v>8.5</v>
      </c>
      <c r="AA39" s="28">
        <v>80</v>
      </c>
      <c r="AB39" s="44">
        <v>1.6477144049109005</v>
      </c>
      <c r="AC39" s="14">
        <v>498</v>
      </c>
      <c r="AD39" s="14">
        <v>818</v>
      </c>
      <c r="AF39" s="23" t="s">
        <v>10146</v>
      </c>
      <c r="AG39" s="34">
        <v>7</v>
      </c>
      <c r="AH39" s="35">
        <v>688</v>
      </c>
      <c r="AJ39" s="23" t="s">
        <v>3616</v>
      </c>
      <c r="AK39" s="34">
        <v>8</v>
      </c>
      <c r="AL39" s="35">
        <v>694</v>
      </c>
    </row>
    <row r="40" spans="1:38" ht="15">
      <c r="B40" s="15" t="s">
        <v>22716</v>
      </c>
      <c r="C40" s="14">
        <f>COUNTIF(C24:C39,"NUMERIC")</f>
        <v>7</v>
      </c>
      <c r="G40" s="14" t="s">
        <v>1211</v>
      </c>
      <c r="H40" s="14">
        <v>78</v>
      </c>
      <c r="M40" s="47">
        <v>2020</v>
      </c>
      <c r="N40" s="14">
        <v>253</v>
      </c>
      <c r="O40" s="26">
        <v>263</v>
      </c>
      <c r="T40" s="14" t="s">
        <v>306</v>
      </c>
      <c r="U40" s="14">
        <v>59</v>
      </c>
      <c r="X40" s="14">
        <v>1956</v>
      </c>
      <c r="Y40" s="28">
        <v>2</v>
      </c>
      <c r="Z40" s="28">
        <v>9</v>
      </c>
      <c r="AA40" s="28">
        <v>81</v>
      </c>
      <c r="AB40" s="44">
        <v>1.4260837714713042</v>
      </c>
      <c r="AC40" s="14">
        <v>1258</v>
      </c>
      <c r="AD40" s="14">
        <v>1776</v>
      </c>
      <c r="AF40" s="23" t="s">
        <v>9522</v>
      </c>
      <c r="AG40" s="34">
        <v>6</v>
      </c>
      <c r="AH40" s="35">
        <v>688</v>
      </c>
      <c r="AJ40" s="23" t="s">
        <v>13211</v>
      </c>
      <c r="AK40" s="34">
        <v>8</v>
      </c>
      <c r="AL40" s="35">
        <v>693</v>
      </c>
    </row>
    <row r="41" spans="1:38" ht="15">
      <c r="B41" s="15" t="s">
        <v>22717</v>
      </c>
      <c r="C41" s="14">
        <f>COUNTIF(C24:C39,"STRING")</f>
        <v>9</v>
      </c>
      <c r="G41" s="14" t="s">
        <v>1164</v>
      </c>
      <c r="H41" s="14">
        <v>62</v>
      </c>
      <c r="M41" s="14">
        <v>2019</v>
      </c>
      <c r="N41" s="14">
        <v>377</v>
      </c>
      <c r="O41" s="14">
        <v>255</v>
      </c>
      <c r="T41" s="14" t="s">
        <v>500</v>
      </c>
      <c r="U41" s="14">
        <v>59</v>
      </c>
      <c r="X41" s="14">
        <v>1958</v>
      </c>
      <c r="Y41" s="27">
        <v>3</v>
      </c>
      <c r="Z41" s="27">
        <v>8</v>
      </c>
      <c r="AA41" s="27">
        <v>83.666666666666671</v>
      </c>
      <c r="AB41" s="44">
        <v>1.368722348682353</v>
      </c>
      <c r="AC41" s="14">
        <v>934</v>
      </c>
      <c r="AD41" s="14">
        <v>1331</v>
      </c>
      <c r="AF41" s="23" t="s">
        <v>3916</v>
      </c>
      <c r="AG41" s="34">
        <v>10</v>
      </c>
      <c r="AH41" s="35">
        <v>688</v>
      </c>
      <c r="AJ41" s="23" t="s">
        <v>12140</v>
      </c>
      <c r="AK41" s="34">
        <v>7</v>
      </c>
      <c r="AL41" s="35">
        <v>693</v>
      </c>
    </row>
    <row r="42" spans="1:38" ht="15">
      <c r="G42" s="14" t="s">
        <v>980</v>
      </c>
      <c r="H42" s="14">
        <v>61</v>
      </c>
      <c r="M42" s="14">
        <v>2018</v>
      </c>
      <c r="N42" s="14">
        <v>476</v>
      </c>
      <c r="O42" s="14">
        <v>229</v>
      </c>
      <c r="T42" s="14" t="s">
        <v>300</v>
      </c>
      <c r="U42" s="14">
        <v>58</v>
      </c>
      <c r="X42" s="14">
        <v>1960</v>
      </c>
      <c r="Y42" s="27">
        <v>3</v>
      </c>
      <c r="Z42" s="27">
        <v>8.6666666666666661</v>
      </c>
      <c r="AA42" s="27">
        <v>73.666666666666671</v>
      </c>
      <c r="AB42" s="44">
        <v>1.7183035619759384</v>
      </c>
      <c r="AC42" s="14">
        <v>532</v>
      </c>
      <c r="AD42" s="14">
        <v>945</v>
      </c>
      <c r="AF42" s="23" t="s">
        <v>3494</v>
      </c>
      <c r="AG42" s="34">
        <v>10</v>
      </c>
      <c r="AH42" s="35">
        <v>688</v>
      </c>
      <c r="AJ42" s="23" t="s">
        <v>8638</v>
      </c>
      <c r="AK42" s="34">
        <v>6</v>
      </c>
      <c r="AL42" s="35">
        <v>693</v>
      </c>
    </row>
    <row r="43" spans="1:38" ht="15">
      <c r="G43" s="14" t="s">
        <v>207</v>
      </c>
      <c r="H43" s="14">
        <v>60</v>
      </c>
      <c r="M43" s="47">
        <v>2017</v>
      </c>
      <c r="N43" s="26">
        <v>504</v>
      </c>
      <c r="O43" s="14">
        <v>183</v>
      </c>
      <c r="T43" s="14" t="s">
        <v>368</v>
      </c>
      <c r="U43" s="14">
        <v>58</v>
      </c>
      <c r="X43" s="14">
        <v>1962</v>
      </c>
      <c r="Y43" s="14">
        <v>3</v>
      </c>
      <c r="Z43" s="14">
        <v>8</v>
      </c>
      <c r="AA43" s="14">
        <v>84</v>
      </c>
      <c r="AB43" s="44">
        <v>1.4330369838455732</v>
      </c>
      <c r="AC43" s="14">
        <v>1167</v>
      </c>
      <c r="AD43" s="14">
        <v>1498</v>
      </c>
      <c r="AF43" s="23" t="s">
        <v>19732</v>
      </c>
      <c r="AG43" s="34">
        <v>6</v>
      </c>
      <c r="AH43" s="35">
        <v>687</v>
      </c>
      <c r="AJ43" s="23" t="s">
        <v>10419</v>
      </c>
      <c r="AK43" s="34">
        <v>7</v>
      </c>
      <c r="AL43" s="35">
        <v>693</v>
      </c>
    </row>
    <row r="44" spans="1:38" ht="15">
      <c r="A44" s="15" t="s">
        <v>22718</v>
      </c>
      <c r="G44" s="14" t="s">
        <v>242</v>
      </c>
      <c r="H44" s="14">
        <v>57</v>
      </c>
      <c r="M44" s="14">
        <v>2016</v>
      </c>
      <c r="N44" s="14">
        <v>409</v>
      </c>
      <c r="O44" s="14">
        <v>171</v>
      </c>
      <c r="T44" s="14" t="s">
        <v>379</v>
      </c>
      <c r="U44" s="14">
        <v>57</v>
      </c>
      <c r="X44" s="14">
        <v>1965</v>
      </c>
      <c r="Y44" s="14">
        <v>1</v>
      </c>
      <c r="Z44" s="14">
        <v>7</v>
      </c>
      <c r="AA44" s="14">
        <v>90</v>
      </c>
      <c r="AB44" s="44">
        <v>1.5822306238185255</v>
      </c>
      <c r="AC44" s="14">
        <v>529</v>
      </c>
      <c r="AD44" s="14">
        <v>837</v>
      </c>
      <c r="AF44" s="23" t="s">
        <v>8855</v>
      </c>
      <c r="AG44" s="34">
        <v>10</v>
      </c>
      <c r="AH44" s="35">
        <v>687</v>
      </c>
      <c r="AJ44" s="23" t="s">
        <v>10333</v>
      </c>
      <c r="AK44" s="34">
        <v>10</v>
      </c>
      <c r="AL44" s="35">
        <v>693</v>
      </c>
    </row>
    <row r="45" spans="1:38" ht="15">
      <c r="B45" s="15" t="s">
        <v>22719</v>
      </c>
      <c r="C45" s="15" t="s">
        <v>22720</v>
      </c>
      <c r="G45" s="14" t="s">
        <v>141</v>
      </c>
      <c r="H45" s="14">
        <v>56</v>
      </c>
      <c r="M45" s="14">
        <v>2015</v>
      </c>
      <c r="N45" s="14">
        <v>256</v>
      </c>
      <c r="O45" s="14">
        <v>102</v>
      </c>
      <c r="T45" s="14" t="s">
        <v>270</v>
      </c>
      <c r="U45" s="14">
        <v>56</v>
      </c>
      <c r="X45" s="14">
        <v>1966</v>
      </c>
      <c r="Y45" s="14">
        <v>1</v>
      </c>
      <c r="Z45" s="14">
        <v>6</v>
      </c>
      <c r="AA45" s="14">
        <v>64</v>
      </c>
      <c r="AB45" s="44">
        <v>1.8189655172413792</v>
      </c>
      <c r="AC45" s="14">
        <v>116</v>
      </c>
      <c r="AD45" s="14">
        <v>211</v>
      </c>
      <c r="AF45" s="23" t="s">
        <v>11753</v>
      </c>
      <c r="AG45" s="34">
        <v>7</v>
      </c>
      <c r="AH45" s="35">
        <v>687</v>
      </c>
      <c r="AJ45" s="23" t="s">
        <v>1568</v>
      </c>
      <c r="AK45" s="34">
        <v>10</v>
      </c>
      <c r="AL45" s="35">
        <v>693</v>
      </c>
    </row>
    <row r="46" spans="1:38" ht="15">
      <c r="A46" s="48" t="s">
        <v>192</v>
      </c>
      <c r="B46" s="48" t="s">
        <v>22721</v>
      </c>
      <c r="C46" s="48" t="s">
        <v>22722</v>
      </c>
      <c r="D46" s="48" t="s">
        <v>22723</v>
      </c>
      <c r="G46" s="14" t="s">
        <v>1226</v>
      </c>
      <c r="H46" s="14">
        <v>51</v>
      </c>
      <c r="M46" s="14">
        <v>2014</v>
      </c>
      <c r="N46" s="14">
        <v>160</v>
      </c>
      <c r="O46" s="14">
        <v>60</v>
      </c>
      <c r="T46" s="14" t="s">
        <v>432</v>
      </c>
      <c r="U46" s="14">
        <v>49</v>
      </c>
      <c r="X46" s="14">
        <v>1967</v>
      </c>
      <c r="Y46" s="14">
        <v>2</v>
      </c>
      <c r="Z46" s="14">
        <v>9.5</v>
      </c>
      <c r="AA46" s="14">
        <v>77.5</v>
      </c>
      <c r="AB46" s="44">
        <v>1.4502697495183043</v>
      </c>
      <c r="AC46" s="14">
        <v>669</v>
      </c>
      <c r="AD46" s="14">
        <v>1006</v>
      </c>
      <c r="AF46" s="23" t="s">
        <v>19861</v>
      </c>
      <c r="AG46" s="34">
        <v>6</v>
      </c>
      <c r="AH46" s="35">
        <v>686</v>
      </c>
      <c r="AJ46" s="23" t="s">
        <v>4193</v>
      </c>
      <c r="AK46" s="34">
        <v>9</v>
      </c>
      <c r="AL46" s="35">
        <v>693</v>
      </c>
    </row>
    <row r="47" spans="1:38" ht="15">
      <c r="A47" s="15" t="s">
        <v>189</v>
      </c>
      <c r="B47" s="15" t="s">
        <v>22724</v>
      </c>
      <c r="C47" s="15" t="s">
        <v>22725</v>
      </c>
      <c r="G47" s="14" t="s">
        <v>282</v>
      </c>
      <c r="H47" s="14">
        <v>49</v>
      </c>
      <c r="M47" s="14">
        <v>2013</v>
      </c>
      <c r="N47" s="14">
        <v>133</v>
      </c>
      <c r="O47" s="14">
        <v>48</v>
      </c>
      <c r="T47" s="14" t="s">
        <v>76</v>
      </c>
      <c r="U47" s="14">
        <v>45</v>
      </c>
      <c r="X47" s="14">
        <v>1968</v>
      </c>
      <c r="Y47" s="14">
        <v>2</v>
      </c>
      <c r="Z47" s="14">
        <v>8.5</v>
      </c>
      <c r="AA47" s="14">
        <v>77</v>
      </c>
      <c r="AB47" s="44">
        <v>1.8439668174962294</v>
      </c>
      <c r="AC47" s="14">
        <v>371</v>
      </c>
      <c r="AD47" s="14">
        <v>718</v>
      </c>
      <c r="AF47" s="23" t="s">
        <v>19502</v>
      </c>
      <c r="AG47" s="34">
        <v>7</v>
      </c>
      <c r="AH47" s="35">
        <v>685</v>
      </c>
      <c r="AJ47" s="23" t="s">
        <v>3445</v>
      </c>
      <c r="AK47" s="34">
        <v>9</v>
      </c>
      <c r="AL47" s="35">
        <v>693</v>
      </c>
    </row>
    <row r="48" spans="1:38" ht="15">
      <c r="A48" s="49" t="s">
        <v>190</v>
      </c>
      <c r="B48" s="15" t="s">
        <v>22724</v>
      </c>
      <c r="C48" s="15" t="s">
        <v>22725</v>
      </c>
      <c r="G48" s="14" t="s">
        <v>363</v>
      </c>
      <c r="H48" s="14">
        <v>45</v>
      </c>
      <c r="M48" s="14">
        <v>2012</v>
      </c>
      <c r="N48" s="14">
        <v>114</v>
      </c>
      <c r="O48" s="14">
        <v>44</v>
      </c>
      <c r="T48" s="14" t="s">
        <v>469</v>
      </c>
      <c r="U48" s="14">
        <v>42</v>
      </c>
      <c r="X48" s="14">
        <v>1969</v>
      </c>
      <c r="Y48" s="14">
        <v>1</v>
      </c>
      <c r="Z48" s="14">
        <v>8</v>
      </c>
      <c r="AA48" s="14">
        <v>83</v>
      </c>
      <c r="AB48" s="44">
        <v>1.2558139534883721</v>
      </c>
      <c r="AC48" s="14">
        <v>430</v>
      </c>
      <c r="AD48" s="14">
        <v>540</v>
      </c>
      <c r="AF48" s="23" t="s">
        <v>11757</v>
      </c>
      <c r="AG48" s="34">
        <v>7</v>
      </c>
      <c r="AH48" s="35">
        <v>685</v>
      </c>
      <c r="AJ48" s="23" t="s">
        <v>18742</v>
      </c>
      <c r="AK48" s="34">
        <v>8</v>
      </c>
      <c r="AL48" s="35">
        <v>692</v>
      </c>
    </row>
    <row r="49" spans="1:38" ht="15">
      <c r="A49" s="15" t="s">
        <v>191</v>
      </c>
      <c r="B49" s="15" t="s">
        <v>22724</v>
      </c>
      <c r="C49" s="15" t="s">
        <v>22725</v>
      </c>
      <c r="G49" s="14" t="s">
        <v>348</v>
      </c>
      <c r="H49" s="14">
        <v>40</v>
      </c>
      <c r="M49" s="14">
        <v>2011</v>
      </c>
      <c r="N49" s="14">
        <v>74</v>
      </c>
      <c r="O49" s="14">
        <v>28</v>
      </c>
      <c r="T49" s="14" t="s">
        <v>1709</v>
      </c>
      <c r="U49" s="14">
        <v>41</v>
      </c>
      <c r="X49" s="14">
        <v>1971</v>
      </c>
      <c r="Y49" s="14">
        <v>4</v>
      </c>
      <c r="Z49" s="14">
        <v>7.5</v>
      </c>
      <c r="AA49" s="14">
        <v>70.75</v>
      </c>
      <c r="AB49" s="44">
        <v>2.0736420849284052</v>
      </c>
      <c r="AC49" s="14">
        <v>1285</v>
      </c>
      <c r="AD49" s="14">
        <v>2634</v>
      </c>
      <c r="AF49" s="23" t="s">
        <v>19785</v>
      </c>
      <c r="AG49" s="34">
        <v>6</v>
      </c>
      <c r="AH49" s="35">
        <v>684</v>
      </c>
      <c r="AJ49" s="23" t="s">
        <v>12083</v>
      </c>
      <c r="AK49" s="34">
        <v>7</v>
      </c>
      <c r="AL49" s="35">
        <v>692</v>
      </c>
    </row>
    <row r="50" spans="1:38" ht="15">
      <c r="A50" s="46" t="s">
        <v>195</v>
      </c>
      <c r="B50" s="45" t="s">
        <v>22724</v>
      </c>
      <c r="C50" s="45" t="s">
        <v>22725</v>
      </c>
      <c r="D50" s="46"/>
      <c r="G50" s="14" t="s">
        <v>111</v>
      </c>
      <c r="H50" s="14">
        <v>39</v>
      </c>
      <c r="M50" s="14">
        <v>2010</v>
      </c>
      <c r="N50" s="14">
        <v>81</v>
      </c>
      <c r="O50" s="14">
        <v>22</v>
      </c>
      <c r="T50" s="14" t="s">
        <v>1246</v>
      </c>
      <c r="U50" s="14">
        <v>41</v>
      </c>
      <c r="X50" s="14">
        <v>1972</v>
      </c>
      <c r="Y50" s="14">
        <v>3</v>
      </c>
      <c r="Z50" s="14">
        <v>9.3333333333333339</v>
      </c>
      <c r="AA50" s="14">
        <v>84.333333333333329</v>
      </c>
      <c r="AB50" s="44">
        <v>1.7598933009963977</v>
      </c>
      <c r="AC50" s="14">
        <v>1236</v>
      </c>
      <c r="AD50" s="14">
        <v>1893</v>
      </c>
      <c r="AF50" s="23" t="s">
        <v>13273</v>
      </c>
      <c r="AG50" s="34">
        <v>9</v>
      </c>
      <c r="AH50" s="35">
        <v>684</v>
      </c>
      <c r="AJ50" s="23" t="s">
        <v>6898</v>
      </c>
      <c r="AK50" s="34">
        <v>9</v>
      </c>
      <c r="AL50" s="35">
        <v>692</v>
      </c>
    </row>
    <row r="51" spans="1:38" ht="15">
      <c r="G51" s="14" t="s">
        <v>13241</v>
      </c>
      <c r="H51" s="14">
        <v>38</v>
      </c>
      <c r="M51" s="14">
        <v>2009</v>
      </c>
      <c r="N51" s="14">
        <v>70</v>
      </c>
      <c r="O51" s="14">
        <v>20</v>
      </c>
      <c r="T51" s="14" t="s">
        <v>408</v>
      </c>
      <c r="U51" s="14">
        <v>40</v>
      </c>
      <c r="X51" s="14">
        <v>1973</v>
      </c>
      <c r="Y51" s="14">
        <v>8</v>
      </c>
      <c r="Z51" s="14">
        <v>8.125</v>
      </c>
      <c r="AA51" s="14">
        <v>75.75</v>
      </c>
      <c r="AB51" s="44">
        <v>1.4903087923321479</v>
      </c>
      <c r="AC51" s="14">
        <v>2044</v>
      </c>
      <c r="AD51" s="14">
        <v>2972</v>
      </c>
      <c r="AF51" s="23" t="s">
        <v>9299</v>
      </c>
      <c r="AG51" s="34">
        <v>9</v>
      </c>
      <c r="AH51" s="35">
        <v>684</v>
      </c>
      <c r="AJ51" s="23" t="s">
        <v>10670</v>
      </c>
      <c r="AK51" s="34">
        <v>9</v>
      </c>
      <c r="AL51" s="35">
        <v>692</v>
      </c>
    </row>
    <row r="52" spans="1:38" ht="15">
      <c r="G52" s="14" t="s">
        <v>2210</v>
      </c>
      <c r="H52" s="14">
        <v>30</v>
      </c>
      <c r="M52" s="14">
        <v>2008</v>
      </c>
      <c r="N52" s="14">
        <v>61</v>
      </c>
      <c r="O52" s="14">
        <v>13</v>
      </c>
      <c r="T52" s="14" t="s">
        <v>749</v>
      </c>
      <c r="U52" s="14">
        <v>40</v>
      </c>
      <c r="X52" s="14">
        <v>1974</v>
      </c>
      <c r="Y52" s="14">
        <v>4</v>
      </c>
      <c r="Z52" s="14">
        <v>7.5</v>
      </c>
      <c r="AA52" s="14">
        <v>85.75</v>
      </c>
      <c r="AB52" s="44">
        <v>1.3797579227136298</v>
      </c>
      <c r="AC52" s="14">
        <v>1895</v>
      </c>
      <c r="AD52" s="14">
        <v>2605</v>
      </c>
      <c r="AF52" s="23" t="s">
        <v>7686</v>
      </c>
      <c r="AG52" s="34">
        <v>7</v>
      </c>
      <c r="AH52" s="35">
        <v>683</v>
      </c>
      <c r="AJ52" s="23" t="s">
        <v>7397</v>
      </c>
      <c r="AK52" s="34">
        <v>7</v>
      </c>
      <c r="AL52" s="35">
        <v>692</v>
      </c>
    </row>
    <row r="53" spans="1:38" ht="15">
      <c r="G53" s="14" t="s">
        <v>2076</v>
      </c>
      <c r="H53" s="14">
        <v>28</v>
      </c>
      <c r="M53" s="14">
        <v>2007</v>
      </c>
      <c r="N53" s="14">
        <v>45</v>
      </c>
      <c r="O53" s="14">
        <v>9</v>
      </c>
      <c r="T53" s="14" t="s">
        <v>1023</v>
      </c>
      <c r="U53" s="14">
        <v>39</v>
      </c>
      <c r="X53" s="14">
        <v>1975</v>
      </c>
      <c r="Y53" s="14">
        <v>4</v>
      </c>
      <c r="Z53" s="14">
        <v>7.5</v>
      </c>
      <c r="AA53" s="14">
        <v>88.25</v>
      </c>
      <c r="AB53" s="44">
        <v>1.3976995242470691</v>
      </c>
      <c r="AC53" s="14">
        <v>1779</v>
      </c>
      <c r="AD53" s="14">
        <v>2570</v>
      </c>
      <c r="AF53" s="23" t="s">
        <v>2396</v>
      </c>
      <c r="AG53" s="34">
        <v>10</v>
      </c>
      <c r="AH53" s="35">
        <v>683</v>
      </c>
      <c r="AJ53" s="23" t="s">
        <v>3424</v>
      </c>
      <c r="AK53" s="34">
        <v>7</v>
      </c>
      <c r="AL53" s="35">
        <v>692</v>
      </c>
    </row>
    <row r="54" spans="1:38" ht="15">
      <c r="G54" s="14" t="s">
        <v>1095</v>
      </c>
      <c r="H54" s="14">
        <v>26</v>
      </c>
      <c r="M54" s="14">
        <v>2006</v>
      </c>
      <c r="N54" s="14">
        <v>47</v>
      </c>
      <c r="O54" s="14">
        <v>9</v>
      </c>
      <c r="T54" s="14" t="s">
        <v>319</v>
      </c>
      <c r="U54" s="14">
        <v>37</v>
      </c>
      <c r="X54" s="14">
        <v>1976</v>
      </c>
      <c r="Y54" s="14">
        <v>4</v>
      </c>
      <c r="Z54" s="14">
        <v>7.5</v>
      </c>
      <c r="AA54" s="14">
        <v>82.25</v>
      </c>
      <c r="AB54" s="44">
        <v>1.5475415360501568</v>
      </c>
      <c r="AC54" s="14">
        <v>919</v>
      </c>
      <c r="AD54" s="14">
        <v>1361</v>
      </c>
      <c r="AF54" s="23" t="s">
        <v>2851</v>
      </c>
      <c r="AG54" s="34">
        <v>9</v>
      </c>
      <c r="AH54" s="35">
        <v>682</v>
      </c>
      <c r="AJ54" s="23" t="s">
        <v>8652</v>
      </c>
      <c r="AK54" s="34">
        <v>9</v>
      </c>
      <c r="AL54" s="35">
        <v>691</v>
      </c>
    </row>
    <row r="55" spans="1:38" ht="15">
      <c r="G55" s="14" t="s">
        <v>1275</v>
      </c>
      <c r="H55" s="14">
        <v>23</v>
      </c>
      <c r="M55" s="14">
        <v>2005</v>
      </c>
      <c r="N55" s="14">
        <v>39</v>
      </c>
      <c r="O55" s="14">
        <v>7</v>
      </c>
      <c r="T55" s="14" t="s">
        <v>129</v>
      </c>
      <c r="U55" s="14">
        <v>36</v>
      </c>
      <c r="X55" s="14">
        <v>1977</v>
      </c>
      <c r="Y55" s="14">
        <v>5</v>
      </c>
      <c r="Z55" s="14">
        <v>7.2</v>
      </c>
      <c r="AA55" s="14">
        <v>76.599999999999994</v>
      </c>
      <c r="AB55" s="44">
        <v>1.6064545973648141</v>
      </c>
      <c r="AC55" s="14">
        <v>2484</v>
      </c>
      <c r="AD55" s="14">
        <v>3992</v>
      </c>
      <c r="AF55" s="23" t="s">
        <v>10815</v>
      </c>
      <c r="AG55" s="34">
        <v>8</v>
      </c>
      <c r="AH55" s="35">
        <v>681</v>
      </c>
      <c r="AJ55" s="23" t="s">
        <v>7192</v>
      </c>
      <c r="AK55" s="34">
        <v>6</v>
      </c>
      <c r="AL55" s="35">
        <v>691</v>
      </c>
    </row>
    <row r="56" spans="1:38" ht="15">
      <c r="G56" s="14" t="s">
        <v>184</v>
      </c>
      <c r="H56" s="14">
        <v>22</v>
      </c>
      <c r="M56" s="14">
        <v>2004</v>
      </c>
      <c r="N56" s="14">
        <v>31</v>
      </c>
      <c r="O56" s="14">
        <v>3</v>
      </c>
      <c r="T56" s="14" t="s">
        <v>178</v>
      </c>
      <c r="U56" s="14">
        <v>36</v>
      </c>
      <c r="X56" s="14">
        <v>1978</v>
      </c>
      <c r="Y56" s="14">
        <v>4</v>
      </c>
      <c r="Z56" s="14">
        <v>8</v>
      </c>
      <c r="AA56" s="14">
        <v>79.25</v>
      </c>
      <c r="AB56" s="44">
        <v>1.5512863197308486</v>
      </c>
      <c r="AC56" s="14">
        <v>2195</v>
      </c>
      <c r="AD56" s="14">
        <v>3240</v>
      </c>
      <c r="AF56" s="23" t="s">
        <v>7991</v>
      </c>
      <c r="AG56" s="34">
        <v>6</v>
      </c>
      <c r="AH56" s="35">
        <v>681</v>
      </c>
      <c r="AJ56" s="23" t="s">
        <v>10633</v>
      </c>
      <c r="AK56" s="34">
        <v>8</v>
      </c>
      <c r="AL56" s="35">
        <v>691</v>
      </c>
    </row>
    <row r="57" spans="1:38" ht="15">
      <c r="G57" s="14" t="s">
        <v>3259</v>
      </c>
      <c r="H57" s="14">
        <v>22</v>
      </c>
      <c r="M57" s="14">
        <v>2003</v>
      </c>
      <c r="N57" s="14">
        <v>29</v>
      </c>
      <c r="O57" s="14">
        <v>6</v>
      </c>
      <c r="T57" s="14" t="s">
        <v>1073</v>
      </c>
      <c r="U57" s="14">
        <v>33</v>
      </c>
      <c r="X57" s="14">
        <v>1979</v>
      </c>
      <c r="Y57" s="14">
        <v>7</v>
      </c>
      <c r="Z57" s="14">
        <v>7.8571428571428568</v>
      </c>
      <c r="AA57" s="14">
        <v>76.857142857142861</v>
      </c>
      <c r="AB57" s="44">
        <v>1.8312867748894099</v>
      </c>
      <c r="AC57" s="14">
        <v>2622</v>
      </c>
      <c r="AD57" s="14">
        <v>4811</v>
      </c>
      <c r="AF57" s="23" t="s">
        <v>13329</v>
      </c>
      <c r="AG57" s="34">
        <v>6</v>
      </c>
      <c r="AH57" s="35">
        <v>680</v>
      </c>
      <c r="AJ57" s="23" t="s">
        <v>10545</v>
      </c>
      <c r="AK57" s="34">
        <v>10</v>
      </c>
      <c r="AL57" s="35">
        <v>691</v>
      </c>
    </row>
    <row r="58" spans="1:38" ht="15">
      <c r="G58" s="14" t="s">
        <v>1804</v>
      </c>
      <c r="H58" s="14">
        <v>19</v>
      </c>
      <c r="M58" s="14">
        <v>2002</v>
      </c>
      <c r="N58" s="14">
        <v>25</v>
      </c>
      <c r="O58" s="14">
        <v>6</v>
      </c>
      <c r="T58" s="14" t="s">
        <v>253</v>
      </c>
      <c r="U58" s="14">
        <v>32</v>
      </c>
      <c r="X58" s="14">
        <v>1980</v>
      </c>
      <c r="Y58" s="14">
        <v>5</v>
      </c>
      <c r="Z58" s="14">
        <v>8.8000000000000007</v>
      </c>
      <c r="AA58" s="14">
        <v>84.6</v>
      </c>
      <c r="AB58" s="44">
        <v>1.3663431337981544</v>
      </c>
      <c r="AC58" s="14">
        <v>2276</v>
      </c>
      <c r="AD58" s="14">
        <v>2999</v>
      </c>
      <c r="AF58" s="23" t="s">
        <v>9571</v>
      </c>
      <c r="AG58" s="34">
        <v>8</v>
      </c>
      <c r="AH58" s="35">
        <v>680</v>
      </c>
      <c r="AJ58" s="23" t="s">
        <v>9214</v>
      </c>
      <c r="AK58" s="34">
        <v>7</v>
      </c>
      <c r="AL58" s="35">
        <v>691</v>
      </c>
    </row>
    <row r="59" spans="1:38" ht="15">
      <c r="G59" s="14" t="s">
        <v>3175</v>
      </c>
      <c r="H59" s="14">
        <v>19</v>
      </c>
      <c r="M59" s="14">
        <v>2001</v>
      </c>
      <c r="N59" s="14">
        <v>22</v>
      </c>
      <c r="O59" s="14">
        <v>3</v>
      </c>
      <c r="T59" s="14" t="s">
        <v>105</v>
      </c>
      <c r="U59" s="14">
        <v>31</v>
      </c>
      <c r="X59" s="14">
        <v>1981</v>
      </c>
      <c r="Y59" s="14">
        <v>5</v>
      </c>
      <c r="Z59" s="14">
        <v>6.25</v>
      </c>
      <c r="AA59" s="14">
        <v>76.75</v>
      </c>
      <c r="AB59" s="44">
        <v>1.1716590828480775</v>
      </c>
      <c r="AC59" s="14">
        <v>903</v>
      </c>
      <c r="AD59" s="14">
        <v>1253</v>
      </c>
      <c r="AF59" s="23" t="s">
        <v>7158</v>
      </c>
      <c r="AG59" s="34">
        <v>8</v>
      </c>
      <c r="AH59" s="35">
        <v>680</v>
      </c>
      <c r="AJ59" s="23" t="s">
        <v>2971</v>
      </c>
      <c r="AK59" s="34">
        <v>6</v>
      </c>
      <c r="AL59" s="35">
        <v>691</v>
      </c>
    </row>
    <row r="60" spans="1:38" ht="15">
      <c r="G60" s="14" t="s">
        <v>5218</v>
      </c>
      <c r="H60" s="14">
        <v>18</v>
      </c>
      <c r="M60" s="14">
        <v>2000</v>
      </c>
      <c r="N60" s="14">
        <v>19</v>
      </c>
      <c r="O60" s="14">
        <v>3</v>
      </c>
      <c r="T60" s="14" t="s">
        <v>49</v>
      </c>
      <c r="U60" s="14">
        <v>30</v>
      </c>
      <c r="X60" s="14">
        <v>1982</v>
      </c>
      <c r="Y60" s="14">
        <v>9</v>
      </c>
      <c r="Z60" s="14">
        <v>8</v>
      </c>
      <c r="AA60" s="14">
        <v>78.111111111111114</v>
      </c>
      <c r="AB60" s="44">
        <v>1.5076677650355585</v>
      </c>
      <c r="AC60" s="14">
        <v>3541</v>
      </c>
      <c r="AD60" s="14">
        <v>5409</v>
      </c>
      <c r="AF60" s="23" t="s">
        <v>12938</v>
      </c>
      <c r="AG60" s="34">
        <v>9</v>
      </c>
      <c r="AH60" s="35">
        <v>679</v>
      </c>
      <c r="AJ60" s="23" t="s">
        <v>2820</v>
      </c>
      <c r="AK60" s="34">
        <v>10</v>
      </c>
      <c r="AL60" s="35">
        <v>691</v>
      </c>
    </row>
    <row r="61" spans="1:38" ht="15">
      <c r="G61" s="14" t="s">
        <v>219</v>
      </c>
      <c r="H61" s="14">
        <v>18</v>
      </c>
      <c r="M61" s="14">
        <v>1999</v>
      </c>
      <c r="N61" s="14">
        <v>13</v>
      </c>
      <c r="O61" s="14">
        <v>6</v>
      </c>
      <c r="T61" s="14" t="s">
        <v>225</v>
      </c>
      <c r="U61" s="14">
        <v>29</v>
      </c>
      <c r="X61" s="14">
        <v>1983</v>
      </c>
      <c r="Y61" s="14">
        <v>6</v>
      </c>
      <c r="Z61" s="14">
        <v>8.8333333333333339</v>
      </c>
      <c r="AA61" s="14">
        <v>85.666666666666671</v>
      </c>
      <c r="AB61" s="44">
        <v>1.7423282911003077</v>
      </c>
      <c r="AC61" s="14">
        <v>1886</v>
      </c>
      <c r="AD61" s="14">
        <v>3086</v>
      </c>
      <c r="AF61" s="23" t="s">
        <v>12771</v>
      </c>
      <c r="AG61" s="34">
        <v>6</v>
      </c>
      <c r="AH61" s="35">
        <v>679</v>
      </c>
      <c r="AJ61" s="23" t="s">
        <v>2214</v>
      </c>
      <c r="AK61" s="34">
        <v>10</v>
      </c>
      <c r="AL61" s="35">
        <v>691</v>
      </c>
    </row>
    <row r="62" spans="1:38" ht="15">
      <c r="G62" s="14" t="s">
        <v>4009</v>
      </c>
      <c r="H62" s="14">
        <v>17</v>
      </c>
      <c r="M62" s="14">
        <v>1998</v>
      </c>
      <c r="N62" s="14">
        <v>18</v>
      </c>
      <c r="O62" s="14">
        <v>2</v>
      </c>
      <c r="T62" s="14" t="s">
        <v>1601</v>
      </c>
      <c r="U62" s="14">
        <v>29</v>
      </c>
      <c r="X62" s="14">
        <v>1984</v>
      </c>
      <c r="Y62" s="14">
        <v>5</v>
      </c>
      <c r="Z62" s="14">
        <v>7.6</v>
      </c>
      <c r="AA62" s="14">
        <v>81</v>
      </c>
      <c r="AB62" s="44">
        <v>1.6979672007162439</v>
      </c>
      <c r="AC62" s="14">
        <v>1829</v>
      </c>
      <c r="AD62" s="14">
        <v>2763</v>
      </c>
      <c r="AF62" s="23" t="s">
        <v>7419</v>
      </c>
      <c r="AG62" s="34">
        <v>9</v>
      </c>
      <c r="AH62" s="35">
        <v>679</v>
      </c>
      <c r="AJ62" s="23" t="s">
        <v>12868</v>
      </c>
      <c r="AK62" s="34">
        <v>7</v>
      </c>
      <c r="AL62" s="35">
        <v>690</v>
      </c>
    </row>
    <row r="63" spans="1:38" ht="15">
      <c r="G63" s="14" t="s">
        <v>2231</v>
      </c>
      <c r="H63" s="14">
        <v>15</v>
      </c>
      <c r="M63" s="14">
        <v>1997</v>
      </c>
      <c r="N63" s="14">
        <v>21</v>
      </c>
      <c r="O63" s="14">
        <v>3</v>
      </c>
      <c r="T63" s="14" t="s">
        <v>793</v>
      </c>
      <c r="U63" s="14">
        <v>27</v>
      </c>
      <c r="X63" s="14">
        <v>1985</v>
      </c>
      <c r="Y63" s="14">
        <v>3</v>
      </c>
      <c r="Z63" s="14">
        <v>6.333333333333333</v>
      </c>
      <c r="AA63" s="14">
        <v>78.666666666666671</v>
      </c>
      <c r="AB63" s="44">
        <v>1.3077774496982717</v>
      </c>
      <c r="AC63" s="14">
        <v>1444</v>
      </c>
      <c r="AD63" s="14">
        <v>1925</v>
      </c>
      <c r="AF63" s="23" t="s">
        <v>8609</v>
      </c>
      <c r="AG63" s="34">
        <v>9</v>
      </c>
      <c r="AH63" s="35">
        <v>679</v>
      </c>
      <c r="AJ63" s="23" t="s">
        <v>11761</v>
      </c>
      <c r="AK63" s="34">
        <v>7</v>
      </c>
      <c r="AL63" s="35">
        <v>690</v>
      </c>
    </row>
    <row r="64" spans="1:38" ht="15">
      <c r="G64" s="14" t="s">
        <v>892</v>
      </c>
      <c r="H64" s="14">
        <v>14</v>
      </c>
      <c r="M64" s="14">
        <v>1996</v>
      </c>
      <c r="N64" s="14">
        <v>9</v>
      </c>
      <c r="O64" s="14">
        <v>3</v>
      </c>
      <c r="T64" s="14" t="s">
        <v>248</v>
      </c>
      <c r="U64" s="14">
        <v>27</v>
      </c>
      <c r="X64" s="14">
        <v>1986</v>
      </c>
      <c r="Y64" s="14">
        <v>7</v>
      </c>
      <c r="Z64" s="14">
        <v>9.2857142857142865</v>
      </c>
      <c r="AA64" s="14">
        <v>82.714285714285708</v>
      </c>
      <c r="AB64" s="44">
        <v>1.4939291760977063</v>
      </c>
      <c r="AC64" s="14">
        <v>2607</v>
      </c>
      <c r="AD64" s="14">
        <v>3662</v>
      </c>
      <c r="AF64" s="23" t="s">
        <v>8585</v>
      </c>
      <c r="AG64" s="34">
        <v>8</v>
      </c>
      <c r="AH64" s="35">
        <v>679</v>
      </c>
      <c r="AJ64" s="23" t="s">
        <v>10950</v>
      </c>
      <c r="AK64" s="34">
        <v>8</v>
      </c>
      <c r="AL64" s="35">
        <v>690</v>
      </c>
    </row>
    <row r="65" spans="7:38" ht="15">
      <c r="G65" s="14" t="s">
        <v>744</v>
      </c>
      <c r="H65" s="14">
        <v>12</v>
      </c>
      <c r="M65" s="14">
        <v>1995</v>
      </c>
      <c r="N65" s="14">
        <v>10</v>
      </c>
      <c r="O65" s="14">
        <v>1</v>
      </c>
      <c r="T65" s="14" t="s">
        <v>578</v>
      </c>
      <c r="U65" s="14">
        <v>27</v>
      </c>
      <c r="X65" s="14">
        <v>1987</v>
      </c>
      <c r="Y65" s="14">
        <v>5</v>
      </c>
      <c r="Z65" s="14">
        <v>8.4</v>
      </c>
      <c r="AA65" s="14">
        <v>77.2</v>
      </c>
      <c r="AB65" s="44">
        <v>1.6971290432252069</v>
      </c>
      <c r="AC65" s="14">
        <v>1777</v>
      </c>
      <c r="AD65" s="14">
        <v>2850</v>
      </c>
      <c r="AF65" s="23" t="s">
        <v>19903</v>
      </c>
      <c r="AG65" s="34">
        <v>9</v>
      </c>
      <c r="AH65" s="35">
        <v>678</v>
      </c>
      <c r="AJ65" s="23" t="s">
        <v>1537</v>
      </c>
      <c r="AK65" s="34">
        <v>10</v>
      </c>
      <c r="AL65" s="35">
        <v>690</v>
      </c>
    </row>
    <row r="66" spans="7:38" ht="15">
      <c r="G66" s="14" t="s">
        <v>4217</v>
      </c>
      <c r="H66" s="14">
        <v>12</v>
      </c>
      <c r="M66" s="14">
        <v>1994</v>
      </c>
      <c r="N66" s="14">
        <v>7</v>
      </c>
      <c r="O66" s="14">
        <v>1</v>
      </c>
      <c r="T66" s="14" t="s">
        <v>2211</v>
      </c>
      <c r="U66" s="14">
        <v>26</v>
      </c>
      <c r="X66" s="14">
        <v>1988</v>
      </c>
      <c r="Y66" s="14">
        <v>10</v>
      </c>
      <c r="Z66" s="14">
        <v>7.8888888888888893</v>
      </c>
      <c r="AA66" s="14">
        <v>84.222222222222229</v>
      </c>
      <c r="AB66" s="44">
        <v>1.393650757986846</v>
      </c>
      <c r="AC66" s="14">
        <v>3459</v>
      </c>
      <c r="AD66" s="14">
        <v>5370</v>
      </c>
      <c r="AF66" s="23" t="s">
        <v>18921</v>
      </c>
      <c r="AG66" s="34">
        <v>7</v>
      </c>
      <c r="AH66" s="35">
        <v>678</v>
      </c>
      <c r="AJ66" s="23" t="s">
        <v>3792</v>
      </c>
      <c r="AK66" s="34">
        <v>6</v>
      </c>
      <c r="AL66" s="35">
        <v>690</v>
      </c>
    </row>
    <row r="67" spans="7:38" ht="15">
      <c r="G67" s="14" t="s">
        <v>2035</v>
      </c>
      <c r="H67" s="14">
        <v>11</v>
      </c>
      <c r="M67" s="14">
        <v>1993</v>
      </c>
      <c r="N67" s="14">
        <v>10</v>
      </c>
      <c r="T67" s="14" t="s">
        <v>220</v>
      </c>
      <c r="U67" s="14">
        <v>25</v>
      </c>
      <c r="X67" s="14">
        <v>1989</v>
      </c>
      <c r="Y67" s="14">
        <v>11</v>
      </c>
      <c r="Z67" s="14">
        <v>8.1999999999999993</v>
      </c>
      <c r="AA67" s="14">
        <v>80.400000000000006</v>
      </c>
      <c r="AB67" s="44">
        <v>1.4963648922552224</v>
      </c>
      <c r="AC67" s="14">
        <v>3627</v>
      </c>
      <c r="AD67" s="14">
        <v>6217</v>
      </c>
      <c r="AF67" s="23" t="s">
        <v>13503</v>
      </c>
      <c r="AG67" s="34">
        <v>9</v>
      </c>
      <c r="AH67" s="35">
        <v>678</v>
      </c>
      <c r="AJ67" s="23" t="s">
        <v>1300</v>
      </c>
      <c r="AK67" s="34">
        <v>6</v>
      </c>
      <c r="AL67" s="35">
        <v>690</v>
      </c>
    </row>
    <row r="68" spans="7:38" ht="15">
      <c r="G68" s="14" t="s">
        <v>10148</v>
      </c>
      <c r="H68" s="14">
        <v>11</v>
      </c>
      <c r="M68" s="14">
        <v>1992</v>
      </c>
      <c r="N68" s="14">
        <v>13</v>
      </c>
      <c r="O68" s="14">
        <v>2</v>
      </c>
      <c r="T68" s="14" t="s">
        <v>494</v>
      </c>
      <c r="U68" s="14">
        <v>25</v>
      </c>
      <c r="X68" s="14">
        <v>1990</v>
      </c>
      <c r="Y68" s="14">
        <v>11</v>
      </c>
      <c r="Z68" s="14">
        <v>7.9090909090909092</v>
      </c>
      <c r="AA68" s="14">
        <v>78.454545454545453</v>
      </c>
      <c r="AB68" s="44">
        <v>1.386815203575229</v>
      </c>
      <c r="AC68" s="14">
        <v>4651</v>
      </c>
      <c r="AD68" s="14">
        <v>6361</v>
      </c>
      <c r="AF68" s="23" t="s">
        <v>2847</v>
      </c>
      <c r="AG68" s="34">
        <v>8</v>
      </c>
      <c r="AH68" s="35">
        <v>678</v>
      </c>
      <c r="AJ68" s="23" t="s">
        <v>2436</v>
      </c>
      <c r="AK68" s="34">
        <v>6</v>
      </c>
      <c r="AL68" s="35">
        <v>690</v>
      </c>
    </row>
    <row r="69" spans="7:38" ht="15">
      <c r="G69" s="14" t="s">
        <v>2118</v>
      </c>
      <c r="H69" s="14">
        <v>9</v>
      </c>
      <c r="M69" s="14">
        <v>1991</v>
      </c>
      <c r="N69" s="14">
        <v>6</v>
      </c>
      <c r="O69" s="14">
        <v>1</v>
      </c>
      <c r="T69" s="14" t="s">
        <v>851</v>
      </c>
      <c r="U69" s="14">
        <v>25</v>
      </c>
      <c r="X69" s="14">
        <v>1991</v>
      </c>
      <c r="Y69" s="14">
        <v>7</v>
      </c>
      <c r="Z69" s="14">
        <v>7.8571428571428568</v>
      </c>
      <c r="AA69" s="14">
        <v>88.571428571428569</v>
      </c>
      <c r="AB69" s="44">
        <v>1.5145931814613487</v>
      </c>
      <c r="AC69" s="14">
        <v>2943</v>
      </c>
      <c r="AD69" s="14">
        <v>4572</v>
      </c>
      <c r="AF69" s="23" t="s">
        <v>3652</v>
      </c>
      <c r="AG69" s="34">
        <v>6</v>
      </c>
      <c r="AH69" s="35">
        <v>678</v>
      </c>
      <c r="AJ69" s="23" t="s">
        <v>13934</v>
      </c>
      <c r="AK69" s="34">
        <v>7</v>
      </c>
      <c r="AL69" s="35">
        <v>689</v>
      </c>
    </row>
    <row r="70" spans="7:38" ht="15">
      <c r="G70" s="14" t="s">
        <v>22726</v>
      </c>
      <c r="H70" s="14">
        <v>8</v>
      </c>
      <c r="M70" s="14">
        <v>1990</v>
      </c>
      <c r="N70" s="14">
        <v>9</v>
      </c>
      <c r="O70" s="14">
        <v>2</v>
      </c>
      <c r="T70" s="14" t="s">
        <v>829</v>
      </c>
      <c r="U70" s="14">
        <v>25</v>
      </c>
      <c r="X70" s="14">
        <v>1992</v>
      </c>
      <c r="Y70" s="14">
        <v>15</v>
      </c>
      <c r="Z70" s="14">
        <v>7</v>
      </c>
      <c r="AA70" s="14">
        <v>77.933333333333337</v>
      </c>
      <c r="AB70" s="44">
        <v>1.7234715080680434</v>
      </c>
      <c r="AC70" s="14">
        <v>4713</v>
      </c>
      <c r="AD70" s="14">
        <v>7960</v>
      </c>
      <c r="AF70" s="23" t="s">
        <v>12346</v>
      </c>
      <c r="AG70" s="34">
        <v>9</v>
      </c>
      <c r="AH70" s="35">
        <v>677</v>
      </c>
      <c r="AJ70" s="23" t="s">
        <v>13244</v>
      </c>
      <c r="AK70" s="34">
        <v>8</v>
      </c>
      <c r="AL70" s="35">
        <v>688</v>
      </c>
    </row>
    <row r="71" spans="7:38" ht="15">
      <c r="G71" s="14" t="s">
        <v>22727</v>
      </c>
      <c r="H71" s="14">
        <v>7</v>
      </c>
      <c r="M71" s="14">
        <v>1989</v>
      </c>
      <c r="N71" s="14">
        <v>11</v>
      </c>
      <c r="T71" s="14" t="s">
        <v>965</v>
      </c>
      <c r="U71" s="14">
        <v>25</v>
      </c>
      <c r="X71" s="14">
        <v>1993</v>
      </c>
      <c r="Y71" s="14">
        <v>10</v>
      </c>
      <c r="Z71" s="14">
        <v>8.1</v>
      </c>
      <c r="AA71" s="14">
        <v>79.599999999999994</v>
      </c>
      <c r="AB71" s="44">
        <v>1.5873043321065441</v>
      </c>
      <c r="AC71" s="14">
        <v>4311</v>
      </c>
      <c r="AD71" s="14">
        <v>6731</v>
      </c>
      <c r="AF71" s="23" t="s">
        <v>10829</v>
      </c>
      <c r="AG71" s="34">
        <v>9</v>
      </c>
      <c r="AH71" s="35">
        <v>677</v>
      </c>
      <c r="AJ71" s="23" t="s">
        <v>12237</v>
      </c>
      <c r="AK71" s="34">
        <v>10</v>
      </c>
      <c r="AL71" s="35">
        <v>688</v>
      </c>
    </row>
    <row r="72" spans="7:38" ht="15">
      <c r="G72" s="14" t="s">
        <v>391</v>
      </c>
      <c r="H72" s="14">
        <v>7</v>
      </c>
      <c r="M72" s="14">
        <v>1988</v>
      </c>
      <c r="N72" s="14">
        <v>8</v>
      </c>
      <c r="O72" s="14">
        <v>2</v>
      </c>
      <c r="T72" s="14" t="s">
        <v>1575</v>
      </c>
      <c r="U72" s="14">
        <v>25</v>
      </c>
      <c r="X72" s="14">
        <v>1994</v>
      </c>
      <c r="Y72" s="14">
        <v>8</v>
      </c>
      <c r="Z72" s="14">
        <v>8</v>
      </c>
      <c r="AA72" s="14">
        <v>81.125</v>
      </c>
      <c r="AB72" s="44">
        <v>1.4603655938536861</v>
      </c>
      <c r="AC72" s="14">
        <v>2497</v>
      </c>
      <c r="AD72" s="14">
        <v>3667</v>
      </c>
      <c r="AF72" s="23" t="s">
        <v>11527</v>
      </c>
      <c r="AG72" s="34">
        <v>10</v>
      </c>
      <c r="AH72" s="35">
        <v>677</v>
      </c>
      <c r="AJ72" s="23" t="s">
        <v>12439</v>
      </c>
      <c r="AK72" s="34">
        <v>7</v>
      </c>
      <c r="AL72" s="35">
        <v>688</v>
      </c>
    </row>
    <row r="73" spans="7:38" ht="15">
      <c r="G73" s="14" t="s">
        <v>420</v>
      </c>
      <c r="H73" s="14">
        <v>7</v>
      </c>
      <c r="M73" s="14">
        <v>1987</v>
      </c>
      <c r="N73" s="14">
        <v>5</v>
      </c>
      <c r="T73" s="14" t="s">
        <v>893</v>
      </c>
      <c r="U73" s="14">
        <v>24</v>
      </c>
      <c r="X73" s="14">
        <v>1995</v>
      </c>
      <c r="Y73" s="14">
        <v>11</v>
      </c>
      <c r="Z73" s="14">
        <v>8.2727272727272734</v>
      </c>
      <c r="AA73" s="14">
        <v>82.63636363636364</v>
      </c>
      <c r="AB73" s="44">
        <v>1.6574399973105793</v>
      </c>
      <c r="AC73" s="14">
        <v>4410</v>
      </c>
      <c r="AD73" s="14">
        <v>6737</v>
      </c>
      <c r="AF73" s="23" t="s">
        <v>12749</v>
      </c>
      <c r="AG73" s="34">
        <v>7</v>
      </c>
      <c r="AH73" s="35">
        <v>676</v>
      </c>
      <c r="AJ73" s="23" t="s">
        <v>10752</v>
      </c>
      <c r="AK73" s="34">
        <v>8</v>
      </c>
      <c r="AL73" s="35">
        <v>688</v>
      </c>
    </row>
    <row r="74" spans="7:38" ht="15">
      <c r="G74" s="14" t="s">
        <v>7911</v>
      </c>
      <c r="H74" s="14">
        <v>7</v>
      </c>
      <c r="M74" s="14">
        <v>1986</v>
      </c>
      <c r="N74" s="14">
        <v>7</v>
      </c>
      <c r="T74" s="14" t="s">
        <v>312</v>
      </c>
      <c r="U74" s="14">
        <v>24</v>
      </c>
      <c r="X74" s="14">
        <v>1996</v>
      </c>
      <c r="Y74" s="14">
        <v>12</v>
      </c>
      <c r="Z74" s="14">
        <v>7.833333333333333</v>
      </c>
      <c r="AA74" s="14">
        <v>83</v>
      </c>
      <c r="AB74" s="44">
        <v>1.5837815218352531</v>
      </c>
      <c r="AC74" s="14">
        <v>4886</v>
      </c>
      <c r="AD74" s="14">
        <v>7549</v>
      </c>
      <c r="AF74" s="23" t="s">
        <v>7452</v>
      </c>
      <c r="AG74" s="34">
        <v>6</v>
      </c>
      <c r="AH74" s="35">
        <v>676</v>
      </c>
      <c r="AJ74" s="23" t="s">
        <v>4179</v>
      </c>
      <c r="AK74" s="34">
        <v>8</v>
      </c>
      <c r="AL74" s="35">
        <v>688</v>
      </c>
    </row>
    <row r="75" spans="7:38" ht="15">
      <c r="G75" s="14" t="s">
        <v>2797</v>
      </c>
      <c r="H75" s="14">
        <v>6</v>
      </c>
      <c r="M75" s="14">
        <v>1985</v>
      </c>
      <c r="N75" s="14">
        <v>3</v>
      </c>
      <c r="T75" s="14" t="s">
        <v>696</v>
      </c>
      <c r="U75" s="14">
        <v>24</v>
      </c>
      <c r="X75" s="14">
        <v>1997</v>
      </c>
      <c r="Y75" s="14">
        <v>24</v>
      </c>
      <c r="Z75" s="14">
        <v>8</v>
      </c>
      <c r="AA75" s="14">
        <v>80.75</v>
      </c>
      <c r="AB75" s="44">
        <v>1.6711330175193255</v>
      </c>
      <c r="AC75" s="14">
        <v>9308</v>
      </c>
      <c r="AD75" s="14">
        <v>15155</v>
      </c>
      <c r="AF75" s="23" t="s">
        <v>20467</v>
      </c>
      <c r="AG75" s="34">
        <v>7</v>
      </c>
      <c r="AH75" s="35">
        <v>675</v>
      </c>
      <c r="AJ75" s="23" t="s">
        <v>19723</v>
      </c>
      <c r="AK75" s="34">
        <v>10</v>
      </c>
      <c r="AL75" s="35">
        <v>687</v>
      </c>
    </row>
    <row r="76" spans="7:38" ht="15">
      <c r="G76" s="14" t="s">
        <v>3776</v>
      </c>
      <c r="H76" s="14">
        <v>5</v>
      </c>
      <c r="M76" s="14">
        <v>1984</v>
      </c>
      <c r="N76" s="14">
        <v>5</v>
      </c>
      <c r="T76" s="14" t="s">
        <v>666</v>
      </c>
      <c r="U76" s="14">
        <v>23</v>
      </c>
      <c r="X76" s="14">
        <v>1998</v>
      </c>
      <c r="Y76" s="14">
        <v>20</v>
      </c>
      <c r="Z76" s="14">
        <v>8.6999999999999993</v>
      </c>
      <c r="AA76" s="14">
        <v>79.05</v>
      </c>
      <c r="AB76" s="44">
        <v>1.572121870378167</v>
      </c>
      <c r="AC76" s="14">
        <v>7652</v>
      </c>
      <c r="AD76" s="14">
        <v>11593</v>
      </c>
      <c r="AF76" s="23" t="s">
        <v>12123</v>
      </c>
      <c r="AG76" s="34">
        <v>8</v>
      </c>
      <c r="AH76" s="35">
        <v>675</v>
      </c>
      <c r="AJ76" s="23" t="s">
        <v>12246</v>
      </c>
      <c r="AK76" s="34">
        <v>9</v>
      </c>
      <c r="AL76" s="35">
        <v>687</v>
      </c>
    </row>
    <row r="77" spans="7:38" ht="15">
      <c r="G77" s="14" t="s">
        <v>4737</v>
      </c>
      <c r="H77" s="14">
        <v>4</v>
      </c>
      <c r="M77" s="14">
        <v>1983</v>
      </c>
      <c r="N77" s="14">
        <v>6</v>
      </c>
      <c r="T77" s="14" t="s">
        <v>1565</v>
      </c>
      <c r="U77" s="14">
        <v>23</v>
      </c>
      <c r="X77" s="14">
        <v>1999</v>
      </c>
      <c r="Y77" s="14">
        <v>19</v>
      </c>
      <c r="Z77" s="14">
        <v>7.7894736842105265</v>
      </c>
      <c r="AA77" s="14">
        <v>78.89473684210526</v>
      </c>
      <c r="AB77" s="44">
        <v>1.598229866033734</v>
      </c>
      <c r="AC77" s="14">
        <v>7345</v>
      </c>
      <c r="AD77" s="14">
        <v>11388</v>
      </c>
      <c r="AF77" s="23" t="s">
        <v>13755</v>
      </c>
      <c r="AG77" s="34">
        <v>6</v>
      </c>
      <c r="AH77" s="35">
        <v>675</v>
      </c>
      <c r="AJ77" s="23" t="s">
        <v>13680</v>
      </c>
      <c r="AK77" s="34">
        <v>8</v>
      </c>
      <c r="AL77" s="35">
        <v>687</v>
      </c>
    </row>
    <row r="78" spans="7:38" ht="15">
      <c r="G78" s="14" t="s">
        <v>3190</v>
      </c>
      <c r="H78" s="14">
        <v>4</v>
      </c>
      <c r="M78" s="14">
        <v>1982</v>
      </c>
      <c r="N78" s="14">
        <v>9</v>
      </c>
      <c r="T78" s="14" t="s">
        <v>882</v>
      </c>
      <c r="U78" s="14">
        <v>22</v>
      </c>
      <c r="X78" s="14">
        <v>2000</v>
      </c>
      <c r="Y78" s="14">
        <v>22</v>
      </c>
      <c r="Z78" s="14">
        <v>7.8636363636363633</v>
      </c>
      <c r="AA78" s="14">
        <v>79.181818181818187</v>
      </c>
      <c r="AB78" s="44">
        <v>1.7680605692911364</v>
      </c>
      <c r="AC78" s="14">
        <v>7565</v>
      </c>
      <c r="AD78" s="14">
        <v>12885</v>
      </c>
      <c r="AF78" s="23" t="s">
        <v>1594</v>
      </c>
      <c r="AG78" s="34">
        <v>6</v>
      </c>
      <c r="AH78" s="35">
        <v>675</v>
      </c>
      <c r="AJ78" s="23" t="s">
        <v>9229</v>
      </c>
      <c r="AK78" s="34">
        <v>10</v>
      </c>
      <c r="AL78" s="35">
        <v>687</v>
      </c>
    </row>
    <row r="79" spans="7:38" ht="15">
      <c r="G79" s="14" t="s">
        <v>5748</v>
      </c>
      <c r="H79" s="14">
        <v>4</v>
      </c>
      <c r="M79" s="14">
        <v>1981</v>
      </c>
      <c r="N79" s="14">
        <v>4</v>
      </c>
      <c r="O79" s="14">
        <v>1</v>
      </c>
      <c r="T79" s="14" t="s">
        <v>1925</v>
      </c>
      <c r="U79" s="14">
        <v>22</v>
      </c>
      <c r="X79" s="14">
        <v>2001</v>
      </c>
      <c r="Y79" s="14">
        <v>25</v>
      </c>
      <c r="Z79" s="14">
        <v>7.96</v>
      </c>
      <c r="AA79" s="14">
        <v>79.88</v>
      </c>
      <c r="AB79" s="44">
        <v>1.6268846907044507</v>
      </c>
      <c r="AC79" s="14">
        <v>8196</v>
      </c>
      <c r="AD79" s="14">
        <v>13378</v>
      </c>
      <c r="AF79" s="23" t="s">
        <v>9508</v>
      </c>
      <c r="AG79" s="34">
        <v>7</v>
      </c>
      <c r="AH79" s="35">
        <v>674</v>
      </c>
      <c r="AJ79" s="23" t="s">
        <v>1775</v>
      </c>
      <c r="AK79" s="34">
        <v>7</v>
      </c>
      <c r="AL79" s="35">
        <v>687</v>
      </c>
    </row>
    <row r="80" spans="7:38" ht="15">
      <c r="G80" s="14" t="s">
        <v>759</v>
      </c>
      <c r="H80" s="14">
        <v>4</v>
      </c>
      <c r="M80" s="14">
        <v>1980</v>
      </c>
      <c r="N80" s="14">
        <v>5</v>
      </c>
      <c r="T80" s="14" t="s">
        <v>3865</v>
      </c>
      <c r="U80" s="14">
        <v>22</v>
      </c>
      <c r="X80" s="14">
        <v>2002</v>
      </c>
      <c r="Y80" s="14">
        <v>31</v>
      </c>
      <c r="Z80" s="14">
        <v>8.741935483870968</v>
      </c>
      <c r="AA80" s="14">
        <v>78.258064516129039</v>
      </c>
      <c r="AB80" s="44">
        <v>1.6662350242383985</v>
      </c>
      <c r="AC80" s="14">
        <v>12452</v>
      </c>
      <c r="AD80" s="14">
        <v>19786</v>
      </c>
      <c r="AF80" s="23" t="s">
        <v>18914</v>
      </c>
      <c r="AG80" s="34">
        <v>6</v>
      </c>
      <c r="AH80" s="35">
        <v>673</v>
      </c>
      <c r="AJ80" s="23" t="s">
        <v>2152</v>
      </c>
      <c r="AK80" s="34">
        <v>9</v>
      </c>
      <c r="AL80" s="35">
        <v>687</v>
      </c>
    </row>
    <row r="81" spans="7:38" ht="15">
      <c r="G81" s="14" t="s">
        <v>7529</v>
      </c>
      <c r="H81" s="14">
        <v>4</v>
      </c>
      <c r="M81" s="14">
        <v>1979</v>
      </c>
      <c r="N81" s="14">
        <v>6</v>
      </c>
      <c r="O81" s="14">
        <v>1</v>
      </c>
      <c r="T81" s="14" t="s">
        <v>1748</v>
      </c>
      <c r="U81" s="14">
        <v>21</v>
      </c>
      <c r="X81" s="14">
        <v>2003</v>
      </c>
      <c r="Y81" s="14">
        <v>35</v>
      </c>
      <c r="Z81" s="14">
        <v>8.0571428571428569</v>
      </c>
      <c r="AA81" s="14">
        <v>80.400000000000006</v>
      </c>
      <c r="AB81" s="44">
        <v>1.6925417724997067</v>
      </c>
      <c r="AC81" s="14">
        <v>12696</v>
      </c>
      <c r="AD81" s="14">
        <v>21116</v>
      </c>
      <c r="AF81" s="23" t="s">
        <v>18879</v>
      </c>
      <c r="AG81" s="34">
        <v>6</v>
      </c>
      <c r="AH81" s="35">
        <v>673</v>
      </c>
      <c r="AJ81" s="23" t="s">
        <v>19771</v>
      </c>
      <c r="AK81" s="34">
        <v>6</v>
      </c>
      <c r="AL81" s="35">
        <v>686</v>
      </c>
    </row>
    <row r="82" spans="7:38" ht="15">
      <c r="G82" s="14" t="s">
        <v>12935</v>
      </c>
      <c r="H82" s="14">
        <v>3</v>
      </c>
      <c r="M82" s="14">
        <v>1978</v>
      </c>
      <c r="N82" s="14">
        <v>4</v>
      </c>
      <c r="T82" s="14" t="s">
        <v>2575</v>
      </c>
      <c r="U82" s="14">
        <v>21</v>
      </c>
      <c r="X82" s="14">
        <v>2004</v>
      </c>
      <c r="Y82" s="14">
        <v>34</v>
      </c>
      <c r="Z82" s="14">
        <v>7.8787878787878789</v>
      </c>
      <c r="AA82" s="14">
        <v>80.575757575757578</v>
      </c>
      <c r="AB82" s="44">
        <v>1.5151145327297026</v>
      </c>
      <c r="AC82" s="14">
        <v>12374</v>
      </c>
      <c r="AD82" s="14">
        <v>18881</v>
      </c>
      <c r="AF82" s="23" t="s">
        <v>9704</v>
      </c>
      <c r="AG82" s="34">
        <v>8</v>
      </c>
      <c r="AH82" s="35">
        <v>673</v>
      </c>
      <c r="AJ82" s="23" t="s">
        <v>18895</v>
      </c>
      <c r="AK82" s="34">
        <v>6</v>
      </c>
      <c r="AL82" s="35">
        <v>686</v>
      </c>
    </row>
    <row r="83" spans="7:38" ht="15">
      <c r="G83" s="14" t="s">
        <v>22728</v>
      </c>
      <c r="H83" s="14">
        <v>3</v>
      </c>
      <c r="M83" s="14">
        <v>1977</v>
      </c>
      <c r="N83" s="14">
        <v>4</v>
      </c>
      <c r="O83" s="14">
        <v>1</v>
      </c>
      <c r="T83" s="14" t="s">
        <v>3329</v>
      </c>
      <c r="U83" s="14">
        <v>20</v>
      </c>
      <c r="X83" s="14">
        <v>2005</v>
      </c>
      <c r="Y83" s="14">
        <v>46</v>
      </c>
      <c r="Z83" s="14">
        <v>8.0652173913043477</v>
      </c>
      <c r="AA83" s="14">
        <v>80.543478260869563</v>
      </c>
      <c r="AB83" s="44">
        <v>1.5666649030850479</v>
      </c>
      <c r="AC83" s="14">
        <v>15703</v>
      </c>
      <c r="AD83" s="14">
        <v>24575</v>
      </c>
      <c r="AF83" s="23" t="s">
        <v>10091</v>
      </c>
      <c r="AG83" s="34">
        <v>7</v>
      </c>
      <c r="AH83" s="35">
        <v>672</v>
      </c>
      <c r="AJ83" s="23" t="s">
        <v>13618</v>
      </c>
      <c r="AK83" s="34">
        <v>7</v>
      </c>
      <c r="AL83" s="35">
        <v>686</v>
      </c>
    </row>
    <row r="84" spans="7:38" ht="15">
      <c r="G84" s="14" t="s">
        <v>22729</v>
      </c>
      <c r="H84" s="14">
        <v>3</v>
      </c>
      <c r="M84" s="14">
        <v>1976</v>
      </c>
      <c r="N84" s="14">
        <v>4</v>
      </c>
      <c r="T84" s="14" t="s">
        <v>2119</v>
      </c>
      <c r="U84" s="14">
        <v>20</v>
      </c>
      <c r="X84" s="14">
        <v>2006</v>
      </c>
      <c r="Y84" s="14">
        <v>56</v>
      </c>
      <c r="Z84" s="14">
        <v>8.036363636363637</v>
      </c>
      <c r="AA84" s="14">
        <v>79</v>
      </c>
      <c r="AB84" s="44">
        <v>1.5428651829143782</v>
      </c>
      <c r="AC84" s="14">
        <v>20796</v>
      </c>
      <c r="AD84" s="14">
        <v>32394</v>
      </c>
      <c r="AF84" s="23" t="s">
        <v>7130</v>
      </c>
      <c r="AG84" s="34">
        <v>10</v>
      </c>
      <c r="AH84" s="35">
        <v>672</v>
      </c>
      <c r="AJ84" s="23" t="s">
        <v>6967</v>
      </c>
      <c r="AK84" s="34">
        <v>8</v>
      </c>
      <c r="AL84" s="35">
        <v>686</v>
      </c>
    </row>
    <row r="85" spans="7:38" ht="15">
      <c r="G85" s="14" t="s">
        <v>14815</v>
      </c>
      <c r="H85" s="14">
        <v>3</v>
      </c>
      <c r="M85" s="14">
        <v>1975</v>
      </c>
      <c r="N85" s="14">
        <v>4</v>
      </c>
      <c r="T85" s="14" t="s">
        <v>2598</v>
      </c>
      <c r="U85" s="14">
        <v>20</v>
      </c>
      <c r="X85" s="14">
        <v>2007</v>
      </c>
      <c r="Y85" s="14">
        <v>54</v>
      </c>
      <c r="Z85" s="14">
        <v>8.1111111111111107</v>
      </c>
      <c r="AA85" s="14">
        <v>78.388888888888886</v>
      </c>
      <c r="AB85" s="44">
        <v>1.621539180905009</v>
      </c>
      <c r="AC85" s="14">
        <v>23079</v>
      </c>
      <c r="AD85" s="14">
        <v>35829</v>
      </c>
      <c r="AF85" s="23" t="s">
        <v>8501</v>
      </c>
      <c r="AG85" s="34">
        <v>8</v>
      </c>
      <c r="AH85" s="35">
        <v>671</v>
      </c>
      <c r="AJ85" s="23" t="s">
        <v>3862</v>
      </c>
      <c r="AK85" s="34">
        <v>10</v>
      </c>
      <c r="AL85" s="35">
        <v>686</v>
      </c>
    </row>
    <row r="86" spans="7:38" ht="15">
      <c r="G86" s="14" t="s">
        <v>14526</v>
      </c>
      <c r="H86" s="14">
        <v>3</v>
      </c>
      <c r="M86" s="14">
        <v>1974</v>
      </c>
      <c r="N86" s="14">
        <v>3</v>
      </c>
      <c r="O86" s="14">
        <v>1</v>
      </c>
      <c r="T86" s="14" t="s">
        <v>584</v>
      </c>
      <c r="U86" s="14">
        <v>20</v>
      </c>
      <c r="X86" s="14">
        <v>2008</v>
      </c>
      <c r="Y86" s="14">
        <v>74</v>
      </c>
      <c r="Z86" s="14">
        <v>7.8783783783783781</v>
      </c>
      <c r="AA86" s="14">
        <v>79.260273972602747</v>
      </c>
      <c r="AB86" s="44">
        <v>1.5619716234508945</v>
      </c>
      <c r="AC86" s="14">
        <v>31254</v>
      </c>
      <c r="AD86" s="14">
        <v>47983</v>
      </c>
      <c r="AF86" s="23" t="s">
        <v>7255</v>
      </c>
      <c r="AG86" s="34">
        <v>6</v>
      </c>
      <c r="AH86" s="35">
        <v>670</v>
      </c>
      <c r="AJ86" s="23" t="s">
        <v>3924</v>
      </c>
      <c r="AK86" s="34">
        <v>8</v>
      </c>
      <c r="AL86" s="35">
        <v>686</v>
      </c>
    </row>
    <row r="87" spans="7:38" ht="15">
      <c r="G87" s="14" t="s">
        <v>14999</v>
      </c>
      <c r="H87" s="14">
        <v>3</v>
      </c>
      <c r="M87" s="14">
        <v>1973</v>
      </c>
      <c r="N87" s="14">
        <v>8</v>
      </c>
      <c r="T87" s="14" t="s">
        <v>4682</v>
      </c>
      <c r="U87" s="14">
        <v>19</v>
      </c>
      <c r="X87" s="14">
        <v>2009</v>
      </c>
      <c r="Y87" s="14">
        <v>90</v>
      </c>
      <c r="Z87" s="14">
        <v>8.0348837209302317</v>
      </c>
      <c r="AA87" s="14">
        <v>80.616279069767444</v>
      </c>
      <c r="AB87" s="44">
        <v>1.5297730905655293</v>
      </c>
      <c r="AC87" s="14">
        <v>33675</v>
      </c>
      <c r="AD87" s="14">
        <v>52558</v>
      </c>
      <c r="AF87" s="23" t="s">
        <v>10989</v>
      </c>
      <c r="AG87" s="34">
        <v>10</v>
      </c>
      <c r="AH87" s="35">
        <v>670</v>
      </c>
      <c r="AJ87" s="23" t="s">
        <v>19606</v>
      </c>
      <c r="AK87" s="34">
        <v>7</v>
      </c>
      <c r="AL87" s="35">
        <v>685</v>
      </c>
    </row>
    <row r="88" spans="7:38" ht="15">
      <c r="G88" s="14" t="s">
        <v>7248</v>
      </c>
      <c r="H88" s="14">
        <v>2</v>
      </c>
      <c r="M88" s="14">
        <v>1972</v>
      </c>
      <c r="N88" s="14">
        <v>2</v>
      </c>
      <c r="O88" s="14">
        <v>1</v>
      </c>
      <c r="T88" s="14" t="s">
        <v>2920</v>
      </c>
      <c r="U88" s="14">
        <v>19</v>
      </c>
      <c r="X88" s="14">
        <v>2010</v>
      </c>
      <c r="Y88" s="14">
        <v>103</v>
      </c>
      <c r="Z88" s="14">
        <v>8.36</v>
      </c>
      <c r="AA88" s="14">
        <v>79.16</v>
      </c>
      <c r="AB88" s="44">
        <v>1.5758338763188291</v>
      </c>
      <c r="AC88" s="14">
        <v>36736</v>
      </c>
      <c r="AD88" s="14">
        <v>57612</v>
      </c>
      <c r="AF88" s="23" t="s">
        <v>9004</v>
      </c>
      <c r="AG88" s="34">
        <v>10</v>
      </c>
      <c r="AH88" s="35">
        <v>670</v>
      </c>
      <c r="AJ88" s="23" t="s">
        <v>19403</v>
      </c>
      <c r="AK88" s="34">
        <v>9</v>
      </c>
      <c r="AL88" s="35">
        <v>685</v>
      </c>
    </row>
    <row r="89" spans="7:38" ht="15">
      <c r="G89" s="14" t="s">
        <v>9319</v>
      </c>
      <c r="H89" s="14">
        <v>2</v>
      </c>
      <c r="M89" s="14">
        <v>1971</v>
      </c>
      <c r="N89" s="14">
        <v>4</v>
      </c>
      <c r="T89" s="14" t="s">
        <v>1772</v>
      </c>
      <c r="U89" s="14">
        <v>19</v>
      </c>
      <c r="X89" s="14">
        <v>2011</v>
      </c>
      <c r="Y89" s="14">
        <v>102</v>
      </c>
      <c r="Z89" s="14">
        <v>7.8787878787878789</v>
      </c>
      <c r="AA89" s="14">
        <v>78.575757575757578</v>
      </c>
      <c r="AB89" s="44">
        <v>1.5362520903376409</v>
      </c>
      <c r="AC89" s="14">
        <v>41087</v>
      </c>
      <c r="AD89" s="14">
        <v>63057</v>
      </c>
      <c r="AF89" s="23" t="s">
        <v>4189</v>
      </c>
      <c r="AG89" s="34">
        <v>7</v>
      </c>
      <c r="AH89" s="35">
        <v>670</v>
      </c>
      <c r="AJ89" s="23" t="s">
        <v>12215</v>
      </c>
      <c r="AK89" s="34">
        <v>10</v>
      </c>
      <c r="AL89" s="35">
        <v>685</v>
      </c>
    </row>
    <row r="90" spans="7:38" ht="15">
      <c r="G90" s="14" t="s">
        <v>22730</v>
      </c>
      <c r="H90" s="14">
        <v>2</v>
      </c>
      <c r="M90" s="14">
        <v>1969</v>
      </c>
      <c r="N90" s="14">
        <v>1</v>
      </c>
      <c r="T90" s="14" t="s">
        <v>3014</v>
      </c>
      <c r="U90" s="14">
        <v>19</v>
      </c>
      <c r="X90" s="14">
        <v>2012</v>
      </c>
      <c r="Y90" s="14">
        <v>158</v>
      </c>
      <c r="Z90" s="14">
        <v>8.3181818181818183</v>
      </c>
      <c r="AA90" s="14">
        <v>79.366013071895424</v>
      </c>
      <c r="AB90" s="44">
        <v>1.5344671163072225</v>
      </c>
      <c r="AC90" s="14">
        <v>55647</v>
      </c>
      <c r="AD90" s="14">
        <v>84829</v>
      </c>
      <c r="AF90" s="23" t="s">
        <v>19330</v>
      </c>
      <c r="AG90" s="34">
        <v>8</v>
      </c>
      <c r="AH90" s="35">
        <v>669</v>
      </c>
      <c r="AJ90" s="23" t="s">
        <v>12355</v>
      </c>
      <c r="AK90" s="34">
        <v>9</v>
      </c>
      <c r="AL90" s="35">
        <v>685</v>
      </c>
    </row>
    <row r="91" spans="7:38" ht="15">
      <c r="G91" s="14" t="s">
        <v>22731</v>
      </c>
      <c r="H91" s="14">
        <v>2</v>
      </c>
      <c r="M91" s="14">
        <v>1968</v>
      </c>
      <c r="N91" s="14">
        <v>2</v>
      </c>
      <c r="T91" s="14" t="s">
        <v>392</v>
      </c>
      <c r="U91" s="14">
        <v>19</v>
      </c>
      <c r="X91" s="14">
        <v>2013</v>
      </c>
      <c r="Y91" s="14">
        <v>181</v>
      </c>
      <c r="Z91" s="14">
        <v>8.072625698324023</v>
      </c>
      <c r="AA91" s="14">
        <v>79.418994413407816</v>
      </c>
      <c r="AB91" s="44">
        <v>1.5464085176502971</v>
      </c>
      <c r="AC91" s="14">
        <v>68297</v>
      </c>
      <c r="AD91" s="14">
        <v>104136</v>
      </c>
      <c r="AF91" s="23" t="s">
        <v>9449</v>
      </c>
      <c r="AG91" s="34">
        <v>6</v>
      </c>
      <c r="AH91" s="35">
        <v>669</v>
      </c>
      <c r="AJ91" s="23" t="s">
        <v>1415</v>
      </c>
      <c r="AK91" s="34">
        <v>9</v>
      </c>
      <c r="AL91" s="35">
        <v>685</v>
      </c>
    </row>
    <row r="92" spans="7:38" ht="15">
      <c r="G92" s="14" t="s">
        <v>22732</v>
      </c>
      <c r="H92" s="14">
        <v>2</v>
      </c>
      <c r="M92" s="14">
        <v>1967</v>
      </c>
      <c r="N92" s="14">
        <v>2</v>
      </c>
      <c r="T92" s="14" t="s">
        <v>2649</v>
      </c>
      <c r="U92" s="14">
        <v>18</v>
      </c>
      <c r="X92" s="14">
        <v>2014</v>
      </c>
      <c r="Y92" s="14">
        <v>220</v>
      </c>
      <c r="Z92" s="14">
        <v>8.0871559633027523</v>
      </c>
      <c r="AA92" s="14">
        <v>78.362385321100916</v>
      </c>
      <c r="AB92" s="44">
        <v>1.5520826745600402</v>
      </c>
      <c r="AC92" s="14">
        <v>85492</v>
      </c>
      <c r="AD92" s="14">
        <v>131645</v>
      </c>
      <c r="AF92" s="23" t="s">
        <v>8490</v>
      </c>
      <c r="AG92" s="34">
        <v>7</v>
      </c>
      <c r="AH92" s="35">
        <v>669</v>
      </c>
      <c r="AJ92" s="23" t="s">
        <v>4689</v>
      </c>
      <c r="AK92" s="34">
        <v>6</v>
      </c>
      <c r="AL92" s="35">
        <v>685</v>
      </c>
    </row>
    <row r="93" spans="7:38" ht="15">
      <c r="G93" s="14" t="s">
        <v>22733</v>
      </c>
      <c r="H93" s="14">
        <v>2</v>
      </c>
      <c r="M93" s="14">
        <v>1966</v>
      </c>
      <c r="N93" s="14">
        <v>1</v>
      </c>
      <c r="T93" s="14" t="s">
        <v>677</v>
      </c>
      <c r="U93" s="14">
        <v>18</v>
      </c>
      <c r="X93" s="14">
        <v>2015</v>
      </c>
      <c r="Y93" s="14">
        <v>358</v>
      </c>
      <c r="Z93" s="14">
        <v>7.8717948717948714</v>
      </c>
      <c r="AA93" s="14">
        <v>78.854700854700852</v>
      </c>
      <c r="AB93" s="44">
        <v>1.5468710471717824</v>
      </c>
      <c r="AC93" s="14">
        <v>145636</v>
      </c>
      <c r="AD93" s="14">
        <v>223102</v>
      </c>
      <c r="AF93" s="23" t="s">
        <v>11259</v>
      </c>
      <c r="AG93" s="34">
        <v>9</v>
      </c>
      <c r="AH93" s="35">
        <v>669</v>
      </c>
      <c r="AJ93" s="23" t="s">
        <v>3037</v>
      </c>
      <c r="AK93" s="34">
        <v>8</v>
      </c>
      <c r="AL93" s="35">
        <v>685</v>
      </c>
    </row>
    <row r="94" spans="7:38" ht="15">
      <c r="G94" s="14" t="s">
        <v>22734</v>
      </c>
      <c r="H94" s="14">
        <v>2</v>
      </c>
      <c r="M94" s="14">
        <v>1965</v>
      </c>
      <c r="N94" s="14">
        <v>1</v>
      </c>
      <c r="T94" s="14" t="s">
        <v>3404</v>
      </c>
      <c r="U94" s="14">
        <v>18</v>
      </c>
      <c r="X94" s="14">
        <v>2016</v>
      </c>
      <c r="Y94" s="14">
        <v>580</v>
      </c>
      <c r="Z94" s="14">
        <v>7.9057591623036645</v>
      </c>
      <c r="AA94" s="14">
        <v>78.973821989528801</v>
      </c>
      <c r="AB94" s="44">
        <v>1.5814905046449694</v>
      </c>
      <c r="AC94" s="14">
        <v>226286</v>
      </c>
      <c r="AD94" s="14">
        <v>347333</v>
      </c>
      <c r="AF94" s="23" t="s">
        <v>3545</v>
      </c>
      <c r="AG94" s="34">
        <v>9</v>
      </c>
      <c r="AH94" s="35">
        <v>669</v>
      </c>
      <c r="AJ94" s="23" t="s">
        <v>20351</v>
      </c>
      <c r="AK94" s="34">
        <v>10</v>
      </c>
      <c r="AL94" s="35">
        <v>684</v>
      </c>
    </row>
    <row r="95" spans="7:38" ht="15">
      <c r="G95" s="14" t="s">
        <v>22735</v>
      </c>
      <c r="H95" s="14">
        <v>2</v>
      </c>
      <c r="M95" s="14">
        <v>1962</v>
      </c>
      <c r="N95" s="14">
        <v>3</v>
      </c>
      <c r="T95" s="14" t="s">
        <v>718</v>
      </c>
      <c r="U95" s="14">
        <v>18</v>
      </c>
      <c r="X95" s="14">
        <v>2017</v>
      </c>
      <c r="Y95" s="14">
        <v>687</v>
      </c>
      <c r="Z95" s="14">
        <v>8.0544918998527244</v>
      </c>
      <c r="AA95" s="14">
        <v>79.066666666666663</v>
      </c>
      <c r="AB95" s="44">
        <v>1.5791480746713153</v>
      </c>
      <c r="AC95" s="14">
        <v>252797</v>
      </c>
      <c r="AD95" s="14">
        <v>394211</v>
      </c>
      <c r="AF95" s="23" t="s">
        <v>19693</v>
      </c>
      <c r="AG95" s="34">
        <v>8</v>
      </c>
      <c r="AH95" s="35">
        <v>668</v>
      </c>
      <c r="AJ95" s="23" t="s">
        <v>20421</v>
      </c>
      <c r="AK95" s="34">
        <v>8</v>
      </c>
      <c r="AL95" s="35">
        <v>684</v>
      </c>
    </row>
    <row r="96" spans="7:38" ht="15">
      <c r="G96" s="14" t="s">
        <v>3393</v>
      </c>
      <c r="H96" s="14">
        <v>2</v>
      </c>
      <c r="M96" s="14">
        <v>1960</v>
      </c>
      <c r="N96" s="14">
        <v>3</v>
      </c>
      <c r="T96" s="14" t="s">
        <v>2052</v>
      </c>
      <c r="U96" s="14">
        <v>17</v>
      </c>
      <c r="X96" s="14">
        <v>2018</v>
      </c>
      <c r="Y96" s="14">
        <v>705</v>
      </c>
      <c r="Z96" s="14">
        <v>8.0199714693295299</v>
      </c>
      <c r="AA96" s="14">
        <v>79.502145922746777</v>
      </c>
      <c r="AB96" s="44">
        <v>1.5805524616299338</v>
      </c>
      <c r="AC96" s="14">
        <v>279576</v>
      </c>
      <c r="AD96" s="14">
        <v>430050</v>
      </c>
      <c r="AF96" s="23" t="s">
        <v>20484</v>
      </c>
      <c r="AG96" s="34">
        <v>10</v>
      </c>
      <c r="AH96" s="35">
        <v>668</v>
      </c>
      <c r="AJ96" s="23" t="s">
        <v>7878</v>
      </c>
      <c r="AK96" s="34">
        <v>9</v>
      </c>
      <c r="AL96" s="35">
        <v>684</v>
      </c>
    </row>
    <row r="97" spans="7:38" ht="15">
      <c r="G97" s="14" t="s">
        <v>22736</v>
      </c>
      <c r="H97" s="14">
        <v>2</v>
      </c>
      <c r="M97" s="14">
        <v>1958</v>
      </c>
      <c r="N97" s="14">
        <v>3</v>
      </c>
      <c r="T97" s="14" t="s">
        <v>1061</v>
      </c>
      <c r="U97" s="14">
        <v>16</v>
      </c>
      <c r="X97" s="14">
        <v>2019</v>
      </c>
      <c r="Y97" s="14">
        <v>632</v>
      </c>
      <c r="Z97" s="14">
        <v>8.016</v>
      </c>
      <c r="AA97" s="14">
        <v>78.45846645367412</v>
      </c>
      <c r="AB97" s="44">
        <v>1.5789265301458637</v>
      </c>
      <c r="AC97" s="14">
        <v>246430</v>
      </c>
      <c r="AD97" s="14">
        <v>381916</v>
      </c>
      <c r="AF97" s="23" t="s">
        <v>9996</v>
      </c>
      <c r="AG97" s="34">
        <v>8</v>
      </c>
      <c r="AH97" s="35">
        <v>668</v>
      </c>
      <c r="AJ97" s="23" t="s">
        <v>11579</v>
      </c>
      <c r="AK97" s="34">
        <v>10</v>
      </c>
      <c r="AL97" s="35">
        <v>684</v>
      </c>
    </row>
    <row r="98" spans="7:38" ht="15">
      <c r="G98" s="14" t="s">
        <v>22737</v>
      </c>
      <c r="H98" s="14">
        <v>1</v>
      </c>
      <c r="M98" s="14">
        <v>1956</v>
      </c>
      <c r="N98" s="14">
        <v>2</v>
      </c>
      <c r="T98" s="14" t="s">
        <v>2952</v>
      </c>
      <c r="U98" s="14">
        <v>16</v>
      </c>
      <c r="X98" s="14">
        <v>2020</v>
      </c>
      <c r="Y98" s="14">
        <v>516</v>
      </c>
      <c r="Z98" s="14">
        <v>8.0315581854043394</v>
      </c>
      <c r="AA98" s="14">
        <v>78.984189723320156</v>
      </c>
      <c r="AB98" s="44">
        <v>1.5481217975902555</v>
      </c>
      <c r="AC98" s="14">
        <v>206871</v>
      </c>
      <c r="AD98" s="14">
        <v>316739</v>
      </c>
      <c r="AF98" s="23" t="s">
        <v>10602</v>
      </c>
      <c r="AG98" s="34">
        <v>10</v>
      </c>
      <c r="AH98" s="35">
        <v>668</v>
      </c>
      <c r="AJ98" s="23" t="s">
        <v>11648</v>
      </c>
      <c r="AK98" s="34">
        <v>7</v>
      </c>
      <c r="AL98" s="35">
        <v>684</v>
      </c>
    </row>
    <row r="99" spans="7:38" ht="15">
      <c r="G99" s="14" t="s">
        <v>22738</v>
      </c>
      <c r="H99" s="14">
        <v>1</v>
      </c>
      <c r="M99" s="14">
        <v>1946</v>
      </c>
      <c r="N99" s="14">
        <v>1</v>
      </c>
      <c r="O99" s="14">
        <v>1</v>
      </c>
      <c r="T99" s="14" t="s">
        <v>1630</v>
      </c>
      <c r="U99" s="14">
        <v>16</v>
      </c>
      <c r="X99" s="14">
        <v>2021</v>
      </c>
      <c r="Y99" s="14">
        <v>21</v>
      </c>
      <c r="Z99" s="14">
        <v>8.1</v>
      </c>
      <c r="AA99" s="14">
        <v>81.238095238095241</v>
      </c>
      <c r="AB99" s="44">
        <v>1.5699629448775132</v>
      </c>
      <c r="AC99" s="14">
        <v>7850</v>
      </c>
      <c r="AD99" s="14">
        <v>13448</v>
      </c>
      <c r="AF99" s="23" t="s">
        <v>11598</v>
      </c>
      <c r="AG99" s="34">
        <v>8</v>
      </c>
      <c r="AH99" s="35">
        <v>668</v>
      </c>
      <c r="AJ99" s="23" t="s">
        <v>11287</v>
      </c>
      <c r="AK99" s="34">
        <v>7</v>
      </c>
      <c r="AL99" s="35">
        <v>684</v>
      </c>
    </row>
    <row r="100" spans="7:38" ht="15">
      <c r="G100" s="14" t="s">
        <v>22739</v>
      </c>
      <c r="H100" s="14">
        <v>1</v>
      </c>
      <c r="M100" s="14">
        <v>1945</v>
      </c>
      <c r="N100" s="14">
        <v>2</v>
      </c>
      <c r="T100" s="14" t="s">
        <v>1033</v>
      </c>
      <c r="U100" s="14">
        <v>15</v>
      </c>
      <c r="AF100" s="23" t="s">
        <v>9807</v>
      </c>
      <c r="AG100" s="34">
        <v>10</v>
      </c>
      <c r="AH100" s="35">
        <v>668</v>
      </c>
      <c r="AJ100" s="23" t="s">
        <v>9992</v>
      </c>
      <c r="AK100" s="34">
        <v>8</v>
      </c>
      <c r="AL100" s="35">
        <v>684</v>
      </c>
    </row>
    <row r="101" spans="7:38" ht="15">
      <c r="G101" s="14" t="s">
        <v>22740</v>
      </c>
      <c r="H101" s="14">
        <v>1</v>
      </c>
      <c r="M101" s="14">
        <v>1942</v>
      </c>
      <c r="N101" s="14">
        <v>1</v>
      </c>
      <c r="T101" s="14" t="s">
        <v>231</v>
      </c>
      <c r="U101" s="14">
        <v>15</v>
      </c>
      <c r="AF101" s="23" t="s">
        <v>2899</v>
      </c>
      <c r="AG101" s="34">
        <v>10</v>
      </c>
      <c r="AH101" s="35">
        <v>668</v>
      </c>
      <c r="AJ101" s="23" t="s">
        <v>2826</v>
      </c>
      <c r="AK101" s="34">
        <v>9</v>
      </c>
      <c r="AL101" s="35">
        <v>684</v>
      </c>
    </row>
    <row r="102" spans="7:38" ht="15">
      <c r="G102" s="14" t="s">
        <v>22741</v>
      </c>
      <c r="H102" s="14">
        <v>1</v>
      </c>
      <c r="M102" s="14">
        <v>1925</v>
      </c>
      <c r="O102" s="14">
        <v>1</v>
      </c>
      <c r="T102" s="14" t="s">
        <v>4632</v>
      </c>
      <c r="U102" s="14">
        <v>14</v>
      </c>
      <c r="AF102" s="23" t="s">
        <v>11238</v>
      </c>
      <c r="AG102" s="34">
        <v>9</v>
      </c>
      <c r="AH102" s="35">
        <v>667</v>
      </c>
      <c r="AJ102" s="23" t="s">
        <v>3481</v>
      </c>
      <c r="AK102" s="34">
        <v>7</v>
      </c>
      <c r="AL102" s="35">
        <v>684</v>
      </c>
    </row>
    <row r="103" spans="7:38" ht="15">
      <c r="G103" s="14" t="s">
        <v>22742</v>
      </c>
      <c r="H103" s="14">
        <v>1</v>
      </c>
      <c r="T103" s="14" t="s">
        <v>1133</v>
      </c>
      <c r="U103" s="14">
        <v>14</v>
      </c>
      <c r="AF103" s="23" t="s">
        <v>9340</v>
      </c>
      <c r="AG103" s="34">
        <v>6</v>
      </c>
      <c r="AH103" s="35">
        <v>667</v>
      </c>
      <c r="AJ103" s="23" t="s">
        <v>19524</v>
      </c>
      <c r="AK103" s="34">
        <v>9</v>
      </c>
      <c r="AL103" s="35">
        <v>683</v>
      </c>
    </row>
    <row r="104" spans="7:38" ht="15">
      <c r="G104" s="14" t="s">
        <v>22743</v>
      </c>
      <c r="H104" s="14">
        <v>1</v>
      </c>
      <c r="T104" s="14" t="s">
        <v>1534</v>
      </c>
      <c r="U104" s="14">
        <v>14</v>
      </c>
      <c r="AF104" s="23" t="s">
        <v>12852</v>
      </c>
      <c r="AG104" s="34">
        <v>7</v>
      </c>
      <c r="AH104" s="35">
        <v>666</v>
      </c>
      <c r="AJ104" s="23" t="s">
        <v>13920</v>
      </c>
      <c r="AK104" s="34">
        <v>9</v>
      </c>
      <c r="AL104" s="35">
        <v>683</v>
      </c>
    </row>
    <row r="105" spans="7:38" ht="15">
      <c r="G105" s="14" t="s">
        <v>22744</v>
      </c>
      <c r="H105" s="14">
        <v>1</v>
      </c>
      <c r="T105" s="14" t="s">
        <v>1258</v>
      </c>
      <c r="U105" s="14">
        <v>13</v>
      </c>
      <c r="AF105" s="23" t="s">
        <v>3779</v>
      </c>
      <c r="AG105" s="34">
        <v>6</v>
      </c>
      <c r="AH105" s="35">
        <v>666</v>
      </c>
      <c r="AJ105" s="23" t="s">
        <v>12005</v>
      </c>
      <c r="AK105" s="34">
        <v>9</v>
      </c>
      <c r="AL105" s="35">
        <v>683</v>
      </c>
    </row>
    <row r="106" spans="7:38" ht="15">
      <c r="G106" s="14" t="s">
        <v>3969</v>
      </c>
      <c r="H106" s="14">
        <v>1</v>
      </c>
      <c r="T106" s="14" t="s">
        <v>4014</v>
      </c>
      <c r="U106" s="14">
        <v>13</v>
      </c>
      <c r="AF106" s="23" t="s">
        <v>19128</v>
      </c>
      <c r="AG106" s="34">
        <v>10</v>
      </c>
      <c r="AH106" s="35">
        <v>665</v>
      </c>
      <c r="AJ106" s="23" t="s">
        <v>12547</v>
      </c>
      <c r="AK106" s="34">
        <v>7</v>
      </c>
      <c r="AL106" s="35">
        <v>683</v>
      </c>
    </row>
    <row r="107" spans="7:38" ht="15">
      <c r="G107" s="14" t="s">
        <v>22745</v>
      </c>
      <c r="H107" s="14">
        <v>1</v>
      </c>
      <c r="T107" s="14" t="s">
        <v>488</v>
      </c>
      <c r="U107" s="14">
        <v>13</v>
      </c>
      <c r="AF107" s="23" t="s">
        <v>7007</v>
      </c>
      <c r="AG107" s="34">
        <v>8</v>
      </c>
      <c r="AH107" s="35">
        <v>665</v>
      </c>
      <c r="AJ107" s="23" t="s">
        <v>8712</v>
      </c>
      <c r="AK107" s="34">
        <v>8</v>
      </c>
      <c r="AL107" s="35">
        <v>683</v>
      </c>
    </row>
    <row r="108" spans="7:38" ht="15">
      <c r="G108" s="14" t="s">
        <v>22746</v>
      </c>
      <c r="H108" s="14">
        <v>1</v>
      </c>
      <c r="T108" s="14" t="s">
        <v>2137</v>
      </c>
      <c r="U108" s="14">
        <v>12</v>
      </c>
      <c r="AF108" s="23" t="s">
        <v>4170</v>
      </c>
      <c r="AG108" s="34">
        <v>9</v>
      </c>
      <c r="AH108" s="35">
        <v>665</v>
      </c>
      <c r="AJ108" s="23" t="s">
        <v>10310</v>
      </c>
      <c r="AK108" s="34">
        <v>7</v>
      </c>
      <c r="AL108" s="35">
        <v>683</v>
      </c>
    </row>
    <row r="109" spans="7:38" ht="15">
      <c r="G109" s="14" t="s">
        <v>22747</v>
      </c>
      <c r="H109" s="14">
        <v>1</v>
      </c>
      <c r="T109" s="14" t="s">
        <v>899</v>
      </c>
      <c r="U109" s="14">
        <v>12</v>
      </c>
      <c r="AF109" s="23" t="s">
        <v>2449</v>
      </c>
      <c r="AG109" s="34">
        <v>8</v>
      </c>
      <c r="AH109" s="35">
        <v>665</v>
      </c>
      <c r="AJ109" s="23" t="s">
        <v>8253</v>
      </c>
      <c r="AK109" s="34">
        <v>9</v>
      </c>
      <c r="AL109" s="35">
        <v>683</v>
      </c>
    </row>
    <row r="110" spans="7:38" ht="15">
      <c r="G110" s="14" t="s">
        <v>22748</v>
      </c>
      <c r="H110" s="14">
        <v>1</v>
      </c>
      <c r="T110" s="14" t="s">
        <v>148</v>
      </c>
      <c r="U110" s="14">
        <v>12</v>
      </c>
      <c r="AF110" s="23" t="s">
        <v>7170</v>
      </c>
      <c r="AG110" s="34">
        <v>6</v>
      </c>
      <c r="AH110" s="35">
        <v>664</v>
      </c>
      <c r="AJ110" s="23" t="s">
        <v>4140</v>
      </c>
      <c r="AK110" s="34">
        <v>7</v>
      </c>
      <c r="AL110" s="35">
        <v>683</v>
      </c>
    </row>
    <row r="111" spans="7:38" ht="15">
      <c r="G111" s="14" t="s">
        <v>22749</v>
      </c>
      <c r="H111" s="14">
        <v>1</v>
      </c>
      <c r="T111" s="14" t="s">
        <v>660</v>
      </c>
      <c r="U111" s="14">
        <v>12</v>
      </c>
      <c r="AF111" s="23" t="s">
        <v>7079</v>
      </c>
      <c r="AG111" s="34">
        <v>6</v>
      </c>
      <c r="AH111" s="35">
        <v>663</v>
      </c>
      <c r="AJ111" s="23" t="s">
        <v>4714</v>
      </c>
      <c r="AK111" s="34">
        <v>7</v>
      </c>
      <c r="AL111" s="35">
        <v>683</v>
      </c>
    </row>
    <row r="112" spans="7:38" ht="15">
      <c r="G112" s="14" t="s">
        <v>22750</v>
      </c>
      <c r="H112" s="14">
        <v>1</v>
      </c>
      <c r="T112" s="14" t="s">
        <v>384</v>
      </c>
      <c r="U112" s="14">
        <v>11</v>
      </c>
      <c r="AF112" s="23" t="s">
        <v>19466</v>
      </c>
      <c r="AG112" s="34">
        <v>6</v>
      </c>
      <c r="AH112" s="35">
        <v>662</v>
      </c>
      <c r="AJ112" s="23" t="s">
        <v>1664</v>
      </c>
      <c r="AK112" s="34">
        <v>10</v>
      </c>
      <c r="AL112" s="35">
        <v>683</v>
      </c>
    </row>
    <row r="113" spans="7:38" ht="15">
      <c r="G113" s="14" t="s">
        <v>22751</v>
      </c>
      <c r="H113" s="14">
        <v>1</v>
      </c>
      <c r="T113" s="14" t="s">
        <v>3716</v>
      </c>
      <c r="U113" s="14">
        <v>11</v>
      </c>
      <c r="AF113" s="23" t="s">
        <v>9526</v>
      </c>
      <c r="AG113" s="34">
        <v>8</v>
      </c>
      <c r="AH113" s="35">
        <v>662</v>
      </c>
      <c r="AJ113" s="23" t="s">
        <v>3353</v>
      </c>
      <c r="AK113" s="34">
        <v>6</v>
      </c>
      <c r="AL113" s="35">
        <v>683</v>
      </c>
    </row>
    <row r="114" spans="7:38" ht="15">
      <c r="G114" s="14" t="s">
        <v>22752</v>
      </c>
      <c r="H114" s="14">
        <v>1</v>
      </c>
      <c r="T114" s="14" t="s">
        <v>3453</v>
      </c>
      <c r="U114" s="14">
        <v>11</v>
      </c>
      <c r="AF114" s="23" t="s">
        <v>9679</v>
      </c>
      <c r="AG114" s="34">
        <v>7</v>
      </c>
      <c r="AH114" s="35">
        <v>662</v>
      </c>
      <c r="AJ114" s="23" t="s">
        <v>19992</v>
      </c>
      <c r="AK114" s="34">
        <v>6</v>
      </c>
      <c r="AL114" s="35">
        <v>682</v>
      </c>
    </row>
    <row r="115" spans="7:38" ht="15">
      <c r="G115" s="14" t="s">
        <v>22753</v>
      </c>
      <c r="H115" s="14">
        <v>1</v>
      </c>
      <c r="T115" s="14" t="s">
        <v>1451</v>
      </c>
      <c r="U115" s="14">
        <v>10</v>
      </c>
      <c r="AF115" s="23" t="s">
        <v>2337</v>
      </c>
      <c r="AG115" s="34">
        <v>10</v>
      </c>
      <c r="AH115" s="35">
        <v>662</v>
      </c>
      <c r="AJ115" s="23" t="s">
        <v>10516</v>
      </c>
      <c r="AK115" s="34">
        <v>8</v>
      </c>
      <c r="AL115" s="35">
        <v>682</v>
      </c>
    </row>
    <row r="116" spans="7:38" ht="15">
      <c r="G116" s="14" t="s">
        <v>15927</v>
      </c>
      <c r="H116" s="14">
        <v>1</v>
      </c>
      <c r="T116" s="14" t="s">
        <v>2092</v>
      </c>
      <c r="U116" s="14">
        <v>10</v>
      </c>
      <c r="AF116" s="23" t="s">
        <v>10895</v>
      </c>
      <c r="AG116" s="34">
        <v>9</v>
      </c>
      <c r="AH116" s="35">
        <v>661</v>
      </c>
      <c r="AJ116" s="23" t="s">
        <v>7301</v>
      </c>
      <c r="AK116" s="34">
        <v>10</v>
      </c>
      <c r="AL116" s="35">
        <v>682</v>
      </c>
    </row>
    <row r="117" spans="7:38" ht="15">
      <c r="G117" s="14" t="s">
        <v>22754</v>
      </c>
      <c r="H117" s="14">
        <v>1</v>
      </c>
      <c r="T117" s="14" t="s">
        <v>5980</v>
      </c>
      <c r="U117" s="14">
        <v>10</v>
      </c>
      <c r="AF117" s="23" t="s">
        <v>1510</v>
      </c>
      <c r="AG117" s="34">
        <v>10</v>
      </c>
      <c r="AH117" s="35">
        <v>661</v>
      </c>
      <c r="AJ117" s="23" t="s">
        <v>8323</v>
      </c>
      <c r="AK117" s="34">
        <v>7</v>
      </c>
      <c r="AL117" s="35">
        <v>682</v>
      </c>
    </row>
    <row r="118" spans="7:38" ht="15">
      <c r="G118" s="14" t="s">
        <v>22755</v>
      </c>
      <c r="H118" s="14">
        <v>1</v>
      </c>
      <c r="T118" s="14" t="s">
        <v>1985</v>
      </c>
      <c r="U118" s="14">
        <v>10</v>
      </c>
      <c r="AF118" s="23" t="s">
        <v>9085</v>
      </c>
      <c r="AG118" s="34">
        <v>10</v>
      </c>
      <c r="AH118" s="35">
        <v>660</v>
      </c>
      <c r="AJ118" s="23" t="s">
        <v>20412</v>
      </c>
      <c r="AK118" s="34">
        <v>6</v>
      </c>
      <c r="AL118" s="35">
        <v>681</v>
      </c>
    </row>
    <row r="119" spans="7:38" ht="15">
      <c r="G119" s="14" t="s">
        <v>22675</v>
      </c>
      <c r="H119" s="14">
        <v>5000</v>
      </c>
      <c r="T119" s="14" t="s">
        <v>1611</v>
      </c>
      <c r="U119" s="14">
        <v>10</v>
      </c>
      <c r="AF119" s="23" t="s">
        <v>4235</v>
      </c>
      <c r="AG119" s="34">
        <v>6</v>
      </c>
      <c r="AH119" s="35">
        <v>660</v>
      </c>
      <c r="AJ119" s="23" t="s">
        <v>20375</v>
      </c>
      <c r="AK119" s="34">
        <v>9</v>
      </c>
      <c r="AL119" s="35">
        <v>681</v>
      </c>
    </row>
    <row r="120" spans="7:38" ht="15">
      <c r="T120" s="14" t="s">
        <v>2536</v>
      </c>
      <c r="U120" s="14">
        <v>9</v>
      </c>
      <c r="AF120" s="23" t="s">
        <v>12950</v>
      </c>
      <c r="AG120" s="34">
        <v>9</v>
      </c>
      <c r="AH120" s="35">
        <v>659</v>
      </c>
      <c r="AJ120" s="23" t="s">
        <v>18858</v>
      </c>
      <c r="AK120" s="34">
        <v>6</v>
      </c>
      <c r="AL120" s="35">
        <v>681</v>
      </c>
    </row>
    <row r="121" spans="7:38" ht="15">
      <c r="T121" s="14" t="s">
        <v>2271</v>
      </c>
      <c r="U121" s="14">
        <v>9</v>
      </c>
      <c r="AF121" s="23" t="s">
        <v>10494</v>
      </c>
      <c r="AG121" s="34">
        <v>9</v>
      </c>
      <c r="AH121" s="35">
        <v>659</v>
      </c>
      <c r="AJ121" s="23" t="s">
        <v>13046</v>
      </c>
      <c r="AK121" s="34">
        <v>7</v>
      </c>
      <c r="AL121" s="35">
        <v>681</v>
      </c>
    </row>
    <row r="122" spans="7:38" ht="15">
      <c r="T122" s="14" t="s">
        <v>69</v>
      </c>
      <c r="U122" s="14">
        <v>9</v>
      </c>
      <c r="AF122" s="23" t="s">
        <v>4387</v>
      </c>
      <c r="AG122" s="34">
        <v>9</v>
      </c>
      <c r="AH122" s="35">
        <v>659</v>
      </c>
      <c r="AJ122" s="23" t="s">
        <v>8797</v>
      </c>
      <c r="AK122" s="34">
        <v>8</v>
      </c>
      <c r="AL122" s="35">
        <v>681</v>
      </c>
    </row>
    <row r="123" spans="7:38" ht="15">
      <c r="T123" s="14" t="s">
        <v>2041</v>
      </c>
      <c r="U123" s="14">
        <v>9</v>
      </c>
      <c r="AF123" s="23" t="s">
        <v>12203</v>
      </c>
      <c r="AG123" s="34">
        <v>10</v>
      </c>
      <c r="AH123" s="35">
        <v>658</v>
      </c>
      <c r="AJ123" s="23" t="s">
        <v>10208</v>
      </c>
      <c r="AK123" s="34">
        <v>7</v>
      </c>
      <c r="AL123" s="35">
        <v>681</v>
      </c>
    </row>
    <row r="124" spans="7:38" ht="15">
      <c r="T124" s="14" t="s">
        <v>283</v>
      </c>
      <c r="U124" s="14">
        <v>9</v>
      </c>
      <c r="AF124" s="23" t="s">
        <v>11810</v>
      </c>
      <c r="AG124" s="34">
        <v>8</v>
      </c>
      <c r="AH124" s="35">
        <v>658</v>
      </c>
      <c r="AJ124" s="23" t="s">
        <v>7717</v>
      </c>
      <c r="AK124" s="34">
        <v>8</v>
      </c>
      <c r="AL124" s="35">
        <v>681</v>
      </c>
    </row>
    <row r="125" spans="7:38" ht="15">
      <c r="T125" s="14" t="s">
        <v>2788</v>
      </c>
      <c r="U125" s="14">
        <v>9</v>
      </c>
      <c r="AF125" s="23" t="s">
        <v>18778</v>
      </c>
      <c r="AG125" s="34">
        <v>9</v>
      </c>
      <c r="AH125" s="35">
        <v>657</v>
      </c>
      <c r="AJ125" s="23" t="s">
        <v>7937</v>
      </c>
      <c r="AK125" s="34">
        <v>8</v>
      </c>
      <c r="AL125" s="35">
        <v>681</v>
      </c>
    </row>
    <row r="126" spans="7:38" ht="15">
      <c r="T126" s="14" t="s">
        <v>1686</v>
      </c>
      <c r="U126" s="14">
        <v>8</v>
      </c>
      <c r="AF126" s="23" t="s">
        <v>10355</v>
      </c>
      <c r="AG126" s="34">
        <v>9</v>
      </c>
      <c r="AH126" s="35">
        <v>657</v>
      </c>
      <c r="AJ126" s="23" t="s">
        <v>1769</v>
      </c>
      <c r="AK126" s="34">
        <v>9</v>
      </c>
      <c r="AL126" s="35">
        <v>681</v>
      </c>
    </row>
    <row r="127" spans="7:38" ht="15">
      <c r="T127" s="14" t="s">
        <v>8433</v>
      </c>
      <c r="U127" s="14">
        <v>8</v>
      </c>
      <c r="AF127" s="23" t="s">
        <v>8093</v>
      </c>
      <c r="AG127" s="34">
        <v>8</v>
      </c>
      <c r="AH127" s="35">
        <v>656</v>
      </c>
      <c r="AJ127" s="23" t="s">
        <v>2409</v>
      </c>
      <c r="AK127" s="34">
        <v>6</v>
      </c>
      <c r="AL127" s="35">
        <v>681</v>
      </c>
    </row>
    <row r="128" spans="7:38" ht="15">
      <c r="T128" s="14" t="s">
        <v>1606</v>
      </c>
      <c r="U128" s="14">
        <v>8</v>
      </c>
      <c r="AF128" s="23" t="s">
        <v>4428</v>
      </c>
      <c r="AG128" s="34">
        <v>10</v>
      </c>
      <c r="AH128" s="35">
        <v>656</v>
      </c>
      <c r="AJ128" s="23" t="s">
        <v>19368</v>
      </c>
      <c r="AK128" s="34">
        <v>6</v>
      </c>
      <c r="AL128" s="35">
        <v>680</v>
      </c>
    </row>
    <row r="129" spans="20:38" ht="15">
      <c r="T129" s="14" t="s">
        <v>6103</v>
      </c>
      <c r="U129" s="14">
        <v>8</v>
      </c>
      <c r="AF129" s="23" t="s">
        <v>4896</v>
      </c>
      <c r="AG129" s="34">
        <v>6</v>
      </c>
      <c r="AH129" s="35">
        <v>656</v>
      </c>
      <c r="AJ129" s="23" t="s">
        <v>13413</v>
      </c>
      <c r="AK129" s="34">
        <v>10</v>
      </c>
      <c r="AL129" s="35">
        <v>680</v>
      </c>
    </row>
    <row r="130" spans="20:38" ht="15">
      <c r="T130" s="14" t="s">
        <v>20</v>
      </c>
      <c r="U130" s="14">
        <v>7</v>
      </c>
      <c r="AF130" s="23" t="s">
        <v>3247</v>
      </c>
      <c r="AG130" s="34">
        <v>10</v>
      </c>
      <c r="AH130" s="35">
        <v>656</v>
      </c>
      <c r="AJ130" s="23" t="s">
        <v>8864</v>
      </c>
      <c r="AK130" s="34">
        <v>6</v>
      </c>
      <c r="AL130" s="35">
        <v>680</v>
      </c>
    </row>
    <row r="131" spans="20:38" ht="15">
      <c r="T131" s="14" t="s">
        <v>1850</v>
      </c>
      <c r="U131" s="14">
        <v>7</v>
      </c>
      <c r="AF131" s="23" t="s">
        <v>11481</v>
      </c>
      <c r="AG131" s="34">
        <v>9</v>
      </c>
      <c r="AH131" s="35">
        <v>655</v>
      </c>
      <c r="AJ131" s="23" t="s">
        <v>7922</v>
      </c>
      <c r="AK131" s="34">
        <v>8</v>
      </c>
      <c r="AL131" s="35">
        <v>680</v>
      </c>
    </row>
    <row r="132" spans="20:38" ht="15">
      <c r="T132" s="14" t="s">
        <v>3442</v>
      </c>
      <c r="U132" s="14">
        <v>7</v>
      </c>
      <c r="AF132" s="23" t="s">
        <v>7814</v>
      </c>
      <c r="AG132" s="34">
        <v>6</v>
      </c>
      <c r="AH132" s="35">
        <v>655</v>
      </c>
      <c r="AJ132" s="23" t="s">
        <v>4709</v>
      </c>
      <c r="AK132" s="34">
        <v>10</v>
      </c>
      <c r="AL132" s="35">
        <v>680</v>
      </c>
    </row>
    <row r="133" spans="20:38" ht="15">
      <c r="T133" s="14" t="s">
        <v>1581</v>
      </c>
      <c r="U133" s="14">
        <v>7</v>
      </c>
      <c r="AF133" s="23" t="s">
        <v>19378</v>
      </c>
      <c r="AG133" s="34">
        <v>9</v>
      </c>
      <c r="AH133" s="35">
        <v>654</v>
      </c>
      <c r="AJ133" s="23" t="s">
        <v>4401</v>
      </c>
      <c r="AK133" s="34">
        <v>9</v>
      </c>
      <c r="AL133" s="35">
        <v>680</v>
      </c>
    </row>
    <row r="134" spans="20:38" ht="15">
      <c r="T134" s="14" t="s">
        <v>1974</v>
      </c>
      <c r="U134" s="14">
        <v>7</v>
      </c>
      <c r="AF134" s="23" t="s">
        <v>19004</v>
      </c>
      <c r="AG134" s="34">
        <v>6</v>
      </c>
      <c r="AH134" s="35">
        <v>653</v>
      </c>
      <c r="AJ134" s="23" t="s">
        <v>19203</v>
      </c>
      <c r="AK134" s="34">
        <v>10</v>
      </c>
      <c r="AL134" s="35">
        <v>679</v>
      </c>
    </row>
    <row r="135" spans="20:38" ht="15">
      <c r="T135" s="14" t="s">
        <v>1089</v>
      </c>
      <c r="U135" s="14">
        <v>7</v>
      </c>
      <c r="AF135" s="23" t="s">
        <v>13457</v>
      </c>
      <c r="AG135" s="34">
        <v>8</v>
      </c>
      <c r="AH135" s="35">
        <v>653</v>
      </c>
      <c r="AJ135" s="23" t="s">
        <v>12114</v>
      </c>
      <c r="AK135" s="34">
        <v>10</v>
      </c>
      <c r="AL135" s="35">
        <v>679</v>
      </c>
    </row>
    <row r="136" spans="20:38" ht="15">
      <c r="T136" s="14" t="s">
        <v>8220</v>
      </c>
      <c r="U136" s="14">
        <v>6</v>
      </c>
      <c r="AF136" s="23" t="s">
        <v>4774</v>
      </c>
      <c r="AG136" s="34">
        <v>10</v>
      </c>
      <c r="AH136" s="35">
        <v>653</v>
      </c>
      <c r="AJ136" s="23" t="s">
        <v>12207</v>
      </c>
      <c r="AK136" s="34">
        <v>6</v>
      </c>
      <c r="AL136" s="35">
        <v>679</v>
      </c>
    </row>
    <row r="137" spans="20:38" ht="15">
      <c r="T137" s="14" t="s">
        <v>5081</v>
      </c>
      <c r="U137" s="14">
        <v>6</v>
      </c>
      <c r="AF137" s="23" t="s">
        <v>3021</v>
      </c>
      <c r="AG137" s="34">
        <v>6</v>
      </c>
      <c r="AH137" s="35">
        <v>653</v>
      </c>
      <c r="AJ137" s="23" t="s">
        <v>10593</v>
      </c>
      <c r="AK137" s="34">
        <v>10</v>
      </c>
      <c r="AL137" s="35">
        <v>679</v>
      </c>
    </row>
    <row r="138" spans="20:38" ht="15">
      <c r="T138" s="14" t="s">
        <v>2358</v>
      </c>
      <c r="U138" s="14">
        <v>6</v>
      </c>
      <c r="AF138" s="23" t="s">
        <v>12753</v>
      </c>
      <c r="AG138" s="34">
        <v>10</v>
      </c>
      <c r="AH138" s="35">
        <v>652</v>
      </c>
      <c r="AJ138" s="23" t="s">
        <v>10770</v>
      </c>
      <c r="AK138" s="34">
        <v>10</v>
      </c>
      <c r="AL138" s="35">
        <v>679</v>
      </c>
    </row>
    <row r="139" spans="20:38" ht="15">
      <c r="T139" s="14" t="s">
        <v>947</v>
      </c>
      <c r="U139" s="14">
        <v>6</v>
      </c>
      <c r="AF139" s="23" t="s">
        <v>13009</v>
      </c>
      <c r="AG139" s="34">
        <v>8</v>
      </c>
      <c r="AH139" s="35">
        <v>652</v>
      </c>
      <c r="AJ139" s="23" t="s">
        <v>9380</v>
      </c>
      <c r="AK139" s="34">
        <v>10</v>
      </c>
      <c r="AL139" s="35">
        <v>679</v>
      </c>
    </row>
    <row r="140" spans="20:38" ht="15">
      <c r="T140" s="14" t="s">
        <v>2730</v>
      </c>
      <c r="U140" s="14">
        <v>6</v>
      </c>
      <c r="AF140" s="23" t="s">
        <v>7658</v>
      </c>
      <c r="AG140" s="34">
        <v>9</v>
      </c>
      <c r="AH140" s="35">
        <v>652</v>
      </c>
      <c r="AJ140" s="23" t="s">
        <v>10819</v>
      </c>
      <c r="AK140" s="34">
        <v>6</v>
      </c>
      <c r="AL140" s="35">
        <v>679</v>
      </c>
    </row>
    <row r="141" spans="20:38" ht="15">
      <c r="T141" s="14" t="s">
        <v>3446</v>
      </c>
      <c r="U141" s="14">
        <v>6</v>
      </c>
      <c r="AF141" s="23" t="s">
        <v>9000</v>
      </c>
      <c r="AG141" s="34">
        <v>8</v>
      </c>
      <c r="AH141" s="35">
        <v>652</v>
      </c>
      <c r="AJ141" s="23" t="s">
        <v>3773</v>
      </c>
      <c r="AK141" s="34">
        <v>8</v>
      </c>
      <c r="AL141" s="35">
        <v>679</v>
      </c>
    </row>
    <row r="142" spans="20:38" ht="15">
      <c r="T142" s="14" t="s">
        <v>2973</v>
      </c>
      <c r="U142" s="14">
        <v>6</v>
      </c>
      <c r="AF142" s="23" t="s">
        <v>1653</v>
      </c>
      <c r="AG142" s="34">
        <v>8</v>
      </c>
      <c r="AH142" s="35">
        <v>652</v>
      </c>
      <c r="AJ142" s="23" t="s">
        <v>19745</v>
      </c>
      <c r="AK142" s="34">
        <v>10</v>
      </c>
      <c r="AL142" s="35">
        <v>678</v>
      </c>
    </row>
    <row r="143" spans="20:38" ht="15">
      <c r="T143" s="14" t="s">
        <v>1979</v>
      </c>
      <c r="U143" s="14">
        <v>6</v>
      </c>
      <c r="AF143" s="23" t="s">
        <v>19196</v>
      </c>
      <c r="AG143" s="34">
        <v>6</v>
      </c>
      <c r="AH143" s="35">
        <v>651</v>
      </c>
      <c r="AJ143" s="23" t="s">
        <v>13953</v>
      </c>
      <c r="AK143" s="34">
        <v>10</v>
      </c>
      <c r="AL143" s="35">
        <v>678</v>
      </c>
    </row>
    <row r="144" spans="20:38" ht="15">
      <c r="T144" s="14" t="s">
        <v>1389</v>
      </c>
      <c r="U144" s="14">
        <v>6</v>
      </c>
      <c r="AF144" s="23" t="s">
        <v>18797</v>
      </c>
      <c r="AG144" s="34">
        <v>10</v>
      </c>
      <c r="AH144" s="35">
        <v>651</v>
      </c>
      <c r="AJ144" s="23" t="s">
        <v>7908</v>
      </c>
      <c r="AK144" s="34">
        <v>6</v>
      </c>
      <c r="AL144" s="35">
        <v>678</v>
      </c>
    </row>
    <row r="145" spans="20:38" ht="15">
      <c r="T145" s="14" t="s">
        <v>2156</v>
      </c>
      <c r="U145" s="14">
        <v>6</v>
      </c>
      <c r="AF145" s="23" t="s">
        <v>12094</v>
      </c>
      <c r="AG145" s="34">
        <v>9</v>
      </c>
      <c r="AH145" s="35">
        <v>651</v>
      </c>
      <c r="AJ145" s="23" t="s">
        <v>4286</v>
      </c>
      <c r="AK145" s="34">
        <v>9</v>
      </c>
      <c r="AL145" s="35">
        <v>678</v>
      </c>
    </row>
    <row r="146" spans="20:38" ht="15">
      <c r="T146" s="14" t="s">
        <v>290</v>
      </c>
      <c r="U146" s="14">
        <v>6</v>
      </c>
      <c r="AF146" s="23" t="s">
        <v>10630</v>
      </c>
      <c r="AG146" s="34">
        <v>9</v>
      </c>
      <c r="AH146" s="35">
        <v>651</v>
      </c>
      <c r="AJ146" s="23" t="s">
        <v>18732</v>
      </c>
      <c r="AK146" s="34">
        <v>10</v>
      </c>
      <c r="AL146" s="35">
        <v>677</v>
      </c>
    </row>
    <row r="147" spans="20:38" ht="15">
      <c r="T147" s="14" t="s">
        <v>2781</v>
      </c>
      <c r="U147" s="14">
        <v>5</v>
      </c>
      <c r="AF147" s="23" t="s">
        <v>3217</v>
      </c>
      <c r="AG147" s="34">
        <v>7</v>
      </c>
      <c r="AH147" s="35">
        <v>651</v>
      </c>
      <c r="AJ147" s="23" t="s">
        <v>11968</v>
      </c>
      <c r="AK147" s="34">
        <v>6</v>
      </c>
      <c r="AL147" s="35">
        <v>677</v>
      </c>
    </row>
    <row r="148" spans="20:38" ht="15">
      <c r="T148" s="14" t="s">
        <v>2195</v>
      </c>
      <c r="U148" s="14">
        <v>5</v>
      </c>
      <c r="AF148" s="23" t="s">
        <v>11981</v>
      </c>
      <c r="AG148" s="34">
        <v>8</v>
      </c>
      <c r="AH148" s="35">
        <v>650</v>
      </c>
      <c r="AJ148" s="23" t="s">
        <v>11910</v>
      </c>
      <c r="AK148" s="34">
        <v>10</v>
      </c>
      <c r="AL148" s="35">
        <v>677</v>
      </c>
    </row>
    <row r="149" spans="20:38" ht="15">
      <c r="T149" s="14" t="s">
        <v>1383</v>
      </c>
      <c r="U149" s="14">
        <v>5</v>
      </c>
      <c r="AF149" s="23" t="s">
        <v>9462</v>
      </c>
      <c r="AG149" s="34">
        <v>7</v>
      </c>
      <c r="AH149" s="35">
        <v>650</v>
      </c>
      <c r="AJ149" s="23" t="s">
        <v>11769</v>
      </c>
      <c r="AK149" s="34">
        <v>7</v>
      </c>
      <c r="AL149" s="35">
        <v>676</v>
      </c>
    </row>
    <row r="150" spans="20:38" ht="15">
      <c r="T150" s="14" t="s">
        <v>9066</v>
      </c>
      <c r="U150" s="14">
        <v>5</v>
      </c>
      <c r="AF150" s="23" t="s">
        <v>3729</v>
      </c>
      <c r="AG150" s="34">
        <v>7</v>
      </c>
      <c r="AH150" s="35">
        <v>650</v>
      </c>
      <c r="AJ150" s="23" t="s">
        <v>10368</v>
      </c>
      <c r="AK150" s="34">
        <v>9</v>
      </c>
      <c r="AL150" s="35">
        <v>676</v>
      </c>
    </row>
    <row r="151" spans="20:38" ht="15">
      <c r="T151" s="14" t="s">
        <v>5566</v>
      </c>
      <c r="U151" s="14">
        <v>5</v>
      </c>
      <c r="AF151" s="23" t="s">
        <v>11231</v>
      </c>
      <c r="AG151" s="34">
        <v>9</v>
      </c>
      <c r="AH151" s="35">
        <v>649</v>
      </c>
      <c r="AJ151" s="23" t="s">
        <v>11560</v>
      </c>
      <c r="AK151" s="34">
        <v>7</v>
      </c>
      <c r="AL151" s="35">
        <v>676</v>
      </c>
    </row>
    <row r="152" spans="20:38" ht="15">
      <c r="T152" s="14" t="s">
        <v>10043</v>
      </c>
      <c r="U152" s="14">
        <v>4</v>
      </c>
      <c r="AF152" s="23" t="s">
        <v>4822</v>
      </c>
      <c r="AG152" s="34">
        <v>6</v>
      </c>
      <c r="AH152" s="35">
        <v>649</v>
      </c>
      <c r="AJ152" s="23" t="s">
        <v>8845</v>
      </c>
      <c r="AK152" s="34">
        <v>7</v>
      </c>
      <c r="AL152" s="35">
        <v>676</v>
      </c>
    </row>
    <row r="153" spans="20:38" ht="15">
      <c r="T153" s="14" t="s">
        <v>8447</v>
      </c>
      <c r="U153" s="14">
        <v>4</v>
      </c>
      <c r="AF153" s="23" t="s">
        <v>19008</v>
      </c>
      <c r="AG153" s="34">
        <v>8</v>
      </c>
      <c r="AH153" s="35">
        <v>648</v>
      </c>
      <c r="AJ153" s="23" t="s">
        <v>1706</v>
      </c>
      <c r="AK153" s="34">
        <v>10</v>
      </c>
      <c r="AL153" s="35">
        <v>676</v>
      </c>
    </row>
    <row r="154" spans="20:38" ht="15">
      <c r="T154" s="14" t="s">
        <v>1096</v>
      </c>
      <c r="U154" s="14">
        <v>4</v>
      </c>
      <c r="AF154" s="23" t="s">
        <v>11661</v>
      </c>
      <c r="AG154" s="34">
        <v>6</v>
      </c>
      <c r="AH154" s="35">
        <v>647</v>
      </c>
      <c r="AJ154" s="23">
        <v>21</v>
      </c>
      <c r="AK154" s="34">
        <v>10</v>
      </c>
      <c r="AL154" s="35">
        <v>676</v>
      </c>
    </row>
    <row r="155" spans="20:38" ht="15">
      <c r="T155" s="14" t="s">
        <v>713</v>
      </c>
      <c r="U155" s="14">
        <v>4</v>
      </c>
      <c r="AF155" s="23" t="s">
        <v>11918</v>
      </c>
      <c r="AG155" s="34">
        <v>10</v>
      </c>
      <c r="AH155" s="35">
        <v>647</v>
      </c>
      <c r="AJ155" s="23" t="s">
        <v>4923</v>
      </c>
      <c r="AK155" s="34">
        <v>6</v>
      </c>
      <c r="AL155" s="35">
        <v>676</v>
      </c>
    </row>
    <row r="156" spans="20:38" ht="15">
      <c r="T156" s="14" t="s">
        <v>2719</v>
      </c>
      <c r="U156" s="14">
        <v>4</v>
      </c>
      <c r="AF156" s="23" t="s">
        <v>19714</v>
      </c>
      <c r="AG156" s="34">
        <v>10</v>
      </c>
      <c r="AH156" s="35">
        <v>646</v>
      </c>
      <c r="AJ156" s="23">
        <v>9</v>
      </c>
      <c r="AK156" s="34">
        <v>8</v>
      </c>
      <c r="AL156" s="35">
        <v>676</v>
      </c>
    </row>
    <row r="157" spans="20:38" ht="15">
      <c r="T157" s="14" t="s">
        <v>2811</v>
      </c>
      <c r="U157" s="14">
        <v>4</v>
      </c>
      <c r="AF157" s="23" t="s">
        <v>12256</v>
      </c>
      <c r="AG157" s="34">
        <v>8</v>
      </c>
      <c r="AH157" s="35">
        <v>646</v>
      </c>
      <c r="AJ157" s="23" t="s">
        <v>20246</v>
      </c>
      <c r="AK157" s="34">
        <v>9</v>
      </c>
      <c r="AL157" s="35">
        <v>675</v>
      </c>
    </row>
    <row r="158" spans="20:38" ht="15">
      <c r="T158" s="14" t="s">
        <v>3283</v>
      </c>
      <c r="U158" s="14">
        <v>3</v>
      </c>
      <c r="AF158" s="23" t="s">
        <v>7237</v>
      </c>
      <c r="AG158" s="34">
        <v>7</v>
      </c>
      <c r="AH158" s="35">
        <v>646</v>
      </c>
      <c r="AJ158" s="23" t="s">
        <v>19364</v>
      </c>
      <c r="AK158" s="34">
        <v>6</v>
      </c>
      <c r="AL158" s="35">
        <v>675</v>
      </c>
    </row>
    <row r="159" spans="20:38" ht="15">
      <c r="T159" s="14" t="s">
        <v>1837</v>
      </c>
      <c r="U159" s="14">
        <v>3</v>
      </c>
      <c r="AF159" s="23" t="s">
        <v>3750</v>
      </c>
      <c r="AG159" s="34">
        <v>10</v>
      </c>
      <c r="AH159" s="35">
        <v>646</v>
      </c>
      <c r="AJ159" s="23" t="s">
        <v>11694</v>
      </c>
      <c r="AK159" s="34">
        <v>10</v>
      </c>
      <c r="AL159" s="35">
        <v>675</v>
      </c>
    </row>
    <row r="160" spans="20:38" ht="15">
      <c r="T160" s="14" t="s">
        <v>10872</v>
      </c>
      <c r="U160" s="14">
        <v>3</v>
      </c>
      <c r="AF160" s="23" t="s">
        <v>11672</v>
      </c>
      <c r="AG160" s="34">
        <v>10</v>
      </c>
      <c r="AH160" s="35">
        <v>645</v>
      </c>
      <c r="AJ160" s="23" t="s">
        <v>3582</v>
      </c>
      <c r="AK160" s="34">
        <v>9</v>
      </c>
      <c r="AL160" s="35">
        <v>675</v>
      </c>
    </row>
    <row r="161" spans="20:38" ht="15">
      <c r="T161" s="14" t="s">
        <v>10721</v>
      </c>
      <c r="U161" s="14">
        <v>3</v>
      </c>
      <c r="AF161" s="23" t="s">
        <v>19372</v>
      </c>
      <c r="AG161" s="34">
        <v>9</v>
      </c>
      <c r="AH161" s="35">
        <v>644</v>
      </c>
      <c r="AJ161" s="23" t="s">
        <v>1604</v>
      </c>
      <c r="AK161" s="34">
        <v>10</v>
      </c>
      <c r="AL161" s="35">
        <v>675</v>
      </c>
    </row>
    <row r="162" spans="20:38" ht="15">
      <c r="T162" s="14" t="s">
        <v>988</v>
      </c>
      <c r="U162" s="14">
        <v>3</v>
      </c>
      <c r="AF162" s="23" t="s">
        <v>12666</v>
      </c>
      <c r="AG162" s="34">
        <v>10</v>
      </c>
      <c r="AH162" s="35">
        <v>644</v>
      </c>
      <c r="AJ162" s="23" t="s">
        <v>13042</v>
      </c>
      <c r="AK162" s="34">
        <v>9</v>
      </c>
      <c r="AL162" s="35">
        <v>674</v>
      </c>
    </row>
    <row r="163" spans="20:38" ht="15">
      <c r="T163" s="14" t="s">
        <v>2428</v>
      </c>
      <c r="U163" s="14">
        <v>3</v>
      </c>
      <c r="AF163" s="23" t="s">
        <v>12960</v>
      </c>
      <c r="AG163" s="34">
        <v>8</v>
      </c>
      <c r="AH163" s="35">
        <v>644</v>
      </c>
      <c r="AJ163" s="23" t="s">
        <v>12377</v>
      </c>
      <c r="AK163" s="34">
        <v>6</v>
      </c>
      <c r="AL163" s="35">
        <v>674</v>
      </c>
    </row>
    <row r="164" spans="20:38" ht="15">
      <c r="T164" s="14" t="s">
        <v>3457</v>
      </c>
      <c r="U164" s="14">
        <v>3</v>
      </c>
      <c r="AF164" s="23" t="s">
        <v>9073</v>
      </c>
      <c r="AG164" s="34">
        <v>7</v>
      </c>
      <c r="AH164" s="35">
        <v>644</v>
      </c>
      <c r="AJ164" s="23" t="s">
        <v>11446</v>
      </c>
      <c r="AK164" s="34">
        <v>10</v>
      </c>
      <c r="AL164" s="35">
        <v>674</v>
      </c>
    </row>
    <row r="165" spans="20:38" ht="15">
      <c r="T165" s="14" t="s">
        <v>548</v>
      </c>
      <c r="U165" s="14">
        <v>2</v>
      </c>
      <c r="AF165" s="23" t="s">
        <v>3797</v>
      </c>
      <c r="AG165" s="34">
        <v>10</v>
      </c>
      <c r="AH165" s="35">
        <v>644</v>
      </c>
      <c r="AJ165" s="23" t="s">
        <v>10363</v>
      </c>
      <c r="AK165" s="34">
        <v>10</v>
      </c>
      <c r="AL165" s="35">
        <v>674</v>
      </c>
    </row>
    <row r="166" spans="20:38" ht="15">
      <c r="T166" s="14" t="s">
        <v>4647</v>
      </c>
      <c r="U166" s="14">
        <v>2</v>
      </c>
      <c r="AF166" s="23" t="s">
        <v>10525</v>
      </c>
      <c r="AG166" s="34">
        <v>8</v>
      </c>
      <c r="AH166" s="35">
        <v>643</v>
      </c>
      <c r="AJ166" s="23" t="s">
        <v>7179</v>
      </c>
      <c r="AK166" s="34">
        <v>8</v>
      </c>
      <c r="AL166" s="35">
        <v>674</v>
      </c>
    </row>
    <row r="167" spans="20:38" ht="15">
      <c r="T167" s="14" t="s">
        <v>1404</v>
      </c>
      <c r="U167" s="14">
        <v>2</v>
      </c>
      <c r="AF167" s="23" t="s">
        <v>11358</v>
      </c>
      <c r="AG167" s="34">
        <v>10</v>
      </c>
      <c r="AH167" s="35">
        <v>643</v>
      </c>
      <c r="AJ167" s="23" t="s">
        <v>9121</v>
      </c>
      <c r="AK167" s="34">
        <v>7</v>
      </c>
      <c r="AL167" s="35">
        <v>674</v>
      </c>
    </row>
    <row r="168" spans="20:38" ht="15">
      <c r="T168" s="14" t="s">
        <v>8890</v>
      </c>
      <c r="U168" s="14">
        <v>2</v>
      </c>
      <c r="AF168" s="23" t="s">
        <v>12452</v>
      </c>
      <c r="AG168" s="34">
        <v>8</v>
      </c>
      <c r="AH168" s="35">
        <v>642</v>
      </c>
      <c r="AJ168" s="23" t="s">
        <v>1786</v>
      </c>
      <c r="AK168" s="34">
        <v>9</v>
      </c>
      <c r="AL168" s="35">
        <v>674</v>
      </c>
    </row>
    <row r="169" spans="20:38" ht="15">
      <c r="T169" s="14" t="s">
        <v>1124</v>
      </c>
      <c r="U169" s="14">
        <v>2</v>
      </c>
      <c r="AF169" s="23" t="s">
        <v>8837</v>
      </c>
      <c r="AG169" s="34">
        <v>9</v>
      </c>
      <c r="AH169" s="35">
        <v>642</v>
      </c>
      <c r="AJ169" s="23" t="s">
        <v>4641</v>
      </c>
      <c r="AK169" s="34">
        <v>9</v>
      </c>
      <c r="AL169" s="35">
        <v>674</v>
      </c>
    </row>
    <row r="170" spans="20:38" ht="15">
      <c r="T170" s="14" t="s">
        <v>1220</v>
      </c>
      <c r="U170" s="14">
        <v>2</v>
      </c>
      <c r="AF170" s="23" t="s">
        <v>8379</v>
      </c>
      <c r="AG170" s="34">
        <v>10</v>
      </c>
      <c r="AH170" s="35">
        <v>642</v>
      </c>
      <c r="AJ170" s="23" t="s">
        <v>3516</v>
      </c>
      <c r="AK170" s="34">
        <v>8</v>
      </c>
      <c r="AL170" s="35">
        <v>674</v>
      </c>
    </row>
    <row r="171" spans="20:38" ht="15">
      <c r="T171" s="14" t="s">
        <v>15245</v>
      </c>
      <c r="U171" s="14">
        <v>2</v>
      </c>
      <c r="AF171" s="23" t="s">
        <v>8841</v>
      </c>
      <c r="AG171" s="34">
        <v>8</v>
      </c>
      <c r="AH171" s="35">
        <v>642</v>
      </c>
      <c r="AJ171" s="23" t="s">
        <v>2941</v>
      </c>
      <c r="AK171" s="34">
        <v>6</v>
      </c>
      <c r="AL171" s="35">
        <v>674</v>
      </c>
    </row>
    <row r="172" spans="20:38" ht="15">
      <c r="T172" s="14" t="s">
        <v>18734</v>
      </c>
      <c r="U172" s="14">
        <v>2</v>
      </c>
      <c r="AF172" s="23" t="s">
        <v>10648</v>
      </c>
      <c r="AG172" s="34">
        <v>8</v>
      </c>
      <c r="AH172" s="35">
        <v>642</v>
      </c>
      <c r="AJ172" s="23" t="s">
        <v>19147</v>
      </c>
      <c r="AK172" s="34">
        <v>8</v>
      </c>
      <c r="AL172" s="35">
        <v>673</v>
      </c>
    </row>
    <row r="173" spans="20:38" ht="15">
      <c r="T173" s="14" t="s">
        <v>15292</v>
      </c>
      <c r="U173" s="14">
        <v>2</v>
      </c>
      <c r="AF173" s="23" t="s">
        <v>9178</v>
      </c>
      <c r="AG173" s="34">
        <v>8</v>
      </c>
      <c r="AH173" s="35">
        <v>642</v>
      </c>
      <c r="AJ173" s="23" t="s">
        <v>12079</v>
      </c>
      <c r="AK173" s="34">
        <v>9</v>
      </c>
      <c r="AL173" s="35">
        <v>673</v>
      </c>
    </row>
    <row r="174" spans="20:38" ht="15">
      <c r="T174" s="14" t="s">
        <v>10229</v>
      </c>
      <c r="U174" s="14">
        <v>2</v>
      </c>
      <c r="AF174" s="23" t="s">
        <v>13520</v>
      </c>
      <c r="AG174" s="34">
        <v>10</v>
      </c>
      <c r="AH174" s="35">
        <v>641</v>
      </c>
      <c r="AJ174" s="23" t="s">
        <v>11737</v>
      </c>
      <c r="AK174" s="34">
        <v>7</v>
      </c>
      <c r="AL174" s="35">
        <v>673</v>
      </c>
    </row>
    <row r="175" spans="20:38" ht="15">
      <c r="T175" s="14" t="s">
        <v>5749</v>
      </c>
      <c r="U175" s="14">
        <v>2</v>
      </c>
      <c r="AF175" s="23" t="s">
        <v>7666</v>
      </c>
      <c r="AG175" s="34">
        <v>9</v>
      </c>
      <c r="AH175" s="35">
        <v>641</v>
      </c>
      <c r="AJ175" s="23" t="s">
        <v>10850</v>
      </c>
      <c r="AK175" s="34">
        <v>9</v>
      </c>
      <c r="AL175" s="35">
        <v>673</v>
      </c>
    </row>
    <row r="176" spans="20:38" ht="15">
      <c r="T176" s="14" t="s">
        <v>1919</v>
      </c>
      <c r="U176" s="14">
        <v>2</v>
      </c>
      <c r="AF176" s="23" t="s">
        <v>4451</v>
      </c>
      <c r="AG176" s="34">
        <v>7</v>
      </c>
      <c r="AH176" s="35">
        <v>641</v>
      </c>
      <c r="AJ176" s="23" t="s">
        <v>3031</v>
      </c>
      <c r="AK176" s="34">
        <v>9</v>
      </c>
      <c r="AL176" s="35">
        <v>673</v>
      </c>
    </row>
    <row r="177" spans="20:38" ht="15">
      <c r="T177" s="14" t="s">
        <v>15225</v>
      </c>
      <c r="U177" s="14">
        <v>2</v>
      </c>
      <c r="AF177" s="23" t="s">
        <v>19119</v>
      </c>
      <c r="AG177" s="34">
        <v>6</v>
      </c>
      <c r="AH177" s="35">
        <v>640</v>
      </c>
      <c r="AJ177" s="23" t="s">
        <v>1401</v>
      </c>
      <c r="AK177" s="34">
        <v>8</v>
      </c>
      <c r="AL177" s="35">
        <v>673</v>
      </c>
    </row>
    <row r="178" spans="20:38" ht="15">
      <c r="T178" s="14" t="s">
        <v>8668</v>
      </c>
      <c r="U178" s="14">
        <v>2</v>
      </c>
      <c r="AF178" s="23" t="s">
        <v>9784</v>
      </c>
      <c r="AG178" s="34">
        <v>10</v>
      </c>
      <c r="AH178" s="35">
        <v>640</v>
      </c>
      <c r="AJ178" s="23" t="s">
        <v>8826</v>
      </c>
      <c r="AK178" s="34">
        <v>7</v>
      </c>
      <c r="AL178" s="35">
        <v>672</v>
      </c>
    </row>
    <row r="179" spans="20:38" ht="15">
      <c r="T179" s="14" t="s">
        <v>18026</v>
      </c>
      <c r="U179" s="14">
        <v>2</v>
      </c>
      <c r="AF179" s="23" t="s">
        <v>1412</v>
      </c>
      <c r="AG179" s="34">
        <v>6</v>
      </c>
      <c r="AH179" s="35">
        <v>640</v>
      </c>
      <c r="AJ179" s="23" t="s">
        <v>9444</v>
      </c>
      <c r="AK179" s="34">
        <v>8</v>
      </c>
      <c r="AL179" s="35">
        <v>672</v>
      </c>
    </row>
    <row r="180" spans="20:38" ht="15">
      <c r="T180" s="14" t="s">
        <v>5614</v>
      </c>
      <c r="U180" s="14">
        <v>2</v>
      </c>
      <c r="AF180" s="23" t="s">
        <v>19932</v>
      </c>
      <c r="AG180" s="34">
        <v>9</v>
      </c>
      <c r="AH180" s="35">
        <v>639</v>
      </c>
      <c r="AJ180" s="23" t="s">
        <v>2431</v>
      </c>
      <c r="AK180" s="34">
        <v>10</v>
      </c>
      <c r="AL180" s="35">
        <v>672</v>
      </c>
    </row>
    <row r="181" spans="20:38" ht="15">
      <c r="T181" s="14" t="s">
        <v>5837</v>
      </c>
      <c r="U181" s="14">
        <v>2</v>
      </c>
      <c r="AF181" s="23" t="s">
        <v>19957</v>
      </c>
      <c r="AG181" s="34">
        <v>6</v>
      </c>
      <c r="AH181" s="35">
        <v>639</v>
      </c>
      <c r="AJ181" s="23" t="s">
        <v>20370</v>
      </c>
      <c r="AK181" s="34">
        <v>10</v>
      </c>
      <c r="AL181" s="35">
        <v>671</v>
      </c>
    </row>
    <row r="182" spans="20:38" ht="15">
      <c r="T182" s="14" t="s">
        <v>5961</v>
      </c>
      <c r="U182" s="14">
        <v>1</v>
      </c>
      <c r="AF182" s="23" t="s">
        <v>18801</v>
      </c>
      <c r="AG182" s="34">
        <v>10</v>
      </c>
      <c r="AH182" s="35">
        <v>639</v>
      </c>
      <c r="AJ182" s="23" t="s">
        <v>12890</v>
      </c>
      <c r="AK182" s="34">
        <v>6</v>
      </c>
      <c r="AL182" s="35">
        <v>671</v>
      </c>
    </row>
    <row r="183" spans="20:38" ht="15">
      <c r="T183" s="14" t="s">
        <v>7284</v>
      </c>
      <c r="U183" s="14">
        <v>1</v>
      </c>
      <c r="AF183" s="23" t="s">
        <v>11922</v>
      </c>
      <c r="AG183" s="34">
        <v>6</v>
      </c>
      <c r="AH183" s="35">
        <v>639</v>
      </c>
      <c r="AJ183" s="23" t="s">
        <v>7738</v>
      </c>
      <c r="AK183" s="34">
        <v>9</v>
      </c>
      <c r="AL183" s="35">
        <v>671</v>
      </c>
    </row>
    <row r="184" spans="20:38" ht="15">
      <c r="T184" s="14" t="s">
        <v>8006</v>
      </c>
      <c r="U184" s="14">
        <v>1</v>
      </c>
      <c r="AF184" s="23" t="s">
        <v>12090</v>
      </c>
      <c r="AG184" s="34">
        <v>8</v>
      </c>
      <c r="AH184" s="35">
        <v>639</v>
      </c>
      <c r="AJ184" s="23" t="s">
        <v>20160</v>
      </c>
      <c r="AK184" s="34">
        <v>10</v>
      </c>
      <c r="AL184" s="35">
        <v>670</v>
      </c>
    </row>
    <row r="185" spans="20:38" ht="15">
      <c r="T185" s="14" t="s">
        <v>15317</v>
      </c>
      <c r="U185" s="14">
        <v>1</v>
      </c>
      <c r="AF185" s="23" t="s">
        <v>7431</v>
      </c>
      <c r="AG185" s="34">
        <v>6</v>
      </c>
      <c r="AH185" s="35">
        <v>639</v>
      </c>
      <c r="AJ185" s="23" t="s">
        <v>19970</v>
      </c>
      <c r="AK185" s="34">
        <v>9</v>
      </c>
      <c r="AL185" s="35">
        <v>670</v>
      </c>
    </row>
    <row r="186" spans="20:38" ht="15">
      <c r="T186" s="14" t="s">
        <v>4819</v>
      </c>
      <c r="U186" s="14">
        <v>1</v>
      </c>
      <c r="AF186" s="23" t="s">
        <v>4332</v>
      </c>
      <c r="AG186" s="34">
        <v>7</v>
      </c>
      <c r="AH186" s="35">
        <v>639</v>
      </c>
      <c r="AJ186" s="23" t="s">
        <v>13546</v>
      </c>
      <c r="AK186" s="34">
        <v>8</v>
      </c>
      <c r="AL186" s="35">
        <v>670</v>
      </c>
    </row>
    <row r="187" spans="20:38" ht="15">
      <c r="T187" s="14" t="s">
        <v>21231</v>
      </c>
      <c r="U187" s="14">
        <v>1</v>
      </c>
      <c r="AF187" s="23" t="s">
        <v>3158</v>
      </c>
      <c r="AG187" s="34">
        <v>8</v>
      </c>
      <c r="AH187" s="35">
        <v>638</v>
      </c>
      <c r="AJ187" s="23" t="s">
        <v>11369</v>
      </c>
      <c r="AK187" s="34">
        <v>10</v>
      </c>
      <c r="AL187" s="35">
        <v>670</v>
      </c>
    </row>
    <row r="188" spans="20:38" ht="15">
      <c r="T188" s="14" t="s">
        <v>20565</v>
      </c>
      <c r="U188" s="14">
        <v>1</v>
      </c>
      <c r="AF188" s="23" t="s">
        <v>2189</v>
      </c>
      <c r="AG188" s="34">
        <v>9</v>
      </c>
      <c r="AH188" s="35">
        <v>638</v>
      </c>
      <c r="AJ188" s="23" t="s">
        <v>10358</v>
      </c>
      <c r="AK188" s="34">
        <v>10</v>
      </c>
      <c r="AL188" s="35">
        <v>669</v>
      </c>
    </row>
    <row r="189" spans="20:38" ht="15">
      <c r="T189" s="14" t="s">
        <v>17060</v>
      </c>
      <c r="U189" s="14">
        <v>1</v>
      </c>
      <c r="AF189" s="23" t="s">
        <v>13207</v>
      </c>
      <c r="AG189" s="34">
        <v>8</v>
      </c>
      <c r="AH189" s="35">
        <v>637</v>
      </c>
      <c r="AJ189" s="23" t="s">
        <v>10242</v>
      </c>
      <c r="AK189" s="34">
        <v>6</v>
      </c>
      <c r="AL189" s="35">
        <v>669</v>
      </c>
    </row>
    <row r="190" spans="20:38" ht="15">
      <c r="T190" s="14" t="s">
        <v>16307</v>
      </c>
      <c r="U190" s="14">
        <v>1</v>
      </c>
      <c r="AF190" s="23" t="s">
        <v>9549</v>
      </c>
      <c r="AG190" s="34">
        <v>10</v>
      </c>
      <c r="AH190" s="35">
        <v>637</v>
      </c>
      <c r="AJ190" s="23" t="s">
        <v>9289</v>
      </c>
      <c r="AK190" s="34">
        <v>9</v>
      </c>
      <c r="AL190" s="35">
        <v>669</v>
      </c>
    </row>
    <row r="191" spans="20:38" ht="15">
      <c r="T191" s="14" t="s">
        <v>14865</v>
      </c>
      <c r="U191" s="14">
        <v>1</v>
      </c>
      <c r="AF191" s="23" t="s">
        <v>7051</v>
      </c>
      <c r="AG191" s="34">
        <v>8</v>
      </c>
      <c r="AH191" s="35">
        <v>637</v>
      </c>
      <c r="AJ191" s="23" t="s">
        <v>4346</v>
      </c>
      <c r="AK191" s="34">
        <v>7</v>
      </c>
      <c r="AL191" s="35">
        <v>669</v>
      </c>
    </row>
    <row r="192" spans="20:38" ht="15">
      <c r="T192" s="14" t="s">
        <v>15254</v>
      </c>
      <c r="U192" s="14">
        <v>1</v>
      </c>
      <c r="AF192" s="23" t="s">
        <v>19979</v>
      </c>
      <c r="AG192" s="34">
        <v>7</v>
      </c>
      <c r="AH192" s="35">
        <v>635</v>
      </c>
      <c r="AJ192" s="23" t="s">
        <v>2859</v>
      </c>
      <c r="AK192" s="34">
        <v>10</v>
      </c>
      <c r="AL192" s="35">
        <v>669</v>
      </c>
    </row>
    <row r="193" spans="20:38" ht="15">
      <c r="T193" s="14" t="s">
        <v>20539</v>
      </c>
      <c r="U193" s="14">
        <v>1</v>
      </c>
      <c r="AF193" s="23" t="s">
        <v>9692</v>
      </c>
      <c r="AG193" s="34">
        <v>9</v>
      </c>
      <c r="AH193" s="35">
        <v>635</v>
      </c>
      <c r="AJ193" s="23" t="s">
        <v>2864</v>
      </c>
      <c r="AK193" s="34">
        <v>6</v>
      </c>
      <c r="AL193" s="35">
        <v>669</v>
      </c>
    </row>
    <row r="194" spans="20:38" ht="15">
      <c r="T194" s="14" t="s">
        <v>10245</v>
      </c>
      <c r="U194" s="14">
        <v>1</v>
      </c>
      <c r="AF194" s="23" t="s">
        <v>12658</v>
      </c>
      <c r="AG194" s="34">
        <v>10</v>
      </c>
      <c r="AH194" s="35">
        <v>634</v>
      </c>
      <c r="AJ194" s="23" t="s">
        <v>4492</v>
      </c>
      <c r="AK194" s="34">
        <v>7</v>
      </c>
      <c r="AL194" s="35">
        <v>669</v>
      </c>
    </row>
    <row r="195" spans="20:38" ht="15">
      <c r="T195" s="14" t="s">
        <v>8606</v>
      </c>
      <c r="U195" s="14">
        <v>1</v>
      </c>
      <c r="AF195" s="23" t="s">
        <v>13163</v>
      </c>
      <c r="AG195" s="34">
        <v>10</v>
      </c>
      <c r="AH195" s="35">
        <v>634</v>
      </c>
      <c r="AJ195" s="23" t="s">
        <v>1669</v>
      </c>
      <c r="AK195" s="34">
        <v>7</v>
      </c>
      <c r="AL195" s="35">
        <v>669</v>
      </c>
    </row>
    <row r="196" spans="20:38" ht="15">
      <c r="T196" s="14" t="s">
        <v>9422</v>
      </c>
      <c r="U196" s="14">
        <v>1</v>
      </c>
      <c r="AF196" s="23" t="s">
        <v>2903</v>
      </c>
      <c r="AG196" s="34">
        <v>7</v>
      </c>
      <c r="AH196" s="35">
        <v>634</v>
      </c>
      <c r="AJ196" s="23" t="s">
        <v>12336</v>
      </c>
      <c r="AK196" s="34">
        <v>9</v>
      </c>
      <c r="AL196" s="35">
        <v>668</v>
      </c>
    </row>
    <row r="197" spans="20:38" ht="15">
      <c r="T197" s="14" t="s">
        <v>13397</v>
      </c>
      <c r="U197" s="14">
        <v>1</v>
      </c>
      <c r="AF197" s="23" t="s">
        <v>19490</v>
      </c>
      <c r="AG197" s="34">
        <v>9</v>
      </c>
      <c r="AH197" s="35">
        <v>632</v>
      </c>
      <c r="AJ197" s="23" t="s">
        <v>7183</v>
      </c>
      <c r="AK197" s="34">
        <v>8</v>
      </c>
      <c r="AL197" s="35">
        <v>668</v>
      </c>
    </row>
    <row r="198" spans="20:38" ht="15">
      <c r="T198" s="14" t="s">
        <v>17798</v>
      </c>
      <c r="U198" s="14">
        <v>1</v>
      </c>
      <c r="AF198" s="23" t="s">
        <v>9132</v>
      </c>
      <c r="AG198" s="34">
        <v>7</v>
      </c>
      <c r="AH198" s="35">
        <v>630</v>
      </c>
      <c r="AJ198" s="23" t="s">
        <v>10774</v>
      </c>
      <c r="AK198" s="34">
        <v>8</v>
      </c>
      <c r="AL198" s="35">
        <v>668</v>
      </c>
    </row>
    <row r="199" spans="20:38" ht="15">
      <c r="T199" s="14" t="s">
        <v>3277</v>
      </c>
      <c r="U199" s="14">
        <v>1</v>
      </c>
      <c r="AF199" s="23" t="s">
        <v>13186</v>
      </c>
      <c r="AG199" s="34">
        <v>7</v>
      </c>
      <c r="AH199" s="35">
        <v>629</v>
      </c>
      <c r="AJ199" s="23" t="s">
        <v>11497</v>
      </c>
      <c r="AK199" s="34">
        <v>8</v>
      </c>
      <c r="AL199" s="35">
        <v>668</v>
      </c>
    </row>
    <row r="200" spans="20:38" ht="15">
      <c r="T200" s="14" t="s">
        <v>15758</v>
      </c>
      <c r="U200" s="14">
        <v>1</v>
      </c>
      <c r="AF200" s="23" t="s">
        <v>3042</v>
      </c>
      <c r="AG200" s="34">
        <v>10</v>
      </c>
      <c r="AH200" s="35">
        <v>629</v>
      </c>
      <c r="AJ200" s="23" t="s">
        <v>10094</v>
      </c>
      <c r="AK200" s="34">
        <v>9</v>
      </c>
      <c r="AL200" s="35">
        <v>668</v>
      </c>
    </row>
    <row r="201" spans="20:38" ht="15">
      <c r="T201" s="14" t="s">
        <v>5003</v>
      </c>
      <c r="U201" s="14">
        <v>1</v>
      </c>
      <c r="AF201" s="23" t="s">
        <v>19326</v>
      </c>
      <c r="AG201" s="34">
        <v>8</v>
      </c>
      <c r="AH201" s="35">
        <v>628</v>
      </c>
      <c r="AJ201" s="23" t="s">
        <v>4598</v>
      </c>
      <c r="AK201" s="34">
        <v>10</v>
      </c>
      <c r="AL201" s="35">
        <v>668</v>
      </c>
    </row>
    <row r="202" spans="20:38" ht="15">
      <c r="T202" s="14" t="s">
        <v>12293</v>
      </c>
      <c r="U202" s="14">
        <v>1</v>
      </c>
      <c r="AF202" s="23" t="s">
        <v>19907</v>
      </c>
      <c r="AG202" s="34">
        <v>10</v>
      </c>
      <c r="AH202" s="35">
        <v>628</v>
      </c>
      <c r="AJ202" s="23" t="s">
        <v>13507</v>
      </c>
      <c r="AK202" s="34">
        <v>6</v>
      </c>
      <c r="AL202" s="35">
        <v>667</v>
      </c>
    </row>
    <row r="203" spans="20:38" ht="15">
      <c r="T203" s="14" t="s">
        <v>14933</v>
      </c>
      <c r="U203" s="14">
        <v>1</v>
      </c>
      <c r="AF203" s="23" t="s">
        <v>12823</v>
      </c>
      <c r="AG203" s="34">
        <v>7</v>
      </c>
      <c r="AH203" s="35">
        <v>628</v>
      </c>
      <c r="AJ203" s="23" t="s">
        <v>11279</v>
      </c>
      <c r="AK203" s="34">
        <v>8</v>
      </c>
      <c r="AL203" s="35">
        <v>667</v>
      </c>
    </row>
    <row r="204" spans="20:38" ht="15">
      <c r="T204" s="14" t="s">
        <v>11128</v>
      </c>
      <c r="U204" s="14">
        <v>1</v>
      </c>
      <c r="AF204" s="23" t="s">
        <v>3868</v>
      </c>
      <c r="AG204" s="34">
        <v>6</v>
      </c>
      <c r="AH204" s="35">
        <v>627</v>
      </c>
      <c r="AJ204" s="23" t="s">
        <v>7322</v>
      </c>
      <c r="AK204" s="34">
        <v>8</v>
      </c>
      <c r="AL204" s="35">
        <v>667</v>
      </c>
    </row>
    <row r="205" spans="20:38" ht="15">
      <c r="T205" s="14" t="s">
        <v>2817</v>
      </c>
      <c r="U205" s="14">
        <v>1</v>
      </c>
      <c r="AF205" s="23" t="s">
        <v>20333</v>
      </c>
      <c r="AG205" s="34">
        <v>6</v>
      </c>
      <c r="AH205" s="35">
        <v>626</v>
      </c>
      <c r="AJ205" s="23" t="s">
        <v>8563</v>
      </c>
      <c r="AK205" s="34">
        <v>7</v>
      </c>
      <c r="AL205" s="35">
        <v>667</v>
      </c>
    </row>
    <row r="206" spans="20:38" ht="15">
      <c r="T206" s="14" t="s">
        <v>13762</v>
      </c>
      <c r="U206" s="14">
        <v>1</v>
      </c>
      <c r="AF206" s="23" t="s">
        <v>9980</v>
      </c>
      <c r="AG206" s="34">
        <v>8</v>
      </c>
      <c r="AH206" s="35">
        <v>626</v>
      </c>
      <c r="AJ206" s="23" t="s">
        <v>8579</v>
      </c>
      <c r="AK206" s="34">
        <v>6</v>
      </c>
      <c r="AL206" s="35">
        <v>667</v>
      </c>
    </row>
    <row r="207" spans="20:38" ht="15">
      <c r="T207" s="14" t="s">
        <v>7298</v>
      </c>
      <c r="U207" s="14">
        <v>1</v>
      </c>
      <c r="AF207" s="23" t="s">
        <v>8391</v>
      </c>
      <c r="AG207" s="34">
        <v>6</v>
      </c>
      <c r="AH207" s="35">
        <v>626</v>
      </c>
      <c r="AJ207" s="23" t="s">
        <v>4844</v>
      </c>
      <c r="AK207" s="34">
        <v>9</v>
      </c>
      <c r="AL207" s="35">
        <v>667</v>
      </c>
    </row>
    <row r="208" spans="20:38" ht="15">
      <c r="T208" s="14" t="s">
        <v>2503</v>
      </c>
      <c r="U208" s="14">
        <v>1</v>
      </c>
      <c r="AF208" s="23" t="s">
        <v>8912</v>
      </c>
      <c r="AG208" s="34">
        <v>7</v>
      </c>
      <c r="AH208" s="35">
        <v>626</v>
      </c>
      <c r="AJ208" s="23" t="s">
        <v>4838</v>
      </c>
      <c r="AK208" s="34">
        <v>10</v>
      </c>
      <c r="AL208" s="35">
        <v>667</v>
      </c>
    </row>
    <row r="209" spans="32:38" ht="15.75" customHeight="1">
      <c r="AF209" s="23" t="s">
        <v>9771</v>
      </c>
      <c r="AG209" s="34">
        <v>9</v>
      </c>
      <c r="AH209" s="35">
        <v>626</v>
      </c>
      <c r="AJ209" s="23" t="s">
        <v>3804</v>
      </c>
      <c r="AK209" s="34">
        <v>9</v>
      </c>
      <c r="AL209" s="35">
        <v>667</v>
      </c>
    </row>
    <row r="210" spans="32:38" ht="15.75" customHeight="1">
      <c r="AF210" s="23" t="s">
        <v>4685</v>
      </c>
      <c r="AG210" s="34">
        <v>10</v>
      </c>
      <c r="AH210" s="35">
        <v>626</v>
      </c>
      <c r="AJ210" s="23" t="s">
        <v>3342</v>
      </c>
      <c r="AK210" s="34">
        <v>8</v>
      </c>
      <c r="AL210" s="35">
        <v>667</v>
      </c>
    </row>
    <row r="211" spans="32:38" ht="15.75" customHeight="1">
      <c r="AF211" s="23" t="s">
        <v>7126</v>
      </c>
      <c r="AG211" s="34">
        <v>8</v>
      </c>
      <c r="AH211" s="35">
        <v>625</v>
      </c>
      <c r="AJ211" s="23" t="s">
        <v>4214</v>
      </c>
      <c r="AK211" s="34">
        <v>8</v>
      </c>
      <c r="AL211" s="35">
        <v>667</v>
      </c>
    </row>
    <row r="212" spans="32:38" ht="15.75" customHeight="1">
      <c r="AF212" s="23" t="s">
        <v>4584</v>
      </c>
      <c r="AG212" s="34">
        <v>8</v>
      </c>
      <c r="AH212" s="35">
        <v>625</v>
      </c>
      <c r="AJ212" s="23" t="s">
        <v>12220</v>
      </c>
      <c r="AK212" s="34">
        <v>6</v>
      </c>
      <c r="AL212" s="35">
        <v>666</v>
      </c>
    </row>
    <row r="213" spans="32:38" ht="15.75" customHeight="1">
      <c r="AF213" s="23" t="s">
        <v>12856</v>
      </c>
      <c r="AG213" s="34">
        <v>7</v>
      </c>
      <c r="AH213" s="35">
        <v>623</v>
      </c>
      <c r="AJ213" s="23" t="s">
        <v>2136</v>
      </c>
      <c r="AK213" s="34">
        <v>10</v>
      </c>
      <c r="AL213" s="35">
        <v>666</v>
      </c>
    </row>
    <row r="214" spans="32:38" ht="15.75" customHeight="1">
      <c r="AF214" s="23" t="s">
        <v>6995</v>
      </c>
      <c r="AG214" s="34">
        <v>7</v>
      </c>
      <c r="AH214" s="35">
        <v>623</v>
      </c>
      <c r="AJ214" s="23" t="s">
        <v>2420</v>
      </c>
      <c r="AK214" s="34">
        <v>10</v>
      </c>
      <c r="AL214" s="35">
        <v>666</v>
      </c>
    </row>
    <row r="215" spans="32:38" ht="15.75" customHeight="1">
      <c r="AF215" s="23" t="s">
        <v>8701</v>
      </c>
      <c r="AG215" s="34">
        <v>10</v>
      </c>
      <c r="AH215" s="35">
        <v>623</v>
      </c>
      <c r="AJ215" s="23" t="s">
        <v>18909</v>
      </c>
      <c r="AK215" s="34">
        <v>8</v>
      </c>
      <c r="AL215" s="35">
        <v>665</v>
      </c>
    </row>
    <row r="216" spans="32:38" ht="15.75" customHeight="1">
      <c r="AF216" s="23" t="s">
        <v>18794</v>
      </c>
      <c r="AG216" s="34">
        <v>7</v>
      </c>
      <c r="AH216" s="35">
        <v>622</v>
      </c>
      <c r="AJ216" s="23" t="s">
        <v>19586</v>
      </c>
      <c r="AK216" s="34">
        <v>7</v>
      </c>
      <c r="AL216" s="35">
        <v>665</v>
      </c>
    </row>
    <row r="217" spans="32:38" ht="15.75" customHeight="1">
      <c r="AF217" s="23" t="s">
        <v>8505</v>
      </c>
      <c r="AG217" s="34">
        <v>6</v>
      </c>
      <c r="AH217" s="35">
        <v>622</v>
      </c>
      <c r="AJ217" s="23" t="s">
        <v>19252</v>
      </c>
      <c r="AK217" s="34">
        <v>8</v>
      </c>
      <c r="AL217" s="35">
        <v>665</v>
      </c>
    </row>
    <row r="218" spans="32:38" ht="15.75" customHeight="1">
      <c r="AF218" s="23" t="s">
        <v>1505</v>
      </c>
      <c r="AG218" s="34">
        <v>6</v>
      </c>
      <c r="AH218" s="35">
        <v>622</v>
      </c>
      <c r="AJ218" s="23" t="s">
        <v>11718</v>
      </c>
      <c r="AK218" s="34">
        <v>10</v>
      </c>
      <c r="AL218" s="35">
        <v>665</v>
      </c>
    </row>
    <row r="219" spans="32:38" ht="15.75" customHeight="1">
      <c r="AF219" s="23" t="s">
        <v>3362</v>
      </c>
      <c r="AG219" s="34">
        <v>10</v>
      </c>
      <c r="AH219" s="35">
        <v>621</v>
      </c>
      <c r="AJ219" s="23" t="s">
        <v>7952</v>
      </c>
      <c r="AK219" s="34">
        <v>6</v>
      </c>
      <c r="AL219" s="35">
        <v>665</v>
      </c>
    </row>
    <row r="220" spans="32:38" ht="15.75" customHeight="1">
      <c r="AF220" s="23" t="s">
        <v>8097</v>
      </c>
      <c r="AG220" s="34">
        <v>6</v>
      </c>
      <c r="AH220" s="35">
        <v>620</v>
      </c>
      <c r="AJ220" s="23" t="s">
        <v>3231</v>
      </c>
      <c r="AK220" s="34">
        <v>9</v>
      </c>
      <c r="AL220" s="35">
        <v>665</v>
      </c>
    </row>
    <row r="221" spans="32:38" ht="15.75" customHeight="1">
      <c r="AF221" s="23" t="s">
        <v>13491</v>
      </c>
      <c r="AG221" s="34">
        <v>7</v>
      </c>
      <c r="AH221" s="35">
        <v>619</v>
      </c>
      <c r="AJ221" s="23" t="s">
        <v>1791</v>
      </c>
      <c r="AK221" s="34">
        <v>10</v>
      </c>
      <c r="AL221" s="35">
        <v>665</v>
      </c>
    </row>
    <row r="222" spans="32:38" ht="15.75" customHeight="1">
      <c r="AF222" s="23" t="s">
        <v>10019</v>
      </c>
      <c r="AG222" s="34">
        <v>7</v>
      </c>
      <c r="AH222" s="35">
        <v>619</v>
      </c>
      <c r="AJ222" s="23" t="s">
        <v>3949</v>
      </c>
      <c r="AK222" s="34">
        <v>10</v>
      </c>
      <c r="AL222" s="35">
        <v>665</v>
      </c>
    </row>
    <row r="223" spans="32:38" ht="15.75" customHeight="1">
      <c r="AF223" s="23" t="s">
        <v>11469</v>
      </c>
      <c r="AG223" s="34">
        <v>10</v>
      </c>
      <c r="AH223" s="35">
        <v>619</v>
      </c>
      <c r="AJ223" s="23" t="s">
        <v>20178</v>
      </c>
      <c r="AK223" s="34">
        <v>6</v>
      </c>
      <c r="AL223" s="35">
        <v>664</v>
      </c>
    </row>
    <row r="224" spans="32:38" ht="15.75" customHeight="1">
      <c r="AF224" s="23" t="s">
        <v>11523</v>
      </c>
      <c r="AG224" s="34">
        <v>9</v>
      </c>
      <c r="AH224" s="35">
        <v>619</v>
      </c>
      <c r="AJ224" s="23" t="s">
        <v>9054</v>
      </c>
      <c r="AK224" s="34">
        <v>8</v>
      </c>
      <c r="AL224" s="35">
        <v>664</v>
      </c>
    </row>
    <row r="225" spans="32:38" ht="15.75" customHeight="1">
      <c r="AF225" s="23" t="s">
        <v>2145</v>
      </c>
      <c r="AG225" s="34">
        <v>9</v>
      </c>
      <c r="AH225" s="35">
        <v>619</v>
      </c>
      <c r="AJ225" s="23" t="s">
        <v>11089</v>
      </c>
      <c r="AK225" s="34">
        <v>7</v>
      </c>
      <c r="AL225" s="35">
        <v>664</v>
      </c>
    </row>
    <row r="226" spans="32:38" ht="15.75" customHeight="1">
      <c r="AF226" s="23" t="s">
        <v>10761</v>
      </c>
      <c r="AG226" s="34">
        <v>8</v>
      </c>
      <c r="AH226" s="35">
        <v>618</v>
      </c>
      <c r="AJ226" s="23" t="s">
        <v>11666</v>
      </c>
      <c r="AK226" s="34">
        <v>6</v>
      </c>
      <c r="AL226" s="35">
        <v>664</v>
      </c>
    </row>
    <row r="227" spans="32:38" ht="15.75" customHeight="1">
      <c r="AF227" s="23" t="s">
        <v>7571</v>
      </c>
      <c r="AG227" s="34">
        <v>9</v>
      </c>
      <c r="AH227" s="35">
        <v>618</v>
      </c>
      <c r="AJ227" s="23" t="s">
        <v>2269</v>
      </c>
      <c r="AK227" s="34">
        <v>6</v>
      </c>
      <c r="AL227" s="35">
        <v>664</v>
      </c>
    </row>
    <row r="228" spans="32:38" ht="15.75" customHeight="1">
      <c r="AF228" s="23" t="s">
        <v>3059</v>
      </c>
      <c r="AG228" s="34">
        <v>6</v>
      </c>
      <c r="AH228" s="35">
        <v>617</v>
      </c>
      <c r="AJ228" s="23" t="s">
        <v>4670</v>
      </c>
      <c r="AK228" s="34">
        <v>7</v>
      </c>
      <c r="AL228" s="35">
        <v>664</v>
      </c>
    </row>
    <row r="229" spans="32:38" ht="15.75" customHeight="1">
      <c r="AF229" s="23" t="s">
        <v>3490</v>
      </c>
      <c r="AG229" s="34">
        <v>8</v>
      </c>
      <c r="AH229" s="35">
        <v>617</v>
      </c>
      <c r="AJ229" s="23" t="s">
        <v>12198</v>
      </c>
      <c r="AK229" s="34">
        <v>6</v>
      </c>
      <c r="AL229" s="35">
        <v>663</v>
      </c>
    </row>
    <row r="230" spans="32:38" ht="15.75" customHeight="1">
      <c r="AF230" s="23" t="s">
        <v>8512</v>
      </c>
      <c r="AG230" s="34">
        <v>9</v>
      </c>
      <c r="AH230" s="35">
        <v>616</v>
      </c>
      <c r="AJ230" s="23" t="s">
        <v>8297</v>
      </c>
      <c r="AK230" s="34">
        <v>10</v>
      </c>
      <c r="AL230" s="35">
        <v>663</v>
      </c>
    </row>
    <row r="231" spans="32:38" ht="15.75" customHeight="1">
      <c r="AF231" s="23" t="s">
        <v>13707</v>
      </c>
      <c r="AG231" s="34">
        <v>7</v>
      </c>
      <c r="AH231" s="35">
        <v>615</v>
      </c>
      <c r="AJ231" s="23" t="s">
        <v>10805</v>
      </c>
      <c r="AK231" s="34">
        <v>6</v>
      </c>
      <c r="AL231" s="35">
        <v>663</v>
      </c>
    </row>
    <row r="232" spans="32:38" ht="15.75" customHeight="1">
      <c r="AF232" s="23" t="s">
        <v>6991</v>
      </c>
      <c r="AG232" s="34">
        <v>7</v>
      </c>
      <c r="AH232" s="35">
        <v>615</v>
      </c>
      <c r="AJ232" s="23" t="s">
        <v>1840</v>
      </c>
      <c r="AK232" s="34">
        <v>7</v>
      </c>
      <c r="AL232" s="35">
        <v>663</v>
      </c>
    </row>
    <row r="233" spans="32:38" ht="15.75" customHeight="1">
      <c r="AF233" s="23" t="s">
        <v>3819</v>
      </c>
      <c r="AG233" s="34">
        <v>10</v>
      </c>
      <c r="AH233" s="35">
        <v>615</v>
      </c>
      <c r="AJ233" s="23" t="s">
        <v>20002</v>
      </c>
      <c r="AK233" s="34">
        <v>6</v>
      </c>
      <c r="AL233" s="35">
        <v>662</v>
      </c>
    </row>
    <row r="234" spans="32:38" ht="15.75" customHeight="1">
      <c r="AF234" s="23" t="s">
        <v>8954</v>
      </c>
      <c r="AG234" s="34">
        <v>8</v>
      </c>
      <c r="AH234" s="35">
        <v>614</v>
      </c>
      <c r="AJ234" s="23" t="s">
        <v>18928</v>
      </c>
      <c r="AK234" s="34">
        <v>8</v>
      </c>
      <c r="AL234" s="35">
        <v>662</v>
      </c>
    </row>
    <row r="235" spans="32:38" ht="15.75" customHeight="1">
      <c r="AF235" s="23" t="s">
        <v>7327</v>
      </c>
      <c r="AG235" s="34">
        <v>9</v>
      </c>
      <c r="AH235" s="35">
        <v>614</v>
      </c>
      <c r="AJ235" s="23" t="s">
        <v>20451</v>
      </c>
      <c r="AK235" s="34">
        <v>8</v>
      </c>
      <c r="AL235" s="35">
        <v>662</v>
      </c>
    </row>
    <row r="236" spans="32:38" ht="15.75" customHeight="1">
      <c r="AF236" s="23" t="s">
        <v>6978</v>
      </c>
      <c r="AG236" s="34">
        <v>6</v>
      </c>
      <c r="AH236" s="35">
        <v>613</v>
      </c>
      <c r="AJ236" s="23" t="s">
        <v>13648</v>
      </c>
      <c r="AK236" s="34">
        <v>10</v>
      </c>
      <c r="AL236" s="35">
        <v>662</v>
      </c>
    </row>
    <row r="237" spans="32:38" ht="15.75" customHeight="1">
      <c r="AF237" s="23" t="s">
        <v>6914</v>
      </c>
      <c r="AG237" s="34">
        <v>7</v>
      </c>
      <c r="AH237" s="35">
        <v>613</v>
      </c>
      <c r="AJ237" s="23" t="s">
        <v>11018</v>
      </c>
      <c r="AK237" s="34">
        <v>9</v>
      </c>
      <c r="AL237" s="35">
        <v>662</v>
      </c>
    </row>
    <row r="238" spans="32:38" ht="15.75" customHeight="1">
      <c r="AF238" s="23" t="s">
        <v>4744</v>
      </c>
      <c r="AG238" s="34">
        <v>10</v>
      </c>
      <c r="AH238" s="35">
        <v>613</v>
      </c>
      <c r="AJ238" s="23" t="s">
        <v>9024</v>
      </c>
      <c r="AK238" s="34">
        <v>8</v>
      </c>
      <c r="AL238" s="35">
        <v>662</v>
      </c>
    </row>
    <row r="239" spans="32:38" ht="15.75" customHeight="1">
      <c r="AF239" s="23" t="s">
        <v>3089</v>
      </c>
      <c r="AG239" s="34">
        <v>10</v>
      </c>
      <c r="AH239" s="35">
        <v>613</v>
      </c>
      <c r="AJ239" s="23" t="s">
        <v>9256</v>
      </c>
      <c r="AK239" s="34">
        <v>8</v>
      </c>
      <c r="AL239" s="35">
        <v>662</v>
      </c>
    </row>
    <row r="240" spans="32:38" ht="15.75" customHeight="1">
      <c r="AF240" s="23" t="s">
        <v>20321</v>
      </c>
      <c r="AG240" s="34">
        <v>6</v>
      </c>
      <c r="AH240" s="35">
        <v>612</v>
      </c>
      <c r="AJ240" s="23" t="s">
        <v>3476</v>
      </c>
      <c r="AK240" s="34">
        <v>9</v>
      </c>
      <c r="AL240" s="35">
        <v>662</v>
      </c>
    </row>
    <row r="241" spans="32:38" ht="15.75" customHeight="1">
      <c r="AF241" s="23" t="s">
        <v>12313</v>
      </c>
      <c r="AG241" s="34">
        <v>10</v>
      </c>
      <c r="AH241" s="35">
        <v>611</v>
      </c>
      <c r="AJ241" s="23" t="s">
        <v>1395</v>
      </c>
      <c r="AK241" s="34">
        <v>10</v>
      </c>
      <c r="AL241" s="35">
        <v>662</v>
      </c>
    </row>
    <row r="242" spans="32:38" ht="15.75" customHeight="1">
      <c r="AF242" s="23" t="s">
        <v>13930</v>
      </c>
      <c r="AG242" s="34">
        <v>10</v>
      </c>
      <c r="AH242" s="35">
        <v>611</v>
      </c>
      <c r="AJ242" s="23" t="s">
        <v>19704</v>
      </c>
      <c r="AK242" s="34">
        <v>6</v>
      </c>
      <c r="AL242" s="35">
        <v>661</v>
      </c>
    </row>
    <row r="243" spans="32:38" ht="15.75" customHeight="1">
      <c r="AF243" s="23" t="s">
        <v>10383</v>
      </c>
      <c r="AG243" s="34">
        <v>7</v>
      </c>
      <c r="AH243" s="35">
        <v>611</v>
      </c>
      <c r="AJ243" s="23" t="s">
        <v>12106</v>
      </c>
      <c r="AK243" s="34">
        <v>8</v>
      </c>
      <c r="AL243" s="35">
        <v>661</v>
      </c>
    </row>
    <row r="244" spans="32:38" ht="15.75" customHeight="1">
      <c r="AF244" s="23" t="s">
        <v>3100</v>
      </c>
      <c r="AG244" s="34">
        <v>6</v>
      </c>
      <c r="AH244" s="35">
        <v>611</v>
      </c>
      <c r="AJ244" s="23" t="s">
        <v>11096</v>
      </c>
      <c r="AK244" s="34">
        <v>8</v>
      </c>
      <c r="AL244" s="35">
        <v>661</v>
      </c>
    </row>
    <row r="245" spans="32:38" ht="15.75" customHeight="1">
      <c r="AF245" s="23" t="s">
        <v>3945</v>
      </c>
      <c r="AG245" s="34">
        <v>8</v>
      </c>
      <c r="AH245" s="35">
        <v>611</v>
      </c>
      <c r="AJ245" s="23" t="s">
        <v>4724</v>
      </c>
      <c r="AK245" s="34">
        <v>6</v>
      </c>
      <c r="AL245" s="35">
        <v>661</v>
      </c>
    </row>
    <row r="246" spans="32:38" ht="15.75" customHeight="1">
      <c r="AF246" s="23" t="s">
        <v>18952</v>
      </c>
      <c r="AG246" s="34">
        <v>9</v>
      </c>
      <c r="AH246" s="35">
        <v>610</v>
      </c>
      <c r="AJ246" s="23" t="s">
        <v>13303</v>
      </c>
      <c r="AK246" s="34">
        <v>7</v>
      </c>
      <c r="AL246" s="35">
        <v>660</v>
      </c>
    </row>
    <row r="247" spans="32:38" ht="15.75" customHeight="1">
      <c r="AF247" s="23" t="s">
        <v>11068</v>
      </c>
      <c r="AG247" s="34">
        <v>7</v>
      </c>
      <c r="AH247" s="35">
        <v>610</v>
      </c>
      <c r="AJ247" s="23" t="s">
        <v>11027</v>
      </c>
      <c r="AK247" s="34">
        <v>7</v>
      </c>
      <c r="AL247" s="35">
        <v>660</v>
      </c>
    </row>
    <row r="248" spans="32:38" ht="15.75" customHeight="1">
      <c r="AF248" s="23" t="s">
        <v>11765</v>
      </c>
      <c r="AG248" s="34">
        <v>10</v>
      </c>
      <c r="AH248" s="35">
        <v>610</v>
      </c>
      <c r="AJ248" s="23" t="s">
        <v>8808</v>
      </c>
      <c r="AK248" s="34">
        <v>7</v>
      </c>
      <c r="AL248" s="35">
        <v>660</v>
      </c>
    </row>
    <row r="249" spans="32:38" ht="15.75" customHeight="1">
      <c r="AF249" s="23" t="s">
        <v>4424</v>
      </c>
      <c r="AG249" s="34">
        <v>10</v>
      </c>
      <c r="AH249" s="35">
        <v>610</v>
      </c>
      <c r="AJ249" s="23" t="s">
        <v>4602</v>
      </c>
      <c r="AK249" s="34">
        <v>9</v>
      </c>
      <c r="AL249" s="35">
        <v>660</v>
      </c>
    </row>
    <row r="250" spans="32:38" ht="15.75" customHeight="1">
      <c r="AF250" s="23" t="s">
        <v>13349</v>
      </c>
      <c r="AG250" s="34">
        <v>7</v>
      </c>
      <c r="AH250" s="35">
        <v>609</v>
      </c>
      <c r="AJ250" s="23" t="s">
        <v>12368</v>
      </c>
      <c r="AK250" s="34">
        <v>10</v>
      </c>
      <c r="AL250" s="35">
        <v>659</v>
      </c>
    </row>
    <row r="251" spans="32:38" ht="15.75" customHeight="1">
      <c r="AF251" s="23" t="s">
        <v>7914</v>
      </c>
      <c r="AG251" s="34">
        <v>7</v>
      </c>
      <c r="AH251" s="35">
        <v>609</v>
      </c>
      <c r="AJ251" s="23" t="s">
        <v>12794</v>
      </c>
      <c r="AK251" s="34">
        <v>10</v>
      </c>
      <c r="AL251" s="35">
        <v>659</v>
      </c>
    </row>
    <row r="252" spans="32:38" ht="15.75" customHeight="1">
      <c r="AF252" s="23" t="s">
        <v>3999</v>
      </c>
      <c r="AG252" s="34">
        <v>7</v>
      </c>
      <c r="AH252" s="35">
        <v>609</v>
      </c>
      <c r="AJ252" s="23" t="s">
        <v>12593</v>
      </c>
      <c r="AK252" s="34">
        <v>8</v>
      </c>
      <c r="AL252" s="35">
        <v>659</v>
      </c>
    </row>
    <row r="253" spans="32:38" ht="15.75" customHeight="1">
      <c r="AF253" s="23" t="s">
        <v>3269</v>
      </c>
      <c r="AG253" s="34">
        <v>7</v>
      </c>
      <c r="AH253" s="35">
        <v>609</v>
      </c>
      <c r="AJ253" s="23" t="s">
        <v>7678</v>
      </c>
      <c r="AK253" s="34">
        <v>10</v>
      </c>
      <c r="AL253" s="35">
        <v>659</v>
      </c>
    </row>
    <row r="254" spans="32:38" ht="15.75" customHeight="1">
      <c r="AF254" s="23" t="s">
        <v>13898</v>
      </c>
      <c r="AG254" s="34">
        <v>9</v>
      </c>
      <c r="AH254" s="35">
        <v>606</v>
      </c>
      <c r="AJ254" s="23" t="s">
        <v>10195</v>
      </c>
      <c r="AK254" s="34">
        <v>8</v>
      </c>
      <c r="AL254" s="35">
        <v>659</v>
      </c>
    </row>
    <row r="255" spans="32:38" ht="15.75" customHeight="1">
      <c r="AF255" s="23" t="s">
        <v>13442</v>
      </c>
      <c r="AG255" s="34">
        <v>6</v>
      </c>
      <c r="AH255" s="35">
        <v>606</v>
      </c>
      <c r="AJ255" s="23" t="s">
        <v>19474</v>
      </c>
      <c r="AK255" s="34">
        <v>9</v>
      </c>
      <c r="AL255" s="35">
        <v>658</v>
      </c>
    </row>
    <row r="256" spans="32:38" ht="15.75" customHeight="1">
      <c r="AF256" s="23" t="s">
        <v>10159</v>
      </c>
      <c r="AG256" s="34">
        <v>8</v>
      </c>
      <c r="AH256" s="35">
        <v>606</v>
      </c>
      <c r="AJ256" s="23" t="s">
        <v>9517</v>
      </c>
      <c r="AK256" s="34">
        <v>8</v>
      </c>
      <c r="AL256" s="35">
        <v>658</v>
      </c>
    </row>
    <row r="257" spans="32:38" ht="15.75" customHeight="1">
      <c r="AF257" s="23" t="s">
        <v>9136</v>
      </c>
      <c r="AG257" s="34">
        <v>7</v>
      </c>
      <c r="AH257" s="35">
        <v>605</v>
      </c>
      <c r="AJ257" s="23" t="s">
        <v>8705</v>
      </c>
      <c r="AK257" s="34">
        <v>6</v>
      </c>
      <c r="AL257" s="35">
        <v>658</v>
      </c>
    </row>
    <row r="258" spans="32:38" ht="15.75" customHeight="1">
      <c r="AF258" s="23" t="s">
        <v>4565</v>
      </c>
      <c r="AG258" s="34">
        <v>8</v>
      </c>
      <c r="AH258" s="35">
        <v>605</v>
      </c>
      <c r="AJ258" s="23" t="s">
        <v>7310</v>
      </c>
      <c r="AK258" s="34">
        <v>10</v>
      </c>
      <c r="AL258" s="35">
        <v>657</v>
      </c>
    </row>
    <row r="259" spans="32:38" ht="15.75" customHeight="1">
      <c r="AF259" s="23" t="s">
        <v>12968</v>
      </c>
      <c r="AG259" s="34">
        <v>6</v>
      </c>
      <c r="AH259" s="35">
        <v>604</v>
      </c>
      <c r="AJ259" s="23" t="s">
        <v>1427</v>
      </c>
      <c r="AK259" s="34">
        <v>6</v>
      </c>
      <c r="AL259" s="35">
        <v>657</v>
      </c>
    </row>
    <row r="260" spans="32:38" ht="15.75" customHeight="1">
      <c r="AF260" s="23" t="s">
        <v>13172</v>
      </c>
      <c r="AG260" s="34">
        <v>8</v>
      </c>
      <c r="AH260" s="35">
        <v>604</v>
      </c>
      <c r="AJ260" s="23" t="s">
        <v>4533</v>
      </c>
      <c r="AK260" s="34">
        <v>8</v>
      </c>
      <c r="AL260" s="35">
        <v>657</v>
      </c>
    </row>
    <row r="261" spans="32:38" ht="15.75" customHeight="1">
      <c r="AF261" s="23" t="s">
        <v>7826</v>
      </c>
      <c r="AG261" s="34">
        <v>6</v>
      </c>
      <c r="AH261" s="35">
        <v>604</v>
      </c>
      <c r="AJ261" s="23" t="s">
        <v>4703</v>
      </c>
      <c r="AK261" s="34">
        <v>10</v>
      </c>
      <c r="AL261" s="35">
        <v>657</v>
      </c>
    </row>
    <row r="262" spans="32:38" ht="15.75" customHeight="1">
      <c r="AF262" s="23" t="s">
        <v>4694</v>
      </c>
      <c r="AG262" s="34">
        <v>9</v>
      </c>
      <c r="AH262" s="35">
        <v>604</v>
      </c>
      <c r="AJ262" s="23" t="s">
        <v>20277</v>
      </c>
      <c r="AK262" s="34">
        <v>8</v>
      </c>
      <c r="AL262" s="35">
        <v>656</v>
      </c>
    </row>
    <row r="263" spans="32:38" ht="15.75" customHeight="1">
      <c r="AF263" s="23" t="s">
        <v>12740</v>
      </c>
      <c r="AG263" s="34">
        <v>7</v>
      </c>
      <c r="AH263" s="35">
        <v>603</v>
      </c>
      <c r="AJ263" s="23" t="s">
        <v>1826</v>
      </c>
      <c r="AK263" s="34">
        <v>7</v>
      </c>
      <c r="AL263" s="35">
        <v>656</v>
      </c>
    </row>
    <row r="264" spans="32:38" ht="15.75" customHeight="1">
      <c r="AF264" s="23" t="s">
        <v>7839</v>
      </c>
      <c r="AG264" s="34">
        <v>7</v>
      </c>
      <c r="AH264" s="35">
        <v>603</v>
      </c>
      <c r="AJ264" s="23" t="s">
        <v>3610</v>
      </c>
      <c r="AK264" s="34">
        <v>8</v>
      </c>
      <c r="AL264" s="35">
        <v>656</v>
      </c>
    </row>
    <row r="265" spans="32:38" ht="15.75" customHeight="1">
      <c r="AF265" s="23" t="s">
        <v>11374</v>
      </c>
      <c r="AG265" s="34">
        <v>8</v>
      </c>
      <c r="AH265" s="35">
        <v>603</v>
      </c>
      <c r="AJ265" s="23" t="s">
        <v>2949</v>
      </c>
      <c r="AK265" s="34">
        <v>9</v>
      </c>
      <c r="AL265" s="35">
        <v>656</v>
      </c>
    </row>
    <row r="266" spans="32:38" ht="15.75" customHeight="1">
      <c r="AF266" s="23" t="s">
        <v>7359</v>
      </c>
      <c r="AG266" s="34">
        <v>7</v>
      </c>
      <c r="AH266" s="35">
        <v>603</v>
      </c>
      <c r="AJ266" s="23" t="s">
        <v>9219</v>
      </c>
      <c r="AK266" s="34">
        <v>8</v>
      </c>
      <c r="AL266" s="35">
        <v>655</v>
      </c>
    </row>
    <row r="267" spans="32:38" ht="15.75" customHeight="1">
      <c r="AF267" s="23" t="s">
        <v>11724</v>
      </c>
      <c r="AG267" s="34">
        <v>8</v>
      </c>
      <c r="AH267" s="35">
        <v>603</v>
      </c>
      <c r="AJ267" s="23" t="s">
        <v>6923</v>
      </c>
      <c r="AK267" s="34">
        <v>9</v>
      </c>
      <c r="AL267" s="35">
        <v>655</v>
      </c>
    </row>
    <row r="268" spans="32:38" ht="15.75" customHeight="1">
      <c r="AF268" s="23" t="s">
        <v>7038</v>
      </c>
      <c r="AG268" s="34">
        <v>6</v>
      </c>
      <c r="AH268" s="35">
        <v>603</v>
      </c>
      <c r="AJ268" s="23" t="s">
        <v>10349</v>
      </c>
      <c r="AK268" s="34">
        <v>6</v>
      </c>
      <c r="AL268" s="35">
        <v>655</v>
      </c>
    </row>
    <row r="269" spans="32:38" ht="15.75" customHeight="1">
      <c r="AF269" s="23" t="s">
        <v>12630</v>
      </c>
      <c r="AG269" s="34">
        <v>7</v>
      </c>
      <c r="AH269" s="35">
        <v>602</v>
      </c>
      <c r="AJ269" s="23" t="s">
        <v>11863</v>
      </c>
      <c r="AK269" s="34">
        <v>8</v>
      </c>
      <c r="AL269" s="35">
        <v>654</v>
      </c>
    </row>
    <row r="270" spans="32:38" ht="15.75" customHeight="1">
      <c r="AF270" s="23" t="s">
        <v>13828</v>
      </c>
      <c r="AG270" s="34">
        <v>6</v>
      </c>
      <c r="AH270" s="35">
        <v>602</v>
      </c>
      <c r="AJ270" s="23" t="s">
        <v>7994</v>
      </c>
      <c r="AK270" s="34">
        <v>9</v>
      </c>
      <c r="AL270" s="35">
        <v>654</v>
      </c>
    </row>
    <row r="271" spans="32:38" ht="15.75" customHeight="1">
      <c r="AF271" s="23" t="s">
        <v>9540</v>
      </c>
      <c r="AG271" s="34">
        <v>7</v>
      </c>
      <c r="AH271" s="35">
        <v>602</v>
      </c>
      <c r="AJ271" s="23" t="s">
        <v>7648</v>
      </c>
      <c r="AK271" s="34">
        <v>6</v>
      </c>
      <c r="AL271" s="35">
        <v>654</v>
      </c>
    </row>
    <row r="272" spans="32:38" ht="15.75" customHeight="1">
      <c r="AF272" s="23" t="s">
        <v>7162</v>
      </c>
      <c r="AG272" s="34">
        <v>7</v>
      </c>
      <c r="AH272" s="35">
        <v>602</v>
      </c>
      <c r="AJ272" s="23" t="s">
        <v>11246</v>
      </c>
      <c r="AK272" s="34">
        <v>8</v>
      </c>
      <c r="AL272" s="35">
        <v>654</v>
      </c>
    </row>
    <row r="273" spans="32:38" ht="15.75" customHeight="1">
      <c r="AF273" s="23" t="s">
        <v>13575</v>
      </c>
      <c r="AG273" s="34">
        <v>9</v>
      </c>
      <c r="AH273" s="35">
        <v>601</v>
      </c>
      <c r="AJ273" s="23" t="s">
        <v>4291</v>
      </c>
      <c r="AK273" s="34">
        <v>7</v>
      </c>
      <c r="AL273" s="35">
        <v>654</v>
      </c>
    </row>
    <row r="274" spans="32:38" ht="15.75" customHeight="1">
      <c r="AF274" s="23" t="s">
        <v>11284</v>
      </c>
      <c r="AG274" s="34">
        <v>10</v>
      </c>
      <c r="AH274" s="35">
        <v>600</v>
      </c>
      <c r="AJ274" s="23" t="s">
        <v>19137</v>
      </c>
      <c r="AK274" s="34">
        <v>9</v>
      </c>
      <c r="AL274" s="35">
        <v>653</v>
      </c>
    </row>
    <row r="275" spans="32:38" ht="15.75" customHeight="1">
      <c r="AF275" s="23" t="s">
        <v>3017</v>
      </c>
      <c r="AG275" s="34">
        <v>9</v>
      </c>
      <c r="AH275" s="35">
        <v>600</v>
      </c>
      <c r="AJ275" s="23" t="s">
        <v>11930</v>
      </c>
      <c r="AK275" s="34">
        <v>9</v>
      </c>
      <c r="AL275" s="35">
        <v>653</v>
      </c>
    </row>
    <row r="276" spans="32:38" ht="15.75" customHeight="1">
      <c r="AF276" s="23" t="s">
        <v>18938</v>
      </c>
      <c r="AG276" s="34">
        <v>9</v>
      </c>
      <c r="AH276" s="35">
        <v>599</v>
      </c>
      <c r="AJ276" s="23" t="s">
        <v>9732</v>
      </c>
      <c r="AK276" s="34">
        <v>6</v>
      </c>
      <c r="AL276" s="35">
        <v>653</v>
      </c>
    </row>
    <row r="277" spans="32:38" ht="15.75" customHeight="1">
      <c r="AF277" s="23" t="s">
        <v>18886</v>
      </c>
      <c r="AG277" s="34">
        <v>6</v>
      </c>
      <c r="AH277" s="35">
        <v>599</v>
      </c>
      <c r="AJ277" s="23" t="s">
        <v>2192</v>
      </c>
      <c r="AK277" s="34">
        <v>7</v>
      </c>
      <c r="AL277" s="35">
        <v>653</v>
      </c>
    </row>
    <row r="278" spans="32:38" ht="15.75" customHeight="1">
      <c r="AF278" s="23" t="s">
        <v>6986</v>
      </c>
      <c r="AG278" s="34">
        <v>9</v>
      </c>
      <c r="AH278" s="35">
        <v>599</v>
      </c>
      <c r="AJ278" s="23" t="s">
        <v>4135</v>
      </c>
      <c r="AK278" s="34">
        <v>9</v>
      </c>
      <c r="AL278" s="35">
        <v>653</v>
      </c>
    </row>
    <row r="279" spans="32:38" ht="15.75" customHeight="1">
      <c r="AF279" s="23" t="s">
        <v>4797</v>
      </c>
      <c r="AG279" s="34">
        <v>8</v>
      </c>
      <c r="AH279" s="35">
        <v>599</v>
      </c>
      <c r="AJ279" s="23" t="s">
        <v>1638</v>
      </c>
      <c r="AK279" s="34">
        <v>9</v>
      </c>
      <c r="AL279" s="35">
        <v>653</v>
      </c>
    </row>
    <row r="280" spans="32:38" ht="15.75" customHeight="1">
      <c r="AF280" s="23" t="s">
        <v>19945</v>
      </c>
      <c r="AG280" s="34">
        <v>9</v>
      </c>
      <c r="AH280" s="35">
        <v>598</v>
      </c>
      <c r="AJ280" s="23" t="s">
        <v>4224</v>
      </c>
      <c r="AK280" s="34">
        <v>8</v>
      </c>
      <c r="AL280" s="35">
        <v>653</v>
      </c>
    </row>
    <row r="281" spans="32:38" ht="15.75" customHeight="1">
      <c r="AF281" s="23" t="s">
        <v>11915</v>
      </c>
      <c r="AG281" s="34">
        <v>6</v>
      </c>
      <c r="AH281" s="35">
        <v>598</v>
      </c>
      <c r="AJ281" s="23" t="s">
        <v>20098</v>
      </c>
      <c r="AK281" s="34">
        <v>8</v>
      </c>
      <c r="AL281" s="35">
        <v>652</v>
      </c>
    </row>
    <row r="282" spans="32:38" ht="15.75" customHeight="1">
      <c r="AF282" s="23" t="s">
        <v>8351</v>
      </c>
      <c r="AG282" s="34">
        <v>8</v>
      </c>
      <c r="AH282" s="35">
        <v>597</v>
      </c>
      <c r="AJ282" s="23" t="s">
        <v>13282</v>
      </c>
      <c r="AK282" s="34">
        <v>6</v>
      </c>
      <c r="AL282" s="35">
        <v>652</v>
      </c>
    </row>
    <row r="283" spans="32:38" ht="15.75" customHeight="1">
      <c r="AF283" s="23" t="s">
        <v>13746</v>
      </c>
      <c r="AG283" s="34">
        <v>10</v>
      </c>
      <c r="AH283" s="35">
        <v>596</v>
      </c>
      <c r="AJ283" s="23" t="s">
        <v>12049</v>
      </c>
      <c r="AK283" s="34">
        <v>10</v>
      </c>
      <c r="AL283" s="35">
        <v>652</v>
      </c>
    </row>
    <row r="284" spans="32:38" ht="15.75" customHeight="1">
      <c r="AF284" s="23" t="s">
        <v>12288</v>
      </c>
      <c r="AG284" s="34">
        <v>7</v>
      </c>
      <c r="AH284" s="35">
        <v>596</v>
      </c>
      <c r="AJ284" s="23" t="s">
        <v>9140</v>
      </c>
      <c r="AK284" s="34">
        <v>7</v>
      </c>
      <c r="AL284" s="35">
        <v>652</v>
      </c>
    </row>
    <row r="285" spans="32:38" ht="15.75" customHeight="1">
      <c r="AF285" s="23" t="s">
        <v>13024</v>
      </c>
      <c r="AG285" s="34">
        <v>8</v>
      </c>
      <c r="AH285" s="35">
        <v>596</v>
      </c>
      <c r="AJ285" s="23" t="s">
        <v>10498</v>
      </c>
      <c r="AK285" s="34">
        <v>7</v>
      </c>
      <c r="AL285" s="35">
        <v>652</v>
      </c>
    </row>
    <row r="286" spans="32:38" ht="15.75" customHeight="1">
      <c r="AF286" s="23" t="s">
        <v>8327</v>
      </c>
      <c r="AG286" s="34">
        <v>7</v>
      </c>
      <c r="AH286" s="35">
        <v>596</v>
      </c>
      <c r="AJ286" s="23" t="s">
        <v>8374</v>
      </c>
      <c r="AK286" s="34">
        <v>6</v>
      </c>
      <c r="AL286" s="35">
        <v>652</v>
      </c>
    </row>
    <row r="287" spans="32:38" ht="15.75" customHeight="1">
      <c r="AF287" s="23">
        <v>46</v>
      </c>
      <c r="AG287" s="34">
        <v>6</v>
      </c>
      <c r="AH287" s="35">
        <v>596</v>
      </c>
      <c r="AJ287" s="23" t="s">
        <v>18942</v>
      </c>
      <c r="AK287" s="34">
        <v>7</v>
      </c>
      <c r="AL287" s="35">
        <v>651</v>
      </c>
    </row>
    <row r="288" spans="32:38" ht="15.75" customHeight="1">
      <c r="AF288" s="23" t="s">
        <v>19216</v>
      </c>
      <c r="AG288" s="34">
        <v>7</v>
      </c>
      <c r="AH288" s="35">
        <v>595</v>
      </c>
      <c r="AJ288" s="23" t="s">
        <v>20400</v>
      </c>
      <c r="AK288" s="34">
        <v>10</v>
      </c>
      <c r="AL288" s="35">
        <v>651</v>
      </c>
    </row>
    <row r="289" spans="32:38" ht="15.75" customHeight="1">
      <c r="AF289" s="23" t="s">
        <v>13499</v>
      </c>
      <c r="AG289" s="34">
        <v>6</v>
      </c>
      <c r="AH289" s="35">
        <v>595</v>
      </c>
      <c r="AJ289" s="23" t="s">
        <v>11778</v>
      </c>
      <c r="AK289" s="34">
        <v>8</v>
      </c>
      <c r="AL289" s="35">
        <v>651</v>
      </c>
    </row>
    <row r="290" spans="32:38" ht="15.75" customHeight="1">
      <c r="AF290" s="23" t="s">
        <v>3957</v>
      </c>
      <c r="AG290" s="34">
        <v>8</v>
      </c>
      <c r="AH290" s="35">
        <v>594</v>
      </c>
      <c r="AJ290" s="23" t="s">
        <v>12736</v>
      </c>
      <c r="AK290" s="34">
        <v>6</v>
      </c>
      <c r="AL290" s="35">
        <v>651</v>
      </c>
    </row>
    <row r="291" spans="32:38" ht="15.75" customHeight="1">
      <c r="AF291" s="23" t="s">
        <v>18809</v>
      </c>
      <c r="AG291" s="34">
        <v>7</v>
      </c>
      <c r="AH291" s="35">
        <v>593</v>
      </c>
      <c r="AJ291" s="23" t="s">
        <v>8111</v>
      </c>
      <c r="AK291" s="34">
        <v>10</v>
      </c>
      <c r="AL291" s="35">
        <v>651</v>
      </c>
    </row>
    <row r="292" spans="32:38" ht="15.75" customHeight="1">
      <c r="AF292" s="23" t="s">
        <v>13064</v>
      </c>
      <c r="AG292" s="34">
        <v>10</v>
      </c>
      <c r="AH292" s="35">
        <v>593</v>
      </c>
      <c r="AJ292" s="23" t="s">
        <v>8243</v>
      </c>
      <c r="AK292" s="34">
        <v>9</v>
      </c>
      <c r="AL292" s="35">
        <v>651</v>
      </c>
    </row>
    <row r="293" spans="32:38" ht="15.75" customHeight="1">
      <c r="AF293" s="23" t="s">
        <v>11851</v>
      </c>
      <c r="AG293" s="34">
        <v>8</v>
      </c>
      <c r="AH293" s="35">
        <v>593</v>
      </c>
      <c r="AJ293" s="23" t="s">
        <v>6843</v>
      </c>
      <c r="AK293" s="34">
        <v>6</v>
      </c>
      <c r="AL293" s="35">
        <v>651</v>
      </c>
    </row>
    <row r="294" spans="32:38" ht="15.75" customHeight="1">
      <c r="AF294" s="23" t="s">
        <v>7251</v>
      </c>
      <c r="AG294" s="34">
        <v>10</v>
      </c>
      <c r="AH294" s="35">
        <v>593</v>
      </c>
      <c r="AJ294" s="23" t="s">
        <v>19239</v>
      </c>
      <c r="AK294" s="34">
        <v>9</v>
      </c>
      <c r="AL294" s="35">
        <v>650</v>
      </c>
    </row>
    <row r="295" spans="32:38" ht="15.75" customHeight="1">
      <c r="AF295" s="23" t="s">
        <v>7521</v>
      </c>
      <c r="AG295" s="34">
        <v>7</v>
      </c>
      <c r="AH295" s="35">
        <v>593</v>
      </c>
      <c r="AJ295" s="23" t="s">
        <v>12816</v>
      </c>
      <c r="AK295" s="34">
        <v>7</v>
      </c>
      <c r="AL295" s="35">
        <v>650</v>
      </c>
    </row>
    <row r="296" spans="32:38" ht="15.75" customHeight="1">
      <c r="AF296" s="23" t="s">
        <v>8761</v>
      </c>
      <c r="AG296" s="34">
        <v>10</v>
      </c>
      <c r="AH296" s="35">
        <v>593</v>
      </c>
      <c r="AJ296" s="23" t="s">
        <v>13140</v>
      </c>
      <c r="AK296" s="34">
        <v>6</v>
      </c>
      <c r="AL296" s="35">
        <v>650</v>
      </c>
    </row>
    <row r="297" spans="32:38" ht="15.75" customHeight="1">
      <c r="AF297" s="23" t="s">
        <v>11514</v>
      </c>
      <c r="AG297" s="34">
        <v>9</v>
      </c>
      <c r="AH297" s="35">
        <v>593</v>
      </c>
      <c r="AJ297" s="23" t="s">
        <v>13600</v>
      </c>
      <c r="AK297" s="34">
        <v>10</v>
      </c>
      <c r="AL297" s="35">
        <v>650</v>
      </c>
    </row>
    <row r="298" spans="32:38" ht="15.75" customHeight="1">
      <c r="AF298" s="23" t="s">
        <v>3508</v>
      </c>
      <c r="AG298" s="34">
        <v>10</v>
      </c>
      <c r="AH298" s="35">
        <v>593</v>
      </c>
      <c r="AJ298" s="23" t="s">
        <v>7542</v>
      </c>
      <c r="AK298" s="34">
        <v>8</v>
      </c>
      <c r="AL298" s="35">
        <v>650</v>
      </c>
    </row>
    <row r="299" spans="32:38" ht="15.75" customHeight="1">
      <c r="AF299" s="23" t="s">
        <v>12639</v>
      </c>
      <c r="AG299" s="34">
        <v>9</v>
      </c>
      <c r="AH299" s="35">
        <v>592</v>
      </c>
      <c r="AJ299" s="23" t="s">
        <v>8342</v>
      </c>
      <c r="AK299" s="34">
        <v>9</v>
      </c>
      <c r="AL299" s="35">
        <v>650</v>
      </c>
    </row>
    <row r="300" spans="32:38" ht="15.75" customHeight="1">
      <c r="AF300" s="23" t="s">
        <v>12465</v>
      </c>
      <c r="AG300" s="34">
        <v>7</v>
      </c>
      <c r="AH300" s="35">
        <v>592</v>
      </c>
      <c r="AJ300" s="23" t="s">
        <v>7059</v>
      </c>
      <c r="AK300" s="34">
        <v>9</v>
      </c>
      <c r="AL300" s="35">
        <v>650</v>
      </c>
    </row>
    <row r="301" spans="32:38" ht="15.75" customHeight="1">
      <c r="AF301" s="23" t="s">
        <v>12484</v>
      </c>
      <c r="AG301" s="34">
        <v>6</v>
      </c>
      <c r="AH301" s="35">
        <v>592</v>
      </c>
      <c r="AJ301" s="23" t="s">
        <v>10644</v>
      </c>
      <c r="AK301" s="34">
        <v>6</v>
      </c>
      <c r="AL301" s="35">
        <v>650</v>
      </c>
    </row>
    <row r="302" spans="32:38" ht="15.75" customHeight="1">
      <c r="AF302" s="23" t="s">
        <v>12110</v>
      </c>
      <c r="AG302" s="34">
        <v>9</v>
      </c>
      <c r="AH302" s="35">
        <v>592</v>
      </c>
      <c r="AJ302" s="23" t="s">
        <v>8737</v>
      </c>
      <c r="AK302" s="34">
        <v>7</v>
      </c>
      <c r="AL302" s="35">
        <v>650</v>
      </c>
    </row>
    <row r="303" spans="32:38" ht="15.75" customHeight="1">
      <c r="AF303" s="23" t="s">
        <v>12877</v>
      </c>
      <c r="AG303" s="34">
        <v>7</v>
      </c>
      <c r="AH303" s="35">
        <v>592</v>
      </c>
      <c r="AJ303" s="23" t="s">
        <v>3703</v>
      </c>
      <c r="AK303" s="34">
        <v>7</v>
      </c>
      <c r="AL303" s="35">
        <v>650</v>
      </c>
    </row>
    <row r="304" spans="32:38" ht="15.75" customHeight="1">
      <c r="AF304" s="23" t="s">
        <v>9913</v>
      </c>
      <c r="AG304" s="34">
        <v>7</v>
      </c>
      <c r="AH304" s="35">
        <v>592</v>
      </c>
      <c r="AJ304" s="23" t="s">
        <v>4436</v>
      </c>
      <c r="AK304" s="34">
        <v>10</v>
      </c>
      <c r="AL304" s="35">
        <v>650</v>
      </c>
    </row>
    <row r="305" spans="32:38" ht="15.75" customHeight="1">
      <c r="AF305" s="23" t="s">
        <v>1728</v>
      </c>
      <c r="AG305" s="34">
        <v>8</v>
      </c>
      <c r="AH305" s="35">
        <v>592</v>
      </c>
      <c r="AJ305" s="23" t="s">
        <v>2842</v>
      </c>
      <c r="AK305" s="34">
        <v>7</v>
      </c>
      <c r="AL305" s="35">
        <v>650</v>
      </c>
    </row>
    <row r="306" spans="32:38" ht="15.75" customHeight="1">
      <c r="AF306" s="23" t="s">
        <v>6894</v>
      </c>
      <c r="AG306" s="34">
        <v>7</v>
      </c>
      <c r="AH306" s="35">
        <v>591</v>
      </c>
      <c r="AJ306" s="23" t="s">
        <v>4296</v>
      </c>
      <c r="AK306" s="34">
        <v>7</v>
      </c>
      <c r="AL306" s="35">
        <v>650</v>
      </c>
    </row>
    <row r="307" spans="32:38" ht="15.75" customHeight="1">
      <c r="AF307" s="23" t="s">
        <v>8180</v>
      </c>
      <c r="AG307" s="34">
        <v>6</v>
      </c>
      <c r="AH307" s="35">
        <v>591</v>
      </c>
      <c r="AJ307" s="50">
        <v>0.30486111111111108</v>
      </c>
      <c r="AK307" s="34">
        <v>10</v>
      </c>
      <c r="AL307" s="35">
        <v>650</v>
      </c>
    </row>
    <row r="308" spans="32:38" ht="15.75" customHeight="1">
      <c r="AF308" s="23" t="s">
        <v>8547</v>
      </c>
      <c r="AG308" s="34">
        <v>6</v>
      </c>
      <c r="AH308" s="35">
        <v>590</v>
      </c>
      <c r="AJ308" s="23" t="s">
        <v>4579</v>
      </c>
      <c r="AK308" s="34">
        <v>8</v>
      </c>
      <c r="AL308" s="35">
        <v>650</v>
      </c>
    </row>
    <row r="309" spans="32:38" ht="15.75" customHeight="1">
      <c r="AF309" s="23" t="s">
        <v>7763</v>
      </c>
      <c r="AG309" s="34">
        <v>6</v>
      </c>
      <c r="AH309" s="35">
        <v>590</v>
      </c>
      <c r="AJ309" s="23" t="s">
        <v>10079</v>
      </c>
      <c r="AK309" s="34">
        <v>6</v>
      </c>
      <c r="AL309" s="35">
        <v>649</v>
      </c>
    </row>
    <row r="310" spans="32:38" ht="15.75" customHeight="1">
      <c r="AF310" s="23" t="s">
        <v>9396</v>
      </c>
      <c r="AG310" s="34">
        <v>10</v>
      </c>
      <c r="AH310" s="35">
        <v>590</v>
      </c>
      <c r="AJ310" s="23" t="s">
        <v>9735</v>
      </c>
      <c r="AK310" s="34">
        <v>10</v>
      </c>
      <c r="AL310" s="35">
        <v>649</v>
      </c>
    </row>
    <row r="311" spans="32:38" ht="15.75" customHeight="1">
      <c r="AF311" s="23" t="s">
        <v>9859</v>
      </c>
      <c r="AG311" s="34">
        <v>9</v>
      </c>
      <c r="AH311" s="35">
        <v>590</v>
      </c>
      <c r="AJ311" s="23" t="s">
        <v>10974</v>
      </c>
      <c r="AK311" s="34">
        <v>7</v>
      </c>
      <c r="AL311" s="35">
        <v>649</v>
      </c>
    </row>
    <row r="312" spans="32:38" ht="15.75" customHeight="1">
      <c r="AF312" s="23" t="s">
        <v>2998</v>
      </c>
      <c r="AG312" s="34">
        <v>9</v>
      </c>
      <c r="AH312" s="35">
        <v>590</v>
      </c>
      <c r="AJ312" s="23" t="s">
        <v>10373</v>
      </c>
      <c r="AK312" s="34">
        <v>9</v>
      </c>
      <c r="AL312" s="35">
        <v>649</v>
      </c>
    </row>
    <row r="313" spans="32:38" ht="15.75" customHeight="1">
      <c r="AF313" s="23" t="s">
        <v>18925</v>
      </c>
      <c r="AG313" s="34">
        <v>7</v>
      </c>
      <c r="AH313" s="35">
        <v>589</v>
      </c>
      <c r="AJ313" s="23" t="s">
        <v>10837</v>
      </c>
      <c r="AK313" s="34">
        <v>6</v>
      </c>
      <c r="AL313" s="35">
        <v>649</v>
      </c>
    </row>
    <row r="314" spans="32:38" ht="15.75" customHeight="1">
      <c r="AF314" s="23" t="s">
        <v>7225</v>
      </c>
      <c r="AG314" s="34">
        <v>8</v>
      </c>
      <c r="AH314" s="35">
        <v>589</v>
      </c>
      <c r="AJ314" s="23" t="s">
        <v>3302</v>
      </c>
      <c r="AK314" s="34">
        <v>9</v>
      </c>
      <c r="AL314" s="35">
        <v>649</v>
      </c>
    </row>
    <row r="315" spans="32:38" ht="15.75" customHeight="1">
      <c r="AF315" s="23" t="s">
        <v>8497</v>
      </c>
      <c r="AG315" s="34">
        <v>7</v>
      </c>
      <c r="AH315" s="35">
        <v>588</v>
      </c>
      <c r="AJ315" s="23" t="s">
        <v>8486</v>
      </c>
      <c r="AK315" s="34">
        <v>10</v>
      </c>
      <c r="AL315" s="35">
        <v>648</v>
      </c>
    </row>
    <row r="316" spans="32:38" ht="15.75" customHeight="1">
      <c r="AF316" s="23" t="s">
        <v>11023</v>
      </c>
      <c r="AG316" s="34">
        <v>7</v>
      </c>
      <c r="AH316" s="35">
        <v>588</v>
      </c>
      <c r="AJ316" s="23" t="s">
        <v>10865</v>
      </c>
      <c r="AK316" s="34">
        <v>10</v>
      </c>
      <c r="AL316" s="35">
        <v>648</v>
      </c>
    </row>
    <row r="317" spans="32:38" ht="15.75" customHeight="1">
      <c r="AF317" s="23" t="s">
        <v>4813</v>
      </c>
      <c r="AG317" s="34">
        <v>8</v>
      </c>
      <c r="AH317" s="35">
        <v>588</v>
      </c>
      <c r="AJ317" s="23" t="s">
        <v>2808</v>
      </c>
      <c r="AK317" s="34">
        <v>9</v>
      </c>
      <c r="AL317" s="35">
        <v>648</v>
      </c>
    </row>
    <row r="318" spans="32:38" ht="15.75" customHeight="1">
      <c r="AF318" s="23" t="s">
        <v>3286</v>
      </c>
      <c r="AG318" s="34">
        <v>8</v>
      </c>
      <c r="AH318" s="35">
        <v>588</v>
      </c>
      <c r="AJ318" s="23" t="s">
        <v>4309</v>
      </c>
      <c r="AK318" s="34">
        <v>10</v>
      </c>
      <c r="AL318" s="35">
        <v>648</v>
      </c>
    </row>
    <row r="319" spans="32:38" ht="15.75" customHeight="1">
      <c r="AF319" s="23" t="s">
        <v>19844</v>
      </c>
      <c r="AG319" s="34">
        <v>10</v>
      </c>
      <c r="AH319" s="35">
        <v>587</v>
      </c>
      <c r="AJ319" s="23" t="s">
        <v>19382</v>
      </c>
      <c r="AK319" s="34">
        <v>8</v>
      </c>
      <c r="AL319" s="35">
        <v>647</v>
      </c>
    </row>
    <row r="320" spans="32:38" ht="15.75" customHeight="1">
      <c r="AF320" s="23" t="s">
        <v>13060</v>
      </c>
      <c r="AG320" s="34">
        <v>10</v>
      </c>
      <c r="AH320" s="35">
        <v>587</v>
      </c>
      <c r="AJ320" s="23" t="s">
        <v>12718</v>
      </c>
      <c r="AK320" s="34">
        <v>7</v>
      </c>
      <c r="AL320" s="35">
        <v>647</v>
      </c>
    </row>
    <row r="321" spans="32:38" ht="15.75" customHeight="1">
      <c r="AF321" s="23" t="s">
        <v>11855</v>
      </c>
      <c r="AG321" s="34">
        <v>8</v>
      </c>
      <c r="AH321" s="35">
        <v>587</v>
      </c>
      <c r="AJ321" s="23" t="s">
        <v>13711</v>
      </c>
      <c r="AK321" s="34">
        <v>7</v>
      </c>
      <c r="AL321" s="35">
        <v>647</v>
      </c>
    </row>
    <row r="322" spans="32:38" ht="15.75" customHeight="1">
      <c r="AF322" s="23" t="s">
        <v>3746</v>
      </c>
      <c r="AG322" s="34">
        <v>9</v>
      </c>
      <c r="AH322" s="35">
        <v>587</v>
      </c>
      <c r="AJ322" s="23" t="s">
        <v>13948</v>
      </c>
      <c r="AK322" s="34">
        <v>9</v>
      </c>
      <c r="AL322" s="35">
        <v>647</v>
      </c>
    </row>
    <row r="323" spans="32:38" ht="15.75" customHeight="1">
      <c r="AF323" s="23" t="s">
        <v>9192</v>
      </c>
      <c r="AG323" s="34">
        <v>7</v>
      </c>
      <c r="AH323" s="35">
        <v>586</v>
      </c>
      <c r="AJ323" s="23" t="s">
        <v>12331</v>
      </c>
      <c r="AK323" s="34">
        <v>10</v>
      </c>
      <c r="AL323" s="35">
        <v>647</v>
      </c>
    </row>
    <row r="324" spans="32:38" ht="15.75" customHeight="1">
      <c r="AF324" s="23" t="s">
        <v>10891</v>
      </c>
      <c r="AG324" s="34">
        <v>8</v>
      </c>
      <c r="AH324" s="35">
        <v>586</v>
      </c>
      <c r="AJ324" s="23" t="s">
        <v>13148</v>
      </c>
      <c r="AK324" s="34">
        <v>7</v>
      </c>
      <c r="AL324" s="35">
        <v>647</v>
      </c>
    </row>
    <row r="325" spans="32:38" ht="15.75" customHeight="1">
      <c r="AF325" s="23" t="s">
        <v>4126</v>
      </c>
      <c r="AG325" s="34">
        <v>10</v>
      </c>
      <c r="AH325" s="35">
        <v>586</v>
      </c>
      <c r="AJ325" s="23" t="s">
        <v>9480</v>
      </c>
      <c r="AK325" s="34">
        <v>6</v>
      </c>
      <c r="AL325" s="35">
        <v>647</v>
      </c>
    </row>
    <row r="326" spans="32:38" ht="15.75" customHeight="1">
      <c r="AF326" s="23" t="s">
        <v>11944</v>
      </c>
      <c r="AG326" s="34">
        <v>9</v>
      </c>
      <c r="AH326" s="35">
        <v>585</v>
      </c>
      <c r="AJ326" s="23" t="s">
        <v>4112</v>
      </c>
      <c r="AK326" s="34">
        <v>6</v>
      </c>
      <c r="AL326" s="35">
        <v>647</v>
      </c>
    </row>
    <row r="327" spans="32:38" ht="15.75" customHeight="1">
      <c r="AF327" s="23" t="s">
        <v>13326</v>
      </c>
      <c r="AG327" s="34">
        <v>10</v>
      </c>
      <c r="AH327" s="35">
        <v>585</v>
      </c>
      <c r="AJ327" s="23" t="s">
        <v>1599</v>
      </c>
      <c r="AK327" s="34">
        <v>10</v>
      </c>
      <c r="AL327" s="35">
        <v>647</v>
      </c>
    </row>
    <row r="328" spans="32:38" ht="15.75" customHeight="1">
      <c r="AF328" s="23" t="s">
        <v>7622</v>
      </c>
      <c r="AG328" s="34">
        <v>7</v>
      </c>
      <c r="AH328" s="35">
        <v>585</v>
      </c>
      <c r="AJ328" s="23" t="s">
        <v>3901</v>
      </c>
      <c r="AK328" s="34">
        <v>10</v>
      </c>
      <c r="AL328" s="35">
        <v>647</v>
      </c>
    </row>
    <row r="329" spans="32:38" ht="15.75" customHeight="1">
      <c r="AF329" s="23" t="s">
        <v>3321</v>
      </c>
      <c r="AG329" s="34">
        <v>10</v>
      </c>
      <c r="AH329" s="35">
        <v>585</v>
      </c>
      <c r="AJ329" s="23" t="s">
        <v>12766</v>
      </c>
      <c r="AK329" s="34">
        <v>10</v>
      </c>
      <c r="AL329" s="35">
        <v>646</v>
      </c>
    </row>
    <row r="330" spans="32:38" ht="15.75" customHeight="1">
      <c r="AF330" s="23" t="s">
        <v>12881</v>
      </c>
      <c r="AG330" s="34">
        <v>6</v>
      </c>
      <c r="AH330" s="35">
        <v>582</v>
      </c>
      <c r="AJ330" s="23" t="s">
        <v>12422</v>
      </c>
      <c r="AK330" s="34">
        <v>10</v>
      </c>
      <c r="AL330" s="35">
        <v>646</v>
      </c>
    </row>
    <row r="331" spans="32:38" ht="15.75" customHeight="1">
      <c r="AF331" s="23" t="s">
        <v>7082</v>
      </c>
      <c r="AG331" s="34">
        <v>7</v>
      </c>
      <c r="AH331" s="35">
        <v>582</v>
      </c>
      <c r="AJ331" s="23" t="s">
        <v>13287</v>
      </c>
      <c r="AK331" s="34">
        <v>7</v>
      </c>
      <c r="AL331" s="35">
        <v>646</v>
      </c>
    </row>
    <row r="332" spans="32:38" ht="15.75" customHeight="1">
      <c r="AF332" s="23" t="s">
        <v>10005</v>
      </c>
      <c r="AG332" s="34">
        <v>6</v>
      </c>
      <c r="AH332" s="35">
        <v>582</v>
      </c>
      <c r="AJ332" s="23" t="s">
        <v>9063</v>
      </c>
      <c r="AK332" s="34">
        <v>9</v>
      </c>
      <c r="AL332" s="35">
        <v>646</v>
      </c>
    </row>
    <row r="333" spans="32:38" ht="15.75" customHeight="1">
      <c r="AF333" s="23" t="s">
        <v>8515</v>
      </c>
      <c r="AG333" s="34">
        <v>9</v>
      </c>
      <c r="AH333" s="35">
        <v>582</v>
      </c>
      <c r="AJ333" s="23" t="s">
        <v>8519</v>
      </c>
      <c r="AK333" s="34">
        <v>6</v>
      </c>
      <c r="AL333" s="35">
        <v>646</v>
      </c>
    </row>
    <row r="334" spans="32:38" ht="15.75" customHeight="1">
      <c r="AF334" s="23" t="s">
        <v>3920</v>
      </c>
      <c r="AG334" s="34">
        <v>7</v>
      </c>
      <c r="AH334" s="35">
        <v>582</v>
      </c>
      <c r="AJ334" s="23" t="s">
        <v>11418</v>
      </c>
      <c r="AK334" s="34">
        <v>10</v>
      </c>
      <c r="AL334" s="35">
        <v>646</v>
      </c>
    </row>
    <row r="335" spans="32:38" ht="15.75" customHeight="1">
      <c r="AF335" s="23" t="s">
        <v>4432</v>
      </c>
      <c r="AG335" s="34">
        <v>8</v>
      </c>
      <c r="AH335" s="35">
        <v>582</v>
      </c>
      <c r="AJ335" s="23" t="s">
        <v>7064</v>
      </c>
      <c r="AK335" s="34">
        <v>10</v>
      </c>
      <c r="AL335" s="35">
        <v>645</v>
      </c>
    </row>
    <row r="336" spans="32:38" ht="15.75" customHeight="1">
      <c r="AF336" s="23" t="s">
        <v>19175</v>
      </c>
      <c r="AG336" s="34">
        <v>8</v>
      </c>
      <c r="AH336" s="35">
        <v>581</v>
      </c>
      <c r="AJ336" s="23" t="s">
        <v>10410</v>
      </c>
      <c r="AK336" s="34">
        <v>10</v>
      </c>
      <c r="AL336" s="35">
        <v>645</v>
      </c>
    </row>
    <row r="337" spans="32:38" ht="15.75" customHeight="1">
      <c r="AF337" s="23" t="s">
        <v>12683</v>
      </c>
      <c r="AG337" s="34">
        <v>7</v>
      </c>
      <c r="AH337" s="35">
        <v>581</v>
      </c>
      <c r="AJ337" s="23" t="s">
        <v>3203</v>
      </c>
      <c r="AK337" s="34">
        <v>8</v>
      </c>
      <c r="AL337" s="35">
        <v>645</v>
      </c>
    </row>
    <row r="338" spans="32:38" ht="15.75" customHeight="1">
      <c r="AF338" s="23" t="s">
        <v>11460</v>
      </c>
      <c r="AG338" s="34">
        <v>6</v>
      </c>
      <c r="AH338" s="35">
        <v>581</v>
      </c>
      <c r="AJ338" s="23" t="s">
        <v>13234</v>
      </c>
      <c r="AK338" s="34">
        <v>9</v>
      </c>
      <c r="AL338" s="35">
        <v>644</v>
      </c>
    </row>
    <row r="339" spans="32:38" ht="15.75" customHeight="1">
      <c r="AF339" s="23" t="s">
        <v>11728</v>
      </c>
      <c r="AG339" s="34">
        <v>9</v>
      </c>
      <c r="AH339" s="35">
        <v>581</v>
      </c>
      <c r="AJ339" s="23" t="s">
        <v>13363</v>
      </c>
      <c r="AK339" s="34">
        <v>8</v>
      </c>
      <c r="AL339" s="35">
        <v>644</v>
      </c>
    </row>
    <row r="340" spans="32:38" ht="15.75" customHeight="1">
      <c r="AF340" s="23" t="s">
        <v>6861</v>
      </c>
      <c r="AG340" s="34">
        <v>8</v>
      </c>
      <c r="AH340" s="35">
        <v>578</v>
      </c>
      <c r="AJ340" s="23" t="s">
        <v>9280</v>
      </c>
      <c r="AK340" s="34">
        <v>8</v>
      </c>
      <c r="AL340" s="35">
        <v>644</v>
      </c>
    </row>
    <row r="341" spans="32:38" ht="15.75" customHeight="1">
      <c r="AF341" s="23" t="s">
        <v>20192</v>
      </c>
      <c r="AG341" s="34">
        <v>9</v>
      </c>
      <c r="AH341" s="35">
        <v>577</v>
      </c>
      <c r="AJ341" s="23" t="s">
        <v>10447</v>
      </c>
      <c r="AK341" s="34">
        <v>7</v>
      </c>
      <c r="AL341" s="35">
        <v>644</v>
      </c>
    </row>
    <row r="342" spans="32:38" ht="15.75" customHeight="1">
      <c r="AF342" s="23" t="s">
        <v>20051</v>
      </c>
      <c r="AG342" s="34">
        <v>6</v>
      </c>
      <c r="AH342" s="35">
        <v>577</v>
      </c>
      <c r="AJ342" s="23" t="s">
        <v>20272</v>
      </c>
      <c r="AK342" s="34">
        <v>9</v>
      </c>
      <c r="AL342" s="35">
        <v>643</v>
      </c>
    </row>
    <row r="343" spans="32:38" ht="15.75" customHeight="1">
      <c r="AF343" s="23" t="s">
        <v>12212</v>
      </c>
      <c r="AG343" s="34">
        <v>9</v>
      </c>
      <c r="AH343" s="35">
        <v>577</v>
      </c>
      <c r="AJ343" s="23" t="s">
        <v>19398</v>
      </c>
      <c r="AK343" s="34">
        <v>6</v>
      </c>
      <c r="AL343" s="35">
        <v>643</v>
      </c>
    </row>
    <row r="344" spans="32:38" ht="15.75" customHeight="1">
      <c r="AF344" s="23" t="s">
        <v>12431</v>
      </c>
      <c r="AG344" s="34">
        <v>8</v>
      </c>
      <c r="AH344" s="35">
        <v>577</v>
      </c>
      <c r="AJ344" s="23" t="s">
        <v>4130</v>
      </c>
      <c r="AK344" s="34">
        <v>9</v>
      </c>
      <c r="AL344" s="35">
        <v>643</v>
      </c>
    </row>
    <row r="345" spans="32:38" ht="15.75" customHeight="1">
      <c r="AF345" s="23" t="s">
        <v>8226</v>
      </c>
      <c r="AG345" s="34">
        <v>6</v>
      </c>
      <c r="AH345" s="35">
        <v>577</v>
      </c>
      <c r="AJ345" s="23" t="s">
        <v>11322</v>
      </c>
      <c r="AK345" s="34">
        <v>10</v>
      </c>
      <c r="AL345" s="35">
        <v>642</v>
      </c>
    </row>
    <row r="346" spans="32:38" ht="15.75" customHeight="1">
      <c r="AF346" s="23" t="s">
        <v>11899</v>
      </c>
      <c r="AG346" s="34">
        <v>6</v>
      </c>
      <c r="AH346" s="35">
        <v>577</v>
      </c>
      <c r="AJ346" s="23" t="s">
        <v>10605</v>
      </c>
      <c r="AK346" s="34">
        <v>7</v>
      </c>
      <c r="AL346" s="35">
        <v>642</v>
      </c>
    </row>
    <row r="347" spans="32:38" ht="15.75" customHeight="1">
      <c r="AF347" s="23" t="s">
        <v>19975</v>
      </c>
      <c r="AG347" s="34">
        <v>9</v>
      </c>
      <c r="AH347" s="35">
        <v>576</v>
      </c>
      <c r="AJ347" s="23" t="s">
        <v>9624</v>
      </c>
      <c r="AK347" s="34">
        <v>6</v>
      </c>
      <c r="AL347" s="35">
        <v>642</v>
      </c>
    </row>
    <row r="348" spans="32:38" ht="15.75" customHeight="1">
      <c r="AF348" s="23" t="s">
        <v>7726</v>
      </c>
      <c r="AG348" s="34">
        <v>9</v>
      </c>
      <c r="AH348" s="35">
        <v>574</v>
      </c>
      <c r="AJ348" s="23" t="s">
        <v>4281</v>
      </c>
      <c r="AK348" s="34">
        <v>6</v>
      </c>
      <c r="AL348" s="35">
        <v>642</v>
      </c>
    </row>
    <row r="349" spans="32:38" ht="15.75" customHeight="1">
      <c r="AF349" s="23" t="s">
        <v>13113</v>
      </c>
      <c r="AG349" s="34">
        <v>6</v>
      </c>
      <c r="AH349" s="35">
        <v>573</v>
      </c>
      <c r="AJ349" s="23" t="s">
        <v>1762</v>
      </c>
      <c r="AK349" s="34">
        <v>7</v>
      </c>
      <c r="AL349" s="35">
        <v>642</v>
      </c>
    </row>
    <row r="350" spans="32:38" ht="15.75" customHeight="1">
      <c r="AF350" s="23" t="s">
        <v>1741</v>
      </c>
      <c r="AG350" s="34">
        <v>7</v>
      </c>
      <c r="AH350" s="35">
        <v>573</v>
      </c>
      <c r="AJ350" s="23" t="s">
        <v>13865</v>
      </c>
      <c r="AK350" s="34">
        <v>9</v>
      </c>
      <c r="AL350" s="35">
        <v>641</v>
      </c>
    </row>
    <row r="351" spans="32:38" ht="15.75" customHeight="1">
      <c r="AF351" s="23" t="s">
        <v>3913</v>
      </c>
      <c r="AG351" s="34">
        <v>7</v>
      </c>
      <c r="AH351" s="35">
        <v>573</v>
      </c>
      <c r="AJ351" s="23" t="s">
        <v>8756</v>
      </c>
      <c r="AK351" s="34">
        <v>10</v>
      </c>
      <c r="AL351" s="35">
        <v>641</v>
      </c>
    </row>
    <row r="352" spans="32:38" ht="15.75" customHeight="1">
      <c r="AF352" s="23" t="s">
        <v>18761</v>
      </c>
      <c r="AG352" s="34">
        <v>9</v>
      </c>
      <c r="AH352" s="35">
        <v>572</v>
      </c>
      <c r="AJ352" s="23" t="s">
        <v>8444</v>
      </c>
      <c r="AK352" s="34">
        <v>8</v>
      </c>
      <c r="AL352" s="35">
        <v>641</v>
      </c>
    </row>
    <row r="353" spans="32:38" ht="15.75" customHeight="1">
      <c r="AF353" s="23" t="s">
        <v>13842</v>
      </c>
      <c r="AG353" s="34">
        <v>10</v>
      </c>
      <c r="AH353" s="35">
        <v>571</v>
      </c>
      <c r="AJ353" s="23" t="s">
        <v>4276</v>
      </c>
      <c r="AK353" s="34">
        <v>10</v>
      </c>
      <c r="AL353" s="35">
        <v>641</v>
      </c>
    </row>
    <row r="354" spans="32:38" ht="15.75" customHeight="1">
      <c r="AF354" s="23" t="s">
        <v>10479</v>
      </c>
      <c r="AG354" s="34">
        <v>9</v>
      </c>
      <c r="AH354" s="35">
        <v>570</v>
      </c>
      <c r="AJ354" s="23" t="s">
        <v>1422</v>
      </c>
      <c r="AK354" s="34">
        <v>6</v>
      </c>
      <c r="AL354" s="35">
        <v>641</v>
      </c>
    </row>
    <row r="355" spans="32:38" ht="15.75" customHeight="1">
      <c r="AF355" s="23" t="s">
        <v>20476</v>
      </c>
      <c r="AG355" s="34">
        <v>8</v>
      </c>
      <c r="AH355" s="35">
        <v>569</v>
      </c>
      <c r="AJ355" s="23" t="s">
        <v>20014</v>
      </c>
      <c r="AK355" s="34">
        <v>9</v>
      </c>
      <c r="AL355" s="35">
        <v>640</v>
      </c>
    </row>
    <row r="356" spans="32:38" ht="15.75" customHeight="1">
      <c r="AF356" s="23" t="s">
        <v>7153</v>
      </c>
      <c r="AG356" s="34">
        <v>10</v>
      </c>
      <c r="AH356" s="35">
        <v>569</v>
      </c>
      <c r="AJ356" s="23" t="s">
        <v>19853</v>
      </c>
      <c r="AK356" s="34">
        <v>6</v>
      </c>
      <c r="AL356" s="35">
        <v>640</v>
      </c>
    </row>
    <row r="357" spans="32:38" ht="15.75" customHeight="1">
      <c r="AF357" s="23" t="s">
        <v>10104</v>
      </c>
      <c r="AG357" s="34">
        <v>6</v>
      </c>
      <c r="AH357" s="35">
        <v>569</v>
      </c>
      <c r="AJ357" s="23" t="s">
        <v>12251</v>
      </c>
      <c r="AK357" s="34">
        <v>8</v>
      </c>
      <c r="AL357" s="35">
        <v>640</v>
      </c>
    </row>
    <row r="358" spans="32:38" ht="15.75" customHeight="1">
      <c r="AF358" s="23" t="s">
        <v>7931</v>
      </c>
      <c r="AG358" s="34">
        <v>8</v>
      </c>
      <c r="AH358" s="35">
        <v>569</v>
      </c>
      <c r="AJ358" s="23" t="s">
        <v>11867</v>
      </c>
      <c r="AK358" s="34">
        <v>9</v>
      </c>
      <c r="AL358" s="35">
        <v>640</v>
      </c>
    </row>
    <row r="359" spans="32:38" ht="15.75" customHeight="1">
      <c r="AF359" s="23" t="s">
        <v>7024</v>
      </c>
      <c r="AG359" s="34">
        <v>8</v>
      </c>
      <c r="AH359" s="35">
        <v>569</v>
      </c>
      <c r="AJ359" s="23" t="s">
        <v>7888</v>
      </c>
      <c r="AK359" s="34">
        <v>8</v>
      </c>
      <c r="AL359" s="35">
        <v>640</v>
      </c>
    </row>
    <row r="360" spans="32:38" ht="15.75" customHeight="1">
      <c r="AF360" s="23" t="s">
        <v>9877</v>
      </c>
      <c r="AG360" s="34">
        <v>6</v>
      </c>
      <c r="AH360" s="35">
        <v>568</v>
      </c>
      <c r="AJ360" s="23" t="s">
        <v>10537</v>
      </c>
      <c r="AK360" s="34">
        <v>8</v>
      </c>
      <c r="AL360" s="35">
        <v>640</v>
      </c>
    </row>
    <row r="361" spans="32:38" ht="15.75" customHeight="1">
      <c r="AF361" s="23" t="s">
        <v>20336</v>
      </c>
      <c r="AG361" s="34">
        <v>6</v>
      </c>
      <c r="AH361" s="35">
        <v>566</v>
      </c>
      <c r="AJ361" s="23" t="s">
        <v>13906</v>
      </c>
      <c r="AK361" s="34">
        <v>6</v>
      </c>
      <c r="AL361" s="35">
        <v>639</v>
      </c>
    </row>
    <row r="362" spans="32:38" ht="15.75" customHeight="1">
      <c r="AF362" s="23" t="s">
        <v>10842</v>
      </c>
      <c r="AG362" s="34">
        <v>9</v>
      </c>
      <c r="AH362" s="35">
        <v>566</v>
      </c>
      <c r="AJ362" s="23" t="s">
        <v>13779</v>
      </c>
      <c r="AK362" s="34">
        <v>9</v>
      </c>
      <c r="AL362" s="35">
        <v>639</v>
      </c>
    </row>
    <row r="363" spans="32:38" ht="15.75" customHeight="1">
      <c r="AF363" s="23" t="s">
        <v>6982</v>
      </c>
      <c r="AG363" s="34">
        <v>8</v>
      </c>
      <c r="AH363" s="35">
        <v>565</v>
      </c>
      <c r="AJ363" s="23" t="s">
        <v>13298</v>
      </c>
      <c r="AK363" s="34">
        <v>10</v>
      </c>
      <c r="AL363" s="35">
        <v>639</v>
      </c>
    </row>
    <row r="364" spans="32:38" ht="15.75" customHeight="1">
      <c r="AF364" s="23" t="s">
        <v>12404</v>
      </c>
      <c r="AG364" s="34">
        <v>7</v>
      </c>
      <c r="AH364" s="35">
        <v>564</v>
      </c>
      <c r="AJ364" s="23" t="s">
        <v>7345</v>
      </c>
      <c r="AK364" s="34">
        <v>6</v>
      </c>
      <c r="AL364" s="35">
        <v>639</v>
      </c>
    </row>
    <row r="365" spans="32:38" ht="15.75" customHeight="1">
      <c r="AF365" s="23" t="s">
        <v>12908</v>
      </c>
      <c r="AG365" s="34">
        <v>6</v>
      </c>
      <c r="AH365" s="35">
        <v>564</v>
      </c>
      <c r="AJ365" s="23" t="s">
        <v>11299</v>
      </c>
      <c r="AK365" s="34">
        <v>8</v>
      </c>
      <c r="AL365" s="35">
        <v>639</v>
      </c>
    </row>
    <row r="366" spans="32:38" ht="15.75" customHeight="1">
      <c r="AF366" s="23" t="s">
        <v>11081</v>
      </c>
      <c r="AG366" s="34">
        <v>6</v>
      </c>
      <c r="AH366" s="35">
        <v>564</v>
      </c>
      <c r="AJ366" s="23" t="s">
        <v>7096</v>
      </c>
      <c r="AK366" s="34">
        <v>9</v>
      </c>
      <c r="AL366" s="35">
        <v>639</v>
      </c>
    </row>
    <row r="367" spans="32:38" ht="15.75" customHeight="1">
      <c r="AF367" s="23" t="s">
        <v>11242</v>
      </c>
      <c r="AG367" s="34">
        <v>9</v>
      </c>
      <c r="AH367" s="35">
        <v>564</v>
      </c>
      <c r="AJ367" s="23" t="s">
        <v>11408</v>
      </c>
      <c r="AK367" s="34">
        <v>6</v>
      </c>
      <c r="AL367" s="35">
        <v>639</v>
      </c>
    </row>
    <row r="368" spans="32:38" ht="15.75" customHeight="1">
      <c r="AF368" s="23" t="s">
        <v>7423</v>
      </c>
      <c r="AG368" s="34">
        <v>9</v>
      </c>
      <c r="AH368" s="35">
        <v>564</v>
      </c>
      <c r="AJ368" s="23" t="s">
        <v>9077</v>
      </c>
      <c r="AK368" s="34">
        <v>7</v>
      </c>
      <c r="AL368" s="35">
        <v>639</v>
      </c>
    </row>
    <row r="369" spans="32:38" ht="15.75" customHeight="1">
      <c r="AF369" s="23" t="s">
        <v>13072</v>
      </c>
      <c r="AG369" s="34">
        <v>9</v>
      </c>
      <c r="AH369" s="35">
        <v>563</v>
      </c>
      <c r="AJ369" s="23" t="s">
        <v>3698</v>
      </c>
      <c r="AK369" s="34">
        <v>9</v>
      </c>
      <c r="AL369" s="35">
        <v>639</v>
      </c>
    </row>
    <row r="370" spans="32:38" ht="15.75" customHeight="1">
      <c r="AF370" s="23" t="s">
        <v>8621</v>
      </c>
      <c r="AG370" s="34">
        <v>10</v>
      </c>
      <c r="AH370" s="35">
        <v>563</v>
      </c>
      <c r="AJ370" s="23" t="s">
        <v>3758</v>
      </c>
      <c r="AK370" s="34">
        <v>7</v>
      </c>
      <c r="AL370" s="35">
        <v>639</v>
      </c>
    </row>
    <row r="371" spans="32:38" ht="15.75" customHeight="1">
      <c r="AF371" s="23" t="s">
        <v>19389</v>
      </c>
      <c r="AG371" s="34">
        <v>6</v>
      </c>
      <c r="AH371" s="35">
        <v>562</v>
      </c>
      <c r="AJ371" s="23" t="s">
        <v>4174</v>
      </c>
      <c r="AK371" s="34">
        <v>6</v>
      </c>
      <c r="AL371" s="35">
        <v>639</v>
      </c>
    </row>
    <row r="372" spans="32:38" ht="15.75" customHeight="1">
      <c r="AF372" s="23" t="s">
        <v>12233</v>
      </c>
      <c r="AG372" s="34">
        <v>8</v>
      </c>
      <c r="AH372" s="35">
        <v>562</v>
      </c>
      <c r="AJ372" s="23" t="s">
        <v>12488</v>
      </c>
      <c r="AK372" s="34">
        <v>9</v>
      </c>
      <c r="AL372" s="35">
        <v>638</v>
      </c>
    </row>
    <row r="373" spans="32:38" ht="15.75" customHeight="1">
      <c r="AF373" s="23" t="s">
        <v>13338</v>
      </c>
      <c r="AG373" s="34">
        <v>10</v>
      </c>
      <c r="AH373" s="35">
        <v>562</v>
      </c>
      <c r="AJ373" s="23" t="s">
        <v>11362</v>
      </c>
      <c r="AK373" s="34">
        <v>9</v>
      </c>
      <c r="AL373" s="35">
        <v>638</v>
      </c>
    </row>
    <row r="374" spans="32:38" ht="15.75" customHeight="1">
      <c r="AF374" s="23" t="s">
        <v>19558</v>
      </c>
      <c r="AG374" s="34">
        <v>8</v>
      </c>
      <c r="AH374" s="35">
        <v>561</v>
      </c>
      <c r="AJ374" s="23" t="s">
        <v>10046</v>
      </c>
      <c r="AK374" s="34">
        <v>8</v>
      </c>
      <c r="AL374" s="35">
        <v>638</v>
      </c>
    </row>
    <row r="375" spans="32:38" ht="15.75" customHeight="1">
      <c r="AF375" s="23" t="s">
        <v>4103</v>
      </c>
      <c r="AG375" s="34">
        <v>10</v>
      </c>
      <c r="AH375" s="35">
        <v>561</v>
      </c>
      <c r="AJ375" s="23" t="s">
        <v>6875</v>
      </c>
      <c r="AK375" s="34">
        <v>7</v>
      </c>
      <c r="AL375" s="35">
        <v>638</v>
      </c>
    </row>
    <row r="376" spans="32:38" ht="15.75" customHeight="1">
      <c r="AF376" s="23" t="s">
        <v>18813</v>
      </c>
      <c r="AG376" s="34">
        <v>9</v>
      </c>
      <c r="AH376" s="35">
        <v>560</v>
      </c>
      <c r="AJ376" s="23" t="s">
        <v>3988</v>
      </c>
      <c r="AK376" s="34">
        <v>8</v>
      </c>
      <c r="AL376" s="35">
        <v>638</v>
      </c>
    </row>
    <row r="377" spans="32:38" ht="15.75" customHeight="1">
      <c r="AF377" s="23" t="s">
        <v>11556</v>
      </c>
      <c r="AG377" s="34">
        <v>7</v>
      </c>
      <c r="AH377" s="35">
        <v>560</v>
      </c>
      <c r="AJ377" s="23" t="s">
        <v>4044</v>
      </c>
      <c r="AK377" s="34">
        <v>8</v>
      </c>
      <c r="AL377" s="35">
        <v>638</v>
      </c>
    </row>
    <row r="378" spans="32:38" ht="15.75" customHeight="1">
      <c r="AF378" s="23" t="s">
        <v>10946</v>
      </c>
      <c r="AG378" s="34">
        <v>10</v>
      </c>
      <c r="AH378" s="35">
        <v>560</v>
      </c>
      <c r="AJ378" s="23" t="s">
        <v>1547</v>
      </c>
      <c r="AK378" s="34">
        <v>7</v>
      </c>
      <c r="AL378" s="35">
        <v>638</v>
      </c>
    </row>
    <row r="379" spans="32:38" ht="15.75" customHeight="1">
      <c r="AF379" s="23" t="s">
        <v>13731</v>
      </c>
      <c r="AG379" s="34">
        <v>6</v>
      </c>
      <c r="AH379" s="35">
        <v>559</v>
      </c>
      <c r="AJ379" s="23" t="s">
        <v>19257</v>
      </c>
      <c r="AK379" s="34">
        <v>8</v>
      </c>
      <c r="AL379" s="35">
        <v>637</v>
      </c>
    </row>
    <row r="380" spans="32:38" ht="15.75" customHeight="1">
      <c r="AF380" s="23" t="s">
        <v>12053</v>
      </c>
      <c r="AG380" s="34">
        <v>10</v>
      </c>
      <c r="AH380" s="35">
        <v>559</v>
      </c>
      <c r="AJ380" s="23" t="s">
        <v>10984</v>
      </c>
      <c r="AK380" s="34">
        <v>6</v>
      </c>
      <c r="AL380" s="35">
        <v>637</v>
      </c>
    </row>
    <row r="381" spans="32:38" ht="15.75" customHeight="1">
      <c r="AF381" s="23" t="s">
        <v>4547</v>
      </c>
      <c r="AG381" s="34">
        <v>9</v>
      </c>
      <c r="AH381" s="35">
        <v>559</v>
      </c>
      <c r="AJ381" s="23" t="s">
        <v>7690</v>
      </c>
      <c r="AK381" s="34">
        <v>10</v>
      </c>
      <c r="AL381" s="35">
        <v>637</v>
      </c>
    </row>
    <row r="382" spans="32:38" ht="15.75" customHeight="1">
      <c r="AF382" s="23" t="s">
        <v>2955</v>
      </c>
      <c r="AG382" s="34">
        <v>8</v>
      </c>
      <c r="AH382" s="35">
        <v>559</v>
      </c>
      <c r="AJ382" s="23" t="s">
        <v>3851</v>
      </c>
      <c r="AK382" s="34">
        <v>6</v>
      </c>
      <c r="AL382" s="35">
        <v>637</v>
      </c>
    </row>
    <row r="383" spans="32:38" ht="15.75" customHeight="1">
      <c r="AF383" s="23" t="s">
        <v>2795</v>
      </c>
      <c r="AG383" s="34">
        <v>8</v>
      </c>
      <c r="AH383" s="35">
        <v>559</v>
      </c>
      <c r="AJ383" s="23" t="s">
        <v>20228</v>
      </c>
      <c r="AK383" s="34">
        <v>9</v>
      </c>
      <c r="AL383" s="35">
        <v>636</v>
      </c>
    </row>
    <row r="384" spans="32:38" ht="15.75" customHeight="1">
      <c r="AF384" s="23" t="s">
        <v>8560</v>
      </c>
      <c r="AG384" s="34">
        <v>7</v>
      </c>
      <c r="AH384" s="35">
        <v>558</v>
      </c>
      <c r="AJ384" s="23" t="s">
        <v>8219</v>
      </c>
      <c r="AK384" s="34">
        <v>6</v>
      </c>
      <c r="AL384" s="35">
        <v>636</v>
      </c>
    </row>
    <row r="385" spans="32:38" ht="15.75" customHeight="1">
      <c r="AF385" s="23" t="s">
        <v>4039</v>
      </c>
      <c r="AG385" s="34">
        <v>8</v>
      </c>
      <c r="AH385" s="35">
        <v>557</v>
      </c>
      <c r="AJ385" s="23" t="s">
        <v>7730</v>
      </c>
      <c r="AK385" s="34">
        <v>10</v>
      </c>
      <c r="AL385" s="35">
        <v>636</v>
      </c>
    </row>
    <row r="386" spans="32:38" ht="15.75" customHeight="1">
      <c r="AF386" s="23" t="s">
        <v>19573</v>
      </c>
      <c r="AG386" s="34">
        <v>9</v>
      </c>
      <c r="AH386" s="35">
        <v>556</v>
      </c>
      <c r="AJ386" s="23" t="s">
        <v>7821</v>
      </c>
      <c r="AK386" s="34">
        <v>9</v>
      </c>
      <c r="AL386" s="35">
        <v>636</v>
      </c>
    </row>
    <row r="387" spans="32:38" ht="15.75" customHeight="1">
      <c r="AF387" s="23" t="s">
        <v>19870</v>
      </c>
      <c r="AG387" s="34">
        <v>8</v>
      </c>
      <c r="AH387" s="35">
        <v>556</v>
      </c>
      <c r="AJ387" s="23" t="s">
        <v>2249</v>
      </c>
      <c r="AK387" s="34">
        <v>8</v>
      </c>
      <c r="AL387" s="35">
        <v>636</v>
      </c>
    </row>
    <row r="388" spans="32:38" ht="15.75" customHeight="1">
      <c r="AF388" s="23" t="s">
        <v>18872</v>
      </c>
      <c r="AG388" s="34">
        <v>10</v>
      </c>
      <c r="AH388" s="35">
        <v>555</v>
      </c>
      <c r="AJ388" s="23" t="s">
        <v>2140</v>
      </c>
      <c r="AK388" s="34">
        <v>9</v>
      </c>
      <c r="AL388" s="35">
        <v>636</v>
      </c>
    </row>
    <row r="389" spans="32:38" ht="15.75" customHeight="1">
      <c r="AF389" s="23" t="s">
        <v>20127</v>
      </c>
      <c r="AG389" s="34">
        <v>9</v>
      </c>
      <c r="AH389" s="35">
        <v>555</v>
      </c>
      <c r="AJ389" s="23" t="s">
        <v>2234</v>
      </c>
      <c r="AK389" s="34">
        <v>8</v>
      </c>
      <c r="AL389" s="35">
        <v>636</v>
      </c>
    </row>
    <row r="390" spans="32:38" ht="15.75" customHeight="1">
      <c r="AF390" s="23" t="s">
        <v>9780</v>
      </c>
      <c r="AG390" s="34">
        <v>9</v>
      </c>
      <c r="AH390" s="35">
        <v>555</v>
      </c>
      <c r="AJ390" s="23" t="s">
        <v>4256</v>
      </c>
      <c r="AK390" s="34">
        <v>10</v>
      </c>
      <c r="AL390" s="35">
        <v>636</v>
      </c>
    </row>
    <row r="391" spans="32:38" ht="15.75" customHeight="1">
      <c r="AF391" s="23" t="s">
        <v>7713</v>
      </c>
      <c r="AG391" s="34">
        <v>6</v>
      </c>
      <c r="AH391" s="35">
        <v>555</v>
      </c>
      <c r="AJ391" s="23" t="s">
        <v>2907</v>
      </c>
      <c r="AK391" s="34">
        <v>10</v>
      </c>
      <c r="AL391" s="35">
        <v>636</v>
      </c>
    </row>
    <row r="392" spans="32:38" ht="15.75" customHeight="1">
      <c r="AF392" s="23" t="s">
        <v>13418</v>
      </c>
      <c r="AG392" s="34">
        <v>9</v>
      </c>
      <c r="AH392" s="35">
        <v>554</v>
      </c>
      <c r="AJ392" s="23" t="s">
        <v>12895</v>
      </c>
      <c r="AK392" s="34">
        <v>10</v>
      </c>
      <c r="AL392" s="35">
        <v>635</v>
      </c>
    </row>
    <row r="393" spans="32:38" ht="15.75" customHeight="1">
      <c r="AF393" s="23" t="s">
        <v>12413</v>
      </c>
      <c r="AG393" s="34">
        <v>6</v>
      </c>
      <c r="AH393" s="35">
        <v>554</v>
      </c>
      <c r="AJ393" s="23" t="s">
        <v>10738</v>
      </c>
      <c r="AK393" s="34">
        <v>10</v>
      </c>
      <c r="AL393" s="35">
        <v>635</v>
      </c>
    </row>
    <row r="394" spans="32:38" ht="15.75" customHeight="1">
      <c r="AF394" s="23" t="s">
        <v>1821</v>
      </c>
      <c r="AG394" s="34">
        <v>6</v>
      </c>
      <c r="AH394" s="35">
        <v>553</v>
      </c>
      <c r="AJ394" s="23" t="s">
        <v>3208</v>
      </c>
      <c r="AK394" s="34">
        <v>7</v>
      </c>
      <c r="AL394" s="35">
        <v>635</v>
      </c>
    </row>
    <row r="395" spans="32:38" ht="15.75" customHeight="1">
      <c r="AF395" s="23" t="s">
        <v>20426</v>
      </c>
      <c r="AG395" s="34">
        <v>9</v>
      </c>
      <c r="AH395" s="35">
        <v>552</v>
      </c>
      <c r="AJ395" s="23" t="s">
        <v>2350</v>
      </c>
      <c r="AK395" s="34">
        <v>8</v>
      </c>
      <c r="AL395" s="35">
        <v>635</v>
      </c>
    </row>
    <row r="396" spans="32:38" ht="15.75" customHeight="1">
      <c r="AF396" s="23" t="s">
        <v>19443</v>
      </c>
      <c r="AG396" s="34">
        <v>9</v>
      </c>
      <c r="AH396" s="35">
        <v>552</v>
      </c>
      <c r="AJ396" s="23" t="s">
        <v>4877</v>
      </c>
      <c r="AK396" s="34">
        <v>9</v>
      </c>
      <c r="AL396" s="35">
        <v>635</v>
      </c>
    </row>
    <row r="397" spans="32:38" ht="15.75" customHeight="1">
      <c r="AF397" s="23" t="s">
        <v>12447</v>
      </c>
      <c r="AG397" s="34">
        <v>7</v>
      </c>
      <c r="AH397" s="35">
        <v>552</v>
      </c>
      <c r="AJ397" s="23" t="s">
        <v>19888</v>
      </c>
      <c r="AK397" s="34">
        <v>6</v>
      </c>
      <c r="AL397" s="35">
        <v>634</v>
      </c>
    </row>
    <row r="398" spans="32:38" ht="15.75" customHeight="1">
      <c r="AF398" s="23" t="s">
        <v>10023</v>
      </c>
      <c r="AG398" s="34">
        <v>8</v>
      </c>
      <c r="AH398" s="35">
        <v>552</v>
      </c>
      <c r="AJ398" s="23" t="s">
        <v>8268</v>
      </c>
      <c r="AK398" s="34">
        <v>10</v>
      </c>
      <c r="AL398" s="35">
        <v>634</v>
      </c>
    </row>
    <row r="399" spans="32:38" ht="15.75" customHeight="1">
      <c r="AF399" s="23" t="s">
        <v>9828</v>
      </c>
      <c r="AG399" s="34">
        <v>6</v>
      </c>
      <c r="AH399" s="35">
        <v>552</v>
      </c>
      <c r="AJ399" s="23" t="s">
        <v>8589</v>
      </c>
      <c r="AK399" s="34">
        <v>10</v>
      </c>
      <c r="AL399" s="35">
        <v>634</v>
      </c>
    </row>
    <row r="400" spans="32:38" ht="15.75" customHeight="1">
      <c r="AF400" s="23" t="s">
        <v>3626</v>
      </c>
      <c r="AG400" s="34">
        <v>6</v>
      </c>
      <c r="AH400" s="35">
        <v>552</v>
      </c>
      <c r="AJ400" s="23" t="s">
        <v>3838</v>
      </c>
      <c r="AK400" s="34">
        <v>6</v>
      </c>
      <c r="AL400" s="35">
        <v>634</v>
      </c>
    </row>
    <row r="401" spans="32:38" ht="15.75" customHeight="1">
      <c r="AF401" s="23" t="s">
        <v>19915</v>
      </c>
      <c r="AG401" s="34">
        <v>9</v>
      </c>
      <c r="AH401" s="35">
        <v>551</v>
      </c>
      <c r="AJ401" s="23" t="s">
        <v>20042</v>
      </c>
      <c r="AK401" s="34">
        <v>6</v>
      </c>
      <c r="AL401" s="35">
        <v>633</v>
      </c>
    </row>
    <row r="402" spans="32:38" ht="15.75" customHeight="1">
      <c r="AF402" s="23" t="s">
        <v>7457</v>
      </c>
      <c r="AG402" s="34">
        <v>9</v>
      </c>
      <c r="AH402" s="35">
        <v>551</v>
      </c>
      <c r="AJ402" s="23" t="s">
        <v>12300</v>
      </c>
      <c r="AK402" s="34">
        <v>7</v>
      </c>
      <c r="AL402" s="35">
        <v>633</v>
      </c>
    </row>
    <row r="403" spans="32:38" ht="15.75" customHeight="1">
      <c r="AF403" s="23" t="s">
        <v>2366</v>
      </c>
      <c r="AG403" s="34">
        <v>8</v>
      </c>
      <c r="AH403" s="35">
        <v>551</v>
      </c>
      <c r="AJ403" s="23" t="s">
        <v>9058</v>
      </c>
      <c r="AK403" s="34">
        <v>9</v>
      </c>
      <c r="AL403" s="35">
        <v>633</v>
      </c>
    </row>
    <row r="404" spans="32:38" ht="15.75" customHeight="1">
      <c r="AF404" s="23" t="s">
        <v>18774</v>
      </c>
      <c r="AG404" s="34">
        <v>10</v>
      </c>
      <c r="AH404" s="35">
        <v>550</v>
      </c>
      <c r="AJ404" s="23" t="s">
        <v>7086</v>
      </c>
      <c r="AK404" s="34">
        <v>6</v>
      </c>
      <c r="AL404" s="35">
        <v>633</v>
      </c>
    </row>
    <row r="405" spans="32:38" ht="15.75" customHeight="1">
      <c r="AF405" s="23" t="s">
        <v>19819</v>
      </c>
      <c r="AG405" s="34">
        <v>10</v>
      </c>
      <c r="AH405" s="35">
        <v>550</v>
      </c>
      <c r="AJ405" s="23" t="s">
        <v>8189</v>
      </c>
      <c r="AK405" s="34">
        <v>7</v>
      </c>
      <c r="AL405" s="35">
        <v>633</v>
      </c>
    </row>
    <row r="406" spans="32:38" ht="15.75" customHeight="1">
      <c r="AF406" s="23" t="s">
        <v>11843</v>
      </c>
      <c r="AG406" s="34">
        <v>7</v>
      </c>
      <c r="AH406" s="35">
        <v>550</v>
      </c>
      <c r="AJ406" s="23" t="s">
        <v>10503</v>
      </c>
      <c r="AK406" s="34">
        <v>10</v>
      </c>
      <c r="AL406" s="35">
        <v>633</v>
      </c>
    </row>
    <row r="407" spans="32:38" ht="15.75" customHeight="1">
      <c r="AF407" s="23" t="s">
        <v>7709</v>
      </c>
      <c r="AG407" s="34">
        <v>7</v>
      </c>
      <c r="AH407" s="35">
        <v>549</v>
      </c>
      <c r="AJ407" s="23" t="s">
        <v>9252</v>
      </c>
      <c r="AK407" s="34">
        <v>7</v>
      </c>
      <c r="AL407" s="35">
        <v>633</v>
      </c>
    </row>
    <row r="408" spans="32:38" ht="15.75" customHeight="1">
      <c r="AF408" s="23" t="s">
        <v>1491</v>
      </c>
      <c r="AG408" s="34">
        <v>9</v>
      </c>
      <c r="AH408" s="35">
        <v>549</v>
      </c>
      <c r="AJ408" s="23" t="s">
        <v>11792</v>
      </c>
      <c r="AK408" s="34">
        <v>10</v>
      </c>
      <c r="AL408" s="35">
        <v>632</v>
      </c>
    </row>
    <row r="409" spans="32:38" ht="15.75" customHeight="1">
      <c r="AF409" s="23" t="s">
        <v>12382</v>
      </c>
      <c r="AG409" s="34">
        <v>10</v>
      </c>
      <c r="AH409" s="35">
        <v>548</v>
      </c>
      <c r="AJ409" s="23" t="s">
        <v>1745</v>
      </c>
      <c r="AK409" s="34">
        <v>8</v>
      </c>
      <c r="AL409" s="35">
        <v>632</v>
      </c>
    </row>
    <row r="410" spans="32:38" ht="15.75" customHeight="1">
      <c r="AF410" s="23" t="s">
        <v>7388</v>
      </c>
      <c r="AG410" s="34">
        <v>8</v>
      </c>
      <c r="AH410" s="35">
        <v>548</v>
      </c>
      <c r="AJ410" s="23" t="s">
        <v>1442</v>
      </c>
      <c r="AK410" s="34">
        <v>9</v>
      </c>
      <c r="AL410" s="35">
        <v>632</v>
      </c>
    </row>
    <row r="411" spans="32:38" ht="15.75" customHeight="1">
      <c r="AF411" s="23" t="s">
        <v>4091</v>
      </c>
      <c r="AG411" s="34">
        <v>9</v>
      </c>
      <c r="AH411" s="35">
        <v>548</v>
      </c>
      <c r="AJ411" s="23" t="s">
        <v>12183</v>
      </c>
      <c r="AK411" s="34">
        <v>9</v>
      </c>
      <c r="AL411" s="35">
        <v>631</v>
      </c>
    </row>
    <row r="412" spans="32:38" ht="15.75" customHeight="1">
      <c r="AF412" s="23" t="s">
        <v>19334</v>
      </c>
      <c r="AG412" s="34">
        <v>6</v>
      </c>
      <c r="AH412" s="35">
        <v>547</v>
      </c>
      <c r="AJ412" s="23" t="s">
        <v>8430</v>
      </c>
      <c r="AK412" s="34">
        <v>6</v>
      </c>
      <c r="AL412" s="35">
        <v>631</v>
      </c>
    </row>
    <row r="413" spans="32:38" ht="15.75" customHeight="1">
      <c r="AF413" s="23" t="s">
        <v>18786</v>
      </c>
      <c r="AG413" s="34">
        <v>9</v>
      </c>
      <c r="AH413" s="35">
        <v>547</v>
      </c>
      <c r="AJ413" s="23" t="s">
        <v>8416</v>
      </c>
      <c r="AK413" s="34">
        <v>10</v>
      </c>
      <c r="AL413" s="35">
        <v>631</v>
      </c>
    </row>
    <row r="414" spans="32:38" ht="15.75" customHeight="1">
      <c r="AF414" s="23" t="s">
        <v>13239</v>
      </c>
      <c r="AG414" s="34">
        <v>7</v>
      </c>
      <c r="AH414" s="35">
        <v>547</v>
      </c>
      <c r="AJ414" s="23" t="s">
        <v>3592</v>
      </c>
      <c r="AK414" s="34">
        <v>7</v>
      </c>
      <c r="AL414" s="35">
        <v>631</v>
      </c>
    </row>
    <row r="415" spans="32:38" ht="15.75" customHeight="1">
      <c r="AF415" s="23" t="s">
        <v>7957</v>
      </c>
      <c r="AG415" s="34">
        <v>9</v>
      </c>
      <c r="AH415" s="35">
        <v>547</v>
      </c>
      <c r="AJ415" s="23" t="s">
        <v>19183</v>
      </c>
      <c r="AK415" s="34">
        <v>7</v>
      </c>
      <c r="AL415" s="35">
        <v>630</v>
      </c>
    </row>
    <row r="416" spans="32:38" ht="15.75" customHeight="1">
      <c r="AF416" s="23" t="s">
        <v>8629</v>
      </c>
      <c r="AG416" s="34">
        <v>10</v>
      </c>
      <c r="AH416" s="35">
        <v>547</v>
      </c>
      <c r="AJ416" s="23" t="s">
        <v>18960</v>
      </c>
      <c r="AK416" s="34">
        <v>10</v>
      </c>
      <c r="AL416" s="35">
        <v>630</v>
      </c>
    </row>
    <row r="417" spans="32:38" ht="15.75" customHeight="1">
      <c r="AF417" s="23" t="s">
        <v>3183</v>
      </c>
      <c r="AG417" s="34">
        <v>7</v>
      </c>
      <c r="AH417" s="35">
        <v>547</v>
      </c>
      <c r="AJ417" s="23" t="s">
        <v>13404</v>
      </c>
      <c r="AK417" s="34">
        <v>7</v>
      </c>
      <c r="AL417" s="35">
        <v>630</v>
      </c>
    </row>
    <row r="418" spans="32:38" ht="15.75" customHeight="1">
      <c r="AF418" s="23" t="s">
        <v>3588</v>
      </c>
      <c r="AG418" s="34">
        <v>8</v>
      </c>
      <c r="AH418" s="35">
        <v>546</v>
      </c>
      <c r="AJ418" s="23" t="s">
        <v>4446</v>
      </c>
      <c r="AK418" s="34">
        <v>10</v>
      </c>
      <c r="AL418" s="35">
        <v>630</v>
      </c>
    </row>
    <row r="419" spans="32:38" ht="15.75" customHeight="1">
      <c r="AF419" s="23" t="s">
        <v>3085</v>
      </c>
      <c r="AG419" s="34">
        <v>8</v>
      </c>
      <c r="AH419" s="35">
        <v>546</v>
      </c>
      <c r="AJ419" s="23" t="s">
        <v>1674</v>
      </c>
      <c r="AK419" s="34">
        <v>7</v>
      </c>
      <c r="AL419" s="35">
        <v>630</v>
      </c>
    </row>
    <row r="420" spans="32:38" ht="15.75" customHeight="1">
      <c r="AF420" s="23" t="s">
        <v>18900</v>
      </c>
      <c r="AG420" s="34">
        <v>6</v>
      </c>
      <c r="AH420" s="35">
        <v>545</v>
      </c>
      <c r="AJ420" s="23" t="s">
        <v>19439</v>
      </c>
      <c r="AK420" s="34">
        <v>10</v>
      </c>
      <c r="AL420" s="35">
        <v>629</v>
      </c>
    </row>
    <row r="421" spans="32:38" ht="15.75" customHeight="1">
      <c r="AF421" s="23" t="s">
        <v>12390</v>
      </c>
      <c r="AG421" s="34">
        <v>7</v>
      </c>
      <c r="AH421" s="35">
        <v>545</v>
      </c>
      <c r="AJ421" s="23" t="s">
        <v>13883</v>
      </c>
      <c r="AK421" s="34">
        <v>9</v>
      </c>
      <c r="AL421" s="35">
        <v>629</v>
      </c>
    </row>
    <row r="422" spans="32:38" ht="15.75" customHeight="1">
      <c r="AF422" s="23" t="s">
        <v>13698</v>
      </c>
      <c r="AG422" s="34">
        <v>10</v>
      </c>
      <c r="AH422" s="35">
        <v>545</v>
      </c>
      <c r="AJ422" s="23" t="s">
        <v>9910</v>
      </c>
      <c r="AK422" s="34">
        <v>8</v>
      </c>
      <c r="AL422" s="35">
        <v>629</v>
      </c>
    </row>
    <row r="423" spans="32:38" ht="15.75" customHeight="1">
      <c r="AF423" s="23" t="s">
        <v>11847</v>
      </c>
      <c r="AG423" s="34">
        <v>8</v>
      </c>
      <c r="AH423" s="35">
        <v>545</v>
      </c>
      <c r="AJ423" s="23" t="s">
        <v>1732</v>
      </c>
      <c r="AK423" s="34">
        <v>8</v>
      </c>
      <c r="AL423" s="35">
        <v>629</v>
      </c>
    </row>
    <row r="424" spans="32:38" ht="15.75" customHeight="1">
      <c r="AF424" s="23" t="s">
        <v>19478</v>
      </c>
      <c r="AG424" s="34">
        <v>8</v>
      </c>
      <c r="AH424" s="35">
        <v>544</v>
      </c>
      <c r="AJ424" s="23" t="s">
        <v>13465</v>
      </c>
      <c r="AK424" s="34">
        <v>9</v>
      </c>
      <c r="AL424" s="35">
        <v>628</v>
      </c>
    </row>
    <row r="425" spans="32:38" ht="15.75" customHeight="1">
      <c r="AF425" s="23" t="s">
        <v>13381</v>
      </c>
      <c r="AG425" s="34">
        <v>6</v>
      </c>
      <c r="AH425" s="35">
        <v>544</v>
      </c>
      <c r="AJ425" s="23" t="s">
        <v>10902</v>
      </c>
      <c r="AK425" s="34">
        <v>8</v>
      </c>
      <c r="AL425" s="35">
        <v>628</v>
      </c>
    </row>
    <row r="426" spans="32:38" ht="15.75" customHeight="1">
      <c r="AF426" s="23" t="s">
        <v>11613</v>
      </c>
      <c r="AG426" s="34">
        <v>8</v>
      </c>
      <c r="AH426" s="35">
        <v>544</v>
      </c>
      <c r="AJ426" s="23" t="s">
        <v>11552</v>
      </c>
      <c r="AK426" s="34">
        <v>8</v>
      </c>
      <c r="AL426" s="35">
        <v>628</v>
      </c>
    </row>
    <row r="427" spans="32:38" ht="15.75" customHeight="1">
      <c r="AF427" s="23" t="s">
        <v>7188</v>
      </c>
      <c r="AG427" s="34">
        <v>10</v>
      </c>
      <c r="AH427" s="35">
        <v>544</v>
      </c>
      <c r="AJ427" s="23" t="s">
        <v>8942</v>
      </c>
      <c r="AK427" s="34">
        <v>7</v>
      </c>
      <c r="AL427" s="35">
        <v>628</v>
      </c>
    </row>
    <row r="428" spans="32:38" ht="15.75" customHeight="1">
      <c r="AF428" s="23" t="s">
        <v>3046</v>
      </c>
      <c r="AG428" s="34">
        <v>10</v>
      </c>
      <c r="AH428" s="35">
        <v>544</v>
      </c>
      <c r="AJ428" s="23" t="s">
        <v>2293</v>
      </c>
      <c r="AK428" s="34">
        <v>10</v>
      </c>
      <c r="AL428" s="35">
        <v>628</v>
      </c>
    </row>
    <row r="429" spans="32:38" ht="15.75" customHeight="1">
      <c r="AF429" s="23" t="s">
        <v>18882</v>
      </c>
      <c r="AG429" s="34">
        <v>10</v>
      </c>
      <c r="AH429" s="35">
        <v>543</v>
      </c>
      <c r="AJ429" s="23" t="s">
        <v>3054</v>
      </c>
      <c r="AK429" s="34">
        <v>6</v>
      </c>
      <c r="AL429" s="35">
        <v>628</v>
      </c>
    </row>
    <row r="430" spans="32:38" ht="15.75" customHeight="1">
      <c r="AF430" s="23" t="s">
        <v>19418</v>
      </c>
      <c r="AG430" s="34">
        <v>9</v>
      </c>
      <c r="AH430" s="35">
        <v>543</v>
      </c>
      <c r="AJ430" s="23" t="s">
        <v>12847</v>
      </c>
      <c r="AK430" s="34">
        <v>10</v>
      </c>
      <c r="AL430" s="35">
        <v>627</v>
      </c>
    </row>
    <row r="431" spans="32:38" ht="15.75" customHeight="1">
      <c r="AF431" s="23" t="s">
        <v>12710</v>
      </c>
      <c r="AG431" s="34">
        <v>10</v>
      </c>
      <c r="AH431" s="35">
        <v>543</v>
      </c>
      <c r="AJ431" s="23" t="s">
        <v>12946</v>
      </c>
      <c r="AK431" s="34">
        <v>6</v>
      </c>
      <c r="AL431" s="35">
        <v>627</v>
      </c>
    </row>
    <row r="432" spans="32:38" ht="15.75" customHeight="1">
      <c r="AF432" s="23" t="s">
        <v>13085</v>
      </c>
      <c r="AG432" s="34">
        <v>7</v>
      </c>
      <c r="AH432" s="35">
        <v>543</v>
      </c>
      <c r="AJ432" s="23" t="s">
        <v>9696</v>
      </c>
      <c r="AK432" s="34">
        <v>9</v>
      </c>
      <c r="AL432" s="35">
        <v>627</v>
      </c>
    </row>
    <row r="433" spans="32:38" ht="15.75" customHeight="1">
      <c r="AF433" s="23" t="s">
        <v>11506</v>
      </c>
      <c r="AG433" s="34">
        <v>9</v>
      </c>
      <c r="AH433" s="35">
        <v>543</v>
      </c>
      <c r="AJ433" s="23" t="s">
        <v>7866</v>
      </c>
      <c r="AK433" s="34">
        <v>10</v>
      </c>
      <c r="AL433" s="35">
        <v>627</v>
      </c>
    </row>
    <row r="434" spans="32:38" ht="15.75" customHeight="1">
      <c r="AF434" s="23" t="s">
        <v>20367</v>
      </c>
      <c r="AG434" s="34">
        <v>9</v>
      </c>
      <c r="AH434" s="35">
        <v>542</v>
      </c>
      <c r="AJ434" s="23" t="s">
        <v>7674</v>
      </c>
      <c r="AK434" s="34">
        <v>6</v>
      </c>
      <c r="AL434" s="35">
        <v>627</v>
      </c>
    </row>
    <row r="435" spans="32:38" ht="15.75" customHeight="1">
      <c r="AF435" s="23" t="s">
        <v>9285</v>
      </c>
      <c r="AG435" s="34">
        <v>7</v>
      </c>
      <c r="AH435" s="35">
        <v>542</v>
      </c>
      <c r="AJ435" s="23" t="s">
        <v>4868</v>
      </c>
      <c r="AK435" s="34">
        <v>8</v>
      </c>
      <c r="AL435" s="35">
        <v>627</v>
      </c>
    </row>
    <row r="436" spans="32:38" ht="15.75" customHeight="1">
      <c r="AF436" s="23" t="s">
        <v>10529</v>
      </c>
      <c r="AG436" s="34">
        <v>9</v>
      </c>
      <c r="AH436" s="35">
        <v>542</v>
      </c>
      <c r="AJ436" s="23" t="s">
        <v>4674</v>
      </c>
      <c r="AK436" s="34">
        <v>10</v>
      </c>
      <c r="AL436" s="35">
        <v>627</v>
      </c>
    </row>
    <row r="437" spans="32:38" ht="15.75" customHeight="1">
      <c r="AF437" s="23" t="s">
        <v>8015</v>
      </c>
      <c r="AG437" s="34">
        <v>10</v>
      </c>
      <c r="AH437" s="35">
        <v>542</v>
      </c>
      <c r="AJ437" s="23" t="s">
        <v>12830</v>
      </c>
      <c r="AK437" s="34">
        <v>9</v>
      </c>
      <c r="AL437" s="35">
        <v>626</v>
      </c>
    </row>
    <row r="438" spans="32:38" ht="15.75" customHeight="1">
      <c r="AF438" s="23" t="s">
        <v>10579</v>
      </c>
      <c r="AG438" s="34">
        <v>8</v>
      </c>
      <c r="AH438" s="35">
        <v>542</v>
      </c>
      <c r="AJ438" s="23" t="s">
        <v>8900</v>
      </c>
      <c r="AK438" s="34">
        <v>9</v>
      </c>
      <c r="AL438" s="35">
        <v>626</v>
      </c>
    </row>
    <row r="439" spans="32:38" ht="15.75" customHeight="1">
      <c r="AF439" s="23" t="s">
        <v>4154</v>
      </c>
      <c r="AG439" s="34">
        <v>8</v>
      </c>
      <c r="AH439" s="35">
        <v>542</v>
      </c>
      <c r="AJ439" s="23" t="s">
        <v>8063</v>
      </c>
      <c r="AK439" s="34">
        <v>6</v>
      </c>
      <c r="AL439" s="35">
        <v>626</v>
      </c>
    </row>
    <row r="440" spans="32:38" ht="15.75" customHeight="1">
      <c r="AF440" s="23" t="s">
        <v>19697</v>
      </c>
      <c r="AG440" s="34">
        <v>7</v>
      </c>
      <c r="AH440" s="35">
        <v>541</v>
      </c>
      <c r="AJ440" s="23" t="s">
        <v>7331</v>
      </c>
      <c r="AK440" s="34">
        <v>6</v>
      </c>
      <c r="AL440" s="35">
        <v>626</v>
      </c>
    </row>
    <row r="441" spans="32:38" ht="15.75" customHeight="1">
      <c r="AF441" s="23" t="s">
        <v>19447</v>
      </c>
      <c r="AG441" s="34">
        <v>6</v>
      </c>
      <c r="AH441" s="35">
        <v>541</v>
      </c>
      <c r="AJ441" s="23" t="s">
        <v>19393</v>
      </c>
      <c r="AK441" s="34">
        <v>10</v>
      </c>
      <c r="AL441" s="35">
        <v>625</v>
      </c>
    </row>
    <row r="442" spans="32:38" ht="15.75" customHeight="1">
      <c r="AF442" s="23" t="s">
        <v>12691</v>
      </c>
      <c r="AG442" s="34">
        <v>8</v>
      </c>
      <c r="AH442" s="35">
        <v>541</v>
      </c>
      <c r="AJ442" s="23" t="s">
        <v>12799</v>
      </c>
      <c r="AK442" s="34">
        <v>6</v>
      </c>
      <c r="AL442" s="35">
        <v>625</v>
      </c>
    </row>
    <row r="443" spans="32:38" ht="15.75" customHeight="1">
      <c r="AF443" s="23" t="s">
        <v>12460</v>
      </c>
      <c r="AG443" s="34">
        <v>7</v>
      </c>
      <c r="AH443" s="35">
        <v>541</v>
      </c>
      <c r="AJ443" s="23" t="s">
        <v>8475</v>
      </c>
      <c r="AK443" s="34">
        <v>9</v>
      </c>
      <c r="AL443" s="35">
        <v>625</v>
      </c>
    </row>
    <row r="444" spans="32:38" ht="15.75" customHeight="1">
      <c r="AF444" s="23" t="s">
        <v>8164</v>
      </c>
      <c r="AG444" s="34">
        <v>10</v>
      </c>
      <c r="AH444" s="35">
        <v>541</v>
      </c>
      <c r="AJ444" s="23" t="s">
        <v>2791</v>
      </c>
      <c r="AK444" s="34">
        <v>8</v>
      </c>
      <c r="AL444" s="35">
        <v>625</v>
      </c>
    </row>
    <row r="445" spans="32:38" ht="15.75" customHeight="1">
      <c r="AF445" s="23" t="s">
        <v>11783</v>
      </c>
      <c r="AG445" s="34">
        <v>8</v>
      </c>
      <c r="AH445" s="35">
        <v>541</v>
      </c>
      <c r="AJ445" s="23" t="s">
        <v>3929</v>
      </c>
      <c r="AK445" s="34">
        <v>8</v>
      </c>
      <c r="AL445" s="35">
        <v>625</v>
      </c>
    </row>
    <row r="446" spans="32:38" ht="15.75" customHeight="1">
      <c r="AF446" s="23" t="s">
        <v>8483</v>
      </c>
      <c r="AG446" s="34">
        <v>9</v>
      </c>
      <c r="AH446" s="35">
        <v>540</v>
      </c>
      <c r="AJ446" s="23" t="s">
        <v>19481</v>
      </c>
      <c r="AK446" s="34">
        <v>6</v>
      </c>
      <c r="AL446" s="35">
        <v>624</v>
      </c>
    </row>
    <row r="447" spans="32:38" ht="15.75" customHeight="1">
      <c r="AF447" s="23" t="s">
        <v>3645</v>
      </c>
      <c r="AG447" s="34">
        <v>7</v>
      </c>
      <c r="AH447" s="35">
        <v>540</v>
      </c>
      <c r="AJ447" s="23" t="s">
        <v>19727</v>
      </c>
      <c r="AK447" s="34">
        <v>10</v>
      </c>
      <c r="AL447" s="35">
        <v>624</v>
      </c>
    </row>
    <row r="448" spans="32:38" ht="15.75" customHeight="1">
      <c r="AF448" s="23" t="s">
        <v>13644</v>
      </c>
      <c r="AG448" s="34">
        <v>8</v>
      </c>
      <c r="AH448" s="35">
        <v>539</v>
      </c>
      <c r="AJ448" s="23" t="s">
        <v>12364</v>
      </c>
      <c r="AK448" s="34">
        <v>10</v>
      </c>
      <c r="AL448" s="35">
        <v>624</v>
      </c>
    </row>
    <row r="449" spans="32:38" ht="15.75" customHeight="1">
      <c r="AF449" s="23" t="s">
        <v>9113</v>
      </c>
      <c r="AG449" s="34">
        <v>8</v>
      </c>
      <c r="AH449" s="35">
        <v>539</v>
      </c>
      <c r="AJ449" s="23" t="s">
        <v>7653</v>
      </c>
      <c r="AK449" s="34">
        <v>8</v>
      </c>
      <c r="AL449" s="35">
        <v>624</v>
      </c>
    </row>
    <row r="450" spans="32:38" ht="15.75" customHeight="1">
      <c r="AF450" s="23" t="s">
        <v>18805</v>
      </c>
      <c r="AG450" s="34">
        <v>10</v>
      </c>
      <c r="AH450" s="35">
        <v>538</v>
      </c>
      <c r="AJ450" s="23" t="s">
        <v>11196</v>
      </c>
      <c r="AK450" s="34">
        <v>9</v>
      </c>
      <c r="AL450" s="35">
        <v>624</v>
      </c>
    </row>
    <row r="451" spans="32:38" ht="15.75" customHeight="1">
      <c r="AF451" s="23" t="s">
        <v>18770</v>
      </c>
      <c r="AG451" s="34">
        <v>10</v>
      </c>
      <c r="AH451" s="35">
        <v>538</v>
      </c>
      <c r="AJ451" s="23" t="s">
        <v>9344</v>
      </c>
      <c r="AK451" s="34">
        <v>8</v>
      </c>
      <c r="AL451" s="35">
        <v>624</v>
      </c>
    </row>
    <row r="452" spans="32:38" ht="15.75" customHeight="1">
      <c r="AF452" s="23" t="s">
        <v>13769</v>
      </c>
      <c r="AG452" s="34">
        <v>7</v>
      </c>
      <c r="AH452" s="35">
        <v>538</v>
      </c>
      <c r="AJ452" s="23" t="s">
        <v>13028</v>
      </c>
      <c r="AK452" s="34">
        <v>8</v>
      </c>
      <c r="AL452" s="35">
        <v>623</v>
      </c>
    </row>
    <row r="453" spans="32:38" ht="15.75" customHeight="1">
      <c r="AF453" s="23" t="s">
        <v>12864</v>
      </c>
      <c r="AG453" s="34">
        <v>7</v>
      </c>
      <c r="AH453" s="35">
        <v>537</v>
      </c>
      <c r="AJ453" s="23" t="s">
        <v>13322</v>
      </c>
      <c r="AK453" s="34">
        <v>6</v>
      </c>
      <c r="AL453" s="35">
        <v>623</v>
      </c>
    </row>
    <row r="454" spans="32:38" ht="15.75" customHeight="1">
      <c r="AF454" s="23" t="s">
        <v>12086</v>
      </c>
      <c r="AG454" s="34">
        <v>8</v>
      </c>
      <c r="AH454" s="35">
        <v>537</v>
      </c>
      <c r="AJ454" s="23" t="s">
        <v>7564</v>
      </c>
      <c r="AK454" s="34">
        <v>6</v>
      </c>
      <c r="AL454" s="35">
        <v>623</v>
      </c>
    </row>
    <row r="455" spans="32:38" ht="15.75" customHeight="1">
      <c r="AF455" s="23" t="s">
        <v>13126</v>
      </c>
      <c r="AG455" s="34">
        <v>8</v>
      </c>
      <c r="AH455" s="35">
        <v>537</v>
      </c>
      <c r="AJ455" s="23" t="s">
        <v>4787</v>
      </c>
      <c r="AK455" s="34">
        <v>7</v>
      </c>
      <c r="AL455" s="35">
        <v>623</v>
      </c>
    </row>
    <row r="456" spans="32:38" ht="15.75" customHeight="1">
      <c r="AF456" s="23" t="s">
        <v>4007</v>
      </c>
      <c r="AG456" s="34">
        <v>10</v>
      </c>
      <c r="AH456" s="35">
        <v>537</v>
      </c>
      <c r="AJ456" s="23" t="s">
        <v>4698</v>
      </c>
      <c r="AK456" s="34">
        <v>9</v>
      </c>
      <c r="AL456" s="35">
        <v>623</v>
      </c>
    </row>
    <row r="457" spans="32:38" ht="15.75" customHeight="1">
      <c r="AF457" s="23" t="s">
        <v>12493</v>
      </c>
      <c r="AG457" s="34">
        <v>7</v>
      </c>
      <c r="AH457" s="35">
        <v>536</v>
      </c>
      <c r="AJ457" s="23" t="s">
        <v>2312</v>
      </c>
      <c r="AK457" s="34">
        <v>8</v>
      </c>
      <c r="AL457" s="35">
        <v>623</v>
      </c>
    </row>
    <row r="458" spans="32:38" ht="15.75" customHeight="1">
      <c r="AF458" s="23" t="s">
        <v>8494</v>
      </c>
      <c r="AG458" s="34">
        <v>6</v>
      </c>
      <c r="AH458" s="35">
        <v>536</v>
      </c>
      <c r="AJ458" s="23" t="s">
        <v>13666</v>
      </c>
      <c r="AK458" s="34">
        <v>9</v>
      </c>
      <c r="AL458" s="35">
        <v>622</v>
      </c>
    </row>
    <row r="459" spans="32:38" ht="15.75" customHeight="1">
      <c r="AF459" s="23" t="s">
        <v>9988</v>
      </c>
      <c r="AG459" s="34">
        <v>9</v>
      </c>
      <c r="AH459" s="35">
        <v>536</v>
      </c>
      <c r="AJ459" s="23" t="s">
        <v>10151</v>
      </c>
      <c r="AK459" s="34">
        <v>6</v>
      </c>
      <c r="AL459" s="35">
        <v>622</v>
      </c>
    </row>
    <row r="460" spans="32:38" ht="15.75" customHeight="1">
      <c r="AF460" s="23" t="s">
        <v>8643</v>
      </c>
      <c r="AG460" s="34">
        <v>8</v>
      </c>
      <c r="AH460" s="35">
        <v>535</v>
      </c>
      <c r="AJ460" s="23" t="s">
        <v>8966</v>
      </c>
      <c r="AK460" s="34">
        <v>9</v>
      </c>
      <c r="AL460" s="35">
        <v>622</v>
      </c>
    </row>
    <row r="461" spans="32:38" ht="15.75" customHeight="1">
      <c r="AF461" s="23" t="s">
        <v>4783</v>
      </c>
      <c r="AG461" s="34">
        <v>6</v>
      </c>
      <c r="AH461" s="35">
        <v>535</v>
      </c>
      <c r="AJ461" s="23" t="s">
        <v>8131</v>
      </c>
      <c r="AK461" s="34">
        <v>10</v>
      </c>
      <c r="AL461" s="35">
        <v>622</v>
      </c>
    </row>
    <row r="462" spans="32:38" ht="15.75" customHeight="1">
      <c r="AF462" s="23" t="s">
        <v>3531</v>
      </c>
      <c r="AG462" s="34">
        <v>8</v>
      </c>
      <c r="AH462" s="35">
        <v>534</v>
      </c>
      <c r="AJ462" s="23" t="s">
        <v>10433</v>
      </c>
      <c r="AK462" s="34">
        <v>10</v>
      </c>
      <c r="AL462" s="35">
        <v>622</v>
      </c>
    </row>
    <row r="463" spans="32:38" ht="15.75" customHeight="1">
      <c r="AF463" s="23" t="s">
        <v>3527</v>
      </c>
      <c r="AG463" s="34">
        <v>10</v>
      </c>
      <c r="AH463" s="35">
        <v>534</v>
      </c>
      <c r="AJ463" s="23" t="s">
        <v>7105</v>
      </c>
      <c r="AK463" s="34">
        <v>6</v>
      </c>
      <c r="AL463" s="35">
        <v>622</v>
      </c>
    </row>
    <row r="464" spans="32:38" ht="15.75" customHeight="1">
      <c r="AF464" s="23" t="s">
        <v>12174</v>
      </c>
      <c r="AG464" s="34">
        <v>7</v>
      </c>
      <c r="AH464" s="35">
        <v>533</v>
      </c>
      <c r="AJ464" s="23" t="s">
        <v>8425</v>
      </c>
      <c r="AK464" s="34">
        <v>6</v>
      </c>
      <c r="AL464" s="35">
        <v>622</v>
      </c>
    </row>
    <row r="465" spans="32:38" ht="15.75" customHeight="1">
      <c r="AF465" s="23" t="s">
        <v>9940</v>
      </c>
      <c r="AG465" s="34">
        <v>10</v>
      </c>
      <c r="AH465" s="35">
        <v>533</v>
      </c>
      <c r="AJ465" s="23" t="s">
        <v>7281</v>
      </c>
      <c r="AK465" s="34">
        <v>9</v>
      </c>
      <c r="AL465" s="35">
        <v>622</v>
      </c>
    </row>
    <row r="466" spans="32:38" ht="15.75" customHeight="1">
      <c r="AF466" s="23" t="s">
        <v>4740</v>
      </c>
      <c r="AG466" s="34">
        <v>10</v>
      </c>
      <c r="AH466" s="35">
        <v>533</v>
      </c>
      <c r="AJ466" s="23" t="s">
        <v>4304</v>
      </c>
      <c r="AK466" s="34">
        <v>7</v>
      </c>
      <c r="AL466" s="35">
        <v>622</v>
      </c>
    </row>
    <row r="467" spans="32:38" ht="15.75" customHeight="1">
      <c r="AF467" s="23" t="s">
        <v>19115</v>
      </c>
      <c r="AG467" s="34">
        <v>8</v>
      </c>
      <c r="AH467" s="35">
        <v>532</v>
      </c>
      <c r="AJ467" s="23" t="s">
        <v>19093</v>
      </c>
      <c r="AK467" s="34">
        <v>6</v>
      </c>
      <c r="AL467" s="35">
        <v>621</v>
      </c>
    </row>
    <row r="468" spans="32:38" ht="15.75" customHeight="1">
      <c r="AF468" s="23" t="s">
        <v>10860</v>
      </c>
      <c r="AG468" s="34">
        <v>7</v>
      </c>
      <c r="AH468" s="35">
        <v>532</v>
      </c>
      <c r="AJ468" s="23" t="s">
        <v>13103</v>
      </c>
      <c r="AK468" s="34">
        <v>10</v>
      </c>
      <c r="AL468" s="35">
        <v>621</v>
      </c>
    </row>
    <row r="469" spans="32:38" ht="15.75" customHeight="1">
      <c r="AF469" s="23" t="s">
        <v>20379</v>
      </c>
      <c r="AG469" s="34">
        <v>10</v>
      </c>
      <c r="AH469" s="35">
        <v>531</v>
      </c>
      <c r="AJ469" s="23" t="s">
        <v>12131</v>
      </c>
      <c r="AK469" s="34">
        <v>10</v>
      </c>
      <c r="AL469" s="35">
        <v>621</v>
      </c>
    </row>
    <row r="470" spans="32:38" ht="15.75" customHeight="1">
      <c r="AF470" s="23" t="s">
        <v>3241</v>
      </c>
      <c r="AG470" s="34">
        <v>10</v>
      </c>
      <c r="AH470" s="35">
        <v>531</v>
      </c>
      <c r="AJ470" s="23" t="s">
        <v>9925</v>
      </c>
      <c r="AK470" s="34">
        <v>9</v>
      </c>
      <c r="AL470" s="35">
        <v>621</v>
      </c>
    </row>
    <row r="471" spans="32:38" ht="15.75" customHeight="1">
      <c r="AF471" s="23" t="s">
        <v>10461</v>
      </c>
      <c r="AG471" s="34">
        <v>9</v>
      </c>
      <c r="AH471" s="35">
        <v>530</v>
      </c>
      <c r="AJ471" s="23" t="s">
        <v>9966</v>
      </c>
      <c r="AK471" s="34">
        <v>8</v>
      </c>
      <c r="AL471" s="35">
        <v>621</v>
      </c>
    </row>
    <row r="472" spans="32:38" ht="15.75" customHeight="1">
      <c r="AF472" s="23" t="s">
        <v>2874</v>
      </c>
      <c r="AG472" s="34">
        <v>10</v>
      </c>
      <c r="AH472" s="35">
        <v>530</v>
      </c>
      <c r="AJ472" s="23" t="s">
        <v>1473</v>
      </c>
      <c r="AK472" s="34">
        <v>8</v>
      </c>
      <c r="AL472" s="35">
        <v>621</v>
      </c>
    </row>
    <row r="473" spans="32:38" ht="15.75" customHeight="1">
      <c r="AF473" s="23" t="s">
        <v>2967</v>
      </c>
      <c r="AG473" s="34">
        <v>10</v>
      </c>
      <c r="AH473" s="35">
        <v>530</v>
      </c>
      <c r="AJ473" s="23" t="s">
        <v>1573</v>
      </c>
      <c r="AK473" s="34">
        <v>6</v>
      </c>
      <c r="AL473" s="35">
        <v>621</v>
      </c>
    </row>
    <row r="474" spans="32:38" ht="15.75" customHeight="1">
      <c r="AF474" s="23" t="s">
        <v>19375</v>
      </c>
      <c r="AG474" s="34">
        <v>10</v>
      </c>
      <c r="AH474" s="35">
        <v>529</v>
      </c>
      <c r="AJ474" s="23" t="s">
        <v>19058</v>
      </c>
      <c r="AK474" s="34">
        <v>9</v>
      </c>
      <c r="AL474" s="35">
        <v>620</v>
      </c>
    </row>
    <row r="475" spans="32:38" ht="15.75" customHeight="1">
      <c r="AF475" s="23" t="s">
        <v>4373</v>
      </c>
      <c r="AG475" s="34">
        <v>10</v>
      </c>
      <c r="AH475" s="35">
        <v>529</v>
      </c>
      <c r="AJ475" s="23" t="s">
        <v>20492</v>
      </c>
      <c r="AK475" s="34">
        <v>8</v>
      </c>
      <c r="AL475" s="35">
        <v>620</v>
      </c>
    </row>
    <row r="476" spans="32:38" ht="15.75" customHeight="1">
      <c r="AF476" s="23" t="s">
        <v>4369</v>
      </c>
      <c r="AG476" s="34">
        <v>7</v>
      </c>
      <c r="AH476" s="35">
        <v>528</v>
      </c>
      <c r="AJ476" s="23" t="s">
        <v>20346</v>
      </c>
      <c r="AK476" s="34">
        <v>7</v>
      </c>
      <c r="AL476" s="35">
        <v>620</v>
      </c>
    </row>
    <row r="477" spans="32:38" ht="15.75" customHeight="1">
      <c r="AF477" s="23" t="s">
        <v>19857</v>
      </c>
      <c r="AG477" s="34">
        <v>7</v>
      </c>
      <c r="AH477" s="35">
        <v>527</v>
      </c>
      <c r="AJ477" s="23" t="s">
        <v>19098</v>
      </c>
      <c r="AK477" s="34">
        <v>6</v>
      </c>
      <c r="AL477" s="35">
        <v>620</v>
      </c>
    </row>
    <row r="478" spans="32:38" ht="15.75" customHeight="1">
      <c r="AF478" s="23" t="s">
        <v>7292</v>
      </c>
      <c r="AG478" s="34">
        <v>8</v>
      </c>
      <c r="AH478" s="35">
        <v>527</v>
      </c>
      <c r="AJ478" s="23" t="s">
        <v>19766</v>
      </c>
      <c r="AK478" s="34">
        <v>8</v>
      </c>
      <c r="AL478" s="35">
        <v>620</v>
      </c>
    </row>
    <row r="479" spans="32:38" ht="15.75" customHeight="1">
      <c r="AF479" s="23" t="s">
        <v>18978</v>
      </c>
      <c r="AG479" s="34">
        <v>6</v>
      </c>
      <c r="AH479" s="35">
        <v>526</v>
      </c>
      <c r="AJ479" s="23" t="s">
        <v>9535</v>
      </c>
      <c r="AK479" s="34">
        <v>6</v>
      </c>
      <c r="AL479" s="35">
        <v>620</v>
      </c>
    </row>
    <row r="480" spans="32:38" ht="15.75" customHeight="1">
      <c r="AF480" s="23" t="s">
        <v>12305</v>
      </c>
      <c r="AG480" s="34">
        <v>6</v>
      </c>
      <c r="AH480" s="35">
        <v>526</v>
      </c>
      <c r="AJ480" s="23" t="s">
        <v>8990</v>
      </c>
      <c r="AK480" s="34">
        <v>6</v>
      </c>
      <c r="AL480" s="35">
        <v>620</v>
      </c>
    </row>
    <row r="481" spans="32:38" ht="15.75" customHeight="1">
      <c r="AF481" s="23" t="s">
        <v>19049</v>
      </c>
      <c r="AG481" s="34">
        <v>6</v>
      </c>
      <c r="AH481" s="35">
        <v>525</v>
      </c>
      <c r="AJ481" s="23" t="s">
        <v>7101</v>
      </c>
      <c r="AK481" s="34">
        <v>6</v>
      </c>
      <c r="AL481" s="35">
        <v>620</v>
      </c>
    </row>
    <row r="482" spans="32:38" ht="15.75" customHeight="1">
      <c r="AF482" s="23" t="s">
        <v>8383</v>
      </c>
      <c r="AG482" s="34">
        <v>6</v>
      </c>
      <c r="AH482" s="35">
        <v>525</v>
      </c>
      <c r="AJ482" s="23" t="s">
        <v>4555</v>
      </c>
      <c r="AK482" s="34">
        <v>8</v>
      </c>
      <c r="AL482" s="35">
        <v>620</v>
      </c>
    </row>
    <row r="483" spans="32:38" ht="15.75" customHeight="1">
      <c r="AF483" s="23" t="s">
        <v>3487</v>
      </c>
      <c r="AG483" s="34">
        <v>8</v>
      </c>
      <c r="AH483" s="35">
        <v>525</v>
      </c>
      <c r="AJ483" s="23" t="s">
        <v>3635</v>
      </c>
      <c r="AK483" s="34">
        <v>9</v>
      </c>
      <c r="AL483" s="35">
        <v>620</v>
      </c>
    </row>
    <row r="484" spans="32:38" ht="15.75" customHeight="1">
      <c r="AF484" s="23" t="s">
        <v>11484</v>
      </c>
      <c r="AG484" s="34">
        <v>9</v>
      </c>
      <c r="AH484" s="35">
        <v>524</v>
      </c>
      <c r="AJ484" s="23" t="s">
        <v>19506</v>
      </c>
      <c r="AK484" s="34">
        <v>6</v>
      </c>
      <c r="AL484" s="35">
        <v>619</v>
      </c>
    </row>
    <row r="485" spans="32:38" ht="15.75" customHeight="1">
      <c r="AF485" s="23" t="s">
        <v>2327</v>
      </c>
      <c r="AG485" s="34">
        <v>7</v>
      </c>
      <c r="AH485" s="35">
        <v>524</v>
      </c>
      <c r="AJ485" s="23" t="s">
        <v>12807</v>
      </c>
      <c r="AK485" s="34">
        <v>10</v>
      </c>
      <c r="AL485" s="35">
        <v>619</v>
      </c>
    </row>
    <row r="486" spans="32:38" ht="15.75" customHeight="1">
      <c r="AF486" s="23" t="s">
        <v>20123</v>
      </c>
      <c r="AG486" s="34">
        <v>6</v>
      </c>
      <c r="AH486" s="35">
        <v>523</v>
      </c>
      <c r="AJ486" s="23" t="s">
        <v>12399</v>
      </c>
      <c r="AK486" s="34">
        <v>10</v>
      </c>
      <c r="AL486" s="35">
        <v>619</v>
      </c>
    </row>
    <row r="487" spans="32:38" ht="15.75" customHeight="1">
      <c r="AF487" s="23" t="s">
        <v>11104</v>
      </c>
      <c r="AG487" s="34">
        <v>8</v>
      </c>
      <c r="AH487" s="35">
        <v>523</v>
      </c>
      <c r="AJ487" s="23" t="s">
        <v>9476</v>
      </c>
      <c r="AK487" s="34">
        <v>7</v>
      </c>
      <c r="AL487" s="35">
        <v>619</v>
      </c>
    </row>
    <row r="488" spans="32:38" ht="15.75" customHeight="1">
      <c r="AF488" s="23" t="s">
        <v>7551</v>
      </c>
      <c r="AG488" s="34">
        <v>8</v>
      </c>
      <c r="AH488" s="35">
        <v>523</v>
      </c>
      <c r="AJ488" s="23" t="s">
        <v>4324</v>
      </c>
      <c r="AK488" s="34">
        <v>10</v>
      </c>
      <c r="AL488" s="35">
        <v>619</v>
      </c>
    </row>
    <row r="489" spans="32:38" ht="15.75" customHeight="1">
      <c r="AF489" s="23" t="s">
        <v>7117</v>
      </c>
      <c r="AG489" s="34">
        <v>10</v>
      </c>
      <c r="AH489" s="35">
        <v>523</v>
      </c>
      <c r="AJ489" s="23" t="s">
        <v>3540</v>
      </c>
      <c r="AK489" s="34">
        <v>9</v>
      </c>
      <c r="AL489" s="35">
        <v>619</v>
      </c>
    </row>
    <row r="490" spans="32:38" ht="15.75" customHeight="1">
      <c r="AF490" s="23" t="s">
        <v>11167</v>
      </c>
      <c r="AG490" s="34">
        <v>9</v>
      </c>
      <c r="AH490" s="35">
        <v>523</v>
      </c>
      <c r="AJ490" s="23" t="s">
        <v>19346</v>
      </c>
      <c r="AK490" s="34">
        <v>6</v>
      </c>
      <c r="AL490" s="35">
        <v>618</v>
      </c>
    </row>
    <row r="491" spans="32:38" ht="15.75" customHeight="1">
      <c r="AF491" s="23" t="s">
        <v>8994</v>
      </c>
      <c r="AG491" s="34">
        <v>6</v>
      </c>
      <c r="AH491" s="35">
        <v>523</v>
      </c>
      <c r="AJ491" s="23" t="s">
        <v>19736</v>
      </c>
      <c r="AK491" s="34">
        <v>10</v>
      </c>
      <c r="AL491" s="35">
        <v>618</v>
      </c>
    </row>
    <row r="492" spans="32:38" ht="15.75" customHeight="1">
      <c r="AF492" s="23" t="s">
        <v>19961</v>
      </c>
      <c r="AG492" s="34">
        <v>10</v>
      </c>
      <c r="AH492" s="35">
        <v>522</v>
      </c>
      <c r="AJ492" s="23" t="s">
        <v>19610</v>
      </c>
      <c r="AK492" s="34">
        <v>6</v>
      </c>
      <c r="AL492" s="35">
        <v>618</v>
      </c>
    </row>
    <row r="493" spans="32:38" ht="15.75" customHeight="1">
      <c r="AF493" s="23" t="s">
        <v>11108</v>
      </c>
      <c r="AG493" s="34">
        <v>8</v>
      </c>
      <c r="AH493" s="35">
        <v>522</v>
      </c>
      <c r="AJ493" s="23" t="s">
        <v>12625</v>
      </c>
      <c r="AK493" s="34">
        <v>7</v>
      </c>
      <c r="AL493" s="35">
        <v>618</v>
      </c>
    </row>
    <row r="494" spans="32:38" ht="15.75" customHeight="1">
      <c r="AF494" s="23" t="s">
        <v>1661</v>
      </c>
      <c r="AG494" s="34">
        <v>7</v>
      </c>
      <c r="AH494" s="35">
        <v>522</v>
      </c>
      <c r="AJ494" s="23" t="s">
        <v>12224</v>
      </c>
      <c r="AK494" s="34">
        <v>7</v>
      </c>
      <c r="AL494" s="35">
        <v>618</v>
      </c>
    </row>
    <row r="495" spans="32:38" ht="15.75" customHeight="1">
      <c r="AF495" s="23" t="s">
        <v>13495</v>
      </c>
      <c r="AG495" s="34">
        <v>10</v>
      </c>
      <c r="AH495" s="35">
        <v>521</v>
      </c>
      <c r="AJ495" s="23" t="s">
        <v>10931</v>
      </c>
      <c r="AK495" s="34">
        <v>6</v>
      </c>
      <c r="AL495" s="35">
        <v>618</v>
      </c>
    </row>
    <row r="496" spans="32:38" ht="15.75" customHeight="1">
      <c r="AF496" s="23" t="s">
        <v>7900</v>
      </c>
      <c r="AG496" s="34">
        <v>10</v>
      </c>
      <c r="AH496" s="35">
        <v>520</v>
      </c>
      <c r="AJ496" s="23" t="s">
        <v>10177</v>
      </c>
      <c r="AK496" s="34">
        <v>10</v>
      </c>
      <c r="AL496" s="35">
        <v>618</v>
      </c>
    </row>
    <row r="497" spans="32:38" ht="15.75" customHeight="1">
      <c r="AF497" s="23" t="s">
        <v>10302</v>
      </c>
      <c r="AG497" s="34">
        <v>6</v>
      </c>
      <c r="AH497" s="35">
        <v>519</v>
      </c>
      <c r="AJ497" s="23" t="s">
        <v>9453</v>
      </c>
      <c r="AK497" s="34">
        <v>8</v>
      </c>
      <c r="AL497" s="35">
        <v>618</v>
      </c>
    </row>
    <row r="498" spans="32:38" ht="15.75" customHeight="1">
      <c r="AF498" s="23" t="s">
        <v>4328</v>
      </c>
      <c r="AG498" s="34">
        <v>6</v>
      </c>
      <c r="AH498" s="35">
        <v>519</v>
      </c>
      <c r="AJ498" s="23" t="s">
        <v>11787</v>
      </c>
      <c r="AK498" s="34">
        <v>10</v>
      </c>
      <c r="AL498" s="35">
        <v>617</v>
      </c>
    </row>
    <row r="499" spans="32:38" ht="15.75" customHeight="1">
      <c r="AF499" s="23" t="s">
        <v>2100</v>
      </c>
      <c r="AG499" s="34">
        <v>7</v>
      </c>
      <c r="AH499" s="35">
        <v>519</v>
      </c>
      <c r="AJ499" s="23" t="s">
        <v>11146</v>
      </c>
      <c r="AK499" s="34">
        <v>6</v>
      </c>
      <c r="AL499" s="35">
        <v>617</v>
      </c>
    </row>
    <row r="500" spans="32:38" ht="15.75" customHeight="1">
      <c r="AF500" s="23" t="s">
        <v>2453</v>
      </c>
      <c r="AG500" s="34">
        <v>7</v>
      </c>
      <c r="AH500" s="35">
        <v>519</v>
      </c>
      <c r="AJ500" s="23" t="s">
        <v>7942</v>
      </c>
      <c r="AK500" s="34">
        <v>8</v>
      </c>
      <c r="AL500" s="35">
        <v>617</v>
      </c>
    </row>
    <row r="501" spans="32:38" ht="15.75" customHeight="1">
      <c r="AF501" s="23" t="s">
        <v>20082</v>
      </c>
      <c r="AG501" s="34">
        <v>7</v>
      </c>
      <c r="AH501" s="35">
        <v>518</v>
      </c>
      <c r="AJ501" s="23" t="s">
        <v>3025</v>
      </c>
      <c r="AK501" s="34">
        <v>6</v>
      </c>
      <c r="AL501" s="35">
        <v>617</v>
      </c>
    </row>
    <row r="502" spans="32:38" ht="15.75" customHeight="1">
      <c r="AF502" s="23" t="s">
        <v>13487</v>
      </c>
      <c r="AG502" s="34">
        <v>9</v>
      </c>
      <c r="AH502" s="35">
        <v>518</v>
      </c>
      <c r="AJ502" s="23" t="s">
        <v>3460</v>
      </c>
      <c r="AK502" s="34">
        <v>7</v>
      </c>
      <c r="AL502" s="35">
        <v>616</v>
      </c>
    </row>
    <row r="503" spans="32:38" ht="15.75" customHeight="1">
      <c r="AF503" s="23" t="s">
        <v>11834</v>
      </c>
      <c r="AG503" s="34">
        <v>9</v>
      </c>
      <c r="AH503" s="35">
        <v>518</v>
      </c>
      <c r="AJ503" s="23" t="s">
        <v>19199</v>
      </c>
      <c r="AK503" s="34">
        <v>8</v>
      </c>
      <c r="AL503" s="35">
        <v>615</v>
      </c>
    </row>
    <row r="504" spans="32:38" ht="15.75" customHeight="1">
      <c r="AF504" s="23" t="s">
        <v>7393</v>
      </c>
      <c r="AG504" s="34">
        <v>9</v>
      </c>
      <c r="AH504" s="35">
        <v>518</v>
      </c>
      <c r="AJ504" s="23" t="s">
        <v>18855</v>
      </c>
      <c r="AK504" s="34">
        <v>8</v>
      </c>
      <c r="AL504" s="35">
        <v>615</v>
      </c>
    </row>
    <row r="505" spans="32:38" ht="15.75" customHeight="1">
      <c r="AF505" s="23" t="s">
        <v>1679</v>
      </c>
      <c r="AG505" s="34">
        <v>7</v>
      </c>
      <c r="AH505" s="35">
        <v>518</v>
      </c>
      <c r="AJ505" s="23" t="s">
        <v>20173</v>
      </c>
      <c r="AK505" s="34">
        <v>8</v>
      </c>
      <c r="AL505" s="35">
        <v>615</v>
      </c>
    </row>
    <row r="506" spans="32:38" ht="15.75" customHeight="1">
      <c r="AF506" s="23" t="s">
        <v>1873</v>
      </c>
      <c r="AG506" s="34">
        <v>10</v>
      </c>
      <c r="AH506" s="35">
        <v>517</v>
      </c>
      <c r="AJ506" s="23" t="s">
        <v>13846</v>
      </c>
      <c r="AK506" s="34">
        <v>9</v>
      </c>
      <c r="AL506" s="35">
        <v>615</v>
      </c>
    </row>
    <row r="507" spans="32:38" ht="15.75" customHeight="1">
      <c r="AF507" s="23" t="s">
        <v>13254</v>
      </c>
      <c r="AG507" s="34">
        <v>7</v>
      </c>
      <c r="AH507" s="35">
        <v>516</v>
      </c>
      <c r="AJ507" s="23" t="s">
        <v>13263</v>
      </c>
      <c r="AK507" s="34">
        <v>9</v>
      </c>
      <c r="AL507" s="35">
        <v>615</v>
      </c>
    </row>
    <row r="508" spans="32:38" ht="15.75" customHeight="1">
      <c r="AF508" s="23" t="s">
        <v>7896</v>
      </c>
      <c r="AG508" s="34">
        <v>7</v>
      </c>
      <c r="AH508" s="35">
        <v>516</v>
      </c>
      <c r="AJ508" s="23" t="s">
        <v>7055</v>
      </c>
      <c r="AK508" s="34">
        <v>10</v>
      </c>
      <c r="AL508" s="35">
        <v>615</v>
      </c>
    </row>
    <row r="509" spans="32:38" ht="15.75" customHeight="1">
      <c r="AF509" s="23" t="s">
        <v>8934</v>
      </c>
      <c r="AG509" s="34">
        <v>7</v>
      </c>
      <c r="AH509" s="35">
        <v>515</v>
      </c>
      <c r="AJ509" s="23" t="s">
        <v>9903</v>
      </c>
      <c r="AK509" s="34">
        <v>9</v>
      </c>
      <c r="AL509" s="35">
        <v>615</v>
      </c>
    </row>
    <row r="510" spans="32:38" ht="15.75" customHeight="1">
      <c r="AF510" s="23" t="s">
        <v>7047</v>
      </c>
      <c r="AG510" s="34">
        <v>8</v>
      </c>
      <c r="AH510" s="35">
        <v>515</v>
      </c>
      <c r="AJ510" s="23" t="s">
        <v>7794</v>
      </c>
      <c r="AK510" s="34">
        <v>10</v>
      </c>
      <c r="AL510" s="35">
        <v>615</v>
      </c>
    </row>
    <row r="511" spans="32:38" ht="15.75" customHeight="1">
      <c r="AF511" s="23" t="s">
        <v>4062</v>
      </c>
      <c r="AG511" s="34">
        <v>10</v>
      </c>
      <c r="AH511" s="35">
        <v>515</v>
      </c>
      <c r="AJ511" s="23" t="s">
        <v>9103</v>
      </c>
      <c r="AK511" s="34">
        <v>8</v>
      </c>
      <c r="AL511" s="35">
        <v>615</v>
      </c>
    </row>
    <row r="512" spans="32:38" ht="15.75" customHeight="1">
      <c r="AF512" s="23" t="s">
        <v>20086</v>
      </c>
      <c r="AG512" s="34">
        <v>8</v>
      </c>
      <c r="AH512" s="35">
        <v>514</v>
      </c>
      <c r="AJ512" s="23">
        <v>122</v>
      </c>
      <c r="AK512" s="34" t="e">
        <v>#DIV/0!</v>
      </c>
      <c r="AL512" s="35">
        <v>615</v>
      </c>
    </row>
    <row r="513" spans="32:38" ht="15.75" customHeight="1">
      <c r="AF513" s="23" t="s">
        <v>10182</v>
      </c>
      <c r="AG513" s="34">
        <v>10</v>
      </c>
      <c r="AH513" s="35">
        <v>514</v>
      </c>
      <c r="AJ513" s="23" t="s">
        <v>19321</v>
      </c>
      <c r="AK513" s="34">
        <v>9</v>
      </c>
      <c r="AL513" s="35">
        <v>614</v>
      </c>
    </row>
    <row r="514" spans="32:38" ht="15.75" customHeight="1">
      <c r="AF514" s="23" t="s">
        <v>4239</v>
      </c>
      <c r="AG514" s="34">
        <v>6</v>
      </c>
      <c r="AH514" s="35">
        <v>514</v>
      </c>
      <c r="AJ514" s="23" t="s">
        <v>19132</v>
      </c>
      <c r="AK514" s="34">
        <v>8</v>
      </c>
      <c r="AL514" s="35">
        <v>614</v>
      </c>
    </row>
    <row r="515" spans="32:38" ht="15.75" customHeight="1">
      <c r="AF515" s="23" t="s">
        <v>9336</v>
      </c>
      <c r="AG515" s="34">
        <v>9</v>
      </c>
      <c r="AH515" s="35">
        <v>513</v>
      </c>
      <c r="AJ515" s="23" t="s">
        <v>12860</v>
      </c>
      <c r="AK515" s="34">
        <v>6</v>
      </c>
      <c r="AL515" s="35">
        <v>614</v>
      </c>
    </row>
    <row r="516" spans="32:38" ht="15.75" customHeight="1">
      <c r="AF516" s="23" t="s">
        <v>9357</v>
      </c>
      <c r="AG516" s="34">
        <v>8</v>
      </c>
      <c r="AH516" s="35">
        <v>513</v>
      </c>
      <c r="AJ516" s="23" t="s">
        <v>19700</v>
      </c>
      <c r="AK516" s="34">
        <v>7</v>
      </c>
      <c r="AL516" s="35">
        <v>613</v>
      </c>
    </row>
    <row r="517" spans="32:38" ht="15.75" customHeight="1">
      <c r="AF517" s="23" t="s">
        <v>9917</v>
      </c>
      <c r="AG517" s="34">
        <v>6</v>
      </c>
      <c r="AH517" s="35">
        <v>513</v>
      </c>
      <c r="AJ517" s="23" t="s">
        <v>11708</v>
      </c>
      <c r="AK517" s="34">
        <v>6</v>
      </c>
      <c r="AL517" s="35">
        <v>613</v>
      </c>
    </row>
    <row r="518" spans="32:38" ht="15.75" customHeight="1">
      <c r="AF518" s="23" t="s">
        <v>7962</v>
      </c>
      <c r="AG518" s="34">
        <v>6</v>
      </c>
      <c r="AH518" s="35">
        <v>513</v>
      </c>
      <c r="AJ518" s="23" t="s">
        <v>8674</v>
      </c>
      <c r="AK518" s="34">
        <v>10</v>
      </c>
      <c r="AL518" s="35">
        <v>613</v>
      </c>
    </row>
    <row r="519" spans="32:38" ht="15.75" customHeight="1">
      <c r="AF519" s="23" t="s">
        <v>13816</v>
      </c>
      <c r="AG519" s="34">
        <v>6</v>
      </c>
      <c r="AH519" s="35">
        <v>512</v>
      </c>
      <c r="AJ519" s="23" t="s">
        <v>8052</v>
      </c>
      <c r="AK519" s="34">
        <v>6</v>
      </c>
      <c r="AL519" s="35">
        <v>613</v>
      </c>
    </row>
    <row r="520" spans="32:38" ht="15.75" customHeight="1">
      <c r="AF520" s="23" t="s">
        <v>7670</v>
      </c>
      <c r="AG520" s="34">
        <v>8</v>
      </c>
      <c r="AH520" s="35">
        <v>512</v>
      </c>
      <c r="AJ520" s="23" t="s">
        <v>3236</v>
      </c>
      <c r="AK520" s="34">
        <v>10</v>
      </c>
      <c r="AL520" s="35">
        <v>613</v>
      </c>
    </row>
    <row r="521" spans="32:38" ht="15.75" customHeight="1">
      <c r="AF521" s="23" t="s">
        <v>12616</v>
      </c>
      <c r="AG521" s="34">
        <v>9</v>
      </c>
      <c r="AH521" s="35">
        <v>511</v>
      </c>
      <c r="AJ521" s="23" t="s">
        <v>19511</v>
      </c>
      <c r="AK521" s="34">
        <v>6</v>
      </c>
      <c r="AL521" s="35">
        <v>612</v>
      </c>
    </row>
    <row r="522" spans="32:38" ht="15.75" customHeight="1">
      <c r="AF522" s="23" t="s">
        <v>9814</v>
      </c>
      <c r="AG522" s="34">
        <v>6</v>
      </c>
      <c r="AH522" s="35">
        <v>511</v>
      </c>
      <c r="AJ522" s="23" t="s">
        <v>19988</v>
      </c>
      <c r="AK522" s="34">
        <v>10</v>
      </c>
      <c r="AL522" s="35">
        <v>612</v>
      </c>
    </row>
    <row r="523" spans="32:38" ht="15.75" customHeight="1">
      <c r="AF523" s="23" t="s">
        <v>4474</v>
      </c>
      <c r="AG523" s="34">
        <v>6</v>
      </c>
      <c r="AH523" s="35">
        <v>511</v>
      </c>
      <c r="AJ523" s="23" t="s">
        <v>9580</v>
      </c>
      <c r="AK523" s="34">
        <v>10</v>
      </c>
      <c r="AL523" s="35">
        <v>612</v>
      </c>
    </row>
    <row r="524" spans="32:38" ht="15.75" customHeight="1">
      <c r="AF524" s="23" t="s">
        <v>19953</v>
      </c>
      <c r="AG524" s="34">
        <v>7</v>
      </c>
      <c r="AH524" s="35">
        <v>510</v>
      </c>
      <c r="AJ524" s="23" t="s">
        <v>10217</v>
      </c>
      <c r="AK524" s="34">
        <v>10</v>
      </c>
      <c r="AL524" s="35">
        <v>612</v>
      </c>
    </row>
    <row r="525" spans="32:38" ht="15.75" customHeight="1">
      <c r="AF525" s="23" t="s">
        <v>20363</v>
      </c>
      <c r="AG525" s="34">
        <v>7</v>
      </c>
      <c r="AH525" s="35">
        <v>510</v>
      </c>
      <c r="AJ525" s="23" t="s">
        <v>9889</v>
      </c>
      <c r="AK525" s="34">
        <v>7</v>
      </c>
      <c r="AL525" s="35">
        <v>612</v>
      </c>
    </row>
    <row r="526" spans="32:38" ht="15.75" customHeight="1">
      <c r="AF526" s="23" t="s">
        <v>20106</v>
      </c>
      <c r="AG526" s="34">
        <v>6</v>
      </c>
      <c r="AH526" s="35">
        <v>510</v>
      </c>
      <c r="AJ526" s="23" t="s">
        <v>11391</v>
      </c>
      <c r="AK526" s="34">
        <v>9</v>
      </c>
      <c r="AL526" s="35">
        <v>612</v>
      </c>
    </row>
    <row r="527" spans="32:38" ht="15.75" customHeight="1">
      <c r="AF527" s="23" t="s">
        <v>11939</v>
      </c>
      <c r="AG527" s="34">
        <v>7</v>
      </c>
      <c r="AH527" s="35">
        <v>510</v>
      </c>
      <c r="AJ527" s="23" t="s">
        <v>10583</v>
      </c>
      <c r="AK527" s="34">
        <v>8</v>
      </c>
      <c r="AL527" s="35">
        <v>612</v>
      </c>
    </row>
    <row r="528" spans="32:38" ht="15.75" customHeight="1">
      <c r="AF528" s="23" t="s">
        <v>9630</v>
      </c>
      <c r="AG528" s="34">
        <v>8</v>
      </c>
      <c r="AH528" s="35">
        <v>510</v>
      </c>
      <c r="AJ528" s="23" t="s">
        <v>13532</v>
      </c>
      <c r="AK528" s="34">
        <v>9</v>
      </c>
      <c r="AL528" s="35">
        <v>611</v>
      </c>
    </row>
    <row r="529" spans="32:38" ht="15.75" customHeight="1">
      <c r="AF529" s="23" t="s">
        <v>19711</v>
      </c>
      <c r="AG529" s="34">
        <v>9</v>
      </c>
      <c r="AH529" s="35">
        <v>509</v>
      </c>
      <c r="AJ529" s="23" t="s">
        <v>12885</v>
      </c>
      <c r="AK529" s="34">
        <v>8</v>
      </c>
      <c r="AL529" s="35">
        <v>611</v>
      </c>
    </row>
    <row r="530" spans="32:38" ht="15.75" customHeight="1">
      <c r="AF530" s="23" t="s">
        <v>13874</v>
      </c>
      <c r="AG530" s="34">
        <v>6</v>
      </c>
      <c r="AH530" s="35">
        <v>509</v>
      </c>
      <c r="AJ530" s="23" t="s">
        <v>9682</v>
      </c>
      <c r="AK530" s="34">
        <v>6</v>
      </c>
      <c r="AL530" s="35">
        <v>611</v>
      </c>
    </row>
    <row r="531" spans="32:38" ht="15.75" customHeight="1">
      <c r="AF531" s="23" t="s">
        <v>11548</v>
      </c>
      <c r="AG531" s="34">
        <v>7</v>
      </c>
      <c r="AH531" s="35">
        <v>509</v>
      </c>
      <c r="AJ531" s="23" t="s">
        <v>3294</v>
      </c>
      <c r="AK531" s="34">
        <v>6</v>
      </c>
      <c r="AL531" s="35">
        <v>611</v>
      </c>
    </row>
    <row r="532" spans="32:38" ht="15.75" customHeight="1">
      <c r="AF532" s="23" t="s">
        <v>1657</v>
      </c>
      <c r="AG532" s="34">
        <v>8</v>
      </c>
      <c r="AH532" s="35">
        <v>509</v>
      </c>
      <c r="AJ532" s="23" t="s">
        <v>19421</v>
      </c>
      <c r="AK532" s="34">
        <v>9</v>
      </c>
      <c r="AL532" s="35">
        <v>610</v>
      </c>
    </row>
    <row r="533" spans="32:38" ht="15.75" customHeight="1">
      <c r="AF533" s="23" t="s">
        <v>12607</v>
      </c>
      <c r="AG533" s="34">
        <v>9</v>
      </c>
      <c r="AH533" s="35">
        <v>508</v>
      </c>
      <c r="AJ533" s="23" t="s">
        <v>13523</v>
      </c>
      <c r="AK533" s="34">
        <v>8</v>
      </c>
      <c r="AL533" s="35">
        <v>610</v>
      </c>
    </row>
    <row r="534" spans="32:38" ht="15.75" customHeight="1">
      <c r="AF534" s="23" t="s">
        <v>11502</v>
      </c>
      <c r="AG534" s="34">
        <v>8</v>
      </c>
      <c r="AH534" s="35">
        <v>508</v>
      </c>
      <c r="AJ534" s="23" t="s">
        <v>10533</v>
      </c>
      <c r="AK534" s="34">
        <v>8</v>
      </c>
      <c r="AL534" s="35">
        <v>610</v>
      </c>
    </row>
    <row r="535" spans="32:38" ht="15.75" customHeight="1">
      <c r="AF535" s="23" t="s">
        <v>11432</v>
      </c>
      <c r="AG535" s="34">
        <v>9</v>
      </c>
      <c r="AH535" s="35">
        <v>507</v>
      </c>
      <c r="AJ535" s="23" t="s">
        <v>11451</v>
      </c>
      <c r="AK535" s="34">
        <v>10</v>
      </c>
      <c r="AL535" s="35">
        <v>610</v>
      </c>
    </row>
    <row r="536" spans="32:38" ht="15.75" customHeight="1">
      <c r="AF536" s="23" t="s">
        <v>7785</v>
      </c>
      <c r="AG536" s="34">
        <v>8</v>
      </c>
      <c r="AH536" s="35">
        <v>507</v>
      </c>
      <c r="AJ536" s="23" t="s">
        <v>11436</v>
      </c>
      <c r="AK536" s="34">
        <v>6</v>
      </c>
      <c r="AL536" s="35">
        <v>610</v>
      </c>
    </row>
    <row r="537" spans="32:38" ht="15.75" customHeight="1">
      <c r="AF537" s="23" t="s">
        <v>10338</v>
      </c>
      <c r="AG537" s="34">
        <v>8</v>
      </c>
      <c r="AH537" s="35">
        <v>507</v>
      </c>
      <c r="AJ537" s="23" t="s">
        <v>9792</v>
      </c>
      <c r="AK537" s="34">
        <v>9</v>
      </c>
      <c r="AL537" s="35">
        <v>610</v>
      </c>
    </row>
    <row r="538" spans="32:38" ht="15.75" customHeight="1">
      <c r="AF538" s="23" t="s">
        <v>3801</v>
      </c>
      <c r="AG538" s="34">
        <v>7</v>
      </c>
      <c r="AH538" s="35">
        <v>507</v>
      </c>
      <c r="AJ538" s="23" t="s">
        <v>11618</v>
      </c>
      <c r="AK538" s="34">
        <v>10</v>
      </c>
      <c r="AL538" s="35">
        <v>610</v>
      </c>
    </row>
    <row r="539" spans="32:38" ht="15.75" customHeight="1">
      <c r="AF539" s="23" t="s">
        <v>18995</v>
      </c>
      <c r="AG539" s="34">
        <v>7</v>
      </c>
      <c r="AH539" s="35">
        <v>506</v>
      </c>
      <c r="AJ539" s="23" t="s">
        <v>11413</v>
      </c>
      <c r="AK539" s="34">
        <v>9</v>
      </c>
      <c r="AL539" s="35">
        <v>609</v>
      </c>
    </row>
    <row r="540" spans="32:38" ht="15.75" customHeight="1">
      <c r="AF540" s="23" t="s">
        <v>12920</v>
      </c>
      <c r="AG540" s="34">
        <v>8</v>
      </c>
      <c r="AH540" s="35">
        <v>506</v>
      </c>
      <c r="AJ540" s="23" t="s">
        <v>6880</v>
      </c>
      <c r="AK540" s="34">
        <v>10</v>
      </c>
      <c r="AL540" s="35">
        <v>609</v>
      </c>
    </row>
    <row r="541" spans="32:38" ht="15.75" customHeight="1">
      <c r="AF541" s="23" t="s">
        <v>4420</v>
      </c>
      <c r="AG541" s="34">
        <v>8</v>
      </c>
      <c r="AH541" s="35">
        <v>506</v>
      </c>
      <c r="AJ541" s="23" t="s">
        <v>1796</v>
      </c>
      <c r="AK541" s="34">
        <v>10</v>
      </c>
      <c r="AL541" s="35">
        <v>609</v>
      </c>
    </row>
    <row r="542" spans="32:38" ht="15.75" customHeight="1">
      <c r="AF542" s="23" t="s">
        <v>8972</v>
      </c>
      <c r="AG542" s="34">
        <v>6</v>
      </c>
      <c r="AH542" s="35">
        <v>505</v>
      </c>
      <c r="AJ542" s="23" t="s">
        <v>19911</v>
      </c>
      <c r="AK542" s="34">
        <v>7</v>
      </c>
      <c r="AL542" s="35">
        <v>608</v>
      </c>
    </row>
    <row r="543" spans="32:38" ht="15.75" customHeight="1">
      <c r="AF543" s="23" t="s">
        <v>11570</v>
      </c>
      <c r="AG543" s="34">
        <v>9</v>
      </c>
      <c r="AH543" s="35">
        <v>505</v>
      </c>
      <c r="AJ543" s="23" t="s">
        <v>12727</v>
      </c>
      <c r="AK543" s="34">
        <v>8</v>
      </c>
      <c r="AL543" s="35">
        <v>608</v>
      </c>
    </row>
    <row r="544" spans="32:38" ht="15.75" customHeight="1">
      <c r="AF544" s="23" t="s">
        <v>12071</v>
      </c>
      <c r="AG544" s="34">
        <v>10</v>
      </c>
      <c r="AH544" s="35">
        <v>504</v>
      </c>
      <c r="AJ544" s="23" t="s">
        <v>13268</v>
      </c>
      <c r="AK544" s="34">
        <v>10</v>
      </c>
      <c r="AL544" s="35">
        <v>608</v>
      </c>
    </row>
    <row r="545" spans="32:38" ht="15.75" customHeight="1">
      <c r="AF545" s="23" t="s">
        <v>1455</v>
      </c>
      <c r="AG545" s="34">
        <v>8</v>
      </c>
      <c r="AH545" s="35">
        <v>504</v>
      </c>
      <c r="AJ545" s="23" t="s">
        <v>11063</v>
      </c>
      <c r="AK545" s="34">
        <v>8</v>
      </c>
      <c r="AL545" s="35">
        <v>608</v>
      </c>
    </row>
    <row r="546" spans="32:38" ht="15.75" customHeight="1">
      <c r="AF546" s="23" t="s">
        <v>10070</v>
      </c>
      <c r="AG546" s="34">
        <v>7</v>
      </c>
      <c r="AH546" s="35">
        <v>503</v>
      </c>
      <c r="AJ546" s="23" t="s">
        <v>12779</v>
      </c>
      <c r="AK546" s="34">
        <v>10</v>
      </c>
      <c r="AL546" s="35">
        <v>607</v>
      </c>
    </row>
    <row r="547" spans="32:38" ht="15.75" customHeight="1">
      <c r="AF547" s="23" t="s">
        <v>11907</v>
      </c>
      <c r="AG547" s="34">
        <v>8</v>
      </c>
      <c r="AH547" s="35">
        <v>503</v>
      </c>
      <c r="AJ547" s="23" t="s">
        <v>10200</v>
      </c>
      <c r="AK547" s="34">
        <v>9</v>
      </c>
      <c r="AL547" s="35">
        <v>607</v>
      </c>
    </row>
    <row r="548" spans="32:38" ht="15.75" customHeight="1">
      <c r="AF548" s="23" t="s">
        <v>9881</v>
      </c>
      <c r="AG548" s="34">
        <v>6</v>
      </c>
      <c r="AH548" s="35">
        <v>503</v>
      </c>
      <c r="AJ548" s="23" t="s">
        <v>3994</v>
      </c>
      <c r="AK548" s="34">
        <v>7</v>
      </c>
      <c r="AL548" s="35">
        <v>607</v>
      </c>
    </row>
    <row r="549" spans="32:38" ht="15.75" customHeight="1">
      <c r="AF549" s="23" t="s">
        <v>9921</v>
      </c>
      <c r="AG549" s="34">
        <v>10</v>
      </c>
      <c r="AH549" s="35">
        <v>503</v>
      </c>
      <c r="AJ549" s="23" t="s">
        <v>4872</v>
      </c>
      <c r="AK549" s="34">
        <v>6</v>
      </c>
      <c r="AL549" s="35">
        <v>607</v>
      </c>
    </row>
    <row r="550" spans="32:38" ht="15.75" customHeight="1">
      <c r="AF550" s="23" t="s">
        <v>8926</v>
      </c>
      <c r="AG550" s="34">
        <v>7</v>
      </c>
      <c r="AH550" s="35">
        <v>502</v>
      </c>
      <c r="AJ550" s="23" t="s">
        <v>2198</v>
      </c>
      <c r="AK550" s="34">
        <v>9</v>
      </c>
      <c r="AL550" s="35">
        <v>607</v>
      </c>
    </row>
    <row r="551" spans="32:38" ht="15.75" customHeight="1">
      <c r="AF551" s="23" t="s">
        <v>18712</v>
      </c>
      <c r="AG551" s="34">
        <v>7</v>
      </c>
      <c r="AH551" s="35">
        <v>501</v>
      </c>
      <c r="AJ551" s="23" t="s">
        <v>4617</v>
      </c>
      <c r="AK551" s="34">
        <v>8</v>
      </c>
      <c r="AL551" s="35">
        <v>607</v>
      </c>
    </row>
    <row r="552" spans="32:38" ht="15.75" customHeight="1">
      <c r="AF552" s="23" t="s">
        <v>8946</v>
      </c>
      <c r="AG552" s="34">
        <v>6</v>
      </c>
      <c r="AH552" s="35">
        <v>499</v>
      </c>
      <c r="AJ552" s="23" t="s">
        <v>18817</v>
      </c>
      <c r="AK552" s="34">
        <v>8</v>
      </c>
      <c r="AL552" s="35">
        <v>606</v>
      </c>
    </row>
    <row r="553" spans="32:38" ht="15.75" customHeight="1">
      <c r="AF553" s="23" t="s">
        <v>7927</v>
      </c>
      <c r="AG553" s="34">
        <v>9</v>
      </c>
      <c r="AH553" s="35">
        <v>499</v>
      </c>
      <c r="AJ553" s="23" t="s">
        <v>7367</v>
      </c>
      <c r="AK553" s="34">
        <v>9</v>
      </c>
      <c r="AL553" s="35">
        <v>606</v>
      </c>
    </row>
    <row r="554" spans="32:38" ht="15.75" customHeight="1">
      <c r="AF554" s="23" t="s">
        <v>1947</v>
      </c>
      <c r="AG554" s="34">
        <v>9</v>
      </c>
      <c r="AH554" s="35">
        <v>499</v>
      </c>
      <c r="AJ554" s="23" t="s">
        <v>3897</v>
      </c>
      <c r="AK554" s="34">
        <v>9</v>
      </c>
      <c r="AL554" s="35">
        <v>606</v>
      </c>
    </row>
    <row r="555" spans="32:38" ht="15.75" customHeight="1">
      <c r="AF555" s="23" t="s">
        <v>8950</v>
      </c>
      <c r="AG555" s="34">
        <v>10</v>
      </c>
      <c r="AH555" s="35">
        <v>498</v>
      </c>
      <c r="AJ555" s="23" t="s">
        <v>4320</v>
      </c>
      <c r="AK555" s="34">
        <v>8</v>
      </c>
      <c r="AL555" s="35">
        <v>606</v>
      </c>
    </row>
    <row r="556" spans="32:38" ht="15.75" customHeight="1">
      <c r="AF556" s="23" t="s">
        <v>1808</v>
      </c>
      <c r="AG556" s="34">
        <v>9</v>
      </c>
      <c r="AH556" s="35">
        <v>498</v>
      </c>
      <c r="AJ556" s="23" t="s">
        <v>20446</v>
      </c>
      <c r="AK556" s="34">
        <v>7</v>
      </c>
      <c r="AL556" s="35">
        <v>605</v>
      </c>
    </row>
    <row r="557" spans="32:38" ht="15.75" customHeight="1">
      <c r="AF557" s="23" t="s">
        <v>21864</v>
      </c>
      <c r="AG557" s="34">
        <v>10</v>
      </c>
      <c r="AH557" s="35">
        <v>497</v>
      </c>
      <c r="AJ557" s="23" t="s">
        <v>18850</v>
      </c>
      <c r="AK557" s="34">
        <v>6</v>
      </c>
      <c r="AL557" s="35">
        <v>605</v>
      </c>
    </row>
    <row r="558" spans="32:38" ht="15.75" customHeight="1">
      <c r="AF558" s="23" t="s">
        <v>10267</v>
      </c>
      <c r="AG558" s="34">
        <v>10</v>
      </c>
      <c r="AH558" s="35">
        <v>497</v>
      </c>
      <c r="AJ558" s="23" t="s">
        <v>13693</v>
      </c>
      <c r="AK558" s="34">
        <v>10</v>
      </c>
      <c r="AL558" s="35">
        <v>605</v>
      </c>
    </row>
    <row r="559" spans="32:38" ht="15.75" customHeight="1">
      <c r="AF559" s="23" t="s">
        <v>335</v>
      </c>
      <c r="AG559" s="34">
        <v>7</v>
      </c>
      <c r="AH559" s="35">
        <v>497</v>
      </c>
      <c r="AJ559" s="23" t="s">
        <v>10881</v>
      </c>
      <c r="AK559" s="34">
        <v>10</v>
      </c>
      <c r="AL559" s="35">
        <v>605</v>
      </c>
    </row>
    <row r="560" spans="32:38" ht="15.75" customHeight="1">
      <c r="AF560" s="23">
        <v>1983</v>
      </c>
      <c r="AG560" s="34">
        <v>9</v>
      </c>
      <c r="AH560" s="35">
        <v>497</v>
      </c>
      <c r="AJ560" s="23" t="s">
        <v>3907</v>
      </c>
      <c r="AK560" s="34">
        <v>9</v>
      </c>
      <c r="AL560" s="35">
        <v>605</v>
      </c>
    </row>
    <row r="561" spans="32:38" ht="15.75" customHeight="1">
      <c r="AF561" s="23" t="s">
        <v>21590</v>
      </c>
      <c r="AG561" s="34">
        <v>9</v>
      </c>
      <c r="AH561" s="35">
        <v>496</v>
      </c>
      <c r="AJ561" s="23" t="s">
        <v>20250</v>
      </c>
      <c r="AK561" s="34">
        <v>6</v>
      </c>
      <c r="AL561" s="35">
        <v>604</v>
      </c>
    </row>
    <row r="562" spans="32:38" ht="15.75" customHeight="1">
      <c r="AF562" s="23" t="s">
        <v>12260</v>
      </c>
      <c r="AG562" s="34">
        <v>9</v>
      </c>
      <c r="AH562" s="35">
        <v>496</v>
      </c>
      <c r="AJ562" s="23" t="s">
        <v>20147</v>
      </c>
      <c r="AK562" s="34">
        <v>7</v>
      </c>
      <c r="AL562" s="35">
        <v>604</v>
      </c>
    </row>
    <row r="563" spans="32:38" ht="15.75" customHeight="1">
      <c r="AF563" s="23" t="s">
        <v>10428</v>
      </c>
      <c r="AG563" s="34">
        <v>10</v>
      </c>
      <c r="AH563" s="35">
        <v>496</v>
      </c>
      <c r="AJ563" s="23" t="s">
        <v>12532</v>
      </c>
      <c r="AK563" s="34">
        <v>6</v>
      </c>
      <c r="AL563" s="35">
        <v>604</v>
      </c>
    </row>
    <row r="564" spans="32:38" ht="15.75" customHeight="1">
      <c r="AF564" s="23" t="s">
        <v>3358</v>
      </c>
      <c r="AG564" s="34">
        <v>8</v>
      </c>
      <c r="AH564" s="35">
        <v>496</v>
      </c>
      <c r="AJ564" s="23" t="s">
        <v>8671</v>
      </c>
      <c r="AK564" s="34">
        <v>8</v>
      </c>
      <c r="AL564" s="35">
        <v>604</v>
      </c>
    </row>
    <row r="565" spans="32:38" ht="15.75" customHeight="1">
      <c r="AF565" s="23" t="s">
        <v>2223</v>
      </c>
      <c r="AG565" s="34">
        <v>9</v>
      </c>
      <c r="AH565" s="35">
        <v>496</v>
      </c>
      <c r="AJ565" s="23" t="s">
        <v>10800</v>
      </c>
      <c r="AK565" s="34">
        <v>9</v>
      </c>
      <c r="AL565" s="35">
        <v>604</v>
      </c>
    </row>
    <row r="566" spans="32:38" ht="15.75" customHeight="1">
      <c r="AF566" s="23" t="s">
        <v>22185</v>
      </c>
      <c r="AG566" s="34">
        <v>10</v>
      </c>
      <c r="AH566" s="35">
        <v>495</v>
      </c>
      <c r="AJ566" s="23" t="s">
        <v>9275</v>
      </c>
      <c r="AK566" s="34">
        <v>9</v>
      </c>
      <c r="AL566" s="35">
        <v>604</v>
      </c>
    </row>
    <row r="567" spans="32:38" ht="15.75" customHeight="1">
      <c r="AF567" s="23" t="s">
        <v>20525</v>
      </c>
      <c r="AG567" s="34">
        <v>6</v>
      </c>
      <c r="AH567" s="35">
        <v>495</v>
      </c>
      <c r="AJ567" s="23" t="s">
        <v>10401</v>
      </c>
      <c r="AK567" s="34">
        <v>7</v>
      </c>
      <c r="AL567" s="35">
        <v>604</v>
      </c>
    </row>
    <row r="568" spans="32:38" ht="15.75" customHeight="1">
      <c r="AF568" s="23" t="s">
        <v>10824</v>
      </c>
      <c r="AG568" s="34">
        <v>6</v>
      </c>
      <c r="AH568" s="35">
        <v>495</v>
      </c>
      <c r="AJ568" s="23" t="s">
        <v>3961</v>
      </c>
      <c r="AK568" s="34">
        <v>9</v>
      </c>
      <c r="AL568" s="35">
        <v>604</v>
      </c>
    </row>
    <row r="569" spans="32:38" ht="15.75" customHeight="1">
      <c r="AF569" s="23" t="s">
        <v>9885</v>
      </c>
      <c r="AG569" s="34">
        <v>9</v>
      </c>
      <c r="AH569" s="35">
        <v>495</v>
      </c>
      <c r="AJ569" s="23" t="s">
        <v>1531</v>
      </c>
      <c r="AK569" s="34">
        <v>10</v>
      </c>
      <c r="AL569" s="35">
        <v>604</v>
      </c>
    </row>
    <row r="570" spans="32:38" ht="15.75" customHeight="1">
      <c r="AF570" s="23" t="s">
        <v>7003</v>
      </c>
      <c r="AG570" s="34">
        <v>7</v>
      </c>
      <c r="AH570" s="35">
        <v>495</v>
      </c>
      <c r="AJ570" s="23" t="s">
        <v>3630</v>
      </c>
      <c r="AK570" s="34">
        <v>7</v>
      </c>
      <c r="AL570" s="35">
        <v>604</v>
      </c>
    </row>
    <row r="571" spans="32:38" ht="15.75" customHeight="1">
      <c r="AF571" s="23" t="s">
        <v>7770</v>
      </c>
      <c r="AG571" s="34">
        <v>6</v>
      </c>
      <c r="AH571" s="35">
        <v>495</v>
      </c>
      <c r="AJ571" s="23" t="s">
        <v>18833</v>
      </c>
      <c r="AK571" s="34">
        <v>6</v>
      </c>
      <c r="AL571" s="35">
        <v>603</v>
      </c>
    </row>
    <row r="572" spans="32:38" ht="15.75" customHeight="1">
      <c r="AF572" s="23" t="s">
        <v>9312</v>
      </c>
      <c r="AG572" s="34">
        <v>10</v>
      </c>
      <c r="AH572" s="35">
        <v>495</v>
      </c>
      <c r="AJ572" s="23" t="s">
        <v>12872</v>
      </c>
      <c r="AK572" s="34">
        <v>7</v>
      </c>
      <c r="AL572" s="35">
        <v>603</v>
      </c>
    </row>
    <row r="573" spans="32:38" ht="15.75" customHeight="1">
      <c r="AF573" s="23" t="s">
        <v>10051</v>
      </c>
      <c r="AG573" s="34">
        <v>7</v>
      </c>
      <c r="AH573" s="35">
        <v>494</v>
      </c>
      <c r="AJ573" s="23" t="s">
        <v>13167</v>
      </c>
      <c r="AK573" s="34">
        <v>7</v>
      </c>
      <c r="AL573" s="35">
        <v>603</v>
      </c>
    </row>
    <row r="574" spans="32:38" ht="15.75" customHeight="1">
      <c r="AF574" s="23" t="s">
        <v>12580</v>
      </c>
      <c r="AG574" s="34">
        <v>6</v>
      </c>
      <c r="AH574" s="35">
        <v>493</v>
      </c>
      <c r="AJ574" s="23" t="s">
        <v>3548</v>
      </c>
      <c r="AK574" s="34">
        <v>7</v>
      </c>
      <c r="AL574" s="35">
        <v>603</v>
      </c>
    </row>
    <row r="575" spans="32:38" ht="15.75" customHeight="1">
      <c r="AF575" s="23" t="s">
        <v>9195</v>
      </c>
      <c r="AG575" s="34">
        <v>9</v>
      </c>
      <c r="AH575" s="35">
        <v>493</v>
      </c>
      <c r="AJ575" s="23" t="s">
        <v>2992</v>
      </c>
      <c r="AK575" s="34">
        <v>9</v>
      </c>
      <c r="AL575" s="35">
        <v>603</v>
      </c>
    </row>
    <row r="576" spans="32:38" ht="15.75" customHeight="1">
      <c r="AF576" s="23" t="s">
        <v>20594</v>
      </c>
      <c r="AG576" s="34">
        <v>10</v>
      </c>
      <c r="AH576" s="35">
        <v>492</v>
      </c>
      <c r="AJ576" s="23" t="s">
        <v>1712</v>
      </c>
      <c r="AK576" s="34">
        <v>9</v>
      </c>
      <c r="AL576" s="35">
        <v>603</v>
      </c>
    </row>
    <row r="577" spans="32:38" ht="15.75" customHeight="1">
      <c r="AF577" s="23" t="s">
        <v>20392</v>
      </c>
      <c r="AG577" s="34">
        <v>9</v>
      </c>
      <c r="AH577" s="35">
        <v>492</v>
      </c>
      <c r="AJ577" s="23" t="s">
        <v>9390</v>
      </c>
      <c r="AK577" s="34">
        <v>9</v>
      </c>
      <c r="AL577" s="35">
        <v>602</v>
      </c>
    </row>
    <row r="578" spans="32:38" ht="15.75" customHeight="1">
      <c r="AF578" s="23" t="s">
        <v>13658</v>
      </c>
      <c r="AG578" s="34">
        <v>9</v>
      </c>
      <c r="AH578" s="35">
        <v>492</v>
      </c>
      <c r="AJ578" s="23" t="s">
        <v>8613</v>
      </c>
      <c r="AK578" s="34">
        <v>7</v>
      </c>
      <c r="AL578" s="35">
        <v>602</v>
      </c>
    </row>
    <row r="579" spans="32:38" ht="15.75" customHeight="1">
      <c r="AF579" s="23" t="s">
        <v>3572</v>
      </c>
      <c r="AG579" s="34">
        <v>9</v>
      </c>
      <c r="AH579" s="35">
        <v>492</v>
      </c>
      <c r="AJ579" s="23" t="s">
        <v>4377</v>
      </c>
      <c r="AK579" s="34">
        <v>6</v>
      </c>
      <c r="AL579" s="35">
        <v>602</v>
      </c>
    </row>
    <row r="580" spans="32:38" ht="15.75" customHeight="1">
      <c r="AF580" s="23" t="s">
        <v>4072</v>
      </c>
      <c r="AG580" s="34">
        <v>6</v>
      </c>
      <c r="AH580" s="35">
        <v>492</v>
      </c>
      <c r="AJ580" s="23" t="s">
        <v>3198</v>
      </c>
      <c r="AK580" s="34">
        <v>6</v>
      </c>
      <c r="AL580" s="35">
        <v>602</v>
      </c>
    </row>
    <row r="581" spans="32:38" ht="15.75" customHeight="1">
      <c r="AF581" s="23" t="s">
        <v>19794</v>
      </c>
      <c r="AG581" s="34">
        <v>10</v>
      </c>
      <c r="AH581" s="35">
        <v>491</v>
      </c>
      <c r="AJ581" s="23" t="s">
        <v>19997</v>
      </c>
      <c r="AK581" s="34">
        <v>8</v>
      </c>
      <c r="AL581" s="35">
        <v>601</v>
      </c>
    </row>
    <row r="582" spans="32:38" ht="15.75" customHeight="1">
      <c r="AF582" s="23" t="s">
        <v>19187</v>
      </c>
      <c r="AG582" s="34">
        <v>6</v>
      </c>
      <c r="AH582" s="35">
        <v>491</v>
      </c>
      <c r="AJ582" s="23" t="s">
        <v>12408</v>
      </c>
      <c r="AK582" s="34">
        <v>10</v>
      </c>
      <c r="AL582" s="35">
        <v>601</v>
      </c>
    </row>
    <row r="583" spans="32:38" ht="15.75" customHeight="1">
      <c r="AF583" s="23" t="s">
        <v>10125</v>
      </c>
      <c r="AG583" s="34">
        <v>9</v>
      </c>
      <c r="AH583" s="35">
        <v>491</v>
      </c>
      <c r="AJ583" s="23" t="s">
        <v>12523</v>
      </c>
      <c r="AK583" s="34">
        <v>6</v>
      </c>
      <c r="AL583" s="35">
        <v>601</v>
      </c>
    </row>
    <row r="584" spans="32:38" ht="15.75" customHeight="1">
      <c r="AF584" s="23" t="s">
        <v>8038</v>
      </c>
      <c r="AG584" s="34">
        <v>9</v>
      </c>
      <c r="AH584" s="35">
        <v>490</v>
      </c>
      <c r="AJ584" s="23" t="s">
        <v>7966</v>
      </c>
      <c r="AK584" s="34">
        <v>7</v>
      </c>
      <c r="AL584" s="35">
        <v>601</v>
      </c>
    </row>
    <row r="585" spans="32:38" ht="15.75" customHeight="1">
      <c r="AF585" s="23" t="s">
        <v>11040</v>
      </c>
      <c r="AG585" s="34">
        <v>9</v>
      </c>
      <c r="AH585" s="35">
        <v>490</v>
      </c>
      <c r="AJ585" s="23" t="s">
        <v>10065</v>
      </c>
      <c r="AK585" s="34">
        <v>8</v>
      </c>
      <c r="AL585" s="35">
        <v>600</v>
      </c>
    </row>
    <row r="586" spans="32:38" ht="15.75" customHeight="1">
      <c r="AF586" s="23" t="s">
        <v>21014</v>
      </c>
      <c r="AG586" s="34">
        <v>6</v>
      </c>
      <c r="AH586" s="35">
        <v>488</v>
      </c>
      <c r="AJ586" s="23" t="s">
        <v>3332</v>
      </c>
      <c r="AK586" s="34">
        <v>10</v>
      </c>
      <c r="AL586" s="35">
        <v>600</v>
      </c>
    </row>
    <row r="587" spans="32:38" ht="15.75" customHeight="1">
      <c r="AF587" s="23" t="s">
        <v>20195</v>
      </c>
      <c r="AG587" s="34">
        <v>6</v>
      </c>
      <c r="AH587" s="35">
        <v>488</v>
      </c>
      <c r="AJ587" s="23" t="s">
        <v>20471</v>
      </c>
      <c r="AK587" s="34">
        <v>6</v>
      </c>
      <c r="AL587" s="35">
        <v>599</v>
      </c>
    </row>
    <row r="588" spans="32:38" ht="15.75" customHeight="1">
      <c r="AF588" s="23" t="s">
        <v>8752</v>
      </c>
      <c r="AG588" s="34">
        <v>7</v>
      </c>
      <c r="AH588" s="35">
        <v>488</v>
      </c>
      <c r="AJ588" s="23" t="s">
        <v>12268</v>
      </c>
      <c r="AK588" s="34">
        <v>8</v>
      </c>
      <c r="AL588" s="35">
        <v>599</v>
      </c>
    </row>
    <row r="589" spans="32:38" ht="15.75" customHeight="1">
      <c r="AF589" s="23" t="s">
        <v>4470</v>
      </c>
      <c r="AG589" s="34">
        <v>6</v>
      </c>
      <c r="AH589" s="35">
        <v>488</v>
      </c>
      <c r="AJ589" s="23" t="s">
        <v>13675</v>
      </c>
      <c r="AK589" s="34">
        <v>10</v>
      </c>
      <c r="AL589" s="35">
        <v>599</v>
      </c>
    </row>
    <row r="590" spans="32:38" ht="15.75" customHeight="1">
      <c r="AF590" s="23" t="s">
        <v>22255</v>
      </c>
      <c r="AG590" s="34">
        <v>8</v>
      </c>
      <c r="AH590" s="35">
        <v>487</v>
      </c>
      <c r="AJ590" s="23" t="s">
        <v>13427</v>
      </c>
      <c r="AK590" s="34">
        <v>8</v>
      </c>
      <c r="AL590" s="35">
        <v>599</v>
      </c>
    </row>
    <row r="591" spans="32:38" ht="15.75" customHeight="1">
      <c r="AF591" s="23" t="s">
        <v>9372</v>
      </c>
      <c r="AG591" s="34">
        <v>6</v>
      </c>
      <c r="AH591" s="35">
        <v>486</v>
      </c>
      <c r="AJ591" s="23" t="s">
        <v>8527</v>
      </c>
      <c r="AK591" s="34">
        <v>8</v>
      </c>
      <c r="AL591" s="35">
        <v>599</v>
      </c>
    </row>
    <row r="592" spans="32:38" ht="15.75" customHeight="1">
      <c r="AF592" s="23" t="s">
        <v>20897</v>
      </c>
      <c r="AG592" s="34">
        <v>8</v>
      </c>
      <c r="AH592" s="35">
        <v>485</v>
      </c>
      <c r="AJ592" s="23" t="s">
        <v>7873</v>
      </c>
      <c r="AK592" s="34">
        <v>6</v>
      </c>
      <c r="AL592" s="35">
        <v>599</v>
      </c>
    </row>
    <row r="593" spans="32:38" ht="15.75" customHeight="1">
      <c r="AF593" s="23" t="s">
        <v>18876</v>
      </c>
      <c r="AG593" s="34">
        <v>6</v>
      </c>
      <c r="AH593" s="35">
        <v>485</v>
      </c>
      <c r="AJ593" s="23" t="s">
        <v>10014</v>
      </c>
      <c r="AK593" s="34">
        <v>10</v>
      </c>
      <c r="AL593" s="35">
        <v>599</v>
      </c>
    </row>
    <row r="594" spans="32:38" ht="15.75" customHeight="1">
      <c r="AF594" s="23" t="s">
        <v>22373</v>
      </c>
      <c r="AG594" s="34">
        <v>9</v>
      </c>
      <c r="AH594" s="35">
        <v>485</v>
      </c>
      <c r="AJ594" s="23" t="s">
        <v>10794</v>
      </c>
      <c r="AK594" s="34">
        <v>9</v>
      </c>
      <c r="AL594" s="35">
        <v>599</v>
      </c>
    </row>
    <row r="595" spans="32:38" ht="15.75" customHeight="1">
      <c r="AF595" s="23" t="s">
        <v>12775</v>
      </c>
      <c r="AG595" s="34">
        <v>9</v>
      </c>
      <c r="AH595" s="35">
        <v>485</v>
      </c>
      <c r="AJ595" s="23" t="s">
        <v>8551</v>
      </c>
      <c r="AK595" s="34">
        <v>7</v>
      </c>
      <c r="AL595" s="35">
        <v>599</v>
      </c>
    </row>
    <row r="596" spans="32:38" ht="15.75" customHeight="1">
      <c r="AF596" s="23" t="s">
        <v>8210</v>
      </c>
      <c r="AG596" s="34">
        <v>8</v>
      </c>
      <c r="AH596" s="35">
        <v>485</v>
      </c>
      <c r="AJ596" s="23" t="s">
        <v>8662</v>
      </c>
      <c r="AK596" s="34">
        <v>8</v>
      </c>
      <c r="AL596" s="35">
        <v>599</v>
      </c>
    </row>
    <row r="597" spans="32:38" ht="15.75" customHeight="1">
      <c r="AF597" s="23" t="s">
        <v>1500</v>
      </c>
      <c r="AG597" s="34">
        <v>7</v>
      </c>
      <c r="AH597" s="35">
        <v>485</v>
      </c>
      <c r="AJ597" s="23" t="s">
        <v>2127</v>
      </c>
      <c r="AK597" s="34">
        <v>7</v>
      </c>
      <c r="AL597" s="35">
        <v>599</v>
      </c>
    </row>
    <row r="598" spans="32:38" ht="15.75" customHeight="1">
      <c r="AF598" s="23" t="s">
        <v>4360</v>
      </c>
      <c r="AG598" s="34">
        <v>7</v>
      </c>
      <c r="AH598" s="35">
        <v>485</v>
      </c>
      <c r="AJ598" s="23" t="s">
        <v>3713</v>
      </c>
      <c r="AK598" s="34">
        <v>9</v>
      </c>
      <c r="AL598" s="35">
        <v>599</v>
      </c>
    </row>
    <row r="599" spans="32:38" ht="15.75" customHeight="1">
      <c r="AF599" s="23" t="s">
        <v>11534</v>
      </c>
      <c r="AG599" s="34">
        <v>8</v>
      </c>
      <c r="AH599" s="35">
        <v>484</v>
      </c>
      <c r="AJ599" s="23" t="s">
        <v>19063</v>
      </c>
      <c r="AK599" s="34">
        <v>6</v>
      </c>
      <c r="AL599" s="35">
        <v>598</v>
      </c>
    </row>
    <row r="600" spans="32:38" ht="15.75" customHeight="1">
      <c r="AF600" s="23" t="s">
        <v>9811</v>
      </c>
      <c r="AG600" s="34">
        <v>9</v>
      </c>
      <c r="AH600" s="35">
        <v>484</v>
      </c>
      <c r="AJ600" s="23" t="s">
        <v>18862</v>
      </c>
      <c r="AK600" s="34">
        <v>6</v>
      </c>
      <c r="AL600" s="35">
        <v>598</v>
      </c>
    </row>
    <row r="601" spans="32:38" ht="15.75" customHeight="1">
      <c r="AF601" s="23" t="s">
        <v>7494</v>
      </c>
      <c r="AG601" s="34">
        <v>8</v>
      </c>
      <c r="AH601" s="35">
        <v>484</v>
      </c>
      <c r="AJ601" s="23" t="s">
        <v>19776</v>
      </c>
      <c r="AK601" s="34">
        <v>9</v>
      </c>
      <c r="AL601" s="35">
        <v>598</v>
      </c>
    </row>
    <row r="602" spans="32:38" ht="15.75" customHeight="1">
      <c r="AF602" s="23" t="s">
        <v>4048</v>
      </c>
      <c r="AG602" s="34">
        <v>8</v>
      </c>
      <c r="AH602" s="35">
        <v>484</v>
      </c>
      <c r="AJ602" s="23" t="s">
        <v>18702</v>
      </c>
      <c r="AK602" s="34">
        <v>7</v>
      </c>
      <c r="AL602" s="35">
        <v>598</v>
      </c>
    </row>
    <row r="603" spans="32:38" ht="15.75" customHeight="1">
      <c r="AF603" s="23" t="s">
        <v>12820</v>
      </c>
      <c r="AG603" s="34">
        <v>6</v>
      </c>
      <c r="AH603" s="35">
        <v>483</v>
      </c>
      <c r="AJ603" s="23" t="s">
        <v>11953</v>
      </c>
      <c r="AK603" s="34">
        <v>7</v>
      </c>
      <c r="AL603" s="35">
        <v>598</v>
      </c>
    </row>
    <row r="604" spans="32:38" ht="15.75" customHeight="1">
      <c r="AF604" s="23" t="s">
        <v>10914</v>
      </c>
      <c r="AG604" s="34">
        <v>10</v>
      </c>
      <c r="AH604" s="35">
        <v>483</v>
      </c>
      <c r="AJ604" s="23" t="s">
        <v>8047</v>
      </c>
      <c r="AK604" s="34">
        <v>7</v>
      </c>
      <c r="AL604" s="35">
        <v>598</v>
      </c>
    </row>
    <row r="605" spans="32:38" ht="15.75" customHeight="1">
      <c r="AF605" s="23" t="s">
        <v>10452</v>
      </c>
      <c r="AG605" s="34">
        <v>6</v>
      </c>
      <c r="AH605" s="35">
        <v>483</v>
      </c>
      <c r="AJ605" s="23" t="s">
        <v>10142</v>
      </c>
      <c r="AK605" s="34">
        <v>9</v>
      </c>
      <c r="AL605" s="35">
        <v>598</v>
      </c>
    </row>
    <row r="606" spans="32:38" ht="15.75" customHeight="1">
      <c r="AF606" s="23" t="s">
        <v>20657</v>
      </c>
      <c r="AG606" s="34">
        <v>8</v>
      </c>
      <c r="AH606" s="35">
        <v>482</v>
      </c>
      <c r="AJ606" s="23" t="s">
        <v>2332</v>
      </c>
      <c r="AK606" s="34">
        <v>9</v>
      </c>
      <c r="AL606" s="35">
        <v>598</v>
      </c>
    </row>
    <row r="607" spans="32:38" ht="15.75" customHeight="1">
      <c r="AF607" s="23" t="s">
        <v>12621</v>
      </c>
      <c r="AG607" s="34">
        <v>7</v>
      </c>
      <c r="AH607" s="35">
        <v>482</v>
      </c>
      <c r="AJ607" s="23" t="s">
        <v>18707</v>
      </c>
      <c r="AK607" s="34">
        <v>6</v>
      </c>
      <c r="AL607" s="35">
        <v>597</v>
      </c>
    </row>
    <row r="608" spans="32:38" ht="15.75" customHeight="1">
      <c r="AF608" s="23" t="s">
        <v>20188</v>
      </c>
      <c r="AG608" s="34">
        <v>8</v>
      </c>
      <c r="AH608" s="35">
        <v>481</v>
      </c>
      <c r="AJ608" s="23" t="s">
        <v>12008</v>
      </c>
      <c r="AK608" s="34">
        <v>9</v>
      </c>
      <c r="AL608" s="35">
        <v>597</v>
      </c>
    </row>
    <row r="609" spans="32:38" ht="15.75" customHeight="1">
      <c r="AF609" s="23" t="s">
        <v>12150</v>
      </c>
      <c r="AG609" s="34">
        <v>10</v>
      </c>
      <c r="AH609" s="35">
        <v>481</v>
      </c>
      <c r="AJ609" s="23" t="s">
        <v>7091</v>
      </c>
      <c r="AK609" s="34">
        <v>10</v>
      </c>
      <c r="AL609" s="35">
        <v>597</v>
      </c>
    </row>
    <row r="610" spans="32:38" ht="15.75" customHeight="1">
      <c r="AF610" s="23" t="s">
        <v>7722</v>
      </c>
      <c r="AG610" s="34">
        <v>10</v>
      </c>
      <c r="AH610" s="35">
        <v>481</v>
      </c>
      <c r="AJ610" s="23" t="s">
        <v>10927</v>
      </c>
      <c r="AK610" s="34">
        <v>6</v>
      </c>
      <c r="AL610" s="35">
        <v>597</v>
      </c>
    </row>
    <row r="611" spans="32:38" ht="15.75" customHeight="1">
      <c r="AF611" s="23" t="s">
        <v>9962</v>
      </c>
      <c r="AG611" s="34">
        <v>7</v>
      </c>
      <c r="AH611" s="35">
        <v>481</v>
      </c>
      <c r="AJ611" s="23" t="s">
        <v>9824</v>
      </c>
      <c r="AK611" s="34">
        <v>8</v>
      </c>
      <c r="AL611" s="35">
        <v>597</v>
      </c>
    </row>
    <row r="612" spans="32:38" ht="15.75" customHeight="1">
      <c r="AF612" s="23" t="s">
        <v>12839</v>
      </c>
      <c r="AG612" s="34">
        <v>7</v>
      </c>
      <c r="AH612" s="35">
        <v>480</v>
      </c>
      <c r="AJ612" s="23" t="s">
        <v>9585</v>
      </c>
      <c r="AK612" s="34">
        <v>7</v>
      </c>
      <c r="AL612" s="35">
        <v>597</v>
      </c>
    </row>
    <row r="613" spans="32:38" ht="15.75" customHeight="1">
      <c r="AF613" s="23" t="s">
        <v>12562</v>
      </c>
      <c r="AG613" s="34">
        <v>7</v>
      </c>
      <c r="AH613" s="35">
        <v>480</v>
      </c>
      <c r="AJ613" s="23" t="s">
        <v>3719</v>
      </c>
      <c r="AK613" s="34">
        <v>10</v>
      </c>
      <c r="AL613" s="35">
        <v>597</v>
      </c>
    </row>
    <row r="614" spans="32:38" ht="15.75" customHeight="1">
      <c r="AF614" s="23" t="s">
        <v>8997</v>
      </c>
      <c r="AG614" s="34">
        <v>8</v>
      </c>
      <c r="AH614" s="35">
        <v>480</v>
      </c>
      <c r="AJ614" s="23" t="s">
        <v>20353</v>
      </c>
      <c r="AK614" s="34">
        <v>7</v>
      </c>
      <c r="AL614" s="35">
        <v>596</v>
      </c>
    </row>
    <row r="615" spans="32:38" ht="15.75" customHeight="1">
      <c r="AF615" s="23" t="s">
        <v>9953</v>
      </c>
      <c r="AG615" s="34">
        <v>10</v>
      </c>
      <c r="AH615" s="35">
        <v>480</v>
      </c>
      <c r="AJ615" s="23" t="s">
        <v>13055</v>
      </c>
      <c r="AK615" s="34">
        <v>6</v>
      </c>
      <c r="AL615" s="35">
        <v>596</v>
      </c>
    </row>
    <row r="616" spans="32:38" ht="15.75" customHeight="1">
      <c r="AF616" s="23" t="s">
        <v>9595</v>
      </c>
      <c r="AG616" s="34">
        <v>8</v>
      </c>
      <c r="AH616" s="35">
        <v>480</v>
      </c>
      <c r="AJ616" s="23" t="s">
        <v>13806</v>
      </c>
      <c r="AK616" s="34">
        <v>7</v>
      </c>
      <c r="AL616" s="35">
        <v>596</v>
      </c>
    </row>
    <row r="617" spans="32:38" ht="15.75" customHeight="1">
      <c r="AF617" s="23" t="s">
        <v>3154</v>
      </c>
      <c r="AG617" s="34">
        <v>10</v>
      </c>
      <c r="AH617" s="35">
        <v>480</v>
      </c>
      <c r="AJ617" s="23" t="s">
        <v>8175</v>
      </c>
      <c r="AK617" s="34">
        <v>10</v>
      </c>
      <c r="AL617" s="35">
        <v>596</v>
      </c>
    </row>
    <row r="618" spans="32:38" ht="15.75" customHeight="1">
      <c r="AF618" s="23" t="s">
        <v>4466</v>
      </c>
      <c r="AG618" s="34">
        <v>7</v>
      </c>
      <c r="AH618" s="35">
        <v>480</v>
      </c>
      <c r="AJ618" s="23" t="s">
        <v>9775</v>
      </c>
      <c r="AK618" s="34">
        <v>8</v>
      </c>
      <c r="AL618" s="35">
        <v>596</v>
      </c>
    </row>
    <row r="619" spans="32:38" ht="15.75" customHeight="1">
      <c r="AF619" s="23" t="s">
        <v>20056</v>
      </c>
      <c r="AG619" s="34">
        <v>9</v>
      </c>
      <c r="AH619" s="35">
        <v>479</v>
      </c>
      <c r="AJ619" s="23" t="s">
        <v>9149</v>
      </c>
      <c r="AK619" s="34">
        <v>9</v>
      </c>
      <c r="AL619" s="35">
        <v>596</v>
      </c>
    </row>
    <row r="620" spans="32:38" ht="15.75" customHeight="1">
      <c r="AF620" s="23" t="s">
        <v>12589</v>
      </c>
      <c r="AG620" s="34">
        <v>6</v>
      </c>
      <c r="AH620" s="35">
        <v>479</v>
      </c>
      <c r="AJ620" s="23" t="s">
        <v>8302</v>
      </c>
      <c r="AK620" s="34">
        <v>6</v>
      </c>
      <c r="AL620" s="35">
        <v>596</v>
      </c>
    </row>
    <row r="621" spans="32:38" ht="15.75" customHeight="1">
      <c r="AF621" s="23" t="s">
        <v>9145</v>
      </c>
      <c r="AG621" s="34">
        <v>10</v>
      </c>
      <c r="AH621" s="35">
        <v>479</v>
      </c>
      <c r="AJ621" s="23" t="s">
        <v>3167</v>
      </c>
      <c r="AK621" s="34">
        <v>6</v>
      </c>
      <c r="AL621" s="35">
        <v>596</v>
      </c>
    </row>
    <row r="622" spans="32:38" ht="15.75" customHeight="1">
      <c r="AF622" s="23" t="s">
        <v>3145</v>
      </c>
      <c r="AG622" s="34">
        <v>10</v>
      </c>
      <c r="AH622" s="35">
        <v>479</v>
      </c>
      <c r="AJ622" s="23" t="s">
        <v>4337</v>
      </c>
      <c r="AK622" s="34">
        <v>7</v>
      </c>
      <c r="AL622" s="35">
        <v>596</v>
      </c>
    </row>
    <row r="623" spans="32:38" ht="15.75" customHeight="1">
      <c r="AF623" s="23" t="s">
        <v>12963</v>
      </c>
      <c r="AG623" s="34">
        <v>10</v>
      </c>
      <c r="AH623" s="35">
        <v>478</v>
      </c>
      <c r="AJ623" s="23" t="s">
        <v>18692</v>
      </c>
      <c r="AK623" s="34">
        <v>7</v>
      </c>
      <c r="AL623" s="35">
        <v>595</v>
      </c>
    </row>
    <row r="624" spans="32:38" ht="15.75" customHeight="1">
      <c r="AF624" s="23" t="s">
        <v>8146</v>
      </c>
      <c r="AG624" s="34">
        <v>6</v>
      </c>
      <c r="AH624" s="35">
        <v>478</v>
      </c>
      <c r="AJ624" s="23" t="s">
        <v>20210</v>
      </c>
      <c r="AK624" s="34">
        <v>9</v>
      </c>
      <c r="AL624" s="35">
        <v>595</v>
      </c>
    </row>
    <row r="625" spans="32:38" ht="15.75" customHeight="1">
      <c r="AF625" s="23" t="s">
        <v>2165</v>
      </c>
      <c r="AG625" s="34">
        <v>6</v>
      </c>
      <c r="AH625" s="35">
        <v>478</v>
      </c>
      <c r="AJ625" s="23" t="s">
        <v>6932</v>
      </c>
      <c r="AK625" s="34">
        <v>10</v>
      </c>
      <c r="AL625" s="35">
        <v>595</v>
      </c>
    </row>
    <row r="626" spans="32:38" ht="15.75" customHeight="1">
      <c r="AF626" s="23" t="s">
        <v>13765</v>
      </c>
      <c r="AG626" s="34">
        <v>9</v>
      </c>
      <c r="AH626" s="35">
        <v>477</v>
      </c>
      <c r="AJ626" s="23" t="s">
        <v>1483</v>
      </c>
      <c r="AK626" s="34">
        <v>8</v>
      </c>
      <c r="AL626" s="35">
        <v>595</v>
      </c>
    </row>
    <row r="627" spans="32:38" ht="15.75" customHeight="1">
      <c r="AF627" s="23" t="s">
        <v>12443</v>
      </c>
      <c r="AG627" s="34">
        <v>6</v>
      </c>
      <c r="AH627" s="35">
        <v>477</v>
      </c>
      <c r="AJ627" s="23" t="s">
        <v>4157</v>
      </c>
      <c r="AK627" s="34">
        <v>6</v>
      </c>
      <c r="AL627" s="35">
        <v>595</v>
      </c>
    </row>
    <row r="628" spans="32:38" ht="15.75" customHeight="1">
      <c r="AF628" s="23" t="s">
        <v>9039</v>
      </c>
      <c r="AG628" s="34">
        <v>7</v>
      </c>
      <c r="AH628" s="35">
        <v>477</v>
      </c>
      <c r="AJ628" s="23" t="s">
        <v>4267</v>
      </c>
      <c r="AK628" s="34">
        <v>10</v>
      </c>
      <c r="AL628" s="35">
        <v>595</v>
      </c>
    </row>
    <row r="629" spans="32:38" ht="15.75" customHeight="1">
      <c r="AF629" s="23" t="s">
        <v>11265</v>
      </c>
      <c r="AG629" s="34">
        <v>7</v>
      </c>
      <c r="AH629" s="35">
        <v>477</v>
      </c>
      <c r="AJ629" s="23" t="s">
        <v>4312</v>
      </c>
      <c r="AK629" s="34">
        <v>10</v>
      </c>
      <c r="AL629" s="35">
        <v>595</v>
      </c>
    </row>
    <row r="630" spans="32:38" ht="15.75" customHeight="1">
      <c r="AF630" s="23" t="s">
        <v>9700</v>
      </c>
      <c r="AG630" s="34">
        <v>10</v>
      </c>
      <c r="AH630" s="35">
        <v>477</v>
      </c>
      <c r="AJ630" s="23" t="s">
        <v>12360</v>
      </c>
      <c r="AK630" s="34">
        <v>10</v>
      </c>
      <c r="AL630" s="35">
        <v>594</v>
      </c>
    </row>
    <row r="631" spans="32:38" ht="15.75" customHeight="1">
      <c r="AF631" s="23" t="s">
        <v>19220</v>
      </c>
      <c r="AG631" s="34">
        <v>8</v>
      </c>
      <c r="AH631" s="35">
        <v>476</v>
      </c>
      <c r="AJ631" s="23" t="s">
        <v>13795</v>
      </c>
      <c r="AK631" s="34">
        <v>8</v>
      </c>
      <c r="AL631" s="35">
        <v>594</v>
      </c>
    </row>
    <row r="632" spans="32:38" ht="15.75" customHeight="1">
      <c r="AF632" s="23" t="s">
        <v>3262</v>
      </c>
      <c r="AG632" s="34">
        <v>6</v>
      </c>
      <c r="AH632" s="35">
        <v>476</v>
      </c>
      <c r="AJ632" s="23" t="s">
        <v>11801</v>
      </c>
      <c r="AK632" s="34">
        <v>8</v>
      </c>
      <c r="AL632" s="35">
        <v>594</v>
      </c>
    </row>
    <row r="633" spans="32:38" ht="15.75" customHeight="1">
      <c r="AF633" s="23" t="s">
        <v>11958</v>
      </c>
      <c r="AG633" s="34">
        <v>6</v>
      </c>
      <c r="AH633" s="35">
        <v>475</v>
      </c>
      <c r="AJ633" s="23" t="s">
        <v>10765</v>
      </c>
      <c r="AK633" s="34">
        <v>8</v>
      </c>
      <c r="AL633" s="35">
        <v>594</v>
      </c>
    </row>
    <row r="634" spans="32:38" ht="15.75" customHeight="1">
      <c r="AF634" s="23" t="s">
        <v>8958</v>
      </c>
      <c r="AG634" s="34">
        <v>6</v>
      </c>
      <c r="AH634" s="35">
        <v>475</v>
      </c>
      <c r="AJ634" s="23" t="s">
        <v>9490</v>
      </c>
      <c r="AK634" s="34">
        <v>8</v>
      </c>
      <c r="AL634" s="35">
        <v>594</v>
      </c>
    </row>
    <row r="635" spans="32:38" ht="15.75" customHeight="1">
      <c r="AF635" s="23" t="s">
        <v>4860</v>
      </c>
      <c r="AG635" s="34">
        <v>6</v>
      </c>
      <c r="AH635" s="35">
        <v>475</v>
      </c>
      <c r="AJ635" s="23" t="s">
        <v>3125</v>
      </c>
      <c r="AK635" s="34">
        <v>7</v>
      </c>
      <c r="AL635" s="35">
        <v>594</v>
      </c>
    </row>
    <row r="636" spans="32:38" ht="15.75" customHeight="1">
      <c r="AF636" s="23" t="s">
        <v>12435</v>
      </c>
      <c r="AG636" s="34">
        <v>10</v>
      </c>
      <c r="AH636" s="35">
        <v>474</v>
      </c>
      <c r="AJ636" s="23" t="s">
        <v>2279</v>
      </c>
      <c r="AK636" s="34">
        <v>7</v>
      </c>
      <c r="AL636" s="35">
        <v>594</v>
      </c>
    </row>
    <row r="637" spans="32:38" ht="15.75" customHeight="1">
      <c r="AF637" s="23" t="s">
        <v>13978</v>
      </c>
      <c r="AG637" s="34">
        <v>10</v>
      </c>
      <c r="AH637" s="35">
        <v>474</v>
      </c>
      <c r="AJ637" s="23" t="s">
        <v>19838</v>
      </c>
      <c r="AK637" s="34">
        <v>10</v>
      </c>
      <c r="AL637" s="35">
        <v>593</v>
      </c>
    </row>
    <row r="638" spans="32:38" ht="15.75" customHeight="1">
      <c r="AF638" s="23">
        <v>0.03</v>
      </c>
      <c r="AG638" s="34">
        <v>9</v>
      </c>
      <c r="AH638" s="35">
        <v>474</v>
      </c>
      <c r="AJ638" s="23" t="s">
        <v>19031</v>
      </c>
      <c r="AK638" s="34">
        <v>6</v>
      </c>
      <c r="AL638" s="35">
        <v>593</v>
      </c>
    </row>
    <row r="639" spans="32:38" ht="15.75" customHeight="1">
      <c r="AF639" s="23" t="s">
        <v>22476</v>
      </c>
      <c r="AG639" s="34">
        <v>6</v>
      </c>
      <c r="AH639" s="35">
        <v>473</v>
      </c>
      <c r="AJ639" s="23" t="s">
        <v>8684</v>
      </c>
      <c r="AK639" s="34">
        <v>8</v>
      </c>
      <c r="AL639" s="35">
        <v>593</v>
      </c>
    </row>
    <row r="640" spans="32:38" ht="15.75" customHeight="1">
      <c r="AF640" s="23" t="s">
        <v>7439</v>
      </c>
      <c r="AG640" s="34">
        <v>9</v>
      </c>
      <c r="AH640" s="35">
        <v>473</v>
      </c>
      <c r="AJ640" s="23" t="s">
        <v>1689</v>
      </c>
      <c r="AK640" s="34">
        <v>10</v>
      </c>
      <c r="AL640" s="35">
        <v>593</v>
      </c>
    </row>
    <row r="641" spans="32:38" ht="15.75" customHeight="1">
      <c r="AF641" s="23" t="s">
        <v>21280</v>
      </c>
      <c r="AG641" s="34">
        <v>8</v>
      </c>
      <c r="AH641" s="35">
        <v>472</v>
      </c>
      <c r="AJ641" s="23" t="s">
        <v>11963</v>
      </c>
      <c r="AK641" s="34">
        <v>8</v>
      </c>
      <c r="AL641" s="35">
        <v>592</v>
      </c>
    </row>
    <row r="642" spans="32:38" ht="15.75" customHeight="1">
      <c r="AF642" s="23" t="s">
        <v>3213</v>
      </c>
      <c r="AG642" s="34">
        <v>9</v>
      </c>
      <c r="AH642" s="35">
        <v>472</v>
      </c>
      <c r="AJ642" s="23" t="s">
        <v>11994</v>
      </c>
      <c r="AK642" s="34">
        <v>6</v>
      </c>
      <c r="AL642" s="35">
        <v>592</v>
      </c>
    </row>
    <row r="643" spans="32:38" ht="15.75" customHeight="1">
      <c r="AF643" s="23" t="s">
        <v>12723</v>
      </c>
      <c r="AG643" s="34">
        <v>7</v>
      </c>
      <c r="AH643" s="35">
        <v>471</v>
      </c>
      <c r="AJ643" s="23" t="s">
        <v>12350</v>
      </c>
      <c r="AK643" s="34">
        <v>9</v>
      </c>
      <c r="AL643" s="35">
        <v>592</v>
      </c>
    </row>
    <row r="644" spans="32:38" ht="15.75" customHeight="1">
      <c r="AF644" s="23" t="s">
        <v>13220</v>
      </c>
      <c r="AG644" s="34">
        <v>9</v>
      </c>
      <c r="AH644" s="35">
        <v>471</v>
      </c>
      <c r="AJ644" s="23" t="s">
        <v>12135</v>
      </c>
      <c r="AK644" s="34">
        <v>8</v>
      </c>
      <c r="AL644" s="35">
        <v>592</v>
      </c>
    </row>
    <row r="645" spans="32:38" ht="15.75" customHeight="1">
      <c r="AF645" s="23" t="s">
        <v>13851</v>
      </c>
      <c r="AG645" s="34">
        <v>9</v>
      </c>
      <c r="AH645" s="35">
        <v>471</v>
      </c>
      <c r="AJ645" s="23" t="s">
        <v>8057</v>
      </c>
      <c r="AK645" s="34">
        <v>9</v>
      </c>
      <c r="AL645" s="35">
        <v>592</v>
      </c>
    </row>
    <row r="646" spans="32:38" ht="15.75" customHeight="1">
      <c r="AF646" s="23" t="s">
        <v>6852</v>
      </c>
      <c r="AG646" s="34">
        <v>8</v>
      </c>
      <c r="AH646" s="35">
        <v>471</v>
      </c>
      <c r="AJ646" s="23" t="s">
        <v>10438</v>
      </c>
      <c r="AK646" s="34">
        <v>6</v>
      </c>
      <c r="AL646" s="35">
        <v>592</v>
      </c>
    </row>
    <row r="647" spans="32:38" ht="15.75" customHeight="1">
      <c r="AF647" s="23" t="s">
        <v>9754</v>
      </c>
      <c r="AG647" s="34">
        <v>8</v>
      </c>
      <c r="AH647" s="35">
        <v>471</v>
      </c>
      <c r="AJ647" s="23" t="s">
        <v>1286</v>
      </c>
      <c r="AK647" s="34">
        <v>9</v>
      </c>
      <c r="AL647" s="35">
        <v>592</v>
      </c>
    </row>
    <row r="648" spans="32:38" ht="15.75" customHeight="1">
      <c r="AF648" s="23" t="s">
        <v>873</v>
      </c>
      <c r="AG648" s="34">
        <v>8</v>
      </c>
      <c r="AH648" s="35">
        <v>471</v>
      </c>
      <c r="AJ648" s="23" t="s">
        <v>1526</v>
      </c>
      <c r="AK648" s="34">
        <v>6</v>
      </c>
      <c r="AL648" s="35">
        <v>592</v>
      </c>
    </row>
    <row r="649" spans="32:38" ht="15.75" customHeight="1">
      <c r="AF649" s="23" t="s">
        <v>919</v>
      </c>
      <c r="AG649" s="34">
        <v>7</v>
      </c>
      <c r="AH649" s="35">
        <v>471</v>
      </c>
      <c r="AJ649" s="23" t="s">
        <v>1487</v>
      </c>
      <c r="AK649" s="34">
        <v>9</v>
      </c>
      <c r="AL649" s="35">
        <v>592</v>
      </c>
    </row>
    <row r="650" spans="32:38" ht="15.75" customHeight="1">
      <c r="AF650" s="23" t="s">
        <v>21586</v>
      </c>
      <c r="AG650" s="34">
        <v>7</v>
      </c>
      <c r="AH650" s="35">
        <v>470</v>
      </c>
      <c r="AJ650" s="23" t="s">
        <v>19623</v>
      </c>
      <c r="AK650" s="34">
        <v>8</v>
      </c>
      <c r="AL650" s="35">
        <v>591</v>
      </c>
    </row>
    <row r="651" spans="32:38" ht="15.75" customHeight="1">
      <c r="AF651" s="23" t="s">
        <v>12045</v>
      </c>
      <c r="AG651" s="34">
        <v>6</v>
      </c>
      <c r="AH651" s="35">
        <v>470</v>
      </c>
      <c r="AJ651" s="23" t="s">
        <v>11630</v>
      </c>
      <c r="AK651" s="34">
        <v>10</v>
      </c>
      <c r="AL651" s="35">
        <v>591</v>
      </c>
    </row>
    <row r="652" spans="32:38" ht="15.75" customHeight="1">
      <c r="AF652" s="23" t="s">
        <v>12916</v>
      </c>
      <c r="AG652" s="34">
        <v>8</v>
      </c>
      <c r="AH652" s="35">
        <v>470</v>
      </c>
      <c r="AJ652" s="23" t="s">
        <v>10810</v>
      </c>
      <c r="AK652" s="34">
        <v>6</v>
      </c>
      <c r="AL652" s="35">
        <v>591</v>
      </c>
    </row>
    <row r="653" spans="32:38" ht="15.75" customHeight="1">
      <c r="AF653" s="23" t="s">
        <v>11473</v>
      </c>
      <c r="AG653" s="34">
        <v>6</v>
      </c>
      <c r="AH653" s="35">
        <v>470</v>
      </c>
      <c r="AJ653" s="23" t="s">
        <v>10574</v>
      </c>
      <c r="AK653" s="34">
        <v>6</v>
      </c>
      <c r="AL653" s="35">
        <v>591</v>
      </c>
    </row>
    <row r="654" spans="32:38" ht="15.75" customHeight="1">
      <c r="AF654" s="23" t="s">
        <v>3733</v>
      </c>
      <c r="AG654" s="34">
        <v>9</v>
      </c>
      <c r="AH654" s="35">
        <v>470</v>
      </c>
      <c r="AJ654" s="23" t="s">
        <v>10705</v>
      </c>
      <c r="AK654" s="34">
        <v>10</v>
      </c>
      <c r="AL654" s="35">
        <v>591</v>
      </c>
    </row>
    <row r="655" spans="32:38" ht="15.75" customHeight="1">
      <c r="AF655" s="23" t="s">
        <v>20183</v>
      </c>
      <c r="AG655" s="34">
        <v>7</v>
      </c>
      <c r="AH655" s="35">
        <v>469</v>
      </c>
      <c r="AJ655" s="23" t="s">
        <v>2374</v>
      </c>
      <c r="AK655" s="34">
        <v>9</v>
      </c>
      <c r="AL655" s="35">
        <v>591</v>
      </c>
    </row>
    <row r="656" spans="32:38" ht="15.75" customHeight="1">
      <c r="AF656" s="23" t="s">
        <v>10248</v>
      </c>
      <c r="AG656" s="34">
        <v>10</v>
      </c>
      <c r="AH656" s="35">
        <v>469</v>
      </c>
      <c r="AJ656" s="23" t="s">
        <v>18782</v>
      </c>
      <c r="AK656" s="34">
        <v>7</v>
      </c>
      <c r="AL656" s="35">
        <v>590</v>
      </c>
    </row>
    <row r="657" spans="32:38" ht="15.75" customHeight="1">
      <c r="AF657" s="23" t="s">
        <v>7363</v>
      </c>
      <c r="AG657" s="34">
        <v>9</v>
      </c>
      <c r="AH657" s="35">
        <v>469</v>
      </c>
      <c r="AJ657" s="23" t="s">
        <v>13837</v>
      </c>
      <c r="AK657" s="34">
        <v>8</v>
      </c>
      <c r="AL657" s="35">
        <v>590</v>
      </c>
    </row>
    <row r="658" spans="32:38" ht="15.75" customHeight="1">
      <c r="AF658" s="23" t="s">
        <v>11235</v>
      </c>
      <c r="AG658" s="34">
        <v>8</v>
      </c>
      <c r="AH658" s="35">
        <v>469</v>
      </c>
      <c r="AJ658" s="23" t="s">
        <v>11044</v>
      </c>
      <c r="AK658" s="34">
        <v>9</v>
      </c>
      <c r="AL658" s="35">
        <v>590</v>
      </c>
    </row>
    <row r="659" spans="32:38" ht="15.75" customHeight="1">
      <c r="AF659" s="23" t="s">
        <v>979</v>
      </c>
      <c r="AG659" s="34">
        <v>10</v>
      </c>
      <c r="AH659" s="35">
        <v>469</v>
      </c>
      <c r="AJ659" s="23" t="s">
        <v>9930</v>
      </c>
      <c r="AK659" s="34">
        <v>6</v>
      </c>
      <c r="AL659" s="35">
        <v>590</v>
      </c>
    </row>
    <row r="660" spans="32:38" ht="15.75" customHeight="1">
      <c r="AF660" s="23" t="s">
        <v>1831</v>
      </c>
      <c r="AG660" s="34">
        <v>10</v>
      </c>
      <c r="AH660" s="35">
        <v>469</v>
      </c>
      <c r="AJ660" s="23" t="s">
        <v>8666</v>
      </c>
      <c r="AK660" s="34">
        <v>10</v>
      </c>
      <c r="AL660" s="35">
        <v>590</v>
      </c>
    </row>
    <row r="661" spans="32:38" ht="15.75" customHeight="1">
      <c r="AF661" s="23" t="s">
        <v>7375</v>
      </c>
      <c r="AG661" s="34">
        <v>10</v>
      </c>
      <c r="AH661" s="35">
        <v>468</v>
      </c>
      <c r="AJ661" s="23" t="s">
        <v>11211</v>
      </c>
      <c r="AK661" s="34">
        <v>8</v>
      </c>
      <c r="AL661" s="35">
        <v>590</v>
      </c>
    </row>
    <row r="662" spans="32:38" ht="15.75" customHeight="1">
      <c r="AF662" s="23" t="s">
        <v>9239</v>
      </c>
      <c r="AG662" s="34">
        <v>10</v>
      </c>
      <c r="AH662" s="35">
        <v>468</v>
      </c>
      <c r="AJ662" s="23" t="s">
        <v>10555</v>
      </c>
      <c r="AK662" s="34">
        <v>8</v>
      </c>
      <c r="AL662" s="35">
        <v>590</v>
      </c>
    </row>
    <row r="663" spans="32:38" ht="15.75" customHeight="1">
      <c r="AF663" s="23" t="s">
        <v>885</v>
      </c>
      <c r="AG663" s="34">
        <v>6</v>
      </c>
      <c r="AH663" s="35">
        <v>468</v>
      </c>
      <c r="AJ663" s="23" t="s">
        <v>3621</v>
      </c>
      <c r="AK663" s="34">
        <v>6</v>
      </c>
      <c r="AL663" s="35">
        <v>590</v>
      </c>
    </row>
    <row r="664" spans="32:38" ht="15.75" customHeight="1">
      <c r="AF664" s="23" t="s">
        <v>4220</v>
      </c>
      <c r="AG664" s="34">
        <v>9</v>
      </c>
      <c r="AH664" s="35">
        <v>468</v>
      </c>
      <c r="AJ664" s="23" t="s">
        <v>9935</v>
      </c>
      <c r="AK664" s="34">
        <v>8</v>
      </c>
      <c r="AL664" s="35">
        <v>589</v>
      </c>
    </row>
    <row r="665" spans="32:38" ht="15.75" customHeight="1">
      <c r="AF665" s="23" t="s">
        <v>3150</v>
      </c>
      <c r="AG665" s="34">
        <v>9</v>
      </c>
      <c r="AH665" s="35">
        <v>468</v>
      </c>
      <c r="AJ665" s="23" t="s">
        <v>10465</v>
      </c>
      <c r="AK665" s="34">
        <v>8</v>
      </c>
      <c r="AL665" s="35">
        <v>589</v>
      </c>
    </row>
    <row r="666" spans="32:38" ht="15.75" customHeight="1">
      <c r="AF666" s="23" t="s">
        <v>20512</v>
      </c>
      <c r="AG666" s="34">
        <v>6</v>
      </c>
      <c r="AH666" s="35">
        <v>467</v>
      </c>
      <c r="AJ666" s="23" t="s">
        <v>20329</v>
      </c>
      <c r="AK666" s="34">
        <v>7</v>
      </c>
      <c r="AL666" s="35">
        <v>588</v>
      </c>
    </row>
    <row r="667" spans="32:38" ht="15.75" customHeight="1">
      <c r="AF667" s="23" t="s">
        <v>2219</v>
      </c>
      <c r="AG667" s="34">
        <v>8</v>
      </c>
      <c r="AH667" s="35">
        <v>467</v>
      </c>
      <c r="AJ667" s="23" t="s">
        <v>19923</v>
      </c>
      <c r="AK667" s="34">
        <v>6</v>
      </c>
      <c r="AL667" s="35">
        <v>588</v>
      </c>
    </row>
    <row r="668" spans="32:38" ht="15.75" customHeight="1">
      <c r="AF668" s="23" t="s">
        <v>20010</v>
      </c>
      <c r="AG668" s="34">
        <v>9</v>
      </c>
      <c r="AH668" s="35">
        <v>466</v>
      </c>
      <c r="AJ668" s="23" t="s">
        <v>19949</v>
      </c>
      <c r="AK668" s="34">
        <v>6</v>
      </c>
      <c r="AL668" s="35">
        <v>588</v>
      </c>
    </row>
    <row r="669" spans="32:38" ht="15.75" customHeight="1">
      <c r="AF669" s="23" t="s">
        <v>20460</v>
      </c>
      <c r="AG669" s="34">
        <v>8</v>
      </c>
      <c r="AH669" s="35">
        <v>466</v>
      </c>
      <c r="AJ669" s="23" t="s">
        <v>7011</v>
      </c>
      <c r="AK669" s="34">
        <v>7</v>
      </c>
      <c r="AL669" s="35">
        <v>588</v>
      </c>
    </row>
    <row r="670" spans="32:38" ht="15.75" customHeight="1">
      <c r="AF670" s="23" t="s">
        <v>6903</v>
      </c>
      <c r="AG670" s="34">
        <v>10</v>
      </c>
      <c r="AH670" s="35">
        <v>466</v>
      </c>
      <c r="AJ670" s="23" t="s">
        <v>9727</v>
      </c>
      <c r="AK670" s="34">
        <v>10</v>
      </c>
      <c r="AL670" s="35">
        <v>588</v>
      </c>
    </row>
    <row r="671" spans="32:38" ht="15.75" customHeight="1">
      <c r="AF671" s="23" t="s">
        <v>12309</v>
      </c>
      <c r="AG671" s="34">
        <v>9</v>
      </c>
      <c r="AH671" s="35">
        <v>465</v>
      </c>
      <c r="AJ671" s="23" t="s">
        <v>4560</v>
      </c>
      <c r="AK671" s="34">
        <v>7</v>
      </c>
      <c r="AL671" s="35">
        <v>588</v>
      </c>
    </row>
    <row r="672" spans="32:38" ht="15.75" customHeight="1">
      <c r="AF672" s="23" t="s">
        <v>9376</v>
      </c>
      <c r="AG672" s="34">
        <v>6</v>
      </c>
      <c r="AH672" s="35">
        <v>465</v>
      </c>
      <c r="AJ672" s="23" t="s">
        <v>20396</v>
      </c>
      <c r="AK672" s="34">
        <v>10</v>
      </c>
      <c r="AL672" s="35">
        <v>587</v>
      </c>
    </row>
    <row r="673" spans="32:38" ht="15.75" customHeight="1">
      <c r="AF673" s="23" t="s">
        <v>21961</v>
      </c>
      <c r="AG673" s="34">
        <v>9</v>
      </c>
      <c r="AH673" s="35">
        <v>464</v>
      </c>
      <c r="AJ673" s="23" t="s">
        <v>19650</v>
      </c>
      <c r="AK673" s="34">
        <v>9</v>
      </c>
      <c r="AL673" s="35">
        <v>587</v>
      </c>
    </row>
    <row r="674" spans="32:38" ht="15.75" customHeight="1">
      <c r="AF674" s="23" t="s">
        <v>20300</v>
      </c>
      <c r="AG674" s="34">
        <v>8</v>
      </c>
      <c r="AH674" s="35">
        <v>464</v>
      </c>
      <c r="AJ674" s="23" t="s">
        <v>19408</v>
      </c>
      <c r="AK674" s="34">
        <v>10</v>
      </c>
      <c r="AL674" s="35">
        <v>587</v>
      </c>
    </row>
    <row r="675" spans="32:38" ht="15.75" customHeight="1">
      <c r="AF675" s="23" t="s">
        <v>7843</v>
      </c>
      <c r="AG675" s="34">
        <v>6</v>
      </c>
      <c r="AH675" s="35">
        <v>464</v>
      </c>
      <c r="AJ675" s="23" t="s">
        <v>13555</v>
      </c>
      <c r="AK675" s="34">
        <v>7</v>
      </c>
      <c r="AL675" s="35">
        <v>587</v>
      </c>
    </row>
    <row r="676" spans="32:38" ht="15.75" customHeight="1">
      <c r="AF676" s="23" t="s">
        <v>2441</v>
      </c>
      <c r="AG676" s="34">
        <v>10</v>
      </c>
      <c r="AH676" s="35">
        <v>464</v>
      </c>
      <c r="AJ676" s="23" t="s">
        <v>8788</v>
      </c>
      <c r="AK676" s="34">
        <v>6</v>
      </c>
      <c r="AL676" s="35">
        <v>587</v>
      </c>
    </row>
    <row r="677" spans="32:38" ht="15.75" customHeight="1">
      <c r="AF677" s="23" t="s">
        <v>19874</v>
      </c>
      <c r="AG677" s="34">
        <v>9</v>
      </c>
      <c r="AH677" s="35">
        <v>463</v>
      </c>
      <c r="AJ677" s="23" t="s">
        <v>2317</v>
      </c>
      <c r="AK677" s="34">
        <v>9</v>
      </c>
      <c r="AL677" s="35">
        <v>587</v>
      </c>
    </row>
    <row r="678" spans="32:38" ht="15.75" customHeight="1">
      <c r="AF678" s="23" t="s">
        <v>10074</v>
      </c>
      <c r="AG678" s="34">
        <v>7</v>
      </c>
      <c r="AH678" s="35">
        <v>463</v>
      </c>
      <c r="AJ678" s="23" t="s">
        <v>3266</v>
      </c>
      <c r="AK678" s="34">
        <v>6</v>
      </c>
      <c r="AL678" s="35">
        <v>587</v>
      </c>
    </row>
    <row r="679" spans="32:38" ht="15.75" customHeight="1">
      <c r="AF679" s="23" t="s">
        <v>8962</v>
      </c>
      <c r="AG679" s="34">
        <v>10</v>
      </c>
      <c r="AH679" s="35">
        <v>463</v>
      </c>
      <c r="AJ679" s="23" t="s">
        <v>19360</v>
      </c>
      <c r="AK679" s="34">
        <v>9</v>
      </c>
      <c r="AL679" s="35">
        <v>586</v>
      </c>
    </row>
    <row r="680" spans="32:38" ht="15.75" customHeight="1">
      <c r="AF680" s="23" t="s">
        <v>10108</v>
      </c>
      <c r="AG680" s="34">
        <v>10</v>
      </c>
      <c r="AH680" s="35">
        <v>463</v>
      </c>
      <c r="AJ680" s="23" t="s">
        <v>13860</v>
      </c>
      <c r="AK680" s="34">
        <v>6</v>
      </c>
      <c r="AL680" s="35">
        <v>586</v>
      </c>
    </row>
    <row r="681" spans="32:38" ht="15.75" customHeight="1">
      <c r="AF681" s="23" t="s">
        <v>11388</v>
      </c>
      <c r="AG681" s="34">
        <v>7</v>
      </c>
      <c r="AH681" s="35">
        <v>463</v>
      </c>
      <c r="AJ681" s="23" t="s">
        <v>12417</v>
      </c>
      <c r="AK681" s="34">
        <v>9</v>
      </c>
      <c r="AL681" s="35">
        <v>586</v>
      </c>
    </row>
    <row r="682" spans="32:38" ht="15.75" customHeight="1">
      <c r="AF682" s="23" t="s">
        <v>3754</v>
      </c>
      <c r="AG682" s="34">
        <v>10</v>
      </c>
      <c r="AH682" s="35">
        <v>463</v>
      </c>
      <c r="AJ682" s="23" t="s">
        <v>11421</v>
      </c>
      <c r="AK682" s="34">
        <v>10</v>
      </c>
      <c r="AL682" s="35">
        <v>586</v>
      </c>
    </row>
    <row r="683" spans="32:38" ht="15.75" customHeight="1">
      <c r="AF683" s="23" t="s">
        <v>20480</v>
      </c>
      <c r="AG683" s="34">
        <v>7</v>
      </c>
      <c r="AH683" s="35">
        <v>462</v>
      </c>
      <c r="AJ683" s="23" t="s">
        <v>6908</v>
      </c>
      <c r="AK683" s="34">
        <v>7</v>
      </c>
      <c r="AL683" s="35">
        <v>586</v>
      </c>
    </row>
    <row r="684" spans="32:38" ht="15.75" customHeight="1">
      <c r="AF684" s="23" t="s">
        <v>19426</v>
      </c>
      <c r="AG684" s="34">
        <v>10</v>
      </c>
      <c r="AH684" s="35">
        <v>462</v>
      </c>
      <c r="AJ684" s="23" t="s">
        <v>4243</v>
      </c>
      <c r="AK684" s="34">
        <v>10</v>
      </c>
      <c r="AL684" s="35">
        <v>586</v>
      </c>
    </row>
    <row r="685" spans="32:38" ht="15.75" customHeight="1">
      <c r="AF685" s="23" t="s">
        <v>8938</v>
      </c>
      <c r="AG685" s="34">
        <v>7</v>
      </c>
      <c r="AH685" s="35">
        <v>462</v>
      </c>
      <c r="AJ685" s="23" t="s">
        <v>3289</v>
      </c>
      <c r="AK685" s="34">
        <v>10</v>
      </c>
      <c r="AL685" s="35">
        <v>586</v>
      </c>
    </row>
    <row r="686" spans="32:38" ht="15.75" customHeight="1">
      <c r="AF686" s="23" t="s">
        <v>22382</v>
      </c>
      <c r="AG686" s="34">
        <v>7</v>
      </c>
      <c r="AH686" s="35">
        <v>461</v>
      </c>
      <c r="AJ686" s="23" t="s">
        <v>2976</v>
      </c>
      <c r="AK686" s="34">
        <v>10</v>
      </c>
      <c r="AL686" s="35">
        <v>586</v>
      </c>
    </row>
    <row r="687" spans="32:38" ht="15.75" customHeight="1">
      <c r="AF687" s="23" t="s">
        <v>21271</v>
      </c>
      <c r="AG687" s="34">
        <v>8</v>
      </c>
      <c r="AH687" s="35">
        <v>461</v>
      </c>
      <c r="AJ687" s="23" t="s">
        <v>19641</v>
      </c>
      <c r="AK687" s="34">
        <v>10</v>
      </c>
      <c r="AL687" s="35">
        <v>585</v>
      </c>
    </row>
    <row r="688" spans="32:38" ht="15.75" customHeight="1">
      <c r="AF688" s="23" t="s">
        <v>109</v>
      </c>
      <c r="AG688" s="34">
        <v>10</v>
      </c>
      <c r="AH688" s="35">
        <v>461</v>
      </c>
      <c r="AJ688" s="23" t="s">
        <v>12761</v>
      </c>
      <c r="AK688" s="34">
        <v>8</v>
      </c>
      <c r="AL688" s="35">
        <v>585</v>
      </c>
    </row>
    <row r="689" spans="32:38" ht="15.75" customHeight="1">
      <c r="AF689" s="23" t="s">
        <v>9307</v>
      </c>
      <c r="AG689" s="34">
        <v>6</v>
      </c>
      <c r="AH689" s="35">
        <v>461</v>
      </c>
      <c r="AJ689" s="23" t="s">
        <v>8308</v>
      </c>
      <c r="AK689" s="34">
        <v>6</v>
      </c>
      <c r="AL689" s="35">
        <v>585</v>
      </c>
    </row>
    <row r="690" spans="32:38" ht="15.75" customHeight="1">
      <c r="AF690" s="23" t="s">
        <v>21034</v>
      </c>
      <c r="AG690" s="34">
        <v>7</v>
      </c>
      <c r="AH690" s="35">
        <v>459</v>
      </c>
      <c r="AJ690" s="23" t="s">
        <v>8778</v>
      </c>
      <c r="AK690" s="34">
        <v>6</v>
      </c>
      <c r="AL690" s="35">
        <v>585</v>
      </c>
    </row>
    <row r="691" spans="32:38" ht="15.75" customHeight="1">
      <c r="AF691" s="23" t="s">
        <v>11926</v>
      </c>
      <c r="AG691" s="34">
        <v>10</v>
      </c>
      <c r="AH691" s="35">
        <v>458</v>
      </c>
      <c r="AJ691" s="23" t="s">
        <v>6847</v>
      </c>
      <c r="AK691" s="34">
        <v>10</v>
      </c>
      <c r="AL691" s="35">
        <v>585</v>
      </c>
    </row>
    <row r="692" spans="32:38" ht="15.75" customHeight="1">
      <c r="AF692" s="23" t="s">
        <v>10610</v>
      </c>
      <c r="AG692" s="34">
        <v>7</v>
      </c>
      <c r="AH692" s="35">
        <v>458</v>
      </c>
      <c r="AJ692" s="23" t="s">
        <v>8019</v>
      </c>
      <c r="AK692" s="34">
        <v>6</v>
      </c>
      <c r="AL692" s="35">
        <v>585</v>
      </c>
    </row>
    <row r="693" spans="32:38" ht="15.75" customHeight="1">
      <c r="AF693" s="23" t="s">
        <v>10257</v>
      </c>
      <c r="AG693" s="34">
        <v>9</v>
      </c>
      <c r="AH693" s="35">
        <v>458</v>
      </c>
      <c r="AJ693" s="23" t="s">
        <v>2917</v>
      </c>
      <c r="AK693" s="34">
        <v>7</v>
      </c>
      <c r="AL693" s="35">
        <v>585</v>
      </c>
    </row>
    <row r="694" spans="32:38" ht="15.75" customHeight="1">
      <c r="AF694" s="23" t="s">
        <v>8234</v>
      </c>
      <c r="AG694" s="34">
        <v>6</v>
      </c>
      <c r="AH694" s="35">
        <v>457</v>
      </c>
      <c r="AJ694" s="23" t="s">
        <v>4769</v>
      </c>
      <c r="AK694" s="34">
        <v>7</v>
      </c>
      <c r="AL694" s="35">
        <v>585</v>
      </c>
    </row>
    <row r="695" spans="32:38" ht="15.75" customHeight="1">
      <c r="AF695" s="23" t="s">
        <v>9788</v>
      </c>
      <c r="AG695" s="34">
        <v>6</v>
      </c>
      <c r="AH695" s="35">
        <v>457</v>
      </c>
      <c r="AJ695" s="23">
        <v>1922</v>
      </c>
      <c r="AK695" s="34">
        <v>9</v>
      </c>
      <c r="AL695" s="35">
        <v>585</v>
      </c>
    </row>
    <row r="696" spans="32:38" ht="15.75" customHeight="1">
      <c r="AF696" s="23" t="s">
        <v>8543</v>
      </c>
      <c r="AG696" s="34">
        <v>7</v>
      </c>
      <c r="AH696" s="35">
        <v>456</v>
      </c>
      <c r="AJ696" s="23" t="s">
        <v>12714</v>
      </c>
      <c r="AK696" s="34">
        <v>9</v>
      </c>
      <c r="AL696" s="35">
        <v>584</v>
      </c>
    </row>
    <row r="697" spans="32:38" ht="15.75" customHeight="1">
      <c r="AF697" s="23" t="s">
        <v>9644</v>
      </c>
      <c r="AG697" s="34">
        <v>7</v>
      </c>
      <c r="AH697" s="35">
        <v>456</v>
      </c>
      <c r="AJ697" s="23" t="s">
        <v>10298</v>
      </c>
      <c r="AK697" s="34">
        <v>6</v>
      </c>
      <c r="AL697" s="35">
        <v>584</v>
      </c>
    </row>
    <row r="698" spans="32:38" ht="15.75" customHeight="1">
      <c r="AF698" s="23" t="s">
        <v>1305</v>
      </c>
      <c r="AG698" s="34">
        <v>10</v>
      </c>
      <c r="AH698" s="35">
        <v>456</v>
      </c>
      <c r="AJ698" s="23" t="s">
        <v>3376</v>
      </c>
      <c r="AK698" s="34">
        <v>6</v>
      </c>
      <c r="AL698" s="35">
        <v>584</v>
      </c>
    </row>
    <row r="699" spans="32:38" ht="15.75" customHeight="1">
      <c r="AF699" s="23" t="s">
        <v>22480</v>
      </c>
      <c r="AG699" s="34">
        <v>8</v>
      </c>
      <c r="AH699" s="35">
        <v>455</v>
      </c>
      <c r="AJ699" s="23" t="s">
        <v>20286</v>
      </c>
      <c r="AK699" s="34">
        <v>9</v>
      </c>
      <c r="AL699" s="35">
        <v>583</v>
      </c>
    </row>
    <row r="700" spans="32:38" ht="15.75" customHeight="1">
      <c r="AF700" s="23" t="s">
        <v>12674</v>
      </c>
      <c r="AG700" s="34">
        <v>8</v>
      </c>
      <c r="AH700" s="35">
        <v>455</v>
      </c>
      <c r="AJ700" s="23" t="s">
        <v>12127</v>
      </c>
      <c r="AK700" s="34">
        <v>8</v>
      </c>
      <c r="AL700" s="35">
        <v>583</v>
      </c>
    </row>
    <row r="701" spans="32:38" ht="15.75" customHeight="1">
      <c r="AF701" s="23" t="s">
        <v>7020</v>
      </c>
      <c r="AG701" s="34">
        <v>10</v>
      </c>
      <c r="AH701" s="35">
        <v>455</v>
      </c>
      <c r="AJ701" s="23" t="s">
        <v>8922</v>
      </c>
      <c r="AK701" s="34">
        <v>7</v>
      </c>
      <c r="AL701" s="35">
        <v>583</v>
      </c>
    </row>
    <row r="702" spans="32:38" ht="15.75" customHeight="1">
      <c r="AF702" s="23" t="s">
        <v>9303</v>
      </c>
      <c r="AG702" s="34">
        <v>9</v>
      </c>
      <c r="AH702" s="35">
        <v>455</v>
      </c>
      <c r="AJ702" s="23" t="s">
        <v>8206</v>
      </c>
      <c r="AK702" s="34">
        <v>10</v>
      </c>
      <c r="AL702" s="35">
        <v>583</v>
      </c>
    </row>
    <row r="703" spans="32:38" ht="15.75" customHeight="1">
      <c r="AF703" s="23" t="s">
        <v>6999</v>
      </c>
      <c r="AG703" s="34">
        <v>7</v>
      </c>
      <c r="AH703" s="35">
        <v>455</v>
      </c>
      <c r="AJ703" s="23" t="s">
        <v>8355</v>
      </c>
      <c r="AK703" s="34">
        <v>10</v>
      </c>
      <c r="AL703" s="35">
        <v>583</v>
      </c>
    </row>
    <row r="704" spans="32:38" ht="15.75" customHeight="1">
      <c r="AF704" s="23" t="s">
        <v>3742</v>
      </c>
      <c r="AG704" s="34">
        <v>8</v>
      </c>
      <c r="AH704" s="35">
        <v>455</v>
      </c>
      <c r="AJ704" s="23" t="s">
        <v>4626</v>
      </c>
      <c r="AK704" s="34">
        <v>8</v>
      </c>
      <c r="AL704" s="35">
        <v>583</v>
      </c>
    </row>
    <row r="705" spans="32:38" ht="15.75" customHeight="1">
      <c r="AF705" s="23" t="s">
        <v>20119</v>
      </c>
      <c r="AG705" s="34">
        <v>8</v>
      </c>
      <c r="AH705" s="35">
        <v>454</v>
      </c>
      <c r="AJ705" s="23" t="s">
        <v>2806</v>
      </c>
      <c r="AK705" s="34">
        <v>9</v>
      </c>
      <c r="AL705" s="35">
        <v>583</v>
      </c>
    </row>
    <row r="706" spans="32:38" ht="15.75" customHeight="1">
      <c r="AF706" s="23" t="s">
        <v>20435</v>
      </c>
      <c r="AG706" s="34">
        <v>7</v>
      </c>
      <c r="AH706" s="35">
        <v>454</v>
      </c>
      <c r="AJ706" s="23" t="s">
        <v>13716</v>
      </c>
      <c r="AK706" s="34">
        <v>6</v>
      </c>
      <c r="AL706" s="35">
        <v>582</v>
      </c>
    </row>
    <row r="707" spans="32:38" ht="15.75" customHeight="1">
      <c r="AF707" s="23" t="s">
        <v>12757</v>
      </c>
      <c r="AG707" s="34">
        <v>10</v>
      </c>
      <c r="AH707" s="35">
        <v>454</v>
      </c>
      <c r="AJ707" s="23" t="s">
        <v>13595</v>
      </c>
      <c r="AK707" s="34">
        <v>6</v>
      </c>
      <c r="AL707" s="35">
        <v>582</v>
      </c>
    </row>
    <row r="708" spans="32:38" ht="15.75" customHeight="1">
      <c r="AF708" s="23" t="s">
        <v>1633</v>
      </c>
      <c r="AG708" s="34">
        <v>7</v>
      </c>
      <c r="AH708" s="35">
        <v>454</v>
      </c>
      <c r="AJ708" s="23" t="s">
        <v>7410</v>
      </c>
      <c r="AK708" s="34">
        <v>7</v>
      </c>
      <c r="AL708" s="35">
        <v>582</v>
      </c>
    </row>
    <row r="709" spans="32:38" ht="15.75" customHeight="1">
      <c r="AF709" s="23" t="s">
        <v>3655</v>
      </c>
      <c r="AG709" s="34">
        <v>7</v>
      </c>
      <c r="AH709" s="35">
        <v>454</v>
      </c>
      <c r="AJ709" s="23" t="s">
        <v>10391</v>
      </c>
      <c r="AK709" s="34">
        <v>6</v>
      </c>
      <c r="AL709" s="35">
        <v>582</v>
      </c>
    </row>
    <row r="710" spans="32:38" ht="15.75" customHeight="1">
      <c r="AF710" s="23" t="s">
        <v>20138</v>
      </c>
      <c r="AG710" s="34">
        <v>8</v>
      </c>
      <c r="AH710" s="35">
        <v>453</v>
      </c>
      <c r="AJ710" s="23" t="s">
        <v>6958</v>
      </c>
      <c r="AK710" s="34">
        <v>6</v>
      </c>
      <c r="AL710" s="35">
        <v>582</v>
      </c>
    </row>
    <row r="711" spans="32:38" ht="15.75" customHeight="1">
      <c r="AF711" s="23" t="s">
        <v>22567</v>
      </c>
      <c r="AG711" s="34">
        <v>9</v>
      </c>
      <c r="AH711" s="35">
        <v>451</v>
      </c>
      <c r="AJ711" s="23" t="s">
        <v>9327</v>
      </c>
      <c r="AK711" s="34">
        <v>9</v>
      </c>
      <c r="AL711" s="35">
        <v>582</v>
      </c>
    </row>
    <row r="712" spans="32:38" ht="15.75" customHeight="1">
      <c r="AF712" s="23" t="s">
        <v>19530</v>
      </c>
      <c r="AG712" s="34">
        <v>8</v>
      </c>
      <c r="AH712" s="35">
        <v>451</v>
      </c>
      <c r="AJ712" s="23" t="s">
        <v>9495</v>
      </c>
      <c r="AK712" s="34">
        <v>7</v>
      </c>
      <c r="AL712" s="35">
        <v>582</v>
      </c>
    </row>
    <row r="713" spans="32:38" ht="15.75" customHeight="1">
      <c r="AF713" s="23" t="s">
        <v>13153</v>
      </c>
      <c r="AG713" s="34">
        <v>6</v>
      </c>
      <c r="AH713" s="35">
        <v>451</v>
      </c>
      <c r="AJ713" s="23" t="s">
        <v>2122</v>
      </c>
      <c r="AK713" s="34">
        <v>9</v>
      </c>
      <c r="AL713" s="35">
        <v>582</v>
      </c>
    </row>
    <row r="714" spans="32:38" ht="15.75" customHeight="1">
      <c r="AF714" s="23" t="s">
        <v>12900</v>
      </c>
      <c r="AG714" s="34">
        <v>9</v>
      </c>
      <c r="AH714" s="35">
        <v>451</v>
      </c>
      <c r="AJ714" s="23" t="s">
        <v>1552</v>
      </c>
      <c r="AK714" s="34">
        <v>7</v>
      </c>
      <c r="AL714" s="35">
        <v>582</v>
      </c>
    </row>
    <row r="715" spans="32:38" ht="15.75" customHeight="1">
      <c r="AF715" s="23" t="s">
        <v>7405</v>
      </c>
      <c r="AG715" s="34">
        <v>7</v>
      </c>
      <c r="AH715" s="35">
        <v>451</v>
      </c>
      <c r="AJ715" s="23" t="s">
        <v>19317</v>
      </c>
      <c r="AK715" s="34">
        <v>10</v>
      </c>
      <c r="AL715" s="35">
        <v>581</v>
      </c>
    </row>
    <row r="716" spans="32:38" ht="15.75" customHeight="1">
      <c r="AF716" s="23" t="s">
        <v>2837</v>
      </c>
      <c r="AG716" s="34">
        <v>10</v>
      </c>
      <c r="AH716" s="35">
        <v>451</v>
      </c>
      <c r="AJ716" s="23" t="s">
        <v>11084</v>
      </c>
      <c r="AK716" s="34">
        <v>10</v>
      </c>
      <c r="AL716" s="35">
        <v>581</v>
      </c>
    </row>
    <row r="717" spans="32:38" ht="15.75" customHeight="1">
      <c r="AF717" s="23" t="s">
        <v>4030</v>
      </c>
      <c r="AG717" s="34">
        <v>6</v>
      </c>
      <c r="AH717" s="35">
        <v>451</v>
      </c>
      <c r="AJ717" s="23" t="s">
        <v>10026</v>
      </c>
      <c r="AK717" s="34">
        <v>6</v>
      </c>
      <c r="AL717" s="35">
        <v>581</v>
      </c>
    </row>
    <row r="718" spans="32:38" ht="15.75" customHeight="1">
      <c r="AF718" s="23" t="s">
        <v>911</v>
      </c>
      <c r="AG718" s="34">
        <v>9</v>
      </c>
      <c r="AH718" s="35">
        <v>451</v>
      </c>
      <c r="AJ718" s="23" t="s">
        <v>9098</v>
      </c>
      <c r="AK718" s="34">
        <v>10</v>
      </c>
      <c r="AL718" s="35">
        <v>581</v>
      </c>
    </row>
    <row r="719" spans="32:38" ht="15.75" customHeight="1">
      <c r="AF719" s="23" t="s">
        <v>20815</v>
      </c>
      <c r="AG719" s="34">
        <v>8</v>
      </c>
      <c r="AH719" s="35">
        <v>450</v>
      </c>
      <c r="AJ719" s="23" t="s">
        <v>1622</v>
      </c>
      <c r="AK719" s="34">
        <v>6</v>
      </c>
      <c r="AL719" s="35">
        <v>581</v>
      </c>
    </row>
    <row r="720" spans="32:38" ht="15.75" customHeight="1">
      <c r="AF720" s="23" t="s">
        <v>7448</v>
      </c>
      <c r="AG720" s="34">
        <v>6</v>
      </c>
      <c r="AH720" s="35">
        <v>450</v>
      </c>
      <c r="AJ720" s="23" t="s">
        <v>19898</v>
      </c>
      <c r="AK720" s="34">
        <v>6</v>
      </c>
      <c r="AL720" s="35">
        <v>580</v>
      </c>
    </row>
    <row r="721" spans="32:38" ht="15.75" customHeight="1">
      <c r="AF721" s="23" t="s">
        <v>10955</v>
      </c>
      <c r="AG721" s="34">
        <v>10</v>
      </c>
      <c r="AH721" s="35">
        <v>450</v>
      </c>
      <c r="AJ721" s="23" t="s">
        <v>19469</v>
      </c>
      <c r="AK721" s="34">
        <v>10</v>
      </c>
      <c r="AL721" s="35">
        <v>580</v>
      </c>
    </row>
    <row r="722" spans="32:38" ht="15.75" customHeight="1">
      <c r="AF722" s="23" t="s">
        <v>10087</v>
      </c>
      <c r="AG722" s="34">
        <v>10</v>
      </c>
      <c r="AH722" s="35">
        <v>450</v>
      </c>
      <c r="AJ722" s="23" t="s">
        <v>9802</v>
      </c>
      <c r="AK722" s="34">
        <v>8</v>
      </c>
      <c r="AL722" s="35">
        <v>580</v>
      </c>
    </row>
    <row r="723" spans="32:38" ht="15.75" customHeight="1">
      <c r="AF723" s="23" t="s">
        <v>3367</v>
      </c>
      <c r="AG723" s="34">
        <v>8</v>
      </c>
      <c r="AH723" s="35">
        <v>450</v>
      </c>
      <c r="AJ723" s="23" t="s">
        <v>3396</v>
      </c>
      <c r="AK723" s="34">
        <v>9</v>
      </c>
      <c r="AL723" s="35">
        <v>580</v>
      </c>
    </row>
    <row r="724" spans="32:38" ht="15.75" customHeight="1">
      <c r="AF724" s="23" t="s">
        <v>2379</v>
      </c>
      <c r="AG724" s="34">
        <v>9</v>
      </c>
      <c r="AH724" s="35">
        <v>450</v>
      </c>
      <c r="AJ724" s="23" t="s">
        <v>3419</v>
      </c>
      <c r="AK724" s="34">
        <v>10</v>
      </c>
      <c r="AL724" s="35">
        <v>580</v>
      </c>
    </row>
    <row r="725" spans="32:38" ht="15.75" customHeight="1">
      <c r="AF725" s="23" t="s">
        <v>13551</v>
      </c>
      <c r="AG725" s="34">
        <v>8</v>
      </c>
      <c r="AH725" s="35">
        <v>449</v>
      </c>
      <c r="AJ725" s="23" t="s">
        <v>20168</v>
      </c>
      <c r="AK725" s="34">
        <v>6</v>
      </c>
      <c r="AL725" s="35">
        <v>579</v>
      </c>
    </row>
    <row r="726" spans="32:38" ht="15.75" customHeight="1">
      <c r="AF726" s="23" t="s">
        <v>13870</v>
      </c>
      <c r="AG726" s="34">
        <v>6</v>
      </c>
      <c r="AH726" s="35">
        <v>449</v>
      </c>
      <c r="AJ726" s="23" t="s">
        <v>18790</v>
      </c>
      <c r="AK726" s="34">
        <v>8</v>
      </c>
      <c r="AL726" s="35">
        <v>579</v>
      </c>
    </row>
    <row r="727" spans="32:38" ht="15.75" customHeight="1">
      <c r="AF727" s="23" t="s">
        <v>9117</v>
      </c>
      <c r="AG727" s="34">
        <v>9</v>
      </c>
      <c r="AH727" s="35">
        <v>449</v>
      </c>
      <c r="AJ727" s="23" t="s">
        <v>8293</v>
      </c>
      <c r="AK727" s="34">
        <v>10</v>
      </c>
      <c r="AL727" s="35">
        <v>579</v>
      </c>
    </row>
    <row r="728" spans="32:38" ht="15.75" customHeight="1">
      <c r="AF728" s="23" t="s">
        <v>9561</v>
      </c>
      <c r="AG728" s="34">
        <v>10</v>
      </c>
      <c r="AH728" s="35">
        <v>449</v>
      </c>
      <c r="AJ728" s="23" t="s">
        <v>7817</v>
      </c>
      <c r="AK728" s="34">
        <v>8</v>
      </c>
      <c r="AL728" s="35">
        <v>579</v>
      </c>
    </row>
    <row r="729" spans="32:38" ht="15.75" customHeight="1">
      <c r="AF729" s="23" t="s">
        <v>3665</v>
      </c>
      <c r="AG729" s="34">
        <v>8</v>
      </c>
      <c r="AH729" s="35">
        <v>449</v>
      </c>
      <c r="AJ729" s="23" t="s">
        <v>11009</v>
      </c>
      <c r="AK729" s="34">
        <v>8</v>
      </c>
      <c r="AL729" s="35">
        <v>579</v>
      </c>
    </row>
    <row r="730" spans="32:38" ht="15.75" customHeight="1">
      <c r="AF730" s="23" t="s">
        <v>21475</v>
      </c>
      <c r="AG730" s="34">
        <v>7</v>
      </c>
      <c r="AH730" s="35">
        <v>448</v>
      </c>
      <c r="AJ730" s="23" t="s">
        <v>10319</v>
      </c>
      <c r="AK730" s="34">
        <v>9</v>
      </c>
      <c r="AL730" s="35">
        <v>579</v>
      </c>
    </row>
    <row r="731" spans="32:38" ht="15.75" customHeight="1">
      <c r="AF731" s="23" t="s">
        <v>22288</v>
      </c>
      <c r="AG731" s="34">
        <v>8</v>
      </c>
      <c r="AH731" s="35">
        <v>448</v>
      </c>
      <c r="AJ731" s="23" t="s">
        <v>9348</v>
      </c>
      <c r="AK731" s="34">
        <v>10</v>
      </c>
      <c r="AL731" s="35">
        <v>579</v>
      </c>
    </row>
    <row r="732" spans="32:38" ht="15.75" customHeight="1">
      <c r="AF732" s="23" t="s">
        <v>20131</v>
      </c>
      <c r="AG732" s="34">
        <v>7</v>
      </c>
      <c r="AH732" s="35">
        <v>448</v>
      </c>
      <c r="AJ732" s="23" t="s">
        <v>11216</v>
      </c>
      <c r="AK732" s="34">
        <v>9</v>
      </c>
      <c r="AL732" s="35">
        <v>579</v>
      </c>
    </row>
    <row r="733" spans="32:38" ht="15.75" customHeight="1">
      <c r="AF733" s="23" t="s">
        <v>10415</v>
      </c>
      <c r="AG733" s="34">
        <v>9</v>
      </c>
      <c r="AH733" s="35">
        <v>448</v>
      </c>
      <c r="AJ733" s="23" t="s">
        <v>1627</v>
      </c>
      <c r="AK733" s="34">
        <v>6</v>
      </c>
      <c r="AL733" s="35">
        <v>579</v>
      </c>
    </row>
    <row r="734" spans="32:38" ht="15.75" customHeight="1">
      <c r="AF734" s="23" t="s">
        <v>10614</v>
      </c>
      <c r="AG734" s="34">
        <v>8</v>
      </c>
      <c r="AH734" s="35">
        <v>448</v>
      </c>
      <c r="AJ734" s="23" t="s">
        <v>12513</v>
      </c>
      <c r="AK734" s="34">
        <v>7</v>
      </c>
      <c r="AL734" s="35">
        <v>578</v>
      </c>
    </row>
    <row r="735" spans="32:38" ht="15.75" customHeight="1">
      <c r="AF735" s="23" t="s">
        <v>11639</v>
      </c>
      <c r="AG735" s="34">
        <v>6</v>
      </c>
      <c r="AH735" s="35">
        <v>448</v>
      </c>
      <c r="AJ735" s="23" t="s">
        <v>11186</v>
      </c>
      <c r="AK735" s="34">
        <v>8</v>
      </c>
      <c r="AL735" s="35">
        <v>578</v>
      </c>
    </row>
    <row r="736" spans="32:38" ht="15.75" customHeight="1">
      <c r="AF736" s="23" t="s">
        <v>8812</v>
      </c>
      <c r="AG736" s="34">
        <v>9</v>
      </c>
      <c r="AH736" s="35">
        <v>448</v>
      </c>
      <c r="AJ736" s="23" t="s">
        <v>8088</v>
      </c>
      <c r="AK736" s="34">
        <v>10</v>
      </c>
      <c r="AL736" s="35">
        <v>578</v>
      </c>
    </row>
    <row r="737" spans="32:38" ht="15.75" customHeight="1">
      <c r="AF737" s="23" t="s">
        <v>7206</v>
      </c>
      <c r="AG737" s="34">
        <v>6</v>
      </c>
      <c r="AH737" s="35">
        <v>447</v>
      </c>
      <c r="AJ737" s="23" t="s">
        <v>9599</v>
      </c>
      <c r="AK737" s="34">
        <v>7</v>
      </c>
      <c r="AL737" s="35">
        <v>578</v>
      </c>
    </row>
    <row r="738" spans="32:38" ht="15.75" customHeight="1">
      <c r="AF738" s="23" t="s">
        <v>10112</v>
      </c>
      <c r="AG738" s="34">
        <v>7</v>
      </c>
      <c r="AH738" s="35">
        <v>447</v>
      </c>
      <c r="AJ738" s="23" t="s">
        <v>20060</v>
      </c>
      <c r="AK738" s="34">
        <v>10</v>
      </c>
      <c r="AL738" s="35">
        <v>577</v>
      </c>
    </row>
    <row r="739" spans="32:38" ht="15.75" customHeight="1">
      <c r="AF739" s="23" t="s">
        <v>7426</v>
      </c>
      <c r="AG739" s="34">
        <v>9</v>
      </c>
      <c r="AH739" s="35">
        <v>445</v>
      </c>
      <c r="AJ739" s="23" t="s">
        <v>13579</v>
      </c>
      <c r="AK739" s="34">
        <v>6</v>
      </c>
      <c r="AL739" s="35">
        <v>577</v>
      </c>
    </row>
    <row r="740" spans="32:38" ht="15.75" customHeight="1">
      <c r="AF740" s="23" t="s">
        <v>21770</v>
      </c>
      <c r="AG740" s="34">
        <v>8</v>
      </c>
      <c r="AH740" s="35">
        <v>444</v>
      </c>
      <c r="AJ740" s="23" t="s">
        <v>11191</v>
      </c>
      <c r="AK740" s="34">
        <v>7</v>
      </c>
      <c r="AL740" s="35">
        <v>577</v>
      </c>
    </row>
    <row r="741" spans="32:38" ht="15.75" customHeight="1">
      <c r="AF741" s="23" t="s">
        <v>19798</v>
      </c>
      <c r="AG741" s="34">
        <v>7</v>
      </c>
      <c r="AH741" s="35">
        <v>444</v>
      </c>
      <c r="AJ741" s="23" t="s">
        <v>8282</v>
      </c>
      <c r="AK741" s="34">
        <v>10</v>
      </c>
      <c r="AL741" s="35">
        <v>577</v>
      </c>
    </row>
    <row r="742" spans="32:38" ht="15.75" customHeight="1">
      <c r="AF742" s="23" t="s">
        <v>7512</v>
      </c>
      <c r="AG742" s="34">
        <v>8</v>
      </c>
      <c r="AH742" s="35">
        <v>444</v>
      </c>
      <c r="AJ742" s="23" t="s">
        <v>7402</v>
      </c>
      <c r="AK742" s="34">
        <v>10</v>
      </c>
      <c r="AL742" s="35">
        <v>577</v>
      </c>
    </row>
    <row r="743" spans="32:38" ht="15.75" customHeight="1">
      <c r="AF743" s="23" t="s">
        <v>11477</v>
      </c>
      <c r="AG743" s="34">
        <v>6</v>
      </c>
      <c r="AH743" s="35">
        <v>444</v>
      </c>
      <c r="AJ743" s="23" t="s">
        <v>4184</v>
      </c>
      <c r="AK743" s="34">
        <v>10</v>
      </c>
      <c r="AL743" s="35">
        <v>577</v>
      </c>
    </row>
    <row r="744" spans="32:38" ht="15.75" customHeight="1">
      <c r="AF744" s="23" t="s">
        <v>11328</v>
      </c>
      <c r="AG744" s="34">
        <v>6</v>
      </c>
      <c r="AH744" s="35">
        <v>444</v>
      </c>
      <c r="AJ744" s="23" t="s">
        <v>19191</v>
      </c>
      <c r="AK744" s="34">
        <v>9</v>
      </c>
      <c r="AL744" s="35">
        <v>576</v>
      </c>
    </row>
    <row r="745" spans="32:38" ht="15.75" customHeight="1">
      <c r="AF745" s="23" t="s">
        <v>19342</v>
      </c>
      <c r="AG745" s="34">
        <v>6</v>
      </c>
      <c r="AH745" s="35">
        <v>443</v>
      </c>
      <c r="AJ745" s="23" t="s">
        <v>20281</v>
      </c>
      <c r="AK745" s="34">
        <v>8</v>
      </c>
      <c r="AL745" s="35">
        <v>576</v>
      </c>
    </row>
    <row r="746" spans="32:38" ht="15.75" customHeight="1">
      <c r="AF746" s="23" t="s">
        <v>12904</v>
      </c>
      <c r="AG746" s="34">
        <v>7</v>
      </c>
      <c r="AH746" s="35">
        <v>443</v>
      </c>
      <c r="AJ746" s="23" t="s">
        <v>7287</v>
      </c>
      <c r="AK746" s="34">
        <v>7</v>
      </c>
      <c r="AL746" s="35">
        <v>576</v>
      </c>
    </row>
    <row r="747" spans="32:38" ht="15.75" customHeight="1">
      <c r="AF747" s="23" t="s">
        <v>2923</v>
      </c>
      <c r="AG747" s="34">
        <v>6</v>
      </c>
      <c r="AH747" s="35">
        <v>443</v>
      </c>
      <c r="AJ747" s="23" t="s">
        <v>11643</v>
      </c>
      <c r="AK747" s="34">
        <v>8</v>
      </c>
      <c r="AL747" s="35">
        <v>576</v>
      </c>
    </row>
    <row r="748" spans="32:38" ht="15.75" customHeight="1">
      <c r="AF748" s="23" t="s">
        <v>13517</v>
      </c>
      <c r="AG748" s="34">
        <v>10</v>
      </c>
      <c r="AH748" s="35">
        <v>442</v>
      </c>
      <c r="AJ748" s="23" t="s">
        <v>6839</v>
      </c>
      <c r="AK748" s="34">
        <v>8</v>
      </c>
      <c r="AL748" s="35">
        <v>576</v>
      </c>
    </row>
    <row r="749" spans="32:38" ht="15.75" customHeight="1">
      <c r="AF749" s="23" t="s">
        <v>7233</v>
      </c>
      <c r="AG749" s="34">
        <v>10</v>
      </c>
      <c r="AH749" s="35">
        <v>441</v>
      </c>
      <c r="AJ749" s="23" t="s">
        <v>1448</v>
      </c>
      <c r="AK749" s="34">
        <v>7</v>
      </c>
      <c r="AL749" s="35">
        <v>576</v>
      </c>
    </row>
    <row r="750" spans="32:38" ht="15.75" customHeight="1">
      <c r="AF750" s="23" t="s">
        <v>7149</v>
      </c>
      <c r="AG750" s="34">
        <v>7</v>
      </c>
      <c r="AH750" s="35">
        <v>441</v>
      </c>
      <c r="AJ750" s="23" t="s">
        <v>4854</v>
      </c>
      <c r="AK750" s="34">
        <v>10</v>
      </c>
      <c r="AL750" s="35">
        <v>576</v>
      </c>
    </row>
    <row r="751" spans="32:38" ht="15.75" customHeight="1">
      <c r="AF751" s="23" t="s">
        <v>4892</v>
      </c>
      <c r="AG751" s="34">
        <v>10</v>
      </c>
      <c r="AH751" s="35">
        <v>441</v>
      </c>
      <c r="AJ751" s="23" t="s">
        <v>4882</v>
      </c>
      <c r="AK751" s="34">
        <v>10</v>
      </c>
      <c r="AL751" s="35">
        <v>576</v>
      </c>
    </row>
    <row r="752" spans="32:38" ht="15.75" customHeight="1">
      <c r="AF752" s="23" t="s">
        <v>19499</v>
      </c>
      <c r="AG752" s="34">
        <v>6</v>
      </c>
      <c r="AH752" s="35">
        <v>440</v>
      </c>
      <c r="AJ752" s="23" t="s">
        <v>19026</v>
      </c>
      <c r="AK752" s="34">
        <v>9</v>
      </c>
      <c r="AL752" s="35">
        <v>575</v>
      </c>
    </row>
    <row r="753" spans="32:38" ht="15.75" customHeight="1">
      <c r="AF753" s="23" t="s">
        <v>21351</v>
      </c>
      <c r="AG753" s="34">
        <v>9</v>
      </c>
      <c r="AH753" s="35">
        <v>440</v>
      </c>
      <c r="AJ753" s="23" t="s">
        <v>12911</v>
      </c>
      <c r="AK753" s="34">
        <v>9</v>
      </c>
      <c r="AL753" s="35">
        <v>575</v>
      </c>
    </row>
    <row r="754" spans="32:38" ht="15.75" customHeight="1">
      <c r="AF754" s="23" t="s">
        <v>20304</v>
      </c>
      <c r="AG754" s="34">
        <v>7</v>
      </c>
      <c r="AH754" s="35">
        <v>440</v>
      </c>
      <c r="AJ754" s="23" t="s">
        <v>6885</v>
      </c>
      <c r="AK754" s="34">
        <v>10</v>
      </c>
      <c r="AL754" s="35">
        <v>575</v>
      </c>
    </row>
    <row r="755" spans="32:38" ht="15.75" customHeight="1">
      <c r="AF755" s="23" t="s">
        <v>10724</v>
      </c>
      <c r="AG755" s="34">
        <v>8</v>
      </c>
      <c r="AH755" s="35">
        <v>440</v>
      </c>
      <c r="AJ755" s="23" t="s">
        <v>9187</v>
      </c>
      <c r="AK755" s="34">
        <v>10</v>
      </c>
      <c r="AL755" s="35">
        <v>575</v>
      </c>
    </row>
    <row r="756" spans="32:38" ht="15.75" customHeight="1">
      <c r="AF756" s="23" t="s">
        <v>8024</v>
      </c>
      <c r="AG756" s="34">
        <v>9</v>
      </c>
      <c r="AH756" s="35">
        <v>440</v>
      </c>
      <c r="AJ756" s="23" t="s">
        <v>3251</v>
      </c>
      <c r="AK756" s="34">
        <v>10</v>
      </c>
      <c r="AL756" s="35">
        <v>575</v>
      </c>
    </row>
    <row r="757" spans="32:38" ht="15.75" customHeight="1">
      <c r="AF757" s="23" t="s">
        <v>9322</v>
      </c>
      <c r="AG757" s="34">
        <v>9</v>
      </c>
      <c r="AH757" s="35">
        <v>440</v>
      </c>
      <c r="AJ757" s="23" t="s">
        <v>2345</v>
      </c>
      <c r="AK757" s="34">
        <v>6</v>
      </c>
      <c r="AL757" s="35">
        <v>575</v>
      </c>
    </row>
    <row r="758" spans="32:38" ht="15.75" customHeight="1">
      <c r="AF758" s="23" t="s">
        <v>11291</v>
      </c>
      <c r="AG758" s="34">
        <v>6</v>
      </c>
      <c r="AH758" s="35">
        <v>440</v>
      </c>
      <c r="AJ758" s="23" t="s">
        <v>19814</v>
      </c>
      <c r="AK758" s="34">
        <v>8</v>
      </c>
      <c r="AL758" s="35">
        <v>574</v>
      </c>
    </row>
    <row r="759" spans="32:38" ht="15.75" customHeight="1">
      <c r="AF759" s="23">
        <v>1994</v>
      </c>
      <c r="AG759" s="34">
        <v>9</v>
      </c>
      <c r="AH759" s="35">
        <v>440</v>
      </c>
      <c r="AJ759" s="23" t="s">
        <v>18727</v>
      </c>
      <c r="AK759" s="34">
        <v>7</v>
      </c>
      <c r="AL759" s="35">
        <v>574</v>
      </c>
    </row>
    <row r="760" spans="32:38" ht="15.75" customHeight="1">
      <c r="AF760" s="23" t="s">
        <v>1419</v>
      </c>
      <c r="AG760" s="34">
        <v>10</v>
      </c>
      <c r="AH760" s="35">
        <v>440</v>
      </c>
      <c r="AJ760" s="23" t="s">
        <v>13333</v>
      </c>
      <c r="AK760" s="34">
        <v>8</v>
      </c>
      <c r="AL760" s="35">
        <v>574</v>
      </c>
    </row>
    <row r="761" spans="32:38" ht="15.75" customHeight="1">
      <c r="AF761" s="23" t="s">
        <v>22507</v>
      </c>
      <c r="AG761" s="34">
        <v>9</v>
      </c>
      <c r="AH761" s="35">
        <v>439</v>
      </c>
      <c r="AJ761" s="23" t="s">
        <v>7268</v>
      </c>
      <c r="AK761" s="34">
        <v>10</v>
      </c>
      <c r="AL761" s="35">
        <v>574</v>
      </c>
    </row>
    <row r="762" spans="32:38" ht="15.75" customHeight="1">
      <c r="AF762" s="23" t="s">
        <v>10923</v>
      </c>
      <c r="AG762" s="34">
        <v>9</v>
      </c>
      <c r="AH762" s="35">
        <v>439</v>
      </c>
      <c r="AJ762" s="23" t="s">
        <v>4441</v>
      </c>
      <c r="AK762" s="34">
        <v>7</v>
      </c>
      <c r="AL762" s="35">
        <v>574</v>
      </c>
    </row>
    <row r="763" spans="32:38" ht="15.75" customHeight="1">
      <c r="AF763" s="23" t="s">
        <v>10294</v>
      </c>
      <c r="AG763" s="34">
        <v>6</v>
      </c>
      <c r="AH763" s="35">
        <v>439</v>
      </c>
      <c r="AJ763" s="23" t="s">
        <v>8816</v>
      </c>
      <c r="AK763" s="34">
        <v>9</v>
      </c>
      <c r="AL763" s="35">
        <v>573</v>
      </c>
    </row>
    <row r="764" spans="32:38" ht="15.75" customHeight="1">
      <c r="AF764" s="23" t="s">
        <v>21088</v>
      </c>
      <c r="AG764" s="34">
        <v>6</v>
      </c>
      <c r="AH764" s="35">
        <v>438</v>
      </c>
      <c r="AJ764" s="23" t="s">
        <v>3823</v>
      </c>
      <c r="AK764" s="34">
        <v>9</v>
      </c>
      <c r="AL764" s="35">
        <v>573</v>
      </c>
    </row>
    <row r="765" spans="32:38" ht="15.75" customHeight="1">
      <c r="AF765" s="23" t="s">
        <v>7856</v>
      </c>
      <c r="AG765" s="34">
        <v>10</v>
      </c>
      <c r="AH765" s="35">
        <v>438</v>
      </c>
      <c r="AJ765" s="23">
        <v>706</v>
      </c>
      <c r="AK765" s="34">
        <v>9</v>
      </c>
      <c r="AL765" s="35">
        <v>573</v>
      </c>
    </row>
    <row r="766" spans="32:38" ht="15.75" customHeight="1">
      <c r="AF766" s="23" t="s">
        <v>3606</v>
      </c>
      <c r="AG766" s="34">
        <v>10</v>
      </c>
      <c r="AH766" s="35">
        <v>438</v>
      </c>
      <c r="AJ766" s="23" t="s">
        <v>18999</v>
      </c>
      <c r="AK766" s="34">
        <v>10</v>
      </c>
      <c r="AL766" s="35">
        <v>572</v>
      </c>
    </row>
    <row r="767" spans="32:38" ht="15.75" customHeight="1">
      <c r="AF767" s="23" t="s">
        <v>3602</v>
      </c>
      <c r="AG767" s="34">
        <v>6</v>
      </c>
      <c r="AH767" s="35">
        <v>438</v>
      </c>
      <c r="AJ767" s="23" t="s">
        <v>18821</v>
      </c>
      <c r="AK767" s="34">
        <v>7</v>
      </c>
      <c r="AL767" s="35">
        <v>572</v>
      </c>
    </row>
    <row r="768" spans="32:38" ht="15.75" customHeight="1">
      <c r="AF768" s="23" t="s">
        <v>2255</v>
      </c>
      <c r="AG768" s="34">
        <v>6</v>
      </c>
      <c r="AH768" s="35">
        <v>438</v>
      </c>
      <c r="AJ768" s="23" t="s">
        <v>13437</v>
      </c>
      <c r="AK768" s="34">
        <v>7</v>
      </c>
      <c r="AL768" s="35">
        <v>572</v>
      </c>
    </row>
    <row r="769" spans="32:38" ht="15.75" customHeight="1">
      <c r="AF769" s="23" t="s">
        <v>4003</v>
      </c>
      <c r="AG769" s="34">
        <v>9</v>
      </c>
      <c r="AH769" s="35">
        <v>437</v>
      </c>
      <c r="AJ769" s="23" t="s">
        <v>9435</v>
      </c>
      <c r="AK769" s="34">
        <v>8</v>
      </c>
      <c r="AL769" s="35">
        <v>572</v>
      </c>
    </row>
    <row r="770" spans="32:38" ht="15.75" customHeight="1">
      <c r="AF770" s="23" t="s">
        <v>13346</v>
      </c>
      <c r="AG770" s="34">
        <v>10</v>
      </c>
      <c r="AH770" s="35">
        <v>435</v>
      </c>
      <c r="AJ770" s="23" t="s">
        <v>8773</v>
      </c>
      <c r="AK770" s="34">
        <v>9</v>
      </c>
      <c r="AL770" s="35">
        <v>572</v>
      </c>
    </row>
    <row r="771" spans="32:38" ht="15.75" customHeight="1">
      <c r="AF771" s="23" t="s">
        <v>10167</v>
      </c>
      <c r="AG771" s="34">
        <v>9</v>
      </c>
      <c r="AH771" s="35">
        <v>435</v>
      </c>
      <c r="AJ771" s="23" t="s">
        <v>8647</v>
      </c>
      <c r="AK771" s="34">
        <v>9</v>
      </c>
      <c r="AL771" s="35">
        <v>572</v>
      </c>
    </row>
    <row r="772" spans="32:38" ht="15.75" customHeight="1">
      <c r="AF772" s="23" t="s">
        <v>10129</v>
      </c>
      <c r="AG772" s="34">
        <v>7</v>
      </c>
      <c r="AH772" s="35">
        <v>435</v>
      </c>
      <c r="AJ772" s="23" t="s">
        <v>8214</v>
      </c>
      <c r="AK772" s="34">
        <v>7</v>
      </c>
      <c r="AL772" s="35">
        <v>572</v>
      </c>
    </row>
    <row r="773" spans="32:38" ht="15.75" customHeight="1">
      <c r="AF773" s="23" t="s">
        <v>7860</v>
      </c>
      <c r="AG773" s="34">
        <v>8</v>
      </c>
      <c r="AH773" s="35">
        <v>435</v>
      </c>
      <c r="AJ773" s="23" t="s">
        <v>3809</v>
      </c>
      <c r="AK773" s="34">
        <v>7</v>
      </c>
      <c r="AL773" s="35">
        <v>572</v>
      </c>
    </row>
    <row r="774" spans="32:38" ht="15.75" customHeight="1">
      <c r="AF774" s="23" t="s">
        <v>4416</v>
      </c>
      <c r="AG774" s="34">
        <v>9</v>
      </c>
      <c r="AH774" s="35">
        <v>435</v>
      </c>
      <c r="AJ774" s="23" t="s">
        <v>3225</v>
      </c>
      <c r="AK774" s="34">
        <v>9</v>
      </c>
      <c r="AL774" s="35">
        <v>572</v>
      </c>
    </row>
    <row r="775" spans="32:38" ht="15.75" customHeight="1">
      <c r="AF775" s="23" t="s">
        <v>2180</v>
      </c>
      <c r="AG775" s="34">
        <v>9</v>
      </c>
      <c r="AH775" s="35">
        <v>435</v>
      </c>
      <c r="AJ775" s="23" t="s">
        <v>18867</v>
      </c>
      <c r="AK775" s="34">
        <v>8</v>
      </c>
      <c r="AL775" s="35">
        <v>571</v>
      </c>
    </row>
    <row r="776" spans="32:38" ht="15.75" customHeight="1">
      <c r="AF776" s="23" t="s">
        <v>20047</v>
      </c>
      <c r="AG776" s="34">
        <v>6</v>
      </c>
      <c r="AH776" s="35">
        <v>434</v>
      </c>
      <c r="AJ776" s="23" t="s">
        <v>13614</v>
      </c>
      <c r="AK776" s="34">
        <v>7</v>
      </c>
      <c r="AL776" s="35">
        <v>571</v>
      </c>
    </row>
    <row r="777" spans="32:38" ht="15.75" customHeight="1">
      <c r="AF777" s="23" t="s">
        <v>7799</v>
      </c>
      <c r="AG777" s="34">
        <v>8</v>
      </c>
      <c r="AH777" s="35">
        <v>434</v>
      </c>
      <c r="AJ777" s="23" t="s">
        <v>12456</v>
      </c>
      <c r="AK777" s="34">
        <v>9</v>
      </c>
      <c r="AL777" s="35">
        <v>571</v>
      </c>
    </row>
    <row r="778" spans="32:38" ht="15.75" customHeight="1">
      <c r="AF778" s="23" t="s">
        <v>20317</v>
      </c>
      <c r="AG778" s="34">
        <v>7</v>
      </c>
      <c r="AH778" s="35">
        <v>433</v>
      </c>
      <c r="AJ778" s="23" t="s">
        <v>9243</v>
      </c>
      <c r="AK778" s="34">
        <v>8</v>
      </c>
      <c r="AL778" s="35">
        <v>571</v>
      </c>
    </row>
    <row r="779" spans="32:38" ht="15.75" customHeight="1">
      <c r="AF779" s="23" t="s">
        <v>10443</v>
      </c>
      <c r="AG779" s="34">
        <v>7</v>
      </c>
      <c r="AH779" s="35">
        <v>433</v>
      </c>
      <c r="AJ779" s="23" t="s">
        <v>4538</v>
      </c>
      <c r="AK779" s="34">
        <v>9</v>
      </c>
      <c r="AL779" s="35">
        <v>571</v>
      </c>
    </row>
    <row r="780" spans="32:38" ht="15.75" customHeight="1">
      <c r="AF780" s="23" t="s">
        <v>11510</v>
      </c>
      <c r="AG780" s="34">
        <v>7</v>
      </c>
      <c r="AH780" s="35">
        <v>433</v>
      </c>
      <c r="AJ780" s="23" t="s">
        <v>20488</v>
      </c>
      <c r="AK780" s="34">
        <v>6</v>
      </c>
      <c r="AL780" s="35">
        <v>570</v>
      </c>
    </row>
    <row r="781" spans="32:38" ht="15.75" customHeight="1">
      <c r="AF781" s="23" t="s">
        <v>20134</v>
      </c>
      <c r="AG781" s="34">
        <v>6</v>
      </c>
      <c r="AH781" s="35">
        <v>432</v>
      </c>
      <c r="AJ781" s="23" t="s">
        <v>7490</v>
      </c>
      <c r="AK781" s="34">
        <v>8</v>
      </c>
      <c r="AL781" s="35">
        <v>570</v>
      </c>
    </row>
    <row r="782" spans="32:38" ht="15.75" customHeight="1">
      <c r="AF782" s="23" t="s">
        <v>12067</v>
      </c>
      <c r="AG782" s="34">
        <v>8</v>
      </c>
      <c r="AH782" s="35">
        <v>432</v>
      </c>
      <c r="AJ782" s="23" t="s">
        <v>11223</v>
      </c>
      <c r="AK782" s="34">
        <v>9</v>
      </c>
      <c r="AL782" s="35">
        <v>570</v>
      </c>
    </row>
    <row r="783" spans="32:38" ht="15.75" customHeight="1">
      <c r="AF783" s="23" t="s">
        <v>8230</v>
      </c>
      <c r="AG783" s="34">
        <v>8</v>
      </c>
      <c r="AH783" s="35">
        <v>432</v>
      </c>
      <c r="AJ783" s="23" t="s">
        <v>9557</v>
      </c>
      <c r="AK783" s="34">
        <v>9</v>
      </c>
      <c r="AL783" s="35">
        <v>570</v>
      </c>
    </row>
    <row r="784" spans="32:38" ht="15.75" customHeight="1">
      <c r="AF784" s="23" t="s">
        <v>8360</v>
      </c>
      <c r="AG784" s="34">
        <v>7</v>
      </c>
      <c r="AH784" s="35">
        <v>432</v>
      </c>
      <c r="AJ784" s="23" t="s">
        <v>8028</v>
      </c>
      <c r="AK784" s="34">
        <v>8</v>
      </c>
      <c r="AL784" s="35">
        <v>570</v>
      </c>
    </row>
    <row r="785" spans="32:38" ht="15.75" customHeight="1">
      <c r="AF785" s="23" t="s">
        <v>9620</v>
      </c>
      <c r="AG785" s="34">
        <v>8</v>
      </c>
      <c r="AH785" s="35">
        <v>432</v>
      </c>
      <c r="AJ785" s="23" t="s">
        <v>13122</v>
      </c>
      <c r="AK785" s="34">
        <v>7</v>
      </c>
      <c r="AL785" s="35">
        <v>569</v>
      </c>
    </row>
    <row r="786" spans="32:38" ht="15.75" customHeight="1">
      <c r="AF786" s="23" t="s">
        <v>20901</v>
      </c>
      <c r="AG786" s="34">
        <v>10</v>
      </c>
      <c r="AH786" s="35">
        <v>431</v>
      </c>
      <c r="AJ786" s="23" t="s">
        <v>13537</v>
      </c>
      <c r="AK786" s="34">
        <v>6</v>
      </c>
      <c r="AL786" s="35">
        <v>569</v>
      </c>
    </row>
    <row r="787" spans="32:38" ht="15.75" customHeight="1">
      <c r="AF787" s="23" t="s">
        <v>8896</v>
      </c>
      <c r="AG787" s="34">
        <v>6</v>
      </c>
      <c r="AH787" s="35">
        <v>431</v>
      </c>
      <c r="AJ787" s="23" t="s">
        <v>12503</v>
      </c>
      <c r="AK787" s="34">
        <v>7</v>
      </c>
      <c r="AL787" s="35">
        <v>569</v>
      </c>
    </row>
    <row r="788" spans="32:38" ht="15.75" customHeight="1">
      <c r="AF788" s="23" t="s">
        <v>3648</v>
      </c>
      <c r="AG788" s="34">
        <v>9</v>
      </c>
      <c r="AH788" s="35">
        <v>431</v>
      </c>
      <c r="AJ788" s="23" t="s">
        <v>12479</v>
      </c>
      <c r="AK788" s="34">
        <v>6</v>
      </c>
      <c r="AL788" s="35">
        <v>569</v>
      </c>
    </row>
    <row r="789" spans="32:38" ht="15.75" customHeight="1">
      <c r="AF789" s="23" t="s">
        <v>518</v>
      </c>
      <c r="AG789" s="34">
        <v>7</v>
      </c>
      <c r="AH789" s="35">
        <v>431</v>
      </c>
      <c r="AJ789" s="23" t="s">
        <v>8465</v>
      </c>
      <c r="AK789" s="34">
        <v>9</v>
      </c>
      <c r="AL789" s="35">
        <v>569</v>
      </c>
    </row>
    <row r="790" spans="32:38" ht="15.75" customHeight="1">
      <c r="AF790" s="23" t="s">
        <v>1817</v>
      </c>
      <c r="AG790" s="34">
        <v>9</v>
      </c>
      <c r="AH790" s="35">
        <v>431</v>
      </c>
      <c r="AJ790" s="23" t="s">
        <v>9717</v>
      </c>
      <c r="AK790" s="34">
        <v>6</v>
      </c>
      <c r="AL790" s="35">
        <v>569</v>
      </c>
    </row>
    <row r="791" spans="32:38" ht="15.75" customHeight="1">
      <c r="AF791" s="23" t="s">
        <v>19919</v>
      </c>
      <c r="AG791" s="34">
        <v>7</v>
      </c>
      <c r="AH791" s="35">
        <v>430</v>
      </c>
      <c r="AJ791" s="23" t="s">
        <v>8470</v>
      </c>
      <c r="AK791" s="34">
        <v>6</v>
      </c>
      <c r="AL791" s="35">
        <v>569</v>
      </c>
    </row>
    <row r="792" spans="32:38" ht="15.75" customHeight="1">
      <c r="AF792" s="23" t="s">
        <v>12826</v>
      </c>
      <c r="AG792" s="34">
        <v>9</v>
      </c>
      <c r="AH792" s="35">
        <v>430</v>
      </c>
      <c r="AJ792" s="23" t="s">
        <v>20213</v>
      </c>
      <c r="AK792" s="34">
        <v>10</v>
      </c>
      <c r="AL792" s="35">
        <v>568</v>
      </c>
    </row>
    <row r="793" spans="32:38" ht="15.75" customHeight="1">
      <c r="AF793" s="23" t="s">
        <v>8599</v>
      </c>
      <c r="AG793" s="34">
        <v>8</v>
      </c>
      <c r="AH793" s="35">
        <v>430</v>
      </c>
      <c r="AJ793" s="23" t="s">
        <v>19451</v>
      </c>
      <c r="AK793" s="34">
        <v>9</v>
      </c>
      <c r="AL793" s="35">
        <v>568</v>
      </c>
    </row>
    <row r="794" spans="32:38" ht="15.75" customHeight="1">
      <c r="AF794" s="23" t="s">
        <v>21757</v>
      </c>
      <c r="AG794" s="34">
        <v>7</v>
      </c>
      <c r="AH794" s="35">
        <v>429</v>
      </c>
      <c r="AJ794" s="23" t="s">
        <v>13832</v>
      </c>
      <c r="AK794" s="34">
        <v>7</v>
      </c>
      <c r="AL794" s="35">
        <v>568</v>
      </c>
    </row>
    <row r="795" spans="32:38" ht="15.75" customHeight="1">
      <c r="AF795" s="23" t="s">
        <v>10475</v>
      </c>
      <c r="AG795" s="34">
        <v>10</v>
      </c>
      <c r="AH795" s="35">
        <v>429</v>
      </c>
      <c r="AJ795" s="23" t="s">
        <v>7883</v>
      </c>
      <c r="AK795" s="34">
        <v>8</v>
      </c>
      <c r="AL795" s="35">
        <v>568</v>
      </c>
    </row>
    <row r="796" spans="32:38" ht="15.75" customHeight="1">
      <c r="AF796" s="23" t="s">
        <v>22400</v>
      </c>
      <c r="AG796" s="34">
        <v>10</v>
      </c>
      <c r="AH796" s="35">
        <v>428</v>
      </c>
      <c r="AJ796" s="23" t="s">
        <v>2415</v>
      </c>
      <c r="AK796" s="34">
        <v>9</v>
      </c>
      <c r="AL796" s="35">
        <v>568</v>
      </c>
    </row>
    <row r="797" spans="32:38" ht="15.75" customHeight="1">
      <c r="AF797" s="23" t="s">
        <v>19111</v>
      </c>
      <c r="AG797" s="34">
        <v>9</v>
      </c>
      <c r="AH797" s="35">
        <v>428</v>
      </c>
      <c r="AJ797" s="23" t="s">
        <v>19940</v>
      </c>
      <c r="AK797" s="34">
        <v>8</v>
      </c>
      <c r="AL797" s="35">
        <v>567</v>
      </c>
    </row>
    <row r="798" spans="32:38" ht="15.75" customHeight="1">
      <c r="AF798" s="23" t="s">
        <v>21263</v>
      </c>
      <c r="AG798" s="34">
        <v>10</v>
      </c>
      <c r="AH798" s="35">
        <v>428</v>
      </c>
      <c r="AJ798" s="23" t="s">
        <v>7532</v>
      </c>
      <c r="AK798" s="34">
        <v>10</v>
      </c>
      <c r="AL798" s="35">
        <v>567</v>
      </c>
    </row>
    <row r="799" spans="32:38" ht="15.75" customHeight="1">
      <c r="AF799" s="23" t="s">
        <v>3568</v>
      </c>
      <c r="AG799" s="34">
        <v>7</v>
      </c>
      <c r="AH799" s="35">
        <v>428</v>
      </c>
      <c r="AJ799" s="23" t="s">
        <v>13004</v>
      </c>
      <c r="AK799" s="34">
        <v>6</v>
      </c>
      <c r="AL799" s="35">
        <v>566</v>
      </c>
    </row>
    <row r="800" spans="32:38" ht="15.75" customHeight="1">
      <c r="AF800" s="23" t="s">
        <v>4551</v>
      </c>
      <c r="AG800" s="34">
        <v>9</v>
      </c>
      <c r="AH800" s="35">
        <v>428</v>
      </c>
      <c r="AJ800" s="23" t="s">
        <v>13636</v>
      </c>
      <c r="AK800" s="34">
        <v>10</v>
      </c>
      <c r="AL800" s="35">
        <v>566</v>
      </c>
    </row>
    <row r="801" spans="32:38" ht="15.75" customHeight="1">
      <c r="AF801" s="23" t="s">
        <v>21739</v>
      </c>
      <c r="AG801" s="34">
        <v>10</v>
      </c>
      <c r="AH801" s="35">
        <v>427</v>
      </c>
      <c r="AJ801" s="23" t="s">
        <v>13317</v>
      </c>
      <c r="AK801" s="34">
        <v>6</v>
      </c>
      <c r="AL801" s="35">
        <v>566</v>
      </c>
    </row>
    <row r="802" spans="32:38" ht="15.75" customHeight="1">
      <c r="AF802" s="23" t="s">
        <v>22503</v>
      </c>
      <c r="AG802" s="34">
        <v>6</v>
      </c>
      <c r="AH802" s="35">
        <v>427</v>
      </c>
      <c r="AJ802" s="23" t="s">
        <v>12981</v>
      </c>
      <c r="AK802" s="34">
        <v>10</v>
      </c>
      <c r="AL802" s="35">
        <v>566</v>
      </c>
    </row>
    <row r="803" spans="32:38" ht="15.75" customHeight="1">
      <c r="AF803" s="23" t="s">
        <v>11400</v>
      </c>
      <c r="AG803" s="34">
        <v>9</v>
      </c>
      <c r="AH803" s="35">
        <v>427</v>
      </c>
      <c r="AJ803" s="23" t="s">
        <v>9019</v>
      </c>
      <c r="AK803" s="34">
        <v>10</v>
      </c>
      <c r="AL803" s="35">
        <v>566</v>
      </c>
    </row>
    <row r="804" spans="32:38" ht="15.75" customHeight="1">
      <c r="AF804" s="23" t="s">
        <v>8508</v>
      </c>
      <c r="AG804" s="34">
        <v>9</v>
      </c>
      <c r="AH804" s="35">
        <v>427</v>
      </c>
      <c r="AJ804" s="23" t="s">
        <v>3456</v>
      </c>
      <c r="AK804" s="34">
        <v>6</v>
      </c>
      <c r="AL804" s="35">
        <v>566</v>
      </c>
    </row>
    <row r="805" spans="32:38" ht="15.75" customHeight="1">
      <c r="AF805" s="23" t="s">
        <v>8126</v>
      </c>
      <c r="AG805" s="34">
        <v>6</v>
      </c>
      <c r="AH805" s="35">
        <v>427</v>
      </c>
      <c r="AJ805" s="23" t="s">
        <v>3788</v>
      </c>
      <c r="AK805" s="34">
        <v>10</v>
      </c>
      <c r="AL805" s="35">
        <v>566</v>
      </c>
    </row>
    <row r="806" spans="32:38" ht="15.75" customHeight="1">
      <c r="AF806" s="23" t="s">
        <v>7700</v>
      </c>
      <c r="AG806" s="34">
        <v>10</v>
      </c>
      <c r="AH806" s="35">
        <v>427</v>
      </c>
      <c r="AJ806" s="23" t="s">
        <v>9739</v>
      </c>
      <c r="AK806" s="34">
        <v>10</v>
      </c>
      <c r="AL806" s="35">
        <v>565</v>
      </c>
    </row>
    <row r="807" spans="32:38" ht="15.75" customHeight="1">
      <c r="AF807" s="23" t="s">
        <v>11171</v>
      </c>
      <c r="AG807" s="34">
        <v>7</v>
      </c>
      <c r="AH807" s="35">
        <v>427</v>
      </c>
      <c r="AJ807" s="23" t="s">
        <v>10471</v>
      </c>
      <c r="AK807" s="34">
        <v>8</v>
      </c>
      <c r="AL807" s="35">
        <v>565</v>
      </c>
    </row>
    <row r="808" spans="32:38" ht="15.75" customHeight="1">
      <c r="AF808" s="23" t="s">
        <v>3415</v>
      </c>
      <c r="AG808" s="34">
        <v>10</v>
      </c>
      <c r="AH808" s="35">
        <v>427</v>
      </c>
      <c r="AJ808" s="23" t="s">
        <v>7483</v>
      </c>
      <c r="AK808" s="34">
        <v>9</v>
      </c>
      <c r="AL808" s="35">
        <v>565</v>
      </c>
    </row>
    <row r="809" spans="32:38" ht="15.75" customHeight="1">
      <c r="AF809" s="23" t="s">
        <v>12264</v>
      </c>
      <c r="AG809" s="34">
        <v>9</v>
      </c>
      <c r="AH809" s="35">
        <v>426</v>
      </c>
      <c r="AJ809" s="23" t="s">
        <v>2284</v>
      </c>
      <c r="AK809" s="34">
        <v>9</v>
      </c>
      <c r="AL809" s="35">
        <v>565</v>
      </c>
    </row>
    <row r="810" spans="32:38" ht="15.75" customHeight="1">
      <c r="AF810" s="23" t="s">
        <v>11797</v>
      </c>
      <c r="AG810" s="34">
        <v>8</v>
      </c>
      <c r="AH810" s="35">
        <v>426</v>
      </c>
      <c r="AJ810" s="23" t="s">
        <v>1578</v>
      </c>
      <c r="AK810" s="34">
        <v>8</v>
      </c>
      <c r="AL810" s="35">
        <v>565</v>
      </c>
    </row>
    <row r="811" spans="32:38" ht="15.75" customHeight="1">
      <c r="AF811" s="23" t="s">
        <v>4356</v>
      </c>
      <c r="AG811" s="34">
        <v>10</v>
      </c>
      <c r="AH811" s="35">
        <v>426</v>
      </c>
      <c r="AJ811" s="23" t="s">
        <v>4315</v>
      </c>
      <c r="AK811" s="34">
        <v>9</v>
      </c>
      <c r="AL811" s="35">
        <v>565</v>
      </c>
    </row>
    <row r="812" spans="32:38" ht="15.75" customHeight="1">
      <c r="AF812" s="23" t="s">
        <v>1895</v>
      </c>
      <c r="AG812" s="34">
        <v>7</v>
      </c>
      <c r="AH812" s="35">
        <v>426</v>
      </c>
      <c r="AJ812" s="23" t="s">
        <v>2322</v>
      </c>
      <c r="AK812" s="34">
        <v>7</v>
      </c>
      <c r="AL812" s="35">
        <v>565</v>
      </c>
    </row>
    <row r="813" spans="32:38" ht="15.75" customHeight="1">
      <c r="AF813" s="23" t="s">
        <v>18918</v>
      </c>
      <c r="AG813" s="34">
        <v>9</v>
      </c>
      <c r="AH813" s="35">
        <v>425</v>
      </c>
      <c r="AJ813" s="23" t="s">
        <v>19595</v>
      </c>
      <c r="AK813" s="34">
        <v>8</v>
      </c>
      <c r="AL813" s="35">
        <v>564</v>
      </c>
    </row>
    <row r="814" spans="32:38" ht="15.75" customHeight="1">
      <c r="AF814" s="23" t="s">
        <v>21201</v>
      </c>
      <c r="AG814" s="34">
        <v>9</v>
      </c>
      <c r="AH814" s="35">
        <v>425</v>
      </c>
      <c r="AJ814" s="23" t="s">
        <v>12653</v>
      </c>
      <c r="AK814" s="34">
        <v>6</v>
      </c>
      <c r="AL814" s="35">
        <v>564</v>
      </c>
    </row>
    <row r="815" spans="32:38" ht="15.75" customHeight="1">
      <c r="AF815" s="23" t="s">
        <v>10846</v>
      </c>
      <c r="AG815" s="34">
        <v>8</v>
      </c>
      <c r="AH815" s="35">
        <v>425</v>
      </c>
      <c r="AJ815" s="23" t="s">
        <v>13968</v>
      </c>
      <c r="AK815" s="34">
        <v>10</v>
      </c>
      <c r="AL815" s="35">
        <v>564</v>
      </c>
    </row>
    <row r="816" spans="32:38" ht="15.75" customHeight="1">
      <c r="AF816" s="23" t="s">
        <v>11903</v>
      </c>
      <c r="AG816" s="34">
        <v>6</v>
      </c>
      <c r="AH816" s="35">
        <v>425</v>
      </c>
      <c r="AJ816" s="23" t="s">
        <v>10378</v>
      </c>
      <c r="AK816" s="34">
        <v>8</v>
      </c>
      <c r="AL816" s="35">
        <v>564</v>
      </c>
    </row>
    <row r="817" spans="32:38" ht="15.75" customHeight="1">
      <c r="AF817" s="23" t="s">
        <v>7221</v>
      </c>
      <c r="AG817" s="34">
        <v>10</v>
      </c>
      <c r="AH817" s="35">
        <v>425</v>
      </c>
      <c r="AJ817" s="23" t="s">
        <v>2444</v>
      </c>
      <c r="AK817" s="34">
        <v>7</v>
      </c>
      <c r="AL817" s="35">
        <v>564</v>
      </c>
    </row>
    <row r="818" spans="32:38" ht="15.75" customHeight="1">
      <c r="AF818" s="23" t="s">
        <v>7683</v>
      </c>
      <c r="AG818" s="34">
        <v>6</v>
      </c>
      <c r="AH818" s="35">
        <v>425</v>
      </c>
      <c r="AJ818" s="23" t="s">
        <v>4645</v>
      </c>
      <c r="AK818" s="34">
        <v>9</v>
      </c>
      <c r="AL818" s="35">
        <v>564</v>
      </c>
    </row>
    <row r="819" spans="32:38" ht="15.75" customHeight="1">
      <c r="AF819" s="23" t="s">
        <v>20383</v>
      </c>
      <c r="AG819" s="34">
        <v>9</v>
      </c>
      <c r="AH819" s="35">
        <v>424</v>
      </c>
      <c r="AJ819" s="23" t="s">
        <v>4483</v>
      </c>
      <c r="AK819" s="34">
        <v>7</v>
      </c>
      <c r="AL819" s="35">
        <v>564</v>
      </c>
    </row>
    <row r="820" spans="32:38" ht="15.75" customHeight="1">
      <c r="AF820" s="23" t="s">
        <v>10508</v>
      </c>
      <c r="AG820" s="34">
        <v>6</v>
      </c>
      <c r="AH820" s="35">
        <v>424</v>
      </c>
      <c r="AJ820" s="23" t="s">
        <v>1781</v>
      </c>
      <c r="AK820" s="34">
        <v>10</v>
      </c>
      <c r="AL820" s="35">
        <v>564</v>
      </c>
    </row>
    <row r="821" spans="32:38" ht="15.75" customHeight="1">
      <c r="AF821" s="23" t="s">
        <v>11518</v>
      </c>
      <c r="AG821" s="34">
        <v>10</v>
      </c>
      <c r="AH821" s="35">
        <v>424</v>
      </c>
      <c r="AJ821" s="23" t="s">
        <v>1562</v>
      </c>
      <c r="AK821" s="34">
        <v>9</v>
      </c>
      <c r="AL821" s="35">
        <v>564</v>
      </c>
    </row>
    <row r="822" spans="32:38" ht="15.75" customHeight="1">
      <c r="AF822" s="23" t="s">
        <v>902</v>
      </c>
      <c r="AG822" s="34">
        <v>10</v>
      </c>
      <c r="AH822" s="35">
        <v>424</v>
      </c>
      <c r="AJ822" s="23" t="s">
        <v>11825</v>
      </c>
      <c r="AK822" s="34">
        <v>7</v>
      </c>
      <c r="AL822" s="35">
        <v>563</v>
      </c>
    </row>
    <row r="823" spans="32:38" ht="15.75" customHeight="1">
      <c r="AF823" s="23" t="s">
        <v>1181</v>
      </c>
      <c r="AG823" s="34">
        <v>8</v>
      </c>
      <c r="AH823" s="35">
        <v>424</v>
      </c>
      <c r="AJ823" s="23" t="s">
        <v>13229</v>
      </c>
      <c r="AK823" s="34">
        <v>7</v>
      </c>
      <c r="AL823" s="35">
        <v>563</v>
      </c>
    </row>
    <row r="824" spans="32:38" ht="15.75" customHeight="1">
      <c r="AF824" s="23" t="s">
        <v>20618</v>
      </c>
      <c r="AG824" s="34">
        <v>7</v>
      </c>
      <c r="AH824" s="35">
        <v>423</v>
      </c>
      <c r="AJ824" s="23" t="s">
        <v>20022</v>
      </c>
      <c r="AK824" s="34">
        <v>10</v>
      </c>
      <c r="AL824" s="35">
        <v>562</v>
      </c>
    </row>
    <row r="825" spans="32:38" ht="15.75" customHeight="1">
      <c r="AF825" s="23" t="s">
        <v>20590</v>
      </c>
      <c r="AG825" s="34">
        <v>10</v>
      </c>
      <c r="AH825" s="35">
        <v>423</v>
      </c>
      <c r="AJ825" s="23" t="s">
        <v>8909</v>
      </c>
      <c r="AK825" s="34">
        <v>7</v>
      </c>
      <c r="AL825" s="35">
        <v>562</v>
      </c>
    </row>
    <row r="826" spans="32:38" ht="15.75" customHeight="1">
      <c r="AF826" s="23" t="s">
        <v>21842</v>
      </c>
      <c r="AG826" s="34">
        <v>8</v>
      </c>
      <c r="AH826" s="35">
        <v>423</v>
      </c>
      <c r="AJ826" s="23" t="s">
        <v>11657</v>
      </c>
      <c r="AK826" s="34">
        <v>8</v>
      </c>
      <c r="AL826" s="35">
        <v>562</v>
      </c>
    </row>
    <row r="827" spans="32:38" ht="15.75" customHeight="1">
      <c r="AF827" s="23" t="s">
        <v>7547</v>
      </c>
      <c r="AG827" s="34">
        <v>7</v>
      </c>
      <c r="AH827" s="35">
        <v>423</v>
      </c>
      <c r="AJ827" s="23" t="s">
        <v>9943</v>
      </c>
      <c r="AK827" s="34">
        <v>9</v>
      </c>
      <c r="AL827" s="35">
        <v>562</v>
      </c>
    </row>
    <row r="828" spans="32:38" ht="15.75" customHeight="1">
      <c r="AF828" s="23" t="s">
        <v>19414</v>
      </c>
      <c r="AG828" s="34">
        <v>8</v>
      </c>
      <c r="AH828" s="35">
        <v>422</v>
      </c>
      <c r="AJ828" s="23" t="s">
        <v>7758</v>
      </c>
      <c r="AK828" s="34">
        <v>6</v>
      </c>
      <c r="AL828" s="35">
        <v>562</v>
      </c>
    </row>
    <row r="829" spans="32:38" ht="15.75" customHeight="1">
      <c r="AF829" s="23" t="s">
        <v>11830</v>
      </c>
      <c r="AG829" s="34">
        <v>9</v>
      </c>
      <c r="AH829" s="35">
        <v>422</v>
      </c>
      <c r="AJ829" s="23" t="s">
        <v>4654</v>
      </c>
      <c r="AK829" s="34">
        <v>9</v>
      </c>
      <c r="AL829" s="35">
        <v>562</v>
      </c>
    </row>
    <row r="830" spans="32:38" ht="15.75" customHeight="1">
      <c r="AF830" s="23" t="s">
        <v>11122</v>
      </c>
      <c r="AG830" s="34">
        <v>8</v>
      </c>
      <c r="AH830" s="35">
        <v>422</v>
      </c>
      <c r="AJ830" s="23" t="s">
        <v>4488</v>
      </c>
      <c r="AK830" s="34">
        <v>6</v>
      </c>
      <c r="AL830" s="35">
        <v>562</v>
      </c>
    </row>
    <row r="831" spans="32:38" ht="15.75" customHeight="1">
      <c r="AF831" s="23" t="s">
        <v>527</v>
      </c>
      <c r="AG831" s="34">
        <v>9</v>
      </c>
      <c r="AH831" s="35">
        <v>422</v>
      </c>
      <c r="AJ831" s="23" t="s">
        <v>12942</v>
      </c>
      <c r="AK831" s="34">
        <v>7</v>
      </c>
      <c r="AL831" s="35">
        <v>561</v>
      </c>
    </row>
    <row r="832" spans="32:38" ht="15.75" customHeight="1">
      <c r="AF832" s="23" t="s">
        <v>20115</v>
      </c>
      <c r="AG832" s="34">
        <v>10</v>
      </c>
      <c r="AH832" s="35">
        <v>421</v>
      </c>
      <c r="AJ832" s="23" t="s">
        <v>12843</v>
      </c>
      <c r="AK832" s="34">
        <v>7</v>
      </c>
      <c r="AL832" s="35">
        <v>561</v>
      </c>
    </row>
    <row r="833" spans="32:38" ht="15.75" customHeight="1">
      <c r="AF833" s="23" t="s">
        <v>21384</v>
      </c>
      <c r="AG833" s="34">
        <v>8</v>
      </c>
      <c r="AH833" s="35">
        <v>421</v>
      </c>
      <c r="AJ833" s="23" t="s">
        <v>11126</v>
      </c>
      <c r="AK833" s="34">
        <v>8</v>
      </c>
      <c r="AL833" s="35">
        <v>561</v>
      </c>
    </row>
    <row r="834" spans="32:38" ht="15.75" customHeight="1">
      <c r="AF834" s="23" t="s">
        <v>8198</v>
      </c>
      <c r="AG834" s="34">
        <v>7</v>
      </c>
      <c r="AH834" s="35">
        <v>421</v>
      </c>
      <c r="AJ834" s="23" t="s">
        <v>10099</v>
      </c>
      <c r="AK834" s="34">
        <v>6</v>
      </c>
      <c r="AL834" s="35">
        <v>561</v>
      </c>
    </row>
    <row r="835" spans="32:38" ht="15.75" customHeight="1">
      <c r="AF835" s="23" t="s">
        <v>22491</v>
      </c>
      <c r="AG835" s="34">
        <v>8</v>
      </c>
      <c r="AH835" s="35">
        <v>420</v>
      </c>
      <c r="AJ835" s="23" t="s">
        <v>2115</v>
      </c>
      <c r="AK835" s="34">
        <v>7</v>
      </c>
      <c r="AL835" s="35">
        <v>561</v>
      </c>
    </row>
    <row r="836" spans="32:38" ht="15.75" customHeight="1">
      <c r="AF836" s="23" t="s">
        <v>9109</v>
      </c>
      <c r="AG836" s="34">
        <v>10</v>
      </c>
      <c r="AH836" s="35">
        <v>420</v>
      </c>
      <c r="AJ836" s="23" t="s">
        <v>3579</v>
      </c>
      <c r="AK836" s="34">
        <v>7</v>
      </c>
      <c r="AL836" s="35">
        <v>561</v>
      </c>
    </row>
    <row r="837" spans="32:38" ht="15.75" customHeight="1">
      <c r="AF837" s="23" t="s">
        <v>8769</v>
      </c>
      <c r="AG837" s="34">
        <v>7</v>
      </c>
      <c r="AH837" s="35">
        <v>420</v>
      </c>
      <c r="AJ837" s="23" t="s">
        <v>19248</v>
      </c>
      <c r="AK837" s="34">
        <v>9</v>
      </c>
      <c r="AL837" s="35">
        <v>560</v>
      </c>
    </row>
    <row r="838" spans="32:38" ht="15.75" customHeight="1">
      <c r="AF838" s="23" t="s">
        <v>2894</v>
      </c>
      <c r="AG838" s="34">
        <v>6</v>
      </c>
      <c r="AH838" s="35">
        <v>420</v>
      </c>
      <c r="AJ838" s="23" t="s">
        <v>19351</v>
      </c>
      <c r="AK838" s="34">
        <v>10</v>
      </c>
      <c r="AL838" s="35">
        <v>560</v>
      </c>
    </row>
    <row r="839" spans="32:38" ht="15.75" customHeight="1">
      <c r="AF839" s="23" t="s">
        <v>2260</v>
      </c>
      <c r="AG839" s="34">
        <v>6</v>
      </c>
      <c r="AH839" s="35">
        <v>420</v>
      </c>
      <c r="AJ839" s="23" t="s">
        <v>13943</v>
      </c>
      <c r="AK839" s="34">
        <v>6</v>
      </c>
      <c r="AL839" s="35">
        <v>560</v>
      </c>
    </row>
    <row r="840" spans="32:38" ht="15.75" customHeight="1">
      <c r="AF840" s="23" t="s">
        <v>20073</v>
      </c>
      <c r="AG840" s="34">
        <v>10</v>
      </c>
      <c r="AH840" s="35">
        <v>419</v>
      </c>
      <c r="AJ840" s="23" t="s">
        <v>11140</v>
      </c>
      <c r="AK840" s="34">
        <v>7</v>
      </c>
      <c r="AL840" s="35">
        <v>560</v>
      </c>
    </row>
    <row r="841" spans="32:38" ht="15.75" customHeight="1">
      <c r="AF841" s="23" t="s">
        <v>11396</v>
      </c>
      <c r="AG841" s="34">
        <v>7</v>
      </c>
      <c r="AH841" s="35">
        <v>419</v>
      </c>
      <c r="AJ841" s="23" t="s">
        <v>10060</v>
      </c>
      <c r="AK841" s="34">
        <v>6</v>
      </c>
      <c r="AL841" s="35">
        <v>560</v>
      </c>
    </row>
    <row r="842" spans="32:38" ht="15.75" customHeight="1">
      <c r="AF842" s="23" t="s">
        <v>8893</v>
      </c>
      <c r="AG842" s="34">
        <v>10</v>
      </c>
      <c r="AH842" s="35">
        <v>419</v>
      </c>
      <c r="AJ842" s="23" t="s">
        <v>8167</v>
      </c>
      <c r="AK842" s="34">
        <v>6</v>
      </c>
      <c r="AL842" s="35">
        <v>560</v>
      </c>
    </row>
    <row r="843" spans="32:38" ht="15.75" customHeight="1">
      <c r="AF843" s="23" t="s">
        <v>10626</v>
      </c>
      <c r="AG843" s="34">
        <v>10</v>
      </c>
      <c r="AH843" s="35">
        <v>418</v>
      </c>
      <c r="AJ843" s="23" t="s">
        <v>4612</v>
      </c>
      <c r="AK843" s="34">
        <v>10</v>
      </c>
      <c r="AL843" s="35">
        <v>560</v>
      </c>
    </row>
    <row r="844" spans="32:38" ht="15.75" customHeight="1">
      <c r="AF844" s="23" t="s">
        <v>2963</v>
      </c>
      <c r="AG844" s="34">
        <v>8</v>
      </c>
      <c r="AH844" s="35">
        <v>418</v>
      </c>
      <c r="AJ844" s="23" t="s">
        <v>1311</v>
      </c>
      <c r="AK844" s="34">
        <v>8</v>
      </c>
      <c r="AL844" s="35">
        <v>560</v>
      </c>
    </row>
    <row r="845" spans="32:38" ht="15.75" customHeight="1">
      <c r="AF845" s="23" t="s">
        <v>4166</v>
      </c>
      <c r="AG845" s="34">
        <v>10</v>
      </c>
      <c r="AH845" s="35">
        <v>418</v>
      </c>
      <c r="AJ845" s="23" t="s">
        <v>19833</v>
      </c>
      <c r="AK845" s="34">
        <v>7</v>
      </c>
      <c r="AL845" s="35">
        <v>559</v>
      </c>
    </row>
    <row r="846" spans="32:38" ht="15.75" customHeight="1">
      <c r="AF846" s="23" t="s">
        <v>22580</v>
      </c>
      <c r="AG846" s="34">
        <v>6</v>
      </c>
      <c r="AH846" s="35">
        <v>417</v>
      </c>
      <c r="AJ846" s="23" t="s">
        <v>19262</v>
      </c>
      <c r="AK846" s="34">
        <v>10</v>
      </c>
      <c r="AL846" s="35">
        <v>559</v>
      </c>
    </row>
    <row r="847" spans="32:38" ht="15.75" customHeight="1">
      <c r="AF847" s="23" t="s">
        <v>10714</v>
      </c>
      <c r="AG847" s="34">
        <v>6</v>
      </c>
      <c r="AH847" s="35">
        <v>417</v>
      </c>
      <c r="AJ847" s="23" t="s">
        <v>10396</v>
      </c>
      <c r="AK847" s="34">
        <v>7</v>
      </c>
      <c r="AL847" s="35">
        <v>559</v>
      </c>
    </row>
    <row r="848" spans="32:38" ht="15.75" customHeight="1">
      <c r="AF848" s="23" t="s">
        <v>7835</v>
      </c>
      <c r="AG848" s="34">
        <v>7</v>
      </c>
      <c r="AH848" s="35">
        <v>417</v>
      </c>
      <c r="AJ848" s="23" t="s">
        <v>4758</v>
      </c>
      <c r="AK848" s="34">
        <v>8</v>
      </c>
      <c r="AL848" s="35">
        <v>559</v>
      </c>
    </row>
    <row r="849" spans="32:38" ht="15.75" customHeight="1">
      <c r="AF849" s="23" t="s">
        <v>22484</v>
      </c>
      <c r="AG849" s="34">
        <v>9</v>
      </c>
      <c r="AH849" s="35">
        <v>416</v>
      </c>
      <c r="AJ849" s="23" t="s">
        <v>4507</v>
      </c>
      <c r="AK849" s="34">
        <v>8</v>
      </c>
      <c r="AL849" s="35">
        <v>559</v>
      </c>
    </row>
    <row r="850" spans="32:38" ht="15.75" customHeight="1">
      <c r="AF850" s="23" t="s">
        <v>8318</v>
      </c>
      <c r="AG850" s="34">
        <v>6</v>
      </c>
      <c r="AH850" s="35">
        <v>416</v>
      </c>
      <c r="AJ850" s="23" t="s">
        <v>13108</v>
      </c>
      <c r="AK850" s="34">
        <v>8</v>
      </c>
      <c r="AL850" s="35">
        <v>558</v>
      </c>
    </row>
    <row r="851" spans="32:38" ht="15.75" customHeight="1">
      <c r="AF851" s="23" t="s">
        <v>7567</v>
      </c>
      <c r="AG851" s="34">
        <v>9</v>
      </c>
      <c r="AH851" s="35">
        <v>416</v>
      </c>
      <c r="AJ851" s="23" t="s">
        <v>13432</v>
      </c>
      <c r="AK851" s="34">
        <v>10</v>
      </c>
      <c r="AL851" s="35">
        <v>558</v>
      </c>
    </row>
    <row r="852" spans="32:38" ht="15.75" customHeight="1">
      <c r="AF852" s="23" t="s">
        <v>20989</v>
      </c>
      <c r="AG852" s="34">
        <v>6</v>
      </c>
      <c r="AH852" s="35">
        <v>415</v>
      </c>
      <c r="AJ852" s="23" t="s">
        <v>13819</v>
      </c>
      <c r="AK852" s="34">
        <v>6</v>
      </c>
      <c r="AL852" s="35">
        <v>558</v>
      </c>
    </row>
    <row r="853" spans="32:38" ht="15.75" customHeight="1">
      <c r="AF853" s="23" t="s">
        <v>4661</v>
      </c>
      <c r="AG853" s="34">
        <v>7</v>
      </c>
      <c r="AH853" s="35">
        <v>415</v>
      </c>
      <c r="AJ853" s="23" t="s">
        <v>10697</v>
      </c>
      <c r="AK853" s="34">
        <v>9</v>
      </c>
      <c r="AL853" s="35">
        <v>558</v>
      </c>
    </row>
    <row r="854" spans="32:38" ht="15.75" customHeight="1">
      <c r="AF854" s="23" t="s">
        <v>20314</v>
      </c>
      <c r="AG854" s="34">
        <v>10</v>
      </c>
      <c r="AH854" s="35">
        <v>414</v>
      </c>
      <c r="AJ854" s="23" t="s">
        <v>4150</v>
      </c>
      <c r="AK854" s="34">
        <v>7</v>
      </c>
      <c r="AL854" s="35">
        <v>558</v>
      </c>
    </row>
    <row r="855" spans="32:38" ht="15.75" customHeight="1">
      <c r="AF855" s="23" t="s">
        <v>11690</v>
      </c>
      <c r="AG855" s="34">
        <v>10</v>
      </c>
      <c r="AH855" s="35">
        <v>414</v>
      </c>
      <c r="AJ855" s="23" t="s">
        <v>1648</v>
      </c>
      <c r="AK855" s="34">
        <v>6</v>
      </c>
      <c r="AL855" s="35">
        <v>558</v>
      </c>
    </row>
    <row r="856" spans="32:38" ht="15.75" customHeight="1">
      <c r="AF856" s="23" t="s">
        <v>8387</v>
      </c>
      <c r="AG856" s="34">
        <v>9</v>
      </c>
      <c r="AH856" s="35">
        <v>414</v>
      </c>
      <c r="AJ856" s="23" t="s">
        <v>1584</v>
      </c>
      <c r="AK856" s="34">
        <v>7</v>
      </c>
      <c r="AL856" s="35">
        <v>558</v>
      </c>
    </row>
    <row r="857" spans="32:38" ht="15.75" customHeight="1">
      <c r="AF857" s="23" t="s">
        <v>8618</v>
      </c>
      <c r="AG857" s="34">
        <v>8</v>
      </c>
      <c r="AH857" s="35">
        <v>414</v>
      </c>
      <c r="AJ857" s="23" t="s">
        <v>4827</v>
      </c>
      <c r="AK857" s="34">
        <v>8</v>
      </c>
      <c r="AL857" s="35">
        <v>558</v>
      </c>
    </row>
    <row r="858" spans="32:38" ht="15.75" customHeight="1">
      <c r="AF858" s="23" t="s">
        <v>4805</v>
      </c>
      <c r="AG858" s="34">
        <v>10</v>
      </c>
      <c r="AH858" s="35">
        <v>414</v>
      </c>
      <c r="AJ858" s="23" t="s">
        <v>19337</v>
      </c>
      <c r="AK858" s="34">
        <v>6</v>
      </c>
      <c r="AL858" s="35">
        <v>557</v>
      </c>
    </row>
    <row r="859" spans="32:38" ht="15.75" customHeight="1">
      <c r="AF859" s="23" t="s">
        <v>7035</v>
      </c>
      <c r="AG859" s="34">
        <v>6</v>
      </c>
      <c r="AH859" s="35">
        <v>413</v>
      </c>
      <c r="AJ859" s="23" t="s">
        <v>19806</v>
      </c>
      <c r="AK859" s="34">
        <v>7</v>
      </c>
      <c r="AL859" s="35">
        <v>557</v>
      </c>
    </row>
    <row r="860" spans="32:38" ht="15.75" customHeight="1">
      <c r="AF860" s="23" t="s">
        <v>21492</v>
      </c>
      <c r="AG860" s="34">
        <v>6</v>
      </c>
      <c r="AH860" s="35">
        <v>412</v>
      </c>
      <c r="AJ860" s="23" t="s">
        <v>19224</v>
      </c>
      <c r="AK860" s="34">
        <v>7</v>
      </c>
      <c r="AL860" s="35">
        <v>557</v>
      </c>
    </row>
    <row r="861" spans="32:38" ht="15.75" customHeight="1">
      <c r="AF861" s="23" t="s">
        <v>19041</v>
      </c>
      <c r="AG861" s="34">
        <v>9</v>
      </c>
      <c r="AH861" s="35">
        <v>412</v>
      </c>
      <c r="AJ861" s="23" t="s">
        <v>9669</v>
      </c>
      <c r="AK861" s="34">
        <v>8</v>
      </c>
      <c r="AL861" s="35">
        <v>557</v>
      </c>
    </row>
    <row r="862" spans="32:38" ht="15.75" customHeight="1">
      <c r="AF862" s="23" t="s">
        <v>21828</v>
      </c>
      <c r="AG862" s="34">
        <v>9</v>
      </c>
      <c r="AH862" s="35">
        <v>411</v>
      </c>
      <c r="AJ862" s="23" t="s">
        <v>7584</v>
      </c>
      <c r="AK862" s="34">
        <v>6</v>
      </c>
      <c r="AL862" s="35">
        <v>557</v>
      </c>
    </row>
    <row r="863" spans="32:38" ht="15.75" customHeight="1">
      <c r="AF863" s="23" t="s">
        <v>7016</v>
      </c>
      <c r="AG863" s="34">
        <v>9</v>
      </c>
      <c r="AH863" s="35">
        <v>411</v>
      </c>
      <c r="AJ863" s="23" t="s">
        <v>11032</v>
      </c>
      <c r="AK863" s="34">
        <v>8</v>
      </c>
      <c r="AL863" s="35">
        <v>557</v>
      </c>
    </row>
    <row r="864" spans="32:38" ht="15.75" customHeight="1">
      <c r="AF864" s="23" t="s">
        <v>20065</v>
      </c>
      <c r="AG864" s="34">
        <v>9</v>
      </c>
      <c r="AH864" s="35">
        <v>410</v>
      </c>
      <c r="AJ864" s="23" t="s">
        <v>2355</v>
      </c>
      <c r="AK864" s="34">
        <v>10</v>
      </c>
      <c r="AL864" s="35">
        <v>557</v>
      </c>
    </row>
    <row r="865" spans="32:38" ht="15.75" customHeight="1">
      <c r="AF865" s="23" t="s">
        <v>9639</v>
      </c>
      <c r="AG865" s="34">
        <v>10</v>
      </c>
      <c r="AH865" s="35">
        <v>410</v>
      </c>
      <c r="AJ865" s="23" t="s">
        <v>11881</v>
      </c>
      <c r="AK865" s="34">
        <v>7</v>
      </c>
      <c r="AL865" s="35">
        <v>556</v>
      </c>
    </row>
    <row r="866" spans="32:38" ht="15.75" customHeight="1">
      <c r="AF866" s="23" t="s">
        <v>165</v>
      </c>
      <c r="AG866" s="34">
        <v>6</v>
      </c>
      <c r="AH866" s="35">
        <v>409</v>
      </c>
      <c r="AJ866" s="23" t="s">
        <v>13632</v>
      </c>
      <c r="AK866" s="34">
        <v>10</v>
      </c>
      <c r="AL866" s="35">
        <v>556</v>
      </c>
    </row>
    <row r="867" spans="32:38" ht="15.75" customHeight="1">
      <c r="AF867" s="23" t="s">
        <v>7314</v>
      </c>
      <c r="AG867" s="34">
        <v>9</v>
      </c>
      <c r="AH867" s="35">
        <v>409</v>
      </c>
      <c r="AJ867" s="23" t="s">
        <v>8869</v>
      </c>
      <c r="AK867" s="34">
        <v>10</v>
      </c>
      <c r="AL867" s="35">
        <v>556</v>
      </c>
    </row>
    <row r="868" spans="32:38" ht="15.75" customHeight="1">
      <c r="AF868" s="23" t="s">
        <v>7259</v>
      </c>
      <c r="AG868" s="34">
        <v>9</v>
      </c>
      <c r="AH868" s="35">
        <v>409</v>
      </c>
      <c r="AJ868" s="23" t="s">
        <v>8455</v>
      </c>
      <c r="AK868" s="34">
        <v>10</v>
      </c>
      <c r="AL868" s="35">
        <v>556</v>
      </c>
    </row>
    <row r="869" spans="32:38" ht="15.75" customHeight="1">
      <c r="AF869" s="23" t="s">
        <v>3660</v>
      </c>
      <c r="AG869" s="34">
        <v>7</v>
      </c>
      <c r="AH869" s="35">
        <v>409</v>
      </c>
      <c r="AJ869" s="23" t="s">
        <v>1437</v>
      </c>
      <c r="AK869" s="34">
        <v>7</v>
      </c>
      <c r="AL869" s="35">
        <v>556</v>
      </c>
    </row>
    <row r="870" spans="32:38" ht="15.75" customHeight="1">
      <c r="AF870" s="23" t="s">
        <v>22636</v>
      </c>
      <c r="AG870" s="34">
        <v>7</v>
      </c>
      <c r="AH870" s="35">
        <v>408</v>
      </c>
      <c r="AJ870" s="23" t="s">
        <v>19045</v>
      </c>
      <c r="AK870" s="34">
        <v>8</v>
      </c>
      <c r="AL870" s="35">
        <v>555</v>
      </c>
    </row>
    <row r="871" spans="32:38" ht="15.75" customHeight="1">
      <c r="AF871" s="23" t="s">
        <v>20311</v>
      </c>
      <c r="AG871" s="34">
        <v>7</v>
      </c>
      <c r="AH871" s="35">
        <v>408</v>
      </c>
      <c r="AJ871" s="23" t="s">
        <v>18737</v>
      </c>
      <c r="AK871" s="34">
        <v>6</v>
      </c>
      <c r="AL871" s="35">
        <v>555</v>
      </c>
    </row>
    <row r="872" spans="32:38" ht="15.75" customHeight="1">
      <c r="AF872" s="23" t="s">
        <v>7444</v>
      </c>
      <c r="AG872" s="34">
        <v>8</v>
      </c>
      <c r="AH872" s="35">
        <v>408</v>
      </c>
      <c r="AJ872" s="23" t="s">
        <v>7628</v>
      </c>
      <c r="AK872" s="34">
        <v>10</v>
      </c>
      <c r="AL872" s="35">
        <v>555</v>
      </c>
    </row>
    <row r="873" spans="32:38" ht="15.75" customHeight="1">
      <c r="AF873" s="23" t="s">
        <v>8313</v>
      </c>
      <c r="AG873" s="34">
        <v>8</v>
      </c>
      <c r="AH873" s="35">
        <v>408</v>
      </c>
      <c r="AJ873" s="23" t="s">
        <v>11653</v>
      </c>
      <c r="AK873" s="34">
        <v>8</v>
      </c>
      <c r="AL873" s="35">
        <v>555</v>
      </c>
    </row>
    <row r="874" spans="32:38" ht="15.75" customHeight="1">
      <c r="AF874" s="23" t="s">
        <v>10490</v>
      </c>
      <c r="AG874" s="34">
        <v>9</v>
      </c>
      <c r="AH874" s="35">
        <v>408</v>
      </c>
      <c r="AJ874" s="23" t="s">
        <v>7372</v>
      </c>
      <c r="AK874" s="34">
        <v>7</v>
      </c>
      <c r="AL874" s="35">
        <v>555</v>
      </c>
    </row>
    <row r="875" spans="32:38" ht="15.75" customHeight="1">
      <c r="AF875" s="23" t="s">
        <v>4801</v>
      </c>
      <c r="AG875" s="34">
        <v>7</v>
      </c>
      <c r="AH875" s="35">
        <v>408</v>
      </c>
      <c r="AJ875" s="23" t="s">
        <v>9664</v>
      </c>
      <c r="AK875" s="34">
        <v>7</v>
      </c>
      <c r="AL875" s="35">
        <v>555</v>
      </c>
    </row>
    <row r="876" spans="32:38" ht="15.75" customHeight="1">
      <c r="AF876" s="23" t="s">
        <v>3050</v>
      </c>
      <c r="AG876" s="34">
        <v>8</v>
      </c>
      <c r="AH876" s="35">
        <v>408</v>
      </c>
      <c r="AJ876" s="23" t="s">
        <v>9849</v>
      </c>
      <c r="AK876" s="34">
        <v>9</v>
      </c>
      <c r="AL876" s="35">
        <v>555</v>
      </c>
    </row>
    <row r="877" spans="32:38" ht="15.75" customHeight="1">
      <c r="AF877" s="23" t="s">
        <v>12603</v>
      </c>
      <c r="AG877" s="34">
        <v>10</v>
      </c>
      <c r="AH877" s="35">
        <v>407</v>
      </c>
      <c r="AJ877" s="23" t="s">
        <v>18982</v>
      </c>
      <c r="AK877" s="34">
        <v>7</v>
      </c>
      <c r="AL877" s="35">
        <v>554</v>
      </c>
    </row>
    <row r="878" spans="32:38" ht="15.75" customHeight="1">
      <c r="AF878" s="23" t="s">
        <v>11895</v>
      </c>
      <c r="AG878" s="34">
        <v>7</v>
      </c>
      <c r="AH878" s="35">
        <v>407</v>
      </c>
      <c r="AJ878" s="23" t="s">
        <v>13358</v>
      </c>
      <c r="AK878" s="34">
        <v>10</v>
      </c>
      <c r="AL878" s="35">
        <v>554</v>
      </c>
    </row>
    <row r="879" spans="32:38" ht="15.75" customHeight="1">
      <c r="AF879" s="23" t="s">
        <v>7986</v>
      </c>
      <c r="AG879" s="34">
        <v>9</v>
      </c>
      <c r="AH879" s="35">
        <v>407</v>
      </c>
      <c r="AJ879" s="23" t="s">
        <v>13075</v>
      </c>
      <c r="AK879" s="34">
        <v>8</v>
      </c>
      <c r="AL879" s="35">
        <v>554</v>
      </c>
    </row>
    <row r="880" spans="32:38" ht="15.75" customHeight="1">
      <c r="AF880" s="23" t="s">
        <v>4778</v>
      </c>
      <c r="AG880" s="34">
        <v>9</v>
      </c>
      <c r="AH880" s="35">
        <v>407</v>
      </c>
      <c r="AJ880" s="23" t="s">
        <v>8171</v>
      </c>
      <c r="AK880" s="34">
        <v>6</v>
      </c>
      <c r="AL880" s="35">
        <v>554</v>
      </c>
    </row>
    <row r="881" spans="32:38" ht="15.75" customHeight="1">
      <c r="AF881" s="23" t="s">
        <v>3954</v>
      </c>
      <c r="AG881" s="34">
        <v>10</v>
      </c>
      <c r="AH881" s="35">
        <v>407</v>
      </c>
      <c r="AJ881" s="23" t="s">
        <v>10172</v>
      </c>
      <c r="AK881" s="34">
        <v>7</v>
      </c>
      <c r="AL881" s="35">
        <v>554</v>
      </c>
    </row>
    <row r="882" spans="32:38" ht="15.75" customHeight="1">
      <c r="AF882" s="23" t="s">
        <v>10661</v>
      </c>
      <c r="AG882" s="34">
        <v>8</v>
      </c>
      <c r="AH882" s="35">
        <v>406</v>
      </c>
      <c r="AJ882" s="23" t="s">
        <v>19581</v>
      </c>
      <c r="AK882" s="34">
        <v>9</v>
      </c>
      <c r="AL882" s="35">
        <v>553</v>
      </c>
    </row>
    <row r="883" spans="32:38" ht="15.75" customHeight="1">
      <c r="AF883" s="23" t="s">
        <v>11602</v>
      </c>
      <c r="AG883" s="34">
        <v>10</v>
      </c>
      <c r="AH883" s="35">
        <v>406</v>
      </c>
      <c r="AJ883" s="23" t="s">
        <v>8083</v>
      </c>
      <c r="AK883" s="34">
        <v>7</v>
      </c>
      <c r="AL883" s="35">
        <v>553</v>
      </c>
    </row>
    <row r="884" spans="32:38" ht="15.75" customHeight="1">
      <c r="AF884" s="23" t="s">
        <v>7517</v>
      </c>
      <c r="AG884" s="34">
        <v>6</v>
      </c>
      <c r="AH884" s="35">
        <v>405</v>
      </c>
      <c r="AJ884" s="23" t="s">
        <v>10116</v>
      </c>
      <c r="AK884" s="34">
        <v>10</v>
      </c>
      <c r="AL884" s="35">
        <v>553</v>
      </c>
    </row>
    <row r="885" spans="32:38" ht="15.75" customHeight="1">
      <c r="AF885" s="23" t="s">
        <v>7027</v>
      </c>
      <c r="AG885" s="34">
        <v>9</v>
      </c>
      <c r="AH885" s="35">
        <v>405</v>
      </c>
      <c r="AJ885" s="23" t="s">
        <v>1458</v>
      </c>
      <c r="AK885" s="34">
        <v>6</v>
      </c>
      <c r="AL885" s="35">
        <v>553</v>
      </c>
    </row>
    <row r="886" spans="32:38" ht="15.75" customHeight="1">
      <c r="AF886" s="23" t="s">
        <v>19758</v>
      </c>
      <c r="AG886" s="34">
        <v>10</v>
      </c>
      <c r="AH886" s="35">
        <v>404</v>
      </c>
      <c r="AJ886" s="23" t="s">
        <v>1557</v>
      </c>
      <c r="AK886" s="34">
        <v>7</v>
      </c>
      <c r="AL886" s="35">
        <v>553</v>
      </c>
    </row>
    <row r="887" spans="32:38" ht="15.75" customHeight="1">
      <c r="AF887" s="23" t="s">
        <v>13640</v>
      </c>
      <c r="AG887" s="34">
        <v>6</v>
      </c>
      <c r="AH887" s="35">
        <v>404</v>
      </c>
      <c r="AJ887" s="23" t="s">
        <v>19614</v>
      </c>
      <c r="AK887" s="34">
        <v>7</v>
      </c>
      <c r="AL887" s="35">
        <v>552</v>
      </c>
    </row>
    <row r="888" spans="32:38" ht="15.75" customHeight="1">
      <c r="AF888" s="23" t="s">
        <v>10316</v>
      </c>
      <c r="AG888" s="34">
        <v>8</v>
      </c>
      <c r="AH888" s="35">
        <v>404</v>
      </c>
      <c r="AJ888" s="23" t="s">
        <v>13130</v>
      </c>
      <c r="AK888" s="34">
        <v>10</v>
      </c>
      <c r="AL888" s="35">
        <v>552</v>
      </c>
    </row>
    <row r="889" spans="32:38" ht="15.75" customHeight="1">
      <c r="AF889" s="23" t="s">
        <v>7847</v>
      </c>
      <c r="AG889" s="34">
        <v>10</v>
      </c>
      <c r="AH889" s="35">
        <v>404</v>
      </c>
      <c r="AJ889" s="23" t="s">
        <v>12062</v>
      </c>
      <c r="AK889" s="34">
        <v>10</v>
      </c>
      <c r="AL889" s="35">
        <v>552</v>
      </c>
    </row>
    <row r="890" spans="32:38" ht="15.75" customHeight="1">
      <c r="AF890" s="23" t="s">
        <v>13824</v>
      </c>
      <c r="AG890" s="34">
        <v>6</v>
      </c>
      <c r="AH890" s="35">
        <v>403</v>
      </c>
      <c r="AJ890" s="23" t="s">
        <v>8248</v>
      </c>
      <c r="AK890" s="34">
        <v>6</v>
      </c>
      <c r="AL890" s="35">
        <v>552</v>
      </c>
    </row>
    <row r="891" spans="32:38" ht="15.75" customHeight="1">
      <c r="AF891" s="23" t="s">
        <v>7904</v>
      </c>
      <c r="AG891" s="34">
        <v>7</v>
      </c>
      <c r="AH891" s="35">
        <v>403</v>
      </c>
      <c r="AJ891" s="23" t="s">
        <v>4034</v>
      </c>
      <c r="AK891" s="34">
        <v>7</v>
      </c>
      <c r="AL891" s="35">
        <v>552</v>
      </c>
    </row>
    <row r="892" spans="32:38" ht="15.75" customHeight="1">
      <c r="AF892" s="23" t="s">
        <v>7435</v>
      </c>
      <c r="AG892" s="34">
        <v>8</v>
      </c>
      <c r="AH892" s="35">
        <v>403</v>
      </c>
      <c r="AJ892" s="23" t="s">
        <v>19928</v>
      </c>
      <c r="AK892" s="34">
        <v>10</v>
      </c>
      <c r="AL892" s="35">
        <v>551</v>
      </c>
    </row>
    <row r="893" spans="32:38" ht="15.75" customHeight="1">
      <c r="AF893" s="23" t="s">
        <v>1196</v>
      </c>
      <c r="AG893" s="34">
        <v>6</v>
      </c>
      <c r="AH893" s="35">
        <v>403</v>
      </c>
      <c r="AJ893" s="23" t="s">
        <v>9265</v>
      </c>
      <c r="AK893" s="34">
        <v>9</v>
      </c>
      <c r="AL893" s="35">
        <v>551</v>
      </c>
    </row>
    <row r="894" spans="32:38" ht="15.75" customHeight="1">
      <c r="AF894" s="23" t="s">
        <v>22404</v>
      </c>
      <c r="AG894" s="34">
        <v>10</v>
      </c>
      <c r="AH894" s="35">
        <v>401</v>
      </c>
      <c r="AJ894" s="23" t="s">
        <v>10222</v>
      </c>
      <c r="AK894" s="34">
        <v>7</v>
      </c>
      <c r="AL894" s="35">
        <v>551</v>
      </c>
    </row>
    <row r="895" spans="32:38" ht="15.75" customHeight="1">
      <c r="AF895" s="23" t="s">
        <v>9504</v>
      </c>
      <c r="AG895" s="34">
        <v>10</v>
      </c>
      <c r="AH895" s="35">
        <v>401</v>
      </c>
      <c r="AJ895" s="23" t="s">
        <v>6941</v>
      </c>
      <c r="AK895" s="34">
        <v>8</v>
      </c>
      <c r="AL895" s="35">
        <v>551</v>
      </c>
    </row>
    <row r="896" spans="32:38" ht="15.75" customHeight="1">
      <c r="AF896" s="23" t="s">
        <v>7918</v>
      </c>
      <c r="AG896" s="34">
        <v>9</v>
      </c>
      <c r="AH896" s="35">
        <v>401</v>
      </c>
      <c r="AJ896" s="23" t="s">
        <v>4099</v>
      </c>
      <c r="AK896" s="34">
        <v>8</v>
      </c>
      <c r="AL896" s="35">
        <v>551</v>
      </c>
    </row>
    <row r="897" spans="32:38" ht="15.75" customHeight="1">
      <c r="AF897" s="23" t="s">
        <v>9713</v>
      </c>
      <c r="AG897" s="34">
        <v>6</v>
      </c>
      <c r="AH897" s="35">
        <v>401</v>
      </c>
      <c r="AJ897" s="23" t="s">
        <v>3972</v>
      </c>
      <c r="AK897" s="34">
        <v>6</v>
      </c>
      <c r="AL897" s="35">
        <v>551</v>
      </c>
    </row>
    <row r="898" spans="32:38" ht="15.75" customHeight="1">
      <c r="AF898" s="23" t="s">
        <v>21545</v>
      </c>
      <c r="AG898" s="34">
        <v>8</v>
      </c>
      <c r="AH898" s="35">
        <v>399</v>
      </c>
      <c r="AJ898" s="23" t="s">
        <v>20151</v>
      </c>
      <c r="AK898" s="34">
        <v>6</v>
      </c>
      <c r="AL898" s="35">
        <v>550</v>
      </c>
    </row>
    <row r="899" spans="32:38" ht="15.75" customHeight="1">
      <c r="AF899" s="23" t="s">
        <v>22176</v>
      </c>
      <c r="AG899" s="34">
        <v>6</v>
      </c>
      <c r="AH899" s="35">
        <v>398</v>
      </c>
      <c r="AJ899" s="23" t="s">
        <v>12169</v>
      </c>
      <c r="AK899" s="34">
        <v>6</v>
      </c>
      <c r="AL899" s="35">
        <v>550</v>
      </c>
    </row>
    <row r="900" spans="32:38" ht="15.75" customHeight="1">
      <c r="AF900" s="23" t="s">
        <v>21101</v>
      </c>
      <c r="AG900" s="34">
        <v>6</v>
      </c>
      <c r="AH900" s="35">
        <v>397</v>
      </c>
      <c r="AJ900" s="23" t="s">
        <v>13019</v>
      </c>
      <c r="AK900" s="34">
        <v>6</v>
      </c>
      <c r="AL900" s="35">
        <v>550</v>
      </c>
    </row>
    <row r="901" spans="32:38" ht="15.75" customHeight="1">
      <c r="AF901" s="23" t="s">
        <v>22623</v>
      </c>
      <c r="AG901" s="34">
        <v>10</v>
      </c>
      <c r="AH901" s="35">
        <v>396</v>
      </c>
      <c r="AJ901" s="23" t="s">
        <v>8574</v>
      </c>
      <c r="AK901" s="34">
        <v>7</v>
      </c>
      <c r="AL901" s="35">
        <v>550</v>
      </c>
    </row>
    <row r="902" spans="32:38" ht="15.75" customHeight="1">
      <c r="AF902" s="23" t="s">
        <v>21900</v>
      </c>
      <c r="AG902" s="34">
        <v>8</v>
      </c>
      <c r="AH902" s="35">
        <v>395</v>
      </c>
      <c r="AJ902" s="23" t="s">
        <v>12026</v>
      </c>
      <c r="AK902" s="34">
        <v>9</v>
      </c>
      <c r="AL902" s="35">
        <v>549</v>
      </c>
    </row>
    <row r="903" spans="32:38" ht="15.75" customHeight="1">
      <c r="AF903" s="23" t="s">
        <v>21766</v>
      </c>
      <c r="AG903" s="34">
        <v>10</v>
      </c>
      <c r="AH903" s="35">
        <v>392</v>
      </c>
      <c r="AJ903" s="23" t="s">
        <v>12017</v>
      </c>
      <c r="AK903" s="34">
        <v>9</v>
      </c>
      <c r="AL903" s="35">
        <v>549</v>
      </c>
    </row>
    <row r="904" spans="32:38" ht="15.75" customHeight="1">
      <c r="AF904" s="51">
        <v>44236</v>
      </c>
      <c r="AG904" s="34">
        <v>8</v>
      </c>
      <c r="AH904" s="35">
        <v>392</v>
      </c>
      <c r="AJ904" s="23" t="s">
        <v>12802</v>
      </c>
      <c r="AK904" s="34">
        <v>7</v>
      </c>
      <c r="AL904" s="35">
        <v>549</v>
      </c>
    </row>
    <row r="905" spans="32:38" ht="15.75" customHeight="1">
      <c r="AF905" s="23" t="s">
        <v>22532</v>
      </c>
      <c r="AG905" s="34">
        <v>8</v>
      </c>
      <c r="AH905" s="35">
        <v>391</v>
      </c>
      <c r="AJ905" s="23" t="s">
        <v>10748</v>
      </c>
      <c r="AK905" s="34">
        <v>7</v>
      </c>
      <c r="AL905" s="35">
        <v>549</v>
      </c>
    </row>
    <row r="906" spans="32:38" ht="15.75" customHeight="1">
      <c r="AF906" s="23" t="s">
        <v>22417</v>
      </c>
      <c r="AG906" s="34">
        <v>9</v>
      </c>
      <c r="AH906" s="35">
        <v>386</v>
      </c>
      <c r="AJ906" s="23" t="s">
        <v>9472</v>
      </c>
      <c r="AK906" s="34">
        <v>7</v>
      </c>
      <c r="AL906" s="35">
        <v>549</v>
      </c>
    </row>
    <row r="907" spans="32:38" ht="15.75" customHeight="1">
      <c r="AF907" s="23" t="s">
        <v>22407</v>
      </c>
      <c r="AG907" s="34">
        <v>9</v>
      </c>
      <c r="AH907" s="35">
        <v>385</v>
      </c>
      <c r="AJ907" s="23" t="s">
        <v>7031</v>
      </c>
      <c r="AK907" s="34">
        <v>8</v>
      </c>
      <c r="AL907" s="35">
        <v>549</v>
      </c>
    </row>
    <row r="908" spans="32:38" ht="15.75" customHeight="1">
      <c r="AF908" s="23" t="s">
        <v>20914</v>
      </c>
      <c r="AG908" s="34">
        <v>10</v>
      </c>
      <c r="AH908" s="35">
        <v>384</v>
      </c>
      <c r="AJ908" s="23" t="s">
        <v>3348</v>
      </c>
      <c r="AK908" s="34">
        <v>9</v>
      </c>
      <c r="AL908" s="35">
        <v>549</v>
      </c>
    </row>
    <row r="909" spans="32:38" ht="15.75" customHeight="1">
      <c r="AF909" s="23" t="s">
        <v>20943</v>
      </c>
      <c r="AG909" s="34">
        <v>10</v>
      </c>
      <c r="AH909" s="35">
        <v>384</v>
      </c>
      <c r="AJ909" s="23" t="s">
        <v>18969</v>
      </c>
      <c r="AK909" s="34">
        <v>9</v>
      </c>
      <c r="AL909" s="35">
        <v>548</v>
      </c>
    </row>
    <row r="910" spans="32:38" ht="15.75" customHeight="1">
      <c r="AF910" s="23" t="s">
        <v>327</v>
      </c>
      <c r="AG910" s="34">
        <v>9</v>
      </c>
      <c r="AH910" s="35">
        <v>384</v>
      </c>
      <c r="AJ910" s="23" t="s">
        <v>20255</v>
      </c>
      <c r="AK910" s="34">
        <v>9</v>
      </c>
      <c r="AL910" s="35">
        <v>548</v>
      </c>
    </row>
    <row r="911" spans="32:38" ht="15.75" customHeight="1">
      <c r="AF911" s="23" t="s">
        <v>21079</v>
      </c>
      <c r="AG911" s="34">
        <v>7</v>
      </c>
      <c r="AH911" s="35">
        <v>382</v>
      </c>
      <c r="AJ911" s="23" t="s">
        <v>12571</v>
      </c>
      <c r="AK911" s="34">
        <v>9</v>
      </c>
      <c r="AL911" s="35">
        <v>548</v>
      </c>
    </row>
    <row r="912" spans="32:38" ht="15.75" customHeight="1">
      <c r="AF912" s="23" t="s">
        <v>922</v>
      </c>
      <c r="AG912" s="34">
        <v>6</v>
      </c>
      <c r="AH912" s="35">
        <v>381</v>
      </c>
      <c r="AJ912" s="23" t="s">
        <v>6946</v>
      </c>
      <c r="AK912" s="34">
        <v>10</v>
      </c>
      <c r="AL912" s="35">
        <v>548</v>
      </c>
    </row>
    <row r="913" spans="32:38" ht="15.75" customHeight="1">
      <c r="AF913" s="23" t="s">
        <v>1167</v>
      </c>
      <c r="AG913" s="34">
        <v>10</v>
      </c>
      <c r="AH913" s="35">
        <v>381</v>
      </c>
      <c r="AJ913" s="23" t="s">
        <v>11607</v>
      </c>
      <c r="AK913" s="34">
        <v>8</v>
      </c>
      <c r="AL913" s="35">
        <v>548</v>
      </c>
    </row>
    <row r="914" spans="32:38" ht="15.75" customHeight="1">
      <c r="AF914" s="23" t="s">
        <v>20780</v>
      </c>
      <c r="AG914" s="34">
        <v>8</v>
      </c>
      <c r="AH914" s="35">
        <v>380</v>
      </c>
      <c r="AJ914" s="23" t="s">
        <v>9204</v>
      </c>
      <c r="AK914" s="34">
        <v>10</v>
      </c>
      <c r="AL914" s="35">
        <v>548</v>
      </c>
    </row>
    <row r="915" spans="32:38" ht="15.75" customHeight="1">
      <c r="AF915" s="23" t="s">
        <v>22576</v>
      </c>
      <c r="AG915" s="34">
        <v>7</v>
      </c>
      <c r="AH915" s="35">
        <v>380</v>
      </c>
      <c r="AJ915" s="23" t="s">
        <v>10998</v>
      </c>
      <c r="AK915" s="34">
        <v>9</v>
      </c>
      <c r="AL915" s="35">
        <v>548</v>
      </c>
    </row>
    <row r="916" spans="32:38" ht="15.75" customHeight="1">
      <c r="AF916" s="23" t="s">
        <v>22043</v>
      </c>
      <c r="AG916" s="34">
        <v>9</v>
      </c>
      <c r="AH916" s="35">
        <v>380</v>
      </c>
      <c r="AJ916" s="23" t="s">
        <v>9976</v>
      </c>
      <c r="AK916" s="34">
        <v>8</v>
      </c>
      <c r="AL916" s="35">
        <v>548</v>
      </c>
    </row>
    <row r="917" spans="32:38" ht="15.75" customHeight="1">
      <c r="AF917" s="23" t="s">
        <v>22528</v>
      </c>
      <c r="AG917" s="34">
        <v>9</v>
      </c>
      <c r="AH917" s="35">
        <v>378</v>
      </c>
      <c r="AJ917" s="23" t="s">
        <v>4460</v>
      </c>
      <c r="AK917" s="34">
        <v>6</v>
      </c>
      <c r="AL917" s="35">
        <v>548</v>
      </c>
    </row>
    <row r="918" spans="32:38" ht="15.75" customHeight="1">
      <c r="AF918" s="23" t="s">
        <v>20876</v>
      </c>
      <c r="AG918" s="34">
        <v>7</v>
      </c>
      <c r="AH918" s="35">
        <v>376</v>
      </c>
      <c r="AJ918" s="23" t="s">
        <v>4052</v>
      </c>
      <c r="AK918" s="34">
        <v>8</v>
      </c>
      <c r="AL918" s="35">
        <v>548</v>
      </c>
    </row>
    <row r="919" spans="32:38" ht="15.75" customHeight="1">
      <c r="AF919" s="23" t="s">
        <v>20970</v>
      </c>
      <c r="AG919" s="34">
        <v>8</v>
      </c>
      <c r="AH919" s="35">
        <v>375</v>
      </c>
      <c r="AJ919" s="23" t="s">
        <v>3978</v>
      </c>
      <c r="AK919" s="34">
        <v>7</v>
      </c>
      <c r="AL919" s="35">
        <v>548</v>
      </c>
    </row>
    <row r="920" spans="32:38" ht="15.75" customHeight="1">
      <c r="AF920" s="23" t="s">
        <v>1882</v>
      </c>
      <c r="AG920" s="34">
        <v>7</v>
      </c>
      <c r="AH920" s="35">
        <v>374</v>
      </c>
      <c r="AJ920" s="23" t="s">
        <v>19520</v>
      </c>
      <c r="AK920" s="34">
        <v>6</v>
      </c>
      <c r="AL920" s="35">
        <v>547</v>
      </c>
    </row>
    <row r="921" spans="32:38" ht="15.75" customHeight="1">
      <c r="AF921" s="23" t="s">
        <v>22217</v>
      </c>
      <c r="AG921" s="34">
        <v>6</v>
      </c>
      <c r="AH921" s="35">
        <v>371</v>
      </c>
      <c r="AJ921" s="23" t="s">
        <v>11384</v>
      </c>
      <c r="AK921" s="34">
        <v>9</v>
      </c>
      <c r="AL921" s="35">
        <v>547</v>
      </c>
    </row>
    <row r="922" spans="32:38" ht="15.75" customHeight="1">
      <c r="AF922" s="23" t="s">
        <v>54</v>
      </c>
      <c r="AG922" s="34">
        <v>8</v>
      </c>
      <c r="AH922" s="35">
        <v>370</v>
      </c>
      <c r="AJ922" s="23" t="s">
        <v>8067</v>
      </c>
      <c r="AK922" s="34">
        <v>10</v>
      </c>
      <c r="AL922" s="35">
        <v>547</v>
      </c>
    </row>
    <row r="923" spans="32:38" ht="15.75" customHeight="1">
      <c r="AF923" s="23" t="s">
        <v>22013</v>
      </c>
      <c r="AG923" s="34">
        <v>6</v>
      </c>
      <c r="AH923" s="35">
        <v>369</v>
      </c>
      <c r="AJ923" s="23" t="s">
        <v>8450</v>
      </c>
      <c r="AK923" s="34">
        <v>9</v>
      </c>
      <c r="AL923" s="35">
        <v>547</v>
      </c>
    </row>
    <row r="924" spans="32:38" ht="15.75" customHeight="1">
      <c r="AF924" s="23" t="s">
        <v>770</v>
      </c>
      <c r="AG924" s="34">
        <v>7</v>
      </c>
      <c r="AH924" s="35">
        <v>369</v>
      </c>
      <c r="AJ924" s="23" t="s">
        <v>8693</v>
      </c>
      <c r="AK924" s="34">
        <v>6</v>
      </c>
      <c r="AL924" s="35">
        <v>547</v>
      </c>
    </row>
    <row r="925" spans="32:38" ht="15.75" customHeight="1">
      <c r="AF925" s="23" t="s">
        <v>20957</v>
      </c>
      <c r="AG925" s="34">
        <v>7</v>
      </c>
      <c r="AH925" s="35">
        <v>365</v>
      </c>
      <c r="AJ925" s="23" t="s">
        <v>13565</v>
      </c>
      <c r="AK925" s="34">
        <v>7</v>
      </c>
      <c r="AL925" s="35">
        <v>546</v>
      </c>
    </row>
    <row r="926" spans="32:38" ht="15.75" customHeight="1">
      <c r="AF926" s="23" t="s">
        <v>22520</v>
      </c>
      <c r="AG926" s="34">
        <v>6</v>
      </c>
      <c r="AH926" s="35">
        <v>363</v>
      </c>
      <c r="AJ926" s="23" t="s">
        <v>13377</v>
      </c>
      <c r="AK926" s="34">
        <v>7</v>
      </c>
      <c r="AL926" s="35">
        <v>546</v>
      </c>
    </row>
    <row r="927" spans="32:38" ht="15.75" customHeight="1">
      <c r="AF927" s="23" t="s">
        <v>637</v>
      </c>
      <c r="AG927" s="34">
        <v>8</v>
      </c>
      <c r="AH927" s="35">
        <v>363</v>
      </c>
      <c r="AJ927" s="23" t="s">
        <v>12705</v>
      </c>
      <c r="AK927" s="34">
        <v>9</v>
      </c>
      <c r="AL927" s="35">
        <v>546</v>
      </c>
    </row>
    <row r="928" spans="32:38" ht="15.75" customHeight="1">
      <c r="AF928" s="23" t="s">
        <v>645</v>
      </c>
      <c r="AG928" s="34">
        <v>8</v>
      </c>
      <c r="AH928" s="35">
        <v>361</v>
      </c>
      <c r="AJ928" s="23" t="s">
        <v>9565</v>
      </c>
      <c r="AK928" s="34">
        <v>9</v>
      </c>
      <c r="AL928" s="35">
        <v>546</v>
      </c>
    </row>
    <row r="929" spans="32:38" ht="15.75" customHeight="1">
      <c r="AF929" s="23" t="s">
        <v>22487</v>
      </c>
      <c r="AG929" s="34">
        <v>9</v>
      </c>
      <c r="AH929" s="35">
        <v>360</v>
      </c>
      <c r="AJ929" s="23" t="s">
        <v>8569</v>
      </c>
      <c r="AK929" s="34">
        <v>7</v>
      </c>
      <c r="AL929" s="35">
        <v>546</v>
      </c>
    </row>
    <row r="930" spans="32:38" ht="15.75" customHeight="1">
      <c r="AF930" s="23" t="s">
        <v>2033</v>
      </c>
      <c r="AG930" s="34">
        <v>7</v>
      </c>
      <c r="AH930" s="35">
        <v>359</v>
      </c>
      <c r="AJ930" s="23" t="s">
        <v>10666</v>
      </c>
      <c r="AK930" s="34">
        <v>9</v>
      </c>
      <c r="AL930" s="35">
        <v>546</v>
      </c>
    </row>
    <row r="931" spans="32:38" ht="15.75" customHeight="1">
      <c r="AF931" s="23" t="s">
        <v>22213</v>
      </c>
      <c r="AG931" s="34">
        <v>8</v>
      </c>
      <c r="AH931" s="35">
        <v>357</v>
      </c>
      <c r="AJ931" s="23" t="s">
        <v>4252</v>
      </c>
      <c r="AK931" s="34">
        <v>9</v>
      </c>
      <c r="AL931" s="35">
        <v>546</v>
      </c>
    </row>
    <row r="932" spans="32:38" ht="15.75" customHeight="1">
      <c r="AF932" s="23" t="s">
        <v>22602</v>
      </c>
      <c r="AG932" s="34">
        <v>9</v>
      </c>
      <c r="AH932" s="35">
        <v>356</v>
      </c>
      <c r="AJ932" s="23" t="s">
        <v>3162</v>
      </c>
      <c r="AK932" s="34">
        <v>10</v>
      </c>
      <c r="AL932" s="35">
        <v>546</v>
      </c>
    </row>
    <row r="933" spans="32:38" ht="15.75" customHeight="1">
      <c r="AF933" s="23" t="s">
        <v>21559</v>
      </c>
      <c r="AG933" s="34">
        <v>10</v>
      </c>
      <c r="AH933" s="35">
        <v>355</v>
      </c>
      <c r="AJ933" s="23" t="s">
        <v>19549</v>
      </c>
      <c r="AK933" s="34">
        <v>9</v>
      </c>
      <c r="AL933" s="35">
        <v>545</v>
      </c>
    </row>
    <row r="934" spans="32:38" ht="15.75" customHeight="1">
      <c r="AF934" s="23" t="s">
        <v>20803</v>
      </c>
      <c r="AG934" s="34">
        <v>9</v>
      </c>
      <c r="AH934" s="35">
        <v>352</v>
      </c>
      <c r="AJ934" s="23" t="s">
        <v>12784</v>
      </c>
      <c r="AK934" s="34">
        <v>6</v>
      </c>
      <c r="AL934" s="35">
        <v>545</v>
      </c>
    </row>
    <row r="935" spans="32:38" ht="15.75" customHeight="1">
      <c r="AF935" s="23" t="s">
        <v>21698</v>
      </c>
      <c r="AG935" s="34">
        <v>10</v>
      </c>
      <c r="AH935" s="35">
        <v>351</v>
      </c>
      <c r="AJ935" s="23" t="s">
        <v>13671</v>
      </c>
      <c r="AK935" s="34">
        <v>10</v>
      </c>
      <c r="AL935" s="35">
        <v>545</v>
      </c>
    </row>
    <row r="936" spans="32:38" ht="15.75" customHeight="1">
      <c r="AF936" s="23" t="s">
        <v>1214</v>
      </c>
      <c r="AG936" s="34">
        <v>10</v>
      </c>
      <c r="AH936" s="35">
        <v>351</v>
      </c>
      <c r="AJ936" s="23" t="s">
        <v>7526</v>
      </c>
      <c r="AK936" s="34">
        <v>7</v>
      </c>
      <c r="AL936" s="35">
        <v>545</v>
      </c>
    </row>
    <row r="937" spans="32:38" ht="15.75" customHeight="1">
      <c r="AF937" s="23" t="s">
        <v>20558</v>
      </c>
      <c r="AG937" s="34">
        <v>10</v>
      </c>
      <c r="AH937" s="35">
        <v>350</v>
      </c>
      <c r="AJ937" s="23" t="s">
        <v>2404</v>
      </c>
      <c r="AK937" s="34">
        <v>10</v>
      </c>
      <c r="AL937" s="35">
        <v>545</v>
      </c>
    </row>
    <row r="938" spans="32:38" ht="15.75" customHeight="1">
      <c r="AF938" s="23" t="s">
        <v>20929</v>
      </c>
      <c r="AG938" s="34">
        <v>6</v>
      </c>
      <c r="AH938" s="35">
        <v>349</v>
      </c>
      <c r="AJ938" s="23" t="s">
        <v>1683</v>
      </c>
      <c r="AK938" s="34">
        <v>8</v>
      </c>
      <c r="AL938" s="35">
        <v>545</v>
      </c>
    </row>
    <row r="939" spans="32:38" ht="15.75" customHeight="1">
      <c r="AF939" s="23" t="s">
        <v>21410</v>
      </c>
      <c r="AG939" s="34">
        <v>10</v>
      </c>
      <c r="AH939" s="35">
        <v>347</v>
      </c>
      <c r="AJ939" s="23" t="s">
        <v>20430</v>
      </c>
      <c r="AK939" s="34">
        <v>9</v>
      </c>
      <c r="AL939" s="35">
        <v>544</v>
      </c>
    </row>
    <row r="940" spans="32:38" ht="15.75" customHeight="1">
      <c r="AF940" s="23" t="s">
        <v>21792</v>
      </c>
      <c r="AG940" s="34">
        <v>6</v>
      </c>
      <c r="AH940" s="35">
        <v>344</v>
      </c>
      <c r="AJ940" s="23" t="s">
        <v>8479</v>
      </c>
      <c r="AK940" s="34">
        <v>8</v>
      </c>
      <c r="AL940" s="35">
        <v>544</v>
      </c>
    </row>
    <row r="941" spans="32:38" ht="15.75" customHeight="1">
      <c r="AF941" s="23" t="s">
        <v>2014</v>
      </c>
      <c r="AG941" s="34">
        <v>10</v>
      </c>
      <c r="AH941" s="35">
        <v>342</v>
      </c>
      <c r="AJ941" s="23" t="s">
        <v>7350</v>
      </c>
      <c r="AK941" s="34">
        <v>8</v>
      </c>
      <c r="AL941" s="35">
        <v>544</v>
      </c>
    </row>
    <row r="942" spans="32:38" ht="15.75" customHeight="1">
      <c r="AF942" s="23" t="s">
        <v>20852</v>
      </c>
      <c r="AG942" s="34">
        <v>8</v>
      </c>
      <c r="AH942" s="35">
        <v>335</v>
      </c>
      <c r="AJ942" s="23" t="s">
        <v>8288</v>
      </c>
      <c r="AK942" s="34">
        <v>7</v>
      </c>
      <c r="AL942" s="35">
        <v>544</v>
      </c>
    </row>
    <row r="943" spans="32:38" ht="15.75" customHeight="1">
      <c r="AF943" s="23" t="s">
        <v>21743</v>
      </c>
      <c r="AG943" s="34">
        <v>9</v>
      </c>
      <c r="AH943" s="35">
        <v>333</v>
      </c>
      <c r="AJ943" s="23" t="s">
        <v>1766</v>
      </c>
      <c r="AK943" s="34">
        <v>6</v>
      </c>
      <c r="AL943" s="35">
        <v>544</v>
      </c>
    </row>
    <row r="944" spans="32:38" ht="15.75" customHeight="1">
      <c r="AF944" s="23" t="s">
        <v>20827</v>
      </c>
      <c r="AG944" s="34">
        <v>7</v>
      </c>
      <c r="AH944" s="35">
        <v>332</v>
      </c>
      <c r="AJ944" s="23" t="s">
        <v>19789</v>
      </c>
      <c r="AK944" s="34">
        <v>9</v>
      </c>
      <c r="AL944" s="35">
        <v>543</v>
      </c>
    </row>
    <row r="945" spans="32:38" ht="15.75" customHeight="1">
      <c r="AF945" s="23" t="s">
        <v>22563</v>
      </c>
      <c r="AG945" s="34">
        <v>9</v>
      </c>
      <c r="AH945" s="35">
        <v>330</v>
      </c>
      <c r="AJ945" s="23" t="s">
        <v>12566</v>
      </c>
      <c r="AK945" s="34">
        <v>7</v>
      </c>
      <c r="AL945" s="35">
        <v>543</v>
      </c>
    </row>
    <row r="946" spans="32:38" ht="15.75" customHeight="1">
      <c r="AF946" s="23" t="s">
        <v>2023</v>
      </c>
      <c r="AG946" s="34">
        <v>9</v>
      </c>
      <c r="AH946" s="35">
        <v>329</v>
      </c>
      <c r="AJ946" s="23" t="s">
        <v>12317</v>
      </c>
      <c r="AK946" s="34">
        <v>9</v>
      </c>
      <c r="AL946" s="35">
        <v>543</v>
      </c>
    </row>
    <row r="947" spans="32:38" ht="15.75" customHeight="1">
      <c r="AF947" s="23" t="s">
        <v>21162</v>
      </c>
      <c r="AG947" s="34">
        <v>7</v>
      </c>
      <c r="AH947" s="35">
        <v>326</v>
      </c>
      <c r="AJ947" s="23" t="s">
        <v>12744</v>
      </c>
      <c r="AK947" s="34">
        <v>7</v>
      </c>
      <c r="AL947" s="35">
        <v>543</v>
      </c>
    </row>
    <row r="948" spans="32:38" ht="15.75" customHeight="1">
      <c r="AF948" s="23" t="s">
        <v>22369</v>
      </c>
      <c r="AG948" s="34">
        <v>6</v>
      </c>
      <c r="AH948" s="35">
        <v>324</v>
      </c>
      <c r="AJ948" s="23" t="s">
        <v>13893</v>
      </c>
      <c r="AK948" s="34">
        <v>9</v>
      </c>
      <c r="AL948" s="35">
        <v>543</v>
      </c>
    </row>
    <row r="949" spans="32:38" ht="15.75" customHeight="1">
      <c r="AF949" s="23" t="s">
        <v>21884</v>
      </c>
      <c r="AG949" s="34">
        <v>10</v>
      </c>
      <c r="AH949" s="35">
        <v>319</v>
      </c>
      <c r="AJ949" s="23" t="s">
        <v>7743</v>
      </c>
      <c r="AK949" s="34">
        <v>7</v>
      </c>
      <c r="AL949" s="35">
        <v>543</v>
      </c>
    </row>
    <row r="950" spans="32:38" ht="15.75" customHeight="1">
      <c r="AF950" s="23" t="s">
        <v>22204</v>
      </c>
      <c r="AG950" s="34">
        <v>7</v>
      </c>
      <c r="AH950" s="35">
        <v>319</v>
      </c>
      <c r="AJ950" s="23" t="s">
        <v>8929</v>
      </c>
      <c r="AK950" s="34">
        <v>9</v>
      </c>
      <c r="AL950" s="35">
        <v>543</v>
      </c>
    </row>
    <row r="951" spans="32:38" ht="15.75" customHeight="1">
      <c r="AF951" s="23" t="s">
        <v>21625</v>
      </c>
      <c r="AG951" s="34">
        <v>10</v>
      </c>
      <c r="AH951" s="35">
        <v>318</v>
      </c>
      <c r="AJ951" s="23" t="s">
        <v>8436</v>
      </c>
      <c r="AK951" s="34">
        <v>9</v>
      </c>
      <c r="AL951" s="35">
        <v>543</v>
      </c>
    </row>
    <row r="952" spans="32:38" ht="15.75" customHeight="1">
      <c r="AF952" s="23" t="s">
        <v>642</v>
      </c>
      <c r="AG952" s="34">
        <v>8</v>
      </c>
      <c r="AH952" s="35">
        <v>316</v>
      </c>
      <c r="AJ952" s="23" t="s">
        <v>9674</v>
      </c>
      <c r="AK952" s="34">
        <v>8</v>
      </c>
      <c r="AL952" s="35">
        <v>543</v>
      </c>
    </row>
    <row r="953" spans="32:38" ht="15.75" customHeight="1">
      <c r="AF953" s="23" t="s">
        <v>20629</v>
      </c>
      <c r="AG953" s="34">
        <v>6</v>
      </c>
      <c r="AH953" s="35">
        <v>312</v>
      </c>
      <c r="AJ953" s="23" t="s">
        <v>2340</v>
      </c>
      <c r="AK953" s="34">
        <v>8</v>
      </c>
      <c r="AL953" s="35">
        <v>543</v>
      </c>
    </row>
    <row r="954" spans="32:38" ht="15.75" customHeight="1">
      <c r="AF954" s="23" t="s">
        <v>21581</v>
      </c>
      <c r="AG954" s="34">
        <v>9</v>
      </c>
      <c r="AH954" s="35">
        <v>311</v>
      </c>
      <c r="AJ954" s="23" t="s">
        <v>19534</v>
      </c>
      <c r="AK954" s="34">
        <v>9</v>
      </c>
      <c r="AL954" s="35">
        <v>542</v>
      </c>
    </row>
    <row r="955" spans="32:38" ht="15.75" customHeight="1">
      <c r="AF955" s="23" t="s">
        <v>20993</v>
      </c>
      <c r="AG955" s="34">
        <v>9</v>
      </c>
      <c r="AH955" s="35">
        <v>310</v>
      </c>
      <c r="AJ955" s="23" t="s">
        <v>13911</v>
      </c>
      <c r="AK955" s="34">
        <v>7</v>
      </c>
      <c r="AL955" s="35">
        <v>542</v>
      </c>
    </row>
    <row r="956" spans="32:38" ht="15.75" customHeight="1">
      <c r="AF956" s="23" t="s">
        <v>22009</v>
      </c>
      <c r="AG956" s="34">
        <v>6</v>
      </c>
      <c r="AH956" s="35">
        <v>310</v>
      </c>
      <c r="AJ956" s="23" t="s">
        <v>10252</v>
      </c>
      <c r="AK956" s="34">
        <v>7</v>
      </c>
      <c r="AL956" s="35">
        <v>542</v>
      </c>
    </row>
    <row r="957" spans="32:38" ht="15.75" customHeight="1">
      <c r="AF957" s="23" t="s">
        <v>441</v>
      </c>
      <c r="AG957" s="34">
        <v>7</v>
      </c>
      <c r="AH957" s="35">
        <v>310</v>
      </c>
      <c r="AJ957" s="23" t="s">
        <v>8033</v>
      </c>
      <c r="AK957" s="34">
        <v>8</v>
      </c>
      <c r="AL957" s="35">
        <v>542</v>
      </c>
    </row>
    <row r="958" spans="32:38" ht="15.75" customHeight="1">
      <c r="AF958" s="23" t="s">
        <v>22545</v>
      </c>
      <c r="AG958" s="34">
        <v>6</v>
      </c>
      <c r="AH958" s="35">
        <v>309</v>
      </c>
      <c r="AJ958" s="23" t="s">
        <v>10386</v>
      </c>
      <c r="AK958" s="34">
        <v>10</v>
      </c>
      <c r="AL958" s="35">
        <v>542</v>
      </c>
    </row>
    <row r="959" spans="32:38" ht="15.75" customHeight="1">
      <c r="AF959" s="23" t="s">
        <v>21401</v>
      </c>
      <c r="AG959" s="34">
        <v>9</v>
      </c>
      <c r="AH959" s="35">
        <v>308</v>
      </c>
      <c r="AJ959" s="23" t="s">
        <v>20232</v>
      </c>
      <c r="AK959" s="34">
        <v>10</v>
      </c>
      <c r="AL959" s="35">
        <v>541</v>
      </c>
    </row>
    <row r="960" spans="32:38" ht="15.75" customHeight="1">
      <c r="AF960" s="23" t="s">
        <v>1205</v>
      </c>
      <c r="AG960" s="34">
        <v>7</v>
      </c>
      <c r="AH960" s="35">
        <v>305</v>
      </c>
      <c r="AJ960" s="23" t="s">
        <v>20237</v>
      </c>
      <c r="AK960" s="34">
        <v>8</v>
      </c>
      <c r="AL960" s="35">
        <v>541</v>
      </c>
    </row>
    <row r="961" spans="32:38" ht="15.75" customHeight="1">
      <c r="AF961" s="23" t="s">
        <v>22051</v>
      </c>
      <c r="AG961" s="34">
        <v>10</v>
      </c>
      <c r="AH961" s="35">
        <v>303</v>
      </c>
      <c r="AJ961" s="23" t="s">
        <v>13080</v>
      </c>
      <c r="AK961" s="34">
        <v>10</v>
      </c>
      <c r="AL961" s="35">
        <v>541</v>
      </c>
    </row>
    <row r="962" spans="32:38" ht="15.75" customHeight="1">
      <c r="AF962" s="23" t="s">
        <v>22459</v>
      </c>
      <c r="AG962" s="34">
        <v>8</v>
      </c>
      <c r="AH962" s="35">
        <v>303</v>
      </c>
      <c r="AJ962" s="23" t="s">
        <v>9367</v>
      </c>
      <c r="AK962" s="34">
        <v>8</v>
      </c>
      <c r="AL962" s="35">
        <v>541</v>
      </c>
    </row>
    <row r="963" spans="32:38" ht="15.75" customHeight="1">
      <c r="AF963" s="23" t="s">
        <v>915</v>
      </c>
      <c r="AG963" s="34">
        <v>7</v>
      </c>
      <c r="AH963" s="35">
        <v>303</v>
      </c>
      <c r="AJ963" s="23" t="s">
        <v>8689</v>
      </c>
      <c r="AK963" s="34">
        <v>8</v>
      </c>
      <c r="AL963" s="35">
        <v>541</v>
      </c>
    </row>
    <row r="964" spans="32:38" ht="15.75" customHeight="1">
      <c r="AF964" s="23" t="s">
        <v>21267</v>
      </c>
      <c r="AG964" s="34">
        <v>9</v>
      </c>
      <c r="AH964" s="35">
        <v>301</v>
      </c>
      <c r="AJ964" s="23" t="s">
        <v>4593</v>
      </c>
      <c r="AK964" s="34">
        <v>8</v>
      </c>
      <c r="AL964" s="35">
        <v>541</v>
      </c>
    </row>
    <row r="965" spans="32:38" ht="15.75" customHeight="1">
      <c r="AF965" s="23" t="s">
        <v>21499</v>
      </c>
      <c r="AG965" s="34">
        <v>8</v>
      </c>
      <c r="AH965" s="35">
        <v>301</v>
      </c>
      <c r="AJ965" s="23" t="s">
        <v>4076</v>
      </c>
      <c r="AK965" s="34">
        <v>6</v>
      </c>
      <c r="AL965" s="35">
        <v>541</v>
      </c>
    </row>
    <row r="966" spans="32:38" ht="15.75" customHeight="1">
      <c r="AF966" s="23" t="s">
        <v>20893</v>
      </c>
      <c r="AG966" s="34">
        <v>9</v>
      </c>
      <c r="AH966" s="35">
        <v>299</v>
      </c>
      <c r="AJ966" s="23" t="s">
        <v>3135</v>
      </c>
      <c r="AK966" s="34">
        <v>10</v>
      </c>
      <c r="AL966" s="35">
        <v>541</v>
      </c>
    </row>
    <row r="967" spans="32:38" ht="15.75" customHeight="1">
      <c r="AF967" s="23" t="s">
        <v>20661</v>
      </c>
      <c r="AG967" s="34">
        <v>8</v>
      </c>
      <c r="AH967" s="35">
        <v>298</v>
      </c>
      <c r="AJ967" s="23" t="s">
        <v>19461</v>
      </c>
      <c r="AK967" s="34">
        <v>6</v>
      </c>
      <c r="AL967" s="35">
        <v>540</v>
      </c>
    </row>
    <row r="968" spans="32:38" ht="15.75" customHeight="1">
      <c r="AF968" s="23" t="s">
        <v>21939</v>
      </c>
      <c r="AG968" s="34">
        <v>8</v>
      </c>
      <c r="AH968" s="35">
        <v>298</v>
      </c>
      <c r="AJ968" s="23" t="s">
        <v>11948</v>
      </c>
      <c r="AK968" s="34">
        <v>9</v>
      </c>
      <c r="AL968" s="35">
        <v>540</v>
      </c>
    </row>
    <row r="969" spans="32:38" ht="15.75" customHeight="1">
      <c r="AF969" s="23" t="s">
        <v>1907</v>
      </c>
      <c r="AG969" s="34">
        <v>10</v>
      </c>
      <c r="AH969" s="35">
        <v>298</v>
      </c>
      <c r="AJ969" s="23" t="s">
        <v>10728</v>
      </c>
      <c r="AK969" s="34">
        <v>6</v>
      </c>
      <c r="AL969" s="35">
        <v>540</v>
      </c>
    </row>
    <row r="970" spans="32:38" ht="15.75" customHeight="1">
      <c r="AF970" s="23" t="s">
        <v>21374</v>
      </c>
      <c r="AG970" s="34">
        <v>6</v>
      </c>
      <c r="AH970" s="35">
        <v>295</v>
      </c>
      <c r="AJ970" s="23" t="s">
        <v>3439</v>
      </c>
      <c r="AK970" s="34">
        <v>6</v>
      </c>
      <c r="AL970" s="35">
        <v>540</v>
      </c>
    </row>
    <row r="971" spans="32:38" ht="15.75" customHeight="1">
      <c r="AF971" s="23" t="s">
        <v>2</v>
      </c>
      <c r="AG971" s="34">
        <v>6</v>
      </c>
      <c r="AH971" s="35">
        <v>294</v>
      </c>
      <c r="AJ971" s="23" t="s">
        <v>4198</v>
      </c>
      <c r="AK971" s="34">
        <v>6</v>
      </c>
      <c r="AL971" s="35">
        <v>540</v>
      </c>
    </row>
    <row r="972" spans="32:38" ht="15.75" customHeight="1">
      <c r="AF972" s="23" t="s">
        <v>21259</v>
      </c>
      <c r="AG972" s="34">
        <v>8</v>
      </c>
      <c r="AH972" s="35">
        <v>294</v>
      </c>
      <c r="AJ972" s="23" t="s">
        <v>11877</v>
      </c>
      <c r="AK972" s="34">
        <v>8</v>
      </c>
      <c r="AL972" s="35">
        <v>539</v>
      </c>
    </row>
    <row r="973" spans="32:38" ht="15.75" customHeight="1">
      <c r="AF973" s="23" t="s">
        <v>21413</v>
      </c>
      <c r="AG973" s="34">
        <v>6</v>
      </c>
      <c r="AH973" s="35">
        <v>289</v>
      </c>
      <c r="AJ973" s="23" t="s">
        <v>12159</v>
      </c>
      <c r="AK973" s="34">
        <v>10</v>
      </c>
      <c r="AL973" s="35">
        <v>539</v>
      </c>
    </row>
    <row r="974" spans="32:38" ht="15.75" customHeight="1">
      <c r="AF974" s="23" t="s">
        <v>399</v>
      </c>
      <c r="AG974" s="34">
        <v>6</v>
      </c>
      <c r="AH974" s="35">
        <v>288</v>
      </c>
      <c r="AJ974" s="23" t="s">
        <v>11403</v>
      </c>
      <c r="AK974" s="34">
        <v>8</v>
      </c>
      <c r="AL974" s="35">
        <v>539</v>
      </c>
    </row>
    <row r="975" spans="32:38" ht="15.75" customHeight="1">
      <c r="AF975" s="23" t="s">
        <v>9</v>
      </c>
      <c r="AG975" s="34">
        <v>6</v>
      </c>
      <c r="AH975" s="35">
        <v>285</v>
      </c>
      <c r="AJ975" s="23" t="s">
        <v>3449</v>
      </c>
      <c r="AK975" s="34">
        <v>6</v>
      </c>
      <c r="AL975" s="35">
        <v>539</v>
      </c>
    </row>
    <row r="976" spans="32:38" ht="15.75" customHeight="1">
      <c r="AF976" s="23" t="s">
        <v>22524</v>
      </c>
      <c r="AG976" s="34">
        <v>7</v>
      </c>
      <c r="AH976" s="35">
        <v>284</v>
      </c>
      <c r="AJ976" s="23" t="s">
        <v>18717</v>
      </c>
      <c r="AK976" s="34">
        <v>10</v>
      </c>
      <c r="AL976" s="35">
        <v>538</v>
      </c>
    </row>
    <row r="977" spans="32:38" ht="15.75" customHeight="1">
      <c r="AF977" s="23" t="s">
        <v>864</v>
      </c>
      <c r="AG977" s="34">
        <v>9</v>
      </c>
      <c r="AH977" s="35">
        <v>284</v>
      </c>
      <c r="AJ977" s="23" t="s">
        <v>13216</v>
      </c>
      <c r="AK977" s="34">
        <v>7</v>
      </c>
      <c r="AL977" s="35">
        <v>538</v>
      </c>
    </row>
    <row r="978" spans="32:38" ht="15.75" customHeight="1">
      <c r="AF978" s="23" t="s">
        <v>20835</v>
      </c>
      <c r="AG978" s="34">
        <v>9</v>
      </c>
      <c r="AH978" s="35">
        <v>283</v>
      </c>
      <c r="AJ978" s="23" t="s">
        <v>6972</v>
      </c>
      <c r="AK978" s="34">
        <v>7</v>
      </c>
      <c r="AL978" s="35">
        <v>538</v>
      </c>
    </row>
    <row r="979" spans="32:38" ht="15.75" customHeight="1">
      <c r="AF979" s="23" t="s">
        <v>20626</v>
      </c>
      <c r="AG979" s="34">
        <v>9</v>
      </c>
      <c r="AH979" s="35">
        <v>282</v>
      </c>
      <c r="AJ979" s="23" t="s">
        <v>9013</v>
      </c>
      <c r="AK979" s="34">
        <v>9</v>
      </c>
      <c r="AL979" s="35">
        <v>538</v>
      </c>
    </row>
    <row r="980" spans="32:38" ht="15.75" customHeight="1">
      <c r="AF980" s="23" t="s">
        <v>22511</v>
      </c>
      <c r="AG980" s="34">
        <v>6</v>
      </c>
      <c r="AH980" s="35">
        <v>279</v>
      </c>
      <c r="AJ980" s="23" t="s">
        <v>18830</v>
      </c>
      <c r="AK980" s="34">
        <v>6</v>
      </c>
      <c r="AL980" s="35">
        <v>537</v>
      </c>
    </row>
    <row r="981" spans="32:38" ht="15.75" customHeight="1">
      <c r="AF981" s="23" t="s">
        <v>351</v>
      </c>
      <c r="AG981" s="34">
        <v>8</v>
      </c>
      <c r="AH981" s="35">
        <v>278</v>
      </c>
      <c r="AJ981" s="23" t="s">
        <v>11013</v>
      </c>
      <c r="AK981" s="34">
        <v>6</v>
      </c>
      <c r="AL981" s="35">
        <v>537</v>
      </c>
    </row>
    <row r="982" spans="32:38" ht="15.75" customHeight="1">
      <c r="AF982" s="23" t="s">
        <v>22553</v>
      </c>
      <c r="AG982" s="34">
        <v>9</v>
      </c>
      <c r="AH982" s="35">
        <v>277</v>
      </c>
      <c r="AJ982" s="23" t="s">
        <v>6918</v>
      </c>
      <c r="AK982" s="34">
        <v>6</v>
      </c>
      <c r="AL982" s="35">
        <v>537</v>
      </c>
    </row>
    <row r="983" spans="32:38" ht="15.75" customHeight="1">
      <c r="AF983" s="23" t="s">
        <v>20550</v>
      </c>
      <c r="AG983" s="34">
        <v>7</v>
      </c>
      <c r="AH983" s="35">
        <v>276</v>
      </c>
      <c r="AJ983" s="23" t="s">
        <v>8709</v>
      </c>
      <c r="AK983" s="34">
        <v>6</v>
      </c>
      <c r="AL983" s="35">
        <v>537</v>
      </c>
    </row>
    <row r="984" spans="32:38" ht="15.75" customHeight="1">
      <c r="AF984" s="23" t="s">
        <v>21495</v>
      </c>
      <c r="AG984" s="34">
        <v>10</v>
      </c>
      <c r="AH984" s="35">
        <v>274</v>
      </c>
      <c r="AJ984" s="23" t="s">
        <v>7201</v>
      </c>
      <c r="AK984" s="34">
        <v>9</v>
      </c>
      <c r="AL984" s="35">
        <v>537</v>
      </c>
    </row>
    <row r="985" spans="32:38" ht="15.75" customHeight="1">
      <c r="AF985" s="23" t="s">
        <v>1210</v>
      </c>
      <c r="AG985" s="34">
        <v>7</v>
      </c>
      <c r="AH985" s="35">
        <v>272</v>
      </c>
      <c r="AJ985" s="23" t="s">
        <v>1723</v>
      </c>
      <c r="AK985" s="34">
        <v>7</v>
      </c>
      <c r="AL985" s="35">
        <v>537</v>
      </c>
    </row>
    <row r="986" spans="32:38" ht="15.75" customHeight="1">
      <c r="AF986" s="23" t="s">
        <v>22234</v>
      </c>
      <c r="AG986" s="34">
        <v>8</v>
      </c>
      <c r="AH986" s="35">
        <v>271</v>
      </c>
      <c r="AJ986" s="23" t="s">
        <v>4067</v>
      </c>
      <c r="AK986" s="34">
        <v>7</v>
      </c>
      <c r="AL986" s="35">
        <v>537</v>
      </c>
    </row>
    <row r="987" spans="32:38" ht="15.75" customHeight="1">
      <c r="AF987" s="23" t="s">
        <v>20831</v>
      </c>
      <c r="AG987" s="34">
        <v>6</v>
      </c>
      <c r="AH987" s="35">
        <v>269</v>
      </c>
      <c r="AJ987" s="23" t="s">
        <v>19068</v>
      </c>
      <c r="AK987" s="34">
        <v>9</v>
      </c>
      <c r="AL987" s="35">
        <v>536</v>
      </c>
    </row>
    <row r="988" spans="32:38" ht="15.75" customHeight="1">
      <c r="AF988" s="23" t="s">
        <v>2019</v>
      </c>
      <c r="AG988" s="34">
        <v>7</v>
      </c>
      <c r="AH988" s="35">
        <v>269</v>
      </c>
      <c r="AJ988" s="23" t="s">
        <v>11314</v>
      </c>
      <c r="AK988" s="34">
        <v>6</v>
      </c>
      <c r="AL988" s="35">
        <v>536</v>
      </c>
    </row>
    <row r="989" spans="32:38" ht="15.75" customHeight="1">
      <c r="AF989" s="23" t="s">
        <v>159</v>
      </c>
      <c r="AG989" s="34">
        <v>6</v>
      </c>
      <c r="AH989" s="35">
        <v>268</v>
      </c>
      <c r="AJ989" s="23" t="s">
        <v>7305</v>
      </c>
      <c r="AK989" s="34">
        <v>8</v>
      </c>
      <c r="AL989" s="35">
        <v>536</v>
      </c>
    </row>
    <row r="990" spans="32:38" ht="15.75" customHeight="1">
      <c r="AF990" s="23" t="s">
        <v>22347</v>
      </c>
      <c r="AG990" s="34">
        <v>6</v>
      </c>
      <c r="AH990" s="35">
        <v>264</v>
      </c>
      <c r="AJ990" s="23" t="s">
        <v>7272</v>
      </c>
      <c r="AK990" s="34">
        <v>6</v>
      </c>
      <c r="AL990" s="35">
        <v>536</v>
      </c>
    </row>
    <row r="991" spans="32:38" ht="15.75" customHeight="1">
      <c r="AF991" s="23" t="s">
        <v>1903</v>
      </c>
      <c r="AG991" s="34">
        <v>9</v>
      </c>
      <c r="AH991" s="35">
        <v>264</v>
      </c>
      <c r="AJ991" s="23" t="s">
        <v>8981</v>
      </c>
      <c r="AK991" s="34">
        <v>8</v>
      </c>
      <c r="AL991" s="35">
        <v>536</v>
      </c>
    </row>
    <row r="992" spans="32:38" ht="15.75" customHeight="1">
      <c r="AF992" s="23" t="s">
        <v>22252</v>
      </c>
      <c r="AG992" s="34">
        <v>9</v>
      </c>
      <c r="AH992" s="35">
        <v>262</v>
      </c>
      <c r="AJ992" s="23" t="s">
        <v>4729</v>
      </c>
      <c r="AK992" s="34">
        <v>10</v>
      </c>
      <c r="AL992" s="35">
        <v>536</v>
      </c>
    </row>
    <row r="993" spans="32:38" ht="15.75" customHeight="1">
      <c r="AF993" s="23" t="s">
        <v>532</v>
      </c>
      <c r="AG993" s="34">
        <v>9</v>
      </c>
      <c r="AH993" s="35">
        <v>262</v>
      </c>
      <c r="AJ993" s="23" t="s">
        <v>3002</v>
      </c>
      <c r="AK993" s="34">
        <v>9</v>
      </c>
      <c r="AL993" s="35">
        <v>536</v>
      </c>
    </row>
    <row r="994" spans="32:38" ht="15.75" customHeight="1">
      <c r="AF994" s="23" t="s">
        <v>1899</v>
      </c>
      <c r="AG994" s="34">
        <v>10</v>
      </c>
      <c r="AH994" s="35">
        <v>262</v>
      </c>
      <c r="AJ994" s="23" t="s">
        <v>13394</v>
      </c>
      <c r="AK994" s="34">
        <v>9</v>
      </c>
      <c r="AL994" s="35">
        <v>535</v>
      </c>
    </row>
    <row r="995" spans="32:38" ht="15.75" customHeight="1">
      <c r="AF995" s="23" t="s">
        <v>21044</v>
      </c>
      <c r="AG995" s="34">
        <v>6</v>
      </c>
      <c r="AH995" s="35">
        <v>261</v>
      </c>
      <c r="AJ995" s="23" t="s">
        <v>12193</v>
      </c>
      <c r="AK995" s="34">
        <v>6</v>
      </c>
      <c r="AL995" s="35">
        <v>535</v>
      </c>
    </row>
    <row r="996" spans="32:38" ht="15.75" customHeight="1">
      <c r="AF996" s="23" t="s">
        <v>1229</v>
      </c>
      <c r="AG996" s="34">
        <v>6</v>
      </c>
      <c r="AH996" s="35">
        <v>261</v>
      </c>
      <c r="AJ996" s="23" t="s">
        <v>10960</v>
      </c>
      <c r="AK996" s="34">
        <v>9</v>
      </c>
      <c r="AL996" s="35">
        <v>535</v>
      </c>
    </row>
    <row r="997" spans="32:38" ht="15.75" customHeight="1">
      <c r="AF997" s="23" t="s">
        <v>91</v>
      </c>
      <c r="AG997" s="34">
        <v>10</v>
      </c>
      <c r="AH997" s="35">
        <v>258</v>
      </c>
      <c r="AJ997" s="23" t="s">
        <v>7229</v>
      </c>
      <c r="AK997" s="34">
        <v>7</v>
      </c>
      <c r="AL997" s="35">
        <v>535</v>
      </c>
    </row>
    <row r="998" spans="32:38" ht="15.75" customHeight="1">
      <c r="AF998" s="23" t="s">
        <v>21243</v>
      </c>
      <c r="AG998" s="34">
        <v>8</v>
      </c>
      <c r="AH998" s="35">
        <v>258</v>
      </c>
      <c r="AJ998" s="23" t="s">
        <v>9653</v>
      </c>
      <c r="AK998" s="34">
        <v>7</v>
      </c>
      <c r="AL998" s="35">
        <v>535</v>
      </c>
    </row>
    <row r="999" spans="32:38" ht="15.75" customHeight="1">
      <c r="AF999" s="23" t="s">
        <v>22571</v>
      </c>
      <c r="AG999" s="34">
        <v>10</v>
      </c>
      <c r="AH999" s="35">
        <v>258</v>
      </c>
      <c r="AJ999" s="23" t="s">
        <v>9425</v>
      </c>
      <c r="AK999" s="34">
        <v>9</v>
      </c>
      <c r="AL999" s="35">
        <v>535</v>
      </c>
    </row>
    <row r="1000" spans="32:38" ht="15.75" customHeight="1">
      <c r="AF1000" s="23" t="s">
        <v>1890</v>
      </c>
      <c r="AG1000" s="34">
        <v>8</v>
      </c>
      <c r="AH1000" s="35">
        <v>258</v>
      </c>
      <c r="AJ1000" s="23" t="s">
        <v>11634</v>
      </c>
      <c r="AK1000" s="34">
        <v>7</v>
      </c>
      <c r="AL1000" s="35">
        <v>535</v>
      </c>
    </row>
    <row r="1001" spans="32:38" ht="15.75" customHeight="1">
      <c r="AF1001" s="23" t="s">
        <v>20516</v>
      </c>
      <c r="AG1001" s="34">
        <v>8</v>
      </c>
      <c r="AH1001" s="35">
        <v>257</v>
      </c>
      <c r="AJ1001" s="23" t="s">
        <v>4630</v>
      </c>
      <c r="AK1001" s="34">
        <v>6</v>
      </c>
      <c r="AL1001" s="35">
        <v>535</v>
      </c>
    </row>
    <row r="1002" spans="32:38" ht="15.75" customHeight="1">
      <c r="AF1002" s="23" t="s">
        <v>80</v>
      </c>
      <c r="AG1002" s="34">
        <v>10</v>
      </c>
      <c r="AH1002" s="35">
        <v>254</v>
      </c>
      <c r="AJ1002" s="23" t="s">
        <v>9722</v>
      </c>
      <c r="AK1002" s="34">
        <v>9</v>
      </c>
      <c r="AL1002" s="35">
        <v>534</v>
      </c>
    </row>
    <row r="1003" spans="32:38" ht="15.75" customHeight="1">
      <c r="AF1003" s="23" t="s">
        <v>20665</v>
      </c>
      <c r="AG1003" s="34">
        <v>6</v>
      </c>
      <c r="AH1003" s="35">
        <v>254</v>
      </c>
      <c r="AJ1003" s="23" t="s">
        <v>12542</v>
      </c>
      <c r="AK1003" s="34">
        <v>7</v>
      </c>
      <c r="AL1003" s="35">
        <v>533</v>
      </c>
    </row>
    <row r="1004" spans="32:38" ht="15.75" customHeight="1">
      <c r="AF1004" s="23" t="s">
        <v>182</v>
      </c>
      <c r="AG1004" s="34">
        <v>8</v>
      </c>
      <c r="AH1004" s="35">
        <v>250</v>
      </c>
      <c r="AJ1004" s="23" t="s">
        <v>12000</v>
      </c>
      <c r="AK1004" s="34">
        <v>7</v>
      </c>
      <c r="AL1004" s="35">
        <v>533</v>
      </c>
    </row>
    <row r="1005" spans="32:38" ht="15.75" customHeight="1">
      <c r="AF1005" s="23" t="s">
        <v>21599</v>
      </c>
      <c r="AG1005" s="34">
        <v>10</v>
      </c>
      <c r="AH1005" s="35">
        <v>247</v>
      </c>
      <c r="AJ1005" s="23" t="s">
        <v>12164</v>
      </c>
      <c r="AK1005" s="34">
        <v>10</v>
      </c>
      <c r="AL1005" s="35">
        <v>533</v>
      </c>
    </row>
    <row r="1006" spans="32:38" ht="15.75" customHeight="1">
      <c r="AF1006" s="23" t="s">
        <v>21573</v>
      </c>
      <c r="AG1006" s="34">
        <v>9</v>
      </c>
      <c r="AH1006" s="35">
        <v>246</v>
      </c>
      <c r="AJ1006" s="23" t="s">
        <v>8440</v>
      </c>
      <c r="AK1006" s="34">
        <v>6</v>
      </c>
      <c r="AL1006" s="35">
        <v>533</v>
      </c>
    </row>
    <row r="1007" spans="32:38" ht="15.75" customHeight="1">
      <c r="AF1007" s="23" t="s">
        <v>21522</v>
      </c>
      <c r="AG1007" s="34">
        <v>8</v>
      </c>
      <c r="AH1007" s="35">
        <v>243</v>
      </c>
      <c r="AJ1007" s="23" t="s">
        <v>1736</v>
      </c>
      <c r="AK1007" s="34">
        <v>6</v>
      </c>
      <c r="AL1007" s="35">
        <v>533</v>
      </c>
    </row>
    <row r="1008" spans="32:38" ht="15.75" customHeight="1">
      <c r="AF1008" s="23" t="s">
        <v>22435</v>
      </c>
      <c r="AG1008" s="34">
        <v>6</v>
      </c>
      <c r="AH1008" s="35">
        <v>243</v>
      </c>
      <c r="AJ1008" s="23" t="s">
        <v>4272</v>
      </c>
      <c r="AK1008" s="34">
        <v>9</v>
      </c>
      <c r="AL1008" s="35">
        <v>533</v>
      </c>
    </row>
    <row r="1009" spans="32:38" ht="15.75" customHeight="1">
      <c r="AF1009" s="23" t="s">
        <v>1943</v>
      </c>
      <c r="AG1009" s="34">
        <v>7</v>
      </c>
      <c r="AH1009" s="35">
        <v>243</v>
      </c>
      <c r="AJ1009" s="23" t="s">
        <v>19516</v>
      </c>
      <c r="AK1009" s="34">
        <v>9</v>
      </c>
      <c r="AL1009" s="35">
        <v>532</v>
      </c>
    </row>
    <row r="1010" spans="32:38" ht="15.75" customHeight="1">
      <c r="AF1010" s="23" t="s">
        <v>21867</v>
      </c>
      <c r="AG1010" s="34">
        <v>9</v>
      </c>
      <c r="AH1010" s="35">
        <v>242</v>
      </c>
      <c r="AJ1010" s="23" t="s">
        <v>13798</v>
      </c>
      <c r="AK1010" s="34">
        <v>6</v>
      </c>
      <c r="AL1010" s="35">
        <v>532</v>
      </c>
    </row>
    <row r="1011" spans="32:38" ht="15.75" customHeight="1">
      <c r="AF1011" s="23" t="s">
        <v>22303</v>
      </c>
      <c r="AG1011" s="34">
        <v>6</v>
      </c>
      <c r="AH1011" s="35">
        <v>241</v>
      </c>
      <c r="AJ1011" s="23" t="s">
        <v>13963</v>
      </c>
      <c r="AK1011" s="34">
        <v>8</v>
      </c>
      <c r="AL1011" s="35">
        <v>532</v>
      </c>
    </row>
    <row r="1012" spans="32:38" ht="15.75" customHeight="1">
      <c r="AF1012" s="23" t="s">
        <v>22495</v>
      </c>
      <c r="AG1012" s="34">
        <v>9</v>
      </c>
      <c r="AH1012" s="35">
        <v>240</v>
      </c>
      <c r="AJ1012" s="23" t="s">
        <v>13483</v>
      </c>
      <c r="AK1012" s="34">
        <v>8</v>
      </c>
      <c r="AL1012" s="35">
        <v>532</v>
      </c>
    </row>
    <row r="1013" spans="32:38" ht="15.75" customHeight="1">
      <c r="AF1013" s="23" t="s">
        <v>503</v>
      </c>
      <c r="AG1013" s="34">
        <v>6</v>
      </c>
      <c r="AH1013" s="35">
        <v>239</v>
      </c>
      <c r="AJ1013" s="23" t="s">
        <v>7981</v>
      </c>
      <c r="AK1013" s="34">
        <v>6</v>
      </c>
      <c r="AL1013" s="35">
        <v>532</v>
      </c>
    </row>
    <row r="1014" spans="32:38" ht="15.75" customHeight="1">
      <c r="AF1014" s="23" t="s">
        <v>21049</v>
      </c>
      <c r="AG1014" s="34">
        <v>10</v>
      </c>
      <c r="AH1014" s="35">
        <v>238</v>
      </c>
      <c r="AJ1014" s="23" t="s">
        <v>11309</v>
      </c>
      <c r="AK1014" s="34">
        <v>10</v>
      </c>
      <c r="AL1014" s="35">
        <v>532</v>
      </c>
    </row>
    <row r="1015" spans="32:38" ht="15.75" customHeight="1">
      <c r="AF1015" s="23" t="s">
        <v>21612</v>
      </c>
      <c r="AG1015" s="34">
        <v>6</v>
      </c>
      <c r="AH1015" s="35">
        <v>237</v>
      </c>
      <c r="AJ1015" s="23" t="s">
        <v>8184</v>
      </c>
      <c r="AK1015" s="34">
        <v>7</v>
      </c>
      <c r="AL1015" s="35">
        <v>532</v>
      </c>
    </row>
    <row r="1016" spans="32:38" ht="15.75" customHeight="1">
      <c r="AF1016" s="23" t="s">
        <v>22334</v>
      </c>
      <c r="AG1016" s="34">
        <v>6</v>
      </c>
      <c r="AH1016" s="35">
        <v>234</v>
      </c>
      <c r="AJ1016" s="23" t="s">
        <v>11094</v>
      </c>
      <c r="AK1016" s="34">
        <v>9</v>
      </c>
      <c r="AL1016" s="35">
        <v>532</v>
      </c>
    </row>
    <row r="1017" spans="32:38" ht="15.75" customHeight="1">
      <c r="AF1017" s="23" t="s">
        <v>1283</v>
      </c>
      <c r="AG1017" s="34">
        <v>6</v>
      </c>
      <c r="AH1017" s="35">
        <v>234</v>
      </c>
      <c r="AJ1017" s="23" t="s">
        <v>9182</v>
      </c>
      <c r="AK1017" s="34">
        <v>8</v>
      </c>
      <c r="AL1017" s="35">
        <v>532</v>
      </c>
    </row>
    <row r="1018" spans="32:38" ht="15.75" customHeight="1">
      <c r="AF1018" s="23" t="s">
        <v>22515</v>
      </c>
      <c r="AG1018" s="34">
        <v>10</v>
      </c>
      <c r="AH1018" s="35">
        <v>233</v>
      </c>
      <c r="AJ1018" s="23" t="s">
        <v>12154</v>
      </c>
      <c r="AK1018" s="34">
        <v>10</v>
      </c>
      <c r="AL1018" s="35">
        <v>531</v>
      </c>
    </row>
    <row r="1019" spans="32:38" ht="15.75" customHeight="1">
      <c r="AF1019" s="23" t="s">
        <v>767</v>
      </c>
      <c r="AG1019" s="34">
        <v>8</v>
      </c>
      <c r="AH1019" s="35">
        <v>233</v>
      </c>
      <c r="AJ1019" s="23" t="s">
        <v>13135</v>
      </c>
      <c r="AK1019" s="34">
        <v>8</v>
      </c>
      <c r="AL1019" s="35">
        <v>531</v>
      </c>
    </row>
    <row r="1020" spans="32:38" ht="15.75" customHeight="1">
      <c r="AF1020" s="23" t="s">
        <v>20961</v>
      </c>
      <c r="AG1020" s="34">
        <v>9</v>
      </c>
      <c r="AH1020" s="35">
        <v>232</v>
      </c>
      <c r="AJ1020" s="23" t="s">
        <v>10138</v>
      </c>
      <c r="AK1020" s="34">
        <v>8</v>
      </c>
      <c r="AL1020" s="35">
        <v>531</v>
      </c>
    </row>
    <row r="1021" spans="32:38" ht="15.75" customHeight="1">
      <c r="AF1021" s="23" t="s">
        <v>21920</v>
      </c>
      <c r="AG1021" s="34">
        <v>9</v>
      </c>
      <c r="AH1021" s="35">
        <v>232</v>
      </c>
      <c r="AJ1021" s="23" t="s">
        <v>9414</v>
      </c>
      <c r="AK1021" s="34">
        <v>6</v>
      </c>
      <c r="AL1021" s="35">
        <v>531</v>
      </c>
    </row>
    <row r="1022" spans="32:38" ht="15.75" customHeight="1">
      <c r="AF1022" s="23" t="s">
        <v>59</v>
      </c>
      <c r="AG1022" s="34">
        <v>6</v>
      </c>
      <c r="AH1022" s="35">
        <v>231</v>
      </c>
      <c r="AJ1022" s="23" t="s">
        <v>4086</v>
      </c>
      <c r="AK1022" s="34">
        <v>8</v>
      </c>
      <c r="AL1022" s="35">
        <v>531</v>
      </c>
    </row>
    <row r="1023" spans="32:38" ht="15.75" customHeight="1">
      <c r="AF1023" s="23" t="s">
        <v>22499</v>
      </c>
      <c r="AG1023" s="34">
        <v>6</v>
      </c>
      <c r="AH1023" s="35">
        <v>230</v>
      </c>
      <c r="AJ1023" s="23" t="s">
        <v>3178</v>
      </c>
      <c r="AK1023" s="34">
        <v>10</v>
      </c>
      <c r="AL1023" s="35">
        <v>531</v>
      </c>
    </row>
    <row r="1024" spans="32:38" ht="15.75" customHeight="1">
      <c r="AF1024" s="23" t="s">
        <v>1886</v>
      </c>
      <c r="AG1024" s="34">
        <v>10</v>
      </c>
      <c r="AH1024" s="35">
        <v>230</v>
      </c>
      <c r="AJ1024" s="23" t="s">
        <v>1751</v>
      </c>
      <c r="AK1024" s="34">
        <v>10</v>
      </c>
      <c r="AL1024" s="35">
        <v>531</v>
      </c>
    </row>
    <row r="1025" spans="32:38" ht="15.75" customHeight="1">
      <c r="AF1025" s="23" t="s">
        <v>614</v>
      </c>
      <c r="AG1025" s="34">
        <v>8</v>
      </c>
      <c r="AH1025" s="35">
        <v>230</v>
      </c>
      <c r="AJ1025" s="23" t="s">
        <v>4411</v>
      </c>
      <c r="AK1025" s="34">
        <v>10</v>
      </c>
      <c r="AL1025" s="35">
        <v>531</v>
      </c>
    </row>
    <row r="1026" spans="32:38" ht="15.75" customHeight="1">
      <c r="AF1026" s="23" t="s">
        <v>685</v>
      </c>
      <c r="AG1026" s="34">
        <v>8</v>
      </c>
      <c r="AH1026" s="35">
        <v>229</v>
      </c>
      <c r="AJ1026" s="23" t="s">
        <v>4524</v>
      </c>
      <c r="AK1026" s="34">
        <v>6</v>
      </c>
      <c r="AL1026" s="35">
        <v>531</v>
      </c>
    </row>
    <row r="1027" spans="32:38" ht="15.75" customHeight="1">
      <c r="AF1027" s="23" t="s">
        <v>21460</v>
      </c>
      <c r="AG1027" s="34">
        <v>6</v>
      </c>
      <c r="AH1027" s="35">
        <v>228</v>
      </c>
      <c r="AJ1027" s="23" t="s">
        <v>12643</v>
      </c>
      <c r="AK1027" s="34">
        <v>10</v>
      </c>
      <c r="AL1027" s="35">
        <v>530</v>
      </c>
    </row>
    <row r="1028" spans="32:38" ht="15.75" customHeight="1">
      <c r="AF1028" s="23" t="s">
        <v>21672</v>
      </c>
      <c r="AG1028" s="34">
        <v>9</v>
      </c>
      <c r="AH1028" s="35">
        <v>226</v>
      </c>
      <c r="AJ1028" s="23" t="s">
        <v>12373</v>
      </c>
      <c r="AK1028" s="34">
        <v>7</v>
      </c>
      <c r="AL1028" s="35">
        <v>530</v>
      </c>
    </row>
    <row r="1029" spans="32:38" ht="15.75" customHeight="1">
      <c r="AF1029" s="23" t="s">
        <v>20586</v>
      </c>
      <c r="AG1029" s="34">
        <v>7</v>
      </c>
      <c r="AH1029" s="35">
        <v>224</v>
      </c>
      <c r="AJ1029" s="23" t="s">
        <v>10789</v>
      </c>
      <c r="AK1029" s="34">
        <v>7</v>
      </c>
      <c r="AL1029" s="35">
        <v>530</v>
      </c>
    </row>
    <row r="1030" spans="32:38" ht="15.75" customHeight="1">
      <c r="AF1030" s="23" t="s">
        <v>171</v>
      </c>
      <c r="AG1030" s="34">
        <v>7</v>
      </c>
      <c r="AH1030" s="35">
        <v>222</v>
      </c>
      <c r="AJ1030" s="23" t="s">
        <v>7555</v>
      </c>
      <c r="AK1030" s="34">
        <v>9</v>
      </c>
      <c r="AL1030" s="35">
        <v>530</v>
      </c>
    </row>
    <row r="1031" spans="32:38" ht="15.75" customHeight="1">
      <c r="AF1031" s="23" t="s">
        <v>21911</v>
      </c>
      <c r="AG1031" s="34">
        <v>10</v>
      </c>
      <c r="AH1031" s="35">
        <v>220</v>
      </c>
      <c r="AJ1031" s="23" t="s">
        <v>11336</v>
      </c>
      <c r="AK1031" s="34">
        <v>9</v>
      </c>
      <c r="AL1031" s="35">
        <v>530</v>
      </c>
    </row>
    <row r="1032" spans="32:38" ht="15.75" customHeight="1">
      <c r="AF1032" s="23" t="s">
        <v>907</v>
      </c>
      <c r="AG1032" s="34">
        <v>9</v>
      </c>
      <c r="AH1032" s="35">
        <v>220</v>
      </c>
      <c r="AJ1032" s="23" t="s">
        <v>11489</v>
      </c>
      <c r="AK1032" s="34">
        <v>7</v>
      </c>
      <c r="AL1032" s="35">
        <v>530</v>
      </c>
    </row>
    <row r="1033" spans="32:38" ht="15.75" customHeight="1">
      <c r="AF1033" s="23" t="s">
        <v>139</v>
      </c>
      <c r="AG1033" s="34">
        <v>8</v>
      </c>
      <c r="AH1033" s="35">
        <v>219</v>
      </c>
      <c r="AJ1033" s="23" t="s">
        <v>1844</v>
      </c>
      <c r="AK1033" s="34">
        <v>10</v>
      </c>
      <c r="AL1033" s="35">
        <v>530</v>
      </c>
    </row>
    <row r="1034" spans="32:38" ht="15.75" customHeight="1">
      <c r="AF1034" s="23" t="s">
        <v>21092</v>
      </c>
      <c r="AG1034" s="34">
        <v>8</v>
      </c>
      <c r="AH1034" s="35">
        <v>217</v>
      </c>
      <c r="AJ1034" s="23" t="s">
        <v>4622</v>
      </c>
      <c r="AK1034" s="34">
        <v>7</v>
      </c>
      <c r="AL1034" s="35">
        <v>530</v>
      </c>
    </row>
    <row r="1035" spans="32:38" ht="15.75" customHeight="1">
      <c r="AF1035" s="23" t="s">
        <v>21054</v>
      </c>
      <c r="AG1035" s="34">
        <v>7</v>
      </c>
      <c r="AH1035" s="35">
        <v>217</v>
      </c>
      <c r="AJ1035" s="23" t="s">
        <v>4478</v>
      </c>
      <c r="AK1035" s="34">
        <v>6</v>
      </c>
      <c r="AL1035" s="35">
        <v>530</v>
      </c>
    </row>
    <row r="1036" spans="32:38" ht="15.75" customHeight="1">
      <c r="AF1036" s="23" t="s">
        <v>22351</v>
      </c>
      <c r="AG1036" s="34">
        <v>8</v>
      </c>
      <c r="AH1036" s="35">
        <v>216</v>
      </c>
      <c r="AJ1036" s="23" t="s">
        <v>19234</v>
      </c>
      <c r="AK1036" s="34">
        <v>9</v>
      </c>
      <c r="AL1036" s="35">
        <v>529</v>
      </c>
    </row>
    <row r="1037" spans="32:38" ht="15.75" customHeight="1">
      <c r="AF1037" s="23" t="s">
        <v>21850</v>
      </c>
      <c r="AG1037" s="34">
        <v>6</v>
      </c>
      <c r="AH1037" s="35">
        <v>215</v>
      </c>
      <c r="AJ1037" s="23" t="s">
        <v>19983</v>
      </c>
      <c r="AK1037" s="34">
        <v>8</v>
      </c>
      <c r="AL1037" s="35">
        <v>529</v>
      </c>
    </row>
    <row r="1038" spans="32:38" ht="15.75" customHeight="1">
      <c r="AF1038" s="23" t="s">
        <v>1127</v>
      </c>
      <c r="AG1038" s="34">
        <v>6</v>
      </c>
      <c r="AH1038" s="35">
        <v>215</v>
      </c>
      <c r="AJ1038" s="23" t="s">
        <v>8603</v>
      </c>
      <c r="AK1038" s="34">
        <v>7</v>
      </c>
      <c r="AL1038" s="35">
        <v>529</v>
      </c>
    </row>
    <row r="1039" spans="32:38" ht="15.75" customHeight="1">
      <c r="AF1039" s="23" t="s">
        <v>22472</v>
      </c>
      <c r="AG1039" s="34">
        <v>7</v>
      </c>
      <c r="AH1039" s="35">
        <v>210</v>
      </c>
      <c r="AJ1039" s="23" t="s">
        <v>9831</v>
      </c>
      <c r="AK1039" s="34">
        <v>8</v>
      </c>
      <c r="AL1039" s="35">
        <v>529</v>
      </c>
    </row>
    <row r="1040" spans="32:38" ht="15.75" customHeight="1">
      <c r="AF1040" s="23" t="s">
        <v>20812</v>
      </c>
      <c r="AG1040" s="34">
        <v>10</v>
      </c>
      <c r="AH1040" s="35">
        <v>209</v>
      </c>
      <c r="AJ1040" s="23" t="s">
        <v>10035</v>
      </c>
      <c r="AK1040" s="34">
        <v>7</v>
      </c>
      <c r="AL1040" s="35">
        <v>529</v>
      </c>
    </row>
    <row r="1041" spans="32:38" ht="15.75" customHeight="1">
      <c r="AF1041" s="23" t="s">
        <v>22463</v>
      </c>
      <c r="AG1041" s="34">
        <v>7</v>
      </c>
      <c r="AH1041" s="35">
        <v>209</v>
      </c>
      <c r="AJ1041" s="23" t="s">
        <v>10405</v>
      </c>
      <c r="AK1041" s="34">
        <v>6</v>
      </c>
      <c r="AL1041" s="35">
        <v>529</v>
      </c>
    </row>
    <row r="1042" spans="32:38" ht="15.75" customHeight="1">
      <c r="AF1042" s="23" t="s">
        <v>21166</v>
      </c>
      <c r="AG1042" s="34">
        <v>6</v>
      </c>
      <c r="AH1042" s="35">
        <v>208</v>
      </c>
      <c r="AJ1042" s="23" t="s">
        <v>11131</v>
      </c>
      <c r="AK1042" s="34">
        <v>9</v>
      </c>
      <c r="AL1042" s="35">
        <v>529</v>
      </c>
    </row>
    <row r="1043" spans="32:38" ht="15.75" customHeight="1">
      <c r="AF1043" s="23" t="s">
        <v>21784</v>
      </c>
      <c r="AG1043" s="34">
        <v>6</v>
      </c>
      <c r="AH1043" s="35">
        <v>206</v>
      </c>
      <c r="AJ1043" s="23" t="s">
        <v>9361</v>
      </c>
      <c r="AK1043" s="34">
        <v>9</v>
      </c>
      <c r="AL1043" s="35">
        <v>529</v>
      </c>
    </row>
    <row r="1044" spans="32:38" ht="15.75" customHeight="1">
      <c r="AF1044" s="23" t="s">
        <v>22055</v>
      </c>
      <c r="AG1044" s="34">
        <v>7</v>
      </c>
      <c r="AH1044" s="35">
        <v>205</v>
      </c>
      <c r="AJ1044" s="23" t="s">
        <v>3724</v>
      </c>
      <c r="AK1044" s="34">
        <v>6</v>
      </c>
      <c r="AL1044" s="35">
        <v>529</v>
      </c>
    </row>
    <row r="1045" spans="32:38" ht="15.75" customHeight="1">
      <c r="AF1045" s="23" t="s">
        <v>21335</v>
      </c>
      <c r="AG1045" s="34">
        <v>9</v>
      </c>
      <c r="AH1045" s="35">
        <v>205</v>
      </c>
      <c r="AJ1045" s="23" t="s">
        <v>1835</v>
      </c>
      <c r="AK1045" s="34">
        <v>8</v>
      </c>
      <c r="AL1045" s="35">
        <v>529</v>
      </c>
    </row>
    <row r="1046" spans="32:38" ht="15.75" customHeight="1">
      <c r="AF1046" s="23" t="s">
        <v>21676</v>
      </c>
      <c r="AG1046" s="34">
        <v>8</v>
      </c>
      <c r="AH1046" s="35">
        <v>204</v>
      </c>
      <c r="AJ1046" s="23" t="s">
        <v>3934</v>
      </c>
      <c r="AK1046" s="34">
        <v>7</v>
      </c>
      <c r="AL1046" s="35">
        <v>529</v>
      </c>
    </row>
    <row r="1047" spans="32:38" ht="15.75" customHeight="1">
      <c r="AF1047" s="23" t="s">
        <v>21943</v>
      </c>
      <c r="AG1047" s="34">
        <v>6</v>
      </c>
      <c r="AH1047" s="35">
        <v>204</v>
      </c>
      <c r="AJ1047" s="23" t="s">
        <v>13760</v>
      </c>
      <c r="AK1047" s="34">
        <v>7</v>
      </c>
      <c r="AL1047" s="35">
        <v>528</v>
      </c>
    </row>
    <row r="1048" spans="32:38" ht="15.75" customHeight="1">
      <c r="AF1048" s="23" t="s">
        <v>20808</v>
      </c>
      <c r="AG1048" s="34">
        <v>7</v>
      </c>
      <c r="AH1048" s="35">
        <v>201</v>
      </c>
      <c r="AJ1048" s="23" t="s">
        <v>12700</v>
      </c>
      <c r="AK1048" s="34">
        <v>7</v>
      </c>
      <c r="AL1048" s="35">
        <v>528</v>
      </c>
    </row>
    <row r="1049" spans="32:38" ht="15.75" customHeight="1">
      <c r="AF1049" s="23" t="s">
        <v>21347</v>
      </c>
      <c r="AG1049" s="34">
        <v>7</v>
      </c>
      <c r="AH1049" s="35">
        <v>200</v>
      </c>
      <c r="AJ1049" s="23" t="s">
        <v>11049</v>
      </c>
      <c r="AK1049" s="34">
        <v>7</v>
      </c>
      <c r="AL1049" s="35">
        <v>528</v>
      </c>
    </row>
    <row r="1050" spans="32:38" ht="15.75" customHeight="1">
      <c r="AF1050" s="23" t="s">
        <v>17598</v>
      </c>
      <c r="AG1050" s="34">
        <v>10</v>
      </c>
      <c r="AH1050" s="35">
        <v>199</v>
      </c>
      <c r="AJ1050" s="23" t="s">
        <v>11588</v>
      </c>
      <c r="AK1050" s="34">
        <v>10</v>
      </c>
      <c r="AL1050" s="35">
        <v>528</v>
      </c>
    </row>
    <row r="1051" spans="32:38" ht="15.75" customHeight="1">
      <c r="AF1051" s="23" t="s">
        <v>17757</v>
      </c>
      <c r="AG1051" s="34">
        <v>7</v>
      </c>
      <c r="AH1051" s="35">
        <v>199</v>
      </c>
      <c r="AJ1051" s="23" t="s">
        <v>9430</v>
      </c>
      <c r="AK1051" s="34">
        <v>10</v>
      </c>
      <c r="AL1051" s="35">
        <v>528</v>
      </c>
    </row>
    <row r="1052" spans="32:38" ht="15.75" customHeight="1">
      <c r="AF1052" s="23" t="s">
        <v>18500</v>
      </c>
      <c r="AG1052" s="34">
        <v>9</v>
      </c>
      <c r="AH1052" s="35">
        <v>198</v>
      </c>
      <c r="AJ1052" s="23" t="s">
        <v>9169</v>
      </c>
      <c r="AK1052" s="34">
        <v>8</v>
      </c>
      <c r="AL1052" s="35">
        <v>528</v>
      </c>
    </row>
    <row r="1053" spans="32:38" ht="15.75" customHeight="1">
      <c r="AF1053" s="23" t="s">
        <v>17081</v>
      </c>
      <c r="AG1053" s="34">
        <v>6</v>
      </c>
      <c r="AH1053" s="35">
        <v>198</v>
      </c>
      <c r="AJ1053" s="23" t="s">
        <v>10870</v>
      </c>
      <c r="AK1053" s="34">
        <v>7</v>
      </c>
      <c r="AL1053" s="35">
        <v>528</v>
      </c>
    </row>
    <row r="1054" spans="32:38" ht="15.75" customHeight="1">
      <c r="AF1054" s="23" t="s">
        <v>17725</v>
      </c>
      <c r="AG1054" s="34">
        <v>9</v>
      </c>
      <c r="AH1054" s="35">
        <v>197</v>
      </c>
      <c r="AJ1054" s="23" t="s">
        <v>3463</v>
      </c>
      <c r="AK1054" s="34">
        <v>7</v>
      </c>
      <c r="AL1054" s="35">
        <v>528</v>
      </c>
    </row>
    <row r="1055" spans="32:38" ht="15.75" customHeight="1">
      <c r="AF1055" s="23" t="s">
        <v>15010</v>
      </c>
      <c r="AG1055" s="34">
        <v>10</v>
      </c>
      <c r="AH1055" s="35">
        <v>197</v>
      </c>
      <c r="AJ1055" s="23" t="s">
        <v>1857</v>
      </c>
      <c r="AK1055" s="34">
        <v>9</v>
      </c>
      <c r="AL1055" s="35">
        <v>528</v>
      </c>
    </row>
    <row r="1056" spans="32:38" ht="15.75" customHeight="1">
      <c r="AF1056" s="23" t="s">
        <v>15571</v>
      </c>
      <c r="AG1056" s="34">
        <v>9</v>
      </c>
      <c r="AH1056" s="35">
        <v>197</v>
      </c>
      <c r="AJ1056" s="23" t="s">
        <v>20200</v>
      </c>
      <c r="AK1056" s="34">
        <v>9</v>
      </c>
      <c r="AL1056" s="35">
        <v>527</v>
      </c>
    </row>
    <row r="1057" spans="32:38" ht="15.75" customHeight="1">
      <c r="AF1057" s="23" t="s">
        <v>17263</v>
      </c>
      <c r="AG1057" s="34">
        <v>7</v>
      </c>
      <c r="AH1057" s="35">
        <v>197</v>
      </c>
      <c r="AJ1057" s="23" t="s">
        <v>19074</v>
      </c>
      <c r="AK1057" s="34">
        <v>8</v>
      </c>
      <c r="AL1057" s="35">
        <v>527</v>
      </c>
    </row>
    <row r="1058" spans="32:38" ht="15.75" customHeight="1">
      <c r="AF1058" s="23" t="s">
        <v>5789</v>
      </c>
      <c r="AG1058" s="34">
        <v>9</v>
      </c>
      <c r="AH1058" s="35">
        <v>197</v>
      </c>
      <c r="AJ1058" s="23" t="s">
        <v>12321</v>
      </c>
      <c r="AK1058" s="34">
        <v>7</v>
      </c>
      <c r="AL1058" s="35">
        <v>527</v>
      </c>
    </row>
    <row r="1059" spans="32:38" ht="15.75" customHeight="1">
      <c r="AF1059" s="23" t="s">
        <v>6558</v>
      </c>
      <c r="AG1059" s="34">
        <v>8</v>
      </c>
      <c r="AH1059" s="35">
        <v>197</v>
      </c>
      <c r="AJ1059" s="23" t="s">
        <v>10271</v>
      </c>
      <c r="AK1059" s="34">
        <v>10</v>
      </c>
      <c r="AL1059" s="35">
        <v>527</v>
      </c>
    </row>
    <row r="1060" spans="32:38" ht="15.75" customHeight="1">
      <c r="AF1060" s="23" t="s">
        <v>17783</v>
      </c>
      <c r="AG1060" s="34">
        <v>10</v>
      </c>
      <c r="AH1060" s="35">
        <v>196</v>
      </c>
      <c r="AJ1060" s="23" t="s">
        <v>9763</v>
      </c>
      <c r="AK1060" s="34">
        <v>7</v>
      </c>
      <c r="AL1060" s="35">
        <v>527</v>
      </c>
    </row>
    <row r="1061" spans="32:38" ht="15.75" customHeight="1">
      <c r="AF1061" s="23" t="s">
        <v>14137</v>
      </c>
      <c r="AG1061" s="34">
        <v>8</v>
      </c>
      <c r="AH1061" s="35">
        <v>196</v>
      </c>
      <c r="AJ1061" s="23" t="s">
        <v>3075</v>
      </c>
      <c r="AK1061" s="34">
        <v>6</v>
      </c>
      <c r="AL1061" s="35">
        <v>527</v>
      </c>
    </row>
    <row r="1062" spans="32:38" ht="15.75" customHeight="1">
      <c r="AF1062" s="23" t="s">
        <v>18628</v>
      </c>
      <c r="AG1062" s="34">
        <v>7</v>
      </c>
      <c r="AH1062" s="35">
        <v>195</v>
      </c>
      <c r="AJ1062" s="23" t="s">
        <v>20440</v>
      </c>
      <c r="AK1062" s="34">
        <v>9</v>
      </c>
      <c r="AL1062" s="35">
        <v>526</v>
      </c>
    </row>
    <row r="1063" spans="32:38" ht="15.75" customHeight="1">
      <c r="AF1063" s="23" t="s">
        <v>15653</v>
      </c>
      <c r="AG1063" s="34">
        <v>6</v>
      </c>
      <c r="AH1063" s="35">
        <v>195</v>
      </c>
      <c r="AJ1063" s="23" t="s">
        <v>20242</v>
      </c>
      <c r="AK1063" s="34">
        <v>8</v>
      </c>
      <c r="AL1063" s="35">
        <v>526</v>
      </c>
    </row>
    <row r="1064" spans="32:38" ht="15.75" customHeight="1">
      <c r="AF1064" s="23" t="s">
        <v>14083</v>
      </c>
      <c r="AG1064" s="34">
        <v>6</v>
      </c>
      <c r="AH1064" s="35">
        <v>195</v>
      </c>
      <c r="AJ1064" s="23" t="s">
        <v>13560</v>
      </c>
      <c r="AK1064" s="34">
        <v>9</v>
      </c>
      <c r="AL1064" s="35">
        <v>526</v>
      </c>
    </row>
    <row r="1065" spans="32:38" ht="15.75" customHeight="1">
      <c r="AF1065" s="23" t="s">
        <v>14577</v>
      </c>
      <c r="AG1065" s="34">
        <v>7</v>
      </c>
      <c r="AH1065" s="35">
        <v>194</v>
      </c>
      <c r="AJ1065" s="23" t="s">
        <v>10040</v>
      </c>
      <c r="AK1065" s="34">
        <v>10</v>
      </c>
      <c r="AL1065" s="35">
        <v>526</v>
      </c>
    </row>
    <row r="1066" spans="32:38" ht="15.75" customHeight="1">
      <c r="AF1066" s="23" t="s">
        <v>14104</v>
      </c>
      <c r="AG1066" s="34">
        <v>8</v>
      </c>
      <c r="AH1066" s="35">
        <v>194</v>
      </c>
      <c r="AJ1066" s="23" t="s">
        <v>9745</v>
      </c>
      <c r="AK1066" s="34">
        <v>7</v>
      </c>
      <c r="AL1066" s="35">
        <v>526</v>
      </c>
    </row>
    <row r="1067" spans="32:38" ht="15.75" customHeight="1">
      <c r="AF1067" s="23" t="s">
        <v>14940</v>
      </c>
      <c r="AG1067" s="34">
        <v>10</v>
      </c>
      <c r="AH1067" s="35">
        <v>194</v>
      </c>
      <c r="AJ1067" s="23" t="s">
        <v>3114</v>
      </c>
      <c r="AK1067" s="34">
        <v>6</v>
      </c>
      <c r="AL1067" s="35">
        <v>526</v>
      </c>
    </row>
    <row r="1068" spans="32:38" ht="15.75" customHeight="1">
      <c r="AF1068" s="23" t="s">
        <v>4996</v>
      </c>
      <c r="AG1068" s="34">
        <v>9</v>
      </c>
      <c r="AH1068" s="35">
        <v>194</v>
      </c>
      <c r="AJ1068" s="23" t="s">
        <v>19936</v>
      </c>
      <c r="AK1068" s="34">
        <v>10</v>
      </c>
      <c r="AL1068" s="35">
        <v>525</v>
      </c>
    </row>
    <row r="1069" spans="32:38" ht="15.75" customHeight="1">
      <c r="AF1069" s="23" t="s">
        <v>4993</v>
      </c>
      <c r="AG1069" s="34">
        <v>10</v>
      </c>
      <c r="AH1069" s="35">
        <v>194</v>
      </c>
      <c r="AJ1069" s="23" t="s">
        <v>19170</v>
      </c>
      <c r="AK1069" s="34">
        <v>6</v>
      </c>
      <c r="AL1069" s="35">
        <v>525</v>
      </c>
    </row>
    <row r="1070" spans="32:38" ht="15.75" customHeight="1">
      <c r="AF1070" s="23" t="s">
        <v>5300</v>
      </c>
      <c r="AG1070" s="34">
        <v>7</v>
      </c>
      <c r="AH1070" s="35">
        <v>194</v>
      </c>
      <c r="AJ1070" s="23" t="s">
        <v>12955</v>
      </c>
      <c r="AK1070" s="34">
        <v>8</v>
      </c>
      <c r="AL1070" s="35">
        <v>525</v>
      </c>
    </row>
    <row r="1071" spans="32:38" ht="15.75" customHeight="1">
      <c r="AF1071" s="23" t="s">
        <v>16902</v>
      </c>
      <c r="AG1071" s="34">
        <v>8</v>
      </c>
      <c r="AH1071" s="35">
        <v>193</v>
      </c>
      <c r="AJ1071" s="23" t="s">
        <v>10693</v>
      </c>
      <c r="AK1071" s="34">
        <v>10</v>
      </c>
      <c r="AL1071" s="35">
        <v>525</v>
      </c>
    </row>
    <row r="1072" spans="32:38" ht="15.75" customHeight="1">
      <c r="AF1072" s="23" t="s">
        <v>17305</v>
      </c>
      <c r="AG1072" s="34">
        <v>8</v>
      </c>
      <c r="AH1072" s="35">
        <v>193</v>
      </c>
      <c r="AJ1072" s="23" t="s">
        <v>8106</v>
      </c>
      <c r="AK1072" s="34">
        <v>9</v>
      </c>
      <c r="AL1072" s="35">
        <v>525</v>
      </c>
    </row>
    <row r="1073" spans="32:38" ht="15.75" customHeight="1">
      <c r="AF1073" s="23" t="s">
        <v>17401</v>
      </c>
      <c r="AG1073" s="34">
        <v>10</v>
      </c>
      <c r="AH1073" s="35">
        <v>193</v>
      </c>
      <c r="AJ1073" s="23" t="s">
        <v>10204</v>
      </c>
      <c r="AK1073" s="34">
        <v>9</v>
      </c>
      <c r="AL1073" s="35">
        <v>525</v>
      </c>
    </row>
    <row r="1074" spans="32:38" ht="15.75" customHeight="1">
      <c r="AF1074" s="23" t="s">
        <v>6554</v>
      </c>
      <c r="AG1074" s="34">
        <v>7</v>
      </c>
      <c r="AH1074" s="35">
        <v>193</v>
      </c>
      <c r="AJ1074" s="23" t="s">
        <v>6952</v>
      </c>
      <c r="AK1074" s="34">
        <v>10</v>
      </c>
      <c r="AL1074" s="35">
        <v>525</v>
      </c>
    </row>
    <row r="1075" spans="32:38" ht="15.75" customHeight="1">
      <c r="AF1075" s="23" t="s">
        <v>18237</v>
      </c>
      <c r="AG1075" s="34">
        <v>9</v>
      </c>
      <c r="AH1075" s="35">
        <v>192</v>
      </c>
      <c r="AJ1075" s="23" t="s">
        <v>4753</v>
      </c>
      <c r="AK1075" s="34">
        <v>8</v>
      </c>
      <c r="AL1075" s="35">
        <v>525</v>
      </c>
    </row>
    <row r="1076" spans="32:38" ht="15.75" customHeight="1">
      <c r="AF1076" s="23" t="s">
        <v>16594</v>
      </c>
      <c r="AG1076" s="34">
        <v>9</v>
      </c>
      <c r="AH1076" s="35">
        <v>192</v>
      </c>
      <c r="AJ1076" s="23" t="s">
        <v>4057</v>
      </c>
      <c r="AK1076" s="34">
        <v>9</v>
      </c>
      <c r="AL1076" s="35">
        <v>525</v>
      </c>
    </row>
    <row r="1077" spans="32:38" ht="15.75" customHeight="1">
      <c r="AF1077" s="23" t="s">
        <v>14936</v>
      </c>
      <c r="AG1077" s="34">
        <v>9</v>
      </c>
      <c r="AH1077" s="35">
        <v>192</v>
      </c>
      <c r="AJ1077" s="23" t="s">
        <v>4900</v>
      </c>
      <c r="AK1077" s="34">
        <v>10</v>
      </c>
      <c r="AL1077" s="35">
        <v>525</v>
      </c>
    </row>
    <row r="1078" spans="32:38" ht="15.75" customHeight="1">
      <c r="AF1078" s="23" t="s">
        <v>15628</v>
      </c>
      <c r="AG1078" s="34">
        <v>9</v>
      </c>
      <c r="AH1078" s="35">
        <v>192</v>
      </c>
      <c r="AJ1078" s="23" t="s">
        <v>1853</v>
      </c>
      <c r="AK1078" s="34">
        <v>7</v>
      </c>
      <c r="AL1078" s="35">
        <v>525</v>
      </c>
    </row>
    <row r="1079" spans="32:38" ht="15.75" customHeight="1">
      <c r="AF1079" s="23" t="s">
        <v>15863</v>
      </c>
      <c r="AG1079" s="34">
        <v>6</v>
      </c>
      <c r="AH1079" s="35">
        <v>192</v>
      </c>
      <c r="AJ1079" s="23" t="s">
        <v>3966</v>
      </c>
      <c r="AK1079" s="34">
        <v>10</v>
      </c>
      <c r="AL1079" s="35">
        <v>525</v>
      </c>
    </row>
    <row r="1080" spans="32:38" ht="15.75" customHeight="1">
      <c r="AF1080" s="23" t="s">
        <v>6798</v>
      </c>
      <c r="AG1080" s="34">
        <v>8</v>
      </c>
      <c r="AH1080" s="35">
        <v>192</v>
      </c>
      <c r="AJ1080" s="23" t="s">
        <v>11295</v>
      </c>
      <c r="AK1080" s="34">
        <v>10</v>
      </c>
      <c r="AL1080" s="35">
        <v>524</v>
      </c>
    </row>
    <row r="1081" spans="32:38" ht="15.75" customHeight="1">
      <c r="AF1081" s="23" t="s">
        <v>5714</v>
      </c>
      <c r="AG1081" s="34">
        <v>10</v>
      </c>
      <c r="AH1081" s="35">
        <v>192</v>
      </c>
      <c r="AJ1081" s="23" t="s">
        <v>6963</v>
      </c>
      <c r="AK1081" s="34">
        <v>6</v>
      </c>
      <c r="AL1081" s="35">
        <v>524</v>
      </c>
    </row>
    <row r="1082" spans="32:38" ht="15.75" customHeight="1">
      <c r="AF1082" s="23" t="s">
        <v>18624</v>
      </c>
      <c r="AG1082" s="34">
        <v>9</v>
      </c>
      <c r="AH1082" s="35">
        <v>191</v>
      </c>
      <c r="AJ1082" s="23" t="s">
        <v>4203</v>
      </c>
      <c r="AK1082" s="34">
        <v>9</v>
      </c>
      <c r="AL1082" s="35">
        <v>524</v>
      </c>
    </row>
    <row r="1083" spans="32:38" ht="15.75" customHeight="1">
      <c r="AF1083" s="23" t="s">
        <v>18665</v>
      </c>
      <c r="AG1083" s="34">
        <v>10</v>
      </c>
      <c r="AH1083" s="35">
        <v>191</v>
      </c>
      <c r="AJ1083" s="23" t="s">
        <v>1695</v>
      </c>
      <c r="AK1083" s="34">
        <v>8</v>
      </c>
      <c r="AL1083" s="35">
        <v>524</v>
      </c>
    </row>
    <row r="1084" spans="32:38" ht="15.75" customHeight="1">
      <c r="AF1084" s="23" t="s">
        <v>6170</v>
      </c>
      <c r="AG1084" s="34">
        <v>10</v>
      </c>
      <c r="AH1084" s="35">
        <v>191</v>
      </c>
      <c r="AJ1084" s="23" t="s">
        <v>1515</v>
      </c>
      <c r="AK1084" s="34">
        <v>10</v>
      </c>
      <c r="AL1084" s="35">
        <v>524</v>
      </c>
    </row>
    <row r="1085" spans="32:38" ht="15.75" customHeight="1">
      <c r="AF1085" s="23" t="s">
        <v>18279</v>
      </c>
      <c r="AG1085" s="34">
        <v>9</v>
      </c>
      <c r="AH1085" s="35">
        <v>190</v>
      </c>
      <c r="AJ1085" s="23" t="s">
        <v>19646</v>
      </c>
      <c r="AK1085" s="34">
        <v>9</v>
      </c>
      <c r="AL1085" s="35">
        <v>523</v>
      </c>
    </row>
    <row r="1086" spans="32:38" ht="15.75" customHeight="1">
      <c r="AF1086" s="23" t="s">
        <v>18469</v>
      </c>
      <c r="AG1086" s="34">
        <v>8</v>
      </c>
      <c r="AH1086" s="35">
        <v>190</v>
      </c>
      <c r="AJ1086" s="23" t="s">
        <v>13604</v>
      </c>
      <c r="AK1086" s="34">
        <v>7</v>
      </c>
      <c r="AL1086" s="35">
        <v>523</v>
      </c>
    </row>
    <row r="1087" spans="32:38" ht="15.75" customHeight="1">
      <c r="AF1087" s="23" t="s">
        <v>18543</v>
      </c>
      <c r="AG1087" s="34">
        <v>6</v>
      </c>
      <c r="AH1087" s="35">
        <v>190</v>
      </c>
      <c r="AJ1087" s="23" t="s">
        <v>7295</v>
      </c>
      <c r="AK1087" s="34">
        <v>6</v>
      </c>
      <c r="AL1087" s="35">
        <v>523</v>
      </c>
    </row>
    <row r="1088" spans="32:38" ht="15.75" customHeight="1">
      <c r="AF1088" s="23" t="s">
        <v>14390</v>
      </c>
      <c r="AG1088" s="34">
        <v>9</v>
      </c>
      <c r="AH1088" s="35">
        <v>190</v>
      </c>
      <c r="AJ1088" s="23" t="s">
        <v>6928</v>
      </c>
      <c r="AK1088" s="34">
        <v>10</v>
      </c>
      <c r="AL1088" s="35">
        <v>523</v>
      </c>
    </row>
    <row r="1089" spans="32:38" ht="15.75" customHeight="1">
      <c r="AF1089" s="23" t="s">
        <v>16714</v>
      </c>
      <c r="AG1089" s="34">
        <v>9</v>
      </c>
      <c r="AH1089" s="35">
        <v>190</v>
      </c>
      <c r="AJ1089" s="23" t="s">
        <v>8657</v>
      </c>
      <c r="AK1089" s="34">
        <v>9</v>
      </c>
      <c r="AL1089" s="35">
        <v>523</v>
      </c>
    </row>
    <row r="1090" spans="32:38" ht="15.75" customHeight="1">
      <c r="AF1090" s="23" t="s">
        <v>15154</v>
      </c>
      <c r="AG1090" s="34">
        <v>8</v>
      </c>
      <c r="AH1090" s="35">
        <v>190</v>
      </c>
      <c r="AJ1090" s="23" t="s">
        <v>7580</v>
      </c>
      <c r="AK1090" s="34">
        <v>8</v>
      </c>
      <c r="AL1090" s="35">
        <v>523</v>
      </c>
    </row>
    <row r="1091" spans="32:38" ht="15.75" customHeight="1">
      <c r="AF1091" s="23" t="s">
        <v>6157</v>
      </c>
      <c r="AG1091" s="34">
        <v>9</v>
      </c>
      <c r="AH1091" s="35">
        <v>190</v>
      </c>
      <c r="AJ1091" s="23" t="s">
        <v>8850</v>
      </c>
      <c r="AK1091" s="34">
        <v>7</v>
      </c>
      <c r="AL1091" s="35">
        <v>523</v>
      </c>
    </row>
    <row r="1092" spans="32:38" ht="15.75" customHeight="1">
      <c r="AF1092" s="23" t="s">
        <v>17820</v>
      </c>
      <c r="AG1092" s="34">
        <v>7</v>
      </c>
      <c r="AH1092" s="35">
        <v>189</v>
      </c>
      <c r="AJ1092" s="23" t="s">
        <v>4734</v>
      </c>
      <c r="AK1092" s="34">
        <v>9</v>
      </c>
      <c r="AL1092" s="35">
        <v>523</v>
      </c>
    </row>
    <row r="1093" spans="32:38" ht="15.75" customHeight="1">
      <c r="AF1093" s="23" t="s">
        <v>17586</v>
      </c>
      <c r="AG1093" s="34">
        <v>7</v>
      </c>
      <c r="AH1093" s="35">
        <v>189</v>
      </c>
      <c r="AJ1093" s="23" t="s">
        <v>18947</v>
      </c>
      <c r="AK1093" s="34">
        <v>8</v>
      </c>
      <c r="AL1093" s="35">
        <v>522</v>
      </c>
    </row>
    <row r="1094" spans="32:38" ht="15.75" customHeight="1">
      <c r="AF1094" s="23" t="s">
        <v>18096</v>
      </c>
      <c r="AG1094" s="34">
        <v>6</v>
      </c>
      <c r="AH1094" s="35">
        <v>189</v>
      </c>
      <c r="AJ1094" s="23" t="s">
        <v>9797</v>
      </c>
      <c r="AK1094" s="34">
        <v>10</v>
      </c>
      <c r="AL1094" s="35">
        <v>522</v>
      </c>
    </row>
    <row r="1095" spans="32:38" ht="15.75" customHeight="1">
      <c r="AF1095" s="23" t="s">
        <v>14560</v>
      </c>
      <c r="AG1095" s="34">
        <v>8</v>
      </c>
      <c r="AH1095" s="35">
        <v>189</v>
      </c>
      <c r="AJ1095" s="23" t="s">
        <v>8420</v>
      </c>
      <c r="AK1095" s="34">
        <v>10</v>
      </c>
      <c r="AL1095" s="35">
        <v>522</v>
      </c>
    </row>
    <row r="1096" spans="32:38" ht="15.75" customHeight="1">
      <c r="AF1096" s="23" t="s">
        <v>16749</v>
      </c>
      <c r="AG1096" s="34">
        <v>7</v>
      </c>
      <c r="AH1096" s="35">
        <v>189</v>
      </c>
      <c r="AJ1096" s="23" t="s">
        <v>7851</v>
      </c>
      <c r="AK1096" s="34">
        <v>8</v>
      </c>
      <c r="AL1096" s="35">
        <v>522</v>
      </c>
    </row>
    <row r="1097" spans="32:38" ht="15.75" customHeight="1">
      <c r="AF1097" s="23" t="s">
        <v>17204</v>
      </c>
      <c r="AG1097" s="34">
        <v>8</v>
      </c>
      <c r="AH1097" s="35">
        <v>189</v>
      </c>
      <c r="AJ1097" s="23" t="s">
        <v>9854</v>
      </c>
      <c r="AK1097" s="34">
        <v>10</v>
      </c>
      <c r="AL1097" s="35">
        <v>522</v>
      </c>
    </row>
    <row r="1098" spans="32:38" ht="15.75" customHeight="1">
      <c r="AF1098" s="23" t="s">
        <v>4979</v>
      </c>
      <c r="AG1098" s="34">
        <v>8</v>
      </c>
      <c r="AH1098" s="35">
        <v>189</v>
      </c>
      <c r="AJ1098" s="23" t="s">
        <v>1866</v>
      </c>
      <c r="AK1098" s="34">
        <v>6</v>
      </c>
      <c r="AL1098" s="35">
        <v>522</v>
      </c>
    </row>
    <row r="1099" spans="32:38" ht="15.75" customHeight="1">
      <c r="AF1099" s="23" t="s">
        <v>16920</v>
      </c>
      <c r="AG1099" s="34">
        <v>10</v>
      </c>
      <c r="AH1099" s="35">
        <v>188</v>
      </c>
      <c r="AJ1099" s="23" t="s">
        <v>19107</v>
      </c>
      <c r="AK1099" s="34">
        <v>6</v>
      </c>
      <c r="AL1099" s="35">
        <v>521</v>
      </c>
    </row>
    <row r="1100" spans="32:38" ht="15.75" customHeight="1">
      <c r="AF1100" s="23" t="s">
        <v>15797</v>
      </c>
      <c r="AG1100" s="34">
        <v>9</v>
      </c>
      <c r="AH1100" s="35">
        <v>188</v>
      </c>
      <c r="AJ1100" s="23" t="s">
        <v>9049</v>
      </c>
      <c r="AK1100" s="34">
        <v>8</v>
      </c>
      <c r="AL1100" s="35">
        <v>521</v>
      </c>
    </row>
    <row r="1101" spans="32:38" ht="15.75" customHeight="1">
      <c r="AF1101" s="23" t="s">
        <v>16226</v>
      </c>
      <c r="AG1101" s="34">
        <v>8</v>
      </c>
      <c r="AH1101" s="35">
        <v>188</v>
      </c>
      <c r="AJ1101" s="23" t="s">
        <v>11077</v>
      </c>
      <c r="AK1101" s="34">
        <v>8</v>
      </c>
      <c r="AL1101" s="35">
        <v>521</v>
      </c>
    </row>
    <row r="1102" spans="32:38" ht="15.75" customHeight="1">
      <c r="AF1102" s="23" t="s">
        <v>16710</v>
      </c>
      <c r="AG1102" s="34">
        <v>6</v>
      </c>
      <c r="AH1102" s="35">
        <v>188</v>
      </c>
      <c r="AJ1102" s="23" t="s">
        <v>4541</v>
      </c>
      <c r="AK1102" s="34">
        <v>6</v>
      </c>
      <c r="AL1102" s="35">
        <v>521</v>
      </c>
    </row>
    <row r="1103" spans="32:38" ht="15.75" customHeight="1">
      <c r="AF1103" s="23" t="s">
        <v>6580</v>
      </c>
      <c r="AG1103" s="34">
        <v>10</v>
      </c>
      <c r="AH1103" s="35">
        <v>188</v>
      </c>
      <c r="AJ1103" s="23" t="s">
        <v>19601</v>
      </c>
      <c r="AK1103" s="34">
        <v>8</v>
      </c>
      <c r="AL1103" s="35">
        <v>520</v>
      </c>
    </row>
    <row r="1104" spans="32:38" ht="15.75" customHeight="1">
      <c r="AF1104" s="23" t="s">
        <v>14547</v>
      </c>
      <c r="AG1104" s="34">
        <v>8</v>
      </c>
      <c r="AH1104" s="35">
        <v>187</v>
      </c>
      <c r="AJ1104" s="23" t="s">
        <v>13585</v>
      </c>
      <c r="AK1104" s="34">
        <v>7</v>
      </c>
      <c r="AL1104" s="35">
        <v>520</v>
      </c>
    </row>
    <row r="1105" spans="32:38" ht="15.75" customHeight="1">
      <c r="AF1105" s="23" t="s">
        <v>15493</v>
      </c>
      <c r="AG1105" s="34">
        <v>7</v>
      </c>
      <c r="AH1105" s="35">
        <v>187</v>
      </c>
      <c r="AJ1105" s="23" t="s">
        <v>13293</v>
      </c>
      <c r="AK1105" s="34">
        <v>9</v>
      </c>
      <c r="AL1105" s="35">
        <v>520</v>
      </c>
    </row>
    <row r="1106" spans="32:38" ht="15.75" customHeight="1">
      <c r="AF1106" s="23" t="s">
        <v>15947</v>
      </c>
      <c r="AG1106" s="34">
        <v>6</v>
      </c>
      <c r="AH1106" s="35">
        <v>187</v>
      </c>
      <c r="AJ1106" s="23" t="s">
        <v>8010</v>
      </c>
      <c r="AK1106" s="34">
        <v>9</v>
      </c>
      <c r="AL1106" s="35">
        <v>520</v>
      </c>
    </row>
    <row r="1107" spans="32:38" ht="15.75" customHeight="1">
      <c r="AF1107" s="23" t="s">
        <v>15115</v>
      </c>
      <c r="AG1107" s="34">
        <v>9</v>
      </c>
      <c r="AH1107" s="35">
        <v>187</v>
      </c>
      <c r="AJ1107" s="23" t="s">
        <v>11538</v>
      </c>
      <c r="AK1107" s="34">
        <v>10</v>
      </c>
      <c r="AL1107" s="35">
        <v>520</v>
      </c>
    </row>
    <row r="1108" spans="32:38" ht="15.75" customHeight="1">
      <c r="AF1108" s="23" t="s">
        <v>17843</v>
      </c>
      <c r="AG1108" s="34">
        <v>8</v>
      </c>
      <c r="AH1108" s="35">
        <v>186</v>
      </c>
      <c r="AJ1108" s="23" t="s">
        <v>9544</v>
      </c>
      <c r="AK1108" s="34">
        <v>10</v>
      </c>
      <c r="AL1108" s="35">
        <v>520</v>
      </c>
    </row>
    <row r="1109" spans="32:38" ht="15.75" customHeight="1">
      <c r="AF1109" s="23" t="s">
        <v>17739</v>
      </c>
      <c r="AG1109" s="34">
        <v>8</v>
      </c>
      <c r="AH1109" s="35">
        <v>186</v>
      </c>
      <c r="AJ1109" s="23" t="s">
        <v>9615</v>
      </c>
      <c r="AK1109" s="34">
        <v>9</v>
      </c>
      <c r="AL1109" s="35">
        <v>520</v>
      </c>
    </row>
    <row r="1110" spans="32:38" ht="15.75" customHeight="1">
      <c r="AF1110" s="23" t="s">
        <v>18005</v>
      </c>
      <c r="AG1110" s="34">
        <v>7</v>
      </c>
      <c r="AH1110" s="35">
        <v>186</v>
      </c>
      <c r="AJ1110" s="23" t="s">
        <v>7599</v>
      </c>
      <c r="AK1110" s="34">
        <v>9</v>
      </c>
      <c r="AL1110" s="35">
        <v>520</v>
      </c>
    </row>
    <row r="1111" spans="32:38" ht="15.75" customHeight="1">
      <c r="AF1111" s="23" t="s">
        <v>15707</v>
      </c>
      <c r="AG1111" s="34">
        <v>8</v>
      </c>
      <c r="AH1111" s="35">
        <v>186</v>
      </c>
      <c r="AJ1111" s="23" t="s">
        <v>2959</v>
      </c>
      <c r="AK1111" s="34">
        <v>8</v>
      </c>
      <c r="AL1111" s="35">
        <v>520</v>
      </c>
    </row>
    <row r="1112" spans="32:38" ht="15.75" customHeight="1">
      <c r="AF1112" s="23" t="s">
        <v>6468</v>
      </c>
      <c r="AG1112" s="34">
        <v>7</v>
      </c>
      <c r="AH1112" s="35">
        <v>186</v>
      </c>
      <c r="AJ1112" s="23" t="s">
        <v>2927</v>
      </c>
      <c r="AK1112" s="34">
        <v>7</v>
      </c>
      <c r="AL1112" s="35">
        <v>520</v>
      </c>
    </row>
    <row r="1113" spans="32:38" ht="15.75" customHeight="1">
      <c r="AF1113" s="23" t="s">
        <v>5664</v>
      </c>
      <c r="AG1113" s="34">
        <v>7</v>
      </c>
      <c r="AH1113" s="35">
        <v>186</v>
      </c>
      <c r="AJ1113" s="23" t="s">
        <v>3316</v>
      </c>
      <c r="AK1113" s="34">
        <v>9</v>
      </c>
      <c r="AL1113" s="35">
        <v>520</v>
      </c>
    </row>
    <row r="1114" spans="32:38" ht="15.75" customHeight="1">
      <c r="AF1114" s="23" t="s">
        <v>16986</v>
      </c>
      <c r="AG1114" s="34">
        <v>7</v>
      </c>
      <c r="AH1114" s="35">
        <v>185</v>
      </c>
      <c r="AJ1114" s="23" t="s">
        <v>19865</v>
      </c>
      <c r="AK1114" s="34">
        <v>9</v>
      </c>
      <c r="AL1114" s="35">
        <v>519</v>
      </c>
    </row>
    <row r="1115" spans="32:38" ht="15.75" customHeight="1">
      <c r="AF1115" s="23" t="s">
        <v>15163</v>
      </c>
      <c r="AG1115" s="34">
        <v>7</v>
      </c>
      <c r="AH1115" s="35">
        <v>185</v>
      </c>
      <c r="AJ1115" s="23" t="s">
        <v>19718</v>
      </c>
      <c r="AK1115" s="34">
        <v>10</v>
      </c>
      <c r="AL1115" s="35">
        <v>519</v>
      </c>
    </row>
    <row r="1116" spans="32:38" ht="15.75" customHeight="1">
      <c r="AF1116" s="23" t="s">
        <v>18271</v>
      </c>
      <c r="AG1116" s="34">
        <v>7</v>
      </c>
      <c r="AH1116" s="35">
        <v>184</v>
      </c>
      <c r="AJ1116" s="23" t="s">
        <v>13653</v>
      </c>
      <c r="AK1116" s="34">
        <v>7</v>
      </c>
      <c r="AL1116" s="35">
        <v>519</v>
      </c>
    </row>
    <row r="1117" spans="32:38" ht="15.75" customHeight="1">
      <c r="AF1117" s="23" t="s">
        <v>16408</v>
      </c>
      <c r="AG1117" s="34">
        <v>8</v>
      </c>
      <c r="AH1117" s="35">
        <v>184</v>
      </c>
      <c r="AJ1117" s="23" t="s">
        <v>12835</v>
      </c>
      <c r="AK1117" s="34">
        <v>10</v>
      </c>
      <c r="AL1117" s="35">
        <v>519</v>
      </c>
    </row>
    <row r="1118" spans="32:38" ht="15.75" customHeight="1">
      <c r="AF1118" s="23" t="s">
        <v>6786</v>
      </c>
      <c r="AG1118" s="34">
        <v>10</v>
      </c>
      <c r="AH1118" s="35">
        <v>184</v>
      </c>
      <c r="AJ1118" s="23" t="s">
        <v>11274</v>
      </c>
      <c r="AK1118" s="34">
        <v>8</v>
      </c>
      <c r="AL1118" s="35">
        <v>519</v>
      </c>
    </row>
    <row r="1119" spans="32:38" ht="15.75" customHeight="1">
      <c r="AF1119" s="23" t="s">
        <v>17156</v>
      </c>
      <c r="AG1119" s="34">
        <v>8</v>
      </c>
      <c r="AH1119" s="35">
        <v>183</v>
      </c>
      <c r="AJ1119" s="23" t="s">
        <v>9687</v>
      </c>
      <c r="AK1119" s="34">
        <v>8</v>
      </c>
      <c r="AL1119" s="35">
        <v>519</v>
      </c>
    </row>
    <row r="1120" spans="32:38" ht="15.75" customHeight="1">
      <c r="AF1120" s="23" t="s">
        <v>16278</v>
      </c>
      <c r="AG1120" s="34">
        <v>10</v>
      </c>
      <c r="AH1120" s="35">
        <v>183</v>
      </c>
      <c r="AJ1120" s="23" t="s">
        <v>7263</v>
      </c>
      <c r="AK1120" s="34">
        <v>9</v>
      </c>
      <c r="AL1120" s="35">
        <v>519</v>
      </c>
    </row>
    <row r="1121" spans="32:38" ht="15.75" customHeight="1">
      <c r="AF1121" s="23" t="s">
        <v>15558</v>
      </c>
      <c r="AG1121" s="34">
        <v>10</v>
      </c>
      <c r="AH1121" s="35">
        <v>182</v>
      </c>
      <c r="AJ1121" s="23" t="s">
        <v>2936</v>
      </c>
      <c r="AK1121" s="34">
        <v>7</v>
      </c>
      <c r="AL1121" s="35">
        <v>519</v>
      </c>
    </row>
    <row r="1122" spans="32:38" ht="15.75" customHeight="1">
      <c r="AF1122" s="23" t="s">
        <v>14079</v>
      </c>
      <c r="AG1122" s="34">
        <v>8</v>
      </c>
      <c r="AH1122" s="35">
        <v>182</v>
      </c>
      <c r="AJ1122" s="23" t="s">
        <v>3007</v>
      </c>
      <c r="AK1122" s="34">
        <v>6</v>
      </c>
      <c r="AL1122" s="35">
        <v>519</v>
      </c>
    </row>
    <row r="1123" spans="32:38" ht="15.75" customHeight="1">
      <c r="AF1123" s="23" t="s">
        <v>6127</v>
      </c>
      <c r="AG1123" s="34">
        <v>10</v>
      </c>
      <c r="AH1123" s="35">
        <v>182</v>
      </c>
      <c r="AJ1123" s="23" t="s">
        <v>12789</v>
      </c>
      <c r="AK1123" s="34">
        <v>6</v>
      </c>
      <c r="AL1123" s="35">
        <v>518</v>
      </c>
    </row>
    <row r="1124" spans="32:38" ht="15.75" customHeight="1">
      <c r="AF1124" s="23" t="s">
        <v>16577</v>
      </c>
      <c r="AG1124" s="34">
        <v>8</v>
      </c>
      <c r="AH1124" s="35">
        <v>181</v>
      </c>
      <c r="AJ1124" s="23" t="s">
        <v>13784</v>
      </c>
      <c r="AK1124" s="34">
        <v>6</v>
      </c>
      <c r="AL1124" s="35">
        <v>518</v>
      </c>
    </row>
    <row r="1125" spans="32:38" ht="15.75" customHeight="1">
      <c r="AF1125" s="23" t="s">
        <v>14069</v>
      </c>
      <c r="AG1125" s="34">
        <v>8</v>
      </c>
      <c r="AH1125" s="35">
        <v>181</v>
      </c>
      <c r="AJ1125" s="23" t="s">
        <v>10346</v>
      </c>
      <c r="AK1125" s="34">
        <v>10</v>
      </c>
      <c r="AL1125" s="35">
        <v>518</v>
      </c>
    </row>
    <row r="1126" spans="32:38" ht="15.75" customHeight="1">
      <c r="AF1126" s="23" t="s">
        <v>17376</v>
      </c>
      <c r="AG1126" s="34">
        <v>9</v>
      </c>
      <c r="AH1126" s="35">
        <v>181</v>
      </c>
      <c r="AJ1126" s="23" t="s">
        <v>10570</v>
      </c>
      <c r="AK1126" s="34">
        <v>7</v>
      </c>
      <c r="AL1126" s="35">
        <v>518</v>
      </c>
    </row>
    <row r="1127" spans="32:38" ht="15.75" customHeight="1">
      <c r="AF1127" s="23" t="s">
        <v>17046</v>
      </c>
      <c r="AG1127" s="34">
        <v>7</v>
      </c>
      <c r="AH1127" s="35">
        <v>181</v>
      </c>
      <c r="AJ1127" s="23" t="s">
        <v>2110</v>
      </c>
      <c r="AK1127" s="34">
        <v>10</v>
      </c>
      <c r="AL1127" s="35">
        <v>518</v>
      </c>
    </row>
    <row r="1128" spans="32:38" ht="15.75" customHeight="1">
      <c r="AF1128" s="23" t="s">
        <v>17138</v>
      </c>
      <c r="AG1128" s="34">
        <v>9</v>
      </c>
      <c r="AH1128" s="35">
        <v>181</v>
      </c>
      <c r="AJ1128" s="23" t="s">
        <v>3407</v>
      </c>
      <c r="AK1128" s="34">
        <v>8</v>
      </c>
      <c r="AL1128" s="35">
        <v>518</v>
      </c>
    </row>
    <row r="1129" spans="32:38" ht="15.75" customHeight="1">
      <c r="AF1129" s="23" t="s">
        <v>18488</v>
      </c>
      <c r="AG1129" s="34">
        <v>6</v>
      </c>
      <c r="AH1129" s="35">
        <v>180</v>
      </c>
      <c r="AJ1129" s="23" t="s">
        <v>19577</v>
      </c>
      <c r="AK1129" s="34">
        <v>7</v>
      </c>
      <c r="AL1129" s="35">
        <v>517</v>
      </c>
    </row>
    <row r="1130" spans="32:38" ht="15.75" customHeight="1">
      <c r="AF1130" s="23" t="s">
        <v>5951</v>
      </c>
      <c r="AG1130" s="34">
        <v>9</v>
      </c>
      <c r="AH1130" s="35">
        <v>180</v>
      </c>
      <c r="AJ1130" s="23" t="s">
        <v>19750</v>
      </c>
      <c r="AK1130" s="34">
        <v>6</v>
      </c>
      <c r="AL1130" s="35">
        <v>517</v>
      </c>
    </row>
    <row r="1131" spans="32:38" ht="15.75" customHeight="1">
      <c r="AF1131" s="23" t="s">
        <v>6390</v>
      </c>
      <c r="AG1131" s="34">
        <v>10</v>
      </c>
      <c r="AH1131" s="35">
        <v>179</v>
      </c>
      <c r="AJ1131" s="23" t="s">
        <v>11934</v>
      </c>
      <c r="AK1131" s="34">
        <v>8</v>
      </c>
      <c r="AL1131" s="35">
        <v>517</v>
      </c>
    </row>
    <row r="1132" spans="32:38" ht="15.75" customHeight="1">
      <c r="AF1132" s="23" t="s">
        <v>5433</v>
      </c>
      <c r="AG1132" s="34">
        <v>7</v>
      </c>
      <c r="AH1132" s="35">
        <v>179</v>
      </c>
      <c r="AJ1132" s="23" t="s">
        <v>3843</v>
      </c>
      <c r="AK1132" s="34">
        <v>6</v>
      </c>
      <c r="AL1132" s="35">
        <v>517</v>
      </c>
    </row>
    <row r="1133" spans="32:38" ht="15.75" customHeight="1">
      <c r="AF1133" s="23" t="s">
        <v>17609</v>
      </c>
      <c r="AG1133" s="34">
        <v>7</v>
      </c>
      <c r="AH1133" s="35">
        <v>178</v>
      </c>
      <c r="AJ1133" s="23" t="s">
        <v>2159</v>
      </c>
      <c r="AK1133" s="34">
        <v>7</v>
      </c>
      <c r="AL1133" s="35">
        <v>517</v>
      </c>
    </row>
    <row r="1134" spans="32:38" ht="15.75" customHeight="1">
      <c r="AF1134" s="23" t="s">
        <v>16586</v>
      </c>
      <c r="AG1134" s="34">
        <v>10</v>
      </c>
      <c r="AH1134" s="35">
        <v>178</v>
      </c>
      <c r="AJ1134" s="23" t="s">
        <v>11872</v>
      </c>
      <c r="AK1134" s="34">
        <v>9</v>
      </c>
      <c r="AL1134" s="35">
        <v>516</v>
      </c>
    </row>
    <row r="1135" spans="32:38" ht="15.75" customHeight="1">
      <c r="AF1135" s="23" t="s">
        <v>14810</v>
      </c>
      <c r="AG1135" s="34">
        <v>10</v>
      </c>
      <c r="AH1135" s="35">
        <v>178</v>
      </c>
      <c r="AJ1135" s="23" t="s">
        <v>8336</v>
      </c>
      <c r="AK1135" s="34">
        <v>10</v>
      </c>
      <c r="AL1135" s="35">
        <v>516</v>
      </c>
    </row>
    <row r="1136" spans="32:38" ht="15.75" customHeight="1">
      <c r="AF1136" s="23" t="s">
        <v>6410</v>
      </c>
      <c r="AG1136" s="34">
        <v>8</v>
      </c>
      <c r="AH1136" s="35">
        <v>178</v>
      </c>
      <c r="AJ1136" s="23" t="s">
        <v>2184</v>
      </c>
      <c r="AK1136" s="34">
        <v>10</v>
      </c>
      <c r="AL1136" s="35">
        <v>516</v>
      </c>
    </row>
    <row r="1137" spans="32:38" ht="15.75" customHeight="1">
      <c r="AF1137" s="23" t="s">
        <v>5594</v>
      </c>
      <c r="AG1137" s="34">
        <v>7</v>
      </c>
      <c r="AH1137" s="35">
        <v>178</v>
      </c>
      <c r="AJ1137" s="23" t="s">
        <v>1614</v>
      </c>
      <c r="AK1137" s="34">
        <v>10</v>
      </c>
      <c r="AL1137" s="35">
        <v>516</v>
      </c>
    </row>
    <row r="1138" spans="32:38" ht="15.75" customHeight="1">
      <c r="AF1138" s="23" t="s">
        <v>18206</v>
      </c>
      <c r="AG1138" s="34">
        <v>6</v>
      </c>
      <c r="AH1138" s="35">
        <v>177</v>
      </c>
      <c r="AJ1138" s="23" t="s">
        <v>19021</v>
      </c>
      <c r="AK1138" s="34">
        <v>6</v>
      </c>
      <c r="AL1138" s="35">
        <v>515</v>
      </c>
    </row>
    <row r="1139" spans="32:38" ht="15.75" customHeight="1">
      <c r="AF1139" s="23" t="s">
        <v>15715</v>
      </c>
      <c r="AG1139" s="34">
        <v>10</v>
      </c>
      <c r="AH1139" s="35">
        <v>177</v>
      </c>
      <c r="AJ1139" s="23" t="s">
        <v>19142</v>
      </c>
      <c r="AK1139" s="34">
        <v>6</v>
      </c>
      <c r="AL1139" s="35">
        <v>515</v>
      </c>
    </row>
    <row r="1140" spans="32:38" ht="15.75" customHeight="1">
      <c r="AF1140" s="23" t="s">
        <v>5021</v>
      </c>
      <c r="AG1140" s="34">
        <v>7</v>
      </c>
      <c r="AH1140" s="35">
        <v>177</v>
      </c>
      <c r="AJ1140" s="23" t="s">
        <v>20358</v>
      </c>
      <c r="AK1140" s="34">
        <v>10</v>
      </c>
      <c r="AL1140" s="35">
        <v>515</v>
      </c>
    </row>
    <row r="1141" spans="32:38" ht="15.75" customHeight="1">
      <c r="AF1141" s="23" t="s">
        <v>5910</v>
      </c>
      <c r="AG1141" s="34">
        <v>8</v>
      </c>
      <c r="AH1141" s="35">
        <v>177</v>
      </c>
      <c r="AJ1141" s="23" t="s">
        <v>11318</v>
      </c>
      <c r="AK1141" s="34">
        <v>10</v>
      </c>
      <c r="AL1141" s="35">
        <v>515</v>
      </c>
    </row>
    <row r="1142" spans="32:38" ht="15.75" customHeight="1">
      <c r="AF1142" s="23" t="s">
        <v>14735</v>
      </c>
      <c r="AG1142" s="34">
        <v>8</v>
      </c>
      <c r="AH1142" s="35">
        <v>176</v>
      </c>
      <c r="AJ1142" s="23" t="s">
        <v>8116</v>
      </c>
      <c r="AK1142" s="34">
        <v>9</v>
      </c>
      <c r="AL1142" s="35">
        <v>515</v>
      </c>
    </row>
    <row r="1143" spans="32:38" ht="15.75" customHeight="1">
      <c r="AF1143" s="23" t="s">
        <v>5414</v>
      </c>
      <c r="AG1143" s="34">
        <v>8</v>
      </c>
      <c r="AH1143" s="35">
        <v>176</v>
      </c>
      <c r="AJ1143" s="23" t="s">
        <v>10565</v>
      </c>
      <c r="AK1143" s="34">
        <v>8</v>
      </c>
      <c r="AL1143" s="35">
        <v>515</v>
      </c>
    </row>
    <row r="1144" spans="32:38" ht="15.75" customHeight="1">
      <c r="AF1144" s="23" t="s">
        <v>2476</v>
      </c>
      <c r="AG1144" s="34">
        <v>6</v>
      </c>
      <c r="AH1144" s="35">
        <v>176</v>
      </c>
      <c r="AJ1144" s="23" t="s">
        <v>2800</v>
      </c>
      <c r="AK1144" s="34">
        <v>6</v>
      </c>
      <c r="AL1144" s="35">
        <v>515</v>
      </c>
    </row>
    <row r="1145" spans="32:38" ht="15.75" customHeight="1">
      <c r="AF1145" s="23" t="s">
        <v>16741</v>
      </c>
      <c r="AG1145" s="34">
        <v>8</v>
      </c>
      <c r="AH1145" s="35">
        <v>175</v>
      </c>
      <c r="AJ1145" s="23" t="s">
        <v>4301</v>
      </c>
      <c r="AK1145" s="34">
        <v>9</v>
      </c>
      <c r="AL1145" s="35">
        <v>515</v>
      </c>
    </row>
    <row r="1146" spans="32:38" ht="15.75" customHeight="1">
      <c r="AF1146" s="23" t="s">
        <v>16193</v>
      </c>
      <c r="AG1146" s="34">
        <v>8</v>
      </c>
      <c r="AH1146" s="35">
        <v>175</v>
      </c>
      <c r="AJ1146" s="23" t="s">
        <v>3012</v>
      </c>
      <c r="AK1146" s="34">
        <v>9</v>
      </c>
      <c r="AL1146" s="35">
        <v>515</v>
      </c>
    </row>
    <row r="1147" spans="32:38" ht="15.75" customHeight="1">
      <c r="AF1147" s="23" t="s">
        <v>17152</v>
      </c>
      <c r="AG1147" s="34">
        <v>10</v>
      </c>
      <c r="AH1147" s="35">
        <v>175</v>
      </c>
      <c r="AJ1147" s="23" t="s">
        <v>1861</v>
      </c>
      <c r="AK1147" s="34">
        <v>7</v>
      </c>
      <c r="AL1147" s="35">
        <v>515</v>
      </c>
    </row>
    <row r="1148" spans="32:38" ht="15.75" customHeight="1">
      <c r="AF1148" s="23" t="s">
        <v>14108</v>
      </c>
      <c r="AG1148" s="34">
        <v>10</v>
      </c>
      <c r="AH1148" s="35">
        <v>175</v>
      </c>
      <c r="AJ1148" s="23" t="s">
        <v>9094</v>
      </c>
      <c r="AK1148" s="34">
        <v>6</v>
      </c>
      <c r="AL1148" s="35">
        <v>514</v>
      </c>
    </row>
    <row r="1149" spans="32:38" ht="15.75" customHeight="1">
      <c r="AF1149" s="23" t="s">
        <v>16189</v>
      </c>
      <c r="AG1149" s="34">
        <v>9</v>
      </c>
      <c r="AH1149" s="35">
        <v>175</v>
      </c>
      <c r="AJ1149" s="23" t="s">
        <v>11341</v>
      </c>
      <c r="AK1149" s="34">
        <v>9</v>
      </c>
      <c r="AL1149" s="35">
        <v>514</v>
      </c>
    </row>
    <row r="1150" spans="32:38" ht="15.75" customHeight="1">
      <c r="AF1150" s="23" t="s">
        <v>5608</v>
      </c>
      <c r="AG1150" s="34">
        <v>9</v>
      </c>
      <c r="AH1150" s="35">
        <v>175</v>
      </c>
      <c r="AJ1150" s="23" t="s">
        <v>10262</v>
      </c>
      <c r="AK1150" s="34">
        <v>7</v>
      </c>
      <c r="AL1150" s="35">
        <v>514</v>
      </c>
    </row>
    <row r="1151" spans="32:38" ht="15.75" customHeight="1">
      <c r="AF1151" s="23" t="s">
        <v>6044</v>
      </c>
      <c r="AG1151" s="34">
        <v>8</v>
      </c>
      <c r="AH1151" s="35">
        <v>175</v>
      </c>
      <c r="AJ1151" s="23" t="s">
        <v>1296</v>
      </c>
      <c r="AK1151" s="34">
        <v>7</v>
      </c>
      <c r="AL1151" s="35">
        <v>514</v>
      </c>
    </row>
    <row r="1152" spans="32:38" ht="15.75" customHeight="1">
      <c r="AF1152" s="23" t="s">
        <v>18611</v>
      </c>
      <c r="AG1152" s="34">
        <v>7</v>
      </c>
      <c r="AH1152" s="35">
        <v>174</v>
      </c>
      <c r="AJ1152" s="23" t="s">
        <v>13099</v>
      </c>
      <c r="AK1152" s="34">
        <v>6</v>
      </c>
      <c r="AL1152" s="35">
        <v>513</v>
      </c>
    </row>
    <row r="1153" spans="32:38" ht="15.75" customHeight="1">
      <c r="AF1153" s="23" t="s">
        <v>17259</v>
      </c>
      <c r="AG1153" s="34">
        <v>8</v>
      </c>
      <c r="AH1153" s="35">
        <v>174</v>
      </c>
      <c r="AJ1153" s="23" t="s">
        <v>8412</v>
      </c>
      <c r="AK1153" s="34">
        <v>10</v>
      </c>
      <c r="AL1153" s="35">
        <v>513</v>
      </c>
    </row>
    <row r="1154" spans="32:38" ht="15.75" customHeight="1">
      <c r="AF1154" s="23" t="s">
        <v>17372</v>
      </c>
      <c r="AG1154" s="34">
        <v>10</v>
      </c>
      <c r="AH1154" s="35">
        <v>174</v>
      </c>
      <c r="AJ1154" s="23" t="s">
        <v>11492</v>
      </c>
      <c r="AK1154" s="34">
        <v>10</v>
      </c>
      <c r="AL1154" s="35">
        <v>513</v>
      </c>
    </row>
    <row r="1155" spans="32:38" ht="15.75" customHeight="1">
      <c r="AF1155" s="23" t="s">
        <v>16393</v>
      </c>
      <c r="AG1155" s="34">
        <v>8</v>
      </c>
      <c r="AH1155" s="35">
        <v>174</v>
      </c>
      <c r="AJ1155" s="23" t="s">
        <v>20205</v>
      </c>
      <c r="AK1155" s="34">
        <v>6</v>
      </c>
      <c r="AL1155" s="35">
        <v>512</v>
      </c>
    </row>
    <row r="1156" spans="32:38" ht="15.75" customHeight="1">
      <c r="AF1156" s="23" t="s">
        <v>6566</v>
      </c>
      <c r="AG1156" s="34">
        <v>9</v>
      </c>
      <c r="AH1156" s="35">
        <v>174</v>
      </c>
      <c r="AJ1156" s="23" t="s">
        <v>19568</v>
      </c>
      <c r="AK1156" s="34">
        <v>8</v>
      </c>
      <c r="AL1156" s="35">
        <v>512</v>
      </c>
    </row>
    <row r="1157" spans="32:38" ht="15.75" customHeight="1">
      <c r="AF1157" s="23" t="s">
        <v>5137</v>
      </c>
      <c r="AG1157" s="34">
        <v>10</v>
      </c>
      <c r="AH1157" s="35">
        <v>174</v>
      </c>
      <c r="AJ1157" s="23" t="s">
        <v>20037</v>
      </c>
      <c r="AK1157" s="34">
        <v>10</v>
      </c>
      <c r="AL1157" s="35">
        <v>512</v>
      </c>
    </row>
    <row r="1158" spans="32:38" ht="15.75" customHeight="1">
      <c r="AF1158" s="23" t="s">
        <v>18172</v>
      </c>
      <c r="AG1158" s="34">
        <v>6</v>
      </c>
      <c r="AH1158" s="35">
        <v>173</v>
      </c>
      <c r="AJ1158" s="23" t="s">
        <v>13249</v>
      </c>
      <c r="AK1158" s="34">
        <v>6</v>
      </c>
      <c r="AL1158" s="35">
        <v>512</v>
      </c>
    </row>
    <row r="1159" spans="32:38" ht="15.75" customHeight="1">
      <c r="AF1159" s="23" t="s">
        <v>15512</v>
      </c>
      <c r="AG1159" s="34">
        <v>8</v>
      </c>
      <c r="AH1159" s="35">
        <v>173</v>
      </c>
      <c r="AJ1159" s="23" t="s">
        <v>11685</v>
      </c>
      <c r="AK1159" s="34">
        <v>8</v>
      </c>
      <c r="AL1159" s="35">
        <v>512</v>
      </c>
    </row>
    <row r="1160" spans="32:38" ht="15.75" customHeight="1">
      <c r="AF1160" s="23" t="s">
        <v>16039</v>
      </c>
      <c r="AG1160" s="34">
        <v>10</v>
      </c>
      <c r="AH1160" s="35">
        <v>173</v>
      </c>
      <c r="AJ1160" s="23" t="s">
        <v>11610</v>
      </c>
      <c r="AK1160" s="34">
        <v>9</v>
      </c>
      <c r="AL1160" s="35">
        <v>512</v>
      </c>
    </row>
    <row r="1161" spans="32:38" ht="15.75" customHeight="1">
      <c r="AF1161" s="23" t="s">
        <v>17050</v>
      </c>
      <c r="AG1161" s="34">
        <v>6</v>
      </c>
      <c r="AH1161" s="35">
        <v>173</v>
      </c>
      <c r="AJ1161" s="23" t="s">
        <v>11206</v>
      </c>
      <c r="AK1161" s="34">
        <v>7</v>
      </c>
      <c r="AL1161" s="35">
        <v>512</v>
      </c>
    </row>
    <row r="1162" spans="32:38" ht="15.75" customHeight="1">
      <c r="AF1162" s="23" t="s">
        <v>15801</v>
      </c>
      <c r="AG1162" s="34">
        <v>9</v>
      </c>
      <c r="AH1162" s="35">
        <v>173</v>
      </c>
      <c r="AJ1162" s="23" t="s">
        <v>8874</v>
      </c>
      <c r="AK1162" s="34">
        <v>8</v>
      </c>
      <c r="AL1162" s="35">
        <v>512</v>
      </c>
    </row>
    <row r="1163" spans="32:38" ht="15.75" customHeight="1">
      <c r="AF1163" s="23" t="s">
        <v>16172</v>
      </c>
      <c r="AG1163" s="34">
        <v>7</v>
      </c>
      <c r="AH1163" s="35">
        <v>173</v>
      </c>
      <c r="AJ1163" s="23" t="s">
        <v>2170</v>
      </c>
      <c r="AK1163" s="34">
        <v>9</v>
      </c>
      <c r="AL1163" s="35">
        <v>512</v>
      </c>
    </row>
    <row r="1164" spans="32:38" ht="15.75" customHeight="1">
      <c r="AF1164" s="23" t="s">
        <v>6427</v>
      </c>
      <c r="AG1164" s="34">
        <v>6</v>
      </c>
      <c r="AH1164" s="35">
        <v>173</v>
      </c>
      <c r="AJ1164" s="23" t="s">
        <v>7735</v>
      </c>
      <c r="AK1164" s="34">
        <v>6</v>
      </c>
      <c r="AL1164" s="35">
        <v>511</v>
      </c>
    </row>
    <row r="1165" spans="32:38" ht="15.75" customHeight="1">
      <c r="AF1165" s="23" t="s">
        <v>6040</v>
      </c>
      <c r="AG1165" s="34">
        <v>8</v>
      </c>
      <c r="AH1165" s="35">
        <v>173</v>
      </c>
      <c r="AJ1165" s="23" t="s">
        <v>10280</v>
      </c>
      <c r="AK1165" s="34">
        <v>7</v>
      </c>
      <c r="AL1165" s="35">
        <v>511</v>
      </c>
    </row>
    <row r="1166" spans="32:38" ht="15.75" customHeight="1">
      <c r="AF1166" s="23" t="s">
        <v>5874</v>
      </c>
      <c r="AG1166" s="34">
        <v>10</v>
      </c>
      <c r="AH1166" s="35">
        <v>173</v>
      </c>
      <c r="AJ1166" s="23" t="s">
        <v>4718</v>
      </c>
      <c r="AK1166" s="34">
        <v>9</v>
      </c>
      <c r="AL1166" s="35">
        <v>511</v>
      </c>
    </row>
    <row r="1167" spans="32:38" ht="15.75" customHeight="1">
      <c r="AF1167" s="23" t="s">
        <v>18315</v>
      </c>
      <c r="AG1167" s="34">
        <v>7</v>
      </c>
      <c r="AH1167" s="35">
        <v>172</v>
      </c>
      <c r="AJ1167" s="23" t="s">
        <v>3737</v>
      </c>
      <c r="AK1167" s="34">
        <v>9</v>
      </c>
      <c r="AL1167" s="35">
        <v>511</v>
      </c>
    </row>
    <row r="1168" spans="32:38" ht="15.75" customHeight="1">
      <c r="AF1168" s="23" t="s">
        <v>17941</v>
      </c>
      <c r="AG1168" s="34">
        <v>10</v>
      </c>
      <c r="AH1168" s="35">
        <v>172</v>
      </c>
      <c r="AJ1168" s="23" t="s">
        <v>3983</v>
      </c>
      <c r="AK1168" s="34">
        <v>7</v>
      </c>
      <c r="AL1168" s="35">
        <v>510</v>
      </c>
    </row>
    <row r="1169" spans="32:38" ht="15.75" customHeight="1">
      <c r="AF1169" s="23" t="s">
        <v>16655</v>
      </c>
      <c r="AG1169" s="34">
        <v>9</v>
      </c>
      <c r="AH1169" s="35">
        <v>172</v>
      </c>
      <c r="AJ1169" s="23" t="s">
        <v>3763</v>
      </c>
      <c r="AK1169" s="34">
        <v>8</v>
      </c>
      <c r="AL1169" s="35">
        <v>510</v>
      </c>
    </row>
    <row r="1170" spans="32:38" ht="15.75" customHeight="1">
      <c r="AF1170" s="23" t="s">
        <v>15285</v>
      </c>
      <c r="AG1170" s="34">
        <v>8</v>
      </c>
      <c r="AH1170" s="35">
        <v>172</v>
      </c>
      <c r="AJ1170" s="23" t="s">
        <v>12991</v>
      </c>
      <c r="AK1170" s="34">
        <v>6</v>
      </c>
      <c r="AL1170" s="35">
        <v>509</v>
      </c>
    </row>
    <row r="1171" spans="32:38" ht="15.75" customHeight="1">
      <c r="AF1171" s="23" t="s">
        <v>15066</v>
      </c>
      <c r="AG1171" s="34">
        <v>7</v>
      </c>
      <c r="AH1171" s="35">
        <v>172</v>
      </c>
      <c r="AJ1171" s="23" t="s">
        <v>13590</v>
      </c>
      <c r="AK1171" s="34">
        <v>7</v>
      </c>
      <c r="AL1171" s="35">
        <v>509</v>
      </c>
    </row>
    <row r="1172" spans="32:38" ht="15.75" customHeight="1">
      <c r="AF1172" s="23" t="s">
        <v>5660</v>
      </c>
      <c r="AG1172" s="34">
        <v>9</v>
      </c>
      <c r="AH1172" s="35">
        <v>172</v>
      </c>
      <c r="AJ1172" s="23" t="s">
        <v>10875</v>
      </c>
      <c r="AK1172" s="34">
        <v>9</v>
      </c>
      <c r="AL1172" s="35">
        <v>509</v>
      </c>
    </row>
    <row r="1173" spans="32:38" ht="15.75" customHeight="1">
      <c r="AF1173" s="23" t="s">
        <v>5780</v>
      </c>
      <c r="AG1173" s="34">
        <v>8</v>
      </c>
      <c r="AH1173" s="35">
        <v>172</v>
      </c>
      <c r="AJ1173" s="23" t="s">
        <v>7704</v>
      </c>
      <c r="AK1173" s="34">
        <v>7</v>
      </c>
      <c r="AL1173" s="35">
        <v>509</v>
      </c>
    </row>
    <row r="1174" spans="32:38" ht="15.75" customHeight="1">
      <c r="AF1174" s="23" t="s">
        <v>17816</v>
      </c>
      <c r="AG1174" s="34">
        <v>6</v>
      </c>
      <c r="AH1174" s="35">
        <v>171</v>
      </c>
      <c r="AJ1174" s="23" t="s">
        <v>8594</v>
      </c>
      <c r="AK1174" s="34">
        <v>8</v>
      </c>
      <c r="AL1174" s="35">
        <v>509</v>
      </c>
    </row>
    <row r="1175" spans="32:38" ht="15.75" customHeight="1">
      <c r="AF1175" s="23" t="s">
        <v>16099</v>
      </c>
      <c r="AG1175" s="34">
        <v>10</v>
      </c>
      <c r="AH1175" s="35">
        <v>171</v>
      </c>
      <c r="AJ1175" s="23" t="s">
        <v>19878</v>
      </c>
      <c r="AK1175" s="34">
        <v>7</v>
      </c>
      <c r="AL1175" s="35">
        <v>508</v>
      </c>
    </row>
    <row r="1176" spans="32:38" ht="15.75" customHeight="1">
      <c r="AF1176" s="23" t="s">
        <v>14024</v>
      </c>
      <c r="AG1176" s="34">
        <v>7</v>
      </c>
      <c r="AH1176" s="35">
        <v>171</v>
      </c>
      <c r="AJ1176" s="23" t="s">
        <v>4208</v>
      </c>
      <c r="AK1176" s="34">
        <v>9</v>
      </c>
      <c r="AL1176" s="35">
        <v>508</v>
      </c>
    </row>
    <row r="1177" spans="32:38" ht="15.75" customHeight="1">
      <c r="AF1177" s="23" t="s">
        <v>6365</v>
      </c>
      <c r="AG1177" s="34">
        <v>9</v>
      </c>
      <c r="AH1177" s="35">
        <v>171</v>
      </c>
      <c r="AJ1177" s="23" t="s">
        <v>4081</v>
      </c>
      <c r="AK1177" s="34">
        <v>6</v>
      </c>
      <c r="AL1177" s="35">
        <v>508</v>
      </c>
    </row>
    <row r="1178" spans="32:38" ht="15.75" customHeight="1">
      <c r="AF1178" s="23" t="s">
        <v>15053</v>
      </c>
      <c r="AG1178" s="34">
        <v>10</v>
      </c>
      <c r="AH1178" s="35">
        <v>170</v>
      </c>
      <c r="AJ1178" s="23" t="s">
        <v>13662</v>
      </c>
      <c r="AK1178" s="34">
        <v>9</v>
      </c>
      <c r="AL1178" s="35">
        <v>507</v>
      </c>
    </row>
    <row r="1179" spans="32:38" ht="15.75" customHeight="1">
      <c r="AF1179" s="23" t="s">
        <v>14455</v>
      </c>
      <c r="AG1179" s="34">
        <v>10</v>
      </c>
      <c r="AH1179" s="35">
        <v>170</v>
      </c>
      <c r="AJ1179" s="23" t="s">
        <v>8202</v>
      </c>
      <c r="AK1179" s="34">
        <v>6</v>
      </c>
      <c r="AL1179" s="35">
        <v>507</v>
      </c>
    </row>
    <row r="1180" spans="32:38" ht="15.75" customHeight="1">
      <c r="AF1180" s="23" t="s">
        <v>13987</v>
      </c>
      <c r="AG1180" s="34">
        <v>9</v>
      </c>
      <c r="AH1180" s="35">
        <v>170</v>
      </c>
      <c r="AJ1180" s="23" t="s">
        <v>7508</v>
      </c>
      <c r="AK1180" s="34">
        <v>9</v>
      </c>
      <c r="AL1180" s="35">
        <v>507</v>
      </c>
    </row>
    <row r="1181" spans="32:38" ht="15.75" customHeight="1">
      <c r="AF1181" s="23" t="s">
        <v>15503</v>
      </c>
      <c r="AG1181" s="34">
        <v>8</v>
      </c>
      <c r="AH1181" s="35">
        <v>170</v>
      </c>
      <c r="AJ1181" s="23" t="s">
        <v>4364</v>
      </c>
      <c r="AK1181" s="34">
        <v>10</v>
      </c>
      <c r="AL1181" s="35">
        <v>507</v>
      </c>
    </row>
    <row r="1182" spans="32:38" ht="15.75" customHeight="1">
      <c r="AF1182" s="23" t="s">
        <v>5234</v>
      </c>
      <c r="AG1182" s="34">
        <v>7</v>
      </c>
      <c r="AH1182" s="35">
        <v>170</v>
      </c>
      <c r="AJ1182" s="23" t="s">
        <v>2132</v>
      </c>
      <c r="AK1182" s="34">
        <v>6</v>
      </c>
      <c r="AL1182" s="35">
        <v>507</v>
      </c>
    </row>
    <row r="1183" spans="32:38" ht="15.75" customHeight="1">
      <c r="AF1183" s="23" t="s">
        <v>18525</v>
      </c>
      <c r="AG1183" s="34">
        <v>6</v>
      </c>
      <c r="AH1183" s="35">
        <v>169</v>
      </c>
      <c r="AJ1183" s="23" t="s">
        <v>2361</v>
      </c>
      <c r="AK1183" s="34">
        <v>7</v>
      </c>
      <c r="AL1183" s="35">
        <v>507</v>
      </c>
    </row>
    <row r="1184" spans="32:38" ht="15.75" customHeight="1">
      <c r="AF1184" s="23" t="s">
        <v>17479</v>
      </c>
      <c r="AG1184" s="34">
        <v>6</v>
      </c>
      <c r="AH1184" s="35">
        <v>169</v>
      </c>
      <c r="AJ1184" s="23" t="s">
        <v>13925</v>
      </c>
      <c r="AK1184" s="34">
        <v>9</v>
      </c>
      <c r="AL1184" s="35">
        <v>506</v>
      </c>
    </row>
    <row r="1185" spans="32:38" ht="15.75" customHeight="1">
      <c r="AF1185" s="23" t="s">
        <v>17002</v>
      </c>
      <c r="AG1185" s="34">
        <v>8</v>
      </c>
      <c r="AH1185" s="35">
        <v>169</v>
      </c>
      <c r="AJ1185" s="23" t="s">
        <v>7503</v>
      </c>
      <c r="AK1185" s="34">
        <v>9</v>
      </c>
      <c r="AL1185" s="35">
        <v>506</v>
      </c>
    </row>
    <row r="1186" spans="32:38" ht="15.75" customHeight="1">
      <c r="AF1186" s="23" t="s">
        <v>14659</v>
      </c>
      <c r="AG1186" s="34">
        <v>7</v>
      </c>
      <c r="AH1186" s="35">
        <v>169</v>
      </c>
      <c r="AJ1186" s="23" t="s">
        <v>7575</v>
      </c>
      <c r="AK1186" s="34">
        <v>8</v>
      </c>
      <c r="AL1186" s="35">
        <v>506</v>
      </c>
    </row>
    <row r="1187" spans="32:38" ht="15.75" customHeight="1">
      <c r="AF1187" s="23" t="s">
        <v>17838</v>
      </c>
      <c r="AG1187" s="34">
        <v>6</v>
      </c>
      <c r="AH1187" s="35">
        <v>168</v>
      </c>
      <c r="AJ1187" s="23" t="s">
        <v>7767</v>
      </c>
      <c r="AK1187" s="34">
        <v>7</v>
      </c>
      <c r="AL1187" s="35">
        <v>506</v>
      </c>
    </row>
    <row r="1188" spans="32:38" ht="15.75" customHeight="1">
      <c r="AF1188" s="23" t="s">
        <v>2578</v>
      </c>
      <c r="AG1188" s="34">
        <v>9</v>
      </c>
      <c r="AH1188" s="35">
        <v>168</v>
      </c>
      <c r="AJ1188" s="23" t="s">
        <v>18841</v>
      </c>
      <c r="AK1188" s="34">
        <v>8</v>
      </c>
      <c r="AL1188" s="35">
        <v>505</v>
      </c>
    </row>
    <row r="1189" spans="32:38" ht="15.75" customHeight="1">
      <c r="AF1189" s="23" t="s">
        <v>5598</v>
      </c>
      <c r="AG1189" s="34">
        <v>9</v>
      </c>
      <c r="AH1189" s="35">
        <v>168</v>
      </c>
      <c r="AJ1189" s="23" t="s">
        <v>20341</v>
      </c>
      <c r="AK1189" s="34">
        <v>6</v>
      </c>
      <c r="AL1189" s="35">
        <v>505</v>
      </c>
    </row>
    <row r="1190" spans="32:38" ht="15.75" customHeight="1">
      <c r="AF1190" s="23" t="s">
        <v>5986</v>
      </c>
      <c r="AG1190" s="34">
        <v>8</v>
      </c>
      <c r="AH1190" s="35">
        <v>168</v>
      </c>
      <c r="AJ1190" s="23" t="s">
        <v>11838</v>
      </c>
      <c r="AK1190" s="34">
        <v>7</v>
      </c>
      <c r="AL1190" s="35">
        <v>505</v>
      </c>
    </row>
    <row r="1191" spans="32:38" ht="15.75" customHeight="1">
      <c r="AF1191" s="23" t="s">
        <v>18159</v>
      </c>
      <c r="AG1191" s="34">
        <v>8</v>
      </c>
      <c r="AH1191" s="35">
        <v>167</v>
      </c>
      <c r="AJ1191" s="23" t="s">
        <v>10621</v>
      </c>
      <c r="AK1191" s="34">
        <v>9</v>
      </c>
      <c r="AL1191" s="35">
        <v>505</v>
      </c>
    </row>
    <row r="1192" spans="32:38" ht="15.75" customHeight="1">
      <c r="AF1192" s="23" t="s">
        <v>17196</v>
      </c>
      <c r="AG1192" s="34">
        <v>10</v>
      </c>
      <c r="AH1192" s="35">
        <v>167</v>
      </c>
      <c r="AJ1192" s="23" t="s">
        <v>10905</v>
      </c>
      <c r="AK1192" s="34">
        <v>9</v>
      </c>
      <c r="AL1192" s="35">
        <v>505</v>
      </c>
    </row>
    <row r="1193" spans="32:38" ht="15.75" customHeight="1">
      <c r="AF1193" s="23" t="s">
        <v>15058</v>
      </c>
      <c r="AG1193" s="34">
        <v>10</v>
      </c>
      <c r="AH1193" s="35">
        <v>167</v>
      </c>
      <c r="AJ1193" s="23" t="s">
        <v>13792</v>
      </c>
      <c r="AK1193" s="34">
        <v>9</v>
      </c>
      <c r="AL1193" s="35">
        <v>504</v>
      </c>
    </row>
    <row r="1194" spans="32:38" ht="15.75" customHeight="1">
      <c r="AF1194" s="23" t="s">
        <v>15775</v>
      </c>
      <c r="AG1194" s="34">
        <v>9</v>
      </c>
      <c r="AH1194" s="35">
        <v>167</v>
      </c>
      <c r="AJ1194" s="23" t="s">
        <v>8150</v>
      </c>
      <c r="AK1194" s="34">
        <v>8</v>
      </c>
      <c r="AL1194" s="35">
        <v>504</v>
      </c>
    </row>
    <row r="1195" spans="32:38" ht="15.75" customHeight="1">
      <c r="AF1195" s="23" t="s">
        <v>15939</v>
      </c>
      <c r="AG1195" s="34">
        <v>10</v>
      </c>
      <c r="AH1195" s="35">
        <v>167</v>
      </c>
      <c r="AJ1195" s="23" t="s">
        <v>10055</v>
      </c>
      <c r="AK1195" s="34">
        <v>9</v>
      </c>
      <c r="AL1195" s="35">
        <v>504</v>
      </c>
    </row>
    <row r="1196" spans="32:38" ht="15.75" customHeight="1">
      <c r="AF1196" s="23" t="s">
        <v>5048</v>
      </c>
      <c r="AG1196" s="34">
        <v>6</v>
      </c>
      <c r="AH1196" s="35">
        <v>167</v>
      </c>
      <c r="AJ1196" s="23" t="s">
        <v>4515</v>
      </c>
      <c r="AK1196" s="34">
        <v>9</v>
      </c>
      <c r="AL1196" s="35">
        <v>504</v>
      </c>
    </row>
    <row r="1197" spans="32:38" ht="15.75" customHeight="1">
      <c r="AF1197" s="23" t="s">
        <v>17884</v>
      </c>
      <c r="AG1197" s="34">
        <v>8</v>
      </c>
      <c r="AH1197" s="35">
        <v>166</v>
      </c>
      <c r="AJ1197" s="23" t="s">
        <v>4588</v>
      </c>
      <c r="AK1197" s="34">
        <v>7</v>
      </c>
      <c r="AL1197" s="35">
        <v>504</v>
      </c>
    </row>
    <row r="1198" spans="32:38" ht="15.75" customHeight="1">
      <c r="AF1198" s="23" t="s">
        <v>16701</v>
      </c>
      <c r="AG1198" s="34">
        <v>9</v>
      </c>
      <c r="AH1198" s="35">
        <v>166</v>
      </c>
      <c r="AJ1198" s="23" t="s">
        <v>20216</v>
      </c>
      <c r="AK1198" s="34">
        <v>7</v>
      </c>
      <c r="AL1198" s="35">
        <v>503</v>
      </c>
    </row>
    <row r="1199" spans="32:38" ht="15.75" customHeight="1">
      <c r="AF1199" s="23" t="s">
        <v>5074</v>
      </c>
      <c r="AG1199" s="34">
        <v>10</v>
      </c>
      <c r="AH1199" s="35">
        <v>166</v>
      </c>
      <c r="AJ1199" s="23" t="s">
        <v>8399</v>
      </c>
      <c r="AK1199" s="34">
        <v>7</v>
      </c>
      <c r="AL1199" s="35">
        <v>503</v>
      </c>
    </row>
    <row r="1200" spans="32:38" ht="15.75" customHeight="1">
      <c r="AF1200" s="23" t="s">
        <v>4964</v>
      </c>
      <c r="AG1200" s="34">
        <v>8</v>
      </c>
      <c r="AH1200" s="35">
        <v>166</v>
      </c>
      <c r="AJ1200" s="23" t="s">
        <v>8141</v>
      </c>
      <c r="AK1200" s="34">
        <v>7</v>
      </c>
      <c r="AL1200" s="35">
        <v>503</v>
      </c>
    </row>
    <row r="1201" spans="32:38" ht="15.75" customHeight="1">
      <c r="AF1201" s="23" t="s">
        <v>18001</v>
      </c>
      <c r="AG1201" s="34">
        <v>9</v>
      </c>
      <c r="AH1201" s="35">
        <v>165</v>
      </c>
      <c r="AJ1201" s="23" t="s">
        <v>10683</v>
      </c>
      <c r="AK1201" s="34">
        <v>9</v>
      </c>
      <c r="AL1201" s="35">
        <v>503</v>
      </c>
    </row>
    <row r="1202" spans="32:38" ht="15.75" customHeight="1">
      <c r="AF1202" s="23" t="s">
        <v>15867</v>
      </c>
      <c r="AG1202" s="34">
        <v>6</v>
      </c>
      <c r="AH1202" s="35">
        <v>165</v>
      </c>
      <c r="AJ1202" s="23" t="s">
        <v>9234</v>
      </c>
      <c r="AK1202" s="34">
        <v>9</v>
      </c>
      <c r="AL1202" s="35">
        <v>503</v>
      </c>
    </row>
    <row r="1203" spans="32:38" ht="15.75" customHeight="1">
      <c r="AF1203" s="23" t="s">
        <v>16222</v>
      </c>
      <c r="AG1203" s="34">
        <v>8</v>
      </c>
      <c r="AH1203" s="35">
        <v>165</v>
      </c>
      <c r="AJ1203" s="23" t="s">
        <v>1609</v>
      </c>
      <c r="AK1203" s="34">
        <v>7</v>
      </c>
      <c r="AL1203" s="35">
        <v>503</v>
      </c>
    </row>
    <row r="1204" spans="32:38" ht="15.75" customHeight="1">
      <c r="AF1204" s="23" t="s">
        <v>16260</v>
      </c>
      <c r="AG1204" s="34">
        <v>7</v>
      </c>
      <c r="AH1204" s="35">
        <v>165</v>
      </c>
      <c r="AJ1204" s="23" t="s">
        <v>3371</v>
      </c>
      <c r="AK1204" s="34">
        <v>9</v>
      </c>
      <c r="AL1204" s="35">
        <v>503</v>
      </c>
    </row>
    <row r="1205" spans="32:38" ht="15.75" customHeight="1">
      <c r="AF1205" s="23" t="s">
        <v>14041</v>
      </c>
      <c r="AG1205" s="34">
        <v>6</v>
      </c>
      <c r="AH1205" s="35">
        <v>165</v>
      </c>
      <c r="AJ1205" s="23" t="s">
        <v>4574</v>
      </c>
      <c r="AK1205" s="34">
        <v>9</v>
      </c>
      <c r="AL1205" s="35">
        <v>503</v>
      </c>
    </row>
    <row r="1206" spans="32:38" ht="15.75" customHeight="1">
      <c r="AF1206" s="23" t="s">
        <v>17296</v>
      </c>
      <c r="AG1206" s="34">
        <v>10</v>
      </c>
      <c r="AH1206" s="35">
        <v>165</v>
      </c>
      <c r="AJ1206" s="23" t="s">
        <v>3411</v>
      </c>
      <c r="AK1206" s="34">
        <v>10</v>
      </c>
      <c r="AL1206" s="35">
        <v>503</v>
      </c>
    </row>
    <row r="1207" spans="32:38" ht="15.75" customHeight="1">
      <c r="AF1207" s="23" t="s">
        <v>14188</v>
      </c>
      <c r="AG1207" s="34">
        <v>10</v>
      </c>
      <c r="AH1207" s="35">
        <v>165</v>
      </c>
      <c r="AJ1207" s="23" t="s">
        <v>13735</v>
      </c>
      <c r="AK1207" s="34">
        <v>10</v>
      </c>
      <c r="AL1207" s="35">
        <v>502</v>
      </c>
    </row>
    <row r="1208" spans="32:38" ht="15.75" customHeight="1">
      <c r="AF1208" s="23" t="s">
        <v>5429</v>
      </c>
      <c r="AG1208" s="34">
        <v>7</v>
      </c>
      <c r="AH1208" s="35">
        <v>165</v>
      </c>
      <c r="AJ1208" s="23" t="s">
        <v>12634</v>
      </c>
      <c r="AK1208" s="34">
        <v>8</v>
      </c>
      <c r="AL1208" s="35">
        <v>502</v>
      </c>
    </row>
    <row r="1209" spans="32:38" ht="15.75" customHeight="1">
      <c r="AF1209" s="23" t="s">
        <v>5685</v>
      </c>
      <c r="AG1209" s="34">
        <v>9</v>
      </c>
      <c r="AH1209" s="35">
        <v>165</v>
      </c>
      <c r="AJ1209" s="23" t="s">
        <v>12557</v>
      </c>
      <c r="AK1209" s="34">
        <v>8</v>
      </c>
      <c r="AL1209" s="35">
        <v>502</v>
      </c>
    </row>
    <row r="1210" spans="32:38" ht="15.75" customHeight="1">
      <c r="AF1210" s="23" t="s">
        <v>6739</v>
      </c>
      <c r="AG1210" s="34">
        <v>10</v>
      </c>
      <c r="AH1210" s="35">
        <v>165</v>
      </c>
      <c r="AJ1210" s="23" t="s">
        <v>8159</v>
      </c>
      <c r="AK1210" s="34">
        <v>6</v>
      </c>
      <c r="AL1210" s="35">
        <v>502</v>
      </c>
    </row>
    <row r="1211" spans="32:38" ht="15.75" customHeight="1">
      <c r="AF1211" s="23" t="s">
        <v>6123</v>
      </c>
      <c r="AG1211" s="34">
        <v>7</v>
      </c>
      <c r="AH1211" s="35">
        <v>165</v>
      </c>
      <c r="AJ1211" s="23" t="s">
        <v>7537</v>
      </c>
      <c r="AK1211" s="34">
        <v>8</v>
      </c>
      <c r="AL1211" s="35">
        <v>502</v>
      </c>
    </row>
    <row r="1212" spans="32:38" ht="15.75" customHeight="1">
      <c r="AF1212" s="23" t="s">
        <v>18123</v>
      </c>
      <c r="AG1212" s="34">
        <v>9</v>
      </c>
      <c r="AH1212" s="35">
        <v>164</v>
      </c>
      <c r="AJ1212" s="23" t="s">
        <v>9840</v>
      </c>
      <c r="AK1212" s="34">
        <v>7</v>
      </c>
      <c r="AL1212" s="35">
        <v>502</v>
      </c>
    </row>
    <row r="1213" spans="32:38" ht="15.75" customHeight="1">
      <c r="AF1213" s="23" t="s">
        <v>16168</v>
      </c>
      <c r="AG1213" s="34">
        <v>9</v>
      </c>
      <c r="AH1213" s="35">
        <v>164</v>
      </c>
      <c r="AJ1213" s="23" t="s">
        <v>20416</v>
      </c>
      <c r="AK1213" s="34">
        <v>9</v>
      </c>
      <c r="AL1213" s="35">
        <v>501</v>
      </c>
    </row>
    <row r="1214" spans="32:38" ht="15.75" customHeight="1">
      <c r="AF1214" s="23" t="s">
        <v>14967</v>
      </c>
      <c r="AG1214" s="34">
        <v>9</v>
      </c>
      <c r="AH1214" s="35">
        <v>164</v>
      </c>
      <c r="AJ1214" s="23" t="s">
        <v>12341</v>
      </c>
      <c r="AK1214" s="34">
        <v>7</v>
      </c>
      <c r="AL1214" s="35">
        <v>501</v>
      </c>
    </row>
    <row r="1215" spans="32:38" ht="15.75" customHeight="1">
      <c r="AF1215" s="23" t="s">
        <v>15471</v>
      </c>
      <c r="AG1215" s="34">
        <v>8</v>
      </c>
      <c r="AH1215" s="35">
        <v>164</v>
      </c>
      <c r="AJ1215" s="23" t="s">
        <v>9043</v>
      </c>
      <c r="AK1215" s="34">
        <v>10</v>
      </c>
      <c r="AL1215" s="35">
        <v>501</v>
      </c>
    </row>
    <row r="1216" spans="32:38" ht="15.75" customHeight="1">
      <c r="AF1216" s="23" t="s">
        <v>16496</v>
      </c>
      <c r="AG1216" s="34">
        <v>9</v>
      </c>
      <c r="AH1216" s="35">
        <v>164</v>
      </c>
      <c r="AJ1216" s="23" t="s">
        <v>9553</v>
      </c>
      <c r="AK1216" s="34">
        <v>10</v>
      </c>
      <c r="AL1216" s="35">
        <v>501</v>
      </c>
    </row>
    <row r="1217" spans="32:38" ht="15.75" customHeight="1">
      <c r="AF1217" s="23" t="s">
        <v>16230</v>
      </c>
      <c r="AG1217" s="34">
        <v>8</v>
      </c>
      <c r="AH1217" s="35">
        <v>164</v>
      </c>
      <c r="AJ1217" s="23" t="s">
        <v>8764</v>
      </c>
      <c r="AK1217" s="34">
        <v>8</v>
      </c>
      <c r="AL1217" s="35">
        <v>501</v>
      </c>
    </row>
    <row r="1218" spans="32:38" ht="15.75" customHeight="1">
      <c r="AF1218" s="23" t="s">
        <v>17613</v>
      </c>
      <c r="AG1218" s="34">
        <v>10</v>
      </c>
      <c r="AH1218" s="35">
        <v>163</v>
      </c>
      <c r="AJ1218" s="23" t="s">
        <v>11058</v>
      </c>
      <c r="AK1218" s="34">
        <v>6</v>
      </c>
      <c r="AL1218" s="35">
        <v>501</v>
      </c>
    </row>
    <row r="1219" spans="32:38" ht="15.75" customHeight="1">
      <c r="AF1219" s="23" t="s">
        <v>15180</v>
      </c>
      <c r="AG1219" s="34">
        <v>6</v>
      </c>
      <c r="AH1219" s="35">
        <v>163</v>
      </c>
      <c r="AJ1219" s="23" t="s">
        <v>4520</v>
      </c>
      <c r="AK1219" s="34">
        <v>10</v>
      </c>
      <c r="AL1219" s="35">
        <v>501</v>
      </c>
    </row>
    <row r="1220" spans="32:38" ht="15.75" customHeight="1">
      <c r="AF1220" s="23" t="s">
        <v>5859</v>
      </c>
      <c r="AG1220" s="34">
        <v>6</v>
      </c>
      <c r="AH1220" s="35">
        <v>163</v>
      </c>
      <c r="AJ1220" s="23" t="s">
        <v>1291</v>
      </c>
      <c r="AK1220" s="34">
        <v>7</v>
      </c>
      <c r="AL1220" s="35">
        <v>501</v>
      </c>
    </row>
    <row r="1221" spans="32:38" ht="15.75" customHeight="1">
      <c r="AF1221" s="23" t="s">
        <v>18119</v>
      </c>
      <c r="AG1221" s="34">
        <v>6</v>
      </c>
      <c r="AH1221" s="35">
        <v>162</v>
      </c>
      <c r="AJ1221" s="23" t="s">
        <v>19456</v>
      </c>
      <c r="AK1221" s="34">
        <v>7</v>
      </c>
      <c r="AL1221" s="35">
        <v>500</v>
      </c>
    </row>
    <row r="1222" spans="32:38" ht="15.75" customHeight="1">
      <c r="AF1222" s="23" t="s">
        <v>16296</v>
      </c>
      <c r="AG1222" s="34">
        <v>10</v>
      </c>
      <c r="AH1222" s="35">
        <v>162</v>
      </c>
      <c r="AJ1222" s="23" t="s">
        <v>12273</v>
      </c>
      <c r="AK1222" s="34">
        <v>10</v>
      </c>
      <c r="AL1222" s="35">
        <v>500</v>
      </c>
    </row>
    <row r="1223" spans="32:38" ht="15.75" customHeight="1">
      <c r="AF1223" s="23" t="s">
        <v>14797</v>
      </c>
      <c r="AG1223" s="34">
        <v>6</v>
      </c>
      <c r="AH1223" s="35">
        <v>162</v>
      </c>
      <c r="AJ1223" s="23" t="s">
        <v>8460</v>
      </c>
      <c r="AK1223" s="34">
        <v>9</v>
      </c>
      <c r="AL1223" s="35">
        <v>500</v>
      </c>
    </row>
    <row r="1224" spans="32:38" ht="15.75" customHeight="1">
      <c r="AF1224" s="23" t="s">
        <v>16159</v>
      </c>
      <c r="AG1224" s="34">
        <v>10</v>
      </c>
      <c r="AH1224" s="35">
        <v>162</v>
      </c>
      <c r="AJ1224" s="23" t="s">
        <v>10342</v>
      </c>
      <c r="AK1224" s="34">
        <v>8</v>
      </c>
      <c r="AL1224" s="35">
        <v>500</v>
      </c>
    </row>
    <row r="1225" spans="32:38" ht="15.75" customHeight="1">
      <c r="AF1225" s="23" t="s">
        <v>6268</v>
      </c>
      <c r="AG1225" s="34">
        <v>8</v>
      </c>
      <c r="AH1225" s="35">
        <v>162</v>
      </c>
      <c r="AJ1225" s="23" t="s">
        <v>19883</v>
      </c>
      <c r="AK1225" s="34">
        <v>7</v>
      </c>
      <c r="AL1225" s="35">
        <v>499</v>
      </c>
    </row>
    <row r="1226" spans="32:38" ht="15.75" customHeight="1">
      <c r="AF1226" s="23" t="s">
        <v>5906</v>
      </c>
      <c r="AG1226" s="34">
        <v>8</v>
      </c>
      <c r="AH1226" s="35">
        <v>162</v>
      </c>
      <c r="AJ1226" s="23" t="s">
        <v>12474</v>
      </c>
      <c r="AK1226" s="34">
        <v>6</v>
      </c>
      <c r="AL1226" s="35">
        <v>499</v>
      </c>
    </row>
    <row r="1227" spans="32:38" ht="15.75" customHeight="1">
      <c r="AF1227" s="23" t="s">
        <v>5898</v>
      </c>
      <c r="AG1227" s="34">
        <v>8</v>
      </c>
      <c r="AH1227" s="35">
        <v>162</v>
      </c>
      <c r="AJ1227" s="23" t="s">
        <v>10687</v>
      </c>
      <c r="AK1227" s="34">
        <v>6</v>
      </c>
      <c r="AL1227" s="35">
        <v>499</v>
      </c>
    </row>
    <row r="1228" spans="32:38" ht="15.75" customHeight="1">
      <c r="AF1228" s="23" t="s">
        <v>14987</v>
      </c>
      <c r="AG1228" s="34">
        <v>6</v>
      </c>
      <c r="AH1228" s="35">
        <v>161</v>
      </c>
      <c r="AJ1228" s="23" t="s">
        <v>1123</v>
      </c>
      <c r="AK1228" s="34">
        <v>6</v>
      </c>
      <c r="AL1228" s="35">
        <v>499</v>
      </c>
    </row>
    <row r="1229" spans="32:38" ht="15.75" customHeight="1">
      <c r="AF1229" s="23" t="s">
        <v>5517</v>
      </c>
      <c r="AG1229" s="34">
        <v>9</v>
      </c>
      <c r="AH1229" s="35">
        <v>161</v>
      </c>
      <c r="AJ1229" s="23" t="s">
        <v>2044</v>
      </c>
      <c r="AK1229" s="34">
        <v>7</v>
      </c>
      <c r="AL1229" s="35">
        <v>499</v>
      </c>
    </row>
    <row r="1230" spans="32:38" ht="15.75" customHeight="1">
      <c r="AF1230" s="23" t="s">
        <v>5304</v>
      </c>
      <c r="AG1230" s="34">
        <v>9</v>
      </c>
      <c r="AH1230" s="35">
        <v>161</v>
      </c>
      <c r="AJ1230" s="23" t="s">
        <v>21774</v>
      </c>
      <c r="AK1230" s="34">
        <v>6</v>
      </c>
      <c r="AL1230" s="35">
        <v>498</v>
      </c>
    </row>
    <row r="1231" spans="32:38" ht="15.75" customHeight="1">
      <c r="AF1231" s="23" t="s">
        <v>16539</v>
      </c>
      <c r="AG1231" s="34">
        <v>10</v>
      </c>
      <c r="AH1231" s="35">
        <v>160</v>
      </c>
      <c r="AJ1231" s="23" t="s">
        <v>21304</v>
      </c>
      <c r="AK1231" s="34">
        <v>8</v>
      </c>
      <c r="AL1231" s="35">
        <v>498</v>
      </c>
    </row>
    <row r="1232" spans="32:38" ht="15.75" customHeight="1">
      <c r="AF1232" s="23" t="s">
        <v>17923</v>
      </c>
      <c r="AG1232" s="34">
        <v>8</v>
      </c>
      <c r="AH1232" s="35">
        <v>159</v>
      </c>
      <c r="AJ1232" s="23" t="s">
        <v>13570</v>
      </c>
      <c r="AK1232" s="34">
        <v>6</v>
      </c>
      <c r="AL1232" s="35">
        <v>498</v>
      </c>
    </row>
    <row r="1233" spans="32:38" ht="15.75" customHeight="1">
      <c r="AF1233" s="23" t="s">
        <v>15189</v>
      </c>
      <c r="AG1233" s="34">
        <v>6</v>
      </c>
      <c r="AH1233" s="35">
        <v>159</v>
      </c>
      <c r="AJ1233" s="23" t="s">
        <v>9758</v>
      </c>
      <c r="AK1233" s="34">
        <v>6</v>
      </c>
      <c r="AL1233" s="35">
        <v>498</v>
      </c>
    </row>
    <row r="1234" spans="32:38" ht="15.75" customHeight="1">
      <c r="AF1234" s="23" t="s">
        <v>5366</v>
      </c>
      <c r="AG1234" s="34">
        <v>6</v>
      </c>
      <c r="AH1234" s="35">
        <v>159</v>
      </c>
      <c r="AJ1234" s="23" t="s">
        <v>10134</v>
      </c>
      <c r="AK1234" s="34">
        <v>6</v>
      </c>
      <c r="AL1234" s="35">
        <v>498</v>
      </c>
    </row>
    <row r="1235" spans="32:38" ht="15.75" customHeight="1">
      <c r="AF1235" s="23" t="s">
        <v>5883</v>
      </c>
      <c r="AG1235" s="34">
        <v>9</v>
      </c>
      <c r="AH1235" s="35">
        <v>159</v>
      </c>
      <c r="AJ1235" s="23" t="s">
        <v>8004</v>
      </c>
      <c r="AK1235" s="34">
        <v>7</v>
      </c>
      <c r="AL1235" s="35">
        <v>498</v>
      </c>
    </row>
    <row r="1236" spans="32:38" ht="15.75" customHeight="1">
      <c r="AF1236" s="23" t="s">
        <v>17606</v>
      </c>
      <c r="AG1236" s="34">
        <v>9</v>
      </c>
      <c r="AH1236" s="35">
        <v>158</v>
      </c>
      <c r="AJ1236" s="23" t="s">
        <v>345</v>
      </c>
      <c r="AK1236" s="34">
        <v>7</v>
      </c>
      <c r="AL1236" s="35">
        <v>498</v>
      </c>
    </row>
    <row r="1237" spans="32:38" ht="15.75" customHeight="1">
      <c r="AF1237" s="23" t="s">
        <v>17556</v>
      </c>
      <c r="AG1237" s="34">
        <v>7</v>
      </c>
      <c r="AH1237" s="35">
        <v>158</v>
      </c>
      <c r="AJ1237" s="23" t="s">
        <v>1140</v>
      </c>
      <c r="AK1237" s="34">
        <v>10</v>
      </c>
      <c r="AL1237" s="35">
        <v>498</v>
      </c>
    </row>
    <row r="1238" spans="32:38" ht="15.75" customHeight="1">
      <c r="AF1238" s="23" t="s">
        <v>18348</v>
      </c>
      <c r="AG1238" s="34">
        <v>6</v>
      </c>
      <c r="AH1238" s="35">
        <v>158</v>
      </c>
      <c r="AJ1238" s="23" t="s">
        <v>4012</v>
      </c>
      <c r="AK1238" s="34">
        <v>9</v>
      </c>
      <c r="AL1238" s="35">
        <v>498</v>
      </c>
    </row>
    <row r="1239" spans="32:38" ht="15.75" customHeight="1">
      <c r="AF1239" s="23" t="s">
        <v>18241</v>
      </c>
      <c r="AG1239" s="34">
        <v>7</v>
      </c>
      <c r="AH1239" s="35">
        <v>158</v>
      </c>
      <c r="AJ1239" s="23" t="s">
        <v>3512</v>
      </c>
      <c r="AK1239" s="34">
        <v>10</v>
      </c>
      <c r="AL1239" s="35">
        <v>498</v>
      </c>
    </row>
    <row r="1240" spans="32:38" ht="15.75" customHeight="1">
      <c r="AF1240" s="23" t="s">
        <v>17967</v>
      </c>
      <c r="AG1240" s="34">
        <v>9</v>
      </c>
      <c r="AH1240" s="35">
        <v>158</v>
      </c>
      <c r="AJ1240" s="23" t="s">
        <v>22583</v>
      </c>
      <c r="AK1240" s="34">
        <v>7</v>
      </c>
      <c r="AL1240" s="35">
        <v>497</v>
      </c>
    </row>
    <row r="1241" spans="32:38" ht="15.75" customHeight="1">
      <c r="AF1241" s="23" t="s">
        <v>17451</v>
      </c>
      <c r="AG1241" s="34">
        <v>6</v>
      </c>
      <c r="AH1241" s="35">
        <v>158</v>
      </c>
      <c r="AJ1241" s="23" t="s">
        <v>22645</v>
      </c>
      <c r="AK1241" s="34">
        <v>10</v>
      </c>
      <c r="AL1241" s="35">
        <v>497</v>
      </c>
    </row>
    <row r="1242" spans="32:38" ht="15.75" customHeight="1">
      <c r="AF1242" s="23" t="s">
        <v>15848</v>
      </c>
      <c r="AG1242" s="34">
        <v>7</v>
      </c>
      <c r="AH1242" s="35">
        <v>158</v>
      </c>
      <c r="AJ1242" s="23" t="s">
        <v>22167</v>
      </c>
      <c r="AK1242" s="34">
        <v>9</v>
      </c>
      <c r="AL1242" s="35">
        <v>497</v>
      </c>
    </row>
    <row r="1243" spans="32:38" ht="15.75" customHeight="1">
      <c r="AF1243" s="23" t="s">
        <v>16629</v>
      </c>
      <c r="AG1243" s="34">
        <v>9</v>
      </c>
      <c r="AH1243" s="35">
        <v>158</v>
      </c>
      <c r="AJ1243" s="23" t="s">
        <v>22549</v>
      </c>
      <c r="AK1243" s="34">
        <v>7</v>
      </c>
      <c r="AL1243" s="35">
        <v>497</v>
      </c>
    </row>
    <row r="1244" spans="32:38" ht="15.75" customHeight="1">
      <c r="AF1244" s="23" t="s">
        <v>15835</v>
      </c>
      <c r="AG1244" s="34">
        <v>7</v>
      </c>
      <c r="AH1244" s="35">
        <v>158</v>
      </c>
      <c r="AJ1244" s="23" t="s">
        <v>12291</v>
      </c>
      <c r="AK1244" s="34">
        <v>9</v>
      </c>
      <c r="AL1244" s="35">
        <v>497</v>
      </c>
    </row>
    <row r="1245" spans="32:38" ht="15.75" customHeight="1">
      <c r="AF1245" s="23" t="s">
        <v>6540</v>
      </c>
      <c r="AG1245" s="34">
        <v>6</v>
      </c>
      <c r="AH1245" s="35">
        <v>158</v>
      </c>
      <c r="AJ1245" s="23" t="s">
        <v>10030</v>
      </c>
      <c r="AK1245" s="34">
        <v>7</v>
      </c>
      <c r="AL1245" s="35">
        <v>497</v>
      </c>
    </row>
    <row r="1246" spans="32:38" ht="15.75" customHeight="1">
      <c r="AF1246" s="23" t="s">
        <v>4984</v>
      </c>
      <c r="AG1246" s="34">
        <v>7</v>
      </c>
      <c r="AH1246" s="35">
        <v>158</v>
      </c>
      <c r="AJ1246" s="23" t="s">
        <v>7074</v>
      </c>
      <c r="AK1246" s="34">
        <v>10</v>
      </c>
      <c r="AL1246" s="35">
        <v>497</v>
      </c>
    </row>
    <row r="1247" spans="32:38" ht="15.75" customHeight="1">
      <c r="AF1247" s="23" t="s">
        <v>2652</v>
      </c>
      <c r="AG1247" s="34">
        <v>9</v>
      </c>
      <c r="AH1247" s="35">
        <v>158</v>
      </c>
      <c r="AJ1247" s="23" t="s">
        <v>20952</v>
      </c>
      <c r="AK1247" s="34">
        <v>9</v>
      </c>
      <c r="AL1247" s="35">
        <v>496</v>
      </c>
    </row>
    <row r="1248" spans="32:38" ht="15.75" customHeight="1">
      <c r="AF1248" s="23" t="s">
        <v>18283</v>
      </c>
      <c r="AG1248" s="34">
        <v>10</v>
      </c>
      <c r="AH1248" s="35">
        <v>157</v>
      </c>
      <c r="AJ1248" s="23" t="s">
        <v>19078</v>
      </c>
      <c r="AK1248" s="34">
        <v>8</v>
      </c>
      <c r="AL1248" s="35">
        <v>496</v>
      </c>
    </row>
    <row r="1249" spans="32:38" ht="15.75" customHeight="1">
      <c r="AF1249" s="23" t="s">
        <v>18197</v>
      </c>
      <c r="AG1249" s="34">
        <v>7</v>
      </c>
      <c r="AH1249" s="35">
        <v>157</v>
      </c>
      <c r="AJ1249" s="23" t="s">
        <v>19553</v>
      </c>
      <c r="AK1249" s="34">
        <v>6</v>
      </c>
      <c r="AL1249" s="35">
        <v>496</v>
      </c>
    </row>
    <row r="1250" spans="32:38" ht="15.75" customHeight="1">
      <c r="AF1250" s="23" t="s">
        <v>17114</v>
      </c>
      <c r="AG1250" s="34">
        <v>8</v>
      </c>
      <c r="AH1250" s="35">
        <v>157</v>
      </c>
      <c r="AJ1250" s="23" t="s">
        <v>13176</v>
      </c>
      <c r="AK1250" s="34">
        <v>8</v>
      </c>
      <c r="AL1250" s="35">
        <v>496</v>
      </c>
    </row>
    <row r="1251" spans="32:38" ht="15.75" customHeight="1">
      <c r="AF1251" s="23" t="s">
        <v>16206</v>
      </c>
      <c r="AG1251" s="34">
        <v>9</v>
      </c>
      <c r="AH1251" s="35">
        <v>157</v>
      </c>
      <c r="AJ1251" s="23" t="s">
        <v>8524</v>
      </c>
      <c r="AK1251" s="34">
        <v>6</v>
      </c>
      <c r="AL1251" s="35">
        <v>496</v>
      </c>
    </row>
    <row r="1252" spans="32:38" ht="15.75" customHeight="1">
      <c r="AF1252" s="23" t="s">
        <v>16465</v>
      </c>
      <c r="AG1252" s="34">
        <v>7</v>
      </c>
      <c r="AH1252" s="35">
        <v>157</v>
      </c>
      <c r="AJ1252" s="23" t="s">
        <v>9174</v>
      </c>
      <c r="AK1252" s="34">
        <v>10</v>
      </c>
      <c r="AL1252" s="35">
        <v>496</v>
      </c>
    </row>
    <row r="1253" spans="32:38" ht="15.75" customHeight="1">
      <c r="AF1253" s="23" t="s">
        <v>6830</v>
      </c>
      <c r="AG1253" s="34">
        <v>7</v>
      </c>
      <c r="AH1253" s="35">
        <v>157</v>
      </c>
      <c r="AJ1253" s="23" t="s">
        <v>7643</v>
      </c>
      <c r="AK1253" s="34">
        <v>6</v>
      </c>
      <c r="AL1253" s="35">
        <v>496</v>
      </c>
    </row>
    <row r="1254" spans="32:38" ht="15.75" customHeight="1">
      <c r="AF1254" s="23" t="s">
        <v>6742</v>
      </c>
      <c r="AG1254" s="34">
        <v>9</v>
      </c>
      <c r="AH1254" s="35">
        <v>157</v>
      </c>
      <c r="AJ1254" s="23" t="s">
        <v>7748</v>
      </c>
      <c r="AK1254" s="34">
        <v>10</v>
      </c>
      <c r="AL1254" s="35">
        <v>496</v>
      </c>
    </row>
    <row r="1255" spans="32:38" ht="15.75" customHeight="1">
      <c r="AF1255" s="23" t="s">
        <v>16176</v>
      </c>
      <c r="AG1255" s="34">
        <v>7</v>
      </c>
      <c r="AH1255" s="35">
        <v>156</v>
      </c>
      <c r="AJ1255" s="23" t="s">
        <v>11622</v>
      </c>
      <c r="AK1255" s="34">
        <v>7</v>
      </c>
      <c r="AL1255" s="35">
        <v>496</v>
      </c>
    </row>
    <row r="1256" spans="32:38" ht="15.75" customHeight="1">
      <c r="AF1256" s="23" t="s">
        <v>16647</v>
      </c>
      <c r="AG1256" s="34">
        <v>9</v>
      </c>
      <c r="AH1256" s="35">
        <v>156</v>
      </c>
      <c r="AJ1256" s="23" t="s">
        <v>2208</v>
      </c>
      <c r="AK1256" s="34">
        <v>7</v>
      </c>
      <c r="AL1256" s="35">
        <v>496</v>
      </c>
    </row>
    <row r="1257" spans="32:38" ht="15.75" customHeight="1">
      <c r="AF1257" s="23" t="s">
        <v>15089</v>
      </c>
      <c r="AG1257" s="34">
        <v>7</v>
      </c>
      <c r="AH1257" s="35">
        <v>155</v>
      </c>
      <c r="AJ1257" s="23" t="s">
        <v>2467</v>
      </c>
      <c r="AK1257" s="34">
        <v>7</v>
      </c>
      <c r="AL1257" s="35">
        <v>496</v>
      </c>
    </row>
    <row r="1258" spans="32:38" ht="15.75" customHeight="1">
      <c r="AF1258" s="23" t="s">
        <v>14051</v>
      </c>
      <c r="AG1258" s="34">
        <v>8</v>
      </c>
      <c r="AH1258" s="35">
        <v>155</v>
      </c>
      <c r="AJ1258" s="23" t="s">
        <v>20456</v>
      </c>
      <c r="AK1258" s="34">
        <v>8</v>
      </c>
      <c r="AL1258" s="35">
        <v>495</v>
      </c>
    </row>
    <row r="1259" spans="32:38" ht="15.75" customHeight="1">
      <c r="AF1259" s="23" t="s">
        <v>14032</v>
      </c>
      <c r="AG1259" s="34">
        <v>9</v>
      </c>
      <c r="AH1259" s="35">
        <v>155</v>
      </c>
      <c r="AJ1259" s="23" t="s">
        <v>19494</v>
      </c>
      <c r="AK1259" s="34">
        <v>9</v>
      </c>
      <c r="AL1259" s="35">
        <v>495</v>
      </c>
    </row>
    <row r="1260" spans="32:38" ht="15.75" customHeight="1">
      <c r="AF1260" s="23" t="s">
        <v>16551</v>
      </c>
      <c r="AG1260" s="34">
        <v>10</v>
      </c>
      <c r="AH1260" s="35">
        <v>155</v>
      </c>
      <c r="AJ1260" s="23" t="s">
        <v>20673</v>
      </c>
      <c r="AK1260" s="34">
        <v>8</v>
      </c>
      <c r="AL1260" s="35">
        <v>495</v>
      </c>
    </row>
    <row r="1261" spans="32:38" ht="15.75" customHeight="1">
      <c r="AF1261" s="23" t="s">
        <v>14412</v>
      </c>
      <c r="AG1261" s="34">
        <v>9</v>
      </c>
      <c r="AH1261" s="35">
        <v>155</v>
      </c>
      <c r="AJ1261" s="23" t="s">
        <v>3872</v>
      </c>
      <c r="AK1261" s="34">
        <v>10</v>
      </c>
      <c r="AL1261" s="35">
        <v>495</v>
      </c>
    </row>
    <row r="1262" spans="32:38" ht="15.75" customHeight="1">
      <c r="AF1262" s="23" t="s">
        <v>18683</v>
      </c>
      <c r="AG1262" s="34">
        <v>7</v>
      </c>
      <c r="AH1262" s="35">
        <v>154</v>
      </c>
      <c r="AJ1262" s="23" t="s">
        <v>3280</v>
      </c>
      <c r="AK1262" s="34">
        <v>9</v>
      </c>
      <c r="AL1262" s="35">
        <v>495</v>
      </c>
    </row>
    <row r="1263" spans="32:38" ht="15.75" customHeight="1">
      <c r="AF1263" s="23" t="s">
        <v>16638</v>
      </c>
      <c r="AG1263" s="34">
        <v>9</v>
      </c>
      <c r="AH1263" s="35">
        <v>154</v>
      </c>
      <c r="AJ1263" s="23" t="s">
        <v>21701</v>
      </c>
      <c r="AK1263" s="34">
        <v>8</v>
      </c>
      <c r="AL1263" s="35">
        <v>494</v>
      </c>
    </row>
    <row r="1264" spans="32:38" ht="15.75" customHeight="1">
      <c r="AF1264" s="23" t="s">
        <v>16359</v>
      </c>
      <c r="AG1264" s="34">
        <v>6</v>
      </c>
      <c r="AH1264" s="35">
        <v>154</v>
      </c>
      <c r="AJ1264" s="23" t="s">
        <v>13446</v>
      </c>
      <c r="AK1264" s="34">
        <v>10</v>
      </c>
      <c r="AL1264" s="35">
        <v>494</v>
      </c>
    </row>
    <row r="1265" spans="32:38" ht="15.75" customHeight="1">
      <c r="AF1265" s="23" t="s">
        <v>16990</v>
      </c>
      <c r="AG1265" s="34">
        <v>10</v>
      </c>
      <c r="AH1265" s="35">
        <v>153</v>
      </c>
      <c r="AJ1265" s="23" t="s">
        <v>12178</v>
      </c>
      <c r="AK1265" s="34">
        <v>6</v>
      </c>
      <c r="AL1265" s="35">
        <v>494</v>
      </c>
    </row>
    <row r="1266" spans="32:38" ht="15.75" customHeight="1">
      <c r="AF1266" s="23" t="s">
        <v>15822</v>
      </c>
      <c r="AG1266" s="34">
        <v>8</v>
      </c>
      <c r="AH1266" s="35">
        <v>153</v>
      </c>
      <c r="AJ1266" s="23" t="s">
        <v>7144</v>
      </c>
      <c r="AK1266" s="34">
        <v>6</v>
      </c>
      <c r="AL1266" s="35">
        <v>494</v>
      </c>
    </row>
    <row r="1267" spans="32:38" ht="15.75" customHeight="1">
      <c r="AF1267" s="23" t="s">
        <v>16844</v>
      </c>
      <c r="AG1267" s="34">
        <v>6</v>
      </c>
      <c r="AH1267" s="35">
        <v>153</v>
      </c>
      <c r="AJ1267" s="23" t="s">
        <v>9500</v>
      </c>
      <c r="AK1267" s="34">
        <v>10</v>
      </c>
      <c r="AL1267" s="35">
        <v>494</v>
      </c>
    </row>
    <row r="1268" spans="32:38" ht="15.75" customHeight="1">
      <c r="AF1268" s="23" t="s">
        <v>5485</v>
      </c>
      <c r="AG1268" s="34">
        <v>8</v>
      </c>
      <c r="AH1268" s="35">
        <v>153</v>
      </c>
      <c r="AJ1268" s="23" t="s">
        <v>9907</v>
      </c>
      <c r="AK1268" s="34">
        <v>6</v>
      </c>
      <c r="AL1268" s="35">
        <v>494</v>
      </c>
    </row>
    <row r="1269" spans="32:38" ht="15.75" customHeight="1">
      <c r="AF1269" s="23" t="s">
        <v>18551</v>
      </c>
      <c r="AG1269" s="34">
        <v>7</v>
      </c>
      <c r="AH1269" s="35">
        <v>152</v>
      </c>
      <c r="AJ1269" s="23" t="s">
        <v>944</v>
      </c>
      <c r="AK1269" s="34">
        <v>8</v>
      </c>
      <c r="AL1269" s="35">
        <v>494</v>
      </c>
    </row>
    <row r="1270" spans="32:38" ht="15.75" customHeight="1">
      <c r="AF1270" s="23" t="s">
        <v>17414</v>
      </c>
      <c r="AG1270" s="34">
        <v>10</v>
      </c>
      <c r="AH1270" s="35">
        <v>152</v>
      </c>
      <c r="AJ1270" s="23" t="s">
        <v>961</v>
      </c>
      <c r="AK1270" s="34">
        <v>6</v>
      </c>
      <c r="AL1270" s="35">
        <v>494</v>
      </c>
    </row>
    <row r="1271" spans="32:38" ht="15.75" customHeight="1">
      <c r="AF1271" s="23" t="s">
        <v>16438</v>
      </c>
      <c r="AG1271" s="34">
        <v>6</v>
      </c>
      <c r="AH1271" s="35">
        <v>152</v>
      </c>
      <c r="AJ1271" s="23" t="s">
        <v>2425</v>
      </c>
      <c r="AK1271" s="34">
        <v>6</v>
      </c>
      <c r="AL1271" s="35">
        <v>494</v>
      </c>
    </row>
    <row r="1272" spans="32:38" ht="15.75" customHeight="1">
      <c r="AF1272" s="23" t="s">
        <v>6802</v>
      </c>
      <c r="AG1272" s="34">
        <v>10</v>
      </c>
      <c r="AH1272" s="35">
        <v>152</v>
      </c>
      <c r="AJ1272" s="23" t="s">
        <v>19781</v>
      </c>
      <c r="AK1272" s="34">
        <v>9</v>
      </c>
      <c r="AL1272" s="35">
        <v>493</v>
      </c>
    </row>
    <row r="1273" spans="32:38" ht="15.75" customHeight="1">
      <c r="AF1273" s="23" t="s">
        <v>6493</v>
      </c>
      <c r="AG1273" s="34">
        <v>10</v>
      </c>
      <c r="AH1273" s="35">
        <v>152</v>
      </c>
      <c r="AJ1273" s="23" t="s">
        <v>11072</v>
      </c>
      <c r="AK1273" s="34">
        <v>8</v>
      </c>
      <c r="AL1273" s="35">
        <v>493</v>
      </c>
    </row>
    <row r="1274" spans="32:38" ht="15.75" customHeight="1">
      <c r="AF1274" s="23" t="s">
        <v>5221</v>
      </c>
      <c r="AG1274" s="34">
        <v>7</v>
      </c>
      <c r="AH1274" s="35">
        <v>152</v>
      </c>
      <c r="AJ1274" s="23" t="s">
        <v>8263</v>
      </c>
      <c r="AK1274" s="34">
        <v>10</v>
      </c>
      <c r="AL1274" s="35">
        <v>493</v>
      </c>
    </row>
    <row r="1275" spans="32:38" ht="15.75" customHeight="1">
      <c r="AF1275" s="23" t="s">
        <v>18250</v>
      </c>
      <c r="AG1275" s="34">
        <v>7</v>
      </c>
      <c r="AH1275" s="35">
        <v>151</v>
      </c>
      <c r="AJ1275" s="23" t="s">
        <v>10779</v>
      </c>
      <c r="AK1275" s="34">
        <v>9</v>
      </c>
      <c r="AL1275" s="35">
        <v>493</v>
      </c>
    </row>
    <row r="1276" spans="32:38" ht="15.75" customHeight="1">
      <c r="AF1276" s="23" t="s">
        <v>17287</v>
      </c>
      <c r="AG1276" s="34">
        <v>9</v>
      </c>
      <c r="AH1276" s="35">
        <v>151</v>
      </c>
      <c r="AJ1276" s="23" t="s">
        <v>1161</v>
      </c>
      <c r="AK1276" s="34">
        <v>7</v>
      </c>
      <c r="AL1276" s="35">
        <v>493</v>
      </c>
    </row>
    <row r="1277" spans="32:38" ht="15.75" customHeight="1">
      <c r="AF1277" s="23" t="s">
        <v>16379</v>
      </c>
      <c r="AG1277" s="34">
        <v>9</v>
      </c>
      <c r="AH1277" s="35">
        <v>151</v>
      </c>
      <c r="AJ1277" s="23" t="s">
        <v>4351</v>
      </c>
      <c r="AK1277" s="34">
        <v>8</v>
      </c>
      <c r="AL1277" s="35">
        <v>493</v>
      </c>
    </row>
    <row r="1278" spans="32:38" ht="15.75" customHeight="1">
      <c r="AF1278" s="23" t="s">
        <v>5705</v>
      </c>
      <c r="AG1278" s="34">
        <v>8</v>
      </c>
      <c r="AH1278" s="35">
        <v>151</v>
      </c>
      <c r="AJ1278" s="23" t="s">
        <v>21855</v>
      </c>
      <c r="AK1278" s="34">
        <v>7</v>
      </c>
      <c r="AL1278" s="35">
        <v>492</v>
      </c>
    </row>
    <row r="1279" spans="32:38" ht="15.75" customHeight="1">
      <c r="AF1279" s="23" t="s">
        <v>2543</v>
      </c>
      <c r="AG1279" s="34">
        <v>9</v>
      </c>
      <c r="AH1279" s="35">
        <v>151</v>
      </c>
      <c r="AJ1279" s="23" t="s">
        <v>19434</v>
      </c>
      <c r="AK1279" s="34">
        <v>6</v>
      </c>
      <c r="AL1279" s="35">
        <v>492</v>
      </c>
    </row>
    <row r="1280" spans="32:38" ht="15.75" customHeight="1">
      <c r="AF1280" s="23" t="s">
        <v>16872</v>
      </c>
      <c r="AG1280" s="34">
        <v>8</v>
      </c>
      <c r="AH1280" s="35">
        <v>150</v>
      </c>
      <c r="AJ1280" s="23" t="s">
        <v>9575</v>
      </c>
      <c r="AK1280" s="34">
        <v>6</v>
      </c>
      <c r="AL1280" s="35">
        <v>492</v>
      </c>
    </row>
    <row r="1281" spans="32:38" ht="15.75" customHeight="1">
      <c r="AF1281" s="23" t="s">
        <v>17447</v>
      </c>
      <c r="AG1281" s="34">
        <v>8</v>
      </c>
      <c r="AH1281" s="35">
        <v>150</v>
      </c>
      <c r="AJ1281" s="23" t="s">
        <v>10550</v>
      </c>
      <c r="AK1281" s="34">
        <v>9</v>
      </c>
      <c r="AL1281" s="35">
        <v>492</v>
      </c>
    </row>
    <row r="1282" spans="32:38" ht="15.75" customHeight="1">
      <c r="AF1282" s="23" t="s">
        <v>5983</v>
      </c>
      <c r="AG1282" s="34">
        <v>7</v>
      </c>
      <c r="AH1282" s="35">
        <v>150</v>
      </c>
      <c r="AJ1282" s="23" t="s">
        <v>4569</v>
      </c>
      <c r="AK1282" s="34">
        <v>8</v>
      </c>
      <c r="AL1282" s="35">
        <v>492</v>
      </c>
    </row>
    <row r="1283" spans="32:38" ht="15.75" customHeight="1">
      <c r="AF1283" s="23" t="s">
        <v>5776</v>
      </c>
      <c r="AG1283" s="34">
        <v>10</v>
      </c>
      <c r="AH1283" s="35">
        <v>150</v>
      </c>
      <c r="AJ1283" s="23" t="s">
        <v>4502</v>
      </c>
      <c r="AK1283" s="34">
        <v>10</v>
      </c>
      <c r="AL1283" s="35">
        <v>492</v>
      </c>
    </row>
    <row r="1284" spans="32:38" ht="15.75" customHeight="1">
      <c r="AF1284" s="23" t="s">
        <v>17589</v>
      </c>
      <c r="AG1284" s="34">
        <v>10</v>
      </c>
      <c r="AH1284" s="35">
        <v>148</v>
      </c>
      <c r="AJ1284" s="23" t="s">
        <v>4849</v>
      </c>
      <c r="AK1284" s="34">
        <v>10</v>
      </c>
      <c r="AL1284" s="35">
        <v>492</v>
      </c>
    </row>
    <row r="1285" spans="32:38" ht="15.75" customHeight="1">
      <c r="AF1285" s="23" t="s">
        <v>17697</v>
      </c>
      <c r="AG1285" s="34">
        <v>7</v>
      </c>
      <c r="AH1285" s="35">
        <v>148</v>
      </c>
      <c r="AJ1285" s="23" t="s">
        <v>20871</v>
      </c>
      <c r="AK1285" s="34">
        <v>9</v>
      </c>
      <c r="AL1285" s="35">
        <v>491</v>
      </c>
    </row>
    <row r="1286" spans="32:38" ht="15.75" customHeight="1">
      <c r="AF1286" s="23" t="s">
        <v>18633</v>
      </c>
      <c r="AG1286" s="34">
        <v>10</v>
      </c>
      <c r="AH1286" s="35">
        <v>148</v>
      </c>
      <c r="AJ1286" s="23" t="s">
        <v>11250</v>
      </c>
      <c r="AK1286" s="34">
        <v>7</v>
      </c>
      <c r="AL1286" s="35">
        <v>491</v>
      </c>
    </row>
    <row r="1287" spans="32:38" ht="15.75" customHeight="1">
      <c r="AF1287" s="23" t="s">
        <v>16520</v>
      </c>
      <c r="AG1287" s="34">
        <v>10</v>
      </c>
      <c r="AH1287" s="35">
        <v>148</v>
      </c>
      <c r="AJ1287" s="23" t="s">
        <v>3070</v>
      </c>
      <c r="AK1287" s="34">
        <v>8</v>
      </c>
      <c r="AL1287" s="35">
        <v>491</v>
      </c>
    </row>
    <row r="1288" spans="32:38" ht="15.75" customHeight="1">
      <c r="AF1288" s="23" t="s">
        <v>17267</v>
      </c>
      <c r="AG1288" s="34">
        <v>7</v>
      </c>
      <c r="AH1288" s="35">
        <v>148</v>
      </c>
      <c r="AJ1288" s="23" t="s">
        <v>13033</v>
      </c>
      <c r="AK1288" s="34">
        <v>6</v>
      </c>
      <c r="AL1288" s="35">
        <v>490</v>
      </c>
    </row>
    <row r="1289" spans="32:38" ht="15.75" customHeight="1">
      <c r="AF1289" s="23" t="s">
        <v>16597</v>
      </c>
      <c r="AG1289" s="34">
        <v>9</v>
      </c>
      <c r="AH1289" s="35">
        <v>148</v>
      </c>
      <c r="AJ1289" s="23" t="s">
        <v>12031</v>
      </c>
      <c r="AK1289" s="34">
        <v>8</v>
      </c>
      <c r="AL1289" s="35">
        <v>490</v>
      </c>
    </row>
    <row r="1290" spans="32:38" ht="15.75" customHeight="1">
      <c r="AF1290" s="23" t="s">
        <v>6424</v>
      </c>
      <c r="AG1290" s="34">
        <v>9</v>
      </c>
      <c r="AH1290" s="35">
        <v>148</v>
      </c>
      <c r="AJ1290" s="23" t="s">
        <v>13094</v>
      </c>
      <c r="AK1290" s="34">
        <v>9</v>
      </c>
      <c r="AL1290" s="35">
        <v>490</v>
      </c>
    </row>
    <row r="1291" spans="32:38" ht="15.75" customHeight="1">
      <c r="AF1291" s="23" t="s">
        <v>5827</v>
      </c>
      <c r="AG1291" s="34">
        <v>9</v>
      </c>
      <c r="AH1291" s="35">
        <v>148</v>
      </c>
      <c r="AJ1291" s="23" t="s">
        <v>11162</v>
      </c>
      <c r="AK1291" s="34">
        <v>6</v>
      </c>
      <c r="AL1291" s="35">
        <v>490</v>
      </c>
    </row>
    <row r="1292" spans="32:38" ht="15.75" customHeight="1">
      <c r="AF1292" s="23" t="s">
        <v>15348</v>
      </c>
      <c r="AG1292" s="34">
        <v>8</v>
      </c>
      <c r="AH1292" s="35">
        <v>147</v>
      </c>
      <c r="AJ1292" s="23" t="s">
        <v>859</v>
      </c>
      <c r="AK1292" s="34">
        <v>7</v>
      </c>
      <c r="AL1292" s="35">
        <v>490</v>
      </c>
    </row>
    <row r="1293" spans="32:38" ht="15.75" customHeight="1">
      <c r="AF1293" s="23" t="s">
        <v>14124</v>
      </c>
      <c r="AG1293" s="34">
        <v>10</v>
      </c>
      <c r="AH1293" s="35">
        <v>146</v>
      </c>
      <c r="AJ1293" s="23" t="s">
        <v>18765</v>
      </c>
      <c r="AK1293" s="34">
        <v>7</v>
      </c>
      <c r="AL1293" s="35">
        <v>489</v>
      </c>
    </row>
    <row r="1294" spans="32:38" ht="15.75" customHeight="1">
      <c r="AF1294" s="23" t="s">
        <v>15895</v>
      </c>
      <c r="AG1294" s="34">
        <v>9</v>
      </c>
      <c r="AH1294" s="35">
        <v>146</v>
      </c>
      <c r="AJ1294" s="23" t="s">
        <v>19762</v>
      </c>
      <c r="AK1294" s="34">
        <v>7</v>
      </c>
      <c r="AL1294" s="35">
        <v>489</v>
      </c>
    </row>
    <row r="1295" spans="32:38" ht="15.75" customHeight="1">
      <c r="AF1295" s="23" t="s">
        <v>6188</v>
      </c>
      <c r="AG1295" s="34">
        <v>9</v>
      </c>
      <c r="AH1295" s="35">
        <v>146</v>
      </c>
      <c r="AJ1295" s="23" t="s">
        <v>19655</v>
      </c>
      <c r="AK1295" s="34">
        <v>9</v>
      </c>
      <c r="AL1295" s="35">
        <v>489</v>
      </c>
    </row>
    <row r="1296" spans="32:38" ht="15.75" customHeight="1">
      <c r="AF1296" s="23" t="s">
        <v>16618</v>
      </c>
      <c r="AG1296" s="34">
        <v>10</v>
      </c>
      <c r="AH1296" s="35">
        <v>145</v>
      </c>
      <c r="AJ1296" s="23" t="s">
        <v>12283</v>
      </c>
      <c r="AK1296" s="34">
        <v>10</v>
      </c>
      <c r="AL1296" s="35">
        <v>489</v>
      </c>
    </row>
    <row r="1297" spans="32:38" ht="15.75" customHeight="1">
      <c r="AF1297" s="23" t="s">
        <v>5203</v>
      </c>
      <c r="AG1297" s="34">
        <v>7</v>
      </c>
      <c r="AH1297" s="35">
        <v>145</v>
      </c>
      <c r="AJ1297" s="23" t="s">
        <v>12519</v>
      </c>
      <c r="AK1297" s="34">
        <v>10</v>
      </c>
      <c r="AL1297" s="35">
        <v>489</v>
      </c>
    </row>
    <row r="1298" spans="32:38" ht="15.75" customHeight="1">
      <c r="AF1298" s="23" t="s">
        <v>5936</v>
      </c>
      <c r="AG1298" s="34">
        <v>10</v>
      </c>
      <c r="AH1298" s="35">
        <v>145</v>
      </c>
      <c r="AJ1298" s="23" t="s">
        <v>7608</v>
      </c>
      <c r="AK1298" s="34">
        <v>10</v>
      </c>
      <c r="AL1298" s="35">
        <v>489</v>
      </c>
    </row>
    <row r="1299" spans="32:38" ht="15.75" customHeight="1">
      <c r="AF1299" s="23" t="s">
        <v>17019</v>
      </c>
      <c r="AG1299" s="34">
        <v>9</v>
      </c>
      <c r="AH1299" s="35">
        <v>144</v>
      </c>
      <c r="AJ1299" s="23" t="s">
        <v>627</v>
      </c>
      <c r="AK1299" s="34">
        <v>6</v>
      </c>
      <c r="AL1299" s="35">
        <v>489</v>
      </c>
    </row>
    <row r="1300" spans="32:38" ht="15.75" customHeight="1">
      <c r="AF1300" s="23" t="s">
        <v>15930</v>
      </c>
      <c r="AG1300" s="34">
        <v>10</v>
      </c>
      <c r="AH1300" s="35">
        <v>144</v>
      </c>
      <c r="AJ1300" s="23" t="s">
        <v>3381</v>
      </c>
      <c r="AK1300" s="34">
        <v>9</v>
      </c>
      <c r="AL1300" s="35">
        <v>489</v>
      </c>
    </row>
    <row r="1301" spans="32:38" ht="15.75" customHeight="1">
      <c r="AF1301" s="23" t="s">
        <v>17279</v>
      </c>
      <c r="AG1301" s="34">
        <v>8</v>
      </c>
      <c r="AH1301" s="35">
        <v>144</v>
      </c>
      <c r="AJ1301" s="23" t="s">
        <v>3882</v>
      </c>
      <c r="AK1301" s="34">
        <v>9</v>
      </c>
      <c r="AL1301" s="35">
        <v>489</v>
      </c>
    </row>
    <row r="1302" spans="32:38" ht="15.75" customHeight="1">
      <c r="AF1302" s="23" t="s">
        <v>17095</v>
      </c>
      <c r="AG1302" s="34">
        <v>10</v>
      </c>
      <c r="AH1302" s="35">
        <v>144</v>
      </c>
      <c r="AJ1302" s="23" t="s">
        <v>2063</v>
      </c>
      <c r="AK1302" s="34">
        <v>10</v>
      </c>
      <c r="AL1302" s="35">
        <v>489</v>
      </c>
    </row>
    <row r="1303" spans="32:38" ht="15.75" customHeight="1">
      <c r="AF1303" s="23" t="s">
        <v>5447</v>
      </c>
      <c r="AG1303" s="34">
        <v>8</v>
      </c>
      <c r="AH1303" s="35">
        <v>144</v>
      </c>
      <c r="AJ1303" s="23" t="s">
        <v>22355</v>
      </c>
      <c r="AK1303" s="34">
        <v>6</v>
      </c>
      <c r="AL1303" s="35">
        <v>488</v>
      </c>
    </row>
    <row r="1304" spans="32:38" ht="15.75" customHeight="1">
      <c r="AF1304" s="23" t="s">
        <v>6773</v>
      </c>
      <c r="AG1304" s="34">
        <v>8</v>
      </c>
      <c r="AH1304" s="35">
        <v>144</v>
      </c>
      <c r="AJ1304" s="23" t="s">
        <v>13811</v>
      </c>
      <c r="AK1304" s="34">
        <v>9</v>
      </c>
      <c r="AL1304" s="35">
        <v>488</v>
      </c>
    </row>
    <row r="1305" spans="32:38" ht="15.75" customHeight="1">
      <c r="AF1305" s="23" t="s">
        <v>17410</v>
      </c>
      <c r="AG1305" s="34">
        <v>6</v>
      </c>
      <c r="AH1305" s="35">
        <v>143</v>
      </c>
      <c r="AJ1305" s="23" t="s">
        <v>8533</v>
      </c>
      <c r="AK1305" s="34">
        <v>7</v>
      </c>
      <c r="AL1305" s="35">
        <v>488</v>
      </c>
    </row>
    <row r="1306" spans="32:38" ht="15.75" customHeight="1">
      <c r="AF1306" s="23" t="s">
        <v>15488</v>
      </c>
      <c r="AG1306" s="34">
        <v>9</v>
      </c>
      <c r="AH1306" s="35">
        <v>143</v>
      </c>
      <c r="AJ1306" s="23" t="s">
        <v>4121</v>
      </c>
      <c r="AK1306" s="34">
        <v>10</v>
      </c>
      <c r="AL1306" s="35">
        <v>488</v>
      </c>
    </row>
    <row r="1307" spans="32:38" ht="15.75" customHeight="1">
      <c r="AF1307" s="23" t="s">
        <v>16136</v>
      </c>
      <c r="AG1307" s="34">
        <v>9</v>
      </c>
      <c r="AH1307" s="35">
        <v>143</v>
      </c>
      <c r="AJ1307" s="23" t="s">
        <v>2175</v>
      </c>
      <c r="AK1307" s="34">
        <v>7</v>
      </c>
      <c r="AL1307" s="35">
        <v>488</v>
      </c>
    </row>
    <row r="1308" spans="32:38" ht="15.75" customHeight="1">
      <c r="AF1308" s="23" t="s">
        <v>16366</v>
      </c>
      <c r="AG1308" s="34">
        <v>6</v>
      </c>
      <c r="AH1308" s="35">
        <v>143</v>
      </c>
      <c r="AJ1308" s="23" t="s">
        <v>2888</v>
      </c>
      <c r="AK1308" s="34">
        <v>8</v>
      </c>
      <c r="AL1308" s="35">
        <v>488</v>
      </c>
    </row>
    <row r="1309" spans="32:38" ht="15.75" customHeight="1">
      <c r="AF1309" s="23" t="s">
        <v>6523</v>
      </c>
      <c r="AG1309" s="34">
        <v>6</v>
      </c>
      <c r="AH1309" s="35">
        <v>143</v>
      </c>
      <c r="AJ1309" s="23" t="s">
        <v>3856</v>
      </c>
      <c r="AK1309" s="34">
        <v>9</v>
      </c>
      <c r="AL1309" s="35">
        <v>488</v>
      </c>
    </row>
    <row r="1310" spans="32:38" ht="15.75" customHeight="1">
      <c r="AF1310" s="23" t="s">
        <v>16218</v>
      </c>
      <c r="AG1310" s="34">
        <v>10</v>
      </c>
      <c r="AH1310" s="35">
        <v>142</v>
      </c>
      <c r="AJ1310" s="23" t="s">
        <v>20405</v>
      </c>
      <c r="AK1310" s="34">
        <v>7</v>
      </c>
      <c r="AL1310" s="35">
        <v>487</v>
      </c>
    </row>
    <row r="1311" spans="32:38" ht="15.75" customHeight="1">
      <c r="AF1311" s="23" t="s">
        <v>15891</v>
      </c>
      <c r="AG1311" s="34">
        <v>10</v>
      </c>
      <c r="AH1311" s="35">
        <v>142</v>
      </c>
      <c r="AJ1311" s="23" t="s">
        <v>13689</v>
      </c>
      <c r="AK1311" s="34">
        <v>8</v>
      </c>
      <c r="AL1311" s="35">
        <v>487</v>
      </c>
    </row>
    <row r="1312" spans="32:38" ht="15.75" customHeight="1">
      <c r="AF1312" s="23" t="s">
        <v>6794</v>
      </c>
      <c r="AG1312" s="34">
        <v>8</v>
      </c>
      <c r="AH1312" s="35">
        <v>142</v>
      </c>
      <c r="AJ1312" s="23" t="s">
        <v>11530</v>
      </c>
      <c r="AK1312" s="34">
        <v>9</v>
      </c>
      <c r="AL1312" s="35">
        <v>487</v>
      </c>
    </row>
    <row r="1313" spans="32:38" ht="15.75" customHeight="1">
      <c r="AF1313" s="23" t="s">
        <v>5851</v>
      </c>
      <c r="AG1313" s="34">
        <v>10</v>
      </c>
      <c r="AH1313" s="35">
        <v>142</v>
      </c>
      <c r="AJ1313" s="23" t="s">
        <v>3466</v>
      </c>
      <c r="AK1313" s="34">
        <v>6</v>
      </c>
      <c r="AL1313" s="35">
        <v>487</v>
      </c>
    </row>
    <row r="1314" spans="32:38" ht="15.75" customHeight="1">
      <c r="AF1314" s="23" t="s">
        <v>15611</v>
      </c>
      <c r="AG1314" s="34">
        <v>6</v>
      </c>
      <c r="AH1314" s="35">
        <v>141</v>
      </c>
      <c r="AJ1314" s="23" t="s">
        <v>2814</v>
      </c>
      <c r="AK1314" s="34">
        <v>8</v>
      </c>
      <c r="AL1314" s="35">
        <v>487</v>
      </c>
    </row>
    <row r="1315" spans="32:38" ht="15.75" customHeight="1">
      <c r="AF1315" s="23" t="s">
        <v>14408</v>
      </c>
      <c r="AG1315" s="34">
        <v>10</v>
      </c>
      <c r="AH1315" s="35">
        <v>141</v>
      </c>
      <c r="AJ1315" s="23" t="s">
        <v>18890</v>
      </c>
      <c r="AK1315" s="34">
        <v>10</v>
      </c>
      <c r="AL1315" s="35">
        <v>486</v>
      </c>
    </row>
    <row r="1316" spans="32:38" ht="15.75" customHeight="1">
      <c r="AF1316" s="23" t="s">
        <v>6324</v>
      </c>
      <c r="AG1316" s="34">
        <v>7</v>
      </c>
      <c r="AH1316" s="35">
        <v>141</v>
      </c>
      <c r="AJ1316" s="23" t="s">
        <v>11815</v>
      </c>
      <c r="AK1316" s="34">
        <v>10</v>
      </c>
      <c r="AL1316" s="35">
        <v>486</v>
      </c>
    </row>
    <row r="1317" spans="32:38" ht="15.75" customHeight="1">
      <c r="AF1317" s="23" t="s">
        <v>15070</v>
      </c>
      <c r="AG1317" s="34">
        <v>7</v>
      </c>
      <c r="AH1317" s="35">
        <v>140</v>
      </c>
      <c r="AJ1317" s="23" t="s">
        <v>13202</v>
      </c>
      <c r="AK1317" s="34">
        <v>6</v>
      </c>
      <c r="AL1317" s="35">
        <v>486</v>
      </c>
    </row>
    <row r="1318" spans="32:38" ht="15.75" customHeight="1">
      <c r="AF1318" s="23" t="s">
        <v>15410</v>
      </c>
      <c r="AG1318" s="34">
        <v>8</v>
      </c>
      <c r="AH1318" s="35">
        <v>140</v>
      </c>
      <c r="AJ1318" s="23" t="s">
        <v>13452</v>
      </c>
      <c r="AK1318" s="34">
        <v>6</v>
      </c>
      <c r="AL1318" s="35">
        <v>486</v>
      </c>
    </row>
    <row r="1319" spans="32:38" ht="15.75" customHeight="1">
      <c r="AF1319" s="23" t="s">
        <v>6119</v>
      </c>
      <c r="AG1319" s="34">
        <v>10</v>
      </c>
      <c r="AH1319" s="35">
        <v>140</v>
      </c>
      <c r="AJ1319" s="23" t="s">
        <v>11004</v>
      </c>
      <c r="AK1319" s="34">
        <v>7</v>
      </c>
      <c r="AL1319" s="35">
        <v>486</v>
      </c>
    </row>
    <row r="1320" spans="32:38" ht="15.75" customHeight="1">
      <c r="AF1320" s="23" t="s">
        <v>14421</v>
      </c>
      <c r="AG1320" s="34">
        <v>6</v>
      </c>
      <c r="AH1320" s="35">
        <v>139</v>
      </c>
      <c r="AJ1320" s="23" t="s">
        <v>9069</v>
      </c>
      <c r="AK1320" s="34">
        <v>7</v>
      </c>
      <c r="AL1320" s="35">
        <v>486</v>
      </c>
    </row>
    <row r="1321" spans="32:38" ht="15.75" customHeight="1">
      <c r="AF1321" s="23" t="s">
        <v>16853</v>
      </c>
      <c r="AG1321" s="34">
        <v>10</v>
      </c>
      <c r="AH1321" s="35">
        <v>139</v>
      </c>
      <c r="AJ1321" s="23" t="s">
        <v>9352</v>
      </c>
      <c r="AK1321" s="34">
        <v>8</v>
      </c>
      <c r="AL1321" s="35">
        <v>486</v>
      </c>
    </row>
    <row r="1322" spans="32:38" ht="15.75" customHeight="1">
      <c r="AF1322" s="23" t="s">
        <v>14281</v>
      </c>
      <c r="AG1322" s="34">
        <v>7</v>
      </c>
      <c r="AH1322" s="35">
        <v>139</v>
      </c>
      <c r="AJ1322" s="23" t="s">
        <v>2855</v>
      </c>
      <c r="AK1322" s="34">
        <v>7</v>
      </c>
      <c r="AL1322" s="35">
        <v>486</v>
      </c>
    </row>
    <row r="1323" spans="32:38" ht="15.75" customHeight="1">
      <c r="AF1323" s="23" t="s">
        <v>6259</v>
      </c>
      <c r="AG1323" s="34">
        <v>7</v>
      </c>
      <c r="AH1323" s="35">
        <v>139</v>
      </c>
      <c r="AJ1323" s="23" t="s">
        <v>2882</v>
      </c>
      <c r="AK1323" s="34">
        <v>6</v>
      </c>
      <c r="AL1323" s="35">
        <v>486</v>
      </c>
    </row>
    <row r="1324" spans="32:38" ht="15.75" customHeight="1">
      <c r="AF1324" s="23" t="s">
        <v>5207</v>
      </c>
      <c r="AG1324" s="34">
        <v>10</v>
      </c>
      <c r="AH1324" s="35">
        <v>139</v>
      </c>
      <c r="AJ1324" s="23" t="s">
        <v>18845</v>
      </c>
      <c r="AK1324" s="34">
        <v>6</v>
      </c>
      <c r="AL1324" s="35">
        <v>485</v>
      </c>
    </row>
    <row r="1325" spans="32:38" ht="15.75" customHeight="1">
      <c r="AF1325" s="23" t="s">
        <v>6334</v>
      </c>
      <c r="AG1325" s="34">
        <v>9</v>
      </c>
      <c r="AH1325" s="35">
        <v>138</v>
      </c>
      <c r="AJ1325" s="23" t="s">
        <v>19179</v>
      </c>
      <c r="AK1325" s="34">
        <v>6</v>
      </c>
      <c r="AL1325" s="35">
        <v>485</v>
      </c>
    </row>
    <row r="1326" spans="32:38" ht="15.75" customHeight="1">
      <c r="AF1326" s="23" t="s">
        <v>15238</v>
      </c>
      <c r="AG1326" s="34">
        <v>10</v>
      </c>
      <c r="AH1326" s="35">
        <v>137</v>
      </c>
      <c r="AJ1326" s="23" t="s">
        <v>21039</v>
      </c>
      <c r="AK1326" s="34">
        <v>8</v>
      </c>
      <c r="AL1326" s="35">
        <v>485</v>
      </c>
    </row>
    <row r="1327" spans="32:38" ht="15.75" customHeight="1">
      <c r="AF1327" s="23" t="s">
        <v>16214</v>
      </c>
      <c r="AG1327" s="34">
        <v>10</v>
      </c>
      <c r="AH1327" s="35">
        <v>137</v>
      </c>
      <c r="AJ1327" s="23" t="s">
        <v>22597</v>
      </c>
      <c r="AK1327" s="34">
        <v>9</v>
      </c>
      <c r="AL1327" s="35">
        <v>485</v>
      </c>
    </row>
    <row r="1328" spans="32:38" ht="15.75" customHeight="1">
      <c r="AF1328" s="23" t="s">
        <v>15675</v>
      </c>
      <c r="AG1328" s="34">
        <v>9</v>
      </c>
      <c r="AH1328" s="35">
        <v>137</v>
      </c>
      <c r="AJ1328" s="23" t="s">
        <v>10186</v>
      </c>
      <c r="AK1328" s="34">
        <v>7</v>
      </c>
      <c r="AL1328" s="35">
        <v>485</v>
      </c>
    </row>
    <row r="1329" spans="32:38" ht="15.75" customHeight="1">
      <c r="AF1329" s="23" t="s">
        <v>5847</v>
      </c>
      <c r="AG1329" s="34">
        <v>9</v>
      </c>
      <c r="AH1329" s="35">
        <v>137</v>
      </c>
      <c r="AJ1329" s="23" t="s">
        <v>8783</v>
      </c>
      <c r="AK1329" s="34">
        <v>8</v>
      </c>
      <c r="AL1329" s="35">
        <v>485</v>
      </c>
    </row>
    <row r="1330" spans="32:38" ht="15.75" customHeight="1">
      <c r="AF1330" s="23" t="s">
        <v>6756</v>
      </c>
      <c r="AG1330" s="34">
        <v>6</v>
      </c>
      <c r="AH1330" s="35">
        <v>137</v>
      </c>
      <c r="AJ1330" s="23" t="s">
        <v>1064</v>
      </c>
      <c r="AK1330" s="34">
        <v>9</v>
      </c>
      <c r="AL1330" s="35">
        <v>485</v>
      </c>
    </row>
    <row r="1331" spans="32:38" ht="15.75" customHeight="1">
      <c r="AF1331" s="23" t="s">
        <v>18330</v>
      </c>
      <c r="AG1331" s="34">
        <v>6</v>
      </c>
      <c r="AH1331" s="35">
        <v>136</v>
      </c>
      <c r="AJ1331" s="23" t="s">
        <v>4511</v>
      </c>
      <c r="AK1331" s="34">
        <v>7</v>
      </c>
      <c r="AL1331" s="35">
        <v>485</v>
      </c>
    </row>
    <row r="1332" spans="32:38" ht="15.75" customHeight="1">
      <c r="AF1332" s="23" t="s">
        <v>17602</v>
      </c>
      <c r="AG1332" s="34">
        <v>6</v>
      </c>
      <c r="AH1332" s="35">
        <v>136</v>
      </c>
      <c r="AJ1332" s="23" t="s">
        <v>21417</v>
      </c>
      <c r="AK1332" s="34">
        <v>8</v>
      </c>
      <c r="AL1332" s="35">
        <v>484</v>
      </c>
    </row>
    <row r="1333" spans="32:38" ht="15.75" customHeight="1">
      <c r="AF1333" s="23" t="s">
        <v>15145</v>
      </c>
      <c r="AG1333" s="34">
        <v>10</v>
      </c>
      <c r="AH1333" s="35">
        <v>136</v>
      </c>
      <c r="AJ1333" s="23" t="s">
        <v>13067</v>
      </c>
      <c r="AK1333" s="34">
        <v>9</v>
      </c>
      <c r="AL1333" s="35">
        <v>484</v>
      </c>
    </row>
    <row r="1334" spans="32:38" ht="15.75" customHeight="1">
      <c r="AF1334" s="23" t="s">
        <v>14330</v>
      </c>
      <c r="AG1334" s="34">
        <v>6</v>
      </c>
      <c r="AH1334" s="35">
        <v>136</v>
      </c>
      <c r="AJ1334" s="23" t="s">
        <v>7461</v>
      </c>
      <c r="AK1334" s="34">
        <v>10</v>
      </c>
      <c r="AL1334" s="35">
        <v>484</v>
      </c>
    </row>
    <row r="1335" spans="32:38" ht="15.75" customHeight="1">
      <c r="AF1335" s="23" t="s">
        <v>16332</v>
      </c>
      <c r="AG1335" s="34">
        <v>7</v>
      </c>
      <c r="AH1335" s="35">
        <v>136</v>
      </c>
      <c r="AJ1335" s="23" t="s">
        <v>10743</v>
      </c>
      <c r="AK1335" s="34">
        <v>8</v>
      </c>
      <c r="AL1335" s="35">
        <v>484</v>
      </c>
    </row>
    <row r="1336" spans="32:38" ht="15.75" customHeight="1">
      <c r="AF1336" s="23" t="s">
        <v>18179</v>
      </c>
      <c r="AG1336" s="34">
        <v>6</v>
      </c>
      <c r="AH1336" s="35">
        <v>135</v>
      </c>
      <c r="AJ1336" s="23" t="s">
        <v>1756</v>
      </c>
      <c r="AK1336" s="34">
        <v>7</v>
      </c>
      <c r="AL1336" s="35">
        <v>484</v>
      </c>
    </row>
    <row r="1337" spans="32:38" ht="15.75" customHeight="1">
      <c r="AF1337" s="23" t="s">
        <v>16793</v>
      </c>
      <c r="AG1337" s="34">
        <v>8</v>
      </c>
      <c r="AH1337" s="35">
        <v>135</v>
      </c>
      <c r="AJ1337" s="23" t="s">
        <v>21360</v>
      </c>
      <c r="AK1337" s="34">
        <v>7</v>
      </c>
      <c r="AL1337" s="35">
        <v>483</v>
      </c>
    </row>
    <row r="1338" spans="32:38" ht="15.75" customHeight="1">
      <c r="AF1338" s="23" t="s">
        <v>16086</v>
      </c>
      <c r="AG1338" s="34">
        <v>10</v>
      </c>
      <c r="AH1338" s="35">
        <v>135</v>
      </c>
      <c r="AJ1338" s="23" t="s">
        <v>22329</v>
      </c>
      <c r="AK1338" s="34">
        <v>10</v>
      </c>
      <c r="AL1338" s="35">
        <v>483</v>
      </c>
    </row>
    <row r="1339" spans="32:38" ht="15.75" customHeight="1">
      <c r="AF1339" s="23" t="s">
        <v>16370</v>
      </c>
      <c r="AG1339" s="34">
        <v>8</v>
      </c>
      <c r="AH1339" s="35">
        <v>135</v>
      </c>
      <c r="AJ1339" s="23" t="s">
        <v>9385</v>
      </c>
      <c r="AK1339" s="34">
        <v>7</v>
      </c>
      <c r="AL1339" s="35">
        <v>483</v>
      </c>
    </row>
    <row r="1340" spans="32:38" ht="15.75" customHeight="1">
      <c r="AF1340" s="23" t="s">
        <v>16003</v>
      </c>
      <c r="AG1340" s="34">
        <v>10</v>
      </c>
      <c r="AH1340" s="35">
        <v>135</v>
      </c>
      <c r="AJ1340" s="23" t="s">
        <v>10285</v>
      </c>
      <c r="AK1340" s="34">
        <v>10</v>
      </c>
      <c r="AL1340" s="35">
        <v>483</v>
      </c>
    </row>
    <row r="1341" spans="32:38" ht="15.75" customHeight="1">
      <c r="AF1341" s="23" t="s">
        <v>5405</v>
      </c>
      <c r="AG1341" s="34">
        <v>6</v>
      </c>
      <c r="AH1341" s="35">
        <v>135</v>
      </c>
      <c r="AJ1341" s="23" t="s">
        <v>4022</v>
      </c>
      <c r="AK1341" s="34">
        <v>8</v>
      </c>
      <c r="AL1341" s="35">
        <v>483</v>
      </c>
    </row>
    <row r="1342" spans="32:38" ht="15.75" customHeight="1">
      <c r="AF1342" s="23" t="s">
        <v>18115</v>
      </c>
      <c r="AG1342" s="34">
        <v>6</v>
      </c>
      <c r="AH1342" s="35">
        <v>134</v>
      </c>
      <c r="AJ1342" s="23" t="s">
        <v>3498</v>
      </c>
      <c r="AK1342" s="34">
        <v>10</v>
      </c>
      <c r="AL1342" s="35">
        <v>483</v>
      </c>
    </row>
    <row r="1343" spans="32:38" ht="15.75" customHeight="1">
      <c r="AF1343" s="23" t="s">
        <v>15718</v>
      </c>
      <c r="AG1343" s="34">
        <v>7</v>
      </c>
      <c r="AH1343" s="35">
        <v>134</v>
      </c>
      <c r="AJ1343" s="23" t="s">
        <v>21929</v>
      </c>
      <c r="AK1343" s="34">
        <v>10</v>
      </c>
      <c r="AL1343" s="35">
        <v>482</v>
      </c>
    </row>
    <row r="1344" spans="32:38" ht="15.75" customHeight="1">
      <c r="AF1344" s="23" t="s">
        <v>16235</v>
      </c>
      <c r="AG1344" s="34">
        <v>6</v>
      </c>
      <c r="AH1344" s="35">
        <v>134</v>
      </c>
      <c r="AJ1344" s="23" t="s">
        <v>21075</v>
      </c>
      <c r="AK1344" s="34">
        <v>7</v>
      </c>
      <c r="AL1344" s="35">
        <v>482</v>
      </c>
    </row>
    <row r="1345" spans="32:38" ht="15.75" customHeight="1">
      <c r="AF1345" s="23" t="s">
        <v>14028</v>
      </c>
      <c r="AG1345" s="34">
        <v>9</v>
      </c>
      <c r="AH1345" s="35">
        <v>134</v>
      </c>
      <c r="AJ1345" s="23" t="s">
        <v>22078</v>
      </c>
      <c r="AK1345" s="34">
        <v>7</v>
      </c>
      <c r="AL1345" s="35">
        <v>482</v>
      </c>
    </row>
    <row r="1346" spans="32:38" ht="15.75" customHeight="1">
      <c r="AF1346" s="23" t="s">
        <v>6008</v>
      </c>
      <c r="AG1346" s="34">
        <v>9</v>
      </c>
      <c r="AH1346" s="35">
        <v>134</v>
      </c>
      <c r="AJ1346" s="23" t="s">
        <v>12022</v>
      </c>
      <c r="AK1346" s="34">
        <v>6</v>
      </c>
      <c r="AL1346" s="35">
        <v>482</v>
      </c>
    </row>
    <row r="1347" spans="32:38" ht="15.75" customHeight="1">
      <c r="AF1347" s="23" t="s">
        <v>6433</v>
      </c>
      <c r="AG1347" s="34">
        <v>9</v>
      </c>
      <c r="AH1347" s="35">
        <v>134</v>
      </c>
      <c r="AJ1347" s="23" t="s">
        <v>9409</v>
      </c>
      <c r="AK1347" s="34">
        <v>10</v>
      </c>
      <c r="AL1347" s="35">
        <v>482</v>
      </c>
    </row>
    <row r="1348" spans="32:38" ht="15.75" customHeight="1">
      <c r="AF1348" s="23" t="s">
        <v>17618</v>
      </c>
      <c r="AG1348" s="34">
        <v>8</v>
      </c>
      <c r="AH1348" s="35">
        <v>133</v>
      </c>
      <c r="AJ1348" s="23" t="s">
        <v>10000</v>
      </c>
      <c r="AK1348" s="34">
        <v>6</v>
      </c>
      <c r="AL1348" s="35">
        <v>482</v>
      </c>
    </row>
    <row r="1349" spans="32:38" ht="15.75" customHeight="1">
      <c r="AF1349" s="23" t="s">
        <v>18503</v>
      </c>
      <c r="AG1349" s="34">
        <v>7</v>
      </c>
      <c r="AH1349" s="35">
        <v>133</v>
      </c>
      <c r="AJ1349" s="23" t="s">
        <v>1812</v>
      </c>
      <c r="AK1349" s="34">
        <v>6</v>
      </c>
      <c r="AL1349" s="35">
        <v>482</v>
      </c>
    </row>
    <row r="1350" spans="32:38" ht="15.75" customHeight="1">
      <c r="AF1350" s="23" t="s">
        <v>18254</v>
      </c>
      <c r="AG1350" s="34">
        <v>9</v>
      </c>
      <c r="AH1350" s="35">
        <v>133</v>
      </c>
      <c r="AJ1350" s="23" t="s">
        <v>608</v>
      </c>
      <c r="AK1350" s="34">
        <v>9</v>
      </c>
      <c r="AL1350" s="35">
        <v>482</v>
      </c>
    </row>
    <row r="1351" spans="32:38" ht="15.75" customHeight="1">
      <c r="AF1351" s="23" t="s">
        <v>15006</v>
      </c>
      <c r="AG1351" s="34">
        <v>8</v>
      </c>
      <c r="AH1351" s="35">
        <v>133</v>
      </c>
      <c r="AJ1351" s="23" t="s">
        <v>21887</v>
      </c>
      <c r="AK1351" s="34">
        <v>6</v>
      </c>
      <c r="AL1351" s="35">
        <v>481</v>
      </c>
    </row>
    <row r="1352" spans="32:38" ht="15.75" customHeight="1">
      <c r="AF1352" s="23" t="s">
        <v>16622</v>
      </c>
      <c r="AG1352" s="34">
        <v>6</v>
      </c>
      <c r="AH1352" s="35">
        <v>133</v>
      </c>
      <c r="AJ1352" s="23" t="s">
        <v>22038</v>
      </c>
      <c r="AK1352" s="34">
        <v>6</v>
      </c>
      <c r="AL1352" s="35">
        <v>481</v>
      </c>
    </row>
    <row r="1353" spans="32:38" ht="15.75" customHeight="1">
      <c r="AF1353" s="23" t="s">
        <v>14092</v>
      </c>
      <c r="AG1353" s="34">
        <v>9</v>
      </c>
      <c r="AH1353" s="35">
        <v>133</v>
      </c>
      <c r="AJ1353" s="23" t="s">
        <v>11354</v>
      </c>
      <c r="AK1353" s="34">
        <v>10</v>
      </c>
      <c r="AL1353" s="35">
        <v>481</v>
      </c>
    </row>
    <row r="1354" spans="32:38" ht="15.75" customHeight="1">
      <c r="AF1354" s="23" t="s">
        <v>17868</v>
      </c>
      <c r="AG1354" s="34">
        <v>9</v>
      </c>
      <c r="AH1354" s="35">
        <v>132</v>
      </c>
      <c r="AJ1354" s="23" t="s">
        <v>7069</v>
      </c>
      <c r="AK1354" s="34">
        <v>6</v>
      </c>
      <c r="AL1354" s="35">
        <v>481</v>
      </c>
    </row>
    <row r="1355" spans="32:38" ht="15.75" customHeight="1">
      <c r="AF1355" s="23" t="s">
        <v>15635</v>
      </c>
      <c r="AG1355" s="34">
        <v>7</v>
      </c>
      <c r="AH1355" s="35">
        <v>132</v>
      </c>
      <c r="AJ1355" s="23" t="s">
        <v>8742</v>
      </c>
      <c r="AK1355" s="34">
        <v>7</v>
      </c>
      <c r="AL1355" s="35">
        <v>481</v>
      </c>
    </row>
    <row r="1356" spans="32:38" ht="15.75" customHeight="1">
      <c r="AF1356" s="23" t="s">
        <v>14382</v>
      </c>
      <c r="AG1356" s="34">
        <v>8</v>
      </c>
      <c r="AH1356" s="35">
        <v>132</v>
      </c>
      <c r="AJ1356" s="23" t="s">
        <v>8917</v>
      </c>
      <c r="AK1356" s="34">
        <v>7</v>
      </c>
      <c r="AL1356" s="35">
        <v>481</v>
      </c>
    </row>
    <row r="1357" spans="32:38" ht="15.75" customHeight="1">
      <c r="AF1357" s="23" t="s">
        <v>16180</v>
      </c>
      <c r="AG1357" s="34">
        <v>7</v>
      </c>
      <c r="AH1357" s="35">
        <v>132</v>
      </c>
      <c r="AJ1357" s="23" t="s">
        <v>19659</v>
      </c>
      <c r="AK1357" s="34">
        <v>9</v>
      </c>
      <c r="AL1357" s="35">
        <v>480</v>
      </c>
    </row>
    <row r="1358" spans="32:38" ht="15.75" customHeight="1">
      <c r="AF1358" s="23" t="s">
        <v>14520</v>
      </c>
      <c r="AG1358" s="34">
        <v>9</v>
      </c>
      <c r="AH1358" s="35">
        <v>131</v>
      </c>
      <c r="AJ1358" s="23" t="s">
        <v>20847</v>
      </c>
      <c r="AK1358" s="34">
        <v>8</v>
      </c>
      <c r="AL1358" s="35">
        <v>480</v>
      </c>
    </row>
    <row r="1359" spans="32:38" ht="15.75" customHeight="1">
      <c r="AF1359" s="23" t="s">
        <v>5553</v>
      </c>
      <c r="AG1359" s="34">
        <v>10</v>
      </c>
      <c r="AH1359" s="35">
        <v>131</v>
      </c>
      <c r="AJ1359" s="23" t="s">
        <v>19563</v>
      </c>
      <c r="AK1359" s="34">
        <v>9</v>
      </c>
      <c r="AL1359" s="35">
        <v>480</v>
      </c>
    </row>
    <row r="1360" spans="32:38" ht="15.75" customHeight="1">
      <c r="AF1360" s="23" t="s">
        <v>17872</v>
      </c>
      <c r="AG1360" s="34">
        <v>7</v>
      </c>
      <c r="AH1360" s="35">
        <v>130</v>
      </c>
      <c r="AJ1360" s="23" t="s">
        <v>8154</v>
      </c>
      <c r="AK1360" s="34">
        <v>10</v>
      </c>
      <c r="AL1360" s="35">
        <v>480</v>
      </c>
    </row>
    <row r="1361" spans="32:38" ht="15.75" customHeight="1">
      <c r="AF1361" s="23" t="s">
        <v>18473</v>
      </c>
      <c r="AG1361" s="34">
        <v>10</v>
      </c>
      <c r="AH1361" s="35">
        <v>130</v>
      </c>
      <c r="AJ1361" s="23" t="s">
        <v>7415</v>
      </c>
      <c r="AK1361" s="34">
        <v>7</v>
      </c>
      <c r="AL1361" s="35">
        <v>480</v>
      </c>
    </row>
    <row r="1362" spans="32:38" ht="15.75" customHeight="1">
      <c r="AF1362" s="23" t="s">
        <v>15141</v>
      </c>
      <c r="AG1362" s="34">
        <v>7</v>
      </c>
      <c r="AH1362" s="35">
        <v>130</v>
      </c>
      <c r="AJ1362" s="23" t="s">
        <v>7468</v>
      </c>
      <c r="AK1362" s="34">
        <v>10</v>
      </c>
      <c r="AL1362" s="35">
        <v>480</v>
      </c>
    </row>
    <row r="1363" spans="32:38" ht="15.75" customHeight="1">
      <c r="AF1363" s="23" t="s">
        <v>5241</v>
      </c>
      <c r="AG1363" s="34">
        <v>6</v>
      </c>
      <c r="AH1363" s="35">
        <v>130</v>
      </c>
      <c r="AJ1363" s="23" t="s">
        <v>9971</v>
      </c>
      <c r="AK1363" s="34">
        <v>10</v>
      </c>
      <c r="AL1363" s="35">
        <v>480</v>
      </c>
    </row>
    <row r="1364" spans="32:38" ht="15.75" customHeight="1">
      <c r="AF1364" s="23" t="s">
        <v>14101</v>
      </c>
      <c r="AG1364" s="34">
        <v>7</v>
      </c>
      <c r="AH1364" s="35">
        <v>129</v>
      </c>
      <c r="AJ1364" s="23" t="s">
        <v>10456</v>
      </c>
      <c r="AK1364" s="34">
        <v>7</v>
      </c>
      <c r="AL1364" s="35">
        <v>480</v>
      </c>
    </row>
    <row r="1365" spans="32:38" ht="15.75" customHeight="1">
      <c r="AF1365" s="23" t="s">
        <v>14121</v>
      </c>
      <c r="AG1365" s="34">
        <v>7</v>
      </c>
      <c r="AH1365" s="35">
        <v>129</v>
      </c>
      <c r="AJ1365" s="23" t="s">
        <v>4635</v>
      </c>
      <c r="AK1365" s="34">
        <v>7</v>
      </c>
      <c r="AL1365" s="35">
        <v>480</v>
      </c>
    </row>
    <row r="1366" spans="32:38" ht="15.75" customHeight="1">
      <c r="AF1366" s="23" t="s">
        <v>14338</v>
      </c>
      <c r="AG1366" s="34">
        <v>8</v>
      </c>
      <c r="AH1366" s="35">
        <v>129</v>
      </c>
      <c r="AJ1366" s="23" t="s">
        <v>11985</v>
      </c>
      <c r="AK1366" s="34">
        <v>6</v>
      </c>
      <c r="AL1366" s="35">
        <v>479</v>
      </c>
    </row>
    <row r="1367" spans="32:38" ht="15.75" customHeight="1">
      <c r="AF1367" s="23" t="s">
        <v>5855</v>
      </c>
      <c r="AG1367" s="34">
        <v>9</v>
      </c>
      <c r="AH1367" s="35">
        <v>129</v>
      </c>
      <c r="AJ1367" s="23" t="s">
        <v>11037</v>
      </c>
      <c r="AK1367" s="34">
        <v>10</v>
      </c>
      <c r="AL1367" s="35">
        <v>479</v>
      </c>
    </row>
    <row r="1368" spans="32:38" ht="15.75" customHeight="1">
      <c r="AF1368" s="23" t="s">
        <v>2755</v>
      </c>
      <c r="AG1368" s="34">
        <v>9</v>
      </c>
      <c r="AH1368" s="35">
        <v>129</v>
      </c>
      <c r="AJ1368" s="23" t="s">
        <v>9439</v>
      </c>
      <c r="AK1368" s="34">
        <v>9</v>
      </c>
      <c r="AL1368" s="35">
        <v>479</v>
      </c>
    </row>
    <row r="1369" spans="32:38" ht="15.75" customHeight="1">
      <c r="AF1369" s="23" t="s">
        <v>5526</v>
      </c>
      <c r="AG1369" s="34">
        <v>10</v>
      </c>
      <c r="AH1369" s="35">
        <v>129</v>
      </c>
      <c r="AJ1369" s="23" t="s">
        <v>11565</v>
      </c>
      <c r="AK1369" s="34">
        <v>9</v>
      </c>
      <c r="AL1369" s="35">
        <v>479</v>
      </c>
    </row>
    <row r="1370" spans="32:38" ht="15.75" customHeight="1">
      <c r="AF1370" s="23" t="s">
        <v>17031</v>
      </c>
      <c r="AG1370" s="34">
        <v>10</v>
      </c>
      <c r="AH1370" s="35">
        <v>128</v>
      </c>
      <c r="AJ1370" s="23" t="s">
        <v>2288</v>
      </c>
      <c r="AK1370" s="34">
        <v>10</v>
      </c>
      <c r="AL1370" s="35">
        <v>479</v>
      </c>
    </row>
    <row r="1371" spans="32:38" ht="15.75" customHeight="1">
      <c r="AF1371" s="23" t="s">
        <v>6436</v>
      </c>
      <c r="AG1371" s="34">
        <v>7</v>
      </c>
      <c r="AH1371" s="35">
        <v>128</v>
      </c>
      <c r="AJ1371" s="23" t="s">
        <v>2038</v>
      </c>
      <c r="AK1371" s="34">
        <v>7</v>
      </c>
      <c r="AL1371" s="35">
        <v>479</v>
      </c>
    </row>
    <row r="1372" spans="32:38" ht="15.75" customHeight="1">
      <c r="AF1372" s="23" t="s">
        <v>15951</v>
      </c>
      <c r="AG1372" s="34">
        <v>10</v>
      </c>
      <c r="AH1372" s="35">
        <v>127</v>
      </c>
      <c r="AJ1372" s="23" t="s">
        <v>12145</v>
      </c>
      <c r="AK1372" s="34">
        <v>7</v>
      </c>
      <c r="AL1372" s="35">
        <v>478</v>
      </c>
    </row>
    <row r="1373" spans="32:38" ht="15.75" customHeight="1">
      <c r="AF1373" s="23" t="s">
        <v>17318</v>
      </c>
      <c r="AG1373" s="34">
        <v>9</v>
      </c>
      <c r="AH1373" s="35">
        <v>127</v>
      </c>
      <c r="AJ1373" s="23" t="s">
        <v>7947</v>
      </c>
      <c r="AK1373" s="34">
        <v>8</v>
      </c>
      <c r="AL1373" s="35">
        <v>478</v>
      </c>
    </row>
    <row r="1374" spans="32:38" ht="15.75" customHeight="1">
      <c r="AF1374" s="23" t="s">
        <v>15771</v>
      </c>
      <c r="AG1374" s="34">
        <v>7</v>
      </c>
      <c r="AH1374" s="35">
        <v>127</v>
      </c>
      <c r="AJ1374" s="23" t="s">
        <v>9844</v>
      </c>
      <c r="AK1374" s="34">
        <v>7</v>
      </c>
      <c r="AL1374" s="35">
        <v>478</v>
      </c>
    </row>
    <row r="1375" spans="32:38" ht="15.75" customHeight="1">
      <c r="AF1375" s="23" t="s">
        <v>17283</v>
      </c>
      <c r="AG1375" s="34">
        <v>6</v>
      </c>
      <c r="AH1375" s="35">
        <v>126</v>
      </c>
      <c r="AJ1375" s="23" t="s">
        <v>10009</v>
      </c>
      <c r="AK1375" s="34">
        <v>9</v>
      </c>
      <c r="AL1375" s="35">
        <v>478</v>
      </c>
    </row>
    <row r="1376" spans="32:38" ht="15.75" customHeight="1">
      <c r="AF1376" s="23" t="s">
        <v>5255</v>
      </c>
      <c r="AG1376" s="34">
        <v>10</v>
      </c>
      <c r="AH1376" s="35">
        <v>126</v>
      </c>
      <c r="AJ1376" s="23" t="s">
        <v>9948</v>
      </c>
      <c r="AK1376" s="34">
        <v>6</v>
      </c>
      <c r="AL1376" s="35">
        <v>478</v>
      </c>
    </row>
    <row r="1377" spans="32:38" ht="15.75" customHeight="1">
      <c r="AF1377" s="23" t="s">
        <v>18201</v>
      </c>
      <c r="AG1377" s="34">
        <v>6</v>
      </c>
      <c r="AH1377" s="35">
        <v>125</v>
      </c>
      <c r="AJ1377" s="23" t="s">
        <v>4456</v>
      </c>
      <c r="AK1377" s="34">
        <v>10</v>
      </c>
      <c r="AL1377" s="35">
        <v>478</v>
      </c>
    </row>
    <row r="1378" spans="32:38" ht="15.75" customHeight="1">
      <c r="AF1378" s="23" t="s">
        <v>17330</v>
      </c>
      <c r="AG1378" s="34">
        <v>6</v>
      </c>
      <c r="AH1378" s="35">
        <v>125</v>
      </c>
      <c r="AJ1378" s="23" t="s">
        <v>3095</v>
      </c>
      <c r="AK1378" s="34">
        <v>9</v>
      </c>
      <c r="AL1378" s="35">
        <v>478</v>
      </c>
    </row>
    <row r="1379" spans="32:38" ht="15.75" customHeight="1">
      <c r="AF1379" s="23" t="s">
        <v>6356</v>
      </c>
      <c r="AG1379" s="34">
        <v>9</v>
      </c>
      <c r="AH1379" s="35">
        <v>125</v>
      </c>
      <c r="AJ1379" s="23" t="s">
        <v>21299</v>
      </c>
      <c r="AK1379" s="34">
        <v>6</v>
      </c>
      <c r="AL1379" s="35">
        <v>477</v>
      </c>
    </row>
    <row r="1380" spans="32:38" ht="15.75" customHeight="1">
      <c r="AF1380" s="23" t="s">
        <v>18670</v>
      </c>
      <c r="AG1380" s="34">
        <v>9</v>
      </c>
      <c r="AH1380" s="35">
        <v>124</v>
      </c>
      <c r="AJ1380" s="23" t="s">
        <v>21466</v>
      </c>
      <c r="AK1380" s="34">
        <v>6</v>
      </c>
      <c r="AL1380" s="35">
        <v>477</v>
      </c>
    </row>
    <row r="1381" spans="32:38" ht="15.75" customHeight="1">
      <c r="AF1381" s="23" t="s">
        <v>14150</v>
      </c>
      <c r="AG1381" s="34">
        <v>7</v>
      </c>
      <c r="AH1381" s="35">
        <v>124</v>
      </c>
      <c r="AJ1381" s="23" t="s">
        <v>12394</v>
      </c>
      <c r="AK1381" s="34">
        <v>7</v>
      </c>
      <c r="AL1381" s="35">
        <v>477</v>
      </c>
    </row>
    <row r="1382" spans="32:38" ht="15.75" customHeight="1">
      <c r="AF1382" s="23" t="s">
        <v>16500</v>
      </c>
      <c r="AG1382" s="34">
        <v>8</v>
      </c>
      <c r="AH1382" s="35">
        <v>124</v>
      </c>
      <c r="AJ1382" s="23" t="s">
        <v>12648</v>
      </c>
      <c r="AK1382" s="34">
        <v>6</v>
      </c>
      <c r="AL1382" s="35">
        <v>477</v>
      </c>
    </row>
    <row r="1383" spans="32:38" ht="15.75" customHeight="1">
      <c r="AF1383" s="23" t="s">
        <v>16362</v>
      </c>
      <c r="AG1383" s="34">
        <v>7</v>
      </c>
      <c r="AH1383" s="35">
        <v>124</v>
      </c>
      <c r="AJ1383" s="23" t="s">
        <v>7695</v>
      </c>
      <c r="AK1383" s="34">
        <v>7</v>
      </c>
      <c r="AL1383" s="35">
        <v>477</v>
      </c>
    </row>
    <row r="1384" spans="32:38" ht="15.75" customHeight="1">
      <c r="AF1384" s="23" t="s">
        <v>6459</v>
      </c>
      <c r="AG1384" s="34">
        <v>7</v>
      </c>
      <c r="AH1384" s="35">
        <v>124</v>
      </c>
      <c r="AJ1384" s="23" t="s">
        <v>8821</v>
      </c>
      <c r="AK1384" s="34">
        <v>10</v>
      </c>
      <c r="AL1384" s="35">
        <v>476</v>
      </c>
    </row>
    <row r="1385" spans="32:38" ht="15.75" customHeight="1">
      <c r="AF1385" s="23" t="s">
        <v>6464</v>
      </c>
      <c r="AG1385" s="34">
        <v>9</v>
      </c>
      <c r="AH1385" s="35">
        <v>124</v>
      </c>
      <c r="AJ1385" s="23" t="s">
        <v>11226</v>
      </c>
      <c r="AK1385" s="34">
        <v>8</v>
      </c>
      <c r="AL1385" s="35">
        <v>476</v>
      </c>
    </row>
    <row r="1386" spans="32:38" ht="15.75" customHeight="1">
      <c r="AF1386" s="23" t="s">
        <v>6398</v>
      </c>
      <c r="AG1386" s="34">
        <v>9</v>
      </c>
      <c r="AH1386" s="35">
        <v>124</v>
      </c>
      <c r="AJ1386" s="23" t="s">
        <v>11099</v>
      </c>
      <c r="AK1386" s="34">
        <v>7</v>
      </c>
      <c r="AL1386" s="35">
        <v>476</v>
      </c>
    </row>
    <row r="1387" spans="32:38" ht="15.75" customHeight="1">
      <c r="AF1387" s="23" t="s">
        <v>14259</v>
      </c>
      <c r="AG1387" s="34">
        <v>7</v>
      </c>
      <c r="AH1387" s="35">
        <v>123</v>
      </c>
      <c r="AJ1387" s="23" t="s">
        <v>12537</v>
      </c>
      <c r="AK1387" s="34">
        <v>7</v>
      </c>
      <c r="AL1387" s="35">
        <v>475</v>
      </c>
    </row>
    <row r="1388" spans="32:38" ht="15.75" customHeight="1">
      <c r="AF1388" s="23" t="s">
        <v>16778</v>
      </c>
      <c r="AG1388" s="34">
        <v>7</v>
      </c>
      <c r="AH1388" s="35">
        <v>123</v>
      </c>
      <c r="AJ1388" s="23" t="s">
        <v>12119</v>
      </c>
      <c r="AK1388" s="34">
        <v>9</v>
      </c>
      <c r="AL1388" s="35">
        <v>475</v>
      </c>
    </row>
    <row r="1389" spans="32:38" ht="15.75" customHeight="1">
      <c r="AF1389" s="23" t="s">
        <v>14813</v>
      </c>
      <c r="AG1389" s="34">
        <v>8</v>
      </c>
      <c r="AH1389" s="35">
        <v>123</v>
      </c>
      <c r="AJ1389" s="23" t="s">
        <v>7341</v>
      </c>
      <c r="AK1389" s="34">
        <v>9</v>
      </c>
      <c r="AL1389" s="35">
        <v>475</v>
      </c>
    </row>
    <row r="1390" spans="32:38" ht="15.75" customHeight="1">
      <c r="AF1390" s="23" t="s">
        <v>17348</v>
      </c>
      <c r="AG1390" s="34">
        <v>6</v>
      </c>
      <c r="AH1390" s="35">
        <v>123</v>
      </c>
      <c r="AJ1390" s="23" t="s">
        <v>10618</v>
      </c>
      <c r="AK1390" s="34">
        <v>9</v>
      </c>
      <c r="AL1390" s="35">
        <v>475</v>
      </c>
    </row>
    <row r="1391" spans="32:38" ht="15.75" customHeight="1">
      <c r="AF1391" s="23" t="s">
        <v>14542</v>
      </c>
      <c r="AG1391" s="34">
        <v>10</v>
      </c>
      <c r="AH1391" s="35">
        <v>123</v>
      </c>
      <c r="AJ1391" s="23" t="s">
        <v>3562</v>
      </c>
      <c r="AK1391" s="34">
        <v>7</v>
      </c>
      <c r="AL1391" s="35">
        <v>475</v>
      </c>
    </row>
    <row r="1392" spans="32:38" ht="15.75" customHeight="1">
      <c r="AF1392" s="23" t="s">
        <v>16543</v>
      </c>
      <c r="AG1392" s="34">
        <v>6</v>
      </c>
      <c r="AH1392" s="35">
        <v>123</v>
      </c>
      <c r="AJ1392" s="23" t="s">
        <v>4638</v>
      </c>
      <c r="AK1392" s="34">
        <v>6</v>
      </c>
      <c r="AL1392" s="35">
        <v>475</v>
      </c>
    </row>
    <row r="1393" spans="32:38" ht="15.75" customHeight="1">
      <c r="AF1393" s="23" t="s">
        <v>2489</v>
      </c>
      <c r="AG1393" s="34">
        <v>8</v>
      </c>
      <c r="AH1393" s="35">
        <v>123</v>
      </c>
      <c r="AJ1393" s="23" t="s">
        <v>3693</v>
      </c>
      <c r="AK1393" s="34">
        <v>8</v>
      </c>
      <c r="AL1393" s="35">
        <v>475</v>
      </c>
    </row>
    <row r="1394" spans="32:38" ht="15.75" customHeight="1">
      <c r="AF1394" s="23" t="s">
        <v>5569</v>
      </c>
      <c r="AG1394" s="34">
        <v>8</v>
      </c>
      <c r="AH1394" s="35">
        <v>123</v>
      </c>
      <c r="AJ1394" s="23" t="s">
        <v>20325</v>
      </c>
      <c r="AK1394" s="34">
        <v>8</v>
      </c>
      <c r="AL1394" s="35">
        <v>474</v>
      </c>
    </row>
    <row r="1395" spans="32:38" ht="15.75" customHeight="1">
      <c r="AF1395" s="23" t="s">
        <v>17766</v>
      </c>
      <c r="AG1395" s="34">
        <v>6</v>
      </c>
      <c r="AH1395" s="35">
        <v>122</v>
      </c>
      <c r="AJ1395" s="23" t="s">
        <v>21026</v>
      </c>
      <c r="AK1395" s="34">
        <v>6</v>
      </c>
      <c r="AL1395" s="35">
        <v>474</v>
      </c>
    </row>
    <row r="1396" spans="32:38" ht="15.75" customHeight="1">
      <c r="AF1396" s="23" t="s">
        <v>18087</v>
      </c>
      <c r="AG1396" s="34">
        <v>7</v>
      </c>
      <c r="AH1396" s="35">
        <v>122</v>
      </c>
      <c r="AJ1396" s="23" t="s">
        <v>7336</v>
      </c>
      <c r="AK1396" s="34">
        <v>10</v>
      </c>
      <c r="AL1396" s="35">
        <v>474</v>
      </c>
    </row>
    <row r="1397" spans="32:38" ht="15.75" customHeight="1">
      <c r="AF1397" s="23" t="s">
        <v>18275</v>
      </c>
      <c r="AG1397" s="34">
        <v>7</v>
      </c>
      <c r="AH1397" s="35">
        <v>122</v>
      </c>
      <c r="AJ1397" s="23" t="s">
        <v>9984</v>
      </c>
      <c r="AK1397" s="34">
        <v>8</v>
      </c>
      <c r="AL1397" s="35">
        <v>474</v>
      </c>
    </row>
    <row r="1398" spans="32:38" ht="15.75" customHeight="1">
      <c r="AF1398" s="23" t="s">
        <v>16785</v>
      </c>
      <c r="AG1398" s="34">
        <v>9</v>
      </c>
      <c r="AH1398" s="35">
        <v>122</v>
      </c>
      <c r="AJ1398" s="23" t="s">
        <v>3119</v>
      </c>
      <c r="AK1398" s="34">
        <v>6</v>
      </c>
      <c r="AL1398" s="35">
        <v>474</v>
      </c>
    </row>
    <row r="1399" spans="32:38" ht="15.75" customHeight="1">
      <c r="AF1399" s="23" t="s">
        <v>14363</v>
      </c>
      <c r="AG1399" s="34">
        <v>6</v>
      </c>
      <c r="AH1399" s="35">
        <v>122</v>
      </c>
      <c r="AJ1399" s="23" t="s">
        <v>404</v>
      </c>
      <c r="AK1399" s="34">
        <v>9</v>
      </c>
      <c r="AL1399" s="35">
        <v>474</v>
      </c>
    </row>
    <row r="1400" spans="32:38" ht="15.75" customHeight="1">
      <c r="AF1400" s="23" t="s">
        <v>17043</v>
      </c>
      <c r="AG1400" s="34">
        <v>9</v>
      </c>
      <c r="AH1400" s="35">
        <v>122</v>
      </c>
      <c r="AJ1400" s="23" t="s">
        <v>1184</v>
      </c>
      <c r="AK1400" s="34">
        <v>6</v>
      </c>
      <c r="AL1400" s="35">
        <v>474</v>
      </c>
    </row>
    <row r="1401" spans="32:38" ht="15.75" customHeight="1">
      <c r="AF1401" s="23" t="s">
        <v>14294</v>
      </c>
      <c r="AG1401" s="34">
        <v>10</v>
      </c>
      <c r="AH1401" s="35">
        <v>122</v>
      </c>
      <c r="AJ1401" s="23" t="s">
        <v>790</v>
      </c>
      <c r="AK1401" s="34">
        <v>10</v>
      </c>
      <c r="AL1401" s="35">
        <v>474</v>
      </c>
    </row>
    <row r="1402" spans="32:38" ht="15.75" customHeight="1">
      <c r="AF1402" s="23" t="s">
        <v>6242</v>
      </c>
      <c r="AG1402" s="34">
        <v>9</v>
      </c>
      <c r="AH1402" s="35">
        <v>122</v>
      </c>
      <c r="AJ1402" s="23" t="s">
        <v>22377</v>
      </c>
      <c r="AK1402" s="34">
        <v>9</v>
      </c>
      <c r="AL1402" s="35">
        <v>473</v>
      </c>
    </row>
    <row r="1403" spans="32:38" ht="15.75" customHeight="1">
      <c r="AF1403" s="23" t="s">
        <v>5529</v>
      </c>
      <c r="AG1403" s="34">
        <v>8</v>
      </c>
      <c r="AH1403" s="35">
        <v>122</v>
      </c>
      <c r="AJ1403" s="23" t="s">
        <v>22162</v>
      </c>
      <c r="AK1403" s="34">
        <v>6</v>
      </c>
      <c r="AL1403" s="35">
        <v>473</v>
      </c>
    </row>
    <row r="1404" spans="32:38" ht="15.75" customHeight="1">
      <c r="AF1404" s="23" t="s">
        <v>17385</v>
      </c>
      <c r="AG1404" s="34">
        <v>10</v>
      </c>
      <c r="AH1404" s="35">
        <v>121</v>
      </c>
      <c r="AJ1404" s="23" t="s">
        <v>20387</v>
      </c>
      <c r="AK1404" s="34">
        <v>6</v>
      </c>
      <c r="AL1404" s="35">
        <v>473</v>
      </c>
    </row>
    <row r="1405" spans="32:38" ht="15.75" customHeight="1">
      <c r="AF1405" s="23" t="s">
        <v>15176</v>
      </c>
      <c r="AG1405" s="34">
        <v>10</v>
      </c>
      <c r="AH1405" s="35">
        <v>121</v>
      </c>
      <c r="AJ1405" s="23" t="s">
        <v>8538</v>
      </c>
      <c r="AK1405" s="34">
        <v>10</v>
      </c>
      <c r="AL1405" s="35">
        <v>473</v>
      </c>
    </row>
    <row r="1406" spans="32:38" ht="15.75" customHeight="1">
      <c r="AF1406" s="23" t="s">
        <v>14117</v>
      </c>
      <c r="AG1406" s="34">
        <v>6</v>
      </c>
      <c r="AH1406" s="35">
        <v>121</v>
      </c>
      <c r="AJ1406" s="23" t="s">
        <v>11201</v>
      </c>
      <c r="AK1406" s="34">
        <v>8</v>
      </c>
      <c r="AL1406" s="35">
        <v>473</v>
      </c>
    </row>
    <row r="1407" spans="32:38" ht="15.75" customHeight="1">
      <c r="AF1407" s="23" t="s">
        <v>18507</v>
      </c>
      <c r="AG1407" s="34">
        <v>7</v>
      </c>
      <c r="AH1407" s="35">
        <v>120</v>
      </c>
      <c r="AJ1407" s="23" t="s">
        <v>7976</v>
      </c>
      <c r="AK1407" s="34">
        <v>9</v>
      </c>
      <c r="AL1407" s="35">
        <v>473</v>
      </c>
    </row>
    <row r="1408" spans="32:38" ht="15.75" customHeight="1">
      <c r="AF1408" s="23" t="s">
        <v>16789</v>
      </c>
      <c r="AG1408" s="34">
        <v>8</v>
      </c>
      <c r="AH1408" s="35">
        <v>120</v>
      </c>
      <c r="AJ1408" s="23" t="s">
        <v>9512</v>
      </c>
      <c r="AK1408" s="34">
        <v>6</v>
      </c>
      <c r="AL1408" s="35">
        <v>473</v>
      </c>
    </row>
    <row r="1409" spans="32:38" ht="15.75" customHeight="1">
      <c r="AF1409" s="23" t="s">
        <v>16573</v>
      </c>
      <c r="AG1409" s="34">
        <v>6</v>
      </c>
      <c r="AH1409" s="35">
        <v>120</v>
      </c>
      <c r="AJ1409" s="23" t="s">
        <v>20754</v>
      </c>
      <c r="AK1409" s="34">
        <v>6</v>
      </c>
      <c r="AL1409" s="35">
        <v>472</v>
      </c>
    </row>
    <row r="1410" spans="32:38" ht="15.75" customHeight="1">
      <c r="AF1410" s="23" t="s">
        <v>17488</v>
      </c>
      <c r="AG1410" s="34">
        <v>10</v>
      </c>
      <c r="AH1410" s="35">
        <v>119</v>
      </c>
      <c r="AJ1410" s="23" t="s">
        <v>22426</v>
      </c>
      <c r="AK1410" s="34">
        <v>8</v>
      </c>
      <c r="AL1410" s="35">
        <v>472</v>
      </c>
    </row>
    <row r="1411" spans="32:38" ht="15.75" customHeight="1">
      <c r="AF1411" s="23" t="s">
        <v>16429</v>
      </c>
      <c r="AG1411" s="34">
        <v>10</v>
      </c>
      <c r="AH1411" s="35">
        <v>119</v>
      </c>
      <c r="AJ1411" s="23" t="s">
        <v>22536</v>
      </c>
      <c r="AK1411" s="34">
        <v>9</v>
      </c>
      <c r="AL1411" s="35">
        <v>472</v>
      </c>
    </row>
    <row r="1412" spans="32:38" ht="15.75" customHeight="1">
      <c r="AF1412" s="23" t="s">
        <v>4946</v>
      </c>
      <c r="AG1412" s="34">
        <v>8</v>
      </c>
      <c r="AH1412" s="35">
        <v>119</v>
      </c>
      <c r="AJ1412" s="23" t="s">
        <v>13915</v>
      </c>
      <c r="AK1412" s="34">
        <v>6</v>
      </c>
      <c r="AL1412" s="35">
        <v>472</v>
      </c>
    </row>
    <row r="1413" spans="32:38" ht="15.75" customHeight="1">
      <c r="AF1413" s="23" t="s">
        <v>5357</v>
      </c>
      <c r="AG1413" s="34">
        <v>6</v>
      </c>
      <c r="AH1413" s="35">
        <v>119</v>
      </c>
      <c r="AJ1413" s="23" t="s">
        <v>13051</v>
      </c>
      <c r="AK1413" s="34">
        <v>10</v>
      </c>
      <c r="AL1413" s="35">
        <v>472</v>
      </c>
    </row>
    <row r="1414" spans="32:38" ht="15.75" customHeight="1">
      <c r="AF1414" s="23" t="s">
        <v>16994</v>
      </c>
      <c r="AG1414" s="34">
        <v>8</v>
      </c>
      <c r="AH1414" s="35">
        <v>118</v>
      </c>
      <c r="AJ1414" s="23" t="s">
        <v>12278</v>
      </c>
      <c r="AK1414" s="34">
        <v>6</v>
      </c>
      <c r="AL1414" s="35">
        <v>472</v>
      </c>
    </row>
    <row r="1415" spans="32:38" ht="15.75" customHeight="1">
      <c r="AF1415" s="23" t="s">
        <v>16090</v>
      </c>
      <c r="AG1415" s="34">
        <v>8</v>
      </c>
      <c r="AH1415" s="35">
        <v>118</v>
      </c>
      <c r="AJ1415" s="23" t="s">
        <v>7560</v>
      </c>
      <c r="AK1415" s="34">
        <v>9</v>
      </c>
      <c r="AL1415" s="35">
        <v>472</v>
      </c>
    </row>
    <row r="1416" spans="32:38" ht="15.75" customHeight="1">
      <c r="AF1416" s="23" t="s">
        <v>16998</v>
      </c>
      <c r="AG1416" s="34">
        <v>6</v>
      </c>
      <c r="AH1416" s="35">
        <v>118</v>
      </c>
      <c r="AJ1416" s="23" t="s">
        <v>8625</v>
      </c>
      <c r="AK1416" s="34">
        <v>8</v>
      </c>
      <c r="AL1416" s="35">
        <v>472</v>
      </c>
    </row>
    <row r="1417" spans="32:38" ht="15.75" customHeight="1">
      <c r="AF1417" s="23" t="s">
        <v>14133</v>
      </c>
      <c r="AG1417" s="34">
        <v>10</v>
      </c>
      <c r="AH1417" s="35">
        <v>118</v>
      </c>
      <c r="AJ1417" s="23" t="s">
        <v>8101</v>
      </c>
      <c r="AK1417" s="34">
        <v>10</v>
      </c>
      <c r="AL1417" s="35">
        <v>472</v>
      </c>
    </row>
    <row r="1418" spans="32:38" ht="15.75" customHeight="1">
      <c r="AF1418" s="23" t="s">
        <v>14272</v>
      </c>
      <c r="AG1418" s="34">
        <v>7</v>
      </c>
      <c r="AH1418" s="35">
        <v>118</v>
      </c>
      <c r="AJ1418" s="23" t="s">
        <v>2391</v>
      </c>
      <c r="AK1418" s="34">
        <v>7</v>
      </c>
      <c r="AL1418" s="35">
        <v>472</v>
      </c>
    </row>
    <row r="1419" spans="32:38" ht="15.75" customHeight="1">
      <c r="AF1419" s="23" t="s">
        <v>14065</v>
      </c>
      <c r="AG1419" s="34">
        <v>6</v>
      </c>
      <c r="AH1419" s="35">
        <v>118</v>
      </c>
      <c r="AJ1419" s="23" t="s">
        <v>1520</v>
      </c>
      <c r="AK1419" s="34">
        <v>10</v>
      </c>
      <c r="AL1419" s="35">
        <v>472</v>
      </c>
    </row>
    <row r="1420" spans="32:38" ht="15.75" customHeight="1">
      <c r="AF1420" s="23" t="s">
        <v>5668</v>
      </c>
      <c r="AG1420" s="34">
        <v>10</v>
      </c>
      <c r="AH1420" s="35">
        <v>118</v>
      </c>
      <c r="AJ1420" s="23" t="s">
        <v>12679</v>
      </c>
      <c r="AK1420" s="34">
        <v>9</v>
      </c>
      <c r="AL1420" s="35">
        <v>471</v>
      </c>
    </row>
    <row r="1421" spans="32:38" ht="15.75" customHeight="1">
      <c r="AF1421" s="23" t="s">
        <v>17022</v>
      </c>
      <c r="AG1421" s="34">
        <v>9</v>
      </c>
      <c r="AH1421" s="35">
        <v>117</v>
      </c>
      <c r="AJ1421" s="23" t="s">
        <v>11748</v>
      </c>
      <c r="AK1421" s="34">
        <v>8</v>
      </c>
      <c r="AL1421" s="35">
        <v>471</v>
      </c>
    </row>
    <row r="1422" spans="32:38" ht="15.75" customHeight="1">
      <c r="AF1422" s="23" t="s">
        <v>15943</v>
      </c>
      <c r="AG1422" s="34">
        <v>9</v>
      </c>
      <c r="AH1422" s="35">
        <v>117</v>
      </c>
      <c r="AJ1422" s="23" t="s">
        <v>9316</v>
      </c>
      <c r="AK1422" s="34">
        <v>8</v>
      </c>
      <c r="AL1422" s="35">
        <v>471</v>
      </c>
    </row>
    <row r="1423" spans="32:38" ht="15.75" customHeight="1">
      <c r="AF1423" s="23" t="s">
        <v>14644</v>
      </c>
      <c r="AG1423" s="34">
        <v>9</v>
      </c>
      <c r="AH1423" s="35">
        <v>117</v>
      </c>
      <c r="AJ1423" s="23" t="s">
        <v>9404</v>
      </c>
      <c r="AK1423" s="34">
        <v>7</v>
      </c>
      <c r="AL1423" s="35">
        <v>471</v>
      </c>
    </row>
    <row r="1424" spans="32:38" ht="15.75" customHeight="1">
      <c r="AF1424" s="23" t="s">
        <v>6394</v>
      </c>
      <c r="AG1424" s="34">
        <v>10</v>
      </c>
      <c r="AH1424" s="35">
        <v>117</v>
      </c>
      <c r="AJ1424" s="23" t="s">
        <v>10832</v>
      </c>
      <c r="AK1424" s="34">
        <v>7</v>
      </c>
      <c r="AL1424" s="35">
        <v>471</v>
      </c>
    </row>
    <row r="1425" spans="32:38" ht="15.75" customHeight="1">
      <c r="AF1425" s="23" t="s">
        <v>6308</v>
      </c>
      <c r="AG1425" s="34">
        <v>9</v>
      </c>
      <c r="AH1425" s="35">
        <v>117</v>
      </c>
      <c r="AJ1425" s="23" t="s">
        <v>9467</v>
      </c>
      <c r="AK1425" s="34">
        <v>7</v>
      </c>
      <c r="AL1425" s="35">
        <v>471</v>
      </c>
    </row>
    <row r="1426" spans="32:38" ht="15.75" customHeight="1">
      <c r="AF1426" s="23" t="s">
        <v>14683</v>
      </c>
      <c r="AG1426" s="34">
        <v>8</v>
      </c>
      <c r="AH1426" s="35">
        <v>116</v>
      </c>
      <c r="AJ1426" s="23" t="s">
        <v>21876</v>
      </c>
      <c r="AK1426" s="34">
        <v>9</v>
      </c>
      <c r="AL1426" s="35">
        <v>470</v>
      </c>
    </row>
    <row r="1427" spans="32:38" ht="15.75" customHeight="1">
      <c r="AF1427" s="23" t="s">
        <v>15172</v>
      </c>
      <c r="AG1427" s="34">
        <v>10</v>
      </c>
      <c r="AH1427" s="35">
        <v>116</v>
      </c>
      <c r="AJ1427" s="23" t="s">
        <v>12229</v>
      </c>
      <c r="AK1427" s="34">
        <v>7</v>
      </c>
      <c r="AL1427" s="35">
        <v>470</v>
      </c>
    </row>
    <row r="1428" spans="32:38" ht="15.75" customHeight="1">
      <c r="AF1428" s="23" t="s">
        <v>16043</v>
      </c>
      <c r="AG1428" s="34">
        <v>7</v>
      </c>
      <c r="AH1428" s="35">
        <v>116</v>
      </c>
      <c r="AJ1428" s="23" t="s">
        <v>7477</v>
      </c>
      <c r="AK1428" s="34">
        <v>9</v>
      </c>
      <c r="AL1428" s="35">
        <v>470</v>
      </c>
    </row>
    <row r="1429" spans="32:38" ht="15.75" customHeight="1">
      <c r="AF1429" s="23" t="s">
        <v>17428</v>
      </c>
      <c r="AG1429" s="34">
        <v>8</v>
      </c>
      <c r="AH1429" s="35">
        <v>115</v>
      </c>
      <c r="AJ1429" s="23" t="s">
        <v>8194</v>
      </c>
      <c r="AK1429" s="34">
        <v>6</v>
      </c>
      <c r="AL1429" s="35">
        <v>470</v>
      </c>
    </row>
    <row r="1430" spans="32:38" ht="15.75" customHeight="1">
      <c r="AF1430" s="23" t="s">
        <v>16564</v>
      </c>
      <c r="AG1430" s="34">
        <v>9</v>
      </c>
      <c r="AH1430" s="35">
        <v>115</v>
      </c>
      <c r="AJ1430" s="23" t="s">
        <v>4248</v>
      </c>
      <c r="AK1430" s="34">
        <v>8</v>
      </c>
      <c r="AL1430" s="35">
        <v>470</v>
      </c>
    </row>
    <row r="1431" spans="32:38" ht="15.75" customHeight="1">
      <c r="AF1431" s="23" t="s">
        <v>5150</v>
      </c>
      <c r="AG1431" s="34">
        <v>6</v>
      </c>
      <c r="AH1431" s="35">
        <v>115</v>
      </c>
      <c r="AJ1431" s="23" t="s">
        <v>19619</v>
      </c>
      <c r="AK1431" s="34">
        <v>8</v>
      </c>
      <c r="AL1431" s="35">
        <v>469</v>
      </c>
    </row>
    <row r="1432" spans="32:38" ht="15.75" customHeight="1">
      <c r="AF1432" s="23" t="s">
        <v>5065</v>
      </c>
      <c r="AG1432" s="34">
        <v>6</v>
      </c>
      <c r="AH1432" s="35">
        <v>115</v>
      </c>
      <c r="AJ1432" s="23" t="s">
        <v>19156</v>
      </c>
      <c r="AK1432" s="34">
        <v>9</v>
      </c>
      <c r="AL1432" s="35">
        <v>469</v>
      </c>
    </row>
    <row r="1433" spans="32:38" ht="15.75" customHeight="1">
      <c r="AF1433" s="23" t="s">
        <v>18131</v>
      </c>
      <c r="AG1433" s="34">
        <v>8</v>
      </c>
      <c r="AH1433" s="35">
        <v>114</v>
      </c>
      <c r="AJ1433" s="23" t="s">
        <v>19891</v>
      </c>
      <c r="AK1433" s="34">
        <v>9</v>
      </c>
      <c r="AL1433" s="35">
        <v>469</v>
      </c>
    </row>
    <row r="1434" spans="32:38" ht="15.75" customHeight="1">
      <c r="AF1434" s="23" t="s">
        <v>14944</v>
      </c>
      <c r="AG1434" s="34">
        <v>6</v>
      </c>
      <c r="AH1434" s="35">
        <v>114</v>
      </c>
      <c r="AJ1434" s="23" t="s">
        <v>13470</v>
      </c>
      <c r="AK1434" s="34">
        <v>10</v>
      </c>
      <c r="AL1434" s="35">
        <v>469</v>
      </c>
    </row>
    <row r="1435" spans="32:38" ht="15.75" customHeight="1">
      <c r="AF1435" s="23" t="s">
        <v>15496</v>
      </c>
      <c r="AG1435" s="34">
        <v>9</v>
      </c>
      <c r="AH1435" s="35">
        <v>114</v>
      </c>
      <c r="AJ1435" s="23" t="s">
        <v>8258</v>
      </c>
      <c r="AK1435" s="34">
        <v>8</v>
      </c>
      <c r="AL1435" s="35">
        <v>469</v>
      </c>
    </row>
    <row r="1436" spans="32:38" ht="15.75" customHeight="1">
      <c r="AF1436" s="23" t="s">
        <v>17309</v>
      </c>
      <c r="AG1436" s="34">
        <v>9</v>
      </c>
      <c r="AH1436" s="35">
        <v>114</v>
      </c>
      <c r="AJ1436" s="23" t="s">
        <v>10290</v>
      </c>
      <c r="AK1436" s="34">
        <v>9</v>
      </c>
      <c r="AL1436" s="35">
        <v>469</v>
      </c>
    </row>
    <row r="1437" spans="32:38" ht="15.75" customHeight="1">
      <c r="AF1437" s="23" t="s">
        <v>14474</v>
      </c>
      <c r="AG1437" s="34">
        <v>7</v>
      </c>
      <c r="AH1437" s="35">
        <v>114</v>
      </c>
      <c r="AJ1437" s="23" t="s">
        <v>7638</v>
      </c>
      <c r="AK1437" s="34">
        <v>6</v>
      </c>
      <c r="AL1437" s="35">
        <v>469</v>
      </c>
    </row>
    <row r="1438" spans="32:38" ht="15.75" customHeight="1">
      <c r="AF1438" s="23" t="s">
        <v>6662</v>
      </c>
      <c r="AG1438" s="34">
        <v>7</v>
      </c>
      <c r="AH1438" s="35">
        <v>114</v>
      </c>
      <c r="AJ1438" s="23" t="s">
        <v>2308</v>
      </c>
      <c r="AK1438" s="34">
        <v>7</v>
      </c>
      <c r="AL1438" s="35">
        <v>469</v>
      </c>
    </row>
    <row r="1439" spans="32:38" ht="15.75" customHeight="1">
      <c r="AF1439" s="23" t="s">
        <v>17774</v>
      </c>
      <c r="AG1439" s="34">
        <v>8</v>
      </c>
      <c r="AH1439" s="35">
        <v>113</v>
      </c>
      <c r="AJ1439" s="23">
        <v>3022</v>
      </c>
      <c r="AK1439" s="34">
        <v>8</v>
      </c>
      <c r="AL1439" s="35">
        <v>469</v>
      </c>
    </row>
    <row r="1440" spans="32:38" ht="15.75" customHeight="1">
      <c r="AF1440" s="23" t="s">
        <v>16351</v>
      </c>
      <c r="AG1440" s="34">
        <v>7</v>
      </c>
      <c r="AH1440" s="35">
        <v>113</v>
      </c>
      <c r="AJ1440" s="23" t="s">
        <v>2239</v>
      </c>
      <c r="AK1440" s="34">
        <v>7</v>
      </c>
      <c r="AL1440" s="35">
        <v>469</v>
      </c>
    </row>
    <row r="1441" spans="32:38" ht="15.75" customHeight="1">
      <c r="AF1441" s="23" t="s">
        <v>18302</v>
      </c>
      <c r="AG1441" s="34">
        <v>10</v>
      </c>
      <c r="AH1441" s="35">
        <v>112</v>
      </c>
      <c r="AJ1441" s="23" t="s">
        <v>21134</v>
      </c>
      <c r="AK1441" s="34">
        <v>10</v>
      </c>
      <c r="AL1441" s="35">
        <v>468</v>
      </c>
    </row>
    <row r="1442" spans="32:38" ht="15.75" customHeight="1">
      <c r="AF1442" s="23" t="s">
        <v>17945</v>
      </c>
      <c r="AG1442" s="34">
        <v>8</v>
      </c>
      <c r="AH1442" s="35">
        <v>112</v>
      </c>
      <c r="AJ1442" s="23" t="s">
        <v>22539</v>
      </c>
      <c r="AK1442" s="34">
        <v>7</v>
      </c>
      <c r="AL1442" s="35">
        <v>468</v>
      </c>
    </row>
    <row r="1443" spans="32:38" ht="15.75" customHeight="1">
      <c r="AF1443" s="23" t="s">
        <v>17762</v>
      </c>
      <c r="AG1443" s="34">
        <v>7</v>
      </c>
      <c r="AH1443" s="35">
        <v>112</v>
      </c>
      <c r="AJ1443" s="23" t="s">
        <v>21892</v>
      </c>
      <c r="AK1443" s="34">
        <v>10</v>
      </c>
      <c r="AL1443" s="35">
        <v>468</v>
      </c>
    </row>
    <row r="1444" spans="32:38" ht="15.75" customHeight="1">
      <c r="AF1444" s="23" t="s">
        <v>16706</v>
      </c>
      <c r="AG1444" s="34">
        <v>9</v>
      </c>
      <c r="AH1444" s="35">
        <v>112</v>
      </c>
      <c r="AJ1444" s="23" t="s">
        <v>12013</v>
      </c>
      <c r="AK1444" s="34">
        <v>8</v>
      </c>
      <c r="AL1444" s="35">
        <v>468</v>
      </c>
    </row>
    <row r="1445" spans="32:38" ht="15.75" customHeight="1">
      <c r="AF1445" s="23" t="s">
        <v>14573</v>
      </c>
      <c r="AG1445" s="34">
        <v>6</v>
      </c>
      <c r="AH1445" s="35">
        <v>112</v>
      </c>
      <c r="AJ1445" s="23" t="s">
        <v>7863</v>
      </c>
      <c r="AK1445" s="34">
        <v>7</v>
      </c>
      <c r="AL1445" s="35">
        <v>468</v>
      </c>
    </row>
    <row r="1446" spans="32:38" ht="15.75" customHeight="1">
      <c r="AF1446" s="23" t="s">
        <v>5259</v>
      </c>
      <c r="AG1446" s="34">
        <v>10</v>
      </c>
      <c r="AH1446" s="35">
        <v>112</v>
      </c>
      <c r="AJ1446" s="23" t="s">
        <v>4106</v>
      </c>
      <c r="AK1446" s="34">
        <v>8</v>
      </c>
      <c r="AL1446" s="35">
        <v>468</v>
      </c>
    </row>
    <row r="1447" spans="32:38" ht="15.75" customHeight="1">
      <c r="AF1447" s="23" t="s">
        <v>18464</v>
      </c>
      <c r="AG1447" s="34">
        <v>10</v>
      </c>
      <c r="AH1447" s="35">
        <v>111</v>
      </c>
      <c r="AJ1447" s="23" t="s">
        <v>1494</v>
      </c>
      <c r="AK1447" s="34">
        <v>8</v>
      </c>
      <c r="AL1447" s="35">
        <v>468</v>
      </c>
    </row>
    <row r="1448" spans="32:38" ht="15.75" customHeight="1">
      <c r="AF1448" s="23" t="s">
        <v>17953</v>
      </c>
      <c r="AG1448" s="34">
        <v>9</v>
      </c>
      <c r="AH1448" s="35">
        <v>110</v>
      </c>
      <c r="AJ1448" s="23" t="s">
        <v>20582</v>
      </c>
      <c r="AK1448" s="34">
        <v>6</v>
      </c>
      <c r="AL1448" s="35">
        <v>467</v>
      </c>
    </row>
    <row r="1449" spans="32:38" ht="15.75" customHeight="1">
      <c r="AF1449" s="23" t="s">
        <v>16952</v>
      </c>
      <c r="AG1449" s="34">
        <v>10</v>
      </c>
      <c r="AH1449" s="35">
        <v>110</v>
      </c>
      <c r="AJ1449" s="23" t="s">
        <v>20924</v>
      </c>
      <c r="AK1449" s="34">
        <v>8</v>
      </c>
      <c r="AL1449" s="35">
        <v>467</v>
      </c>
    </row>
    <row r="1450" spans="32:38" ht="15.75" customHeight="1">
      <c r="AF1450" s="23" t="s">
        <v>15567</v>
      </c>
      <c r="AG1450" s="34">
        <v>6</v>
      </c>
      <c r="AH1450" s="35">
        <v>110</v>
      </c>
      <c r="AJ1450" s="23" t="s">
        <v>13623</v>
      </c>
      <c r="AK1450" s="34">
        <v>10</v>
      </c>
      <c r="AL1450" s="35">
        <v>467</v>
      </c>
    </row>
    <row r="1451" spans="32:38" ht="15.75" customHeight="1">
      <c r="AF1451" s="23" t="s">
        <v>14159</v>
      </c>
      <c r="AG1451" s="34">
        <v>9</v>
      </c>
      <c r="AH1451" s="35">
        <v>110</v>
      </c>
      <c r="AJ1451" s="23" t="s">
        <v>13726</v>
      </c>
      <c r="AK1451" s="34">
        <v>10</v>
      </c>
      <c r="AL1451" s="35">
        <v>467</v>
      </c>
    </row>
    <row r="1452" spans="32:38" ht="15.75" customHeight="1">
      <c r="AF1452" s="23" t="s">
        <v>5461</v>
      </c>
      <c r="AG1452" s="34">
        <v>7</v>
      </c>
      <c r="AH1452" s="35">
        <v>110</v>
      </c>
      <c r="AJ1452" s="23" t="s">
        <v>7215</v>
      </c>
      <c r="AK1452" s="34">
        <v>8</v>
      </c>
      <c r="AL1452" s="35">
        <v>467</v>
      </c>
    </row>
    <row r="1453" spans="32:38" ht="15.75" customHeight="1">
      <c r="AF1453" s="23" t="s">
        <v>6000</v>
      </c>
      <c r="AG1453" s="34">
        <v>9</v>
      </c>
      <c r="AH1453" s="35">
        <v>110</v>
      </c>
      <c r="AJ1453" s="23" t="s">
        <v>7809</v>
      </c>
      <c r="AK1453" s="34">
        <v>8</v>
      </c>
      <c r="AL1453" s="35">
        <v>467</v>
      </c>
    </row>
    <row r="1454" spans="32:38" ht="15.75" customHeight="1">
      <c r="AF1454" s="23" t="s">
        <v>17770</v>
      </c>
      <c r="AG1454" s="34">
        <v>7</v>
      </c>
      <c r="AH1454" s="35">
        <v>109</v>
      </c>
      <c r="AJ1454" s="23" t="s">
        <v>11113</v>
      </c>
      <c r="AK1454" s="34">
        <v>7</v>
      </c>
      <c r="AL1454" s="35">
        <v>467</v>
      </c>
    </row>
    <row r="1455" spans="32:38" ht="15.75" customHeight="1">
      <c r="AF1455" s="23" t="s">
        <v>15783</v>
      </c>
      <c r="AG1455" s="34">
        <v>10</v>
      </c>
      <c r="AH1455" s="35">
        <v>109</v>
      </c>
      <c r="AJ1455" s="23" t="s">
        <v>8679</v>
      </c>
      <c r="AK1455" s="34">
        <v>8</v>
      </c>
      <c r="AL1455" s="35">
        <v>467</v>
      </c>
    </row>
    <row r="1456" spans="32:38" ht="15.75" customHeight="1">
      <c r="AF1456" s="23" t="s">
        <v>4950</v>
      </c>
      <c r="AG1456" s="34">
        <v>10</v>
      </c>
      <c r="AH1456" s="35">
        <v>109</v>
      </c>
      <c r="AJ1456" s="23" t="s">
        <v>1717</v>
      </c>
      <c r="AK1456" s="34">
        <v>7</v>
      </c>
      <c r="AL1456" s="35">
        <v>467</v>
      </c>
    </row>
    <row r="1457" spans="32:38" ht="15.75" customHeight="1">
      <c r="AF1457" s="23" t="s">
        <v>5507</v>
      </c>
      <c r="AG1457" s="34">
        <v>8</v>
      </c>
      <c r="AH1457" s="35">
        <v>109</v>
      </c>
      <c r="AJ1457" s="23" t="s">
        <v>4145</v>
      </c>
      <c r="AK1457" s="34">
        <v>9</v>
      </c>
      <c r="AL1457" s="35">
        <v>467</v>
      </c>
    </row>
    <row r="1458" spans="32:38" ht="15.75" customHeight="1">
      <c r="AF1458" s="23" t="s">
        <v>6304</v>
      </c>
      <c r="AG1458" s="34">
        <v>7</v>
      </c>
      <c r="AH1458" s="35">
        <v>109</v>
      </c>
      <c r="AJ1458" s="23" t="s">
        <v>19103</v>
      </c>
      <c r="AK1458" s="34">
        <v>9</v>
      </c>
      <c r="AL1458" s="35">
        <v>466</v>
      </c>
    </row>
    <row r="1459" spans="32:38" ht="15.75" customHeight="1">
      <c r="AF1459" s="23" t="s">
        <v>6515</v>
      </c>
      <c r="AG1459" s="34">
        <v>9</v>
      </c>
      <c r="AH1459" s="35">
        <v>109</v>
      </c>
      <c r="AJ1459" s="23" t="s">
        <v>21228</v>
      </c>
      <c r="AK1459" s="34">
        <v>10</v>
      </c>
      <c r="AL1459" s="35">
        <v>466</v>
      </c>
    </row>
    <row r="1460" spans="32:38" ht="15.75" customHeight="1">
      <c r="AF1460" s="23" t="s">
        <v>5119</v>
      </c>
      <c r="AG1460" s="34">
        <v>8</v>
      </c>
      <c r="AH1460" s="35">
        <v>109</v>
      </c>
      <c r="AJ1460" s="23" t="s">
        <v>20089</v>
      </c>
      <c r="AK1460" s="34">
        <v>6</v>
      </c>
      <c r="AL1460" s="35">
        <v>466</v>
      </c>
    </row>
    <row r="1461" spans="32:38" ht="15.75" customHeight="1">
      <c r="AF1461" s="23" t="s">
        <v>17010</v>
      </c>
      <c r="AG1461" s="34">
        <v>10</v>
      </c>
      <c r="AH1461" s="35">
        <v>108</v>
      </c>
      <c r="AJ1461" s="23" t="s">
        <v>12687</v>
      </c>
      <c r="AK1461" s="34">
        <v>8</v>
      </c>
      <c r="AL1461" s="35">
        <v>466</v>
      </c>
    </row>
    <row r="1462" spans="32:38" ht="15.75" customHeight="1">
      <c r="AF1462" s="23" t="s">
        <v>5216</v>
      </c>
      <c r="AG1462" s="34">
        <v>8</v>
      </c>
      <c r="AH1462" s="35">
        <v>108</v>
      </c>
      <c r="AJ1462" s="23" t="s">
        <v>13089</v>
      </c>
      <c r="AK1462" s="34">
        <v>7</v>
      </c>
      <c r="AL1462" s="35">
        <v>466</v>
      </c>
    </row>
    <row r="1463" spans="32:38" ht="15.75" customHeight="1">
      <c r="AF1463" s="23" t="s">
        <v>2480</v>
      </c>
      <c r="AG1463" s="34">
        <v>9</v>
      </c>
      <c r="AH1463" s="35">
        <v>108</v>
      </c>
      <c r="AJ1463" s="23" t="s">
        <v>10710</v>
      </c>
      <c r="AK1463" s="34">
        <v>6</v>
      </c>
      <c r="AL1463" s="35">
        <v>466</v>
      </c>
    </row>
    <row r="1464" spans="32:38" ht="15.75" customHeight="1">
      <c r="AF1464" s="23" t="s">
        <v>18262</v>
      </c>
      <c r="AG1464" s="34">
        <v>9</v>
      </c>
      <c r="AH1464" s="35">
        <v>107</v>
      </c>
      <c r="AJ1464" s="23" t="s">
        <v>10702</v>
      </c>
      <c r="AK1464" s="34">
        <v>8</v>
      </c>
      <c r="AL1464" s="35">
        <v>466</v>
      </c>
    </row>
    <row r="1465" spans="32:38" ht="15.75" customHeight="1">
      <c r="AF1465" s="23" t="s">
        <v>18327</v>
      </c>
      <c r="AG1465" s="34">
        <v>8</v>
      </c>
      <c r="AH1465" s="35">
        <v>107</v>
      </c>
      <c r="AJ1465" s="23" t="s">
        <v>9089</v>
      </c>
      <c r="AK1465" s="34">
        <v>9</v>
      </c>
      <c r="AL1465" s="35">
        <v>466</v>
      </c>
    </row>
    <row r="1466" spans="32:38" ht="15.75" customHeight="1">
      <c r="AF1466" s="23" t="s">
        <v>15746</v>
      </c>
      <c r="AG1466" s="34">
        <v>7</v>
      </c>
      <c r="AH1466" s="35">
        <v>107</v>
      </c>
      <c r="AJ1466" s="23" t="s">
        <v>7589</v>
      </c>
      <c r="AK1466" s="34">
        <v>8</v>
      </c>
      <c r="AL1466" s="35">
        <v>466</v>
      </c>
    </row>
    <row r="1467" spans="32:38" ht="15.75" customHeight="1">
      <c r="AF1467" s="23" t="s">
        <v>17456</v>
      </c>
      <c r="AG1467" s="34">
        <v>9</v>
      </c>
      <c r="AH1467" s="35">
        <v>107</v>
      </c>
      <c r="AJ1467" s="23" t="s">
        <v>4406</v>
      </c>
      <c r="AK1467" s="34">
        <v>8</v>
      </c>
      <c r="AL1467" s="35">
        <v>466</v>
      </c>
    </row>
    <row r="1468" spans="32:38" ht="15.75" customHeight="1">
      <c r="AF1468" s="23" t="s">
        <v>4928</v>
      </c>
      <c r="AG1468" s="34">
        <v>10</v>
      </c>
      <c r="AH1468" s="35">
        <v>107</v>
      </c>
      <c r="AJ1468" s="23" t="s">
        <v>20938</v>
      </c>
      <c r="AK1468" s="34">
        <v>6</v>
      </c>
      <c r="AL1468" s="35">
        <v>465</v>
      </c>
    </row>
    <row r="1469" spans="32:38" ht="15.75" customHeight="1">
      <c r="AF1469" s="23" t="s">
        <v>5250</v>
      </c>
      <c r="AG1469" s="34">
        <v>8</v>
      </c>
      <c r="AH1469" s="35">
        <v>107</v>
      </c>
      <c r="AJ1469" s="23" t="s">
        <v>18965</v>
      </c>
      <c r="AK1469" s="34">
        <v>6</v>
      </c>
      <c r="AL1469" s="35">
        <v>465</v>
      </c>
    </row>
    <row r="1470" spans="32:38" ht="15.75" customHeight="1">
      <c r="AF1470" s="23" t="s">
        <v>5343</v>
      </c>
      <c r="AG1470" s="34">
        <v>8</v>
      </c>
      <c r="AH1470" s="35">
        <v>107</v>
      </c>
      <c r="AJ1470" s="23" t="s">
        <v>19151</v>
      </c>
      <c r="AK1470" s="34">
        <v>8</v>
      </c>
      <c r="AL1470" s="35">
        <v>465</v>
      </c>
    </row>
    <row r="1471" spans="32:38" ht="15.75" customHeight="1">
      <c r="AF1471" s="23" t="s">
        <v>17963</v>
      </c>
      <c r="AG1471" s="34">
        <v>8</v>
      </c>
      <c r="AH1471" s="35">
        <v>105</v>
      </c>
      <c r="AJ1471" s="23" t="s">
        <v>13958</v>
      </c>
      <c r="AK1471" s="34">
        <v>8</v>
      </c>
      <c r="AL1471" s="35">
        <v>465</v>
      </c>
    </row>
    <row r="1472" spans="32:38" ht="15.75" customHeight="1">
      <c r="AF1472" s="23" t="s">
        <v>18563</v>
      </c>
      <c r="AG1472" s="34">
        <v>6</v>
      </c>
      <c r="AH1472" s="35">
        <v>105</v>
      </c>
      <c r="AJ1472" s="23" t="s">
        <v>13194</v>
      </c>
      <c r="AK1472" s="34">
        <v>7</v>
      </c>
      <c r="AL1472" s="35">
        <v>465</v>
      </c>
    </row>
    <row r="1473" spans="32:38" ht="15.75" customHeight="1">
      <c r="AF1473" s="23" t="s">
        <v>18323</v>
      </c>
      <c r="AG1473" s="34">
        <v>6</v>
      </c>
      <c r="AH1473" s="35">
        <v>105</v>
      </c>
      <c r="AJ1473" s="23" t="s">
        <v>12552</v>
      </c>
      <c r="AK1473" s="34">
        <v>10</v>
      </c>
      <c r="AL1473" s="35">
        <v>465</v>
      </c>
    </row>
    <row r="1474" spans="32:38" ht="15.75" customHeight="1">
      <c r="AF1474" s="23" t="s">
        <v>14095</v>
      </c>
      <c r="AG1474" s="34">
        <v>7</v>
      </c>
      <c r="AH1474" s="35">
        <v>105</v>
      </c>
      <c r="AJ1474" s="23" t="s">
        <v>10482</v>
      </c>
      <c r="AK1474" s="34">
        <v>10</v>
      </c>
      <c r="AL1474" s="35">
        <v>465</v>
      </c>
    </row>
    <row r="1475" spans="32:38" ht="15.75" customHeight="1">
      <c r="AF1475" s="23" t="s">
        <v>17183</v>
      </c>
      <c r="AG1475" s="34">
        <v>8</v>
      </c>
      <c r="AH1475" s="35">
        <v>105</v>
      </c>
      <c r="AJ1475" s="23" t="s">
        <v>11255</v>
      </c>
      <c r="AK1475" s="34">
        <v>6</v>
      </c>
      <c r="AL1475" s="35">
        <v>465</v>
      </c>
    </row>
    <row r="1476" spans="32:38" ht="15.75" customHeight="1">
      <c r="AF1476" s="23" t="s">
        <v>17271</v>
      </c>
      <c r="AG1476" s="34">
        <v>9</v>
      </c>
      <c r="AH1476" s="35">
        <v>105</v>
      </c>
      <c r="AJ1476" s="23" t="s">
        <v>9159</v>
      </c>
      <c r="AK1476" s="34">
        <v>9</v>
      </c>
      <c r="AL1476" s="35">
        <v>465</v>
      </c>
    </row>
    <row r="1477" spans="32:38" ht="15.75" customHeight="1">
      <c r="AF1477" s="23" t="s">
        <v>18460</v>
      </c>
      <c r="AG1477" s="34">
        <v>8</v>
      </c>
      <c r="AH1477" s="35">
        <v>104</v>
      </c>
      <c r="AJ1477" s="23" t="s">
        <v>7219</v>
      </c>
      <c r="AK1477" s="34">
        <v>7</v>
      </c>
      <c r="AL1477" s="35">
        <v>465</v>
      </c>
    </row>
    <row r="1478" spans="32:38" ht="15.75" customHeight="1">
      <c r="AF1478" s="23" t="s">
        <v>15062</v>
      </c>
      <c r="AG1478" s="34">
        <v>6</v>
      </c>
      <c r="AH1478" s="35">
        <v>104</v>
      </c>
      <c r="AJ1478" s="23" t="s">
        <v>4162</v>
      </c>
      <c r="AK1478" s="34">
        <v>7</v>
      </c>
      <c r="AL1478" s="35">
        <v>465</v>
      </c>
    </row>
    <row r="1479" spans="32:38" ht="15.75" customHeight="1">
      <c r="AF1479" s="23" t="s">
        <v>6472</v>
      </c>
      <c r="AG1479" s="34">
        <v>8</v>
      </c>
      <c r="AH1479" s="35">
        <v>104</v>
      </c>
      <c r="AJ1479" s="23" t="s">
        <v>19636</v>
      </c>
      <c r="AK1479" s="34">
        <v>9</v>
      </c>
      <c r="AL1479" s="35">
        <v>464</v>
      </c>
    </row>
    <row r="1480" spans="32:38" ht="15.75" customHeight="1">
      <c r="AF1480" s="23" t="s">
        <v>5831</v>
      </c>
      <c r="AG1480" s="34">
        <v>9</v>
      </c>
      <c r="AH1480" s="35">
        <v>104</v>
      </c>
      <c r="AJ1480" s="23" t="s">
        <v>19267</v>
      </c>
      <c r="AK1480" s="34">
        <v>6</v>
      </c>
      <c r="AL1480" s="35">
        <v>464</v>
      </c>
    </row>
    <row r="1481" spans="32:38" ht="15.75" customHeight="1">
      <c r="AF1481" s="23" t="s">
        <v>6004</v>
      </c>
      <c r="AG1481" s="34">
        <v>8</v>
      </c>
      <c r="AH1481" s="35">
        <v>104</v>
      </c>
      <c r="AJ1481" s="23" t="s">
        <v>21870</v>
      </c>
      <c r="AK1481" s="34">
        <v>10</v>
      </c>
      <c r="AL1481" s="35">
        <v>464</v>
      </c>
    </row>
    <row r="1482" spans="32:38" ht="15.75" customHeight="1">
      <c r="AF1482" s="23" t="s">
        <v>5803</v>
      </c>
      <c r="AG1482" s="34">
        <v>7</v>
      </c>
      <c r="AH1482" s="35">
        <v>104</v>
      </c>
      <c r="AJ1482" s="23" t="s">
        <v>22084</v>
      </c>
      <c r="AK1482" s="34">
        <v>8</v>
      </c>
      <c r="AL1482" s="35">
        <v>464</v>
      </c>
    </row>
    <row r="1483" spans="32:38" ht="15.75" customHeight="1">
      <c r="AF1483" s="23" t="s">
        <v>18306</v>
      </c>
      <c r="AG1483" s="34">
        <v>7</v>
      </c>
      <c r="AH1483" s="35">
        <v>103</v>
      </c>
      <c r="AJ1483" s="23" t="s">
        <v>12972</v>
      </c>
      <c r="AK1483" s="34">
        <v>7</v>
      </c>
      <c r="AL1483" s="35">
        <v>464</v>
      </c>
    </row>
    <row r="1484" spans="32:38" ht="15.75" customHeight="1">
      <c r="AF1484" s="23" t="s">
        <v>17073</v>
      </c>
      <c r="AG1484" s="34">
        <v>10</v>
      </c>
      <c r="AH1484" s="35">
        <v>103</v>
      </c>
      <c r="AJ1484" s="23" t="s">
        <v>10899</v>
      </c>
      <c r="AK1484" s="34">
        <v>6</v>
      </c>
      <c r="AL1484" s="35">
        <v>464</v>
      </c>
    </row>
    <row r="1485" spans="32:38" ht="15.75" customHeight="1">
      <c r="AF1485" s="23" t="s">
        <v>15839</v>
      </c>
      <c r="AG1485" s="34">
        <v>8</v>
      </c>
      <c r="AH1485" s="35">
        <v>102</v>
      </c>
      <c r="AJ1485" s="23" t="s">
        <v>575</v>
      </c>
      <c r="AK1485" s="34">
        <v>9</v>
      </c>
      <c r="AL1485" s="35">
        <v>464</v>
      </c>
    </row>
    <row r="1486" spans="32:38" ht="15.75" customHeight="1">
      <c r="AF1486" s="23" t="s">
        <v>14670</v>
      </c>
      <c r="AG1486" s="34">
        <v>7</v>
      </c>
      <c r="AH1486" s="35">
        <v>102</v>
      </c>
      <c r="AJ1486" s="23" t="s">
        <v>21643</v>
      </c>
      <c r="AK1486" s="34">
        <v>7</v>
      </c>
      <c r="AL1486" s="35">
        <v>463</v>
      </c>
    </row>
    <row r="1487" spans="32:38" ht="15.75" customHeight="1">
      <c r="AF1487" s="23" t="s">
        <v>15002</v>
      </c>
      <c r="AG1487" s="34">
        <v>8</v>
      </c>
      <c r="AH1487" s="35">
        <v>102</v>
      </c>
      <c r="AJ1487" s="23" t="s">
        <v>22180</v>
      </c>
      <c r="AK1487" s="34">
        <v>10</v>
      </c>
      <c r="AL1487" s="35">
        <v>463</v>
      </c>
    </row>
    <row r="1488" spans="32:38" ht="15.75" customHeight="1">
      <c r="AF1488" s="23" t="s">
        <v>14174</v>
      </c>
      <c r="AG1488" s="34">
        <v>7</v>
      </c>
      <c r="AH1488" s="35">
        <v>101</v>
      </c>
      <c r="AJ1488" s="23" t="s">
        <v>8793</v>
      </c>
      <c r="AK1488" s="34">
        <v>7</v>
      </c>
      <c r="AL1488" s="35">
        <v>463</v>
      </c>
    </row>
    <row r="1489" spans="32:38" ht="15.75" customHeight="1">
      <c r="AF1489" s="23" t="s">
        <v>15594</v>
      </c>
      <c r="AG1489" s="34">
        <v>7</v>
      </c>
      <c r="AH1489" s="35">
        <v>101</v>
      </c>
      <c r="AJ1489" s="23" t="s">
        <v>992</v>
      </c>
      <c r="AK1489" s="34">
        <v>10</v>
      </c>
      <c r="AL1489" s="35">
        <v>463</v>
      </c>
    </row>
    <row r="1490" spans="32:38" ht="15.75" customHeight="1">
      <c r="AF1490" s="23" t="s">
        <v>14098</v>
      </c>
      <c r="AG1490" s="34">
        <v>6</v>
      </c>
      <c r="AH1490" s="35">
        <v>101</v>
      </c>
      <c r="AJ1490" s="23" t="s">
        <v>376</v>
      </c>
      <c r="AK1490" s="34">
        <v>7</v>
      </c>
      <c r="AL1490" s="35">
        <v>463</v>
      </c>
    </row>
    <row r="1491" spans="32:38" ht="15.75" customHeight="1">
      <c r="AF1491" s="23" t="s">
        <v>15484</v>
      </c>
      <c r="AG1491" s="34">
        <v>10</v>
      </c>
      <c r="AH1491" s="35">
        <v>101</v>
      </c>
      <c r="AJ1491" s="23" t="s">
        <v>20032</v>
      </c>
      <c r="AK1491" s="34">
        <v>8</v>
      </c>
      <c r="AL1491" s="35">
        <v>462</v>
      </c>
    </row>
    <row r="1492" spans="32:38" ht="15.75" customHeight="1">
      <c r="AF1492" s="23" t="s">
        <v>6086</v>
      </c>
      <c r="AG1492" s="34">
        <v>9</v>
      </c>
      <c r="AH1492" s="35">
        <v>101</v>
      </c>
      <c r="AJ1492" s="23" t="s">
        <v>12611</v>
      </c>
      <c r="AK1492" s="34">
        <v>9</v>
      </c>
      <c r="AL1492" s="35">
        <v>462</v>
      </c>
    </row>
    <row r="1493" spans="32:38" ht="15.75" customHeight="1">
      <c r="AF1493" s="23" t="s">
        <v>6095</v>
      </c>
      <c r="AG1493" s="34">
        <v>6</v>
      </c>
      <c r="AH1493" s="35">
        <v>101</v>
      </c>
      <c r="AJ1493" s="23" t="s">
        <v>13750</v>
      </c>
      <c r="AK1493" s="34">
        <v>9</v>
      </c>
      <c r="AL1493" s="35">
        <v>462</v>
      </c>
    </row>
    <row r="1494" spans="32:38" ht="15.75" customHeight="1">
      <c r="AF1494" s="23" t="s">
        <v>18656</v>
      </c>
      <c r="AG1494" s="34">
        <v>8</v>
      </c>
      <c r="AH1494" s="35">
        <v>100</v>
      </c>
      <c r="AJ1494" s="23" t="s">
        <v>13258</v>
      </c>
      <c r="AK1494" s="34">
        <v>6</v>
      </c>
      <c r="AL1494" s="35">
        <v>462</v>
      </c>
    </row>
    <row r="1495" spans="32:38" ht="15.75" customHeight="1">
      <c r="AF1495" s="23" t="s">
        <v>15124</v>
      </c>
      <c r="AG1495" s="34">
        <v>6</v>
      </c>
      <c r="AH1495" s="35">
        <v>100</v>
      </c>
      <c r="AJ1495" s="23" t="s">
        <v>12933</v>
      </c>
      <c r="AK1495" s="34">
        <v>10</v>
      </c>
      <c r="AL1495" s="35">
        <v>462</v>
      </c>
    </row>
    <row r="1496" spans="32:38" ht="15.75" customHeight="1">
      <c r="AF1496" s="23" t="s">
        <v>16581</v>
      </c>
      <c r="AG1496" s="34">
        <v>9</v>
      </c>
      <c r="AH1496" s="35">
        <v>100</v>
      </c>
      <c r="AJ1496" s="23" t="s">
        <v>12102</v>
      </c>
      <c r="AK1496" s="34">
        <v>10</v>
      </c>
      <c r="AL1496" s="35">
        <v>462</v>
      </c>
    </row>
    <row r="1497" spans="32:38" ht="15.75" customHeight="1">
      <c r="AF1497" s="23" t="s">
        <v>16202</v>
      </c>
      <c r="AG1497" s="34">
        <v>8</v>
      </c>
      <c r="AH1497" s="35">
        <v>100</v>
      </c>
      <c r="AJ1497" s="23" t="s">
        <v>360</v>
      </c>
      <c r="AK1497" s="34">
        <v>8</v>
      </c>
      <c r="AL1497" s="35">
        <v>462</v>
      </c>
    </row>
    <row r="1498" spans="32:38" ht="15.75" customHeight="1">
      <c r="AF1498" s="23" t="s">
        <v>5401</v>
      </c>
      <c r="AG1498" s="34">
        <v>10</v>
      </c>
      <c r="AH1498" s="35">
        <v>100</v>
      </c>
      <c r="AJ1498" s="23" t="s">
        <v>1477</v>
      </c>
      <c r="AK1498" s="34">
        <v>9</v>
      </c>
      <c r="AL1498" s="35">
        <v>462</v>
      </c>
    </row>
    <row r="1499" spans="32:38" ht="15.75" customHeight="1">
      <c r="AF1499" s="23" t="s">
        <v>4969</v>
      </c>
      <c r="AG1499" s="34">
        <v>9</v>
      </c>
      <c r="AH1499" s="35">
        <v>99</v>
      </c>
      <c r="AJ1499" s="23" t="s">
        <v>4230</v>
      </c>
      <c r="AK1499" s="34">
        <v>9</v>
      </c>
      <c r="AL1499" s="35">
        <v>462</v>
      </c>
    </row>
    <row r="1500" spans="32:38" ht="15.75" customHeight="1">
      <c r="AF1500" s="23" t="s">
        <v>5914</v>
      </c>
      <c r="AG1500" s="34">
        <v>10</v>
      </c>
      <c r="AH1500" s="35">
        <v>99</v>
      </c>
      <c r="AJ1500" s="23" t="s">
        <v>18992</v>
      </c>
      <c r="AK1500" s="34">
        <v>8</v>
      </c>
      <c r="AL1500" s="35">
        <v>461</v>
      </c>
    </row>
    <row r="1501" spans="32:38" ht="15.75" customHeight="1">
      <c r="AF1501" s="23" t="s">
        <v>5385</v>
      </c>
      <c r="AG1501" s="34">
        <v>6</v>
      </c>
      <c r="AH1501" s="35">
        <v>99</v>
      </c>
      <c r="AJ1501" s="23" t="s">
        <v>21747</v>
      </c>
      <c r="AK1501" s="34">
        <v>8</v>
      </c>
      <c r="AL1501" s="35">
        <v>461</v>
      </c>
    </row>
    <row r="1502" spans="32:38" ht="15.75" customHeight="1">
      <c r="AF1502" s="23" t="s">
        <v>5955</v>
      </c>
      <c r="AG1502" s="34">
        <v>9</v>
      </c>
      <c r="AH1502" s="35">
        <v>97</v>
      </c>
      <c r="AJ1502" s="23" t="s">
        <v>12527</v>
      </c>
      <c r="AK1502" s="34">
        <v>10</v>
      </c>
      <c r="AL1502" s="35">
        <v>461</v>
      </c>
    </row>
    <row r="1503" spans="32:38" ht="15.75" customHeight="1">
      <c r="AF1503" s="23" t="s">
        <v>6430</v>
      </c>
      <c r="AG1503" s="34">
        <v>7</v>
      </c>
      <c r="AH1503" s="35">
        <v>97</v>
      </c>
      <c r="AJ1503" s="23" t="s">
        <v>9872</v>
      </c>
      <c r="AK1503" s="34">
        <v>9</v>
      </c>
      <c r="AL1503" s="35">
        <v>461</v>
      </c>
    </row>
    <row r="1504" spans="32:38" ht="15.75" customHeight="1">
      <c r="AF1504" s="23" t="s">
        <v>6420</v>
      </c>
      <c r="AG1504" s="34">
        <v>9</v>
      </c>
      <c r="AH1504" s="35">
        <v>96</v>
      </c>
      <c r="AJ1504" s="23" t="s">
        <v>9008</v>
      </c>
      <c r="AK1504" s="34">
        <v>6</v>
      </c>
      <c r="AL1504" s="35">
        <v>461</v>
      </c>
    </row>
    <row r="1505" spans="32:38" ht="15.75" customHeight="1">
      <c r="AF1505" s="23" t="s">
        <v>6531</v>
      </c>
      <c r="AG1505" s="34">
        <v>9</v>
      </c>
      <c r="AH1505" s="35">
        <v>96</v>
      </c>
      <c r="AJ1505" s="23" t="s">
        <v>10560</v>
      </c>
      <c r="AK1505" s="34">
        <v>9</v>
      </c>
      <c r="AL1505" s="35">
        <v>461</v>
      </c>
    </row>
    <row r="1506" spans="32:38" ht="15.75" customHeight="1">
      <c r="AF1506" s="23" t="s">
        <v>5105</v>
      </c>
      <c r="AG1506" s="34">
        <v>7</v>
      </c>
      <c r="AH1506" s="35">
        <v>96</v>
      </c>
      <c r="AJ1506" s="23" t="s">
        <v>12977</v>
      </c>
      <c r="AK1506" s="34">
        <v>10</v>
      </c>
      <c r="AL1506" s="35">
        <v>460</v>
      </c>
    </row>
    <row r="1507" spans="32:38" ht="15.75" customHeight="1">
      <c r="AF1507" s="23" t="s">
        <v>5498</v>
      </c>
      <c r="AG1507" s="34">
        <v>7</v>
      </c>
      <c r="AH1507" s="35">
        <v>95</v>
      </c>
      <c r="AJ1507" s="23" t="s">
        <v>13788</v>
      </c>
      <c r="AK1507" s="34">
        <v>7</v>
      </c>
      <c r="AL1507" s="35">
        <v>460</v>
      </c>
    </row>
    <row r="1508" spans="32:38" ht="15.75" customHeight="1">
      <c r="AF1508" s="23" t="s">
        <v>6404</v>
      </c>
      <c r="AG1508" s="34">
        <v>8</v>
      </c>
      <c r="AH1508" s="35">
        <v>95</v>
      </c>
      <c r="AJ1508" s="23" t="s">
        <v>11774</v>
      </c>
      <c r="AK1508" s="34">
        <v>7</v>
      </c>
      <c r="AL1508" s="35">
        <v>460</v>
      </c>
    </row>
    <row r="1509" spans="32:38" ht="15.75" customHeight="1">
      <c r="AF1509" s="23" t="s">
        <v>6401</v>
      </c>
      <c r="AG1509" s="34">
        <v>7</v>
      </c>
      <c r="AH1509" s="35">
        <v>95</v>
      </c>
      <c r="AJ1509" s="23" t="s">
        <v>11713</v>
      </c>
      <c r="AK1509" s="34">
        <v>10</v>
      </c>
      <c r="AL1509" s="35">
        <v>460</v>
      </c>
    </row>
    <row r="1510" spans="32:38" ht="15.75" customHeight="1">
      <c r="AF1510" s="23" t="s">
        <v>6604</v>
      </c>
      <c r="AG1510" s="34">
        <v>9</v>
      </c>
      <c r="AH1510" s="35">
        <v>94</v>
      </c>
      <c r="AJ1510" s="23" t="s">
        <v>19669</v>
      </c>
      <c r="AK1510" s="34">
        <v>9</v>
      </c>
      <c r="AL1510" s="35">
        <v>459</v>
      </c>
    </row>
    <row r="1511" spans="32:38" ht="15.75" customHeight="1">
      <c r="AF1511" s="23" t="s">
        <v>5225</v>
      </c>
      <c r="AG1511" s="34">
        <v>9</v>
      </c>
      <c r="AH1511" s="35">
        <v>94</v>
      </c>
      <c r="AJ1511" s="23" t="s">
        <v>20102</v>
      </c>
      <c r="AK1511" s="34">
        <v>9</v>
      </c>
      <c r="AL1511" s="35">
        <v>459</v>
      </c>
    </row>
    <row r="1512" spans="32:38" ht="15.75" customHeight="1">
      <c r="AF1512" s="23" t="s">
        <v>6621</v>
      </c>
      <c r="AG1512" s="34">
        <v>6</v>
      </c>
      <c r="AH1512" s="35">
        <v>94</v>
      </c>
      <c r="AJ1512" s="23" t="s">
        <v>19244</v>
      </c>
      <c r="AK1512" s="34">
        <v>8</v>
      </c>
      <c r="AL1512" s="35">
        <v>459</v>
      </c>
    </row>
    <row r="1513" spans="32:38" ht="15.75" customHeight="1">
      <c r="AF1513" s="23" t="s">
        <v>6058</v>
      </c>
      <c r="AG1513" s="34">
        <v>10</v>
      </c>
      <c r="AH1513" s="35">
        <v>93</v>
      </c>
      <c r="AJ1513" s="23" t="s">
        <v>21653</v>
      </c>
      <c r="AK1513" s="34">
        <v>6</v>
      </c>
      <c r="AL1513" s="35">
        <v>459</v>
      </c>
    </row>
    <row r="1514" spans="32:38" ht="15.75" customHeight="1">
      <c r="AF1514" s="23" t="s">
        <v>2759</v>
      </c>
      <c r="AG1514" s="34">
        <v>7</v>
      </c>
      <c r="AH1514" s="35">
        <v>93</v>
      </c>
      <c r="AJ1514" s="23" t="s">
        <v>20409</v>
      </c>
      <c r="AK1514" s="34">
        <v>7</v>
      </c>
      <c r="AL1514" s="35">
        <v>459</v>
      </c>
    </row>
    <row r="1515" spans="32:38" ht="15.75" customHeight="1">
      <c r="AF1515" s="23" t="s">
        <v>2563</v>
      </c>
      <c r="AG1515" s="34">
        <v>9</v>
      </c>
      <c r="AH1515" s="35">
        <v>92</v>
      </c>
      <c r="AJ1515" s="23" t="s">
        <v>13341</v>
      </c>
      <c r="AK1515" s="34">
        <v>9</v>
      </c>
      <c r="AL1515" s="35">
        <v>459</v>
      </c>
    </row>
    <row r="1516" spans="32:38" ht="15.75" customHeight="1">
      <c r="AF1516" s="23" t="s">
        <v>2703</v>
      </c>
      <c r="AG1516" s="34">
        <v>8</v>
      </c>
      <c r="AH1516" s="35">
        <v>92</v>
      </c>
      <c r="AJ1516" s="23" t="s">
        <v>11886</v>
      </c>
      <c r="AK1516" s="34">
        <v>6</v>
      </c>
      <c r="AL1516" s="35">
        <v>459</v>
      </c>
    </row>
    <row r="1517" spans="32:38" ht="15.75" customHeight="1">
      <c r="AF1517" s="23" t="s">
        <v>6790</v>
      </c>
      <c r="AG1517" s="34">
        <v>9</v>
      </c>
      <c r="AH1517" s="35">
        <v>91</v>
      </c>
      <c r="AJ1517" s="23" t="s">
        <v>11704</v>
      </c>
      <c r="AK1517" s="34">
        <v>8</v>
      </c>
      <c r="AL1517" s="35">
        <v>459</v>
      </c>
    </row>
    <row r="1518" spans="32:38" ht="15.75" customHeight="1">
      <c r="AF1518" s="23" t="s">
        <v>5314</v>
      </c>
      <c r="AG1518" s="34">
        <v>6</v>
      </c>
      <c r="AH1518" s="35">
        <v>91</v>
      </c>
      <c r="AJ1518" s="23" t="s">
        <v>7240</v>
      </c>
      <c r="AK1518" s="34">
        <v>7</v>
      </c>
      <c r="AL1518" s="35">
        <v>459</v>
      </c>
    </row>
    <row r="1519" spans="32:38" ht="15.75" customHeight="1">
      <c r="AF1519" s="23" t="s">
        <v>5245</v>
      </c>
      <c r="AG1519" s="34">
        <v>10</v>
      </c>
      <c r="AH1519" s="35">
        <v>91</v>
      </c>
      <c r="AJ1519" s="23" t="s">
        <v>4607</v>
      </c>
      <c r="AK1519" s="34">
        <v>6</v>
      </c>
      <c r="AL1519" s="35">
        <v>459</v>
      </c>
    </row>
    <row r="1520" spans="32:38" ht="15.75" customHeight="1">
      <c r="AF1520" s="23" t="s">
        <v>6501</v>
      </c>
      <c r="AG1520" s="34">
        <v>9</v>
      </c>
      <c r="AH1520" s="35">
        <v>91</v>
      </c>
      <c r="AJ1520" s="23" t="s">
        <v>22270</v>
      </c>
      <c r="AK1520" s="34">
        <v>10</v>
      </c>
      <c r="AL1520" s="35">
        <v>458</v>
      </c>
    </row>
    <row r="1521" spans="32:38" ht="15.75" customHeight="1">
      <c r="AF1521" s="23" t="s">
        <v>5238</v>
      </c>
      <c r="AG1521" s="34">
        <v>10</v>
      </c>
      <c r="AH1521" s="35">
        <v>90</v>
      </c>
      <c r="AJ1521" s="23" t="s">
        <v>21488</v>
      </c>
      <c r="AK1521" s="34">
        <v>9</v>
      </c>
      <c r="AL1521" s="35">
        <v>458</v>
      </c>
    </row>
    <row r="1522" spans="32:38" ht="15.75" customHeight="1">
      <c r="AF1522" s="23" t="s">
        <v>5521</v>
      </c>
      <c r="AG1522" s="34">
        <v>8</v>
      </c>
      <c r="AH1522" s="35">
        <v>90</v>
      </c>
      <c r="AJ1522" s="23" t="s">
        <v>18697</v>
      </c>
      <c r="AK1522" s="34">
        <v>8</v>
      </c>
      <c r="AL1522" s="35">
        <v>458</v>
      </c>
    </row>
    <row r="1523" spans="32:38" ht="15.75" customHeight="1">
      <c r="AF1523" s="23" t="s">
        <v>2527</v>
      </c>
      <c r="AG1523" s="34">
        <v>8</v>
      </c>
      <c r="AH1523" s="35">
        <v>90</v>
      </c>
      <c r="AJ1523" s="23" t="s">
        <v>18751</v>
      </c>
      <c r="AK1523" s="34">
        <v>7</v>
      </c>
      <c r="AL1523" s="35">
        <v>458</v>
      </c>
    </row>
    <row r="1524" spans="32:38" ht="15.75" customHeight="1">
      <c r="AF1524" s="23" t="s">
        <v>19313</v>
      </c>
      <c r="AG1524" s="34" t="e">
        <v>#DIV/0!</v>
      </c>
      <c r="AH1524" s="35">
        <v>0</v>
      </c>
      <c r="AJ1524" s="23" t="s">
        <v>4665</v>
      </c>
      <c r="AK1524" s="34">
        <v>8</v>
      </c>
      <c r="AL1524" s="35">
        <v>458</v>
      </c>
    </row>
    <row r="1525" spans="32:38" ht="15.75" customHeight="1">
      <c r="AF1525" s="23" t="s">
        <v>22627</v>
      </c>
      <c r="AG1525" s="34" t="e">
        <v>#DIV/0!</v>
      </c>
      <c r="AH1525" s="35">
        <v>0</v>
      </c>
      <c r="AJ1525" s="23" t="s">
        <v>3140</v>
      </c>
      <c r="AK1525" s="34">
        <v>8</v>
      </c>
      <c r="AL1525" s="35">
        <v>458</v>
      </c>
    </row>
    <row r="1526" spans="32:38" ht="15.75" customHeight="1">
      <c r="AF1526" s="23" t="s">
        <v>17829</v>
      </c>
      <c r="AG1526" s="34" t="e">
        <v>#DIV/0!</v>
      </c>
      <c r="AH1526" s="35">
        <v>0</v>
      </c>
      <c r="AJ1526" s="23" t="s">
        <v>3109</v>
      </c>
      <c r="AK1526" s="34">
        <v>7</v>
      </c>
      <c r="AL1526" s="35">
        <v>458</v>
      </c>
    </row>
    <row r="1527" spans="32:38" ht="15.75" customHeight="1">
      <c r="AF1527" s="23" t="s">
        <v>17573</v>
      </c>
      <c r="AG1527" s="34" t="e">
        <v>#DIV/0!</v>
      </c>
      <c r="AH1527" s="35">
        <v>0</v>
      </c>
      <c r="AJ1527" s="23" t="s">
        <v>18836</v>
      </c>
      <c r="AK1527" s="34">
        <v>8</v>
      </c>
      <c r="AL1527" s="35">
        <v>457</v>
      </c>
    </row>
    <row r="1528" spans="32:38" ht="15.75" customHeight="1">
      <c r="AF1528" s="23" t="s">
        <v>39</v>
      </c>
      <c r="AG1528" s="34">
        <v>10</v>
      </c>
      <c r="AH1528" s="35">
        <v>0</v>
      </c>
      <c r="AJ1528" s="23" t="s">
        <v>13144</v>
      </c>
      <c r="AK1528" s="34">
        <v>7</v>
      </c>
      <c r="AL1528" s="35">
        <v>457</v>
      </c>
    </row>
    <row r="1529" spans="32:38" ht="15.75" customHeight="1">
      <c r="AF1529" s="23" t="s">
        <v>17239</v>
      </c>
      <c r="AG1529" s="34" t="e">
        <v>#DIV/0!</v>
      </c>
      <c r="AH1529" s="35">
        <v>0</v>
      </c>
      <c r="AJ1529" s="23" t="s">
        <v>10733</v>
      </c>
      <c r="AK1529" s="34">
        <v>9</v>
      </c>
      <c r="AL1529" s="35">
        <v>457</v>
      </c>
    </row>
    <row r="1530" spans="32:38" ht="15.75" customHeight="1">
      <c r="AF1530" s="23" t="s">
        <v>17211</v>
      </c>
      <c r="AG1530" s="34" t="e">
        <v>#DIV/0!</v>
      </c>
      <c r="AH1530" s="35">
        <v>0</v>
      </c>
      <c r="AJ1530" s="23" t="s">
        <v>11543</v>
      </c>
      <c r="AK1530" s="34">
        <v>9</v>
      </c>
      <c r="AL1530" s="35">
        <v>457</v>
      </c>
    </row>
    <row r="1531" spans="32:38" ht="15.75" customHeight="1">
      <c r="AF1531" s="23" t="s">
        <v>17220</v>
      </c>
      <c r="AG1531" s="34" t="e">
        <v>#DIV/0!</v>
      </c>
      <c r="AH1531" s="35">
        <v>0</v>
      </c>
      <c r="AJ1531" s="23" t="s">
        <v>7662</v>
      </c>
      <c r="AK1531" s="34">
        <v>6</v>
      </c>
      <c r="AL1531" s="35">
        <v>457</v>
      </c>
    </row>
    <row r="1532" spans="32:38" ht="15.75" customHeight="1">
      <c r="AF1532" s="23" t="s">
        <v>17235</v>
      </c>
      <c r="AG1532" s="34" t="e">
        <v>#DIV/0!</v>
      </c>
      <c r="AH1532" s="35">
        <v>0</v>
      </c>
      <c r="AJ1532" s="23" t="s">
        <v>9590</v>
      </c>
      <c r="AK1532" s="34">
        <v>6</v>
      </c>
      <c r="AL1532" s="35">
        <v>457</v>
      </c>
    </row>
    <row r="1533" spans="32:38" ht="15.75" customHeight="1">
      <c r="AF1533" s="23" t="s">
        <v>1392</v>
      </c>
      <c r="AG1533" s="34" t="e">
        <v>#DIV/0!</v>
      </c>
      <c r="AH1533" s="35">
        <v>0</v>
      </c>
      <c r="AJ1533" s="23" t="s">
        <v>2912</v>
      </c>
      <c r="AK1533" s="34">
        <v>10</v>
      </c>
      <c r="AL1533" s="35">
        <v>457</v>
      </c>
    </row>
    <row r="1534" spans="32:38" ht="15.75" customHeight="1">
      <c r="AF1534" s="23" t="s">
        <v>1951</v>
      </c>
      <c r="AG1534" s="34" t="e">
        <v>#DIV/0!</v>
      </c>
      <c r="AH1534" s="35">
        <v>0</v>
      </c>
      <c r="AJ1534" s="23" t="s">
        <v>21934</v>
      </c>
      <c r="AK1534" s="34">
        <v>7</v>
      </c>
      <c r="AL1534" s="35">
        <v>456</v>
      </c>
    </row>
    <row r="1535" spans="32:38" ht="15.75" customHeight="1">
      <c r="AF1535" s="23" t="s">
        <v>472</v>
      </c>
      <c r="AG1535" s="34">
        <v>6</v>
      </c>
      <c r="AH1535" s="35">
        <v>0</v>
      </c>
      <c r="AJ1535" s="23" t="s">
        <v>21378</v>
      </c>
      <c r="AK1535" s="34">
        <v>9</v>
      </c>
      <c r="AL1535" s="35">
        <v>456</v>
      </c>
    </row>
    <row r="1536" spans="32:38" ht="15.75" customHeight="1">
      <c r="AF1536" s="23" t="s">
        <v>752</v>
      </c>
      <c r="AG1536" s="34" t="e">
        <v>#DIV/0!</v>
      </c>
      <c r="AH1536" s="35">
        <v>0</v>
      </c>
      <c r="AJ1536" s="23" t="s">
        <v>19688</v>
      </c>
      <c r="AK1536" s="34">
        <v>9</v>
      </c>
      <c r="AL1536" s="35">
        <v>456</v>
      </c>
    </row>
    <row r="1537" spans="32:38" ht="15.75" customHeight="1">
      <c r="AF1537" s="23" t="s">
        <v>2000</v>
      </c>
      <c r="AG1537" s="34" t="e">
        <v>#DIV/0!</v>
      </c>
      <c r="AH1537" s="35">
        <v>0</v>
      </c>
      <c r="AJ1537" s="23" t="s">
        <v>20819</v>
      </c>
      <c r="AK1537" s="34">
        <v>9</v>
      </c>
      <c r="AL1537" s="35">
        <v>456</v>
      </c>
    </row>
    <row r="1538" spans="32:38" ht="15.75" customHeight="1">
      <c r="AF1538" s="23" t="s">
        <v>1988</v>
      </c>
      <c r="AG1538" s="34" t="e">
        <v>#DIV/0!</v>
      </c>
      <c r="AH1538" s="35">
        <v>0</v>
      </c>
      <c r="AJ1538" s="23" t="s">
        <v>13684</v>
      </c>
      <c r="AK1538" s="34">
        <v>8</v>
      </c>
      <c r="AL1538" s="35">
        <v>456</v>
      </c>
    </row>
    <row r="1539" spans="32:38" ht="15.75" customHeight="1">
      <c r="AF1539" s="23" t="s">
        <v>479</v>
      </c>
      <c r="AG1539" s="34">
        <v>6</v>
      </c>
      <c r="AH1539" s="35">
        <v>0</v>
      </c>
      <c r="AJ1539" s="23" t="s">
        <v>10910</v>
      </c>
      <c r="AK1539" s="34">
        <v>7</v>
      </c>
      <c r="AL1539" s="35">
        <v>456</v>
      </c>
    </row>
    <row r="1540" spans="32:38" ht="15.75" customHeight="1">
      <c r="AF1540" s="23" t="s">
        <v>1997</v>
      </c>
      <c r="AG1540" s="34" t="e">
        <v>#DIV/0!</v>
      </c>
      <c r="AH1540" s="35">
        <v>0</v>
      </c>
      <c r="AJ1540" s="23" t="s">
        <v>8238</v>
      </c>
      <c r="AK1540" s="34">
        <v>7</v>
      </c>
      <c r="AL1540" s="35">
        <v>456</v>
      </c>
    </row>
    <row r="1541" spans="32:38" ht="15.75" customHeight="1">
      <c r="AF1541" s="23" t="s">
        <v>1341</v>
      </c>
      <c r="AG1541" s="34" t="e">
        <v>#DIV/0!</v>
      </c>
      <c r="AH1541" s="35">
        <v>0</v>
      </c>
      <c r="AJ1541" s="23" t="s">
        <v>7384</v>
      </c>
      <c r="AK1541" s="34">
        <v>9</v>
      </c>
      <c r="AL1541" s="35">
        <v>456</v>
      </c>
    </row>
    <row r="1542" spans="32:38" ht="15.75" customHeight="1">
      <c r="AF1542" s="52" t="s">
        <v>22675</v>
      </c>
      <c r="AG1542" s="53">
        <v>8.0448844884488455</v>
      </c>
      <c r="AH1542" s="54">
        <v>593249</v>
      </c>
      <c r="AJ1542" s="23" t="s">
        <v>3307</v>
      </c>
      <c r="AK1542" s="34">
        <v>8</v>
      </c>
      <c r="AL1542" s="35">
        <v>456</v>
      </c>
    </row>
    <row r="1543" spans="32:38" ht="15.75" customHeight="1">
      <c r="AJ1543" s="23" t="s">
        <v>2384</v>
      </c>
      <c r="AK1543" s="34">
        <v>9</v>
      </c>
      <c r="AL1543" s="35">
        <v>456</v>
      </c>
    </row>
    <row r="1544" spans="32:38" ht="15.75" customHeight="1">
      <c r="AJ1544" s="23" t="s">
        <v>20142</v>
      </c>
      <c r="AK1544" s="34">
        <v>7</v>
      </c>
      <c r="AL1544" s="35">
        <v>455</v>
      </c>
    </row>
    <row r="1545" spans="32:38" ht="15.75" customHeight="1">
      <c r="AJ1545" s="23" t="s">
        <v>22284</v>
      </c>
      <c r="AK1545" s="34">
        <v>10</v>
      </c>
      <c r="AL1545" s="35">
        <v>455</v>
      </c>
    </row>
    <row r="1546" spans="32:38" ht="15.75" customHeight="1">
      <c r="AJ1546" s="23" t="s">
        <v>7594</v>
      </c>
      <c r="AK1546" s="34">
        <v>8</v>
      </c>
      <c r="AL1546" s="35">
        <v>455</v>
      </c>
    </row>
    <row r="1547" spans="32:38" ht="15.75" customHeight="1">
      <c r="AJ1547" s="23" t="s">
        <v>10941</v>
      </c>
      <c r="AK1547" s="34">
        <v>6</v>
      </c>
      <c r="AL1547" s="35">
        <v>455</v>
      </c>
    </row>
    <row r="1548" spans="32:38" ht="15.75" customHeight="1">
      <c r="AJ1548" s="23" t="s">
        <v>11584</v>
      </c>
      <c r="AK1548" s="34">
        <v>8</v>
      </c>
      <c r="AL1548" s="35">
        <v>455</v>
      </c>
    </row>
    <row r="1549" spans="32:38" ht="15.75" customHeight="1">
      <c r="AJ1549" s="23" t="s">
        <v>8732</v>
      </c>
      <c r="AK1549" s="34">
        <v>6</v>
      </c>
      <c r="AL1549" s="35">
        <v>455</v>
      </c>
    </row>
    <row r="1550" spans="32:38" ht="15.75" customHeight="1">
      <c r="AJ1550" s="23" t="s">
        <v>7317</v>
      </c>
      <c r="AK1550" s="34">
        <v>8</v>
      </c>
      <c r="AL1550" s="35">
        <v>455</v>
      </c>
    </row>
    <row r="1551" spans="32:38" ht="15.75" customHeight="1">
      <c r="AJ1551" s="23" t="s">
        <v>2370</v>
      </c>
      <c r="AK1551" s="34">
        <v>7</v>
      </c>
      <c r="AL1551" s="35">
        <v>455</v>
      </c>
    </row>
    <row r="1552" spans="32:38" ht="15.75" customHeight="1">
      <c r="AJ1552" s="23" t="s">
        <v>4262</v>
      </c>
      <c r="AK1552" s="34">
        <v>6</v>
      </c>
      <c r="AL1552" s="35">
        <v>455</v>
      </c>
    </row>
    <row r="1553" spans="36:38" ht="15.75" customHeight="1">
      <c r="AJ1553" s="23" t="s">
        <v>4912</v>
      </c>
      <c r="AK1553" s="34">
        <v>6</v>
      </c>
      <c r="AL1553" s="35">
        <v>455</v>
      </c>
    </row>
    <row r="1554" spans="36:38" ht="15.75" customHeight="1">
      <c r="AJ1554" s="23" t="s">
        <v>18686</v>
      </c>
      <c r="AK1554" s="34">
        <v>10</v>
      </c>
      <c r="AL1554" s="35">
        <v>454</v>
      </c>
    </row>
    <row r="1555" spans="36:38" ht="15.75" customHeight="1">
      <c r="AJ1555" s="23" t="s">
        <v>11743</v>
      </c>
      <c r="AK1555" s="34">
        <v>8</v>
      </c>
      <c r="AL1555" s="35">
        <v>454</v>
      </c>
    </row>
    <row r="1556" spans="36:38" ht="15.75" customHeight="1">
      <c r="AJ1556" s="23" t="s">
        <v>11593</v>
      </c>
      <c r="AK1556" s="34">
        <v>10</v>
      </c>
      <c r="AL1556" s="35">
        <v>454</v>
      </c>
    </row>
    <row r="1557" spans="36:38" ht="15.75" customHeight="1">
      <c r="AJ1557" s="23" t="s">
        <v>8717</v>
      </c>
      <c r="AK1557" s="34">
        <v>10</v>
      </c>
      <c r="AL1557" s="35">
        <v>454</v>
      </c>
    </row>
    <row r="1558" spans="36:38" ht="15.75" customHeight="1">
      <c r="AJ1558" s="23" t="s">
        <v>8369</v>
      </c>
      <c r="AK1558" s="34">
        <v>8</v>
      </c>
      <c r="AL1558" s="35">
        <v>454</v>
      </c>
    </row>
    <row r="1559" spans="36:38" ht="15.75" customHeight="1">
      <c r="AJ1559" s="23" t="s">
        <v>10588</v>
      </c>
      <c r="AK1559" s="34">
        <v>7</v>
      </c>
      <c r="AL1559" s="35">
        <v>454</v>
      </c>
    </row>
    <row r="1560" spans="36:38" ht="15.75" customHeight="1">
      <c r="AJ1560" s="23" t="s">
        <v>4887</v>
      </c>
      <c r="AK1560" s="34">
        <v>7</v>
      </c>
      <c r="AL1560" s="35">
        <v>454</v>
      </c>
    </row>
    <row r="1561" spans="36:38" ht="15.75" customHeight="1">
      <c r="AJ1561" s="23" t="s">
        <v>22542</v>
      </c>
      <c r="AK1561" s="34">
        <v>6</v>
      </c>
      <c r="AL1561" s="35">
        <v>453</v>
      </c>
    </row>
    <row r="1562" spans="36:38" ht="15.75" customHeight="1">
      <c r="AJ1562" s="23" t="s">
        <v>20077</v>
      </c>
      <c r="AK1562" s="34">
        <v>8</v>
      </c>
      <c r="AL1562" s="35">
        <v>453</v>
      </c>
    </row>
    <row r="1563" spans="36:38" ht="15.75" customHeight="1">
      <c r="AJ1563" s="23" t="s">
        <v>22292</v>
      </c>
      <c r="AK1563" s="34">
        <v>10</v>
      </c>
      <c r="AL1563" s="35">
        <v>453</v>
      </c>
    </row>
    <row r="1564" spans="36:38" ht="15.75" customHeight="1">
      <c r="AJ1564" s="23" t="s">
        <v>10328</v>
      </c>
      <c r="AK1564" s="34">
        <v>7</v>
      </c>
      <c r="AL1564" s="35">
        <v>453</v>
      </c>
    </row>
    <row r="1565" spans="36:38" ht="15.75" customHeight="1">
      <c r="AJ1565" s="23" t="s">
        <v>7498</v>
      </c>
      <c r="AK1565" s="34">
        <v>10</v>
      </c>
      <c r="AL1565" s="35">
        <v>453</v>
      </c>
    </row>
    <row r="1566" spans="36:38" ht="15.75" customHeight="1">
      <c r="AJ1566" s="23" t="s">
        <v>2274</v>
      </c>
      <c r="AK1566" s="34">
        <v>10</v>
      </c>
      <c r="AL1566" s="35">
        <v>453</v>
      </c>
    </row>
    <row r="1567" spans="36:38" ht="15.75" customHeight="1">
      <c r="AJ1567" s="23" t="s">
        <v>1542</v>
      </c>
      <c r="AK1567" s="34">
        <v>10</v>
      </c>
      <c r="AL1567" s="35">
        <v>453</v>
      </c>
    </row>
    <row r="1568" spans="36:38" ht="15.75" customHeight="1">
      <c r="AJ1568" s="23" t="s">
        <v>4792</v>
      </c>
      <c r="AK1568" s="34">
        <v>8</v>
      </c>
      <c r="AL1568" s="35">
        <v>453</v>
      </c>
    </row>
    <row r="1569" spans="36:38" ht="15.75" customHeight="1">
      <c r="AJ1569" s="23" t="s">
        <v>3434</v>
      </c>
      <c r="AK1569" s="34">
        <v>9</v>
      </c>
      <c r="AL1569" s="35">
        <v>453</v>
      </c>
    </row>
    <row r="1570" spans="36:38" ht="15.75" customHeight="1">
      <c r="AJ1570" s="23" t="s">
        <v>20577</v>
      </c>
      <c r="AK1570" s="34">
        <v>6</v>
      </c>
      <c r="AL1570" s="35">
        <v>452</v>
      </c>
    </row>
    <row r="1571" spans="36:38" ht="15.75" customHeight="1">
      <c r="AJ1571" s="23" t="s">
        <v>21131</v>
      </c>
      <c r="AK1571" s="34">
        <v>8</v>
      </c>
      <c r="AL1571" s="35">
        <v>452</v>
      </c>
    </row>
    <row r="1572" spans="36:38" ht="15.75" customHeight="1">
      <c r="AJ1572" s="23" t="s">
        <v>13190</v>
      </c>
      <c r="AK1572" s="34">
        <v>6</v>
      </c>
      <c r="AL1572" s="35">
        <v>452</v>
      </c>
    </row>
    <row r="1573" spans="36:38" ht="15.75" customHeight="1">
      <c r="AJ1573" s="23" t="s">
        <v>13197</v>
      </c>
      <c r="AK1573" s="34">
        <v>7</v>
      </c>
      <c r="AL1573" s="35">
        <v>452</v>
      </c>
    </row>
    <row r="1574" spans="36:38" ht="15.75" customHeight="1">
      <c r="AJ1574" s="23" t="s">
        <v>13224</v>
      </c>
      <c r="AK1574" s="34">
        <v>8</v>
      </c>
      <c r="AL1574" s="35">
        <v>452</v>
      </c>
    </row>
    <row r="1575" spans="36:38" ht="15.75" customHeight="1">
      <c r="AJ1575" s="23" t="s">
        <v>11626</v>
      </c>
      <c r="AK1575" s="34">
        <v>10</v>
      </c>
      <c r="AL1575" s="35">
        <v>452</v>
      </c>
    </row>
    <row r="1576" spans="36:38" ht="15.75" customHeight="1">
      <c r="AJ1576" s="23" t="s">
        <v>7134</v>
      </c>
      <c r="AK1576" s="34">
        <v>6</v>
      </c>
      <c r="AL1576" s="35">
        <v>452</v>
      </c>
    </row>
    <row r="1577" spans="36:38" ht="15.75" customHeight="1">
      <c r="AJ1577" s="23" t="s">
        <v>6865</v>
      </c>
      <c r="AK1577" s="34">
        <v>10</v>
      </c>
      <c r="AL1577" s="35">
        <v>452</v>
      </c>
    </row>
    <row r="1578" spans="36:38" ht="15.75" customHeight="1">
      <c r="AJ1578" s="23" t="s">
        <v>9294</v>
      </c>
      <c r="AK1578" s="34">
        <v>10</v>
      </c>
      <c r="AL1578" s="35">
        <v>452</v>
      </c>
    </row>
    <row r="1579" spans="36:38" ht="15.75" customHeight="1">
      <c r="AJ1579" s="23" t="s">
        <v>1407</v>
      </c>
      <c r="AK1579" s="34">
        <v>7</v>
      </c>
      <c r="AL1579" s="35">
        <v>452</v>
      </c>
    </row>
    <row r="1580" spans="36:38" ht="15.75" customHeight="1">
      <c r="AJ1580" s="23" t="s">
        <v>1432</v>
      </c>
      <c r="AK1580" s="34">
        <v>6</v>
      </c>
      <c r="AL1580" s="35">
        <v>452</v>
      </c>
    </row>
    <row r="1581" spans="36:38" ht="15.75" customHeight="1">
      <c r="AJ1581" s="23" t="s">
        <v>1146</v>
      </c>
      <c r="AK1581" s="34">
        <v>6</v>
      </c>
      <c r="AL1581" s="35">
        <v>452</v>
      </c>
    </row>
    <row r="1582" spans="36:38" ht="15.75" customHeight="1">
      <c r="AJ1582" s="23" t="s">
        <v>4650</v>
      </c>
      <c r="AK1582" s="34">
        <v>7</v>
      </c>
      <c r="AL1582" s="35">
        <v>452</v>
      </c>
    </row>
    <row r="1583" spans="36:38" ht="15.75" customHeight="1">
      <c r="AJ1583" s="23" t="s">
        <v>18826</v>
      </c>
      <c r="AK1583" s="34">
        <v>6</v>
      </c>
      <c r="AL1583" s="35">
        <v>451</v>
      </c>
    </row>
    <row r="1584" spans="36:38" ht="15.75" customHeight="1">
      <c r="AJ1584" s="23" t="s">
        <v>21310</v>
      </c>
      <c r="AK1584" s="34">
        <v>7</v>
      </c>
      <c r="AL1584" s="35">
        <v>451</v>
      </c>
    </row>
    <row r="1585" spans="36:38" ht="15.75" customHeight="1">
      <c r="AJ1585" s="23" t="s">
        <v>19895</v>
      </c>
      <c r="AK1585" s="34">
        <v>6</v>
      </c>
      <c r="AL1585" s="35">
        <v>451</v>
      </c>
    </row>
    <row r="1586" spans="36:38" ht="15.75" customHeight="1">
      <c r="AJ1586" s="23" t="s">
        <v>20005</v>
      </c>
      <c r="AK1586" s="34">
        <v>6</v>
      </c>
      <c r="AL1586" s="35">
        <v>451</v>
      </c>
    </row>
    <row r="1587" spans="36:38" ht="15.75" customHeight="1">
      <c r="AJ1587" s="23" t="s">
        <v>12928</v>
      </c>
      <c r="AK1587" s="34">
        <v>9</v>
      </c>
      <c r="AL1587" s="35">
        <v>451</v>
      </c>
    </row>
    <row r="1588" spans="36:38" ht="15.75" customHeight="1">
      <c r="AJ1588" s="23" t="s">
        <v>9209</v>
      </c>
      <c r="AK1588" s="34">
        <v>10</v>
      </c>
      <c r="AL1588" s="35">
        <v>451</v>
      </c>
    </row>
    <row r="1589" spans="36:38" ht="15.75" customHeight="1">
      <c r="AJ1589" s="23" t="s">
        <v>10965</v>
      </c>
      <c r="AK1589" s="34">
        <v>8</v>
      </c>
      <c r="AL1589" s="35">
        <v>451</v>
      </c>
    </row>
    <row r="1590" spans="36:38" ht="15.75" customHeight="1">
      <c r="AJ1590" s="23" t="s">
        <v>1029</v>
      </c>
      <c r="AK1590" s="34">
        <v>10</v>
      </c>
      <c r="AL1590" s="35">
        <v>451</v>
      </c>
    </row>
    <row r="1591" spans="36:38" ht="15.75" customHeight="1">
      <c r="AJ1591" s="23" t="s">
        <v>680</v>
      </c>
      <c r="AK1591" s="34">
        <v>7</v>
      </c>
      <c r="AL1591" s="35">
        <v>451</v>
      </c>
    </row>
    <row r="1592" spans="36:38" ht="15.75" customHeight="1">
      <c r="AJ1592" s="23" t="s">
        <v>19628</v>
      </c>
      <c r="AK1592" s="34">
        <v>10</v>
      </c>
      <c r="AL1592" s="35">
        <v>450</v>
      </c>
    </row>
    <row r="1593" spans="36:38" ht="15.75" customHeight="1">
      <c r="AJ1593" s="23" t="s">
        <v>20759</v>
      </c>
      <c r="AK1593" s="34">
        <v>9</v>
      </c>
      <c r="AL1593" s="35">
        <v>450</v>
      </c>
    </row>
    <row r="1594" spans="36:38" ht="15.75" customHeight="1">
      <c r="AJ1594" s="23" t="s">
        <v>22606</v>
      </c>
      <c r="AK1594" s="34">
        <v>10</v>
      </c>
      <c r="AL1594" s="35">
        <v>450</v>
      </c>
    </row>
    <row r="1595" spans="36:38" ht="15.75" customHeight="1">
      <c r="AJ1595" s="23" t="s">
        <v>9260</v>
      </c>
      <c r="AK1595" s="34">
        <v>10</v>
      </c>
      <c r="AL1595" s="35">
        <v>450</v>
      </c>
    </row>
    <row r="1596" spans="36:38" ht="15.75" customHeight="1">
      <c r="AJ1596" s="23" t="s">
        <v>10656</v>
      </c>
      <c r="AK1596" s="34">
        <v>10</v>
      </c>
      <c r="AL1596" s="35">
        <v>450</v>
      </c>
    </row>
    <row r="1597" spans="36:38" ht="15.75" customHeight="1">
      <c r="AJ1597" s="23" t="s">
        <v>3172</v>
      </c>
      <c r="AK1597" s="34">
        <v>9</v>
      </c>
      <c r="AL1597" s="35">
        <v>450</v>
      </c>
    </row>
    <row r="1598" spans="36:38" ht="15.75" customHeight="1">
      <c r="AJ1598" s="23" t="s">
        <v>20542</v>
      </c>
      <c r="AK1598" s="34">
        <v>8</v>
      </c>
      <c r="AL1598" s="35">
        <v>449</v>
      </c>
    </row>
    <row r="1599" spans="36:38" ht="15.75" customHeight="1">
      <c r="AJ1599" s="23" t="s">
        <v>13157</v>
      </c>
      <c r="AK1599" s="34">
        <v>6</v>
      </c>
      <c r="AL1599" s="35">
        <v>449</v>
      </c>
    </row>
    <row r="1600" spans="36:38" ht="15.75" customHeight="1">
      <c r="AJ1600" s="23" t="s">
        <v>10678</v>
      </c>
      <c r="AK1600" s="34">
        <v>6</v>
      </c>
      <c r="AL1600" s="35">
        <v>449</v>
      </c>
    </row>
    <row r="1601" spans="36:38" ht="15.75" customHeight="1">
      <c r="AJ1601" s="23" t="s">
        <v>10674</v>
      </c>
      <c r="AK1601" s="34">
        <v>7</v>
      </c>
      <c r="AL1601" s="35">
        <v>449</v>
      </c>
    </row>
    <row r="1602" spans="36:38" ht="15.75" customHeight="1">
      <c r="AJ1602" s="23" t="s">
        <v>8277</v>
      </c>
      <c r="AK1602" s="34">
        <v>9</v>
      </c>
      <c r="AL1602" s="35">
        <v>449</v>
      </c>
    </row>
    <row r="1603" spans="36:38" ht="15.75" customHeight="1">
      <c r="AJ1603" s="23" t="s">
        <v>10190</v>
      </c>
      <c r="AK1603" s="34">
        <v>10</v>
      </c>
      <c r="AL1603" s="35">
        <v>449</v>
      </c>
    </row>
    <row r="1604" spans="36:38" ht="15.75" customHeight="1">
      <c r="AJ1604" s="23" t="s">
        <v>11574</v>
      </c>
      <c r="AK1604" s="34">
        <v>9</v>
      </c>
      <c r="AL1604" s="35">
        <v>449</v>
      </c>
    </row>
    <row r="1605" spans="36:38" ht="15.75" customHeight="1">
      <c r="AJ1605" s="23" t="s">
        <v>7617</v>
      </c>
      <c r="AK1605" s="34">
        <v>10</v>
      </c>
      <c r="AL1605" s="35">
        <v>449</v>
      </c>
    </row>
    <row r="1606" spans="36:38" ht="15.75" customHeight="1">
      <c r="AJ1606" s="23">
        <v>1920</v>
      </c>
      <c r="AK1606" s="34">
        <v>10</v>
      </c>
      <c r="AL1606" s="35">
        <v>449</v>
      </c>
    </row>
    <row r="1607" spans="36:38" ht="15.75" customHeight="1">
      <c r="AJ1607" s="23" t="s">
        <v>330</v>
      </c>
      <c r="AK1607" s="34">
        <v>8</v>
      </c>
      <c r="AL1607" s="35">
        <v>449</v>
      </c>
    </row>
    <row r="1608" spans="36:38" ht="15.75" customHeight="1">
      <c r="AJ1608" s="23" t="s">
        <v>4657</v>
      </c>
      <c r="AK1608" s="34">
        <v>7</v>
      </c>
      <c r="AL1608" s="35">
        <v>449</v>
      </c>
    </row>
    <row r="1609" spans="36:38" ht="15.75" customHeight="1">
      <c r="AJ1609" s="23" t="s">
        <v>382</v>
      </c>
      <c r="AK1609" s="34">
        <v>8</v>
      </c>
      <c r="AL1609" s="35">
        <v>449</v>
      </c>
    </row>
    <row r="1610" spans="36:38" ht="15.75" customHeight="1">
      <c r="AJ1610" s="23" t="s">
        <v>1463</v>
      </c>
      <c r="AK1610" s="34">
        <v>9</v>
      </c>
      <c r="AL1610" s="35">
        <v>449</v>
      </c>
    </row>
    <row r="1611" spans="36:38" ht="15.75" customHeight="1">
      <c r="AJ1611" s="23" t="s">
        <v>18747</v>
      </c>
      <c r="AK1611" s="34">
        <v>6</v>
      </c>
      <c r="AL1611" s="35">
        <v>448</v>
      </c>
    </row>
    <row r="1612" spans="36:38" ht="15.75" customHeight="1">
      <c r="AJ1612" s="23" t="s">
        <v>13938</v>
      </c>
      <c r="AK1612" s="34">
        <v>6</v>
      </c>
      <c r="AL1612" s="35">
        <v>448</v>
      </c>
    </row>
    <row r="1613" spans="36:38" ht="15.75" customHeight="1">
      <c r="AJ1613" s="23" t="s">
        <v>7612</v>
      </c>
      <c r="AK1613" s="34">
        <v>10</v>
      </c>
      <c r="AL1613" s="35">
        <v>448</v>
      </c>
    </row>
    <row r="1614" spans="36:38" ht="15.75" customHeight="1">
      <c r="AJ1614" s="23" t="s">
        <v>9708</v>
      </c>
      <c r="AK1614" s="34">
        <v>6</v>
      </c>
      <c r="AL1614" s="35">
        <v>448</v>
      </c>
    </row>
    <row r="1615" spans="36:38" ht="15.75" customHeight="1">
      <c r="AJ1615" s="23" t="s">
        <v>2462</v>
      </c>
      <c r="AK1615" s="34">
        <v>9</v>
      </c>
      <c r="AL1615" s="35">
        <v>448</v>
      </c>
    </row>
    <row r="1616" spans="36:38" ht="15.75" customHeight="1">
      <c r="AJ1616" s="23" t="s">
        <v>445</v>
      </c>
      <c r="AK1616" s="34">
        <v>8</v>
      </c>
      <c r="AL1616" s="35">
        <v>448</v>
      </c>
    </row>
    <row r="1617" spans="36:38" ht="15.75" customHeight="1">
      <c r="AJ1617" s="23" t="s">
        <v>571</v>
      </c>
      <c r="AK1617" s="34">
        <v>8</v>
      </c>
      <c r="AL1617" s="35">
        <v>448</v>
      </c>
    </row>
    <row r="1618" spans="36:38" ht="15.75" customHeight="1">
      <c r="AJ1618" s="23" t="s">
        <v>22151</v>
      </c>
      <c r="AK1618" s="34">
        <v>7</v>
      </c>
      <c r="AL1618" s="35">
        <v>447</v>
      </c>
    </row>
    <row r="1619" spans="36:38" ht="15.75" customHeight="1">
      <c r="AJ1619" s="23" t="s">
        <v>20069</v>
      </c>
      <c r="AK1619" s="34">
        <v>7</v>
      </c>
      <c r="AL1619" s="35">
        <v>447</v>
      </c>
    </row>
    <row r="1620" spans="36:38" ht="15.75" customHeight="1">
      <c r="AJ1620" s="23" t="s">
        <v>22640</v>
      </c>
      <c r="AK1620" s="34">
        <v>7</v>
      </c>
      <c r="AL1620" s="35">
        <v>447</v>
      </c>
    </row>
    <row r="1621" spans="36:38" ht="15.75" customHeight="1">
      <c r="AJ1621" s="23" t="s">
        <v>20537</v>
      </c>
      <c r="AK1621" s="34">
        <v>10</v>
      </c>
      <c r="AL1621" s="35">
        <v>447</v>
      </c>
    </row>
    <row r="1622" spans="36:38" ht="15.75" customHeight="1">
      <c r="AJ1622" s="23" t="s">
        <v>12098</v>
      </c>
      <c r="AK1622" s="34">
        <v>8</v>
      </c>
      <c r="AL1622" s="35">
        <v>447</v>
      </c>
    </row>
    <row r="1623" spans="36:38" ht="15.75" customHeight="1">
      <c r="AJ1623" s="23" t="s">
        <v>13855</v>
      </c>
      <c r="AK1623" s="34">
        <v>10</v>
      </c>
      <c r="AL1623" s="35">
        <v>447</v>
      </c>
    </row>
    <row r="1624" spans="36:38" ht="15.75" customHeight="1">
      <c r="AJ1624" s="23" t="s">
        <v>10651</v>
      </c>
      <c r="AK1624" s="34">
        <v>9</v>
      </c>
      <c r="AL1624" s="35">
        <v>447</v>
      </c>
    </row>
    <row r="1625" spans="36:38" ht="15.75" customHeight="1">
      <c r="AJ1625" s="23" t="s">
        <v>879</v>
      </c>
      <c r="AK1625" s="34">
        <v>6</v>
      </c>
      <c r="AL1625" s="35">
        <v>447</v>
      </c>
    </row>
    <row r="1626" spans="36:38" ht="15.75" customHeight="1">
      <c r="AJ1626" s="23" t="s">
        <v>932</v>
      </c>
      <c r="AK1626" s="34">
        <v>6</v>
      </c>
      <c r="AL1626" s="35">
        <v>447</v>
      </c>
    </row>
    <row r="1627" spans="36:38" ht="15.75" customHeight="1">
      <c r="AJ1627" s="23" t="s">
        <v>3847</v>
      </c>
      <c r="AK1627" s="34">
        <v>9</v>
      </c>
      <c r="AL1627" s="35">
        <v>447</v>
      </c>
    </row>
    <row r="1628" spans="36:38" ht="15.75" customHeight="1">
      <c r="AJ1628" s="23" t="s">
        <v>19164</v>
      </c>
      <c r="AK1628" s="34">
        <v>10</v>
      </c>
      <c r="AL1628" s="35">
        <v>446</v>
      </c>
    </row>
    <row r="1629" spans="36:38" ht="15.75" customHeight="1">
      <c r="AJ1629" s="23" t="s">
        <v>24</v>
      </c>
      <c r="AK1629" s="34">
        <v>7</v>
      </c>
      <c r="AL1629" s="35">
        <v>446</v>
      </c>
    </row>
    <row r="1630" spans="36:38" ht="15.75" customHeight="1">
      <c r="AJ1630" s="23" t="s">
        <v>11820</v>
      </c>
      <c r="AK1630" s="34">
        <v>8</v>
      </c>
      <c r="AL1630" s="35">
        <v>446</v>
      </c>
    </row>
    <row r="1631" spans="36:38" ht="15.75" customHeight="1">
      <c r="AJ1631" s="23" t="s">
        <v>13479</v>
      </c>
      <c r="AK1631" s="34">
        <v>6</v>
      </c>
      <c r="AL1631" s="35">
        <v>446</v>
      </c>
    </row>
    <row r="1632" spans="36:38" ht="15.75" customHeight="1">
      <c r="AJ1632" s="23" t="s">
        <v>3892</v>
      </c>
      <c r="AK1632" s="34">
        <v>7</v>
      </c>
      <c r="AL1632" s="35">
        <v>446</v>
      </c>
    </row>
    <row r="1633" spans="36:38" ht="15.75" customHeight="1">
      <c r="AJ1633" s="23" t="s">
        <v>821</v>
      </c>
      <c r="AK1633" s="34">
        <v>7</v>
      </c>
      <c r="AL1633" s="35">
        <v>446</v>
      </c>
    </row>
    <row r="1634" spans="36:38" ht="15.75" customHeight="1">
      <c r="AJ1634" s="23" t="s">
        <v>21896</v>
      </c>
      <c r="AK1634" s="34">
        <v>10</v>
      </c>
      <c r="AL1634" s="35">
        <v>445</v>
      </c>
    </row>
    <row r="1635" spans="36:38" ht="15.75" customHeight="1">
      <c r="AJ1635" s="23" t="s">
        <v>22208</v>
      </c>
      <c r="AK1635" s="34">
        <v>9</v>
      </c>
      <c r="AL1635" s="35">
        <v>445</v>
      </c>
    </row>
    <row r="1636" spans="36:38" ht="15.75" customHeight="1">
      <c r="AJ1636" s="23" t="s">
        <v>19823</v>
      </c>
      <c r="AK1636" s="34">
        <v>9</v>
      </c>
      <c r="AL1636" s="35">
        <v>445</v>
      </c>
    </row>
    <row r="1637" spans="36:38" ht="15.75" customHeight="1">
      <c r="AJ1637" s="23" t="s">
        <v>20694</v>
      </c>
      <c r="AK1637" s="34">
        <v>7</v>
      </c>
      <c r="AL1637" s="35">
        <v>445</v>
      </c>
    </row>
    <row r="1638" spans="36:38" ht="15.75" customHeight="1">
      <c r="AJ1638" s="23" t="s">
        <v>12296</v>
      </c>
      <c r="AK1638" s="34">
        <v>6</v>
      </c>
      <c r="AL1638" s="35">
        <v>445</v>
      </c>
    </row>
    <row r="1639" spans="36:38" ht="15.75" customHeight="1">
      <c r="AJ1639" s="23" t="s">
        <v>12695</v>
      </c>
      <c r="AK1639" s="34">
        <v>8</v>
      </c>
      <c r="AL1639" s="35">
        <v>445</v>
      </c>
    </row>
    <row r="1640" spans="36:38" ht="15.75" customHeight="1">
      <c r="AJ1640" s="23" t="s">
        <v>13973</v>
      </c>
      <c r="AK1640" s="34">
        <v>9</v>
      </c>
      <c r="AL1640" s="35">
        <v>445</v>
      </c>
    </row>
    <row r="1641" spans="36:38" ht="15.75" customHeight="1">
      <c r="AJ1641" s="23" t="s">
        <v>10541</v>
      </c>
      <c r="AK1641" s="34">
        <v>7</v>
      </c>
      <c r="AL1641" s="35">
        <v>445</v>
      </c>
    </row>
    <row r="1642" spans="36:38" ht="15.75" customHeight="1">
      <c r="AJ1642" s="23" t="s">
        <v>11156</v>
      </c>
      <c r="AK1642" s="34">
        <v>9</v>
      </c>
      <c r="AL1642" s="35">
        <v>445</v>
      </c>
    </row>
    <row r="1643" spans="36:38" ht="15.75" customHeight="1">
      <c r="AJ1643" s="23" t="s">
        <v>3877</v>
      </c>
      <c r="AK1643" s="34">
        <v>6</v>
      </c>
      <c r="AL1643" s="35">
        <v>445</v>
      </c>
    </row>
    <row r="1644" spans="36:38" ht="15.75" customHeight="1">
      <c r="AJ1644" s="23" t="s">
        <v>4095</v>
      </c>
      <c r="AK1644" s="34">
        <v>10</v>
      </c>
      <c r="AL1644" s="35">
        <v>445</v>
      </c>
    </row>
    <row r="1645" spans="36:38" ht="15.75" customHeight="1">
      <c r="AJ1645" s="23" t="s">
        <v>20731</v>
      </c>
      <c r="AK1645" s="34">
        <v>10</v>
      </c>
      <c r="AL1645" s="35">
        <v>444</v>
      </c>
    </row>
    <row r="1646" spans="36:38" ht="15.75" customHeight="1">
      <c r="AJ1646" s="23" t="s">
        <v>20744</v>
      </c>
      <c r="AK1646" s="34">
        <v>9</v>
      </c>
      <c r="AL1646" s="35">
        <v>444</v>
      </c>
    </row>
    <row r="1647" spans="36:38" ht="15.75" customHeight="1">
      <c r="AJ1647" s="23" t="s">
        <v>13609</v>
      </c>
      <c r="AK1647" s="34">
        <v>8</v>
      </c>
      <c r="AL1647" s="35">
        <v>444</v>
      </c>
    </row>
    <row r="1648" spans="36:38" ht="15.75" customHeight="1">
      <c r="AJ1648" s="23" t="s">
        <v>9767</v>
      </c>
      <c r="AK1648" s="34">
        <v>8</v>
      </c>
      <c r="AL1648" s="35">
        <v>444</v>
      </c>
    </row>
    <row r="1649" spans="36:38" ht="15.75" customHeight="1">
      <c r="AJ1649" s="23" t="s">
        <v>8905</v>
      </c>
      <c r="AK1649" s="34">
        <v>7</v>
      </c>
      <c r="AL1649" s="35">
        <v>444</v>
      </c>
    </row>
    <row r="1650" spans="36:38" ht="15.75" customHeight="1">
      <c r="AJ1650" s="23" t="s">
        <v>2203</v>
      </c>
      <c r="AK1650" s="34">
        <v>7</v>
      </c>
      <c r="AL1650" s="35">
        <v>444</v>
      </c>
    </row>
    <row r="1651" spans="36:38" ht="15.75" customHeight="1">
      <c r="AJ1651" s="23" t="s">
        <v>1933</v>
      </c>
      <c r="AK1651" s="34">
        <v>9</v>
      </c>
      <c r="AL1651" s="35">
        <v>444</v>
      </c>
    </row>
    <row r="1652" spans="36:38" ht="15.75" customHeight="1">
      <c r="AJ1652" s="23" t="s">
        <v>20156</v>
      </c>
      <c r="AK1652" s="34">
        <v>10</v>
      </c>
      <c r="AL1652" s="35">
        <v>443</v>
      </c>
    </row>
    <row r="1653" spans="36:38" ht="15.75" customHeight="1">
      <c r="AJ1653" s="23" t="s">
        <v>1877</v>
      </c>
      <c r="AK1653" s="34">
        <v>6</v>
      </c>
      <c r="AL1653" s="35">
        <v>443</v>
      </c>
    </row>
    <row r="1654" spans="36:38" ht="15.75" customHeight="1">
      <c r="AJ1654" s="23" t="s">
        <v>19486</v>
      </c>
      <c r="AK1654" s="34">
        <v>8</v>
      </c>
      <c r="AL1654" s="35">
        <v>442</v>
      </c>
    </row>
    <row r="1655" spans="36:38" ht="15.75" customHeight="1">
      <c r="AJ1655" s="23" t="s">
        <v>13542</v>
      </c>
      <c r="AK1655" s="34">
        <v>8</v>
      </c>
      <c r="AL1655" s="35">
        <v>442</v>
      </c>
    </row>
    <row r="1656" spans="36:38" ht="15.75" customHeight="1">
      <c r="AJ1656" s="23" t="s">
        <v>9894</v>
      </c>
      <c r="AK1656" s="34">
        <v>6</v>
      </c>
      <c r="AL1656" s="35">
        <v>442</v>
      </c>
    </row>
    <row r="1657" spans="36:38" ht="15.75" customHeight="1">
      <c r="AJ1657" s="23" t="s">
        <v>7753</v>
      </c>
      <c r="AK1657" s="34">
        <v>7</v>
      </c>
      <c r="AL1657" s="35">
        <v>442</v>
      </c>
    </row>
    <row r="1658" spans="36:38" ht="15.75" customHeight="1">
      <c r="AJ1658" s="23" t="s">
        <v>3814</v>
      </c>
      <c r="AK1658" s="34">
        <v>10</v>
      </c>
      <c r="AL1658" s="35">
        <v>442</v>
      </c>
    </row>
    <row r="1659" spans="36:38" ht="15.75" customHeight="1">
      <c r="AJ1659" s="23" t="s">
        <v>2932</v>
      </c>
      <c r="AK1659" s="34">
        <v>9</v>
      </c>
      <c r="AL1659" s="35">
        <v>442</v>
      </c>
    </row>
    <row r="1660" spans="36:38" ht="15.75" customHeight="1">
      <c r="AJ1660" s="23" t="s">
        <v>4918</v>
      </c>
      <c r="AK1660" s="34">
        <v>9</v>
      </c>
      <c r="AL1660" s="35">
        <v>442</v>
      </c>
    </row>
    <row r="1661" spans="36:38" ht="15.75" customHeight="1">
      <c r="AJ1661" s="23" t="s">
        <v>557</v>
      </c>
      <c r="AK1661" s="34">
        <v>10</v>
      </c>
      <c r="AL1661" s="35">
        <v>442</v>
      </c>
    </row>
    <row r="1662" spans="36:38" ht="15.75" customHeight="1">
      <c r="AJ1662" s="23" t="s">
        <v>2831</v>
      </c>
      <c r="AK1662" s="34">
        <v>10</v>
      </c>
      <c r="AL1662" s="35">
        <v>442</v>
      </c>
    </row>
    <row r="1663" spans="36:38" ht="15.75" customHeight="1">
      <c r="AJ1663" s="23" t="s">
        <v>508</v>
      </c>
      <c r="AK1663" s="34">
        <v>7</v>
      </c>
      <c r="AL1663" s="35">
        <v>442</v>
      </c>
    </row>
    <row r="1664" spans="36:38" ht="15.75" customHeight="1">
      <c r="AJ1664" s="23" t="s">
        <v>3080</v>
      </c>
      <c r="AK1664" s="34">
        <v>7</v>
      </c>
      <c r="AL1664" s="35">
        <v>442</v>
      </c>
    </row>
    <row r="1665" spans="36:38" ht="15.75" customHeight="1">
      <c r="AJ1665" s="23" t="s">
        <v>22238</v>
      </c>
      <c r="AK1665" s="34">
        <v>10</v>
      </c>
      <c r="AL1665" s="35">
        <v>441</v>
      </c>
    </row>
    <row r="1666" spans="36:38" ht="15.75" customHeight="1">
      <c r="AJ1666" s="23" t="s">
        <v>20094</v>
      </c>
      <c r="AK1666" s="34">
        <v>9</v>
      </c>
      <c r="AL1666" s="35">
        <v>441</v>
      </c>
    </row>
    <row r="1667" spans="36:38" ht="15.75" customHeight="1">
      <c r="AJ1667" s="23" t="s">
        <v>19083</v>
      </c>
      <c r="AK1667" s="34">
        <v>6</v>
      </c>
      <c r="AL1667" s="35">
        <v>441</v>
      </c>
    </row>
    <row r="1668" spans="36:38" ht="15.75" customHeight="1">
      <c r="AJ1668" s="23" t="s">
        <v>20163</v>
      </c>
      <c r="AK1668" s="34">
        <v>6</v>
      </c>
      <c r="AL1668" s="35">
        <v>441</v>
      </c>
    </row>
    <row r="1669" spans="36:38" ht="15.75" customHeight="1">
      <c r="AJ1669" s="23" t="s">
        <v>7174</v>
      </c>
      <c r="AK1669" s="34">
        <v>10</v>
      </c>
      <c r="AL1669" s="35">
        <v>441</v>
      </c>
    </row>
    <row r="1670" spans="36:38" ht="15.75" customHeight="1">
      <c r="AJ1670" s="23" t="s">
        <v>8136</v>
      </c>
      <c r="AK1670" s="34">
        <v>9</v>
      </c>
      <c r="AL1670" s="35">
        <v>441</v>
      </c>
    </row>
    <row r="1671" spans="36:38" ht="15.75" customHeight="1">
      <c r="AJ1671" s="23" t="s">
        <v>9248</v>
      </c>
      <c r="AK1671" s="34">
        <v>9</v>
      </c>
      <c r="AL1671" s="35">
        <v>441</v>
      </c>
    </row>
    <row r="1672" spans="36:38" ht="15.75" customHeight="1">
      <c r="AJ1672" s="23" t="s">
        <v>8633</v>
      </c>
      <c r="AK1672" s="34">
        <v>8</v>
      </c>
      <c r="AL1672" s="35">
        <v>441</v>
      </c>
    </row>
    <row r="1673" spans="36:38" ht="15.75" customHeight="1">
      <c r="AJ1673" s="23" t="s">
        <v>2058</v>
      </c>
      <c r="AK1673" s="34">
        <v>9</v>
      </c>
      <c r="AL1673" s="35">
        <v>441</v>
      </c>
    </row>
    <row r="1674" spans="36:38" ht="15.75" customHeight="1">
      <c r="AJ1674" s="23" t="s">
        <v>4396</v>
      </c>
      <c r="AK1674" s="34">
        <v>7</v>
      </c>
      <c r="AL1674" s="35">
        <v>441</v>
      </c>
    </row>
    <row r="1675" spans="36:38" ht="15.75" customHeight="1">
      <c r="AJ1675" s="23" t="s">
        <v>21096</v>
      </c>
      <c r="AK1675" s="34">
        <v>8</v>
      </c>
      <c r="AL1675" s="35">
        <v>440</v>
      </c>
    </row>
    <row r="1676" spans="36:38" ht="15.75" customHeight="1">
      <c r="AJ1676" s="23" t="s">
        <v>18904</v>
      </c>
      <c r="AK1676" s="34">
        <v>8</v>
      </c>
      <c r="AL1676" s="35">
        <v>440</v>
      </c>
    </row>
    <row r="1677" spans="36:38" ht="15.75" customHeight="1">
      <c r="AJ1677" s="23" t="s">
        <v>20464</v>
      </c>
      <c r="AK1677" s="34">
        <v>9</v>
      </c>
      <c r="AL1677" s="35">
        <v>440</v>
      </c>
    </row>
    <row r="1678" spans="36:38" ht="15.75" customHeight="1">
      <c r="AJ1678" s="23" t="s">
        <v>10162</v>
      </c>
      <c r="AK1678" s="34">
        <v>8</v>
      </c>
      <c r="AL1678" s="35">
        <v>440</v>
      </c>
    </row>
    <row r="1679" spans="36:38" ht="15.75" customHeight="1">
      <c r="AJ1679" s="23" t="s">
        <v>7354</v>
      </c>
      <c r="AK1679" s="34">
        <v>8</v>
      </c>
      <c r="AL1679" s="35">
        <v>440</v>
      </c>
    </row>
    <row r="1680" spans="36:38" ht="15.75" customHeight="1">
      <c r="AJ1680" s="23" t="s">
        <v>11151</v>
      </c>
      <c r="AK1680" s="34">
        <v>9</v>
      </c>
      <c r="AL1680" s="35">
        <v>440</v>
      </c>
    </row>
    <row r="1681" spans="36:38" ht="15.75" customHeight="1">
      <c r="AJ1681" s="23" t="s">
        <v>3401</v>
      </c>
      <c r="AK1681" s="34">
        <v>8</v>
      </c>
      <c r="AL1681" s="35">
        <v>440</v>
      </c>
    </row>
    <row r="1682" spans="36:38" ht="15.75" customHeight="1">
      <c r="AJ1682" s="23" t="s">
        <v>657</v>
      </c>
      <c r="AK1682" s="34">
        <v>9</v>
      </c>
      <c r="AL1682" s="35">
        <v>440</v>
      </c>
    </row>
    <row r="1683" spans="36:38" ht="15.75" customHeight="1">
      <c r="AJ1683" s="23" t="s">
        <v>542</v>
      </c>
      <c r="AK1683" s="34">
        <v>10</v>
      </c>
      <c r="AL1683" s="35">
        <v>440</v>
      </c>
    </row>
    <row r="1684" spans="36:38" ht="15.75" customHeight="1">
      <c r="AJ1684" s="23" t="s">
        <v>3503</v>
      </c>
      <c r="AK1684" s="34">
        <v>10</v>
      </c>
      <c r="AL1684" s="35">
        <v>440</v>
      </c>
    </row>
    <row r="1685" spans="36:38" ht="15.75" customHeight="1">
      <c r="AJ1685" s="23" t="s">
        <v>20259</v>
      </c>
      <c r="AK1685" s="34">
        <v>9</v>
      </c>
      <c r="AL1685" s="35">
        <v>439</v>
      </c>
    </row>
    <row r="1686" spans="36:38" ht="15.75" customHeight="1">
      <c r="AJ1686" s="23" t="s">
        <v>22318</v>
      </c>
      <c r="AK1686" s="34">
        <v>8</v>
      </c>
      <c r="AL1686" s="35">
        <v>439</v>
      </c>
    </row>
    <row r="1687" spans="36:38" ht="15.75" customHeight="1">
      <c r="AJ1687" s="23" t="s">
        <v>21779</v>
      </c>
      <c r="AK1687" s="34">
        <v>6</v>
      </c>
      <c r="AL1687" s="35">
        <v>439</v>
      </c>
    </row>
    <row r="1688" spans="36:38" ht="15.75" customHeight="1">
      <c r="AJ1688" s="23" t="s">
        <v>20529</v>
      </c>
      <c r="AK1688" s="34">
        <v>8</v>
      </c>
      <c r="AL1688" s="35">
        <v>439</v>
      </c>
    </row>
    <row r="1689" spans="36:38" ht="15.75" customHeight="1">
      <c r="AJ1689" s="23" t="s">
        <v>12427</v>
      </c>
      <c r="AK1689" s="34">
        <v>8</v>
      </c>
      <c r="AL1689" s="35">
        <v>439</v>
      </c>
    </row>
    <row r="1690" spans="36:38" ht="15.75" customHeight="1">
      <c r="AJ1690" s="23" t="s">
        <v>7121</v>
      </c>
      <c r="AK1690" s="34">
        <v>6</v>
      </c>
      <c r="AL1690" s="35">
        <v>439</v>
      </c>
    </row>
    <row r="1691" spans="36:38" ht="15.75" customHeight="1">
      <c r="AJ1691" s="23" t="s">
        <v>2298</v>
      </c>
      <c r="AK1691" s="34">
        <v>6</v>
      </c>
      <c r="AL1691" s="35">
        <v>439</v>
      </c>
    </row>
    <row r="1692" spans="36:38" ht="15.75" customHeight="1">
      <c r="AJ1692" s="23" t="s">
        <v>4904</v>
      </c>
      <c r="AK1692" s="34">
        <v>6</v>
      </c>
      <c r="AL1692" s="35">
        <v>439</v>
      </c>
    </row>
    <row r="1693" spans="36:38" ht="15.75" customHeight="1">
      <c r="AJ1693" s="23" t="s">
        <v>3065</v>
      </c>
      <c r="AK1693" s="34">
        <v>9</v>
      </c>
      <c r="AL1693" s="35">
        <v>439</v>
      </c>
    </row>
    <row r="1694" spans="36:38" ht="15.75" customHeight="1">
      <c r="AJ1694" s="23" t="s">
        <v>3674</v>
      </c>
      <c r="AK1694" s="34">
        <v>8</v>
      </c>
      <c r="AL1694" s="35">
        <v>439</v>
      </c>
    </row>
    <row r="1695" spans="36:38" ht="15.75" customHeight="1">
      <c r="AJ1695" s="23" t="s">
        <v>19811</v>
      </c>
      <c r="AK1695" s="34">
        <v>7</v>
      </c>
      <c r="AL1695" s="35">
        <v>438</v>
      </c>
    </row>
    <row r="1696" spans="36:38" ht="15.75" customHeight="1">
      <c r="AJ1696" s="23" t="s">
        <v>11699</v>
      </c>
      <c r="AK1696" s="34">
        <v>6</v>
      </c>
      <c r="AL1696" s="35">
        <v>438</v>
      </c>
    </row>
    <row r="1697" spans="36:38" ht="15.75" customHeight="1">
      <c r="AJ1697" s="23" t="s">
        <v>10970</v>
      </c>
      <c r="AK1697" s="34">
        <v>9</v>
      </c>
      <c r="AL1697" s="35">
        <v>438</v>
      </c>
    </row>
    <row r="1698" spans="36:38" ht="15.75" customHeight="1">
      <c r="AJ1698" s="23" t="s">
        <v>4116</v>
      </c>
      <c r="AK1698" s="34">
        <v>9</v>
      </c>
      <c r="AL1698" s="35">
        <v>438</v>
      </c>
    </row>
    <row r="1699" spans="36:38" ht="15.75" customHeight="1">
      <c r="AJ1699" s="23" t="s">
        <v>3256</v>
      </c>
      <c r="AK1699" s="34">
        <v>9</v>
      </c>
      <c r="AL1699" s="35">
        <v>438</v>
      </c>
    </row>
    <row r="1700" spans="36:38" ht="15.75" customHeight="1">
      <c r="AJ1700" s="23" t="s">
        <v>22022</v>
      </c>
      <c r="AK1700" s="34">
        <v>8</v>
      </c>
      <c r="AL1700" s="35">
        <v>437</v>
      </c>
    </row>
    <row r="1701" spans="36:38" ht="15.75" customHeight="1">
      <c r="AJ1701" s="23" t="s">
        <v>11176</v>
      </c>
      <c r="AK1701" s="34">
        <v>6</v>
      </c>
      <c r="AL1701" s="35">
        <v>437</v>
      </c>
    </row>
    <row r="1702" spans="36:38" ht="15.75" customHeight="1">
      <c r="AJ1702" s="23" t="s">
        <v>9331</v>
      </c>
      <c r="AK1702" s="34">
        <v>7</v>
      </c>
      <c r="AL1702" s="35">
        <v>437</v>
      </c>
    </row>
    <row r="1703" spans="36:38" ht="15.75" customHeight="1">
      <c r="AJ1703" s="23" t="s">
        <v>826</v>
      </c>
      <c r="AK1703" s="34">
        <v>8</v>
      </c>
      <c r="AL1703" s="35">
        <v>437</v>
      </c>
    </row>
    <row r="1704" spans="36:38" ht="15.75" customHeight="1">
      <c r="AJ1704" s="23" t="s">
        <v>2104</v>
      </c>
      <c r="AK1704" s="34">
        <v>6</v>
      </c>
      <c r="AL1704" s="35">
        <v>437</v>
      </c>
    </row>
    <row r="1705" spans="36:38" ht="15.75" customHeight="1">
      <c r="AJ1705" s="23" t="s">
        <v>621</v>
      </c>
      <c r="AK1705" s="34">
        <v>7</v>
      </c>
      <c r="AL1705" s="35">
        <v>437</v>
      </c>
    </row>
    <row r="1706" spans="36:38" ht="15.75" customHeight="1">
      <c r="AJ1706" s="23" t="s">
        <v>3326</v>
      </c>
      <c r="AK1706" s="34">
        <v>8</v>
      </c>
      <c r="AL1706" s="35">
        <v>437</v>
      </c>
    </row>
    <row r="1707" spans="36:38" ht="15.75" customHeight="1">
      <c r="AJ1707" s="23" t="s">
        <v>1589</v>
      </c>
      <c r="AK1707" s="34">
        <v>7</v>
      </c>
      <c r="AL1707" s="35">
        <v>437</v>
      </c>
    </row>
    <row r="1708" spans="36:38" ht="15.75" customHeight="1">
      <c r="AJ1708" s="23" t="s">
        <v>19123</v>
      </c>
      <c r="AK1708" s="34">
        <v>10</v>
      </c>
      <c r="AL1708" s="35">
        <v>436</v>
      </c>
    </row>
    <row r="1709" spans="36:38" ht="15.75" customHeight="1">
      <c r="AJ1709" s="23" t="s">
        <v>20723</v>
      </c>
      <c r="AK1709" s="34">
        <v>8</v>
      </c>
      <c r="AL1709" s="35">
        <v>436</v>
      </c>
    </row>
    <row r="1710" spans="36:38" ht="15.75" customHeight="1">
      <c r="AJ1710" s="23" t="s">
        <v>13367</v>
      </c>
      <c r="AK1710" s="34">
        <v>8</v>
      </c>
      <c r="AL1710" s="35">
        <v>436</v>
      </c>
    </row>
    <row r="1711" spans="36:38" ht="15.75" customHeight="1">
      <c r="AJ1711" s="23" t="s">
        <v>13013</v>
      </c>
      <c r="AK1711" s="34">
        <v>10</v>
      </c>
      <c r="AL1711" s="35">
        <v>436</v>
      </c>
    </row>
    <row r="1712" spans="36:38" ht="15.75" customHeight="1">
      <c r="AJ1712" s="23" t="s">
        <v>9419</v>
      </c>
      <c r="AK1712" s="34">
        <v>10</v>
      </c>
      <c r="AL1712" s="35">
        <v>436</v>
      </c>
    </row>
    <row r="1713" spans="36:38" ht="15.75" customHeight="1">
      <c r="AJ1713" s="23" t="s">
        <v>4497</v>
      </c>
      <c r="AK1713" s="34">
        <v>9</v>
      </c>
      <c r="AL1713" s="35">
        <v>436</v>
      </c>
    </row>
    <row r="1714" spans="36:38" ht="15.75" customHeight="1">
      <c r="AJ1714" s="23" t="s">
        <v>3298</v>
      </c>
      <c r="AK1714" s="34">
        <v>7</v>
      </c>
      <c r="AL1714" s="35">
        <v>436</v>
      </c>
    </row>
    <row r="1715" spans="36:38" ht="15.75" customHeight="1">
      <c r="AJ1715" s="23" t="s">
        <v>20637</v>
      </c>
      <c r="AK1715" s="34">
        <v>7</v>
      </c>
      <c r="AL1715" s="35">
        <v>435</v>
      </c>
    </row>
    <row r="1716" spans="36:38" ht="15.75" customHeight="1">
      <c r="AJ1716" s="23" t="s">
        <v>19828</v>
      </c>
      <c r="AK1716" s="34">
        <v>8</v>
      </c>
      <c r="AL1716" s="35">
        <v>435</v>
      </c>
    </row>
    <row r="1717" spans="36:38" ht="15.75" customHeight="1">
      <c r="AJ1717" s="23" t="s">
        <v>12188</v>
      </c>
      <c r="AK1717" s="34">
        <v>9</v>
      </c>
      <c r="AL1717" s="35">
        <v>435</v>
      </c>
    </row>
    <row r="1718" spans="36:38" ht="15.75" customHeight="1">
      <c r="AJ1718" s="23" t="s">
        <v>11859</v>
      </c>
      <c r="AK1718" s="34">
        <v>6</v>
      </c>
      <c r="AL1718" s="35">
        <v>435</v>
      </c>
    </row>
    <row r="1719" spans="36:38" ht="15.75" customHeight="1">
      <c r="AJ1719" s="23" t="s">
        <v>12598</v>
      </c>
      <c r="AK1719" s="34">
        <v>9</v>
      </c>
      <c r="AL1719" s="35">
        <v>435</v>
      </c>
    </row>
    <row r="1720" spans="36:38" ht="15.75" customHeight="1">
      <c r="AJ1720" s="23" t="s">
        <v>8832</v>
      </c>
      <c r="AK1720" s="34">
        <v>7</v>
      </c>
      <c r="AL1720" s="35">
        <v>435</v>
      </c>
    </row>
    <row r="1721" spans="36:38" ht="15.75" customHeight="1">
      <c r="AJ1721" s="23" t="s">
        <v>10994</v>
      </c>
      <c r="AK1721" s="34">
        <v>9</v>
      </c>
      <c r="AL1721" s="35">
        <v>435</v>
      </c>
    </row>
    <row r="1722" spans="36:38" ht="15.75" customHeight="1">
      <c r="AJ1722" s="23" t="s">
        <v>10855</v>
      </c>
      <c r="AK1722" s="34">
        <v>6</v>
      </c>
      <c r="AL1722" s="35">
        <v>435</v>
      </c>
    </row>
    <row r="1723" spans="36:38" ht="15.75" customHeight="1">
      <c r="AJ1723" s="23" t="s">
        <v>796</v>
      </c>
      <c r="AK1723" s="34">
        <v>9</v>
      </c>
      <c r="AL1723" s="35">
        <v>435</v>
      </c>
    </row>
    <row r="1724" spans="36:38" ht="15.75" customHeight="1">
      <c r="AJ1724" s="23" t="s">
        <v>3828</v>
      </c>
      <c r="AK1724" s="34">
        <v>9</v>
      </c>
      <c r="AL1724" s="35">
        <v>435</v>
      </c>
    </row>
    <row r="1725" spans="36:38" ht="15.75" customHeight="1">
      <c r="AJ1725" s="23" t="s">
        <v>18987</v>
      </c>
      <c r="AK1725" s="34">
        <v>9</v>
      </c>
      <c r="AL1725" s="35">
        <v>434</v>
      </c>
    </row>
    <row r="1726" spans="36:38" ht="15.75" customHeight="1">
      <c r="AJ1726" s="23" t="s">
        <v>19848</v>
      </c>
      <c r="AK1726" s="34">
        <v>7</v>
      </c>
      <c r="AL1726" s="35">
        <v>434</v>
      </c>
    </row>
    <row r="1727" spans="36:38" ht="15.75" customHeight="1">
      <c r="AJ1727" s="23" t="s">
        <v>7210</v>
      </c>
      <c r="AK1727" s="34">
        <v>7</v>
      </c>
      <c r="AL1727" s="35">
        <v>434</v>
      </c>
    </row>
    <row r="1728" spans="36:38" ht="15.75" customHeight="1">
      <c r="AJ1728" s="23" t="s">
        <v>11350</v>
      </c>
      <c r="AK1728" s="34">
        <v>6</v>
      </c>
      <c r="AL1728" s="35">
        <v>434</v>
      </c>
    </row>
    <row r="1729" spans="36:38" ht="15.75" customHeight="1">
      <c r="AJ1729" s="23" t="s">
        <v>3669</v>
      </c>
      <c r="AK1729" s="34">
        <v>8</v>
      </c>
      <c r="AL1729" s="35">
        <v>434</v>
      </c>
    </row>
    <row r="1730" spans="36:38" ht="15.75" customHeight="1">
      <c r="AJ1730" s="23" t="s">
        <v>2303</v>
      </c>
      <c r="AK1730" s="34">
        <v>6</v>
      </c>
      <c r="AL1730" s="35">
        <v>434</v>
      </c>
    </row>
    <row r="1731" spans="36:38" ht="15.75" customHeight="1">
      <c r="AJ1731" s="23" t="s">
        <v>21440</v>
      </c>
      <c r="AK1731" s="34">
        <v>9</v>
      </c>
      <c r="AL1731" s="35">
        <v>433</v>
      </c>
    </row>
    <row r="1732" spans="36:38" ht="15.75" customHeight="1">
      <c r="AJ1732" s="23" t="s">
        <v>19430</v>
      </c>
      <c r="AK1732" s="34">
        <v>9</v>
      </c>
      <c r="AL1732" s="35">
        <v>433</v>
      </c>
    </row>
    <row r="1733" spans="36:38" ht="15.75" customHeight="1">
      <c r="AJ1733" s="23" t="s">
        <v>12584</v>
      </c>
      <c r="AK1733" s="34">
        <v>7</v>
      </c>
      <c r="AL1733" s="35">
        <v>433</v>
      </c>
    </row>
    <row r="1734" spans="36:38" ht="15.75" customHeight="1">
      <c r="AJ1734" s="23" t="s">
        <v>12508</v>
      </c>
      <c r="AK1734" s="34">
        <v>10</v>
      </c>
      <c r="AL1734" s="35">
        <v>433</v>
      </c>
    </row>
    <row r="1735" spans="36:38" ht="15.75" customHeight="1">
      <c r="AJ1735" s="23" t="s">
        <v>10936</v>
      </c>
      <c r="AK1735" s="34">
        <v>8</v>
      </c>
      <c r="AL1735" s="35">
        <v>433</v>
      </c>
    </row>
    <row r="1736" spans="36:38" ht="15.75" customHeight="1">
      <c r="AJ1736" s="23" t="s">
        <v>7869</v>
      </c>
      <c r="AK1736" s="34">
        <v>10</v>
      </c>
      <c r="AL1736" s="35">
        <v>433</v>
      </c>
    </row>
    <row r="1737" spans="36:38" ht="15.75" customHeight="1">
      <c r="AJ1737" s="23" t="s">
        <v>1069</v>
      </c>
      <c r="AK1737" s="34">
        <v>8</v>
      </c>
      <c r="AL1737" s="35">
        <v>433</v>
      </c>
    </row>
    <row r="1738" spans="36:38" ht="15.75" customHeight="1">
      <c r="AJ1738" s="23" t="s">
        <v>3193</v>
      </c>
      <c r="AK1738" s="34">
        <v>6</v>
      </c>
      <c r="AL1738" s="35">
        <v>433</v>
      </c>
    </row>
    <row r="1739" spans="36:38" ht="15.75" customHeight="1">
      <c r="AJ1739" s="23" t="s">
        <v>20295</v>
      </c>
      <c r="AK1739" s="34">
        <v>10</v>
      </c>
      <c r="AL1739" s="35">
        <v>432</v>
      </c>
    </row>
    <row r="1740" spans="36:38" ht="15.75" customHeight="1">
      <c r="AJ1740" s="23" t="s">
        <v>21325</v>
      </c>
      <c r="AK1740" s="34">
        <v>8</v>
      </c>
      <c r="AL1740" s="35">
        <v>432</v>
      </c>
    </row>
    <row r="1741" spans="36:38" ht="15.75" customHeight="1">
      <c r="AJ1741" s="23" t="s">
        <v>20736</v>
      </c>
      <c r="AK1741" s="34">
        <v>8</v>
      </c>
      <c r="AL1741" s="35">
        <v>432</v>
      </c>
    </row>
    <row r="1742" spans="36:38" ht="15.75" customHeight="1">
      <c r="AJ1742" s="23" t="s">
        <v>19012</v>
      </c>
      <c r="AK1742" s="34">
        <v>9</v>
      </c>
      <c r="AL1742" s="35">
        <v>432</v>
      </c>
    </row>
    <row r="1743" spans="36:38" ht="15.75" customHeight="1">
      <c r="AJ1743" s="23" t="s">
        <v>8072</v>
      </c>
      <c r="AK1743" s="34">
        <v>8</v>
      </c>
      <c r="AL1743" s="35">
        <v>432</v>
      </c>
    </row>
    <row r="1744" spans="36:38" ht="15.75" customHeight="1">
      <c r="AJ1744" s="23" t="s">
        <v>9457</v>
      </c>
      <c r="AK1744" s="34">
        <v>10</v>
      </c>
      <c r="AL1744" s="35">
        <v>432</v>
      </c>
    </row>
    <row r="1745" spans="36:38" ht="15.75" customHeight="1">
      <c r="AJ1745" s="23" t="s">
        <v>9485</v>
      </c>
      <c r="AK1745" s="34">
        <v>10</v>
      </c>
      <c r="AL1745" s="35">
        <v>432</v>
      </c>
    </row>
    <row r="1746" spans="36:38" ht="15.75" customHeight="1">
      <c r="AJ1746" s="23" t="s">
        <v>11379</v>
      </c>
      <c r="AK1746" s="34">
        <v>8</v>
      </c>
      <c r="AL1746" s="35">
        <v>432</v>
      </c>
    </row>
    <row r="1747" spans="36:38" ht="15.75" customHeight="1">
      <c r="AJ1747" s="23" t="s">
        <v>8747</v>
      </c>
      <c r="AK1747" s="34">
        <v>7</v>
      </c>
      <c r="AL1747" s="35">
        <v>432</v>
      </c>
    </row>
    <row r="1748" spans="36:38" ht="15.75" customHeight="1">
      <c r="AJ1748" s="23" t="s">
        <v>11464</v>
      </c>
      <c r="AK1748" s="34">
        <v>9</v>
      </c>
      <c r="AL1748" s="35">
        <v>432</v>
      </c>
    </row>
    <row r="1749" spans="36:38" ht="15.75" customHeight="1">
      <c r="AJ1749" s="23" t="s">
        <v>8887</v>
      </c>
      <c r="AK1749" s="34">
        <v>8</v>
      </c>
      <c r="AL1749" s="35">
        <v>432</v>
      </c>
    </row>
    <row r="1750" spans="36:38" ht="15.75" customHeight="1">
      <c r="AJ1750" s="23" t="s">
        <v>3221</v>
      </c>
      <c r="AK1750" s="34">
        <v>10</v>
      </c>
      <c r="AL1750" s="35">
        <v>432</v>
      </c>
    </row>
    <row r="1751" spans="36:38" ht="15.75" customHeight="1">
      <c r="AJ1751" s="23" t="s">
        <v>21719</v>
      </c>
      <c r="AK1751" s="34">
        <v>8</v>
      </c>
      <c r="AL1751" s="35">
        <v>431</v>
      </c>
    </row>
    <row r="1752" spans="36:38" ht="15.75" customHeight="1">
      <c r="AJ1752" s="23" t="s">
        <v>11732</v>
      </c>
      <c r="AK1752" s="34">
        <v>7</v>
      </c>
      <c r="AL1752" s="35">
        <v>431</v>
      </c>
    </row>
    <row r="1753" spans="36:38" ht="15.75" customHeight="1">
      <c r="AJ1753" s="23" t="s">
        <v>13721</v>
      </c>
      <c r="AK1753" s="34">
        <v>9</v>
      </c>
      <c r="AL1753" s="35">
        <v>431</v>
      </c>
    </row>
    <row r="1754" spans="36:38" ht="15.75" customHeight="1">
      <c r="AJ1754" s="23" t="s">
        <v>13702</v>
      </c>
      <c r="AK1754" s="34">
        <v>6</v>
      </c>
      <c r="AL1754" s="35">
        <v>431</v>
      </c>
    </row>
    <row r="1755" spans="36:38" ht="15.75" customHeight="1">
      <c r="AJ1755" s="23" t="s">
        <v>13512</v>
      </c>
      <c r="AK1755" s="34">
        <v>10</v>
      </c>
      <c r="AL1755" s="35">
        <v>431</v>
      </c>
    </row>
    <row r="1756" spans="36:38" ht="15.75" customHeight="1">
      <c r="AJ1756" s="23" t="s">
        <v>10886</v>
      </c>
      <c r="AK1756" s="34">
        <v>9</v>
      </c>
      <c r="AL1756" s="35">
        <v>431</v>
      </c>
    </row>
    <row r="1757" spans="36:38" ht="15.75" customHeight="1">
      <c r="AJ1757" s="23" t="s">
        <v>854</v>
      </c>
      <c r="AK1757" s="34">
        <v>6</v>
      </c>
      <c r="AL1757" s="35">
        <v>431</v>
      </c>
    </row>
    <row r="1758" spans="36:38" ht="15.75" customHeight="1">
      <c r="AJ1758" s="23" t="s">
        <v>22649</v>
      </c>
      <c r="AK1758" s="34">
        <v>8</v>
      </c>
      <c r="AL1758" s="35">
        <v>430</v>
      </c>
    </row>
    <row r="1759" spans="36:38" ht="15.75" customHeight="1">
      <c r="AJ1759" s="23" t="s">
        <v>21513</v>
      </c>
      <c r="AK1759" s="34">
        <v>7</v>
      </c>
      <c r="AL1759" s="35">
        <v>430</v>
      </c>
    </row>
    <row r="1760" spans="36:38" ht="15.75" customHeight="1">
      <c r="AJ1760" s="23" t="s">
        <v>20018</v>
      </c>
      <c r="AK1760" s="34">
        <v>9</v>
      </c>
      <c r="AL1760" s="35">
        <v>430</v>
      </c>
    </row>
    <row r="1761" spans="36:38" ht="15.75" customHeight="1">
      <c r="AJ1761" s="23" t="s">
        <v>11053</v>
      </c>
      <c r="AK1761" s="34">
        <v>6</v>
      </c>
      <c r="AL1761" s="35">
        <v>430</v>
      </c>
    </row>
    <row r="1762" spans="36:38" ht="15.75" customHeight="1">
      <c r="AJ1762" s="23" t="s">
        <v>7633</v>
      </c>
      <c r="AK1762" s="34">
        <v>8</v>
      </c>
      <c r="AL1762" s="35">
        <v>430</v>
      </c>
    </row>
    <row r="1763" spans="36:38" ht="15.75" customHeight="1">
      <c r="AJ1763" s="23" t="s">
        <v>1058</v>
      </c>
      <c r="AK1763" s="34">
        <v>10</v>
      </c>
      <c r="AL1763" s="35">
        <v>430</v>
      </c>
    </row>
    <row r="1764" spans="36:38" ht="15.75" customHeight="1">
      <c r="AJ1764" s="23" t="s">
        <v>3783</v>
      </c>
      <c r="AK1764" s="34">
        <v>7</v>
      </c>
      <c r="AL1764" s="35">
        <v>430</v>
      </c>
    </row>
    <row r="1765" spans="36:38" ht="15.75" customHeight="1">
      <c r="AJ1765" s="23" t="s">
        <v>20110</v>
      </c>
      <c r="AK1765" s="34">
        <v>8</v>
      </c>
      <c r="AL1765" s="35">
        <v>429</v>
      </c>
    </row>
    <row r="1766" spans="36:38" ht="15.75" customHeight="1">
      <c r="AJ1766" s="23" t="s">
        <v>21315</v>
      </c>
      <c r="AK1766" s="34">
        <v>7</v>
      </c>
      <c r="AL1766" s="35">
        <v>429</v>
      </c>
    </row>
    <row r="1767" spans="36:38" ht="15.75" customHeight="1">
      <c r="AJ1767" s="23" t="s">
        <v>19802</v>
      </c>
      <c r="AK1767" s="34">
        <v>8</v>
      </c>
      <c r="AL1767" s="35">
        <v>429</v>
      </c>
    </row>
    <row r="1768" spans="36:38" ht="15.75" customHeight="1">
      <c r="AJ1768" s="23" t="s">
        <v>12469</v>
      </c>
      <c r="AK1768" s="34">
        <v>10</v>
      </c>
      <c r="AL1768" s="35">
        <v>429</v>
      </c>
    </row>
    <row r="1769" spans="36:38" ht="15.75" customHeight="1">
      <c r="AJ1769" s="23" t="s">
        <v>12670</v>
      </c>
      <c r="AK1769" s="34">
        <v>9</v>
      </c>
      <c r="AL1769" s="35">
        <v>429</v>
      </c>
    </row>
    <row r="1770" spans="36:38" ht="15.75" customHeight="1">
      <c r="AJ1770" s="23" t="s">
        <v>12732</v>
      </c>
      <c r="AK1770" s="34">
        <v>6</v>
      </c>
      <c r="AL1770" s="35">
        <v>429</v>
      </c>
    </row>
    <row r="1771" spans="36:38" ht="15.75" customHeight="1">
      <c r="AJ1771" s="23" t="s">
        <v>8331</v>
      </c>
      <c r="AK1771" s="34">
        <v>7</v>
      </c>
      <c r="AL1771" s="35">
        <v>429</v>
      </c>
    </row>
    <row r="1772" spans="36:38" ht="15.75" customHeight="1">
      <c r="AJ1772" s="23" t="s">
        <v>9634</v>
      </c>
      <c r="AK1772" s="34">
        <v>9</v>
      </c>
      <c r="AL1772" s="35">
        <v>429</v>
      </c>
    </row>
    <row r="1773" spans="36:38" ht="15.75" customHeight="1">
      <c r="AJ1773" s="23" t="s">
        <v>21021</v>
      </c>
      <c r="AK1773" s="34">
        <v>9</v>
      </c>
      <c r="AL1773" s="35">
        <v>428</v>
      </c>
    </row>
    <row r="1774" spans="36:38" ht="15.75" customHeight="1">
      <c r="AJ1774" s="23" t="s">
        <v>8722</v>
      </c>
      <c r="AK1774" s="34">
        <v>9</v>
      </c>
      <c r="AL1774" s="35">
        <v>428</v>
      </c>
    </row>
    <row r="1775" spans="36:38" ht="15.75" customHeight="1">
      <c r="AJ1775" s="23" t="s">
        <v>8859</v>
      </c>
      <c r="AK1775" s="34">
        <v>6</v>
      </c>
      <c r="AL1775" s="35">
        <v>428</v>
      </c>
    </row>
    <row r="1776" spans="36:38" ht="15.75" customHeight="1">
      <c r="AJ1776" s="23" t="s">
        <v>10756</v>
      </c>
      <c r="AK1776" s="34">
        <v>8</v>
      </c>
      <c r="AL1776" s="35">
        <v>428</v>
      </c>
    </row>
    <row r="1777" spans="36:38" ht="15.75" customHeight="1">
      <c r="AJ1777" s="23" t="s">
        <v>10718</v>
      </c>
      <c r="AK1777" s="34">
        <v>10</v>
      </c>
      <c r="AL1777" s="35">
        <v>428</v>
      </c>
    </row>
    <row r="1778" spans="36:38" ht="15.75" customHeight="1">
      <c r="AJ1778" s="23" t="s">
        <v>11455</v>
      </c>
      <c r="AK1778" s="34">
        <v>9</v>
      </c>
      <c r="AL1778" s="35">
        <v>428</v>
      </c>
    </row>
    <row r="1779" spans="36:38" ht="15.75" customHeight="1">
      <c r="AJ1779" s="23" t="s">
        <v>7108</v>
      </c>
      <c r="AK1779" s="34">
        <v>7</v>
      </c>
      <c r="AL1779" s="35">
        <v>428</v>
      </c>
    </row>
    <row r="1780" spans="36:38" ht="15.75" customHeight="1">
      <c r="AJ1780" s="23" t="s">
        <v>546</v>
      </c>
      <c r="AK1780" s="34">
        <v>6</v>
      </c>
      <c r="AL1780" s="35">
        <v>428</v>
      </c>
    </row>
    <row r="1781" spans="36:38" ht="15.75" customHeight="1">
      <c r="AJ1781" s="23" t="s">
        <v>521</v>
      </c>
      <c r="AK1781" s="34">
        <v>6</v>
      </c>
      <c r="AL1781" s="35">
        <v>428</v>
      </c>
    </row>
    <row r="1782" spans="36:38" ht="15.75" customHeight="1">
      <c r="AJ1782" s="23" t="s">
        <v>1618</v>
      </c>
      <c r="AK1782" s="34">
        <v>10</v>
      </c>
      <c r="AL1782" s="35">
        <v>428</v>
      </c>
    </row>
    <row r="1783" spans="36:38" ht="15.75" customHeight="1">
      <c r="AJ1783" s="23">
        <v>187</v>
      </c>
      <c r="AK1783" s="34">
        <v>10</v>
      </c>
      <c r="AL1783" s="35">
        <v>428</v>
      </c>
    </row>
    <row r="1784" spans="36:38" ht="15.75" customHeight="1">
      <c r="AJ1784" s="23" t="s">
        <v>2987</v>
      </c>
      <c r="AK1784" s="34">
        <v>8</v>
      </c>
      <c r="AL1784" s="35">
        <v>428</v>
      </c>
    </row>
    <row r="1785" spans="36:38" ht="15.75" customHeight="1">
      <c r="AJ1785" s="23" t="s">
        <v>19664</v>
      </c>
      <c r="AK1785" s="34">
        <v>6</v>
      </c>
      <c r="AL1785" s="35">
        <v>427</v>
      </c>
    </row>
    <row r="1786" spans="36:38" ht="15.75" customHeight="1">
      <c r="AJ1786" s="23" t="s">
        <v>19544</v>
      </c>
      <c r="AK1786" s="34">
        <v>9</v>
      </c>
      <c r="AL1786" s="35">
        <v>427</v>
      </c>
    </row>
    <row r="1787" spans="36:38" ht="15.75" customHeight="1">
      <c r="AJ1787" s="23" t="s">
        <v>12662</v>
      </c>
      <c r="AK1787" s="34">
        <v>8</v>
      </c>
      <c r="AL1787" s="35">
        <v>427</v>
      </c>
    </row>
    <row r="1788" spans="36:38" ht="15.75" customHeight="1">
      <c r="AJ1788" s="23" t="s">
        <v>11681</v>
      </c>
      <c r="AK1788" s="34">
        <v>10</v>
      </c>
      <c r="AL1788" s="35">
        <v>427</v>
      </c>
    </row>
    <row r="1789" spans="36:38" ht="15.75" customHeight="1">
      <c r="AJ1789" s="23" t="s">
        <v>4817</v>
      </c>
      <c r="AK1789" s="34">
        <v>10</v>
      </c>
      <c r="AL1789" s="35">
        <v>427</v>
      </c>
    </row>
    <row r="1790" spans="36:38" ht="15.75" customHeight="1">
      <c r="AJ1790" s="23" t="s">
        <v>3273</v>
      </c>
      <c r="AK1790" s="34">
        <v>6</v>
      </c>
      <c r="AL1790" s="35">
        <v>427</v>
      </c>
    </row>
    <row r="1791" spans="36:38" ht="15.75" customHeight="1">
      <c r="AJ1791" s="23" t="s">
        <v>4763</v>
      </c>
      <c r="AK1791" s="34">
        <v>6</v>
      </c>
      <c r="AL1791" s="35">
        <v>427</v>
      </c>
    </row>
    <row r="1792" spans="36:38" ht="15.75" customHeight="1">
      <c r="AJ1792" s="23" t="s">
        <v>19053</v>
      </c>
      <c r="AK1792" s="34">
        <v>8</v>
      </c>
      <c r="AL1792" s="35">
        <v>426</v>
      </c>
    </row>
    <row r="1793" spans="36:38" ht="15.75" customHeight="1">
      <c r="AJ1793" s="23" t="s">
        <v>12386</v>
      </c>
      <c r="AK1793" s="34">
        <v>7</v>
      </c>
      <c r="AL1793" s="35">
        <v>426</v>
      </c>
    </row>
    <row r="1794" spans="36:38" ht="15.75" customHeight="1">
      <c r="AJ1794" s="23" t="s">
        <v>13774</v>
      </c>
      <c r="AK1794" s="34">
        <v>7</v>
      </c>
      <c r="AL1794" s="35">
        <v>426</v>
      </c>
    </row>
    <row r="1795" spans="36:38" ht="15.75" customHeight="1">
      <c r="AJ1795" s="23" t="s">
        <v>13117</v>
      </c>
      <c r="AK1795" s="34">
        <v>7</v>
      </c>
      <c r="AL1795" s="35">
        <v>426</v>
      </c>
    </row>
    <row r="1796" spans="36:38" ht="15.75" customHeight="1">
      <c r="AJ1796" s="23" t="s">
        <v>9270</v>
      </c>
      <c r="AK1796" s="34">
        <v>8</v>
      </c>
      <c r="AL1796" s="35">
        <v>426</v>
      </c>
    </row>
    <row r="1797" spans="36:38" ht="15.75" customHeight="1">
      <c r="AJ1797" s="23" t="s">
        <v>339</v>
      </c>
      <c r="AK1797" s="34">
        <v>7</v>
      </c>
      <c r="AL1797" s="35">
        <v>426</v>
      </c>
    </row>
    <row r="1798" spans="36:38" ht="15.75" customHeight="1">
      <c r="AJ1798" s="23" t="s">
        <v>4528</v>
      </c>
      <c r="AK1798" s="34">
        <v>9</v>
      </c>
      <c r="AL1798" s="35">
        <v>426</v>
      </c>
    </row>
    <row r="1799" spans="36:38" ht="15.75" customHeight="1">
      <c r="AJ1799" s="23" t="s">
        <v>4382</v>
      </c>
      <c r="AK1799" s="34">
        <v>8</v>
      </c>
      <c r="AL1799" s="35">
        <v>426</v>
      </c>
    </row>
    <row r="1800" spans="36:38" ht="15.75" customHeight="1">
      <c r="AJ1800" s="23" t="s">
        <v>4832</v>
      </c>
      <c r="AK1800" s="34">
        <v>7</v>
      </c>
      <c r="AL1800" s="35">
        <v>426</v>
      </c>
    </row>
    <row r="1801" spans="36:38" ht="15.75" customHeight="1">
      <c r="AJ1801" s="23" t="s">
        <v>3535</v>
      </c>
      <c r="AK1801" s="34">
        <v>8</v>
      </c>
      <c r="AL1801" s="35">
        <v>426</v>
      </c>
    </row>
    <row r="1802" spans="36:38" ht="15.75" customHeight="1">
      <c r="AJ1802" s="23" t="s">
        <v>19632</v>
      </c>
      <c r="AK1802" s="34">
        <v>7</v>
      </c>
      <c r="AL1802" s="35">
        <v>425</v>
      </c>
    </row>
    <row r="1803" spans="36:38" ht="15.75" customHeight="1">
      <c r="AJ1803" s="23" t="s">
        <v>13353</v>
      </c>
      <c r="AK1803" s="34">
        <v>7</v>
      </c>
      <c r="AL1803" s="35">
        <v>425</v>
      </c>
    </row>
    <row r="1804" spans="36:38" ht="15.75" customHeight="1">
      <c r="AJ1804" s="23" t="s">
        <v>13385</v>
      </c>
      <c r="AK1804" s="34">
        <v>6</v>
      </c>
      <c r="AL1804" s="35">
        <v>425</v>
      </c>
    </row>
    <row r="1805" spans="36:38" ht="15.75" customHeight="1">
      <c r="AJ1805" s="23" t="s">
        <v>7604</v>
      </c>
      <c r="AK1805" s="34">
        <v>8</v>
      </c>
      <c r="AL1805" s="35">
        <v>425</v>
      </c>
    </row>
    <row r="1806" spans="36:38" ht="15.75" customHeight="1">
      <c r="AJ1806" s="23" t="s">
        <v>663</v>
      </c>
      <c r="AK1806" s="34">
        <v>7</v>
      </c>
      <c r="AL1806" s="35">
        <v>425</v>
      </c>
    </row>
    <row r="1807" spans="36:38" ht="15.75" customHeight="1">
      <c r="AJ1807" s="23" t="s">
        <v>2228</v>
      </c>
      <c r="AK1807" s="34">
        <v>10</v>
      </c>
      <c r="AL1807" s="35">
        <v>425</v>
      </c>
    </row>
    <row r="1808" spans="36:38" ht="15.75" customHeight="1">
      <c r="AJ1808" s="23" t="s">
        <v>4749</v>
      </c>
      <c r="AK1808" s="34">
        <v>8</v>
      </c>
      <c r="AL1808" s="35">
        <v>425</v>
      </c>
    </row>
    <row r="1809" spans="36:38" ht="15.75" customHeight="1">
      <c r="AJ1809" s="23" t="s">
        <v>984</v>
      </c>
      <c r="AK1809" s="34">
        <v>6</v>
      </c>
      <c r="AL1809" s="35">
        <v>425</v>
      </c>
    </row>
    <row r="1810" spans="36:38" ht="15.75" customHeight="1">
      <c r="AJ1810" s="23" t="s">
        <v>1701</v>
      </c>
      <c r="AK1810" s="34">
        <v>8</v>
      </c>
      <c r="AL1810" s="35">
        <v>425</v>
      </c>
    </row>
    <row r="1811" spans="36:38" ht="15.75" customHeight="1">
      <c r="AJ1811" s="23" t="s">
        <v>19036</v>
      </c>
      <c r="AK1811" s="34">
        <v>7</v>
      </c>
      <c r="AL1811" s="35">
        <v>424</v>
      </c>
    </row>
    <row r="1812" spans="36:38" ht="15.75" customHeight="1">
      <c r="AJ1812" s="23" t="s">
        <v>18955</v>
      </c>
      <c r="AK1812" s="34">
        <v>8</v>
      </c>
      <c r="AL1812" s="35">
        <v>424</v>
      </c>
    </row>
    <row r="1813" spans="36:38" ht="15.75" customHeight="1">
      <c r="AJ1813" s="23" t="s">
        <v>22266</v>
      </c>
      <c r="AK1813" s="34">
        <v>10</v>
      </c>
      <c r="AL1813" s="35">
        <v>424</v>
      </c>
    </row>
    <row r="1814" spans="36:38" ht="15.75" customHeight="1">
      <c r="AJ1814" s="23" t="s">
        <v>12498</v>
      </c>
      <c r="AK1814" s="34">
        <v>9</v>
      </c>
      <c r="AL1814" s="35">
        <v>424</v>
      </c>
    </row>
    <row r="1815" spans="36:38" ht="15.75" customHeight="1">
      <c r="AJ1815" s="23" t="s">
        <v>8727</v>
      </c>
      <c r="AK1815" s="34">
        <v>8</v>
      </c>
      <c r="AL1815" s="35">
        <v>424</v>
      </c>
    </row>
    <row r="1816" spans="36:38" ht="15.75" customHeight="1">
      <c r="AJ1816" s="23" t="s">
        <v>3708</v>
      </c>
      <c r="AK1816" s="34">
        <v>9</v>
      </c>
      <c r="AL1816" s="35">
        <v>424</v>
      </c>
    </row>
    <row r="1817" spans="36:38" ht="15.75" customHeight="1">
      <c r="AJ1817" s="23" t="s">
        <v>1848</v>
      </c>
      <c r="AK1817" s="34">
        <v>8</v>
      </c>
      <c r="AL1817" s="35">
        <v>424</v>
      </c>
    </row>
    <row r="1818" spans="36:38" ht="15.75" customHeight="1">
      <c r="AJ1818" s="23" t="s">
        <v>2068</v>
      </c>
      <c r="AK1818" s="34">
        <v>9</v>
      </c>
      <c r="AL1818" s="35">
        <v>424</v>
      </c>
    </row>
    <row r="1819" spans="36:38" ht="15.75" customHeight="1">
      <c r="AJ1819" s="23" t="s">
        <v>3683</v>
      </c>
      <c r="AK1819" s="34">
        <v>7</v>
      </c>
      <c r="AL1819" s="35">
        <v>424</v>
      </c>
    </row>
    <row r="1820" spans="36:38" ht="15.75" customHeight="1">
      <c r="AJ1820" s="23" t="s">
        <v>2946</v>
      </c>
      <c r="AK1820" s="34">
        <v>10</v>
      </c>
      <c r="AL1820" s="35">
        <v>424</v>
      </c>
    </row>
    <row r="1821" spans="36:38" ht="15.75" customHeight="1">
      <c r="AJ1821" s="23" t="s">
        <v>2263</v>
      </c>
      <c r="AK1821" s="34">
        <v>10</v>
      </c>
      <c r="AL1821" s="35">
        <v>424</v>
      </c>
    </row>
    <row r="1822" spans="36:38" ht="15.75" customHeight="1">
      <c r="AJ1822" s="23" t="s">
        <v>20568</v>
      </c>
      <c r="AK1822" s="34">
        <v>6</v>
      </c>
      <c r="AL1822" s="35">
        <v>423</v>
      </c>
    </row>
    <row r="1823" spans="36:38" ht="15.75" customHeight="1">
      <c r="AJ1823" s="23" t="s">
        <v>8884</v>
      </c>
      <c r="AK1823" s="34">
        <v>8</v>
      </c>
      <c r="AL1823" s="35">
        <v>423</v>
      </c>
    </row>
    <row r="1824" spans="36:38" ht="15.75" customHeight="1">
      <c r="AJ1824" s="23" t="s">
        <v>9154</v>
      </c>
      <c r="AK1824" s="34">
        <v>6</v>
      </c>
      <c r="AL1824" s="35">
        <v>423</v>
      </c>
    </row>
    <row r="1825" spans="36:38" ht="15.75" customHeight="1">
      <c r="AJ1825" s="23" t="s">
        <v>11677</v>
      </c>
      <c r="AK1825" s="34">
        <v>7</v>
      </c>
      <c r="AL1825" s="35">
        <v>423</v>
      </c>
    </row>
    <row r="1826" spans="36:38" ht="15.75" customHeight="1">
      <c r="AJ1826" s="23" t="s">
        <v>8802</v>
      </c>
      <c r="AK1826" s="34">
        <v>6</v>
      </c>
      <c r="AL1826" s="35">
        <v>423</v>
      </c>
    </row>
    <row r="1827" spans="36:38" ht="15.75" customHeight="1">
      <c r="AJ1827" s="23" t="s">
        <v>8346</v>
      </c>
      <c r="AK1827" s="34">
        <v>8</v>
      </c>
      <c r="AL1827" s="35">
        <v>423</v>
      </c>
    </row>
    <row r="1828" spans="36:38" ht="15.75" customHeight="1">
      <c r="AJ1828" s="23" t="s">
        <v>4809</v>
      </c>
      <c r="AK1828" s="34">
        <v>7</v>
      </c>
      <c r="AL1828" s="35">
        <v>423</v>
      </c>
    </row>
    <row r="1829" spans="36:38" ht="15.75" customHeight="1">
      <c r="AJ1829" s="23" t="s">
        <v>20263</v>
      </c>
      <c r="AK1829" s="34">
        <v>6</v>
      </c>
      <c r="AL1829" s="35">
        <v>422</v>
      </c>
    </row>
    <row r="1830" spans="36:38" ht="15.75" customHeight="1">
      <c r="AJ1830" s="23" t="s">
        <v>20974</v>
      </c>
      <c r="AK1830" s="34">
        <v>8</v>
      </c>
      <c r="AL1830" s="35">
        <v>422</v>
      </c>
    </row>
    <row r="1831" spans="36:38" ht="15.75" customHeight="1">
      <c r="AJ1831" s="23" t="s">
        <v>19356</v>
      </c>
      <c r="AK1831" s="34">
        <v>8</v>
      </c>
      <c r="AL1831" s="35">
        <v>422</v>
      </c>
    </row>
    <row r="1832" spans="36:38" ht="15.75" customHeight="1">
      <c r="AJ1832" s="23" t="s">
        <v>13422</v>
      </c>
      <c r="AK1832" s="34">
        <v>10</v>
      </c>
      <c r="AL1832" s="35">
        <v>422</v>
      </c>
    </row>
    <row r="1833" spans="36:38" ht="15.75" customHeight="1">
      <c r="AJ1833" s="23" t="s">
        <v>11332</v>
      </c>
      <c r="AK1833" s="34">
        <v>9</v>
      </c>
      <c r="AL1833" s="35">
        <v>422</v>
      </c>
    </row>
    <row r="1834" spans="36:38" ht="15.75" customHeight="1">
      <c r="AJ1834" s="23" t="s">
        <v>21633</v>
      </c>
      <c r="AK1834" s="34">
        <v>9</v>
      </c>
      <c r="AL1834" s="35">
        <v>421</v>
      </c>
    </row>
    <row r="1835" spans="36:38" ht="15.75" customHeight="1">
      <c r="AJ1835" s="23" t="s">
        <v>20268</v>
      </c>
      <c r="AK1835" s="34">
        <v>7</v>
      </c>
      <c r="AL1835" s="35">
        <v>421</v>
      </c>
    </row>
    <row r="1836" spans="36:38" ht="15.75" customHeight="1">
      <c r="AJ1836" s="23" t="s">
        <v>20678</v>
      </c>
      <c r="AK1836" s="34">
        <v>6</v>
      </c>
      <c r="AL1836" s="35">
        <v>421</v>
      </c>
    </row>
    <row r="1837" spans="36:38" ht="15.75" customHeight="1">
      <c r="AJ1837" s="23" t="s">
        <v>13389</v>
      </c>
      <c r="AK1837" s="34">
        <v>6</v>
      </c>
      <c r="AL1837" s="35">
        <v>421</v>
      </c>
    </row>
    <row r="1838" spans="36:38" ht="15.75" customHeight="1">
      <c r="AJ1838" s="23" t="s">
        <v>10323</v>
      </c>
      <c r="AK1838" s="34">
        <v>7</v>
      </c>
      <c r="AL1838" s="35">
        <v>421</v>
      </c>
    </row>
    <row r="1839" spans="36:38" ht="15.75" customHeight="1">
      <c r="AJ1839" s="23" t="s">
        <v>1021</v>
      </c>
      <c r="AK1839" s="34">
        <v>7</v>
      </c>
      <c r="AL1839" s="35">
        <v>421</v>
      </c>
    </row>
    <row r="1840" spans="36:38" ht="15.75" customHeight="1">
      <c r="AJ1840" s="23" t="s">
        <v>1643</v>
      </c>
      <c r="AK1840" s="34">
        <v>8</v>
      </c>
      <c r="AL1840" s="35">
        <v>421</v>
      </c>
    </row>
    <row r="1841" spans="36:38" ht="15.75" customHeight="1">
      <c r="AJ1841" s="23" t="s">
        <v>21846</v>
      </c>
      <c r="AK1841" s="34">
        <v>7</v>
      </c>
      <c r="AL1841" s="35">
        <v>420</v>
      </c>
    </row>
    <row r="1842" spans="36:38" ht="15.75" customHeight="1">
      <c r="AJ1842" s="23" t="s">
        <v>19590</v>
      </c>
      <c r="AK1842" s="34">
        <v>6</v>
      </c>
      <c r="AL1842" s="35">
        <v>420</v>
      </c>
    </row>
    <row r="1843" spans="36:38" ht="15.75" customHeight="1">
      <c r="AJ1843" s="23" t="s">
        <v>13372</v>
      </c>
      <c r="AK1843" s="34">
        <v>10</v>
      </c>
      <c r="AL1843" s="35">
        <v>420</v>
      </c>
    </row>
    <row r="1844" spans="36:38" ht="15.75" customHeight="1">
      <c r="AJ1844" s="23" t="s">
        <v>13474</v>
      </c>
      <c r="AK1844" s="34">
        <v>9</v>
      </c>
      <c r="AL1844" s="35">
        <v>420</v>
      </c>
    </row>
    <row r="1845" spans="36:38" ht="15.75" customHeight="1">
      <c r="AJ1845" s="23" t="s">
        <v>12040</v>
      </c>
      <c r="AK1845" s="34">
        <v>10</v>
      </c>
      <c r="AL1845" s="35">
        <v>420</v>
      </c>
    </row>
    <row r="1846" spans="36:38" ht="15.75" customHeight="1">
      <c r="AJ1846" s="23" t="s">
        <v>8395</v>
      </c>
      <c r="AK1846" s="34">
        <v>6</v>
      </c>
      <c r="AL1846" s="35">
        <v>420</v>
      </c>
    </row>
    <row r="1847" spans="36:38" ht="15.75" customHeight="1">
      <c r="AJ1847" s="23" t="s">
        <v>7196</v>
      </c>
      <c r="AK1847" s="34">
        <v>8</v>
      </c>
      <c r="AL1847" s="35">
        <v>420</v>
      </c>
    </row>
    <row r="1848" spans="36:38" ht="15.75" customHeight="1">
      <c r="AJ1848" s="23" t="s">
        <v>9957</v>
      </c>
      <c r="AK1848" s="34">
        <v>7</v>
      </c>
      <c r="AL1848" s="35">
        <v>420</v>
      </c>
    </row>
    <row r="1849" spans="36:38" ht="15.75" customHeight="1">
      <c r="AJ1849" s="23" t="s">
        <v>10237</v>
      </c>
      <c r="AK1849" s="34">
        <v>6</v>
      </c>
      <c r="AL1849" s="35">
        <v>420</v>
      </c>
    </row>
    <row r="1850" spans="36:38" ht="15.75" customHeight="1">
      <c r="AJ1850" s="23" t="s">
        <v>3187</v>
      </c>
      <c r="AK1850" s="34">
        <v>6</v>
      </c>
      <c r="AL1850" s="35">
        <v>420</v>
      </c>
    </row>
    <row r="1851" spans="36:38" ht="15.75" customHeight="1">
      <c r="AJ1851" s="23" t="s">
        <v>20027</v>
      </c>
      <c r="AK1851" s="34">
        <v>10</v>
      </c>
      <c r="AL1851" s="35">
        <v>419</v>
      </c>
    </row>
    <row r="1852" spans="36:38" ht="15.75" customHeight="1">
      <c r="AJ1852" s="23" t="s">
        <v>22315</v>
      </c>
      <c r="AK1852" s="34">
        <v>8</v>
      </c>
      <c r="AL1852" s="35">
        <v>419</v>
      </c>
    </row>
    <row r="1853" spans="36:38" ht="15.75" customHeight="1">
      <c r="AJ1853" s="23" t="s">
        <v>11972</v>
      </c>
      <c r="AK1853" s="34">
        <v>9</v>
      </c>
      <c r="AL1853" s="35">
        <v>419</v>
      </c>
    </row>
    <row r="1854" spans="36:38" ht="15.75" customHeight="1">
      <c r="AJ1854" s="23" t="s">
        <v>13277</v>
      </c>
      <c r="AK1854" s="34">
        <v>8</v>
      </c>
      <c r="AL1854" s="35">
        <v>419</v>
      </c>
    </row>
    <row r="1855" spans="36:38" ht="15.75" customHeight="1">
      <c r="AJ1855" s="23" t="s">
        <v>13037</v>
      </c>
      <c r="AK1855" s="34">
        <v>10</v>
      </c>
      <c r="AL1855" s="35">
        <v>419</v>
      </c>
    </row>
    <row r="1856" spans="36:38" ht="15.75" customHeight="1">
      <c r="AJ1856" s="23" t="s">
        <v>8697</v>
      </c>
      <c r="AK1856" s="34">
        <v>7</v>
      </c>
      <c r="AL1856" s="35">
        <v>419</v>
      </c>
    </row>
    <row r="1857" spans="36:38" ht="15.75" customHeight="1">
      <c r="AJ1857" s="23" t="s">
        <v>11118</v>
      </c>
      <c r="AK1857" s="34">
        <v>7</v>
      </c>
      <c r="AL1857" s="35">
        <v>419</v>
      </c>
    </row>
    <row r="1858" spans="36:38" ht="15.75" customHeight="1">
      <c r="AJ1858" s="23" t="s">
        <v>19740</v>
      </c>
      <c r="AK1858" s="34">
        <v>8</v>
      </c>
      <c r="AL1858" s="35">
        <v>418</v>
      </c>
    </row>
    <row r="1859" spans="36:38" ht="15.75" customHeight="1">
      <c r="AJ1859" s="23" t="s">
        <v>832</v>
      </c>
      <c r="AK1859" s="34">
        <v>7</v>
      </c>
      <c r="AL1859" s="35">
        <v>418</v>
      </c>
    </row>
    <row r="1860" spans="36:38" ht="15.75" customHeight="1">
      <c r="AJ1860" s="23" t="s">
        <v>18756</v>
      </c>
      <c r="AK1860" s="34">
        <v>9</v>
      </c>
      <c r="AL1860" s="35">
        <v>417</v>
      </c>
    </row>
    <row r="1861" spans="36:38" ht="15.75" customHeight="1">
      <c r="AJ1861" s="23" t="s">
        <v>21209</v>
      </c>
      <c r="AK1861" s="34">
        <v>7</v>
      </c>
      <c r="AL1861" s="35">
        <v>417</v>
      </c>
    </row>
    <row r="1862" spans="36:38" ht="15.75" customHeight="1">
      <c r="AJ1862" s="23" t="s">
        <v>7472</v>
      </c>
      <c r="AK1862" s="34">
        <v>8</v>
      </c>
      <c r="AL1862" s="35">
        <v>417</v>
      </c>
    </row>
    <row r="1863" spans="36:38" ht="15.75" customHeight="1">
      <c r="AJ1863" s="23" t="s">
        <v>8121</v>
      </c>
      <c r="AK1863" s="34">
        <v>9</v>
      </c>
      <c r="AL1863" s="35">
        <v>417</v>
      </c>
    </row>
    <row r="1864" spans="36:38" ht="15.75" customHeight="1">
      <c r="AJ1864" s="23" t="s">
        <v>7804</v>
      </c>
      <c r="AK1864" s="34">
        <v>8</v>
      </c>
      <c r="AL1864" s="35">
        <v>417</v>
      </c>
    </row>
    <row r="1865" spans="36:38" ht="15.75" customHeight="1">
      <c r="AJ1865" s="23" t="s">
        <v>8986</v>
      </c>
      <c r="AK1865" s="34">
        <v>9</v>
      </c>
      <c r="AL1865" s="35">
        <v>417</v>
      </c>
    </row>
    <row r="1866" spans="36:38" ht="15.75" customHeight="1">
      <c r="AJ1866" s="23" t="s">
        <v>303</v>
      </c>
      <c r="AK1866" s="34">
        <v>7</v>
      </c>
      <c r="AL1866" s="35">
        <v>417</v>
      </c>
    </row>
    <row r="1867" spans="36:38" ht="15.75" customHeight="1">
      <c r="AJ1867" s="23" t="s">
        <v>896</v>
      </c>
      <c r="AK1867" s="34">
        <v>10</v>
      </c>
      <c r="AL1867" s="35">
        <v>417</v>
      </c>
    </row>
    <row r="1868" spans="36:38" ht="15.75" customHeight="1">
      <c r="AJ1868" s="23" t="s">
        <v>3390</v>
      </c>
      <c r="AK1868" s="34">
        <v>9</v>
      </c>
      <c r="AL1868" s="35">
        <v>417</v>
      </c>
    </row>
    <row r="1869" spans="36:38" ht="15.75" customHeight="1">
      <c r="AJ1869" s="23" t="s">
        <v>20219</v>
      </c>
      <c r="AK1869" s="34">
        <v>7</v>
      </c>
      <c r="AL1869" s="35">
        <v>416</v>
      </c>
    </row>
    <row r="1870" spans="36:38" ht="15.75" customHeight="1">
      <c r="AJ1870" s="23" t="s">
        <v>22556</v>
      </c>
      <c r="AK1870" s="34">
        <v>10</v>
      </c>
      <c r="AL1870" s="35">
        <v>416</v>
      </c>
    </row>
    <row r="1871" spans="36:38" ht="15.75" customHeight="1">
      <c r="AJ1871" s="23" t="s">
        <v>18722</v>
      </c>
      <c r="AK1871" s="34">
        <v>10</v>
      </c>
      <c r="AL1871" s="35">
        <v>416</v>
      </c>
    </row>
    <row r="1872" spans="36:38" ht="15.75" customHeight="1">
      <c r="AJ1872" s="23" t="s">
        <v>13308</v>
      </c>
      <c r="AK1872" s="34">
        <v>6</v>
      </c>
      <c r="AL1872" s="35">
        <v>416</v>
      </c>
    </row>
    <row r="1873" spans="36:38" ht="15.75" customHeight="1">
      <c r="AJ1873" s="23" t="s">
        <v>11269</v>
      </c>
      <c r="AK1873" s="34">
        <v>9</v>
      </c>
      <c r="AL1873" s="35">
        <v>416</v>
      </c>
    </row>
    <row r="1874" spans="36:38" ht="15.75" customHeight="1">
      <c r="AJ1874" s="23" t="s">
        <v>2149</v>
      </c>
      <c r="AK1874" s="34">
        <v>7</v>
      </c>
      <c r="AL1874" s="35">
        <v>416</v>
      </c>
    </row>
    <row r="1875" spans="36:38" ht="15.75" customHeight="1">
      <c r="AJ1875" s="23" t="s">
        <v>19683</v>
      </c>
      <c r="AK1875" s="34">
        <v>9</v>
      </c>
      <c r="AL1875" s="35">
        <v>415</v>
      </c>
    </row>
    <row r="1876" spans="36:38" ht="15.75" customHeight="1">
      <c r="AJ1876" s="23" t="s">
        <v>22123</v>
      </c>
      <c r="AK1876" s="34">
        <v>7</v>
      </c>
      <c r="AL1876" s="35">
        <v>415</v>
      </c>
    </row>
    <row r="1877" spans="36:38" ht="15.75" customHeight="1">
      <c r="AJ1877" s="23" t="s">
        <v>21638</v>
      </c>
      <c r="AK1877" s="34">
        <v>10</v>
      </c>
      <c r="AL1877" s="35">
        <v>415</v>
      </c>
    </row>
    <row r="1878" spans="36:38" ht="15.75" customHeight="1">
      <c r="AJ1878" s="23" t="s">
        <v>13181</v>
      </c>
      <c r="AK1878" s="34">
        <v>10</v>
      </c>
      <c r="AL1878" s="35">
        <v>415</v>
      </c>
    </row>
    <row r="1879" spans="36:38" ht="15.75" customHeight="1">
      <c r="AJ1879" s="23" t="s">
        <v>11220</v>
      </c>
      <c r="AK1879" s="34">
        <v>9</v>
      </c>
      <c r="AL1879" s="35">
        <v>415</v>
      </c>
    </row>
    <row r="1880" spans="36:38" ht="15.75" customHeight="1">
      <c r="AJ1880" s="23" t="s">
        <v>2055</v>
      </c>
      <c r="AK1880" s="34">
        <v>6</v>
      </c>
      <c r="AL1880" s="35">
        <v>415</v>
      </c>
    </row>
    <row r="1881" spans="36:38" ht="15.75" customHeight="1">
      <c r="AJ1881" s="23" t="s">
        <v>21706</v>
      </c>
      <c r="AK1881" s="34">
        <v>9</v>
      </c>
      <c r="AL1881" s="35">
        <v>414</v>
      </c>
    </row>
    <row r="1882" spans="36:38" ht="15.75" customHeight="1">
      <c r="AJ1882" s="23" t="s">
        <v>13528</v>
      </c>
      <c r="AK1882" s="34">
        <v>8</v>
      </c>
      <c r="AL1882" s="35">
        <v>414</v>
      </c>
    </row>
    <row r="1883" spans="36:38" ht="15.75" customHeight="1">
      <c r="AJ1883" s="23" t="s">
        <v>13801</v>
      </c>
      <c r="AK1883" s="34">
        <v>6</v>
      </c>
      <c r="AL1883" s="35">
        <v>414</v>
      </c>
    </row>
    <row r="1884" spans="36:38" ht="15.75" customHeight="1">
      <c r="AJ1884" s="23" t="s">
        <v>8407</v>
      </c>
      <c r="AK1884" s="34">
        <v>8</v>
      </c>
      <c r="AL1884" s="35">
        <v>414</v>
      </c>
    </row>
    <row r="1885" spans="36:38" ht="15.75" customHeight="1">
      <c r="AJ1885" s="23" t="s">
        <v>6870</v>
      </c>
      <c r="AK1885" s="34">
        <v>8</v>
      </c>
      <c r="AL1885" s="35">
        <v>414</v>
      </c>
    </row>
    <row r="1886" spans="36:38" ht="15.75" customHeight="1">
      <c r="AJ1886" s="23" t="s">
        <v>2400</v>
      </c>
      <c r="AK1886" s="34">
        <v>8</v>
      </c>
      <c r="AL1886" s="35">
        <v>414</v>
      </c>
    </row>
    <row r="1887" spans="36:38" ht="15.75" customHeight="1">
      <c r="AJ1887" s="23" t="s">
        <v>21818</v>
      </c>
      <c r="AK1887" s="34">
        <v>7</v>
      </c>
      <c r="AL1887" s="35">
        <v>413</v>
      </c>
    </row>
    <row r="1888" spans="36:38" ht="15.75" customHeight="1">
      <c r="AJ1888" s="23" t="s">
        <v>19679</v>
      </c>
      <c r="AK1888" s="34">
        <v>10</v>
      </c>
      <c r="AL1888" s="35">
        <v>413</v>
      </c>
    </row>
    <row r="1889" spans="36:38" ht="15.75" customHeight="1">
      <c r="AJ1889" s="23" t="s">
        <v>11304</v>
      </c>
      <c r="AK1889" s="34">
        <v>6</v>
      </c>
      <c r="AL1889" s="35">
        <v>413</v>
      </c>
    </row>
    <row r="1890" spans="36:38" ht="15.75" customHeight="1">
      <c r="AJ1890" s="23" t="s">
        <v>10639</v>
      </c>
      <c r="AK1890" s="34">
        <v>8</v>
      </c>
      <c r="AL1890" s="35">
        <v>413</v>
      </c>
    </row>
    <row r="1891" spans="36:38" ht="15.75" customHeight="1">
      <c r="AJ1891" s="23" t="s">
        <v>3471</v>
      </c>
      <c r="AK1891" s="34">
        <v>9</v>
      </c>
      <c r="AL1891" s="35">
        <v>413</v>
      </c>
    </row>
    <row r="1892" spans="36:38" ht="15.75" customHeight="1">
      <c r="AJ1892" s="23" t="s">
        <v>1041</v>
      </c>
      <c r="AK1892" s="34">
        <v>8</v>
      </c>
      <c r="AL1892" s="35">
        <v>413</v>
      </c>
    </row>
    <row r="1893" spans="36:38" ht="15.75" customHeight="1">
      <c r="AJ1893" s="23" t="s">
        <v>22089</v>
      </c>
      <c r="AK1893" s="34">
        <v>9</v>
      </c>
      <c r="AL1893" s="35">
        <v>412</v>
      </c>
    </row>
    <row r="1894" spans="36:38" ht="15.75" customHeight="1">
      <c r="AJ1894" s="23" t="s">
        <v>21170</v>
      </c>
      <c r="AK1894" s="34">
        <v>9</v>
      </c>
      <c r="AL1894" s="35">
        <v>412</v>
      </c>
    </row>
    <row r="1895" spans="36:38" ht="15.75" customHeight="1">
      <c r="AJ1895" s="23" t="s">
        <v>22610</v>
      </c>
      <c r="AK1895" s="34">
        <v>8</v>
      </c>
      <c r="AL1895" s="35">
        <v>412</v>
      </c>
    </row>
    <row r="1896" spans="36:38" ht="15.75" customHeight="1">
      <c r="AJ1896" s="23" t="s">
        <v>22430</v>
      </c>
      <c r="AK1896" s="34">
        <v>7</v>
      </c>
      <c r="AL1896" s="35">
        <v>412</v>
      </c>
    </row>
    <row r="1897" spans="36:38" ht="15.75" customHeight="1">
      <c r="AJ1897" s="23" t="s">
        <v>7139</v>
      </c>
      <c r="AK1897" s="34">
        <v>7</v>
      </c>
      <c r="AL1897" s="35">
        <v>412</v>
      </c>
    </row>
    <row r="1898" spans="36:38" ht="15.75" customHeight="1">
      <c r="AJ1898" s="23" t="s">
        <v>7789</v>
      </c>
      <c r="AK1898" s="34">
        <v>9</v>
      </c>
      <c r="AL1898" s="35">
        <v>412</v>
      </c>
    </row>
    <row r="1899" spans="36:38" ht="15.75" customHeight="1">
      <c r="AJ1899" s="23" t="s">
        <v>9609</v>
      </c>
      <c r="AK1899" s="34">
        <v>7</v>
      </c>
      <c r="AL1899" s="35">
        <v>412</v>
      </c>
    </row>
    <row r="1900" spans="36:38" ht="15.75" customHeight="1">
      <c r="AJ1900" s="23" t="s">
        <v>8976</v>
      </c>
      <c r="AK1900" s="34">
        <v>10</v>
      </c>
      <c r="AL1900" s="35">
        <v>412</v>
      </c>
    </row>
    <row r="1901" spans="36:38" ht="15.75" customHeight="1">
      <c r="AJ1901" s="23" t="s">
        <v>10598</v>
      </c>
      <c r="AK1901" s="34">
        <v>7</v>
      </c>
      <c r="AL1901" s="35">
        <v>412</v>
      </c>
    </row>
    <row r="1902" spans="36:38" ht="15.75" customHeight="1">
      <c r="AJ1902" s="23" t="s">
        <v>8223</v>
      </c>
      <c r="AK1902" s="34">
        <v>6</v>
      </c>
      <c r="AL1902" s="35">
        <v>412</v>
      </c>
    </row>
    <row r="1903" spans="36:38" ht="15.75" customHeight="1">
      <c r="AJ1903" s="23" t="s">
        <v>9749</v>
      </c>
      <c r="AK1903" s="34">
        <v>9</v>
      </c>
      <c r="AL1903" s="35">
        <v>412</v>
      </c>
    </row>
    <row r="1904" spans="36:38" ht="15.75" customHeight="1">
      <c r="AJ1904" s="23" t="s">
        <v>632</v>
      </c>
      <c r="AK1904" s="34">
        <v>6</v>
      </c>
      <c r="AL1904" s="35">
        <v>412</v>
      </c>
    </row>
    <row r="1905" spans="36:38" ht="15.75" customHeight="1">
      <c r="AJ1905" s="23" t="s">
        <v>4017</v>
      </c>
      <c r="AK1905" s="34">
        <v>6</v>
      </c>
      <c r="AL1905" s="35">
        <v>412</v>
      </c>
    </row>
    <row r="1906" spans="36:38" ht="15.75" customHeight="1">
      <c r="AJ1906" s="23" t="s">
        <v>3597</v>
      </c>
      <c r="AK1906" s="34">
        <v>9</v>
      </c>
      <c r="AL1906" s="35">
        <v>412</v>
      </c>
    </row>
    <row r="1907" spans="36:38" ht="15.75" customHeight="1">
      <c r="AJ1907" s="23" t="s">
        <v>783</v>
      </c>
      <c r="AK1907" s="34">
        <v>7</v>
      </c>
      <c r="AL1907" s="35">
        <v>412</v>
      </c>
    </row>
    <row r="1908" spans="36:38" ht="15.75" customHeight="1">
      <c r="AJ1908" s="23" t="s">
        <v>21256</v>
      </c>
      <c r="AK1908" s="34">
        <v>6</v>
      </c>
      <c r="AL1908" s="35">
        <v>411</v>
      </c>
    </row>
    <row r="1909" spans="36:38" ht="15.75" customHeight="1">
      <c r="AJ1909" s="23" t="s">
        <v>21155</v>
      </c>
      <c r="AK1909" s="34">
        <v>7</v>
      </c>
      <c r="AL1909" s="35">
        <v>411</v>
      </c>
    </row>
    <row r="1910" spans="36:38" ht="15.75" customHeight="1">
      <c r="AJ1910" s="23" t="s">
        <v>21275</v>
      </c>
      <c r="AK1910" s="34">
        <v>10</v>
      </c>
      <c r="AL1910" s="35">
        <v>411</v>
      </c>
    </row>
    <row r="1911" spans="36:38" ht="15.75" customHeight="1">
      <c r="AJ1911" s="23" t="s">
        <v>13878</v>
      </c>
      <c r="AK1911" s="34">
        <v>7</v>
      </c>
      <c r="AL1911" s="35">
        <v>411</v>
      </c>
    </row>
    <row r="1912" spans="36:38" ht="15.75" customHeight="1">
      <c r="AJ1912" s="23" t="s">
        <v>11890</v>
      </c>
      <c r="AK1912" s="34">
        <v>7</v>
      </c>
      <c r="AL1912" s="35">
        <v>411</v>
      </c>
    </row>
    <row r="1913" spans="36:38" ht="15.75" customHeight="1">
      <c r="AJ1913" s="23" t="s">
        <v>10212</v>
      </c>
      <c r="AK1913" s="34">
        <v>7</v>
      </c>
      <c r="AL1913" s="35">
        <v>411</v>
      </c>
    </row>
    <row r="1914" spans="36:38" ht="15.75" customHeight="1">
      <c r="AJ1914" s="23" t="s">
        <v>7464</v>
      </c>
      <c r="AK1914" s="34">
        <v>10</v>
      </c>
      <c r="AL1914" s="35">
        <v>411</v>
      </c>
    </row>
    <row r="1915" spans="36:38" ht="15.75" customHeight="1">
      <c r="AJ1915" s="23" t="s">
        <v>9819</v>
      </c>
      <c r="AK1915" s="34">
        <v>10</v>
      </c>
      <c r="AL1915" s="35">
        <v>411</v>
      </c>
    </row>
    <row r="1916" spans="36:38" ht="15.75" customHeight="1">
      <c r="AJ1916" s="23" t="s">
        <v>3557</v>
      </c>
      <c r="AK1916" s="34">
        <v>7</v>
      </c>
      <c r="AL1916" s="35">
        <v>411</v>
      </c>
    </row>
    <row r="1917" spans="36:38" ht="15.75" customHeight="1">
      <c r="AJ1917" s="23" t="s">
        <v>3688</v>
      </c>
      <c r="AK1917" s="34">
        <v>8</v>
      </c>
      <c r="AL1917" s="35">
        <v>411</v>
      </c>
    </row>
    <row r="1918" spans="36:38" ht="15.75" customHeight="1">
      <c r="AJ1918" s="23" t="s">
        <v>927</v>
      </c>
      <c r="AK1918" s="34">
        <v>7</v>
      </c>
      <c r="AL1918" s="35">
        <v>411</v>
      </c>
    </row>
    <row r="1919" spans="36:38" ht="15.75" customHeight="1">
      <c r="AJ1919" s="23" t="s">
        <v>3679</v>
      </c>
      <c r="AK1919" s="34">
        <v>9</v>
      </c>
      <c r="AL1919" s="35">
        <v>411</v>
      </c>
    </row>
    <row r="1920" spans="36:38" ht="15.75" customHeight="1">
      <c r="AJ1920" s="23" t="s">
        <v>9898</v>
      </c>
      <c r="AK1920" s="34">
        <v>8</v>
      </c>
      <c r="AL1920" s="35">
        <v>410</v>
      </c>
    </row>
    <row r="1921" spans="36:38" ht="15.75" customHeight="1">
      <c r="AJ1921" s="23" t="s">
        <v>11365</v>
      </c>
      <c r="AK1921" s="34">
        <v>7</v>
      </c>
      <c r="AL1921" s="35">
        <v>410</v>
      </c>
    </row>
    <row r="1922" spans="36:38" ht="15.75" customHeight="1">
      <c r="AJ1922" s="23" t="s">
        <v>9531</v>
      </c>
      <c r="AK1922" s="34">
        <v>8</v>
      </c>
      <c r="AL1922" s="35">
        <v>410</v>
      </c>
    </row>
    <row r="1923" spans="36:38" ht="15.75" customHeight="1">
      <c r="AJ1923" s="23" t="s">
        <v>1916</v>
      </c>
      <c r="AK1923" s="34">
        <v>6</v>
      </c>
      <c r="AL1923" s="35">
        <v>410</v>
      </c>
    </row>
    <row r="1924" spans="36:38" ht="15.75" customHeight="1">
      <c r="AJ1924" s="23" t="s">
        <v>4544</v>
      </c>
      <c r="AK1924" s="34">
        <v>9</v>
      </c>
      <c r="AL1924" s="35">
        <v>410</v>
      </c>
    </row>
    <row r="1925" spans="36:38" ht="15.75" customHeight="1">
      <c r="AJ1925" s="23" t="s">
        <v>3452</v>
      </c>
      <c r="AK1925" s="34">
        <v>8</v>
      </c>
      <c r="AL1925" s="35">
        <v>410</v>
      </c>
    </row>
    <row r="1926" spans="36:38" ht="15.75" customHeight="1">
      <c r="AJ1926" s="23" t="s">
        <v>4391</v>
      </c>
      <c r="AK1926" s="34">
        <v>7</v>
      </c>
      <c r="AL1926" s="35">
        <v>410</v>
      </c>
    </row>
    <row r="1927" spans="36:38" ht="15.75" customHeight="1">
      <c r="AJ1927" s="23" t="s">
        <v>4679</v>
      </c>
      <c r="AK1927" s="34">
        <v>8</v>
      </c>
      <c r="AL1927" s="35">
        <v>410</v>
      </c>
    </row>
    <row r="1928" spans="36:38" ht="15.75" customHeight="1">
      <c r="AJ1928" s="23" t="s">
        <v>20308</v>
      </c>
      <c r="AK1928" s="34">
        <v>6</v>
      </c>
      <c r="AL1928" s="35">
        <v>409</v>
      </c>
    </row>
    <row r="1929" spans="36:38" ht="15.75" customHeight="1">
      <c r="AJ1929" s="23" t="s">
        <v>19088</v>
      </c>
      <c r="AK1929" s="34">
        <v>10</v>
      </c>
      <c r="AL1929" s="35">
        <v>409</v>
      </c>
    </row>
    <row r="1930" spans="36:38" ht="15.75" customHeight="1">
      <c r="AJ1930" s="23" t="s">
        <v>20844</v>
      </c>
      <c r="AK1930" s="34">
        <v>9</v>
      </c>
      <c r="AL1930" s="35">
        <v>409</v>
      </c>
    </row>
    <row r="1931" spans="36:38" ht="15.75" customHeight="1">
      <c r="AJ1931" s="23" t="s">
        <v>21603</v>
      </c>
      <c r="AK1931" s="34">
        <v>9</v>
      </c>
      <c r="AL1931" s="35">
        <v>409</v>
      </c>
    </row>
    <row r="1932" spans="36:38" ht="15.75" customHeight="1">
      <c r="AJ1932" s="23" t="s">
        <v>13312</v>
      </c>
      <c r="AK1932" s="34">
        <v>6</v>
      </c>
      <c r="AL1932" s="35">
        <v>409</v>
      </c>
    </row>
    <row r="1933" spans="36:38" ht="15.75" customHeight="1">
      <c r="AJ1933" s="23" t="s">
        <v>13408</v>
      </c>
      <c r="AK1933" s="34">
        <v>7</v>
      </c>
      <c r="AL1933" s="35">
        <v>409</v>
      </c>
    </row>
    <row r="1934" spans="36:38" ht="15.75" customHeight="1">
      <c r="AJ1934" s="23" t="s">
        <v>9164</v>
      </c>
      <c r="AK1934" s="34">
        <v>8</v>
      </c>
      <c r="AL1934" s="35">
        <v>409</v>
      </c>
    </row>
    <row r="1935" spans="36:38" ht="15.75" customHeight="1">
      <c r="AJ1935" s="23" t="s">
        <v>9604</v>
      </c>
      <c r="AK1935" s="34">
        <v>8</v>
      </c>
      <c r="AL1935" s="35">
        <v>409</v>
      </c>
    </row>
    <row r="1936" spans="36:38" ht="15.75" customHeight="1">
      <c r="AJ1936" s="23" t="s">
        <v>10424</v>
      </c>
      <c r="AK1936" s="34">
        <v>9</v>
      </c>
      <c r="AL1936" s="35">
        <v>409</v>
      </c>
    </row>
    <row r="1937" spans="36:38" ht="15.75" customHeight="1">
      <c r="AJ1937" s="23" t="s">
        <v>21724</v>
      </c>
      <c r="AK1937" s="34">
        <v>6</v>
      </c>
      <c r="AL1937" s="35">
        <v>408</v>
      </c>
    </row>
    <row r="1938" spans="36:38" ht="15.75" customHeight="1">
      <c r="AJ1938" s="23" t="s">
        <v>12075</v>
      </c>
      <c r="AK1938" s="34">
        <v>9</v>
      </c>
      <c r="AL1938" s="35">
        <v>408</v>
      </c>
    </row>
    <row r="1939" spans="36:38" ht="15.75" customHeight="1">
      <c r="AJ1939" s="23" t="s">
        <v>417</v>
      </c>
      <c r="AK1939" s="34">
        <v>7</v>
      </c>
      <c r="AL1939" s="35">
        <v>408</v>
      </c>
    </row>
    <row r="1940" spans="36:38" ht="15.75" customHeight="1">
      <c r="AJ1940" s="23" t="s">
        <v>20788</v>
      </c>
      <c r="AK1940" s="34">
        <v>9</v>
      </c>
      <c r="AL1940" s="35">
        <v>407</v>
      </c>
    </row>
    <row r="1941" spans="36:38" ht="15.75" customHeight="1">
      <c r="AJ1941" s="23" t="s">
        <v>21178</v>
      </c>
      <c r="AK1941" s="34">
        <v>6</v>
      </c>
      <c r="AL1941" s="35">
        <v>407</v>
      </c>
    </row>
    <row r="1942" spans="36:38" ht="15.75" customHeight="1">
      <c r="AJ1942" s="23" t="s">
        <v>21370</v>
      </c>
      <c r="AK1942" s="34">
        <v>6</v>
      </c>
      <c r="AL1942" s="35">
        <v>407</v>
      </c>
    </row>
    <row r="1943" spans="36:38" ht="15.75" customHeight="1">
      <c r="AJ1943" s="23" t="s">
        <v>12241</v>
      </c>
      <c r="AK1943" s="34">
        <v>7</v>
      </c>
      <c r="AL1943" s="35">
        <v>407</v>
      </c>
    </row>
    <row r="1944" spans="36:38" ht="15.75" customHeight="1">
      <c r="AJ1944" s="23" t="s">
        <v>11181</v>
      </c>
      <c r="AK1944" s="34">
        <v>7</v>
      </c>
      <c r="AL1944" s="35">
        <v>407</v>
      </c>
    </row>
    <row r="1945" spans="36:38" ht="15.75" customHeight="1">
      <c r="AJ1945" s="23" t="s">
        <v>8879</v>
      </c>
      <c r="AK1945" s="34">
        <v>6</v>
      </c>
      <c r="AL1945" s="35">
        <v>407</v>
      </c>
    </row>
    <row r="1946" spans="36:38" ht="15.75" customHeight="1">
      <c r="AJ1946" s="23" t="s">
        <v>9867</v>
      </c>
      <c r="AK1946" s="34">
        <v>9</v>
      </c>
      <c r="AL1946" s="35">
        <v>407</v>
      </c>
    </row>
    <row r="1947" spans="36:38" ht="15.75" customHeight="1">
      <c r="AJ1947" s="23" t="s">
        <v>22307</v>
      </c>
      <c r="AK1947" s="34">
        <v>9</v>
      </c>
      <c r="AL1947" s="35">
        <v>406</v>
      </c>
    </row>
    <row r="1948" spans="36:38" ht="15.75" customHeight="1">
      <c r="AJ1948" s="23" t="s">
        <v>19754</v>
      </c>
      <c r="AK1948" s="34">
        <v>8</v>
      </c>
      <c r="AL1948" s="35">
        <v>406</v>
      </c>
    </row>
    <row r="1949" spans="36:38" ht="15.75" customHeight="1">
      <c r="AJ1949" s="23" t="s">
        <v>19965</v>
      </c>
      <c r="AK1949" s="34">
        <v>6</v>
      </c>
      <c r="AL1949" s="35">
        <v>406</v>
      </c>
    </row>
    <row r="1950" spans="36:38" ht="15.75" customHeight="1">
      <c r="AJ1950" s="23" t="s">
        <v>8078</v>
      </c>
      <c r="AK1950" s="34">
        <v>10</v>
      </c>
      <c r="AL1950" s="35">
        <v>406</v>
      </c>
    </row>
    <row r="1951" spans="36:38" ht="15.75" customHeight="1">
      <c r="AJ1951" s="23" t="s">
        <v>8556</v>
      </c>
      <c r="AK1951" s="34">
        <v>10</v>
      </c>
      <c r="AL1951" s="35">
        <v>406</v>
      </c>
    </row>
    <row r="1952" spans="36:38" ht="15.75" customHeight="1">
      <c r="AJ1952" s="50">
        <v>0.99930555555555556</v>
      </c>
      <c r="AK1952" s="34">
        <v>8</v>
      </c>
      <c r="AL1952" s="35">
        <v>406</v>
      </c>
    </row>
    <row r="1953" spans="36:38" ht="15.75" customHeight="1">
      <c r="AJ1953" s="23" t="s">
        <v>3521</v>
      </c>
      <c r="AK1953" s="34">
        <v>6</v>
      </c>
      <c r="AL1953" s="35">
        <v>406</v>
      </c>
    </row>
    <row r="1954" spans="36:38" ht="15.75" customHeight="1">
      <c r="AJ1954" s="23" t="s">
        <v>688</v>
      </c>
      <c r="AK1954" s="34">
        <v>7</v>
      </c>
      <c r="AL1954" s="35">
        <v>406</v>
      </c>
    </row>
    <row r="1955" spans="36:38" ht="15.75" customHeight="1">
      <c r="AJ1955" s="23" t="s">
        <v>20856</v>
      </c>
      <c r="AK1955" s="34">
        <v>9</v>
      </c>
      <c r="AL1955" s="35">
        <v>405</v>
      </c>
    </row>
    <row r="1956" spans="36:38" ht="15.75" customHeight="1">
      <c r="AJ1956" s="23" t="s">
        <v>21662</v>
      </c>
      <c r="AK1956" s="34">
        <v>6</v>
      </c>
      <c r="AL1956" s="35">
        <v>405</v>
      </c>
    </row>
    <row r="1957" spans="36:38" ht="15.75" customHeight="1">
      <c r="AJ1957" s="23" t="s">
        <v>13741</v>
      </c>
      <c r="AK1957" s="34">
        <v>10</v>
      </c>
      <c r="AL1957" s="35">
        <v>405</v>
      </c>
    </row>
    <row r="1958" spans="36:38" ht="15.75" customHeight="1">
      <c r="AJ1958" s="23" t="s">
        <v>7999</v>
      </c>
      <c r="AK1958" s="34">
        <v>8</v>
      </c>
      <c r="AL1958" s="35">
        <v>405</v>
      </c>
    </row>
    <row r="1959" spans="36:38" ht="15.75" customHeight="1">
      <c r="AJ1959" s="23" t="s">
        <v>10784</v>
      </c>
      <c r="AK1959" s="34">
        <v>6</v>
      </c>
      <c r="AL1959" s="35">
        <v>405</v>
      </c>
    </row>
    <row r="1960" spans="36:38" ht="15.75" customHeight="1">
      <c r="AJ1960" s="23" t="s">
        <v>8404</v>
      </c>
      <c r="AK1960" s="34">
        <v>10</v>
      </c>
      <c r="AL1960" s="35">
        <v>405</v>
      </c>
    </row>
    <row r="1961" spans="36:38" ht="15.75" customHeight="1">
      <c r="AJ1961" s="23" t="s">
        <v>9082</v>
      </c>
      <c r="AK1961" s="34">
        <v>8</v>
      </c>
      <c r="AL1961" s="35">
        <v>405</v>
      </c>
    </row>
    <row r="1962" spans="36:38" ht="15.75" customHeight="1">
      <c r="AJ1962" s="23" t="s">
        <v>6855</v>
      </c>
      <c r="AK1962" s="34">
        <v>6</v>
      </c>
      <c r="AL1962" s="35">
        <v>405</v>
      </c>
    </row>
    <row r="1963" spans="36:38" ht="15.75" customHeight="1">
      <c r="AJ1963" s="23" t="s">
        <v>7042</v>
      </c>
      <c r="AK1963" s="34">
        <v>8</v>
      </c>
      <c r="AL1963" s="35">
        <v>405</v>
      </c>
    </row>
    <row r="1964" spans="36:38" ht="15.75" customHeight="1">
      <c r="AJ1964" s="23" t="s">
        <v>2869</v>
      </c>
      <c r="AK1964" s="34">
        <v>9</v>
      </c>
      <c r="AL1964" s="35">
        <v>405</v>
      </c>
    </row>
    <row r="1965" spans="36:38" ht="15.75" customHeight="1">
      <c r="AJ1965" s="23" t="s">
        <v>2981</v>
      </c>
      <c r="AK1965" s="34">
        <v>9</v>
      </c>
      <c r="AL1965" s="35">
        <v>405</v>
      </c>
    </row>
    <row r="1966" spans="36:38" ht="15.75" customHeight="1">
      <c r="AJ1966" s="23" t="s">
        <v>21576</v>
      </c>
      <c r="AK1966" s="34">
        <v>10</v>
      </c>
      <c r="AL1966" s="35">
        <v>404</v>
      </c>
    </row>
    <row r="1967" spans="36:38" ht="15.75" customHeight="1">
      <c r="AJ1967" s="23" t="s">
        <v>12923</v>
      </c>
      <c r="AK1967" s="34">
        <v>6</v>
      </c>
      <c r="AL1967" s="35">
        <v>404</v>
      </c>
    </row>
    <row r="1968" spans="36:38" ht="15.75" customHeight="1">
      <c r="AJ1968" s="23" t="s">
        <v>12986</v>
      </c>
      <c r="AK1968" s="34">
        <v>7</v>
      </c>
      <c r="AL1968" s="35">
        <v>404</v>
      </c>
    </row>
    <row r="1969" spans="36:38" ht="15.75" customHeight="1">
      <c r="AJ1969" s="23" t="s">
        <v>9400</v>
      </c>
      <c r="AK1969" s="34">
        <v>10</v>
      </c>
      <c r="AL1969" s="35">
        <v>404</v>
      </c>
    </row>
    <row r="1970" spans="36:38" ht="15.75" customHeight="1">
      <c r="AJ1970" s="23" t="s">
        <v>9835</v>
      </c>
      <c r="AK1970" s="34">
        <v>8</v>
      </c>
      <c r="AL1970" s="35">
        <v>404</v>
      </c>
    </row>
    <row r="1971" spans="36:38" ht="15.75" customHeight="1">
      <c r="AJ1971" s="23" t="s">
        <v>9224</v>
      </c>
      <c r="AK1971" s="34">
        <v>10</v>
      </c>
      <c r="AL1971" s="35">
        <v>404</v>
      </c>
    </row>
    <row r="1972" spans="36:38" ht="15.75" customHeight="1">
      <c r="AJ1972" s="23" t="s">
        <v>3939</v>
      </c>
      <c r="AK1972" s="34">
        <v>8</v>
      </c>
      <c r="AL1972" s="35">
        <v>404</v>
      </c>
    </row>
    <row r="1973" spans="36:38" ht="15.75" customHeight="1">
      <c r="AJ1973" s="23" t="s">
        <v>175</v>
      </c>
      <c r="AK1973" s="34">
        <v>6</v>
      </c>
      <c r="AL1973" s="35">
        <v>403</v>
      </c>
    </row>
    <row r="1974" spans="36:38" ht="15.75" customHeight="1">
      <c r="AJ1974" s="23" t="s">
        <v>19229</v>
      </c>
      <c r="AK1974" s="34">
        <v>7</v>
      </c>
      <c r="AL1974" s="35">
        <v>403</v>
      </c>
    </row>
    <row r="1975" spans="36:38" ht="15.75" customHeight="1">
      <c r="AJ1975" s="23" t="s">
        <v>12811</v>
      </c>
      <c r="AK1975" s="34">
        <v>9</v>
      </c>
      <c r="AL1975" s="35">
        <v>403</v>
      </c>
    </row>
    <row r="1976" spans="36:38" ht="15.75" customHeight="1">
      <c r="AJ1976" s="23" t="s">
        <v>8364</v>
      </c>
      <c r="AK1976" s="34">
        <v>8</v>
      </c>
      <c r="AL1976" s="35">
        <v>403</v>
      </c>
    </row>
    <row r="1977" spans="36:38" ht="15.75" customHeight="1">
      <c r="AJ1977" s="23" t="s">
        <v>10979</v>
      </c>
      <c r="AK1977" s="34">
        <v>10</v>
      </c>
      <c r="AL1977" s="35">
        <v>403</v>
      </c>
    </row>
    <row r="1978" spans="36:38" ht="15.75" customHeight="1">
      <c r="AJ1978" s="23" t="s">
        <v>10276</v>
      </c>
      <c r="AK1978" s="34">
        <v>6</v>
      </c>
      <c r="AL1978" s="35">
        <v>403</v>
      </c>
    </row>
    <row r="1979" spans="36:38" ht="15.75" customHeight="1">
      <c r="AJ1979" s="23" t="s">
        <v>3337</v>
      </c>
      <c r="AK1979" s="34">
        <v>10</v>
      </c>
      <c r="AL1979" s="35">
        <v>403</v>
      </c>
    </row>
    <row r="1980" spans="36:38" ht="15.75" customHeight="1">
      <c r="AJ1980" s="23" t="s">
        <v>1008</v>
      </c>
      <c r="AK1980" s="34">
        <v>9</v>
      </c>
      <c r="AL1980" s="35">
        <v>403</v>
      </c>
    </row>
    <row r="1981" spans="36:38" ht="15.75" customHeight="1">
      <c r="AJ1981" s="23" t="s">
        <v>22396</v>
      </c>
      <c r="AK1981" s="34">
        <v>9</v>
      </c>
      <c r="AL1981" s="35">
        <v>402</v>
      </c>
    </row>
    <row r="1982" spans="36:38" ht="15.75" customHeight="1">
      <c r="AJ1982" s="23" t="s">
        <v>19539</v>
      </c>
      <c r="AK1982" s="34">
        <v>8</v>
      </c>
      <c r="AL1982" s="35">
        <v>402</v>
      </c>
    </row>
    <row r="1983" spans="36:38" ht="15.75" customHeight="1">
      <c r="AJ1983" s="23" t="s">
        <v>19208</v>
      </c>
      <c r="AK1983" s="34">
        <v>6</v>
      </c>
      <c r="AL1983" s="35">
        <v>402</v>
      </c>
    </row>
    <row r="1984" spans="36:38" ht="15.75" customHeight="1">
      <c r="AJ1984" s="23" t="s">
        <v>19674</v>
      </c>
      <c r="AK1984" s="34">
        <v>10</v>
      </c>
      <c r="AL1984" s="35">
        <v>402</v>
      </c>
    </row>
    <row r="1985" spans="36:38" ht="15.75" customHeight="1">
      <c r="AJ1985" s="23" t="s">
        <v>11989</v>
      </c>
      <c r="AK1985" s="34">
        <v>8</v>
      </c>
      <c r="AL1985" s="35">
        <v>402</v>
      </c>
    </row>
    <row r="1986" spans="36:38" ht="15.75" customHeight="1">
      <c r="AJ1986" s="23" t="s">
        <v>13628</v>
      </c>
      <c r="AK1986" s="34">
        <v>8</v>
      </c>
      <c r="AL1986" s="35">
        <v>402</v>
      </c>
    </row>
    <row r="1987" spans="36:38" ht="15.75" customHeight="1">
      <c r="AJ1987" s="23" t="s">
        <v>9199</v>
      </c>
      <c r="AK1987" s="34">
        <v>6</v>
      </c>
      <c r="AL1987" s="35">
        <v>402</v>
      </c>
    </row>
    <row r="1988" spans="36:38" ht="15.75" customHeight="1">
      <c r="AJ1988" s="23" t="s">
        <v>7830</v>
      </c>
      <c r="AK1988" s="34">
        <v>9</v>
      </c>
      <c r="AL1988" s="35">
        <v>402</v>
      </c>
    </row>
    <row r="1989" spans="36:38" ht="15.75" customHeight="1">
      <c r="AJ1989" s="23" t="s">
        <v>10226</v>
      </c>
      <c r="AK1989" s="34">
        <v>6</v>
      </c>
      <c r="AL1989" s="35">
        <v>402</v>
      </c>
    </row>
    <row r="1990" spans="36:38" ht="15.75" customHeight="1">
      <c r="AJ1990" s="23" t="s">
        <v>1468</v>
      </c>
      <c r="AK1990" s="34">
        <v>9</v>
      </c>
      <c r="AL1990" s="35">
        <v>402</v>
      </c>
    </row>
    <row r="1991" spans="36:38" ht="15.75" customHeight="1">
      <c r="AJ1991" s="23" t="s">
        <v>603</v>
      </c>
      <c r="AK1991" s="34">
        <v>10</v>
      </c>
      <c r="AL1991" s="35">
        <v>402</v>
      </c>
    </row>
    <row r="1992" spans="36:38" ht="15.75" customHeight="1">
      <c r="AJ1992" s="23" t="s">
        <v>19708</v>
      </c>
      <c r="AK1992" s="34">
        <v>9</v>
      </c>
      <c r="AL1992" s="35">
        <v>401</v>
      </c>
    </row>
    <row r="1993" spans="36:38" ht="15.75" customHeight="1">
      <c r="AJ1993" s="23" t="s">
        <v>22115</v>
      </c>
      <c r="AK1993" s="34">
        <v>8</v>
      </c>
      <c r="AL1993" s="35">
        <v>401</v>
      </c>
    </row>
    <row r="1994" spans="36:38" ht="15.75" customHeight="1">
      <c r="AJ1994" s="23" t="s">
        <v>10083</v>
      </c>
      <c r="AK1994" s="34">
        <v>9</v>
      </c>
      <c r="AL1994" s="35">
        <v>401</v>
      </c>
    </row>
    <row r="1995" spans="36:38" ht="15.75" customHeight="1">
      <c r="AJ1995" s="23" t="s">
        <v>7245</v>
      </c>
      <c r="AK1995" s="34">
        <v>7</v>
      </c>
      <c r="AL1995" s="35">
        <v>401</v>
      </c>
    </row>
    <row r="1996" spans="36:38" ht="15.75" customHeight="1">
      <c r="AJ1996" s="23" t="s">
        <v>7774</v>
      </c>
      <c r="AK1996" s="34">
        <v>6</v>
      </c>
      <c r="AL1996" s="35">
        <v>401</v>
      </c>
    </row>
    <row r="1997" spans="36:38" ht="15.75" customHeight="1">
      <c r="AJ1997" s="23" t="s">
        <v>9648</v>
      </c>
      <c r="AK1997" s="34">
        <v>8</v>
      </c>
      <c r="AL1997" s="35">
        <v>401</v>
      </c>
    </row>
    <row r="1998" spans="36:38" ht="15.75" customHeight="1">
      <c r="AJ1998" s="23" t="s">
        <v>1099</v>
      </c>
      <c r="AK1998" s="34">
        <v>9</v>
      </c>
      <c r="AL1998" s="35">
        <v>401</v>
      </c>
    </row>
    <row r="1999" spans="36:38" ht="15.75" customHeight="1">
      <c r="AJ1999" s="23" t="s">
        <v>3429</v>
      </c>
      <c r="AK1999" s="34">
        <v>6</v>
      </c>
      <c r="AL1999" s="35">
        <v>401</v>
      </c>
    </row>
    <row r="2000" spans="36:38" ht="15.75" customHeight="1">
      <c r="AJ2000" s="23" t="s">
        <v>3386</v>
      </c>
      <c r="AK2000" s="34">
        <v>10</v>
      </c>
      <c r="AL2000" s="35">
        <v>401</v>
      </c>
    </row>
    <row r="2001" spans="36:38" ht="15.75" customHeight="1">
      <c r="AJ2001" s="23" t="s">
        <v>3130</v>
      </c>
      <c r="AK2001" s="34">
        <v>8</v>
      </c>
      <c r="AL2001" s="35">
        <v>401</v>
      </c>
    </row>
    <row r="2002" spans="36:38" ht="15.75" customHeight="1">
      <c r="AJ2002" s="23" t="s">
        <v>21445</v>
      </c>
      <c r="AK2002" s="34">
        <v>7</v>
      </c>
      <c r="AL2002" s="35">
        <v>400</v>
      </c>
    </row>
    <row r="2003" spans="36:38" ht="15.75" customHeight="1">
      <c r="AJ2003" s="23" t="s">
        <v>21970</v>
      </c>
      <c r="AK2003" s="34">
        <v>6</v>
      </c>
      <c r="AL2003" s="35">
        <v>400</v>
      </c>
    </row>
    <row r="2004" spans="36:38" ht="15.75" customHeight="1">
      <c r="AJ2004" s="23" t="s">
        <v>20290</v>
      </c>
      <c r="AK2004" s="34">
        <v>6</v>
      </c>
      <c r="AL2004" s="35">
        <v>400</v>
      </c>
    </row>
    <row r="2005" spans="36:38" ht="15.75" customHeight="1">
      <c r="AJ2005" s="23" t="s">
        <v>10305</v>
      </c>
      <c r="AK2005" s="34">
        <v>9</v>
      </c>
      <c r="AL2005" s="35">
        <v>400</v>
      </c>
    </row>
    <row r="2006" spans="36:38" ht="15.75" customHeight="1">
      <c r="AJ2006" s="23" t="s">
        <v>11345</v>
      </c>
      <c r="AK2006" s="34">
        <v>9</v>
      </c>
      <c r="AL2006" s="35">
        <v>400</v>
      </c>
    </row>
    <row r="2007" spans="36:38" ht="15.75" customHeight="1">
      <c r="AJ2007" s="23" t="s">
        <v>7166</v>
      </c>
      <c r="AK2007" s="34">
        <v>10</v>
      </c>
      <c r="AL2007" s="35">
        <v>400</v>
      </c>
    </row>
    <row r="2008" spans="36:38" ht="15.75" customHeight="1">
      <c r="AJ2008" s="23" t="s">
        <v>11136</v>
      </c>
      <c r="AK2008" s="34">
        <v>9</v>
      </c>
      <c r="AL2008" s="35">
        <v>400</v>
      </c>
    </row>
    <row r="2009" spans="36:38" ht="15.75" customHeight="1">
      <c r="AJ2009" s="23" t="s">
        <v>9034</v>
      </c>
      <c r="AK2009" s="34">
        <v>7</v>
      </c>
      <c r="AL2009" s="35">
        <v>400</v>
      </c>
    </row>
    <row r="2010" spans="36:38" ht="15.75" customHeight="1">
      <c r="AJ2010" s="23" t="s">
        <v>1801</v>
      </c>
      <c r="AK2010" s="34">
        <v>6</v>
      </c>
      <c r="AL2010" s="35">
        <v>400</v>
      </c>
    </row>
    <row r="2011" spans="36:38" ht="15.75" customHeight="1">
      <c r="AJ2011" s="23" t="s">
        <v>3640</v>
      </c>
      <c r="AK2011" s="34">
        <v>8</v>
      </c>
      <c r="AL2011" s="35">
        <v>400</v>
      </c>
    </row>
    <row r="2012" spans="36:38" ht="15.75" customHeight="1">
      <c r="AJ2012" s="23" t="s">
        <v>3887</v>
      </c>
      <c r="AK2012" s="34">
        <v>7</v>
      </c>
      <c r="AL2012" s="35">
        <v>400</v>
      </c>
    </row>
    <row r="2013" spans="36:38" ht="15.75" customHeight="1">
      <c r="AJ2013" s="23" t="s">
        <v>21116</v>
      </c>
      <c r="AK2013" s="34">
        <v>8</v>
      </c>
      <c r="AL2013" s="35">
        <v>399</v>
      </c>
    </row>
    <row r="2014" spans="36:38" ht="15.75" customHeight="1">
      <c r="AJ2014" s="23" t="s">
        <v>21667</v>
      </c>
      <c r="AK2014" s="34">
        <v>9</v>
      </c>
      <c r="AL2014" s="35">
        <v>399</v>
      </c>
    </row>
    <row r="2015" spans="36:38" ht="15.75" customHeight="1">
      <c r="AJ2015" s="23" t="s">
        <v>32</v>
      </c>
      <c r="AK2015" s="34">
        <v>7</v>
      </c>
      <c r="AL2015" s="35">
        <v>398</v>
      </c>
    </row>
    <row r="2016" spans="36:38" ht="15.75" customHeight="1">
      <c r="AJ2016" s="23" t="s">
        <v>22360</v>
      </c>
      <c r="AK2016" s="34">
        <v>10</v>
      </c>
      <c r="AL2016" s="35">
        <v>398</v>
      </c>
    </row>
    <row r="2017" spans="36:38" ht="15.75" customHeight="1">
      <c r="AJ2017" s="23" t="s">
        <v>20861</v>
      </c>
      <c r="AK2017" s="34">
        <v>9</v>
      </c>
      <c r="AL2017" s="35">
        <v>397</v>
      </c>
    </row>
    <row r="2018" spans="36:38" ht="15.75" customHeight="1">
      <c r="AJ2018" s="23" t="s">
        <v>21405</v>
      </c>
      <c r="AK2018" s="34">
        <v>9</v>
      </c>
      <c r="AL2018" s="35">
        <v>397</v>
      </c>
    </row>
    <row r="2019" spans="36:38" ht="15.75" customHeight="1">
      <c r="AJ2019" s="23" t="s">
        <v>22421</v>
      </c>
      <c r="AK2019" s="34">
        <v>10</v>
      </c>
      <c r="AL2019" s="35">
        <v>396</v>
      </c>
    </row>
    <row r="2020" spans="36:38" ht="15.75" customHeight="1">
      <c r="AJ2020" s="23" t="s">
        <v>21680</v>
      </c>
      <c r="AK2020" s="34">
        <v>7</v>
      </c>
      <c r="AL2020" s="35">
        <v>396</v>
      </c>
    </row>
    <row r="2021" spans="36:38" ht="15.75" customHeight="1">
      <c r="AJ2021" s="23" t="s">
        <v>22111</v>
      </c>
      <c r="AK2021" s="34">
        <v>6</v>
      </c>
      <c r="AL2021" s="35">
        <v>395</v>
      </c>
    </row>
    <row r="2022" spans="36:38" ht="15.75" customHeight="1">
      <c r="AJ2022" s="23" t="s">
        <v>116</v>
      </c>
      <c r="AK2022" s="34">
        <v>6</v>
      </c>
      <c r="AL2022" s="35">
        <v>395</v>
      </c>
    </row>
    <row r="2023" spans="36:38" ht="15.75" customHeight="1">
      <c r="AJ2023" s="23" t="s">
        <v>20921</v>
      </c>
      <c r="AK2023" s="34">
        <v>6</v>
      </c>
      <c r="AL2023" s="35">
        <v>394</v>
      </c>
    </row>
    <row r="2024" spans="36:38" ht="15.75" customHeight="1">
      <c r="AJ2024" s="23" t="s">
        <v>21873</v>
      </c>
      <c r="AK2024" s="34">
        <v>7</v>
      </c>
      <c r="AL2024" s="35">
        <v>394</v>
      </c>
    </row>
    <row r="2025" spans="36:38" ht="15.75" customHeight="1">
      <c r="AJ2025" s="23" t="s">
        <v>21504</v>
      </c>
      <c r="AK2025" s="34">
        <v>6</v>
      </c>
      <c r="AL2025" s="35">
        <v>394</v>
      </c>
    </row>
    <row r="2026" spans="36:38" ht="15.75" customHeight="1">
      <c r="AJ2026" s="23" t="s">
        <v>22101</v>
      </c>
      <c r="AK2026" s="34">
        <v>6</v>
      </c>
      <c r="AL2026" s="35">
        <v>394</v>
      </c>
    </row>
    <row r="2027" spans="36:38" ht="15.75" customHeight="1">
      <c r="AJ2027" s="23" t="s">
        <v>22342</v>
      </c>
      <c r="AK2027" s="34">
        <v>6</v>
      </c>
      <c r="AL2027" s="35">
        <v>394</v>
      </c>
    </row>
    <row r="2028" spans="36:38" ht="15.75" customHeight="1">
      <c r="AJ2028" s="23" t="s">
        <v>21450</v>
      </c>
      <c r="AK2028" s="34">
        <v>10</v>
      </c>
      <c r="AL2028" s="35">
        <v>392</v>
      </c>
    </row>
    <row r="2029" spans="36:38" ht="15.75" customHeight="1">
      <c r="AJ2029" s="23" t="s">
        <v>21814</v>
      </c>
      <c r="AK2029" s="34">
        <v>8</v>
      </c>
      <c r="AL2029" s="35">
        <v>391</v>
      </c>
    </row>
    <row r="2030" spans="36:38" ht="15.75" customHeight="1">
      <c r="AJ2030" s="23" t="s">
        <v>21531</v>
      </c>
      <c r="AK2030" s="34">
        <v>9</v>
      </c>
      <c r="AL2030" s="35">
        <v>390</v>
      </c>
    </row>
    <row r="2031" spans="36:38" ht="15.75" customHeight="1">
      <c r="AJ2031" s="23" t="s">
        <v>674</v>
      </c>
      <c r="AK2031" s="34">
        <v>9</v>
      </c>
      <c r="AL2031" s="35">
        <v>389</v>
      </c>
    </row>
    <row r="2032" spans="36:38" ht="15.75" customHeight="1">
      <c r="AJ2032" s="23" t="s">
        <v>20947</v>
      </c>
      <c r="AK2032" s="34">
        <v>8</v>
      </c>
      <c r="AL2032" s="35">
        <v>388</v>
      </c>
    </row>
    <row r="2033" spans="36:38" ht="15.75" customHeight="1">
      <c r="AJ2033" s="23" t="s">
        <v>22060</v>
      </c>
      <c r="AK2033" s="34">
        <v>10</v>
      </c>
      <c r="AL2033" s="35">
        <v>387</v>
      </c>
    </row>
    <row r="2034" spans="36:38" ht="15.75" customHeight="1">
      <c r="AJ2034" s="51">
        <v>44399</v>
      </c>
      <c r="AK2034" s="34">
        <v>8</v>
      </c>
      <c r="AL2034" s="35">
        <v>387</v>
      </c>
    </row>
    <row r="2035" spans="36:38" ht="15.75" customHeight="1">
      <c r="AJ2035" s="23" t="s">
        <v>587</v>
      </c>
      <c r="AK2035" s="34">
        <v>8</v>
      </c>
      <c r="AL2035" s="35">
        <v>387</v>
      </c>
    </row>
    <row r="2036" spans="36:38" ht="15.75" customHeight="1">
      <c r="AJ2036" s="23" t="s">
        <v>20997</v>
      </c>
      <c r="AK2036" s="34">
        <v>9</v>
      </c>
      <c r="AL2036" s="35">
        <v>386</v>
      </c>
    </row>
    <row r="2037" spans="36:38" ht="15.75" customHeight="1">
      <c r="AJ2037" s="23" t="s">
        <v>21999</v>
      </c>
      <c r="AK2037" s="34">
        <v>9</v>
      </c>
      <c r="AL2037" s="35">
        <v>385</v>
      </c>
    </row>
    <row r="2038" spans="36:38" ht="15.75" customHeight="1">
      <c r="AJ2038" s="23" t="s">
        <v>1016</v>
      </c>
      <c r="AK2038" s="34">
        <v>8</v>
      </c>
      <c r="AL2038" s="35">
        <v>384</v>
      </c>
    </row>
    <row r="2039" spans="36:38" ht="15.75" customHeight="1">
      <c r="AJ2039" s="23" t="s">
        <v>21251</v>
      </c>
      <c r="AK2039" s="34">
        <v>7</v>
      </c>
      <c r="AL2039" s="35">
        <v>382</v>
      </c>
    </row>
    <row r="2040" spans="36:38" ht="15.75" customHeight="1">
      <c r="AJ2040" s="23" t="s">
        <v>20728</v>
      </c>
      <c r="AK2040" s="34">
        <v>10</v>
      </c>
      <c r="AL2040" s="35">
        <v>382</v>
      </c>
    </row>
    <row r="2041" spans="36:38" ht="15.75" customHeight="1">
      <c r="AJ2041" s="23" t="s">
        <v>20890</v>
      </c>
      <c r="AK2041" s="34">
        <v>6</v>
      </c>
      <c r="AL2041" s="35">
        <v>381</v>
      </c>
    </row>
    <row r="2042" spans="36:38" ht="15.75" customHeight="1">
      <c r="AJ2042" s="23" t="s">
        <v>21629</v>
      </c>
      <c r="AK2042" s="34">
        <v>8</v>
      </c>
      <c r="AL2042" s="35">
        <v>380</v>
      </c>
    </row>
    <row r="2043" spans="36:38" ht="15.75" customHeight="1">
      <c r="AJ2043" s="23" t="s">
        <v>21711</v>
      </c>
      <c r="AK2043" s="34">
        <v>9</v>
      </c>
      <c r="AL2043" s="35">
        <v>380</v>
      </c>
    </row>
    <row r="2044" spans="36:38" ht="15.75" customHeight="1">
      <c r="AJ2044" s="23" t="s">
        <v>22467</v>
      </c>
      <c r="AK2044" s="34">
        <v>10</v>
      </c>
      <c r="AL2044" s="35">
        <v>380</v>
      </c>
    </row>
    <row r="2045" spans="36:38" ht="15.75" customHeight="1">
      <c r="AJ2045" s="23" t="s">
        <v>21796</v>
      </c>
      <c r="AK2045" s="34">
        <v>10</v>
      </c>
      <c r="AL2045" s="35">
        <v>380</v>
      </c>
    </row>
    <row r="2046" spans="36:38" ht="15.75" customHeight="1">
      <c r="AJ2046" s="23" t="s">
        <v>1218</v>
      </c>
      <c r="AK2046" s="34">
        <v>6</v>
      </c>
      <c r="AL2046" s="35">
        <v>380</v>
      </c>
    </row>
    <row r="2047" spans="36:38" ht="15.75" customHeight="1">
      <c r="AJ2047" s="23" t="s">
        <v>21715</v>
      </c>
      <c r="AK2047" s="34">
        <v>7</v>
      </c>
      <c r="AL2047" s="35">
        <v>379</v>
      </c>
    </row>
    <row r="2048" spans="36:38" ht="15.75" customHeight="1">
      <c r="AJ2048" s="23" t="s">
        <v>395</v>
      </c>
      <c r="AK2048" s="34">
        <v>7</v>
      </c>
      <c r="AL2048" s="35">
        <v>378</v>
      </c>
    </row>
    <row r="2049" spans="36:38" ht="15.75" customHeight="1">
      <c r="AJ2049" s="23" t="s">
        <v>22247</v>
      </c>
      <c r="AK2049" s="34">
        <v>8</v>
      </c>
      <c r="AL2049" s="35">
        <v>377</v>
      </c>
    </row>
    <row r="2050" spans="36:38" ht="15.75" customHeight="1">
      <c r="AJ2050" s="23" t="s">
        <v>22454</v>
      </c>
      <c r="AK2050" s="34">
        <v>10</v>
      </c>
      <c r="AL2050" s="35">
        <v>377</v>
      </c>
    </row>
    <row r="2051" spans="36:38" ht="15.75" customHeight="1">
      <c r="AJ2051" s="23" t="s">
        <v>2079</v>
      </c>
      <c r="AK2051" s="34">
        <v>6</v>
      </c>
      <c r="AL2051" s="35">
        <v>377</v>
      </c>
    </row>
    <row r="2052" spans="36:38" ht="15.75" customHeight="1">
      <c r="AJ2052" s="23" t="s">
        <v>22411</v>
      </c>
      <c r="AK2052" s="34">
        <v>6</v>
      </c>
      <c r="AL2052" s="35">
        <v>376</v>
      </c>
    </row>
    <row r="2053" spans="36:38" ht="15.75" customHeight="1">
      <c r="AJ2053" s="23" t="s">
        <v>20775</v>
      </c>
      <c r="AK2053" s="34">
        <v>6</v>
      </c>
      <c r="AL2053" s="35">
        <v>376</v>
      </c>
    </row>
    <row r="2054" spans="36:38" ht="15.75" customHeight="1">
      <c r="AJ2054" s="23" t="s">
        <v>102</v>
      </c>
      <c r="AK2054" s="34">
        <v>8</v>
      </c>
      <c r="AL2054" s="35">
        <v>376</v>
      </c>
    </row>
    <row r="2055" spans="36:38" ht="15.75" customHeight="1">
      <c r="AJ2055" s="23" t="s">
        <v>20783</v>
      </c>
      <c r="AK2055" s="34">
        <v>10</v>
      </c>
      <c r="AL2055" s="35">
        <v>376</v>
      </c>
    </row>
    <row r="2056" spans="36:38" ht="15.75" customHeight="1">
      <c r="AJ2056" s="23" t="s">
        <v>20684</v>
      </c>
      <c r="AK2056" s="34">
        <v>6</v>
      </c>
      <c r="AL2056" s="35">
        <v>376</v>
      </c>
    </row>
    <row r="2057" spans="36:38" ht="15.75" customHeight="1">
      <c r="AJ2057" s="23" t="s">
        <v>20982</v>
      </c>
      <c r="AK2057" s="34">
        <v>8</v>
      </c>
      <c r="AL2057" s="35">
        <v>376</v>
      </c>
    </row>
    <row r="2058" spans="36:38" ht="15.75" customHeight="1">
      <c r="AJ2058" s="23" t="s">
        <v>22026</v>
      </c>
      <c r="AK2058" s="34">
        <v>10</v>
      </c>
      <c r="AL2058" s="35">
        <v>376</v>
      </c>
    </row>
    <row r="2059" spans="36:38" ht="15.75" customHeight="1">
      <c r="AJ2059" s="23" t="s">
        <v>20918</v>
      </c>
      <c r="AK2059" s="34">
        <v>7</v>
      </c>
      <c r="AL2059" s="35">
        <v>375</v>
      </c>
    </row>
    <row r="2060" spans="36:38" ht="15.75" customHeight="1">
      <c r="AJ2060" s="23" t="s">
        <v>1114</v>
      </c>
      <c r="AK2060" s="34">
        <v>10</v>
      </c>
      <c r="AL2060" s="35">
        <v>375</v>
      </c>
    </row>
    <row r="2061" spans="36:38" ht="15.75" customHeight="1">
      <c r="AJ2061" s="23" t="s">
        <v>867</v>
      </c>
      <c r="AK2061" s="34">
        <v>9</v>
      </c>
      <c r="AL2061" s="35">
        <v>374</v>
      </c>
    </row>
    <row r="2062" spans="36:38" ht="15.75" customHeight="1">
      <c r="AJ2062" s="23" t="s">
        <v>21139</v>
      </c>
      <c r="AK2062" s="34">
        <v>7</v>
      </c>
      <c r="AL2062" s="35">
        <v>372</v>
      </c>
    </row>
    <row r="2063" spans="36:38" ht="15.75" customHeight="1">
      <c r="AJ2063" s="23" t="s">
        <v>21214</v>
      </c>
      <c r="AK2063" s="34">
        <v>10</v>
      </c>
      <c r="AL2063" s="35">
        <v>371</v>
      </c>
    </row>
    <row r="2064" spans="36:38" ht="15.75" customHeight="1">
      <c r="AJ2064" s="23" t="s">
        <v>20771</v>
      </c>
      <c r="AK2064" s="34">
        <v>6</v>
      </c>
      <c r="AL2064" s="35">
        <v>371</v>
      </c>
    </row>
    <row r="2065" spans="36:38" ht="15.75" customHeight="1">
      <c r="AJ2065" s="23" t="s">
        <v>1151</v>
      </c>
      <c r="AK2065" s="34">
        <v>7</v>
      </c>
      <c r="AL2065" s="35">
        <v>371</v>
      </c>
    </row>
    <row r="2066" spans="36:38" ht="15.75" customHeight="1">
      <c r="AJ2066" s="23" t="s">
        <v>592</v>
      </c>
      <c r="AK2066" s="34">
        <v>7</v>
      </c>
      <c r="AL2066" s="35">
        <v>371</v>
      </c>
    </row>
    <row r="2067" spans="36:38" ht="15.75" customHeight="1">
      <c r="AJ2067" s="23" t="s">
        <v>1076</v>
      </c>
      <c r="AK2067" s="34">
        <v>8</v>
      </c>
      <c r="AL2067" s="35">
        <v>371</v>
      </c>
    </row>
    <row r="2068" spans="36:38" ht="15.75" customHeight="1">
      <c r="AJ2068" s="23" t="s">
        <v>22262</v>
      </c>
      <c r="AK2068" s="34">
        <v>8</v>
      </c>
      <c r="AL2068" s="35">
        <v>370</v>
      </c>
    </row>
    <row r="2069" spans="36:38" ht="15.75" customHeight="1">
      <c r="AJ2069" s="23" t="s">
        <v>21422</v>
      </c>
      <c r="AK2069" s="34">
        <v>6</v>
      </c>
      <c r="AL2069" s="35">
        <v>370</v>
      </c>
    </row>
    <row r="2070" spans="36:38" ht="15.75" customHeight="1">
      <c r="AJ2070" s="23" t="s">
        <v>20507</v>
      </c>
      <c r="AK2070" s="34">
        <v>7</v>
      </c>
      <c r="AL2070" s="35">
        <v>370</v>
      </c>
    </row>
    <row r="2071" spans="36:38" ht="15.75" customHeight="1">
      <c r="AJ2071" s="23" t="s">
        <v>22171</v>
      </c>
      <c r="AK2071" s="34">
        <v>8</v>
      </c>
      <c r="AL2071" s="35">
        <v>368</v>
      </c>
    </row>
    <row r="2072" spans="36:38" ht="15.75" customHeight="1">
      <c r="AJ2072" s="23" t="s">
        <v>21435</v>
      </c>
      <c r="AK2072" s="34">
        <v>10</v>
      </c>
      <c r="AL2072" s="35">
        <v>367</v>
      </c>
    </row>
    <row r="2073" spans="36:38" ht="15.75" customHeight="1">
      <c r="AJ2073" s="23" t="s">
        <v>424</v>
      </c>
      <c r="AK2073" s="34">
        <v>8</v>
      </c>
      <c r="AL2073" s="35">
        <v>366</v>
      </c>
    </row>
    <row r="2074" spans="36:38" ht="15.75" customHeight="1">
      <c r="AJ2074" s="51">
        <v>44470</v>
      </c>
      <c r="AK2074" s="34">
        <v>8</v>
      </c>
      <c r="AL2074" s="35">
        <v>365</v>
      </c>
    </row>
    <row r="2075" spans="36:38" ht="15.75" customHeight="1">
      <c r="AJ2075" s="23" t="s">
        <v>1278</v>
      </c>
      <c r="AK2075" s="34">
        <v>9</v>
      </c>
      <c r="AL2075" s="35">
        <v>364</v>
      </c>
    </row>
    <row r="2076" spans="36:38" ht="15.75" customHeight="1">
      <c r="AJ2076" s="23" t="s">
        <v>1130</v>
      </c>
      <c r="AK2076" s="34">
        <v>9</v>
      </c>
      <c r="AL2076" s="35">
        <v>364</v>
      </c>
    </row>
    <row r="2077" spans="36:38" ht="15.75" customHeight="1">
      <c r="AJ2077" s="23" t="s">
        <v>1036</v>
      </c>
      <c r="AK2077" s="34">
        <v>6</v>
      </c>
      <c r="AL2077" s="35">
        <v>363</v>
      </c>
    </row>
    <row r="2078" spans="36:38" ht="15.75" customHeight="1">
      <c r="AJ2078" s="23" t="s">
        <v>20652</v>
      </c>
      <c r="AK2078" s="34">
        <v>7</v>
      </c>
      <c r="AL2078" s="35">
        <v>362</v>
      </c>
    </row>
    <row r="2079" spans="36:38" ht="15.75" customHeight="1">
      <c r="AJ2079" s="23" t="s">
        <v>22147</v>
      </c>
      <c r="AK2079" s="34">
        <v>6</v>
      </c>
      <c r="AL2079" s="35">
        <v>361</v>
      </c>
    </row>
    <row r="2080" spans="36:38" ht="15.75" customHeight="1">
      <c r="AJ2080" s="23" t="s">
        <v>1092</v>
      </c>
      <c r="AK2080" s="34">
        <v>7</v>
      </c>
      <c r="AL2080" s="35">
        <v>359</v>
      </c>
    </row>
    <row r="2081" spans="36:38" ht="15.75" customHeight="1">
      <c r="AJ2081" s="23" t="s">
        <v>997</v>
      </c>
      <c r="AK2081" s="34">
        <v>7</v>
      </c>
      <c r="AL2081" s="35">
        <v>359</v>
      </c>
    </row>
    <row r="2082" spans="36:38" ht="15.75" customHeight="1">
      <c r="AJ2082" s="23" t="s">
        <v>950</v>
      </c>
      <c r="AK2082" s="34">
        <v>6</v>
      </c>
      <c r="AL2082" s="35">
        <v>359</v>
      </c>
    </row>
    <row r="2083" spans="36:38" ht="15.75" customHeight="1">
      <c r="AJ2083" s="23" t="s">
        <v>21620</v>
      </c>
      <c r="AK2083" s="34">
        <v>7</v>
      </c>
      <c r="AL2083" s="35">
        <v>358</v>
      </c>
    </row>
    <row r="2084" spans="36:38" ht="15.75" customHeight="1">
      <c r="AJ2084" s="23" t="s">
        <v>21787</v>
      </c>
      <c r="AK2084" s="34">
        <v>6</v>
      </c>
      <c r="AL2084" s="35">
        <v>358</v>
      </c>
    </row>
    <row r="2085" spans="36:38" ht="15.75" customHeight="1">
      <c r="AJ2085" s="23" t="s">
        <v>21693</v>
      </c>
      <c r="AK2085" s="34">
        <v>6</v>
      </c>
      <c r="AL2085" s="35">
        <v>358</v>
      </c>
    </row>
    <row r="2086" spans="36:38" ht="15.75" customHeight="1">
      <c r="AJ2086" s="23" t="s">
        <v>22444</v>
      </c>
      <c r="AK2086" s="34">
        <v>10</v>
      </c>
      <c r="AL2086" s="35">
        <v>358</v>
      </c>
    </row>
    <row r="2087" spans="36:38" ht="15.75" customHeight="1">
      <c r="AJ2087" s="23" t="s">
        <v>21761</v>
      </c>
      <c r="AK2087" s="34">
        <v>6</v>
      </c>
      <c r="AL2087" s="35">
        <v>357</v>
      </c>
    </row>
    <row r="2088" spans="36:38" ht="15.75" customHeight="1">
      <c r="AJ2088" s="23" t="s">
        <v>21159</v>
      </c>
      <c r="AK2088" s="34">
        <v>9</v>
      </c>
      <c r="AL2088" s="35">
        <v>357</v>
      </c>
    </row>
    <row r="2089" spans="36:38" ht="15.75" customHeight="1">
      <c r="AJ2089" s="23" t="s">
        <v>1156</v>
      </c>
      <c r="AK2089" s="34">
        <v>7</v>
      </c>
      <c r="AL2089" s="35">
        <v>357</v>
      </c>
    </row>
    <row r="2090" spans="36:38" ht="15.75" customHeight="1">
      <c r="AJ2090" s="23" t="s">
        <v>811</v>
      </c>
      <c r="AK2090" s="34">
        <v>8</v>
      </c>
      <c r="AL2090" s="35">
        <v>357</v>
      </c>
    </row>
    <row r="2091" spans="36:38" ht="15.75" customHeight="1">
      <c r="AJ2091" s="23" t="s">
        <v>20622</v>
      </c>
      <c r="AK2091" s="34">
        <v>7</v>
      </c>
      <c r="AL2091" s="35">
        <v>356</v>
      </c>
    </row>
    <row r="2092" spans="36:38" ht="15.75" customHeight="1">
      <c r="AJ2092" s="23" t="s">
        <v>22614</v>
      </c>
      <c r="AK2092" s="34">
        <v>8</v>
      </c>
      <c r="AL2092" s="35">
        <v>356</v>
      </c>
    </row>
    <row r="2093" spans="36:38" ht="15.75" customHeight="1">
      <c r="AJ2093" s="23" t="s">
        <v>21339</v>
      </c>
      <c r="AK2093" s="34">
        <v>7</v>
      </c>
      <c r="AL2093" s="35">
        <v>356</v>
      </c>
    </row>
    <row r="2094" spans="36:38" ht="15.75" customHeight="1">
      <c r="AJ2094" s="23" t="s">
        <v>21915</v>
      </c>
      <c r="AK2094" s="34">
        <v>9</v>
      </c>
      <c r="AL2094" s="35">
        <v>355</v>
      </c>
    </row>
    <row r="2095" spans="36:38" ht="15.75" customHeight="1">
      <c r="AJ2095" s="23" t="s">
        <v>65</v>
      </c>
      <c r="AK2095" s="34">
        <v>6</v>
      </c>
      <c r="AL2095" s="35">
        <v>355</v>
      </c>
    </row>
    <row r="2096" spans="36:38" ht="15.75" customHeight="1">
      <c r="AJ2096" s="23" t="s">
        <v>21685</v>
      </c>
      <c r="AK2096" s="34">
        <v>6</v>
      </c>
      <c r="AL2096" s="35">
        <v>355</v>
      </c>
    </row>
    <row r="2097" spans="36:38" ht="15.75" customHeight="1">
      <c r="AJ2097" s="23" t="s">
        <v>1136</v>
      </c>
      <c r="AK2097" s="34">
        <v>10</v>
      </c>
      <c r="AL2097" s="35">
        <v>355</v>
      </c>
    </row>
    <row r="2098" spans="36:38" ht="15.75" customHeight="1">
      <c r="AJ2098" s="23" t="s">
        <v>22591</v>
      </c>
      <c r="AK2098" s="34">
        <v>8</v>
      </c>
      <c r="AL2098" s="35">
        <v>353</v>
      </c>
    </row>
    <row r="2099" spans="36:38" ht="15.75" customHeight="1">
      <c r="AJ2099" s="23" t="s">
        <v>22439</v>
      </c>
      <c r="AK2099" s="34">
        <v>10</v>
      </c>
      <c r="AL2099" s="35">
        <v>353</v>
      </c>
    </row>
    <row r="2100" spans="36:38" ht="15.75" customHeight="1">
      <c r="AJ2100" s="23" t="s">
        <v>21031</v>
      </c>
      <c r="AK2100" s="34">
        <v>9</v>
      </c>
      <c r="AL2100" s="35">
        <v>352</v>
      </c>
    </row>
    <row r="2101" spans="36:38" ht="15.75" customHeight="1">
      <c r="AJ2101" s="23" t="s">
        <v>21952</v>
      </c>
      <c r="AK2101" s="34">
        <v>8</v>
      </c>
      <c r="AL2101" s="35">
        <v>351</v>
      </c>
    </row>
    <row r="2102" spans="36:38" ht="15.75" customHeight="1">
      <c r="AJ2102" s="23" t="s">
        <v>21397</v>
      </c>
      <c r="AK2102" s="34">
        <v>6</v>
      </c>
      <c r="AL2102" s="35">
        <v>348</v>
      </c>
    </row>
    <row r="2103" spans="36:38" ht="15.75" customHeight="1">
      <c r="AJ2103" s="23" t="s">
        <v>22029</v>
      </c>
      <c r="AK2103" s="34">
        <v>6</v>
      </c>
      <c r="AL2103" s="35">
        <v>348</v>
      </c>
    </row>
    <row r="2104" spans="36:38" ht="15.75" customHeight="1">
      <c r="AJ2104" s="23" t="s">
        <v>21010</v>
      </c>
      <c r="AK2104" s="34">
        <v>10</v>
      </c>
      <c r="AL2104" s="35">
        <v>348</v>
      </c>
    </row>
    <row r="2105" spans="36:38" ht="15.75" customHeight="1">
      <c r="AJ2105" s="23" t="s">
        <v>648</v>
      </c>
      <c r="AK2105" s="34">
        <v>7</v>
      </c>
      <c r="AL2105" s="35">
        <v>348</v>
      </c>
    </row>
    <row r="2106" spans="36:38" ht="15.75" customHeight="1">
      <c r="AJ2106" s="23" t="s">
        <v>21083</v>
      </c>
      <c r="AK2106" s="34">
        <v>8</v>
      </c>
      <c r="AL2106" s="35">
        <v>346</v>
      </c>
    </row>
    <row r="2107" spans="36:38" ht="15.75" customHeight="1">
      <c r="AJ2107" s="23" t="s">
        <v>22279</v>
      </c>
      <c r="AK2107" s="34">
        <v>8</v>
      </c>
      <c r="AL2107" s="35">
        <v>345</v>
      </c>
    </row>
    <row r="2108" spans="36:38" ht="15.75" customHeight="1">
      <c r="AJ2108" s="23" t="s">
        <v>22194</v>
      </c>
      <c r="AK2108" s="34">
        <v>7</v>
      </c>
      <c r="AL2108" s="35">
        <v>345</v>
      </c>
    </row>
    <row r="2109" spans="36:38" ht="15.75" customHeight="1">
      <c r="AJ2109" s="23" t="s">
        <v>22033</v>
      </c>
      <c r="AK2109" s="34">
        <v>7</v>
      </c>
      <c r="AL2109" s="35">
        <v>345</v>
      </c>
    </row>
    <row r="2110" spans="36:38" ht="15.75" customHeight="1">
      <c r="AJ2110" s="23" t="s">
        <v>21425</v>
      </c>
      <c r="AK2110" s="34">
        <v>6</v>
      </c>
      <c r="AL2110" s="35">
        <v>344</v>
      </c>
    </row>
    <row r="2111" spans="36:38" ht="15.75" customHeight="1">
      <c r="AJ2111" s="23" t="s">
        <v>22096</v>
      </c>
      <c r="AK2111" s="34">
        <v>6</v>
      </c>
      <c r="AL2111" s="35">
        <v>344</v>
      </c>
    </row>
    <row r="2112" spans="36:38" ht="15.75" customHeight="1">
      <c r="AJ2112" s="23" t="s">
        <v>20613</v>
      </c>
      <c r="AK2112" s="34">
        <v>7</v>
      </c>
      <c r="AL2112" s="35">
        <v>344</v>
      </c>
    </row>
    <row r="2113" spans="36:38" ht="15.75" customHeight="1">
      <c r="AJ2113" s="23" t="s">
        <v>20740</v>
      </c>
      <c r="AK2113" s="34">
        <v>8</v>
      </c>
      <c r="AL2113" s="35">
        <v>344</v>
      </c>
    </row>
    <row r="2114" spans="36:38" ht="15.75" customHeight="1">
      <c r="AJ2114" s="23" t="s">
        <v>20598</v>
      </c>
      <c r="AK2114" s="34">
        <v>9</v>
      </c>
      <c r="AL2114" s="35">
        <v>343</v>
      </c>
    </row>
    <row r="2115" spans="36:38" ht="15.75" customHeight="1">
      <c r="AJ2115" s="23" t="s">
        <v>21388</v>
      </c>
      <c r="AK2115" s="34">
        <v>9</v>
      </c>
      <c r="AL2115" s="35">
        <v>343</v>
      </c>
    </row>
    <row r="2116" spans="36:38" ht="15.75" customHeight="1">
      <c r="AJ2116" s="23" t="s">
        <v>22190</v>
      </c>
      <c r="AK2116" s="34">
        <v>7</v>
      </c>
      <c r="AL2116" s="35">
        <v>342</v>
      </c>
    </row>
    <row r="2117" spans="36:38" ht="15.75" customHeight="1">
      <c r="AJ2117" s="23" t="s">
        <v>21879</v>
      </c>
      <c r="AK2117" s="34">
        <v>6</v>
      </c>
      <c r="AL2117" s="35">
        <v>341</v>
      </c>
    </row>
    <row r="2118" spans="36:38" ht="15.75" customHeight="1">
      <c r="AJ2118" s="23" t="s">
        <v>1192</v>
      </c>
      <c r="AK2118" s="34">
        <v>8</v>
      </c>
      <c r="AL2118" s="35">
        <v>341</v>
      </c>
    </row>
    <row r="2119" spans="36:38" ht="15.75" customHeight="1">
      <c r="AJ2119" s="23" t="s">
        <v>20689</v>
      </c>
      <c r="AK2119" s="34">
        <v>9</v>
      </c>
      <c r="AL2119" s="35">
        <v>340</v>
      </c>
    </row>
    <row r="2120" spans="36:38" ht="15.75" customHeight="1">
      <c r="AJ2120" s="23" t="s">
        <v>21729</v>
      </c>
      <c r="AK2120" s="34">
        <v>6</v>
      </c>
      <c r="AL2120" s="35">
        <v>339</v>
      </c>
    </row>
    <row r="2121" spans="36:38" ht="15.75" customHeight="1">
      <c r="AJ2121" s="23" t="s">
        <v>20632</v>
      </c>
      <c r="AK2121" s="34">
        <v>9</v>
      </c>
      <c r="AL2121" s="35">
        <v>337</v>
      </c>
    </row>
    <row r="2122" spans="36:38" ht="15.75" customHeight="1">
      <c r="AJ2122" s="23" t="s">
        <v>21606</v>
      </c>
      <c r="AK2122" s="34">
        <v>9</v>
      </c>
      <c r="AL2122" s="35">
        <v>337</v>
      </c>
    </row>
    <row r="2123" spans="36:38" ht="15.75" customHeight="1">
      <c r="AJ2123" s="23" t="s">
        <v>21484</v>
      </c>
      <c r="AK2123" s="34">
        <v>9</v>
      </c>
      <c r="AL2123" s="35">
        <v>336</v>
      </c>
    </row>
    <row r="2124" spans="36:38" ht="15.75" customHeight="1">
      <c r="AJ2124" s="23" t="s">
        <v>20793</v>
      </c>
      <c r="AK2124" s="34">
        <v>6</v>
      </c>
      <c r="AL2124" s="35">
        <v>336</v>
      </c>
    </row>
    <row r="2125" spans="36:38" ht="15.75" customHeight="1">
      <c r="AJ2125" s="23" t="s">
        <v>617</v>
      </c>
      <c r="AK2125" s="34">
        <v>9</v>
      </c>
      <c r="AL2125" s="35">
        <v>336</v>
      </c>
    </row>
    <row r="2126" spans="36:38" ht="15.75" customHeight="1">
      <c r="AJ2126" s="23" t="s">
        <v>21924</v>
      </c>
      <c r="AK2126" s="34">
        <v>6</v>
      </c>
      <c r="AL2126" s="35">
        <v>333</v>
      </c>
    </row>
    <row r="2127" spans="36:38" ht="15.75" customHeight="1">
      <c r="AJ2127" s="23" t="s">
        <v>551</v>
      </c>
      <c r="AK2127" s="34">
        <v>7</v>
      </c>
      <c r="AL2127" s="35">
        <v>333</v>
      </c>
    </row>
    <row r="2128" spans="36:38" ht="15.75" customHeight="1">
      <c r="AJ2128" s="23" t="s">
        <v>21219</v>
      </c>
      <c r="AK2128" s="34">
        <v>8</v>
      </c>
      <c r="AL2128" s="35">
        <v>332</v>
      </c>
    </row>
    <row r="2129" spans="36:38" ht="15.75" customHeight="1">
      <c r="AJ2129" s="23" t="s">
        <v>1189</v>
      </c>
      <c r="AK2129" s="34">
        <v>10</v>
      </c>
      <c r="AL2129" s="35">
        <v>332</v>
      </c>
    </row>
    <row r="2130" spans="36:38" ht="15.75" customHeight="1">
      <c r="AJ2130" s="23" t="s">
        <v>566</v>
      </c>
      <c r="AK2130" s="34">
        <v>10</v>
      </c>
      <c r="AL2130" s="35">
        <v>331</v>
      </c>
    </row>
    <row r="2131" spans="36:38" ht="15.75" customHeight="1">
      <c r="AJ2131" s="23" t="s">
        <v>21975</v>
      </c>
      <c r="AK2131" s="34">
        <v>9</v>
      </c>
      <c r="AL2131" s="35">
        <v>330</v>
      </c>
    </row>
    <row r="2132" spans="36:38" ht="15.75" customHeight="1">
      <c r="AJ2132" s="23" t="s">
        <v>18</v>
      </c>
      <c r="AK2132" s="34">
        <v>7</v>
      </c>
      <c r="AL2132" s="35">
        <v>329</v>
      </c>
    </row>
    <row r="2133" spans="36:38" ht="15.75" customHeight="1">
      <c r="AJ2133" s="23" t="s">
        <v>21175</v>
      </c>
      <c r="AK2133" s="34">
        <v>8</v>
      </c>
      <c r="AL2133" s="35">
        <v>329</v>
      </c>
    </row>
    <row r="2134" spans="36:38" ht="15.75" customHeight="1">
      <c r="AJ2134" s="23" t="s">
        <v>536</v>
      </c>
      <c r="AK2134" s="34">
        <v>10</v>
      </c>
      <c r="AL2134" s="35">
        <v>329</v>
      </c>
    </row>
    <row r="2135" spans="36:38" ht="15.75" customHeight="1">
      <c r="AJ2135" s="23" t="s">
        <v>46</v>
      </c>
      <c r="AK2135" s="34">
        <v>6</v>
      </c>
      <c r="AL2135" s="35">
        <v>327</v>
      </c>
    </row>
    <row r="2136" spans="36:38" ht="15.75" customHeight="1">
      <c r="AJ2136" s="23" t="s">
        <v>20886</v>
      </c>
      <c r="AK2136" s="34">
        <v>9</v>
      </c>
      <c r="AL2136" s="35">
        <v>327</v>
      </c>
    </row>
    <row r="2137" spans="36:38" ht="15.75" customHeight="1">
      <c r="AJ2137" s="23" t="s">
        <v>20910</v>
      </c>
      <c r="AK2137" s="34">
        <v>8</v>
      </c>
      <c r="AL2137" s="35">
        <v>326</v>
      </c>
    </row>
    <row r="2138" spans="36:38" ht="15.75" customHeight="1">
      <c r="AJ2138" s="23" t="s">
        <v>22653</v>
      </c>
      <c r="AK2138" s="34">
        <v>7</v>
      </c>
      <c r="AL2138" s="35">
        <v>326</v>
      </c>
    </row>
    <row r="2139" spans="36:38" ht="15.75" customHeight="1">
      <c r="AJ2139" s="23" t="s">
        <v>2004</v>
      </c>
      <c r="AK2139" s="34">
        <v>10</v>
      </c>
      <c r="AL2139" s="35">
        <v>326</v>
      </c>
    </row>
    <row r="2140" spans="36:38" ht="15.75" customHeight="1">
      <c r="AJ2140" s="23" t="s">
        <v>20966</v>
      </c>
      <c r="AK2140" s="34">
        <v>9</v>
      </c>
      <c r="AL2140" s="35">
        <v>325</v>
      </c>
    </row>
    <row r="2141" spans="36:38" ht="15.75" customHeight="1">
      <c r="AJ2141" s="23" t="s">
        <v>21837</v>
      </c>
      <c r="AK2141" s="34">
        <v>8</v>
      </c>
      <c r="AL2141" s="35">
        <v>324</v>
      </c>
    </row>
    <row r="2142" spans="36:38" ht="15.75" customHeight="1">
      <c r="AJ2142" s="23" t="s">
        <v>21293</v>
      </c>
      <c r="AK2142" s="34">
        <v>6</v>
      </c>
      <c r="AL2142" s="35">
        <v>324</v>
      </c>
    </row>
    <row r="2143" spans="36:38" ht="15.75" customHeight="1">
      <c r="AJ2143" s="23" t="s">
        <v>21058</v>
      </c>
      <c r="AK2143" s="34">
        <v>8</v>
      </c>
      <c r="AL2143" s="35">
        <v>324</v>
      </c>
    </row>
    <row r="2144" spans="36:38" ht="15.75" customHeight="1">
      <c r="AJ2144" s="23" t="s">
        <v>429</v>
      </c>
      <c r="AK2144" s="34">
        <v>8</v>
      </c>
      <c r="AL2144" s="35">
        <v>324</v>
      </c>
    </row>
    <row r="2145" spans="36:38" ht="15.75" customHeight="1">
      <c r="AJ2145" s="23" t="s">
        <v>22449</v>
      </c>
      <c r="AK2145" s="34">
        <v>10</v>
      </c>
      <c r="AL2145" s="35">
        <v>323</v>
      </c>
    </row>
    <row r="2146" spans="36:38" ht="15.75" customHeight="1">
      <c r="AJ2146" s="23" t="s">
        <v>20608</v>
      </c>
      <c r="AK2146" s="34">
        <v>10</v>
      </c>
      <c r="AL2146" s="35">
        <v>321</v>
      </c>
    </row>
    <row r="2147" spans="36:38" ht="15.75" customHeight="1">
      <c r="AJ2147" s="23" t="s">
        <v>85</v>
      </c>
      <c r="AK2147" s="34">
        <v>7</v>
      </c>
      <c r="AL2147" s="35">
        <v>321</v>
      </c>
    </row>
    <row r="2148" spans="36:38" ht="15.75" customHeight="1">
      <c r="AJ2148" s="23" t="s">
        <v>20647</v>
      </c>
      <c r="AK2148" s="34">
        <v>9</v>
      </c>
      <c r="AL2148" s="35">
        <v>321</v>
      </c>
    </row>
    <row r="2149" spans="36:38" ht="15.75" customHeight="1">
      <c r="AJ2149" s="23" t="s">
        <v>21205</v>
      </c>
      <c r="AK2149" s="34">
        <v>6</v>
      </c>
      <c r="AL2149" s="35">
        <v>320</v>
      </c>
    </row>
    <row r="2150" spans="36:38" ht="15.75" customHeight="1">
      <c r="AJ2150" s="23" t="s">
        <v>492</v>
      </c>
      <c r="AK2150" s="34">
        <v>7</v>
      </c>
      <c r="AL2150" s="35">
        <v>318</v>
      </c>
    </row>
    <row r="2151" spans="36:38" ht="15.75" customHeight="1">
      <c r="AJ2151" s="23" t="s">
        <v>21947</v>
      </c>
      <c r="AK2151" s="34">
        <v>8</v>
      </c>
      <c r="AL2151" s="35">
        <v>317</v>
      </c>
    </row>
    <row r="2152" spans="36:38" ht="15.75" customHeight="1">
      <c r="AJ2152" s="23" t="s">
        <v>21555</v>
      </c>
      <c r="AK2152" s="34">
        <v>7</v>
      </c>
      <c r="AL2152" s="35">
        <v>317</v>
      </c>
    </row>
    <row r="2153" spans="36:38" ht="15.75" customHeight="1">
      <c r="AJ2153" s="23" t="s">
        <v>22156</v>
      </c>
      <c r="AK2153" s="34">
        <v>8</v>
      </c>
      <c r="AL2153" s="35">
        <v>317</v>
      </c>
    </row>
    <row r="2154" spans="36:38" ht="15.75" customHeight="1">
      <c r="AJ2154" s="23" t="s">
        <v>21239</v>
      </c>
      <c r="AK2154" s="34">
        <v>8</v>
      </c>
      <c r="AL2154" s="35">
        <v>317</v>
      </c>
    </row>
    <row r="2155" spans="36:38" ht="15.75" customHeight="1">
      <c r="AJ2155" s="23" t="s">
        <v>21463</v>
      </c>
      <c r="AK2155" s="34">
        <v>9</v>
      </c>
      <c r="AL2155" s="35">
        <v>316</v>
      </c>
    </row>
    <row r="2156" spans="36:38" ht="15.75" customHeight="1">
      <c r="AJ2156" s="23" t="s">
        <v>21800</v>
      </c>
      <c r="AK2156" s="34">
        <v>10</v>
      </c>
      <c r="AL2156" s="35">
        <v>315</v>
      </c>
    </row>
    <row r="2157" spans="36:38" ht="15.75" customHeight="1">
      <c r="AJ2157" s="23" t="s">
        <v>1200</v>
      </c>
      <c r="AK2157" s="34">
        <v>6</v>
      </c>
      <c r="AL2157" s="35">
        <v>315</v>
      </c>
    </row>
    <row r="2158" spans="36:38" ht="15.75" customHeight="1">
      <c r="AJ2158" s="23" t="s">
        <v>956</v>
      </c>
      <c r="AK2158" s="34">
        <v>7</v>
      </c>
      <c r="AL2158" s="35">
        <v>314</v>
      </c>
    </row>
    <row r="2159" spans="36:38" ht="15.75" customHeight="1">
      <c r="AJ2159" s="23" t="s">
        <v>1938</v>
      </c>
      <c r="AK2159" s="34">
        <v>10</v>
      </c>
      <c r="AL2159" s="35">
        <v>314</v>
      </c>
    </row>
    <row r="2160" spans="36:38" ht="15.75" customHeight="1">
      <c r="AJ2160" s="23" t="s">
        <v>22560</v>
      </c>
      <c r="AK2160" s="34">
        <v>10</v>
      </c>
      <c r="AL2160" s="35">
        <v>313</v>
      </c>
    </row>
    <row r="2161" spans="36:38" ht="15.75" customHeight="1">
      <c r="AJ2161" s="23" t="s">
        <v>22220</v>
      </c>
      <c r="AK2161" s="34">
        <v>6</v>
      </c>
      <c r="AL2161" s="35">
        <v>313</v>
      </c>
    </row>
    <row r="2162" spans="36:38" ht="15.75" customHeight="1">
      <c r="AJ2162" s="23" t="s">
        <v>21005</v>
      </c>
      <c r="AK2162" s="34">
        <v>9</v>
      </c>
      <c r="AL2162" s="35">
        <v>313</v>
      </c>
    </row>
    <row r="2163" spans="36:38" ht="15.75" customHeight="1">
      <c r="AJ2163" s="23" t="s">
        <v>21470</v>
      </c>
      <c r="AK2163" s="34">
        <v>9</v>
      </c>
      <c r="AL2163" s="35">
        <v>313</v>
      </c>
    </row>
    <row r="2164" spans="36:38" ht="15.75" customHeight="1">
      <c r="AJ2164" s="23" t="s">
        <v>21143</v>
      </c>
      <c r="AK2164" s="34">
        <v>8</v>
      </c>
      <c r="AL2164" s="35">
        <v>312</v>
      </c>
    </row>
    <row r="2165" spans="36:38" ht="15.75" customHeight="1">
      <c r="AJ2165" s="23" t="s">
        <v>21121</v>
      </c>
      <c r="AK2165" s="34">
        <v>9</v>
      </c>
      <c r="AL2165" s="35">
        <v>312</v>
      </c>
    </row>
    <row r="2166" spans="36:38" ht="15.75" customHeight="1">
      <c r="AJ2166" s="51">
        <v>44423</v>
      </c>
      <c r="AK2166" s="34">
        <v>7</v>
      </c>
      <c r="AL2166" s="35">
        <v>312</v>
      </c>
    </row>
    <row r="2167" spans="36:38" ht="15.75" customHeight="1">
      <c r="AJ2167" s="23" t="s">
        <v>581</v>
      </c>
      <c r="AK2167" s="34">
        <v>7</v>
      </c>
      <c r="AL2167" s="35">
        <v>312</v>
      </c>
    </row>
    <row r="2168" spans="36:38" ht="15.75" customHeight="1">
      <c r="AJ2168" s="23" t="s">
        <v>20697</v>
      </c>
      <c r="AK2168" s="34">
        <v>9</v>
      </c>
      <c r="AL2168" s="35">
        <v>311</v>
      </c>
    </row>
    <row r="2169" spans="36:38" ht="15.75" customHeight="1">
      <c r="AJ2169" s="23" t="s">
        <v>21288</v>
      </c>
      <c r="AK2169" s="34">
        <v>8</v>
      </c>
      <c r="AL2169" s="35">
        <v>311</v>
      </c>
    </row>
    <row r="2170" spans="36:38" ht="15.75" customHeight="1">
      <c r="AJ2170" s="23" t="s">
        <v>773</v>
      </c>
      <c r="AK2170" s="34">
        <v>6</v>
      </c>
      <c r="AL2170" s="35">
        <v>311</v>
      </c>
    </row>
    <row r="2171" spans="36:38" ht="15.75" customHeight="1">
      <c r="AJ2171" s="23" t="s">
        <v>20669</v>
      </c>
      <c r="AK2171" s="34">
        <v>6</v>
      </c>
      <c r="AL2171" s="35">
        <v>310</v>
      </c>
    </row>
    <row r="2172" spans="36:38" ht="15.75" customHeight="1">
      <c r="AJ2172" s="23" t="s">
        <v>20572</v>
      </c>
      <c r="AK2172" s="34">
        <v>7</v>
      </c>
      <c r="AL2172" s="35">
        <v>309</v>
      </c>
    </row>
    <row r="2173" spans="36:38" ht="15.75" customHeight="1">
      <c r="AJ2173" s="23" t="s">
        <v>73</v>
      </c>
      <c r="AK2173" s="34">
        <v>9</v>
      </c>
      <c r="AL2173" s="35">
        <v>308</v>
      </c>
    </row>
    <row r="2174" spans="36:38" ht="15.75" customHeight="1">
      <c r="AJ2174" s="23" t="s">
        <v>598</v>
      </c>
      <c r="AK2174" s="34">
        <v>6</v>
      </c>
      <c r="AL2174" s="35">
        <v>308</v>
      </c>
    </row>
    <row r="2175" spans="36:38" ht="15.75" customHeight="1">
      <c r="AJ2175" s="23" t="s">
        <v>20767</v>
      </c>
      <c r="AK2175" s="34">
        <v>7</v>
      </c>
      <c r="AL2175" s="35">
        <v>307</v>
      </c>
    </row>
    <row r="2176" spans="36:38" ht="15.75" customHeight="1">
      <c r="AJ2176" s="23" t="s">
        <v>22199</v>
      </c>
      <c r="AK2176" s="34">
        <v>10</v>
      </c>
      <c r="AL2176" s="35">
        <v>305</v>
      </c>
    </row>
    <row r="2177" spans="36:38" ht="15.75" customHeight="1">
      <c r="AJ2177" s="23" t="s">
        <v>2009</v>
      </c>
      <c r="AK2177" s="34">
        <v>6</v>
      </c>
      <c r="AL2177" s="35">
        <v>305</v>
      </c>
    </row>
    <row r="2178" spans="36:38" ht="15.75" customHeight="1">
      <c r="AJ2178" s="23" t="s">
        <v>22618</v>
      </c>
      <c r="AK2178" s="34">
        <v>8</v>
      </c>
      <c r="AL2178" s="35">
        <v>303</v>
      </c>
    </row>
    <row r="2179" spans="36:38" ht="15.75" customHeight="1">
      <c r="AJ2179" s="23" t="s">
        <v>21536</v>
      </c>
      <c r="AK2179" s="34">
        <v>8</v>
      </c>
      <c r="AL2179" s="35">
        <v>303</v>
      </c>
    </row>
    <row r="2180" spans="36:38" ht="15.75" customHeight="1">
      <c r="AJ2180" s="23" t="s">
        <v>21064</v>
      </c>
      <c r="AK2180" s="34">
        <v>10</v>
      </c>
      <c r="AL2180" s="35">
        <v>302</v>
      </c>
    </row>
    <row r="2181" spans="36:38" ht="15.75" customHeight="1">
      <c r="AJ2181" s="23" t="s">
        <v>21105</v>
      </c>
      <c r="AK2181" s="34">
        <v>10</v>
      </c>
      <c r="AL2181" s="35">
        <v>302</v>
      </c>
    </row>
    <row r="2182" spans="36:38" ht="15.75" customHeight="1">
      <c r="AJ2182" s="23" t="s">
        <v>145</v>
      </c>
      <c r="AK2182" s="34">
        <v>7</v>
      </c>
      <c r="AL2182" s="35">
        <v>302</v>
      </c>
    </row>
    <row r="2183" spans="36:38" ht="15.75" customHeight="1">
      <c r="AJ2183" s="23" t="s">
        <v>20642</v>
      </c>
      <c r="AK2183" s="34">
        <v>6</v>
      </c>
      <c r="AL2183" s="35">
        <v>299</v>
      </c>
    </row>
    <row r="2184" spans="36:38" ht="15.75" customHeight="1">
      <c r="AJ2184" s="23" t="s">
        <v>21526</v>
      </c>
      <c r="AK2184" s="34">
        <v>6</v>
      </c>
      <c r="AL2184" s="35">
        <v>298</v>
      </c>
    </row>
    <row r="2185" spans="36:38" ht="15.75" customHeight="1">
      <c r="AJ2185" s="23" t="s">
        <v>20554</v>
      </c>
      <c r="AK2185" s="34">
        <v>8</v>
      </c>
      <c r="AL2185" s="35">
        <v>298</v>
      </c>
    </row>
    <row r="2186" spans="36:38" ht="15.75" customHeight="1">
      <c r="AJ2186" s="23" t="s">
        <v>21355</v>
      </c>
      <c r="AK2186" s="34">
        <v>9</v>
      </c>
      <c r="AL2186" s="35">
        <v>298</v>
      </c>
    </row>
    <row r="2187" spans="36:38" ht="15.75" customHeight="1">
      <c r="AJ2187" s="23" t="s">
        <v>842</v>
      </c>
      <c r="AK2187" s="34">
        <v>7</v>
      </c>
      <c r="AL2187" s="35">
        <v>298</v>
      </c>
    </row>
    <row r="2188" spans="36:38" ht="15.75" customHeight="1">
      <c r="AJ2188" s="23" t="s">
        <v>21012</v>
      </c>
      <c r="AK2188" s="34">
        <v>8</v>
      </c>
      <c r="AL2188" s="35">
        <v>297</v>
      </c>
    </row>
    <row r="2189" spans="36:38" ht="15.75" customHeight="1">
      <c r="AJ2189" s="23" t="s">
        <v>487</v>
      </c>
      <c r="AK2189" s="34">
        <v>8</v>
      </c>
      <c r="AL2189" s="35">
        <v>297</v>
      </c>
    </row>
    <row r="2190" spans="36:38" ht="15.75" customHeight="1">
      <c r="AJ2190" s="23" t="s">
        <v>2084</v>
      </c>
      <c r="AK2190" s="34">
        <v>7</v>
      </c>
      <c r="AL2190" s="35">
        <v>296</v>
      </c>
    </row>
    <row r="2191" spans="36:38" ht="15.75" customHeight="1">
      <c r="AJ2191" s="23" t="s">
        <v>22390</v>
      </c>
      <c r="AK2191" s="34">
        <v>6</v>
      </c>
      <c r="AL2191" s="35">
        <v>295</v>
      </c>
    </row>
    <row r="2192" spans="36:38" ht="15.75" customHeight="1">
      <c r="AJ2192" s="23" t="s">
        <v>20905</v>
      </c>
      <c r="AK2192" s="34">
        <v>7</v>
      </c>
      <c r="AL2192" s="35">
        <v>295</v>
      </c>
    </row>
    <row r="2193" spans="36:38" ht="15.75" customHeight="1">
      <c r="AJ2193" s="23" t="s">
        <v>21907</v>
      </c>
      <c r="AK2193" s="34">
        <v>8</v>
      </c>
      <c r="AL2193" s="35">
        <v>295</v>
      </c>
    </row>
    <row r="2194" spans="36:38" ht="15.75" customHeight="1">
      <c r="AJ2194" s="23" t="s">
        <v>309</v>
      </c>
      <c r="AK2194" s="34">
        <v>9</v>
      </c>
      <c r="AL2194" s="35">
        <v>295</v>
      </c>
    </row>
    <row r="2195" spans="36:38" ht="15.75" customHeight="1">
      <c r="AJ2195" s="23" t="s">
        <v>21904</v>
      </c>
      <c r="AK2195" s="34">
        <v>6</v>
      </c>
      <c r="AL2195" s="35">
        <v>293</v>
      </c>
    </row>
    <row r="2196" spans="36:38" ht="15.75" customHeight="1">
      <c r="AJ2196" s="23" t="s">
        <v>22631</v>
      </c>
      <c r="AK2196" s="34">
        <v>6</v>
      </c>
      <c r="AL2196" s="35">
        <v>293</v>
      </c>
    </row>
    <row r="2197" spans="36:38" ht="15.75" customHeight="1">
      <c r="AJ2197" s="23" t="s">
        <v>21804</v>
      </c>
      <c r="AK2197" s="34">
        <v>9</v>
      </c>
      <c r="AL2197" s="35">
        <v>293</v>
      </c>
    </row>
    <row r="2198" spans="36:38" ht="15.75" customHeight="1">
      <c r="AJ2198" s="23" t="s">
        <v>21330</v>
      </c>
      <c r="AK2198" s="34">
        <v>8</v>
      </c>
      <c r="AL2198" s="35">
        <v>292</v>
      </c>
    </row>
    <row r="2199" spans="36:38" ht="15.75" customHeight="1">
      <c r="AJ2199" s="23" t="s">
        <v>1081</v>
      </c>
      <c r="AK2199" s="34">
        <v>6</v>
      </c>
      <c r="AL2199" s="35">
        <v>290</v>
      </c>
    </row>
    <row r="2200" spans="36:38" ht="15.75" customHeight="1">
      <c r="AJ2200" s="23" t="s">
        <v>21752</v>
      </c>
      <c r="AK2200" s="34">
        <v>6</v>
      </c>
      <c r="AL2200" s="35">
        <v>288</v>
      </c>
    </row>
    <row r="2201" spans="36:38" ht="15.75" customHeight="1">
      <c r="AJ2201" s="23" t="s">
        <v>837</v>
      </c>
      <c r="AK2201" s="34">
        <v>7</v>
      </c>
      <c r="AL2201" s="35">
        <v>288</v>
      </c>
    </row>
    <row r="2202" spans="36:38" ht="15.75" customHeight="1">
      <c r="AJ2202" s="23" t="s">
        <v>653</v>
      </c>
      <c r="AK2202" s="34">
        <v>8</v>
      </c>
      <c r="AL2202" s="35">
        <v>288</v>
      </c>
    </row>
    <row r="2203" spans="36:38" ht="15.75" customHeight="1">
      <c r="AJ2203" s="23" t="s">
        <v>21247</v>
      </c>
      <c r="AK2203" s="34">
        <v>7</v>
      </c>
      <c r="AL2203" s="35">
        <v>287</v>
      </c>
    </row>
    <row r="2204" spans="36:38" ht="15.75" customHeight="1">
      <c r="AJ2204" s="23" t="s">
        <v>1046</v>
      </c>
      <c r="AK2204" s="34">
        <v>6</v>
      </c>
      <c r="AL2204" s="35">
        <v>287</v>
      </c>
    </row>
    <row r="2205" spans="36:38" ht="15.75" customHeight="1">
      <c r="AJ2205" s="23" t="s">
        <v>21110</v>
      </c>
      <c r="AK2205" s="34">
        <v>10</v>
      </c>
      <c r="AL2205" s="35">
        <v>286</v>
      </c>
    </row>
    <row r="2206" spans="36:38" ht="15.75" customHeight="1">
      <c r="AJ2206" s="23" t="s">
        <v>816</v>
      </c>
      <c r="AK2206" s="34">
        <v>9</v>
      </c>
      <c r="AL2206" s="35">
        <v>286</v>
      </c>
    </row>
    <row r="2207" spans="36:38" ht="15.75" customHeight="1">
      <c r="AJ2207" s="23" t="s">
        <v>22091</v>
      </c>
      <c r="AK2207" s="34">
        <v>7</v>
      </c>
      <c r="AL2207" s="35">
        <v>285</v>
      </c>
    </row>
    <row r="2208" spans="36:38" ht="15.75" customHeight="1">
      <c r="AJ2208" s="23" t="s">
        <v>21994</v>
      </c>
      <c r="AK2208" s="34">
        <v>10</v>
      </c>
      <c r="AL2208" s="35">
        <v>284</v>
      </c>
    </row>
    <row r="2209" spans="36:38" ht="15.75" customHeight="1">
      <c r="AJ2209" s="23" t="s">
        <v>21071</v>
      </c>
      <c r="AK2209" s="34">
        <v>7</v>
      </c>
      <c r="AL2209" s="35">
        <v>282</v>
      </c>
    </row>
    <row r="2210" spans="36:38" ht="15.75" customHeight="1">
      <c r="AJ2210" s="23" t="s">
        <v>22224</v>
      </c>
      <c r="AK2210" s="34">
        <v>7</v>
      </c>
      <c r="AL2210" s="35">
        <v>282</v>
      </c>
    </row>
    <row r="2211" spans="36:38" ht="15.75" customHeight="1">
      <c r="AJ2211" s="23" t="s">
        <v>20603</v>
      </c>
      <c r="AK2211" s="34">
        <v>7</v>
      </c>
      <c r="AL2211" s="35">
        <v>282</v>
      </c>
    </row>
    <row r="2212" spans="36:38" ht="15.75" customHeight="1">
      <c r="AJ2212" s="23" t="s">
        <v>20532</v>
      </c>
      <c r="AK2212" s="34">
        <v>10</v>
      </c>
      <c r="AL2212" s="35">
        <v>281</v>
      </c>
    </row>
    <row r="2213" spans="36:38" ht="15.75" customHeight="1">
      <c r="AJ2213" s="23" t="s">
        <v>22064</v>
      </c>
      <c r="AK2213" s="34">
        <v>8</v>
      </c>
      <c r="AL2213" s="35">
        <v>281</v>
      </c>
    </row>
    <row r="2214" spans="36:38" ht="15.75" customHeight="1">
      <c r="AJ2214" s="23" t="s">
        <v>21859</v>
      </c>
      <c r="AK2214" s="34">
        <v>7</v>
      </c>
      <c r="AL2214" s="35">
        <v>281</v>
      </c>
    </row>
    <row r="2215" spans="36:38" ht="15.75" customHeight="1">
      <c r="AJ2215" s="23" t="s">
        <v>435</v>
      </c>
      <c r="AK2215" s="34">
        <v>9</v>
      </c>
      <c r="AL2215" s="35">
        <v>281</v>
      </c>
    </row>
    <row r="2216" spans="36:38" ht="15.75" customHeight="1">
      <c r="AJ2216" s="23" t="s">
        <v>22017</v>
      </c>
      <c r="AK2216" s="34">
        <v>6</v>
      </c>
      <c r="AL2216" s="35">
        <v>280</v>
      </c>
    </row>
    <row r="2217" spans="36:38" ht="15.75" customHeight="1">
      <c r="AJ2217" s="23" t="s">
        <v>21517</v>
      </c>
      <c r="AK2217" s="34">
        <v>7</v>
      </c>
      <c r="AL2217" s="35">
        <v>280</v>
      </c>
    </row>
    <row r="2218" spans="36:38" ht="15.75" customHeight="1">
      <c r="AJ2218" s="23" t="s">
        <v>20798</v>
      </c>
      <c r="AK2218" s="34">
        <v>7</v>
      </c>
      <c r="AL2218" s="35">
        <v>279</v>
      </c>
    </row>
    <row r="2219" spans="36:38" ht="15.75" customHeight="1">
      <c r="AJ2219" s="23" t="s">
        <v>21689</v>
      </c>
      <c r="AK2219" s="34">
        <v>7</v>
      </c>
      <c r="AL2219" s="35">
        <v>278</v>
      </c>
    </row>
    <row r="2220" spans="36:38" ht="15.75" customHeight="1">
      <c r="AJ2220" s="23" t="s">
        <v>21196</v>
      </c>
      <c r="AK2220" s="34">
        <v>10</v>
      </c>
      <c r="AL2220" s="35">
        <v>276</v>
      </c>
    </row>
    <row r="2221" spans="36:38" ht="15.75" customHeight="1">
      <c r="AJ2221" s="23" t="s">
        <v>22310</v>
      </c>
      <c r="AK2221" s="34">
        <v>7</v>
      </c>
      <c r="AL2221" s="35">
        <v>276</v>
      </c>
    </row>
    <row r="2222" spans="36:38" ht="15.75" customHeight="1">
      <c r="AJ2222" s="23" t="s">
        <v>22258</v>
      </c>
      <c r="AK2222" s="34">
        <v>8</v>
      </c>
      <c r="AL2222" s="35">
        <v>276</v>
      </c>
    </row>
    <row r="2223" spans="36:38" ht="15.75" customHeight="1">
      <c r="AJ2223" s="23" t="s">
        <v>22128</v>
      </c>
      <c r="AK2223" s="34">
        <v>7</v>
      </c>
      <c r="AL2223" s="35">
        <v>275</v>
      </c>
    </row>
    <row r="2224" spans="36:38" ht="15.75" customHeight="1">
      <c r="AJ2224" s="23" t="s">
        <v>21320</v>
      </c>
      <c r="AK2224" s="34">
        <v>7</v>
      </c>
      <c r="AL2224" s="35">
        <v>275</v>
      </c>
    </row>
    <row r="2225" spans="36:38" ht="15.75" customHeight="1">
      <c r="AJ2225" s="23" t="s">
        <v>20497</v>
      </c>
      <c r="AK2225" s="34">
        <v>8</v>
      </c>
      <c r="AL2225" s="35">
        <v>274</v>
      </c>
    </row>
    <row r="2226" spans="36:38" ht="15.75" customHeight="1">
      <c r="AJ2226" s="23" t="s">
        <v>1086</v>
      </c>
      <c r="AK2226" s="34">
        <v>10</v>
      </c>
      <c r="AL2226" s="35">
        <v>274</v>
      </c>
    </row>
    <row r="2227" spans="36:38" ht="15.75" customHeight="1">
      <c r="AJ2227" s="23" t="s">
        <v>21148</v>
      </c>
      <c r="AK2227" s="34">
        <v>10</v>
      </c>
      <c r="AL2227" s="35">
        <v>273</v>
      </c>
    </row>
    <row r="2228" spans="36:38" ht="15.75" customHeight="1">
      <c r="AJ2228" s="23" t="s">
        <v>889</v>
      </c>
      <c r="AK2228" s="34">
        <v>6</v>
      </c>
      <c r="AL2228" s="35">
        <v>272</v>
      </c>
    </row>
    <row r="2229" spans="36:38" ht="15.75" customHeight="1">
      <c r="AJ2229" s="23" t="s">
        <v>20838</v>
      </c>
      <c r="AK2229" s="34">
        <v>7</v>
      </c>
      <c r="AL2229" s="35">
        <v>271</v>
      </c>
    </row>
    <row r="2230" spans="36:38" ht="15.75" customHeight="1">
      <c r="AJ2230" s="23" t="s">
        <v>22338</v>
      </c>
      <c r="AK2230" s="34">
        <v>6</v>
      </c>
      <c r="AL2230" s="35">
        <v>271</v>
      </c>
    </row>
    <row r="2231" spans="36:38" ht="15.75" customHeight="1">
      <c r="AJ2231" s="23" t="s">
        <v>20979</v>
      </c>
      <c r="AK2231" s="34">
        <v>6</v>
      </c>
      <c r="AL2231" s="35">
        <v>270</v>
      </c>
    </row>
    <row r="2232" spans="36:38" ht="15.75" customHeight="1">
      <c r="AJ2232" s="23" t="s">
        <v>21984</v>
      </c>
      <c r="AK2232" s="34">
        <v>9</v>
      </c>
      <c r="AL2232" s="35">
        <v>270</v>
      </c>
    </row>
    <row r="2233" spans="36:38" ht="15.75" customHeight="1">
      <c r="AJ2233" s="23" t="s">
        <v>21126</v>
      </c>
      <c r="AK2233" s="34">
        <v>7</v>
      </c>
      <c r="AL2233" s="35">
        <v>270</v>
      </c>
    </row>
    <row r="2234" spans="36:38" ht="15.75" customHeight="1">
      <c r="AJ2234" s="23" t="s">
        <v>21191</v>
      </c>
      <c r="AK2234" s="34">
        <v>6</v>
      </c>
      <c r="AL2234" s="35">
        <v>270</v>
      </c>
    </row>
    <row r="2235" spans="36:38" ht="15.75" customHeight="1">
      <c r="AJ2235" s="23" t="s">
        <v>973</v>
      </c>
      <c r="AK2235" s="34">
        <v>8</v>
      </c>
      <c r="AL2235" s="35">
        <v>270</v>
      </c>
    </row>
    <row r="2236" spans="36:38" ht="15.75" customHeight="1">
      <c r="AJ2236" s="23" t="s">
        <v>513</v>
      </c>
      <c r="AK2236" s="34">
        <v>9</v>
      </c>
      <c r="AL2236" s="35">
        <v>270</v>
      </c>
    </row>
    <row r="2237" spans="36:38" ht="15.75" customHeight="1">
      <c r="AJ2237" s="23" t="s">
        <v>20985</v>
      </c>
      <c r="AK2237" s="34">
        <v>9</v>
      </c>
      <c r="AL2237" s="35">
        <v>269</v>
      </c>
    </row>
    <row r="2238" spans="36:38" ht="15.75" customHeight="1">
      <c r="AJ2238" s="23" t="s">
        <v>297</v>
      </c>
      <c r="AK2238" s="34">
        <v>9</v>
      </c>
      <c r="AL2238" s="35">
        <v>269</v>
      </c>
    </row>
    <row r="2239" spans="36:38" ht="15.75" customHeight="1">
      <c r="AJ2239" s="23" t="s">
        <v>20751</v>
      </c>
      <c r="AK2239" s="34">
        <v>10</v>
      </c>
      <c r="AL2239" s="35">
        <v>268</v>
      </c>
    </row>
    <row r="2240" spans="36:38" ht="15.75" customHeight="1">
      <c r="AJ2240" s="23" t="s">
        <v>21284</v>
      </c>
      <c r="AK2240" s="34">
        <v>10</v>
      </c>
      <c r="AL2240" s="35">
        <v>268</v>
      </c>
    </row>
    <row r="2241" spans="36:38" ht="15.75" customHeight="1">
      <c r="AJ2241" s="23" t="s">
        <v>132</v>
      </c>
      <c r="AK2241" s="34">
        <v>10</v>
      </c>
      <c r="AL2241" s="35">
        <v>267</v>
      </c>
    </row>
    <row r="2242" spans="36:38" ht="15.75" customHeight="1">
      <c r="AJ2242" s="23" t="s">
        <v>355</v>
      </c>
      <c r="AK2242" s="34">
        <v>9</v>
      </c>
      <c r="AL2242" s="35">
        <v>267</v>
      </c>
    </row>
    <row r="2243" spans="36:38" ht="15.75" customHeight="1">
      <c r="AJ2243" s="23" t="s">
        <v>1003</v>
      </c>
      <c r="AK2243" s="34">
        <v>9</v>
      </c>
      <c r="AL2243" s="35">
        <v>267</v>
      </c>
    </row>
    <row r="2244" spans="36:38" ht="15.75" customHeight="1">
      <c r="AJ2244" s="23" t="s">
        <v>21187</v>
      </c>
      <c r="AK2244" s="34">
        <v>7</v>
      </c>
      <c r="AL2244" s="35">
        <v>266</v>
      </c>
    </row>
    <row r="2245" spans="36:38" ht="15.75" customHeight="1">
      <c r="AJ2245" s="23" t="s">
        <v>20747</v>
      </c>
      <c r="AK2245" s="34">
        <v>6</v>
      </c>
      <c r="AL2245" s="35">
        <v>266</v>
      </c>
    </row>
    <row r="2246" spans="36:38" ht="15.75" customHeight="1">
      <c r="AJ2246" s="23" t="s">
        <v>21152</v>
      </c>
      <c r="AK2246" s="34">
        <v>10</v>
      </c>
      <c r="AL2246" s="35">
        <v>266</v>
      </c>
    </row>
    <row r="2247" spans="36:38" ht="15.75" customHeight="1">
      <c r="AJ2247" s="23" t="s">
        <v>21365</v>
      </c>
      <c r="AK2247" s="34">
        <v>6</v>
      </c>
      <c r="AL2247" s="35">
        <v>264</v>
      </c>
    </row>
    <row r="2248" spans="36:38" ht="15.75" customHeight="1">
      <c r="AJ2248" s="23" t="s">
        <v>96</v>
      </c>
      <c r="AK2248" s="34">
        <v>7</v>
      </c>
      <c r="AL2248" s="35">
        <v>263</v>
      </c>
    </row>
    <row r="2249" spans="36:38" ht="15.75" customHeight="1">
      <c r="AJ2249" s="23" t="s">
        <v>22322</v>
      </c>
      <c r="AK2249" s="34">
        <v>9</v>
      </c>
      <c r="AL2249" s="35">
        <v>263</v>
      </c>
    </row>
    <row r="2250" spans="36:38" ht="15.75" customHeight="1">
      <c r="AJ2250" s="23" t="s">
        <v>21480</v>
      </c>
      <c r="AK2250" s="34">
        <v>8</v>
      </c>
      <c r="AL2250" s="35">
        <v>263</v>
      </c>
    </row>
    <row r="2251" spans="36:38" ht="15.75" customHeight="1">
      <c r="AJ2251" s="23" t="s">
        <v>497</v>
      </c>
      <c r="AK2251" s="34">
        <v>8</v>
      </c>
      <c r="AL2251" s="35">
        <v>263</v>
      </c>
    </row>
    <row r="2252" spans="36:38" ht="15.75" customHeight="1">
      <c r="AJ2252" s="23" t="s">
        <v>21234</v>
      </c>
      <c r="AK2252" s="34">
        <v>6</v>
      </c>
      <c r="AL2252" s="35">
        <v>262</v>
      </c>
    </row>
    <row r="2253" spans="36:38" ht="15.75" customHeight="1">
      <c r="AJ2253" s="23" t="s">
        <v>2074</v>
      </c>
      <c r="AK2253" s="34">
        <v>10</v>
      </c>
      <c r="AL2253" s="35">
        <v>262</v>
      </c>
    </row>
    <row r="2254" spans="36:38" ht="15.75" customHeight="1">
      <c r="AJ2254" s="23" t="s">
        <v>2049</v>
      </c>
      <c r="AK2254" s="34">
        <v>10</v>
      </c>
      <c r="AL2254" s="35">
        <v>261</v>
      </c>
    </row>
    <row r="2255" spans="36:38" ht="15.75" customHeight="1">
      <c r="AJ2255" s="23" t="s">
        <v>483</v>
      </c>
      <c r="AK2255" s="34">
        <v>8</v>
      </c>
      <c r="AL2255" s="35">
        <v>260</v>
      </c>
    </row>
    <row r="2256" spans="36:38" ht="15.75" customHeight="1">
      <c r="AJ2256" s="23" t="s">
        <v>22069</v>
      </c>
      <c r="AK2256" s="34">
        <v>6</v>
      </c>
      <c r="AL2256" s="35">
        <v>258</v>
      </c>
    </row>
    <row r="2257" spans="36:38" ht="15.75" customHeight="1">
      <c r="AJ2257" s="23" t="s">
        <v>22047</v>
      </c>
      <c r="AK2257" s="34">
        <v>7</v>
      </c>
      <c r="AL2257" s="35">
        <v>257</v>
      </c>
    </row>
    <row r="2258" spans="36:38" ht="15.75" customHeight="1">
      <c r="AJ2258" s="23" t="s">
        <v>22274</v>
      </c>
      <c r="AK2258" s="34">
        <v>10</v>
      </c>
      <c r="AL2258" s="35">
        <v>257</v>
      </c>
    </row>
    <row r="2259" spans="36:38" ht="15.75" customHeight="1">
      <c r="AJ2259" s="23" t="s">
        <v>20715</v>
      </c>
      <c r="AK2259" s="34">
        <v>9</v>
      </c>
      <c r="AL2259" s="35">
        <v>257</v>
      </c>
    </row>
    <row r="2260" spans="36:38" ht="15.75" customHeight="1">
      <c r="AJ2260" s="23" t="s">
        <v>21965</v>
      </c>
      <c r="AK2260" s="34">
        <v>9</v>
      </c>
      <c r="AL2260" s="35">
        <v>256</v>
      </c>
    </row>
    <row r="2261" spans="36:38" ht="15.75" customHeight="1">
      <c r="AJ2261" s="23" t="s">
        <v>20706</v>
      </c>
      <c r="AK2261" s="34">
        <v>10</v>
      </c>
      <c r="AL2261" s="35">
        <v>256</v>
      </c>
    </row>
    <row r="2262" spans="36:38" ht="15.75" customHeight="1">
      <c r="AJ2262" s="23" t="s">
        <v>22325</v>
      </c>
      <c r="AK2262" s="34">
        <v>8</v>
      </c>
      <c r="AL2262" s="35">
        <v>256</v>
      </c>
    </row>
    <row r="2263" spans="36:38" ht="15.75" customHeight="1">
      <c r="AJ2263" s="23" t="s">
        <v>316</v>
      </c>
      <c r="AK2263" s="34">
        <v>9</v>
      </c>
      <c r="AL2263" s="35">
        <v>255</v>
      </c>
    </row>
    <row r="2264" spans="36:38" ht="15.75" customHeight="1">
      <c r="AJ2264" s="23" t="s">
        <v>21980</v>
      </c>
      <c r="AK2264" s="34">
        <v>8</v>
      </c>
      <c r="AL2264" s="35">
        <v>254</v>
      </c>
    </row>
    <row r="2265" spans="36:38" ht="15.75" customHeight="1">
      <c r="AJ2265" s="23" t="s">
        <v>693</v>
      </c>
      <c r="AK2265" s="34">
        <v>7</v>
      </c>
      <c r="AL2265" s="35">
        <v>253</v>
      </c>
    </row>
    <row r="2266" spans="36:38" ht="15.75" customHeight="1">
      <c r="AJ2266" s="23" t="s">
        <v>1223</v>
      </c>
      <c r="AK2266" s="34">
        <v>6</v>
      </c>
      <c r="AL2266" s="35">
        <v>252</v>
      </c>
    </row>
    <row r="2267" spans="36:38" ht="15.75" customHeight="1">
      <c r="AJ2267" s="23" t="s">
        <v>21430</v>
      </c>
      <c r="AK2267" s="34">
        <v>10</v>
      </c>
      <c r="AL2267" s="35">
        <v>251</v>
      </c>
    </row>
    <row r="2268" spans="36:38" ht="15.75" customHeight="1">
      <c r="AJ2268" s="23" t="s">
        <v>21068</v>
      </c>
      <c r="AK2268" s="34">
        <v>8</v>
      </c>
      <c r="AL2268" s="35">
        <v>250</v>
      </c>
    </row>
    <row r="2269" spans="36:38" ht="15.75" customHeight="1">
      <c r="AJ2269" s="23" t="s">
        <v>22133</v>
      </c>
      <c r="AK2269" s="34">
        <v>8</v>
      </c>
      <c r="AL2269" s="35">
        <v>250</v>
      </c>
    </row>
    <row r="2270" spans="36:38" ht="15.75" customHeight="1">
      <c r="AJ2270" s="23" t="s">
        <v>21568</v>
      </c>
      <c r="AK2270" s="34">
        <v>7</v>
      </c>
      <c r="AL2270" s="35">
        <v>250</v>
      </c>
    </row>
    <row r="2271" spans="36:38" ht="15.75" customHeight="1">
      <c r="AJ2271" s="23" t="s">
        <v>21541</v>
      </c>
      <c r="AK2271" s="34">
        <v>8</v>
      </c>
      <c r="AL2271" s="35">
        <v>249</v>
      </c>
    </row>
    <row r="2272" spans="36:38" ht="15.75" customHeight="1">
      <c r="AJ2272" s="23" t="s">
        <v>1170</v>
      </c>
      <c r="AK2272" s="34">
        <v>6</v>
      </c>
      <c r="AL2272" s="35">
        <v>247</v>
      </c>
    </row>
    <row r="2273" spans="36:38" ht="15.75" customHeight="1">
      <c r="AJ2273" s="23" t="s">
        <v>21455</v>
      </c>
      <c r="AK2273" s="34">
        <v>9</v>
      </c>
      <c r="AL2273" s="35">
        <v>246</v>
      </c>
    </row>
    <row r="2274" spans="36:38" ht="15.75" customHeight="1">
      <c r="AJ2274" s="23" t="s">
        <v>968</v>
      </c>
      <c r="AK2274" s="34">
        <v>6</v>
      </c>
      <c r="AL2274" s="35">
        <v>245</v>
      </c>
    </row>
    <row r="2275" spans="36:38" ht="15.75" customHeight="1">
      <c r="AJ2275" s="23" t="s">
        <v>848</v>
      </c>
      <c r="AK2275" s="34">
        <v>6</v>
      </c>
      <c r="AL2275" s="35">
        <v>244</v>
      </c>
    </row>
    <row r="2276" spans="36:38" ht="15.75" customHeight="1">
      <c r="AJ2276" s="23" t="s">
        <v>1053</v>
      </c>
      <c r="AK2276" s="34">
        <v>7</v>
      </c>
      <c r="AL2276" s="35">
        <v>243</v>
      </c>
    </row>
    <row r="2277" spans="36:38" ht="15.75" customHeight="1">
      <c r="AJ2277" s="23" t="s">
        <v>322</v>
      </c>
      <c r="AK2277" s="34">
        <v>8</v>
      </c>
      <c r="AL2277" s="35">
        <v>241</v>
      </c>
    </row>
    <row r="2278" spans="36:38" ht="15.75" customHeight="1">
      <c r="AJ2278" s="23" t="s">
        <v>20763</v>
      </c>
      <c r="AK2278" s="34">
        <v>6</v>
      </c>
      <c r="AL2278" s="35">
        <v>240</v>
      </c>
    </row>
    <row r="2279" spans="36:38" ht="15.75" customHeight="1">
      <c r="AJ2279" s="23" t="s">
        <v>21734</v>
      </c>
      <c r="AK2279" s="34">
        <v>10</v>
      </c>
      <c r="AL2279" s="35">
        <v>240</v>
      </c>
    </row>
    <row r="2280" spans="36:38" ht="15.75" customHeight="1">
      <c r="AJ2280" s="23" t="s">
        <v>21344</v>
      </c>
      <c r="AK2280" s="34">
        <v>7</v>
      </c>
      <c r="AL2280" s="35">
        <v>237</v>
      </c>
    </row>
    <row r="2281" spans="36:38" ht="15.75" customHeight="1">
      <c r="AJ2281" s="23" t="s">
        <v>22118</v>
      </c>
      <c r="AK2281" s="34">
        <v>8</v>
      </c>
      <c r="AL2281" s="35">
        <v>236</v>
      </c>
    </row>
    <row r="2282" spans="36:38" ht="15.75" customHeight="1">
      <c r="AJ2282" s="23" t="s">
        <v>21616</v>
      </c>
      <c r="AK2282" s="34">
        <v>8</v>
      </c>
      <c r="AL2282" s="35">
        <v>236</v>
      </c>
    </row>
    <row r="2283" spans="36:38" ht="15.75" customHeight="1">
      <c r="AJ2283" s="23" t="s">
        <v>699</v>
      </c>
      <c r="AK2283" s="34">
        <v>9</v>
      </c>
      <c r="AL2283" s="35">
        <v>236</v>
      </c>
    </row>
    <row r="2284" spans="36:38" ht="15.75" customHeight="1">
      <c r="AJ2284" s="23" t="s">
        <v>562</v>
      </c>
      <c r="AK2284" s="34">
        <v>10</v>
      </c>
      <c r="AL2284" s="35">
        <v>236</v>
      </c>
    </row>
    <row r="2285" spans="36:38" ht="15.75" customHeight="1">
      <c r="AJ2285" s="23" t="s">
        <v>20719</v>
      </c>
      <c r="AK2285" s="34">
        <v>9</v>
      </c>
      <c r="AL2285" s="35">
        <v>235</v>
      </c>
    </row>
    <row r="2286" spans="36:38" ht="15.75" customHeight="1">
      <c r="AJ2286" s="23" t="s">
        <v>21001</v>
      </c>
      <c r="AK2286" s="34">
        <v>7</v>
      </c>
      <c r="AL2286" s="35">
        <v>234</v>
      </c>
    </row>
    <row r="2287" spans="36:38" ht="15.75" customHeight="1">
      <c r="AJ2287" s="23" t="s">
        <v>366</v>
      </c>
      <c r="AK2287" s="34">
        <v>9</v>
      </c>
      <c r="AL2287" s="35">
        <v>234</v>
      </c>
    </row>
    <row r="2288" spans="36:38" ht="15.75" customHeight="1">
      <c r="AJ2288" s="23">
        <v>2215</v>
      </c>
      <c r="AK2288" s="34">
        <v>7</v>
      </c>
      <c r="AL2288" s="35">
        <v>233</v>
      </c>
    </row>
    <row r="2289" spans="36:38" ht="15.75" customHeight="1">
      <c r="AJ2289" s="23" t="s">
        <v>21392</v>
      </c>
      <c r="AK2289" s="34">
        <v>7</v>
      </c>
      <c r="AL2289" s="35">
        <v>232</v>
      </c>
    </row>
    <row r="2290" spans="36:38" ht="15.75" customHeight="1">
      <c r="AJ2290" s="23" t="s">
        <v>21809</v>
      </c>
      <c r="AK2290" s="34">
        <v>9</v>
      </c>
      <c r="AL2290" s="35">
        <v>231</v>
      </c>
    </row>
    <row r="2291" spans="36:38" ht="15.75" customHeight="1">
      <c r="AJ2291" s="23" t="s">
        <v>21658</v>
      </c>
      <c r="AK2291" s="34">
        <v>8</v>
      </c>
      <c r="AL2291" s="35">
        <v>231</v>
      </c>
    </row>
    <row r="2292" spans="36:38" ht="15.75" customHeight="1">
      <c r="AJ2292" s="23" t="s">
        <v>2089</v>
      </c>
      <c r="AK2292" s="34">
        <v>8</v>
      </c>
      <c r="AL2292" s="35">
        <v>231</v>
      </c>
    </row>
    <row r="2293" spans="36:38" ht="15.75" customHeight="1">
      <c r="AJ2293" s="23" t="s">
        <v>22297</v>
      </c>
      <c r="AK2293" s="34">
        <v>10</v>
      </c>
      <c r="AL2293" s="35">
        <v>230</v>
      </c>
    </row>
    <row r="2294" spans="36:38" ht="15.75" customHeight="1">
      <c r="AJ2294" s="23" t="s">
        <v>1026</v>
      </c>
      <c r="AK2294" s="34">
        <v>10</v>
      </c>
      <c r="AL2294" s="35">
        <v>229</v>
      </c>
    </row>
    <row r="2295" spans="36:38" ht="15.75" customHeight="1">
      <c r="AJ2295" s="23" t="s">
        <v>1013</v>
      </c>
      <c r="AK2295" s="34">
        <v>10</v>
      </c>
      <c r="AL2295" s="35">
        <v>229</v>
      </c>
    </row>
    <row r="2296" spans="36:38" ht="15.75" customHeight="1">
      <c r="AJ2296" s="23" t="s">
        <v>2095</v>
      </c>
      <c r="AK2296" s="34">
        <v>6</v>
      </c>
      <c r="AL2296" s="35">
        <v>229</v>
      </c>
    </row>
    <row r="2297" spans="36:38" ht="15.75" customHeight="1">
      <c r="AJ2297" s="23" t="s">
        <v>20502</v>
      </c>
      <c r="AK2297" s="34">
        <v>8</v>
      </c>
      <c r="AL2297" s="35">
        <v>228</v>
      </c>
    </row>
    <row r="2298" spans="36:38" ht="15.75" customHeight="1">
      <c r="AJ2298" s="23" t="s">
        <v>937</v>
      </c>
      <c r="AK2298" s="34">
        <v>8</v>
      </c>
      <c r="AL2298" s="35">
        <v>228</v>
      </c>
    </row>
    <row r="2299" spans="36:38" ht="15.75" customHeight="1">
      <c r="AJ2299" s="23" t="s">
        <v>20711</v>
      </c>
      <c r="AK2299" s="34">
        <v>8</v>
      </c>
      <c r="AL2299" s="35">
        <v>227</v>
      </c>
    </row>
    <row r="2300" spans="36:38" ht="15.75" customHeight="1">
      <c r="AJ2300" s="23" t="s">
        <v>669</v>
      </c>
      <c r="AK2300" s="34">
        <v>7</v>
      </c>
      <c r="AL2300" s="35">
        <v>227</v>
      </c>
    </row>
    <row r="2301" spans="36:38" ht="15.75" customHeight="1">
      <c r="AJ2301" s="23" t="s">
        <v>1104</v>
      </c>
      <c r="AK2301" s="34">
        <v>6</v>
      </c>
      <c r="AL2301" s="35">
        <v>226</v>
      </c>
    </row>
    <row r="2302" spans="36:38" ht="15.75" customHeight="1">
      <c r="AJ2302" s="23" t="s">
        <v>22137</v>
      </c>
      <c r="AK2302" s="34">
        <v>7</v>
      </c>
      <c r="AL2302" s="35">
        <v>225</v>
      </c>
    </row>
    <row r="2303" spans="36:38" ht="15.75" customHeight="1">
      <c r="AJ2303" s="23" t="s">
        <v>22229</v>
      </c>
      <c r="AK2303" s="34">
        <v>9</v>
      </c>
      <c r="AL2303" s="35">
        <v>225</v>
      </c>
    </row>
    <row r="2304" spans="36:38" ht="15.75" customHeight="1">
      <c r="AJ2304" s="23" t="s">
        <v>1922</v>
      </c>
      <c r="AK2304" s="34">
        <v>7</v>
      </c>
      <c r="AL2304" s="35">
        <v>225</v>
      </c>
    </row>
    <row r="2305" spans="36:38" ht="15.75" customHeight="1">
      <c r="AJ2305" s="23" t="s">
        <v>21647</v>
      </c>
      <c r="AK2305" s="34">
        <v>6</v>
      </c>
      <c r="AL2305" s="35">
        <v>223</v>
      </c>
    </row>
    <row r="2306" spans="36:38" ht="15.75" customHeight="1">
      <c r="AJ2306" s="23" t="s">
        <v>22106</v>
      </c>
      <c r="AK2306" s="34">
        <v>9</v>
      </c>
      <c r="AL2306" s="35">
        <v>223</v>
      </c>
    </row>
    <row r="2307" spans="36:38" ht="15.75" customHeight="1">
      <c r="AJ2307" s="23" t="s">
        <v>21956</v>
      </c>
      <c r="AK2307" s="34">
        <v>7</v>
      </c>
      <c r="AL2307" s="35">
        <v>223</v>
      </c>
    </row>
    <row r="2308" spans="36:38" ht="15.75" customHeight="1">
      <c r="AJ2308" s="23" t="s">
        <v>412</v>
      </c>
      <c r="AK2308" s="34">
        <v>7</v>
      </c>
      <c r="AL2308" s="35">
        <v>223</v>
      </c>
    </row>
    <row r="2309" spans="36:38" ht="15.75" customHeight="1">
      <c r="AJ2309" s="23" t="s">
        <v>21182</v>
      </c>
      <c r="AK2309" s="34">
        <v>7</v>
      </c>
      <c r="AL2309" s="35">
        <v>221</v>
      </c>
    </row>
    <row r="2310" spans="36:38" ht="15.75" customHeight="1">
      <c r="AJ2310" s="23" t="s">
        <v>1118</v>
      </c>
      <c r="AK2310" s="34">
        <v>7</v>
      </c>
      <c r="AL2310" s="35">
        <v>221</v>
      </c>
    </row>
    <row r="2311" spans="36:38" ht="15.75" customHeight="1">
      <c r="AJ2311" s="23" t="s">
        <v>20562</v>
      </c>
      <c r="AK2311" s="34">
        <v>7</v>
      </c>
      <c r="AL2311" s="35">
        <v>219</v>
      </c>
    </row>
    <row r="2312" spans="36:38" ht="15.75" customHeight="1">
      <c r="AJ2312" s="23" t="s">
        <v>1109</v>
      </c>
      <c r="AK2312" s="34">
        <v>8</v>
      </c>
      <c r="AL2312" s="35">
        <v>218</v>
      </c>
    </row>
    <row r="2313" spans="36:38" ht="15.75" customHeight="1">
      <c r="AJ2313" s="23" t="s">
        <v>21549</v>
      </c>
      <c r="AK2313" s="34">
        <v>9</v>
      </c>
      <c r="AL2313" s="35">
        <v>217</v>
      </c>
    </row>
    <row r="2314" spans="36:38" ht="15.75" customHeight="1">
      <c r="AJ2314" s="23" t="s">
        <v>20701</v>
      </c>
      <c r="AK2314" s="34">
        <v>10</v>
      </c>
      <c r="AL2314" s="35">
        <v>217</v>
      </c>
    </row>
    <row r="2315" spans="36:38" ht="15.75" customHeight="1">
      <c r="AJ2315" s="23" t="s">
        <v>21989</v>
      </c>
      <c r="AK2315" s="34">
        <v>10</v>
      </c>
      <c r="AL2315" s="35">
        <v>217</v>
      </c>
    </row>
    <row r="2316" spans="36:38" ht="15.75" customHeight="1">
      <c r="AJ2316" s="23" t="s">
        <v>22142</v>
      </c>
      <c r="AK2316" s="34">
        <v>9</v>
      </c>
      <c r="AL2316" s="35">
        <v>217</v>
      </c>
    </row>
    <row r="2317" spans="36:38" ht="15.75" customHeight="1">
      <c r="AJ2317" s="23" t="s">
        <v>22385</v>
      </c>
      <c r="AK2317" s="34">
        <v>7</v>
      </c>
      <c r="AL2317" s="35">
        <v>216</v>
      </c>
    </row>
    <row r="2318" spans="36:38" ht="15.75" customHeight="1">
      <c r="AJ2318" s="23" t="s">
        <v>152</v>
      </c>
      <c r="AK2318" s="34">
        <v>6</v>
      </c>
      <c r="AL2318" s="35">
        <v>216</v>
      </c>
    </row>
    <row r="2319" spans="36:38" ht="15.75" customHeight="1">
      <c r="AJ2319" s="23" t="s">
        <v>778</v>
      </c>
      <c r="AK2319" s="34">
        <v>7</v>
      </c>
      <c r="AL2319" s="35">
        <v>215</v>
      </c>
    </row>
    <row r="2320" spans="36:38" ht="15.75" customHeight="1">
      <c r="AJ2320" s="23" t="s">
        <v>20933</v>
      </c>
      <c r="AK2320" s="34">
        <v>7</v>
      </c>
      <c r="AL2320" s="35">
        <v>214</v>
      </c>
    </row>
    <row r="2321" spans="36:38" ht="15.75" customHeight="1">
      <c r="AJ2321" s="23" t="s">
        <v>22242</v>
      </c>
      <c r="AK2321" s="34">
        <v>7</v>
      </c>
      <c r="AL2321" s="35">
        <v>213</v>
      </c>
    </row>
    <row r="2322" spans="36:38" ht="15.75" customHeight="1">
      <c r="AJ2322" s="23" t="s">
        <v>20865</v>
      </c>
      <c r="AK2322" s="34">
        <v>9</v>
      </c>
      <c r="AL2322" s="35">
        <v>209</v>
      </c>
    </row>
    <row r="2323" spans="36:38" ht="15.75" customHeight="1">
      <c r="AJ2323" s="23" t="s">
        <v>20881</v>
      </c>
      <c r="AK2323" s="34">
        <v>6</v>
      </c>
      <c r="AL2323" s="35">
        <v>209</v>
      </c>
    </row>
    <row r="2324" spans="36:38" ht="15.75" customHeight="1">
      <c r="AJ2324" s="23" t="s">
        <v>20823</v>
      </c>
      <c r="AK2324" s="34">
        <v>7</v>
      </c>
      <c r="AL2324" s="35">
        <v>209</v>
      </c>
    </row>
    <row r="2325" spans="36:38" ht="15.75" customHeight="1">
      <c r="AJ2325" s="23" t="s">
        <v>800</v>
      </c>
      <c r="AK2325" s="34">
        <v>7</v>
      </c>
      <c r="AL2325" s="35">
        <v>209</v>
      </c>
    </row>
    <row r="2326" spans="36:38" ht="15.75" customHeight="1">
      <c r="AJ2326" s="23" t="s">
        <v>20520</v>
      </c>
      <c r="AK2326" s="34">
        <v>9</v>
      </c>
      <c r="AL2326" s="35">
        <v>208</v>
      </c>
    </row>
    <row r="2327" spans="36:38" ht="15.75" customHeight="1">
      <c r="AJ2327" s="23" t="s">
        <v>20546</v>
      </c>
      <c r="AK2327" s="34">
        <v>8</v>
      </c>
      <c r="AL2327" s="35">
        <v>208</v>
      </c>
    </row>
    <row r="2328" spans="36:38" ht="15.75" customHeight="1">
      <c r="AJ2328" s="23" t="s">
        <v>21563</v>
      </c>
      <c r="AK2328" s="34">
        <v>9</v>
      </c>
      <c r="AL2328" s="35">
        <v>208</v>
      </c>
    </row>
    <row r="2329" spans="36:38" ht="15.75" customHeight="1">
      <c r="AJ2329" s="23" t="s">
        <v>22363</v>
      </c>
      <c r="AK2329" s="34">
        <v>10</v>
      </c>
      <c r="AL2329" s="35">
        <v>207</v>
      </c>
    </row>
    <row r="2330" spans="36:38" ht="15.75" customHeight="1">
      <c r="AJ2330" s="23" t="s">
        <v>21832</v>
      </c>
      <c r="AK2330" s="34">
        <v>8</v>
      </c>
      <c r="AL2330" s="35">
        <v>207</v>
      </c>
    </row>
    <row r="2331" spans="36:38" ht="15.75" customHeight="1">
      <c r="AJ2331" s="23" t="s">
        <v>21594</v>
      </c>
      <c r="AK2331" s="34">
        <v>10</v>
      </c>
      <c r="AL2331" s="35">
        <v>207</v>
      </c>
    </row>
    <row r="2332" spans="36:38" ht="15.75" customHeight="1">
      <c r="AJ2332" s="23" t="s">
        <v>22074</v>
      </c>
      <c r="AK2332" s="34">
        <v>9</v>
      </c>
      <c r="AL2332" s="35">
        <v>206</v>
      </c>
    </row>
    <row r="2333" spans="36:38" ht="15.75" customHeight="1">
      <c r="AJ2333" s="23" t="s">
        <v>21223</v>
      </c>
      <c r="AK2333" s="34">
        <v>10</v>
      </c>
      <c r="AL2333" s="35">
        <v>206</v>
      </c>
    </row>
    <row r="2334" spans="36:38" ht="15.75" customHeight="1">
      <c r="AJ2334" s="23" t="s">
        <v>371</v>
      </c>
      <c r="AK2334" s="34">
        <v>10</v>
      </c>
      <c r="AL2334" s="35">
        <v>206</v>
      </c>
    </row>
    <row r="2335" spans="36:38" ht="15.75" customHeight="1">
      <c r="AJ2335" s="23" t="s">
        <v>388</v>
      </c>
      <c r="AK2335" s="34">
        <v>7</v>
      </c>
      <c r="AL2335" s="35">
        <v>206</v>
      </c>
    </row>
    <row r="2336" spans="36:38" ht="15.75" customHeight="1">
      <c r="AJ2336" s="23" t="s">
        <v>22004</v>
      </c>
      <c r="AK2336" s="34">
        <v>7</v>
      </c>
      <c r="AL2336" s="35">
        <v>205</v>
      </c>
    </row>
    <row r="2337" spans="36:38" ht="15.75" customHeight="1">
      <c r="AJ2337" s="23" t="s">
        <v>1911</v>
      </c>
      <c r="AK2337" s="34">
        <v>8</v>
      </c>
      <c r="AL2337" s="35">
        <v>205</v>
      </c>
    </row>
    <row r="2338" spans="36:38" ht="15.75" customHeight="1">
      <c r="AJ2338" s="23" t="s">
        <v>1928</v>
      </c>
      <c r="AK2338" s="34">
        <v>10</v>
      </c>
      <c r="AL2338" s="35">
        <v>203</v>
      </c>
    </row>
    <row r="2339" spans="36:38" ht="15.75" customHeight="1">
      <c r="AJ2339" s="23" t="s">
        <v>22587</v>
      </c>
      <c r="AK2339" s="34">
        <v>10</v>
      </c>
      <c r="AL2339" s="35">
        <v>202</v>
      </c>
    </row>
    <row r="2340" spans="36:38" ht="15.75" customHeight="1">
      <c r="AJ2340" s="23" t="s">
        <v>21018</v>
      </c>
      <c r="AK2340" s="34">
        <v>7</v>
      </c>
      <c r="AL2340" s="35">
        <v>202</v>
      </c>
    </row>
    <row r="2341" spans="36:38" ht="15.75" customHeight="1">
      <c r="AJ2341" s="23" t="s">
        <v>1175</v>
      </c>
      <c r="AK2341" s="34">
        <v>7</v>
      </c>
      <c r="AL2341" s="35">
        <v>202</v>
      </c>
    </row>
    <row r="2342" spans="36:38" ht="15.75" customHeight="1">
      <c r="AJ2342" s="23" t="s">
        <v>2028</v>
      </c>
      <c r="AK2342" s="34">
        <v>7</v>
      </c>
      <c r="AL2342" s="35">
        <v>202</v>
      </c>
    </row>
    <row r="2343" spans="36:38" ht="15.75" customHeight="1">
      <c r="AJ2343" s="23" t="s">
        <v>805</v>
      </c>
      <c r="AK2343" s="34">
        <v>6</v>
      </c>
      <c r="AL2343" s="35">
        <v>202</v>
      </c>
    </row>
    <row r="2344" spans="36:38" ht="15.75" customHeight="1">
      <c r="AJ2344" s="23" t="s">
        <v>21823</v>
      </c>
      <c r="AK2344" s="34">
        <v>6</v>
      </c>
      <c r="AL2344" s="35">
        <v>201</v>
      </c>
    </row>
    <row r="2345" spans="36:38" ht="15.75" customHeight="1">
      <c r="AJ2345" s="23" t="s">
        <v>21508</v>
      </c>
      <c r="AK2345" s="34">
        <v>10</v>
      </c>
      <c r="AL2345" s="35">
        <v>200</v>
      </c>
    </row>
    <row r="2346" spans="36:38" ht="15.75" customHeight="1">
      <c r="AJ2346" s="23" t="s">
        <v>15980</v>
      </c>
      <c r="AK2346" s="34">
        <v>6</v>
      </c>
      <c r="AL2346" s="35">
        <v>199</v>
      </c>
    </row>
    <row r="2347" spans="36:38" ht="15.75" customHeight="1">
      <c r="AJ2347" s="23" t="s">
        <v>15084</v>
      </c>
      <c r="AK2347" s="34">
        <v>9</v>
      </c>
      <c r="AL2347" s="35">
        <v>199</v>
      </c>
    </row>
    <row r="2348" spans="36:38" ht="15.75" customHeight="1">
      <c r="AJ2348" s="23" t="s">
        <v>16504</v>
      </c>
      <c r="AK2348" s="34">
        <v>9</v>
      </c>
      <c r="AL2348" s="35">
        <v>199</v>
      </c>
    </row>
    <row r="2349" spans="36:38" ht="15.75" customHeight="1">
      <c r="AJ2349" s="23" t="s">
        <v>14858</v>
      </c>
      <c r="AK2349" s="34">
        <v>9</v>
      </c>
      <c r="AL2349" s="35">
        <v>199</v>
      </c>
    </row>
    <row r="2350" spans="36:38" ht="15.75" customHeight="1">
      <c r="AJ2350" s="23" t="s">
        <v>15532</v>
      </c>
      <c r="AK2350" s="34">
        <v>8</v>
      </c>
      <c r="AL2350" s="35">
        <v>199</v>
      </c>
    </row>
    <row r="2351" spans="36:38" ht="15.75" customHeight="1">
      <c r="AJ2351" s="23" t="s">
        <v>17801</v>
      </c>
      <c r="AK2351" s="34">
        <v>6</v>
      </c>
      <c r="AL2351" s="35">
        <v>198</v>
      </c>
    </row>
    <row r="2352" spans="36:38" ht="15.75" customHeight="1">
      <c r="AJ2352" s="23" t="s">
        <v>14893</v>
      </c>
      <c r="AK2352" s="34">
        <v>7</v>
      </c>
      <c r="AL2352" s="35">
        <v>198</v>
      </c>
    </row>
    <row r="2353" spans="36:38" ht="15.75" customHeight="1">
      <c r="AJ2353" s="23" t="s">
        <v>16062</v>
      </c>
      <c r="AK2353" s="34">
        <v>6</v>
      </c>
      <c r="AL2353" s="35">
        <v>198</v>
      </c>
    </row>
    <row r="2354" spans="36:38" ht="15.75" customHeight="1">
      <c r="AJ2354" s="23" t="s">
        <v>14921</v>
      </c>
      <c r="AK2354" s="34">
        <v>9</v>
      </c>
      <c r="AL2354" s="35">
        <v>198</v>
      </c>
    </row>
    <row r="2355" spans="36:38" ht="15.75" customHeight="1">
      <c r="AJ2355" s="23" t="s">
        <v>14219</v>
      </c>
      <c r="AK2355" s="34">
        <v>6</v>
      </c>
      <c r="AL2355" s="35">
        <v>198</v>
      </c>
    </row>
    <row r="2356" spans="36:38" ht="15.75" customHeight="1">
      <c r="AJ2356" s="23" t="s">
        <v>16256</v>
      </c>
      <c r="AK2356" s="34">
        <v>8</v>
      </c>
      <c r="AL2356" s="35">
        <v>198</v>
      </c>
    </row>
    <row r="2357" spans="36:38" ht="15.75" customHeight="1">
      <c r="AJ2357" s="23" t="s">
        <v>15606</v>
      </c>
      <c r="AK2357" s="34">
        <v>6</v>
      </c>
      <c r="AL2357" s="35">
        <v>198</v>
      </c>
    </row>
    <row r="2358" spans="36:38" ht="15.75" customHeight="1">
      <c r="AJ2358" s="23" t="s">
        <v>16633</v>
      </c>
      <c r="AK2358" s="34">
        <v>10</v>
      </c>
      <c r="AL2358" s="35">
        <v>198</v>
      </c>
    </row>
    <row r="2359" spans="36:38" ht="15.75" customHeight="1">
      <c r="AJ2359" s="23" t="s">
        <v>15615</v>
      </c>
      <c r="AK2359" s="34">
        <v>6</v>
      </c>
      <c r="AL2359" s="35">
        <v>198</v>
      </c>
    </row>
    <row r="2360" spans="36:38" ht="15.75" customHeight="1">
      <c r="AJ2360" s="23" t="s">
        <v>6715</v>
      </c>
      <c r="AK2360" s="34">
        <v>9</v>
      </c>
      <c r="AL2360" s="35">
        <v>198</v>
      </c>
    </row>
    <row r="2361" spans="36:38" ht="15.75" customHeight="1">
      <c r="AJ2361" s="23" t="s">
        <v>6497</v>
      </c>
      <c r="AK2361" s="34">
        <v>8</v>
      </c>
      <c r="AL2361" s="35">
        <v>198</v>
      </c>
    </row>
    <row r="2362" spans="36:38" ht="15.75" customHeight="1">
      <c r="AJ2362" s="23" t="s">
        <v>5052</v>
      </c>
      <c r="AK2362" s="34">
        <v>8</v>
      </c>
      <c r="AL2362" s="35">
        <v>198</v>
      </c>
    </row>
    <row r="2363" spans="36:38" ht="15.75" customHeight="1">
      <c r="AJ2363" s="23" t="s">
        <v>15976</v>
      </c>
      <c r="AK2363" s="34">
        <v>9</v>
      </c>
      <c r="AL2363" s="35">
        <v>197</v>
      </c>
    </row>
    <row r="2364" spans="36:38" ht="15.75" customHeight="1">
      <c r="AJ2364" s="23" t="s">
        <v>16796</v>
      </c>
      <c r="AK2364" s="34">
        <v>10</v>
      </c>
      <c r="AL2364" s="35">
        <v>197</v>
      </c>
    </row>
    <row r="2365" spans="36:38" ht="15.75" customHeight="1">
      <c r="AJ2365" s="23" t="s">
        <v>14317</v>
      </c>
      <c r="AK2365" s="34">
        <v>9</v>
      </c>
      <c r="AL2365" s="35">
        <v>197</v>
      </c>
    </row>
    <row r="2366" spans="36:38" ht="15.75" customHeight="1">
      <c r="AJ2366" s="23" t="s">
        <v>15575</v>
      </c>
      <c r="AK2366" s="34">
        <v>8</v>
      </c>
      <c r="AL2366" s="35">
        <v>197</v>
      </c>
    </row>
    <row r="2367" spans="36:38" ht="15.75" customHeight="1">
      <c r="AJ2367" s="23" t="s">
        <v>15933</v>
      </c>
      <c r="AK2367" s="34">
        <v>9</v>
      </c>
      <c r="AL2367" s="35">
        <v>197</v>
      </c>
    </row>
    <row r="2368" spans="36:38" ht="15.75" customHeight="1">
      <c r="AJ2368" s="23" t="s">
        <v>15280</v>
      </c>
      <c r="AK2368" s="34">
        <v>9</v>
      </c>
      <c r="AL2368" s="35">
        <v>197</v>
      </c>
    </row>
    <row r="2369" spans="36:38" ht="15.75" customHeight="1">
      <c r="AJ2369" s="23" t="s">
        <v>6137</v>
      </c>
      <c r="AK2369" s="34">
        <v>10</v>
      </c>
      <c r="AL2369" s="35">
        <v>197</v>
      </c>
    </row>
    <row r="2370" spans="36:38" ht="15.75" customHeight="1">
      <c r="AJ2370" s="23" t="s">
        <v>6673</v>
      </c>
      <c r="AK2370" s="34">
        <v>10</v>
      </c>
      <c r="AL2370" s="35">
        <v>197</v>
      </c>
    </row>
    <row r="2371" spans="36:38" ht="15.75" customHeight="1">
      <c r="AJ2371" s="23" t="s">
        <v>5918</v>
      </c>
      <c r="AK2371" s="34">
        <v>8</v>
      </c>
      <c r="AL2371" s="35">
        <v>197</v>
      </c>
    </row>
    <row r="2372" spans="36:38" ht="15.75" customHeight="1">
      <c r="AJ2372" s="23" t="s">
        <v>6090</v>
      </c>
      <c r="AK2372" s="34">
        <v>6</v>
      </c>
      <c r="AL2372" s="35">
        <v>197</v>
      </c>
    </row>
    <row r="2373" spans="36:38" ht="15.75" customHeight="1">
      <c r="AJ2373" s="23" t="s">
        <v>5628</v>
      </c>
      <c r="AK2373" s="34">
        <v>7</v>
      </c>
      <c r="AL2373" s="35">
        <v>197</v>
      </c>
    </row>
    <row r="2374" spans="36:38" ht="15.75" customHeight="1">
      <c r="AJ2374" s="23" t="s">
        <v>5840</v>
      </c>
      <c r="AK2374" s="34">
        <v>6</v>
      </c>
      <c r="AL2374" s="35">
        <v>197</v>
      </c>
    </row>
    <row r="2375" spans="36:38" ht="15.75" customHeight="1">
      <c r="AJ2375" s="23" t="s">
        <v>17791</v>
      </c>
      <c r="AK2375" s="34">
        <v>9</v>
      </c>
      <c r="AL2375" s="35">
        <v>196</v>
      </c>
    </row>
    <row r="2376" spans="36:38" ht="15.75" customHeight="1">
      <c r="AJ2376" s="23" t="s">
        <v>18376</v>
      </c>
      <c r="AK2376" s="34">
        <v>8</v>
      </c>
      <c r="AL2376" s="35">
        <v>196</v>
      </c>
    </row>
    <row r="2377" spans="36:38" ht="15.75" customHeight="1">
      <c r="AJ2377" s="23" t="s">
        <v>18145</v>
      </c>
      <c r="AK2377" s="34">
        <v>9</v>
      </c>
      <c r="AL2377" s="35">
        <v>196</v>
      </c>
    </row>
    <row r="2378" spans="36:38" ht="15.75" customHeight="1">
      <c r="AJ2378" s="23" t="s">
        <v>15079</v>
      </c>
      <c r="AK2378" s="34">
        <v>8</v>
      </c>
      <c r="AL2378" s="35">
        <v>196</v>
      </c>
    </row>
    <row r="2379" spans="36:38" ht="15.75" customHeight="1">
      <c r="AJ2379" s="23" t="s">
        <v>15356</v>
      </c>
      <c r="AK2379" s="34">
        <v>9</v>
      </c>
      <c r="AL2379" s="35">
        <v>196</v>
      </c>
    </row>
    <row r="2380" spans="36:38" ht="15.75" customHeight="1">
      <c r="AJ2380" s="23" t="s">
        <v>16534</v>
      </c>
      <c r="AK2380" s="34">
        <v>8</v>
      </c>
      <c r="AL2380" s="35">
        <v>196</v>
      </c>
    </row>
    <row r="2381" spans="36:38" ht="15.75" customHeight="1">
      <c r="AJ2381" s="23" t="s">
        <v>17178</v>
      </c>
      <c r="AK2381" s="34">
        <v>9</v>
      </c>
      <c r="AL2381" s="35">
        <v>196</v>
      </c>
    </row>
    <row r="2382" spans="36:38" ht="15.75" customHeight="1">
      <c r="AJ2382" s="23" t="s">
        <v>14372</v>
      </c>
      <c r="AK2382" s="34">
        <v>8</v>
      </c>
      <c r="AL2382" s="35">
        <v>196</v>
      </c>
    </row>
    <row r="2383" spans="36:38" ht="15.75" customHeight="1">
      <c r="AJ2383" s="23" t="s">
        <v>14192</v>
      </c>
      <c r="AK2383" s="34">
        <v>7</v>
      </c>
      <c r="AL2383" s="35">
        <v>196</v>
      </c>
    </row>
    <row r="2384" spans="36:38" ht="15.75" customHeight="1">
      <c r="AJ2384" s="23" t="s">
        <v>6232</v>
      </c>
      <c r="AK2384" s="34">
        <v>7</v>
      </c>
      <c r="AL2384" s="35">
        <v>196</v>
      </c>
    </row>
    <row r="2385" spans="36:38" ht="15.75" customHeight="1">
      <c r="AJ2385" s="23" t="s">
        <v>6183</v>
      </c>
      <c r="AK2385" s="34">
        <v>8</v>
      </c>
      <c r="AL2385" s="35">
        <v>196</v>
      </c>
    </row>
    <row r="2386" spans="36:38" ht="15.75" customHeight="1">
      <c r="AJ2386" s="23" t="s">
        <v>2517</v>
      </c>
      <c r="AK2386" s="34">
        <v>8</v>
      </c>
      <c r="AL2386" s="35">
        <v>196</v>
      </c>
    </row>
    <row r="2387" spans="36:38" ht="15.75" customHeight="1">
      <c r="AJ2387" s="23" t="s">
        <v>15843</v>
      </c>
      <c r="AK2387" s="34">
        <v>6</v>
      </c>
      <c r="AL2387" s="35">
        <v>195</v>
      </c>
    </row>
    <row r="2388" spans="36:38" ht="15.75" customHeight="1">
      <c r="AJ2388" s="23" t="s">
        <v>16095</v>
      </c>
      <c r="AK2388" s="34">
        <v>6</v>
      </c>
      <c r="AL2388" s="35">
        <v>195</v>
      </c>
    </row>
    <row r="2389" spans="36:38" ht="15.75" customHeight="1">
      <c r="AJ2389" s="23" t="s">
        <v>5286</v>
      </c>
      <c r="AK2389" s="34">
        <v>6</v>
      </c>
      <c r="AL2389" s="35">
        <v>195</v>
      </c>
    </row>
    <row r="2390" spans="36:38" ht="15.75" customHeight="1">
      <c r="AJ2390" s="23" t="s">
        <v>18163</v>
      </c>
      <c r="AK2390" s="34">
        <v>7</v>
      </c>
      <c r="AL2390" s="35">
        <v>194</v>
      </c>
    </row>
    <row r="2391" spans="36:38" ht="15.75" customHeight="1">
      <c r="AJ2391" s="23" t="s">
        <v>18232</v>
      </c>
      <c r="AK2391" s="34">
        <v>10</v>
      </c>
      <c r="AL2391" s="35">
        <v>194</v>
      </c>
    </row>
    <row r="2392" spans="36:38" ht="15.75" customHeight="1">
      <c r="AJ2392" s="23" t="s">
        <v>14250</v>
      </c>
      <c r="AK2392" s="34">
        <v>9</v>
      </c>
      <c r="AL2392" s="35">
        <v>194</v>
      </c>
    </row>
    <row r="2393" spans="36:38" ht="15.75" customHeight="1">
      <c r="AJ2393" s="23" t="s">
        <v>15365</v>
      </c>
      <c r="AK2393" s="34">
        <v>9</v>
      </c>
      <c r="AL2393" s="35">
        <v>194</v>
      </c>
    </row>
    <row r="2394" spans="36:38" ht="15.75" customHeight="1">
      <c r="AJ2394" s="23" t="s">
        <v>17187</v>
      </c>
      <c r="AK2394" s="34">
        <v>9</v>
      </c>
      <c r="AL2394" s="35">
        <v>194</v>
      </c>
    </row>
    <row r="2395" spans="36:38" ht="15.75" customHeight="1">
      <c r="AJ2395" s="23" t="s">
        <v>14503</v>
      </c>
      <c r="AK2395" s="34">
        <v>10</v>
      </c>
      <c r="AL2395" s="35">
        <v>194</v>
      </c>
    </row>
    <row r="2396" spans="36:38" ht="15.75" customHeight="1">
      <c r="AJ2396" s="23" t="s">
        <v>15886</v>
      </c>
      <c r="AK2396" s="34">
        <v>10</v>
      </c>
      <c r="AL2396" s="35">
        <v>194</v>
      </c>
    </row>
    <row r="2397" spans="36:38" ht="15.75" customHeight="1">
      <c r="AJ2397" s="23" t="s">
        <v>16960</v>
      </c>
      <c r="AK2397" s="34">
        <v>8</v>
      </c>
      <c r="AL2397" s="35">
        <v>194</v>
      </c>
    </row>
    <row r="2398" spans="36:38" ht="15.75" customHeight="1">
      <c r="AJ2398" s="23" t="s">
        <v>16809</v>
      </c>
      <c r="AK2398" s="34">
        <v>9</v>
      </c>
      <c r="AL2398" s="35">
        <v>194</v>
      </c>
    </row>
    <row r="2399" spans="36:38" ht="15.75" customHeight="1">
      <c r="AJ2399" s="23" t="s">
        <v>6027</v>
      </c>
      <c r="AK2399" s="34">
        <v>10</v>
      </c>
      <c r="AL2399" s="35">
        <v>194</v>
      </c>
    </row>
    <row r="2400" spans="36:38" ht="15.75" customHeight="1">
      <c r="AJ2400" s="23" t="s">
        <v>6369</v>
      </c>
      <c r="AK2400" s="34">
        <v>6</v>
      </c>
      <c r="AL2400" s="35">
        <v>194</v>
      </c>
    </row>
    <row r="2401" spans="36:38" ht="15.75" customHeight="1">
      <c r="AJ2401" s="23" t="s">
        <v>6049</v>
      </c>
      <c r="AK2401" s="34">
        <v>7</v>
      </c>
      <c r="AL2401" s="35">
        <v>194</v>
      </c>
    </row>
    <row r="2402" spans="36:38" ht="15.75" customHeight="1">
      <c r="AJ2402" s="23" t="s">
        <v>6548</v>
      </c>
      <c r="AK2402" s="34">
        <v>7</v>
      </c>
      <c r="AL2402" s="35">
        <v>194</v>
      </c>
    </row>
    <row r="2403" spans="36:38" ht="15.75" customHeight="1">
      <c r="AJ2403" s="23" t="s">
        <v>5657</v>
      </c>
      <c r="AK2403" s="34">
        <v>7</v>
      </c>
      <c r="AL2403" s="35">
        <v>194</v>
      </c>
    </row>
    <row r="2404" spans="36:38" ht="15.75" customHeight="1">
      <c r="AJ2404" s="23" t="s">
        <v>5000</v>
      </c>
      <c r="AK2404" s="34">
        <v>8</v>
      </c>
      <c r="AL2404" s="35">
        <v>194</v>
      </c>
    </row>
    <row r="2405" spans="36:38" ht="15.75" customHeight="1">
      <c r="AJ2405" s="23" t="s">
        <v>18023</v>
      </c>
      <c r="AK2405" s="34">
        <v>10</v>
      </c>
      <c r="AL2405" s="35">
        <v>193</v>
      </c>
    </row>
    <row r="2406" spans="36:38" ht="15.75" customHeight="1">
      <c r="AJ2406" s="23" t="s">
        <v>14948</v>
      </c>
      <c r="AK2406" s="34">
        <v>6</v>
      </c>
      <c r="AL2406" s="35">
        <v>193</v>
      </c>
    </row>
    <row r="2407" spans="36:38" ht="15.75" customHeight="1">
      <c r="AJ2407" s="23" t="s">
        <v>15242</v>
      </c>
      <c r="AK2407" s="34">
        <v>8</v>
      </c>
      <c r="AL2407" s="35">
        <v>193</v>
      </c>
    </row>
    <row r="2408" spans="36:38" ht="15.75" customHeight="1">
      <c r="AJ2408" s="23" t="s">
        <v>6147</v>
      </c>
      <c r="AK2408" s="34">
        <v>9</v>
      </c>
      <c r="AL2408" s="35">
        <v>193</v>
      </c>
    </row>
    <row r="2409" spans="36:38" ht="15.75" customHeight="1">
      <c r="AJ2409" s="23" t="s">
        <v>2604</v>
      </c>
      <c r="AK2409" s="34">
        <v>9</v>
      </c>
      <c r="AL2409" s="35">
        <v>193</v>
      </c>
    </row>
    <row r="2410" spans="36:38" ht="15.75" customHeight="1">
      <c r="AJ2410" s="23" t="s">
        <v>5396</v>
      </c>
      <c r="AK2410" s="34">
        <v>10</v>
      </c>
      <c r="AL2410" s="35">
        <v>193</v>
      </c>
    </row>
    <row r="2411" spans="36:38" ht="15.75" customHeight="1">
      <c r="AJ2411" s="23" t="s">
        <v>2627</v>
      </c>
      <c r="AK2411" s="34">
        <v>6</v>
      </c>
      <c r="AL2411" s="35">
        <v>193</v>
      </c>
    </row>
    <row r="2412" spans="36:38" ht="15.75" customHeight="1">
      <c r="AJ2412" s="23" t="s">
        <v>17322</v>
      </c>
      <c r="AK2412" s="34">
        <v>10</v>
      </c>
      <c r="AL2412" s="35">
        <v>192</v>
      </c>
    </row>
    <row r="2413" spans="36:38" ht="15.75" customHeight="1">
      <c r="AJ2413" s="23" t="s">
        <v>17796</v>
      </c>
      <c r="AK2413" s="34">
        <v>10</v>
      </c>
      <c r="AL2413" s="35">
        <v>192</v>
      </c>
    </row>
    <row r="2414" spans="36:38" ht="15.75" customHeight="1">
      <c r="AJ2414" s="23" t="s">
        <v>17811</v>
      </c>
      <c r="AK2414" s="34">
        <v>10</v>
      </c>
      <c r="AL2414" s="35">
        <v>192</v>
      </c>
    </row>
    <row r="2415" spans="36:38" ht="15.75" customHeight="1">
      <c r="AJ2415" s="23" t="s">
        <v>16765</v>
      </c>
      <c r="AK2415" s="34">
        <v>9</v>
      </c>
      <c r="AL2415" s="35">
        <v>192</v>
      </c>
    </row>
    <row r="2416" spans="36:38" ht="15.75" customHeight="1">
      <c r="AJ2416" s="23" t="s">
        <v>14731</v>
      </c>
      <c r="AK2416" s="34">
        <v>10</v>
      </c>
      <c r="AL2416" s="35">
        <v>192</v>
      </c>
    </row>
    <row r="2417" spans="36:38" ht="15.75" customHeight="1">
      <c r="AJ2417" s="23" t="s">
        <v>15467</v>
      </c>
      <c r="AK2417" s="34">
        <v>6</v>
      </c>
      <c r="AL2417" s="35">
        <v>192</v>
      </c>
    </row>
    <row r="2418" spans="36:38" ht="15.75" customHeight="1">
      <c r="AJ2418" s="23" t="s">
        <v>14234</v>
      </c>
      <c r="AK2418" s="34">
        <v>7</v>
      </c>
      <c r="AL2418" s="35">
        <v>192</v>
      </c>
    </row>
    <row r="2419" spans="36:38" ht="15.75" customHeight="1">
      <c r="AJ2419" s="23" t="s">
        <v>6174</v>
      </c>
      <c r="AK2419" s="34">
        <v>10</v>
      </c>
      <c r="AL2419" s="35">
        <v>192</v>
      </c>
    </row>
    <row r="2420" spans="36:38" ht="15.75" customHeight="1">
      <c r="AJ2420" s="23" t="s">
        <v>17747</v>
      </c>
      <c r="AK2420" s="34">
        <v>8</v>
      </c>
      <c r="AL2420" s="35">
        <v>191</v>
      </c>
    </row>
    <row r="2421" spans="36:38" ht="15.75" customHeight="1">
      <c r="AJ2421" s="23" t="s">
        <v>18357</v>
      </c>
      <c r="AK2421" s="34">
        <v>6</v>
      </c>
      <c r="AL2421" s="35">
        <v>191</v>
      </c>
    </row>
    <row r="2422" spans="36:38" ht="15.75" customHeight="1">
      <c r="AJ2422" s="23" t="s">
        <v>14616</v>
      </c>
      <c r="AK2422" s="34">
        <v>8</v>
      </c>
      <c r="AL2422" s="35">
        <v>191</v>
      </c>
    </row>
    <row r="2423" spans="36:38" ht="15.75" customHeight="1">
      <c r="AJ2423" s="23" t="s">
        <v>14713</v>
      </c>
      <c r="AK2423" s="34">
        <v>8</v>
      </c>
      <c r="AL2423" s="35">
        <v>191</v>
      </c>
    </row>
    <row r="2424" spans="36:38" ht="15.75" customHeight="1">
      <c r="AJ2424" s="23" t="s">
        <v>16163</v>
      </c>
      <c r="AK2424" s="34">
        <v>6</v>
      </c>
      <c r="AL2424" s="35">
        <v>191</v>
      </c>
    </row>
    <row r="2425" spans="36:38" ht="15.75" customHeight="1">
      <c r="AJ2425" s="23" t="s">
        <v>16034</v>
      </c>
      <c r="AK2425" s="34">
        <v>8</v>
      </c>
      <c r="AL2425" s="35">
        <v>191</v>
      </c>
    </row>
    <row r="2426" spans="36:38" ht="15.75" customHeight="1">
      <c r="AJ2426" s="23" t="s">
        <v>18414</v>
      </c>
      <c r="AK2426" s="34">
        <v>10</v>
      </c>
      <c r="AL2426" s="35">
        <v>190</v>
      </c>
    </row>
    <row r="2427" spans="36:38" ht="15.75" customHeight="1">
      <c r="AJ2427" s="23" t="s">
        <v>15024</v>
      </c>
      <c r="AK2427" s="34">
        <v>8</v>
      </c>
      <c r="AL2427" s="35">
        <v>190</v>
      </c>
    </row>
    <row r="2428" spans="36:38" ht="15.75" customHeight="1">
      <c r="AJ2428" s="23" t="s">
        <v>14321</v>
      </c>
      <c r="AK2428" s="34">
        <v>8</v>
      </c>
      <c r="AL2428" s="35">
        <v>190</v>
      </c>
    </row>
    <row r="2429" spans="36:38" ht="15.75" customHeight="1">
      <c r="AJ2429" s="23" t="s">
        <v>16686</v>
      </c>
      <c r="AK2429" s="34">
        <v>6</v>
      </c>
      <c r="AL2429" s="35">
        <v>190</v>
      </c>
    </row>
    <row r="2430" spans="36:38" ht="15.75" customHeight="1">
      <c r="AJ2430" s="23" t="s">
        <v>14708</v>
      </c>
      <c r="AK2430" s="34">
        <v>7</v>
      </c>
      <c r="AL2430" s="35">
        <v>190</v>
      </c>
    </row>
    <row r="2431" spans="36:38" ht="15.75" customHeight="1">
      <c r="AJ2431" s="23" t="s">
        <v>14404</v>
      </c>
      <c r="AK2431" s="34">
        <v>8</v>
      </c>
      <c r="AL2431" s="35">
        <v>190</v>
      </c>
    </row>
    <row r="2432" spans="36:38" ht="15.75" customHeight="1">
      <c r="AJ2432" s="23" t="s">
        <v>15203</v>
      </c>
      <c r="AK2432" s="34">
        <v>10</v>
      </c>
      <c r="AL2432" s="35">
        <v>190</v>
      </c>
    </row>
    <row r="2433" spans="36:38" ht="15.75" customHeight="1">
      <c r="AJ2433" s="23" t="s">
        <v>16668</v>
      </c>
      <c r="AK2433" s="34">
        <v>6</v>
      </c>
      <c r="AL2433" s="35">
        <v>190</v>
      </c>
    </row>
    <row r="2434" spans="36:38" ht="15.75" customHeight="1">
      <c r="AJ2434" s="23" t="s">
        <v>16489</v>
      </c>
      <c r="AK2434" s="34">
        <v>10</v>
      </c>
      <c r="AL2434" s="35">
        <v>190</v>
      </c>
    </row>
    <row r="2435" spans="36:38" ht="15.75" customHeight="1">
      <c r="AJ2435" s="23" t="s">
        <v>14884</v>
      </c>
      <c r="AK2435" s="34">
        <v>9</v>
      </c>
      <c r="AL2435" s="35">
        <v>190</v>
      </c>
    </row>
    <row r="2436" spans="36:38" ht="15.75" customHeight="1">
      <c r="AJ2436" s="23" t="s">
        <v>14205</v>
      </c>
      <c r="AK2436" s="34">
        <v>7</v>
      </c>
      <c r="AL2436" s="35">
        <v>190</v>
      </c>
    </row>
    <row r="2437" spans="36:38" ht="15.75" customHeight="1">
      <c r="AJ2437" s="23" t="s">
        <v>2613</v>
      </c>
      <c r="AK2437" s="34">
        <v>6</v>
      </c>
      <c r="AL2437" s="35">
        <v>190</v>
      </c>
    </row>
    <row r="2438" spans="36:38" ht="15.75" customHeight="1">
      <c r="AJ2438" s="23" t="s">
        <v>5272</v>
      </c>
      <c r="AK2438" s="34">
        <v>7</v>
      </c>
      <c r="AL2438" s="35">
        <v>190</v>
      </c>
    </row>
    <row r="2439" spans="36:38" ht="15.75" customHeight="1">
      <c r="AJ2439" s="23" t="s">
        <v>17893</v>
      </c>
      <c r="AK2439" s="34">
        <v>10</v>
      </c>
      <c r="AL2439" s="35">
        <v>189</v>
      </c>
    </row>
    <row r="2440" spans="36:38" ht="15.75" customHeight="1">
      <c r="AJ2440" s="23" t="s">
        <v>16773</v>
      </c>
      <c r="AK2440" s="34">
        <v>9</v>
      </c>
      <c r="AL2440" s="35">
        <v>189</v>
      </c>
    </row>
    <row r="2441" spans="36:38" ht="15.75" customHeight="1">
      <c r="AJ2441" s="23" t="s">
        <v>16744</v>
      </c>
      <c r="AK2441" s="34">
        <v>7</v>
      </c>
      <c r="AL2441" s="35">
        <v>189</v>
      </c>
    </row>
    <row r="2442" spans="36:38" ht="15.75" customHeight="1">
      <c r="AJ2442" s="23" t="s">
        <v>16374</v>
      </c>
      <c r="AK2442" s="34">
        <v>9</v>
      </c>
      <c r="AL2442" s="35">
        <v>189</v>
      </c>
    </row>
    <row r="2443" spans="36:38" ht="15.75" customHeight="1">
      <c r="AJ2443" s="23" t="s">
        <v>14443</v>
      </c>
      <c r="AK2443" s="34">
        <v>6</v>
      </c>
      <c r="AL2443" s="35">
        <v>189</v>
      </c>
    </row>
    <row r="2444" spans="36:38" ht="15.75" customHeight="1">
      <c r="AJ2444" s="23" t="s">
        <v>15722</v>
      </c>
      <c r="AK2444" s="34">
        <v>10</v>
      </c>
      <c r="AL2444" s="35">
        <v>189</v>
      </c>
    </row>
    <row r="2445" spans="36:38" ht="15.75" customHeight="1">
      <c r="AJ2445" s="23" t="s">
        <v>16057</v>
      </c>
      <c r="AK2445" s="34">
        <v>10</v>
      </c>
      <c r="AL2445" s="35">
        <v>189</v>
      </c>
    </row>
    <row r="2446" spans="36:38" ht="15.75" customHeight="1">
      <c r="AJ2446" s="23" t="s">
        <v>5442</v>
      </c>
      <c r="AK2446" s="34">
        <v>9</v>
      </c>
      <c r="AL2446" s="35">
        <v>189</v>
      </c>
    </row>
    <row r="2447" spans="36:38" ht="15.75" customHeight="1">
      <c r="AJ2447" s="23" t="s">
        <v>18266</v>
      </c>
      <c r="AK2447" s="34">
        <v>9</v>
      </c>
      <c r="AL2447" s="35">
        <v>188</v>
      </c>
    </row>
    <row r="2448" spans="36:38" ht="15.75" customHeight="1">
      <c r="AJ2448" s="23" t="s">
        <v>16977</v>
      </c>
      <c r="AK2448" s="34">
        <v>10</v>
      </c>
      <c r="AL2448" s="35">
        <v>188</v>
      </c>
    </row>
    <row r="2449" spans="36:38" ht="15.75" customHeight="1">
      <c r="AJ2449" s="23" t="s">
        <v>14849</v>
      </c>
      <c r="AK2449" s="34">
        <v>8</v>
      </c>
      <c r="AL2449" s="35">
        <v>188</v>
      </c>
    </row>
    <row r="2450" spans="36:38" ht="15.75" customHeight="1">
      <c r="AJ2450" s="23" t="s">
        <v>16310</v>
      </c>
      <c r="AK2450" s="34">
        <v>6</v>
      </c>
      <c r="AL2450" s="35">
        <v>188</v>
      </c>
    </row>
    <row r="2451" spans="36:38" ht="15.75" customHeight="1">
      <c r="AJ2451" s="23" t="s">
        <v>17173</v>
      </c>
      <c r="AK2451" s="34">
        <v>8</v>
      </c>
      <c r="AL2451" s="35">
        <v>188</v>
      </c>
    </row>
    <row r="2452" spans="36:38" ht="15.75" customHeight="1">
      <c r="AJ2452" s="23" t="s">
        <v>2506</v>
      </c>
      <c r="AK2452" s="34">
        <v>9</v>
      </c>
      <c r="AL2452" s="35">
        <v>188</v>
      </c>
    </row>
    <row r="2453" spans="36:38" ht="15.75" customHeight="1">
      <c r="AJ2453" s="23" t="s">
        <v>2558</v>
      </c>
      <c r="AK2453" s="34">
        <v>9</v>
      </c>
      <c r="AL2453" s="35">
        <v>188</v>
      </c>
    </row>
    <row r="2454" spans="36:38" ht="15.75" customHeight="1">
      <c r="AJ2454" s="23" t="s">
        <v>2568</v>
      </c>
      <c r="AK2454" s="34">
        <v>7</v>
      </c>
      <c r="AL2454" s="35">
        <v>188</v>
      </c>
    </row>
    <row r="2455" spans="36:38" ht="15.75" customHeight="1">
      <c r="AJ2455" s="23" t="s">
        <v>1261</v>
      </c>
      <c r="AK2455" s="34">
        <v>6</v>
      </c>
      <c r="AL2455" s="35">
        <v>188</v>
      </c>
    </row>
    <row r="2456" spans="36:38" ht="15.75" customHeight="1">
      <c r="AJ2456" s="23" t="s">
        <v>18424</v>
      </c>
      <c r="AK2456" s="34">
        <v>7</v>
      </c>
      <c r="AL2456" s="35">
        <v>187</v>
      </c>
    </row>
    <row r="2457" spans="36:38" ht="15.75" customHeight="1">
      <c r="AJ2457" s="23" t="s">
        <v>17326</v>
      </c>
      <c r="AK2457" s="34">
        <v>8</v>
      </c>
      <c r="AL2457" s="35">
        <v>187</v>
      </c>
    </row>
    <row r="2458" spans="36:38" ht="15.75" customHeight="1">
      <c r="AJ2458" s="23" t="s">
        <v>18483</v>
      </c>
      <c r="AK2458" s="34">
        <v>7</v>
      </c>
      <c r="AL2458" s="35">
        <v>187</v>
      </c>
    </row>
    <row r="2459" spans="36:38" ht="15.75" customHeight="1">
      <c r="AJ2459" s="23" t="s">
        <v>17123</v>
      </c>
      <c r="AK2459" s="34">
        <v>9</v>
      </c>
      <c r="AL2459" s="35">
        <v>187</v>
      </c>
    </row>
    <row r="2460" spans="36:38" ht="15.75" customHeight="1">
      <c r="AJ2460" s="23" t="s">
        <v>14020</v>
      </c>
      <c r="AK2460" s="34">
        <v>8</v>
      </c>
      <c r="AL2460" s="35">
        <v>187</v>
      </c>
    </row>
    <row r="2461" spans="36:38" ht="15.75" customHeight="1">
      <c r="AJ2461" s="23" t="s">
        <v>16282</v>
      </c>
      <c r="AK2461" s="34">
        <v>10</v>
      </c>
      <c r="AL2461" s="35">
        <v>187</v>
      </c>
    </row>
    <row r="2462" spans="36:38" ht="15.75" customHeight="1">
      <c r="AJ2462" s="23" t="s">
        <v>14229</v>
      </c>
      <c r="AK2462" s="34">
        <v>9</v>
      </c>
      <c r="AL2462" s="35">
        <v>187</v>
      </c>
    </row>
    <row r="2463" spans="36:38" ht="15.75" customHeight="1">
      <c r="AJ2463" s="23" t="s">
        <v>14511</v>
      </c>
      <c r="AK2463" s="34">
        <v>6</v>
      </c>
      <c r="AL2463" s="35">
        <v>187</v>
      </c>
    </row>
    <row r="2464" spans="36:38" ht="15.75" customHeight="1">
      <c r="AJ2464" s="23" t="s">
        <v>14011</v>
      </c>
      <c r="AK2464" s="34">
        <v>8</v>
      </c>
      <c r="AL2464" s="35">
        <v>187</v>
      </c>
    </row>
    <row r="2465" spans="36:38" ht="15.75" customHeight="1">
      <c r="AJ2465" s="23" t="s">
        <v>14772</v>
      </c>
      <c r="AK2465" s="34">
        <v>7</v>
      </c>
      <c r="AL2465" s="35">
        <v>187</v>
      </c>
    </row>
    <row r="2466" spans="36:38" ht="15.75" customHeight="1">
      <c r="AJ2466" s="23" t="s">
        <v>14962</v>
      </c>
      <c r="AK2466" s="34">
        <v>9</v>
      </c>
      <c r="AL2466" s="35">
        <v>187</v>
      </c>
    </row>
    <row r="2467" spans="36:38" ht="15.75" customHeight="1">
      <c r="AJ2467" s="23" t="s">
        <v>6815</v>
      </c>
      <c r="AK2467" s="34">
        <v>9</v>
      </c>
      <c r="AL2467" s="35">
        <v>187</v>
      </c>
    </row>
    <row r="2468" spans="36:38" ht="15.75" customHeight="1">
      <c r="AJ2468" s="23" t="s">
        <v>2763</v>
      </c>
      <c r="AK2468" s="34">
        <v>9</v>
      </c>
      <c r="AL2468" s="35">
        <v>187</v>
      </c>
    </row>
    <row r="2469" spans="36:38" ht="15.75" customHeight="1">
      <c r="AJ2469" s="23" t="s">
        <v>16274</v>
      </c>
      <c r="AK2469" s="34">
        <v>9</v>
      </c>
      <c r="AL2469" s="35">
        <v>186</v>
      </c>
    </row>
    <row r="2470" spans="36:38" ht="15.75" customHeight="1">
      <c r="AJ2470" s="23" t="s">
        <v>14779</v>
      </c>
      <c r="AK2470" s="34">
        <v>8</v>
      </c>
      <c r="AL2470" s="35">
        <v>186</v>
      </c>
    </row>
    <row r="2471" spans="36:38" ht="15.75" customHeight="1">
      <c r="AJ2471" s="23" t="s">
        <v>6384</v>
      </c>
      <c r="AK2471" s="34">
        <v>10</v>
      </c>
      <c r="AL2471" s="35">
        <v>186</v>
      </c>
    </row>
    <row r="2472" spans="36:38" ht="15.75" customHeight="1">
      <c r="AJ2472" s="23" t="s">
        <v>6769</v>
      </c>
      <c r="AK2472" s="34">
        <v>9</v>
      </c>
      <c r="AL2472" s="35">
        <v>186</v>
      </c>
    </row>
    <row r="2473" spans="36:38" ht="15.75" customHeight="1">
      <c r="AJ2473" s="23" t="s">
        <v>6222</v>
      </c>
      <c r="AK2473" s="34">
        <v>7</v>
      </c>
      <c r="AL2473" s="35">
        <v>186</v>
      </c>
    </row>
    <row r="2474" spans="36:38" ht="15.75" customHeight="1">
      <c r="AJ2474" s="23" t="s">
        <v>6227</v>
      </c>
      <c r="AK2474" s="34">
        <v>9</v>
      </c>
      <c r="AL2474" s="35">
        <v>186</v>
      </c>
    </row>
    <row r="2475" spans="36:38" ht="15.75" customHeight="1">
      <c r="AJ2475" s="23" t="s">
        <v>5465</v>
      </c>
      <c r="AK2475" s="34">
        <v>10</v>
      </c>
      <c r="AL2475" s="35">
        <v>186</v>
      </c>
    </row>
    <row r="2476" spans="36:38" ht="15.75" customHeight="1">
      <c r="AJ2476" s="23" t="s">
        <v>2623</v>
      </c>
      <c r="AK2476" s="34">
        <v>10</v>
      </c>
      <c r="AL2476" s="35">
        <v>186</v>
      </c>
    </row>
    <row r="2477" spans="36:38" ht="15.75" customHeight="1">
      <c r="AJ2477" s="23" t="s">
        <v>5709</v>
      </c>
      <c r="AK2477" s="34">
        <v>6</v>
      </c>
      <c r="AL2477" s="35">
        <v>186</v>
      </c>
    </row>
    <row r="2478" spans="36:38" ht="15.75" customHeight="1">
      <c r="AJ2478" s="23" t="s">
        <v>5318</v>
      </c>
      <c r="AK2478" s="34">
        <v>7</v>
      </c>
      <c r="AL2478" s="35">
        <v>186</v>
      </c>
    </row>
    <row r="2479" spans="36:38" ht="15.75" customHeight="1">
      <c r="AJ2479" s="23" t="s">
        <v>17438</v>
      </c>
      <c r="AK2479" s="34">
        <v>10</v>
      </c>
      <c r="AL2479" s="35">
        <v>185</v>
      </c>
    </row>
    <row r="2480" spans="36:38" ht="15.75" customHeight="1">
      <c r="AJ2480" s="23" t="s">
        <v>17339</v>
      </c>
      <c r="AK2480" s="34">
        <v>9</v>
      </c>
      <c r="AL2480" s="35">
        <v>185</v>
      </c>
    </row>
    <row r="2481" spans="36:38" ht="15.75" customHeight="1">
      <c r="AJ2481" s="23" t="s">
        <v>17367</v>
      </c>
      <c r="AK2481" s="34">
        <v>10</v>
      </c>
      <c r="AL2481" s="35">
        <v>185</v>
      </c>
    </row>
    <row r="2482" spans="36:38" ht="15.75" customHeight="1">
      <c r="AJ2482" s="23" t="s">
        <v>17903</v>
      </c>
      <c r="AK2482" s="34">
        <v>6</v>
      </c>
      <c r="AL2482" s="35">
        <v>185</v>
      </c>
    </row>
    <row r="2483" spans="36:38" ht="15.75" customHeight="1">
      <c r="AJ2483" s="23" t="s">
        <v>17681</v>
      </c>
      <c r="AK2483" s="34">
        <v>10</v>
      </c>
      <c r="AL2483" s="35">
        <v>185</v>
      </c>
    </row>
    <row r="2484" spans="36:38" ht="15.75" customHeight="1">
      <c r="AJ2484" s="23" t="s">
        <v>15539</v>
      </c>
      <c r="AK2484" s="34">
        <v>6</v>
      </c>
      <c r="AL2484" s="35">
        <v>185</v>
      </c>
    </row>
    <row r="2485" spans="36:38" ht="15.75" customHeight="1">
      <c r="AJ2485" s="23" t="s">
        <v>15620</v>
      </c>
      <c r="AK2485" s="34">
        <v>10</v>
      </c>
      <c r="AL2485" s="35">
        <v>185</v>
      </c>
    </row>
    <row r="2486" spans="36:38" ht="15.75" customHeight="1">
      <c r="AJ2486" s="23" t="s">
        <v>16305</v>
      </c>
      <c r="AK2486" s="34">
        <v>9</v>
      </c>
      <c r="AL2486" s="35">
        <v>185</v>
      </c>
    </row>
    <row r="2487" spans="36:38" ht="15.75" customHeight="1">
      <c r="AJ2487" s="23" t="s">
        <v>16461</v>
      </c>
      <c r="AK2487" s="34">
        <v>10</v>
      </c>
      <c r="AL2487" s="35">
        <v>185</v>
      </c>
    </row>
    <row r="2488" spans="36:38" ht="15.75" customHeight="1">
      <c r="AJ2488" s="23" t="s">
        <v>5888</v>
      </c>
      <c r="AK2488" s="34">
        <v>6</v>
      </c>
      <c r="AL2488" s="35">
        <v>185</v>
      </c>
    </row>
    <row r="2489" spans="36:38" ht="15.75" customHeight="1">
      <c r="AJ2489" s="23" t="s">
        <v>6250</v>
      </c>
      <c r="AK2489" s="34">
        <v>9</v>
      </c>
      <c r="AL2489" s="35">
        <v>185</v>
      </c>
    </row>
    <row r="2490" spans="36:38" ht="15.75" customHeight="1">
      <c r="AJ2490" s="23" t="s">
        <v>5761</v>
      </c>
      <c r="AK2490" s="34">
        <v>6</v>
      </c>
      <c r="AL2490" s="35">
        <v>185</v>
      </c>
    </row>
    <row r="2491" spans="36:38" ht="15.75" customHeight="1">
      <c r="AJ2491" s="23" t="s">
        <v>17851</v>
      </c>
      <c r="AK2491" s="34">
        <v>7</v>
      </c>
      <c r="AL2491" s="35">
        <v>184</v>
      </c>
    </row>
    <row r="2492" spans="36:38" ht="15.75" customHeight="1">
      <c r="AJ2492" s="23" t="s">
        <v>18112</v>
      </c>
      <c r="AK2492" s="34">
        <v>10</v>
      </c>
      <c r="AL2492" s="35">
        <v>184</v>
      </c>
    </row>
    <row r="2493" spans="36:38" ht="15.75" customHeight="1">
      <c r="AJ2493" s="23" t="s">
        <v>17275</v>
      </c>
      <c r="AK2493" s="34">
        <v>8</v>
      </c>
      <c r="AL2493" s="35">
        <v>184</v>
      </c>
    </row>
    <row r="2494" spans="36:38" ht="15.75" customHeight="1">
      <c r="AJ2494" s="23" t="s">
        <v>16894</v>
      </c>
      <c r="AK2494" s="34">
        <v>9</v>
      </c>
      <c r="AL2494" s="35">
        <v>184</v>
      </c>
    </row>
    <row r="2495" spans="36:38" ht="15.75" customHeight="1">
      <c r="AJ2495" s="23" t="s">
        <v>14581</v>
      </c>
      <c r="AK2495" s="34">
        <v>7</v>
      </c>
      <c r="AL2495" s="35">
        <v>184</v>
      </c>
    </row>
    <row r="2496" spans="36:38" ht="15.75" customHeight="1">
      <c r="AJ2496" s="23" t="s">
        <v>15271</v>
      </c>
      <c r="AK2496" s="34">
        <v>9</v>
      </c>
      <c r="AL2496" s="35">
        <v>184</v>
      </c>
    </row>
    <row r="2497" spans="36:38" ht="15.75" customHeight="1">
      <c r="AJ2497" s="23" t="s">
        <v>17109</v>
      </c>
      <c r="AK2497" s="34">
        <v>6</v>
      </c>
      <c r="AL2497" s="35">
        <v>184</v>
      </c>
    </row>
    <row r="2498" spans="36:38" ht="15.75" customHeight="1">
      <c r="AJ2498" s="23" t="s">
        <v>6535</v>
      </c>
      <c r="AK2498" s="34">
        <v>8</v>
      </c>
      <c r="AL2498" s="35">
        <v>184</v>
      </c>
    </row>
    <row r="2499" spans="36:38" ht="15.75" customHeight="1">
      <c r="AJ2499" s="23" t="s">
        <v>5437</v>
      </c>
      <c r="AK2499" s="34">
        <v>8</v>
      </c>
      <c r="AL2499" s="35">
        <v>184</v>
      </c>
    </row>
    <row r="2500" spans="36:38" ht="15.75" customHeight="1">
      <c r="AJ2500" s="23" t="s">
        <v>17981</v>
      </c>
      <c r="AK2500" s="34">
        <v>6</v>
      </c>
      <c r="AL2500" s="35">
        <v>183</v>
      </c>
    </row>
    <row r="2501" spans="36:38" ht="15.75" customHeight="1">
      <c r="AJ2501" s="23" t="s">
        <v>18038</v>
      </c>
      <c r="AK2501" s="34">
        <v>10</v>
      </c>
      <c r="AL2501" s="35">
        <v>183</v>
      </c>
    </row>
    <row r="2502" spans="36:38" ht="15.75" customHeight="1">
      <c r="AJ2502" s="23" t="s">
        <v>14881</v>
      </c>
      <c r="AK2502" s="34">
        <v>6</v>
      </c>
      <c r="AL2502" s="35">
        <v>183</v>
      </c>
    </row>
    <row r="2503" spans="36:38" ht="15.75" customHeight="1">
      <c r="AJ2503" s="23" t="s">
        <v>16943</v>
      </c>
      <c r="AK2503" s="34">
        <v>9</v>
      </c>
      <c r="AL2503" s="35">
        <v>183</v>
      </c>
    </row>
    <row r="2504" spans="36:38" ht="15.75" customHeight="1">
      <c r="AJ2504" s="23" t="s">
        <v>15880</v>
      </c>
      <c r="AK2504" s="34">
        <v>9</v>
      </c>
      <c r="AL2504" s="35">
        <v>183</v>
      </c>
    </row>
    <row r="2505" spans="36:38" ht="15.75" customHeight="1">
      <c r="AJ2505" s="23" t="s">
        <v>15731</v>
      </c>
      <c r="AK2505" s="34">
        <v>9</v>
      </c>
      <c r="AL2505" s="35">
        <v>183</v>
      </c>
    </row>
    <row r="2506" spans="36:38" ht="15.75" customHeight="1">
      <c r="AJ2506" s="23" t="s">
        <v>14598</v>
      </c>
      <c r="AK2506" s="34">
        <v>9</v>
      </c>
      <c r="AL2506" s="35">
        <v>183</v>
      </c>
    </row>
    <row r="2507" spans="36:38" ht="15.75" customHeight="1">
      <c r="AJ2507" s="23" t="s">
        <v>16650</v>
      </c>
      <c r="AK2507" s="34">
        <v>7</v>
      </c>
      <c r="AL2507" s="35">
        <v>183</v>
      </c>
    </row>
    <row r="2508" spans="36:38" ht="15.75" customHeight="1">
      <c r="AJ2508" s="23" t="s">
        <v>6351</v>
      </c>
      <c r="AK2508" s="34">
        <v>7</v>
      </c>
      <c r="AL2508" s="35">
        <v>183</v>
      </c>
    </row>
    <row r="2509" spans="36:38" ht="15.75" customHeight="1">
      <c r="AJ2509" s="23" t="s">
        <v>6374</v>
      </c>
      <c r="AK2509" s="34">
        <v>10</v>
      </c>
      <c r="AL2509" s="35">
        <v>183</v>
      </c>
    </row>
    <row r="2510" spans="36:38" ht="15.75" customHeight="1">
      <c r="AJ2510" s="23" t="s">
        <v>5424</v>
      </c>
      <c r="AK2510" s="34">
        <v>8</v>
      </c>
      <c r="AL2510" s="35">
        <v>183</v>
      </c>
    </row>
    <row r="2511" spans="36:38" ht="15.75" customHeight="1">
      <c r="AJ2511" s="23" t="s">
        <v>17483</v>
      </c>
      <c r="AK2511" s="34">
        <v>8</v>
      </c>
      <c r="AL2511" s="35">
        <v>182</v>
      </c>
    </row>
    <row r="2512" spans="36:38" ht="15.75" customHeight="1">
      <c r="AJ2512" s="23" t="s">
        <v>18048</v>
      </c>
      <c r="AK2512" s="34">
        <v>10</v>
      </c>
      <c r="AL2512" s="35">
        <v>182</v>
      </c>
    </row>
    <row r="2513" spans="36:38" ht="15.75" customHeight="1">
      <c r="AJ2513" s="23" t="s">
        <v>18009</v>
      </c>
      <c r="AK2513" s="34">
        <v>7</v>
      </c>
      <c r="AL2513" s="35">
        <v>182</v>
      </c>
    </row>
    <row r="2514" spans="36:38" ht="15.75" customHeight="1">
      <c r="AJ2514" s="23" t="s">
        <v>15158</v>
      </c>
      <c r="AK2514" s="34">
        <v>9</v>
      </c>
      <c r="AL2514" s="35">
        <v>182</v>
      </c>
    </row>
    <row r="2515" spans="36:38" ht="15.75" customHeight="1">
      <c r="AJ2515" s="23" t="s">
        <v>14006</v>
      </c>
      <c r="AK2515" s="34">
        <v>10</v>
      </c>
      <c r="AL2515" s="35">
        <v>182</v>
      </c>
    </row>
    <row r="2516" spans="36:38" ht="15.75" customHeight="1">
      <c r="AJ2516" s="23" t="s">
        <v>17038</v>
      </c>
      <c r="AK2516" s="34">
        <v>8</v>
      </c>
      <c r="AL2516" s="35">
        <v>182</v>
      </c>
    </row>
    <row r="2517" spans="36:38" ht="15.75" customHeight="1">
      <c r="AJ2517" s="23" t="s">
        <v>16006</v>
      </c>
      <c r="AK2517" s="34">
        <v>8</v>
      </c>
      <c r="AL2517" s="35">
        <v>182</v>
      </c>
    </row>
    <row r="2518" spans="36:38" ht="15.75" customHeight="1">
      <c r="AJ2518" s="23" t="s">
        <v>17133</v>
      </c>
      <c r="AK2518" s="34">
        <v>7</v>
      </c>
      <c r="AL2518" s="35">
        <v>182</v>
      </c>
    </row>
    <row r="2519" spans="36:38" ht="15.75" customHeight="1">
      <c r="AJ2519" s="23" t="s">
        <v>15132</v>
      </c>
      <c r="AK2519" s="34">
        <v>7</v>
      </c>
      <c r="AL2519" s="35">
        <v>182</v>
      </c>
    </row>
    <row r="2520" spans="36:38" ht="15.75" customHeight="1">
      <c r="AJ2520" s="23" t="s">
        <v>15320</v>
      </c>
      <c r="AK2520" s="34">
        <v>10</v>
      </c>
      <c r="AL2520" s="35">
        <v>182</v>
      </c>
    </row>
    <row r="2521" spans="36:38" ht="15.75" customHeight="1">
      <c r="AJ2521" s="23" t="s">
        <v>16117</v>
      </c>
      <c r="AK2521" s="34">
        <v>8</v>
      </c>
      <c r="AL2521" s="35">
        <v>182</v>
      </c>
    </row>
    <row r="2522" spans="36:38" ht="15.75" customHeight="1">
      <c r="AJ2522" s="23" t="s">
        <v>6277</v>
      </c>
      <c r="AK2522" s="34">
        <v>9</v>
      </c>
      <c r="AL2522" s="35">
        <v>182</v>
      </c>
    </row>
    <row r="2523" spans="36:38" ht="15.75" customHeight="1">
      <c r="AJ2523" s="23" t="s">
        <v>1272</v>
      </c>
      <c r="AK2523" s="34">
        <v>9</v>
      </c>
      <c r="AL2523" s="35">
        <v>182</v>
      </c>
    </row>
    <row r="2524" spans="36:38" ht="15.75" customHeight="1">
      <c r="AJ2524" s="23" t="s">
        <v>5502</v>
      </c>
      <c r="AK2524" s="34">
        <v>6</v>
      </c>
      <c r="AL2524" s="35">
        <v>182</v>
      </c>
    </row>
    <row r="2525" spans="36:38" ht="15.75" customHeight="1">
      <c r="AJ2525" s="23" t="s">
        <v>1237</v>
      </c>
      <c r="AK2525" s="34">
        <v>9</v>
      </c>
      <c r="AL2525" s="35">
        <v>182</v>
      </c>
    </row>
    <row r="2526" spans="36:38" ht="15.75" customHeight="1">
      <c r="AJ2526" s="23" t="s">
        <v>17465</v>
      </c>
      <c r="AK2526" s="34">
        <v>7</v>
      </c>
      <c r="AL2526" s="35">
        <v>181</v>
      </c>
    </row>
    <row r="2527" spans="36:38" ht="15.75" customHeight="1">
      <c r="AJ2527" s="23" t="s">
        <v>16824</v>
      </c>
      <c r="AK2527" s="34">
        <v>7</v>
      </c>
      <c r="AL2527" s="35">
        <v>181</v>
      </c>
    </row>
    <row r="2528" spans="36:38" ht="15.75" customHeight="1">
      <c r="AJ2528" s="23" t="s">
        <v>15857</v>
      </c>
      <c r="AK2528" s="34">
        <v>9</v>
      </c>
      <c r="AL2528" s="35">
        <v>181</v>
      </c>
    </row>
    <row r="2529" spans="36:38" ht="15.75" customHeight="1">
      <c r="AJ2529" s="23" t="s">
        <v>14268</v>
      </c>
      <c r="AK2529" s="34">
        <v>9</v>
      </c>
      <c r="AL2529" s="35">
        <v>181</v>
      </c>
    </row>
    <row r="2530" spans="36:38" ht="15.75" customHeight="1">
      <c r="AJ2530" s="23" t="s">
        <v>15248</v>
      </c>
      <c r="AK2530" s="34">
        <v>10</v>
      </c>
      <c r="AL2530" s="35">
        <v>181</v>
      </c>
    </row>
    <row r="2531" spans="36:38" ht="15.75" customHeight="1">
      <c r="AJ2531" s="23" t="s">
        <v>14508</v>
      </c>
      <c r="AK2531" s="34">
        <v>8</v>
      </c>
      <c r="AL2531" s="35">
        <v>181</v>
      </c>
    </row>
    <row r="2532" spans="36:38" ht="15.75" customHeight="1">
      <c r="AJ2532" s="23" t="s">
        <v>14055</v>
      </c>
      <c r="AK2532" s="34">
        <v>9</v>
      </c>
      <c r="AL2532" s="35">
        <v>181</v>
      </c>
    </row>
    <row r="2533" spans="36:38" ht="15.75" customHeight="1">
      <c r="AJ2533" s="23" t="s">
        <v>13994</v>
      </c>
      <c r="AK2533" s="34">
        <v>10</v>
      </c>
      <c r="AL2533" s="35">
        <v>181</v>
      </c>
    </row>
    <row r="2534" spans="36:38" ht="15.75" customHeight="1">
      <c r="AJ2534" s="23" t="s">
        <v>16484</v>
      </c>
      <c r="AK2534" s="34">
        <v>10</v>
      </c>
      <c r="AL2534" s="35">
        <v>181</v>
      </c>
    </row>
    <row r="2535" spans="36:38" ht="15.75" customHeight="1">
      <c r="AJ2535" s="23" t="s">
        <v>15988</v>
      </c>
      <c r="AK2535" s="34">
        <v>9</v>
      </c>
      <c r="AL2535" s="35">
        <v>181</v>
      </c>
    </row>
    <row r="2536" spans="36:38" ht="15.75" customHeight="1">
      <c r="AJ2536" s="23" t="s">
        <v>1232</v>
      </c>
      <c r="AK2536" s="34">
        <v>6</v>
      </c>
      <c r="AL2536" s="35">
        <v>181</v>
      </c>
    </row>
    <row r="2537" spans="36:38" ht="15.75" customHeight="1">
      <c r="AJ2537" s="23" t="s">
        <v>5375</v>
      </c>
      <c r="AK2537" s="34">
        <v>7</v>
      </c>
      <c r="AL2537" s="35">
        <v>181</v>
      </c>
    </row>
    <row r="2538" spans="36:38" ht="15.75" customHeight="1">
      <c r="AJ2538" s="23" t="s">
        <v>5024</v>
      </c>
      <c r="AK2538" s="34">
        <v>7</v>
      </c>
      <c r="AL2538" s="35">
        <v>181</v>
      </c>
    </row>
    <row r="2539" spans="36:38" ht="15.75" customHeight="1">
      <c r="AJ2539" s="23" t="s">
        <v>2773</v>
      </c>
      <c r="AK2539" s="34">
        <v>9</v>
      </c>
      <c r="AL2539" s="35">
        <v>181</v>
      </c>
    </row>
    <row r="2540" spans="36:38" ht="15.75" customHeight="1">
      <c r="AJ2540" s="23" t="s">
        <v>18297</v>
      </c>
      <c r="AK2540" s="34">
        <v>10</v>
      </c>
      <c r="AL2540" s="35">
        <v>180</v>
      </c>
    </row>
    <row r="2541" spans="36:38" ht="15.75" customHeight="1">
      <c r="AJ2541" s="23" t="s">
        <v>17243</v>
      </c>
      <c r="AK2541" s="34">
        <v>8</v>
      </c>
      <c r="AL2541" s="35">
        <v>180</v>
      </c>
    </row>
    <row r="2542" spans="36:38" ht="15.75" customHeight="1">
      <c r="AJ2542" s="23" t="s">
        <v>14416</v>
      </c>
      <c r="AK2542" s="34">
        <v>10</v>
      </c>
      <c r="AL2542" s="35">
        <v>180</v>
      </c>
    </row>
    <row r="2543" spans="36:38" ht="15.75" customHeight="1">
      <c r="AJ2543" s="23" t="s">
        <v>15458</v>
      </c>
      <c r="AK2543" s="34">
        <v>9</v>
      </c>
      <c r="AL2543" s="35">
        <v>180</v>
      </c>
    </row>
    <row r="2544" spans="36:38" ht="15.75" customHeight="1">
      <c r="AJ2544" s="23" t="s">
        <v>16210</v>
      </c>
      <c r="AK2544" s="34">
        <v>7</v>
      </c>
      <c r="AL2544" s="35">
        <v>180</v>
      </c>
    </row>
    <row r="2545" spans="36:38" ht="15.75" customHeight="1">
      <c r="AJ2545" s="23" t="s">
        <v>15048</v>
      </c>
      <c r="AK2545" s="34">
        <v>8</v>
      </c>
      <c r="AL2545" s="35">
        <v>180</v>
      </c>
    </row>
    <row r="2546" spans="36:38" ht="15.75" customHeight="1">
      <c r="AJ2546" s="23" t="s">
        <v>15343</v>
      </c>
      <c r="AK2546" s="34">
        <v>9</v>
      </c>
      <c r="AL2546" s="35">
        <v>180</v>
      </c>
    </row>
    <row r="2547" spans="36:38" ht="15.75" customHeight="1">
      <c r="AJ2547" s="23" t="s">
        <v>15818</v>
      </c>
      <c r="AK2547" s="34">
        <v>10</v>
      </c>
      <c r="AL2547" s="35">
        <v>180</v>
      </c>
    </row>
    <row r="2548" spans="36:38" ht="15.75" customHeight="1">
      <c r="AJ2548" s="23" t="s">
        <v>5995</v>
      </c>
      <c r="AK2548" s="34">
        <v>7</v>
      </c>
      <c r="AL2548" s="35">
        <v>180</v>
      </c>
    </row>
    <row r="2549" spans="36:38" ht="15.75" customHeight="1">
      <c r="AJ2549" s="23" t="s">
        <v>6608</v>
      </c>
      <c r="AK2549" s="34">
        <v>9</v>
      </c>
      <c r="AL2549" s="35">
        <v>180</v>
      </c>
    </row>
    <row r="2550" spans="36:38" ht="15.75" customHeight="1">
      <c r="AJ2550" s="23" t="s">
        <v>5122</v>
      </c>
      <c r="AK2550" s="34">
        <v>9</v>
      </c>
      <c r="AL2550" s="35">
        <v>180</v>
      </c>
    </row>
    <row r="2551" spans="36:38" ht="15.75" customHeight="1">
      <c r="AJ2551" s="23" t="s">
        <v>17860</v>
      </c>
      <c r="AK2551" s="34">
        <v>8</v>
      </c>
      <c r="AL2551" s="35">
        <v>179</v>
      </c>
    </row>
    <row r="2552" spans="36:38" ht="15.75" customHeight="1">
      <c r="AJ2552" s="23" t="s">
        <v>18641</v>
      </c>
      <c r="AK2552" s="34">
        <v>10</v>
      </c>
      <c r="AL2552" s="35">
        <v>179</v>
      </c>
    </row>
    <row r="2553" spans="36:38" ht="15.75" customHeight="1">
      <c r="AJ2553" s="23" t="s">
        <v>16433</v>
      </c>
      <c r="AK2553" s="34">
        <v>7</v>
      </c>
      <c r="AL2553" s="35">
        <v>179</v>
      </c>
    </row>
    <row r="2554" spans="36:38" ht="15.75" customHeight="1">
      <c r="AJ2554" s="23" t="s">
        <v>16066</v>
      </c>
      <c r="AK2554" s="34">
        <v>6</v>
      </c>
      <c r="AL2554" s="35">
        <v>179</v>
      </c>
    </row>
    <row r="2555" spans="36:38" ht="15.75" customHeight="1">
      <c r="AJ2555" s="23" t="s">
        <v>14991</v>
      </c>
      <c r="AK2555" s="34">
        <v>10</v>
      </c>
      <c r="AL2555" s="35">
        <v>179</v>
      </c>
    </row>
    <row r="2556" spans="36:38" ht="15.75" customHeight="1">
      <c r="AJ2556" s="23" t="s">
        <v>15136</v>
      </c>
      <c r="AK2556" s="34">
        <v>10</v>
      </c>
      <c r="AL2556" s="35">
        <v>179</v>
      </c>
    </row>
    <row r="2557" spans="36:38" ht="15.75" customHeight="1">
      <c r="AJ2557" s="23" t="s">
        <v>15119</v>
      </c>
      <c r="AK2557" s="34">
        <v>8</v>
      </c>
      <c r="AL2557" s="35">
        <v>179</v>
      </c>
    </row>
    <row r="2558" spans="36:38" ht="15.75" customHeight="1">
      <c r="AJ2558" s="23" t="s">
        <v>16122</v>
      </c>
      <c r="AK2558" s="34">
        <v>7</v>
      </c>
      <c r="AL2558" s="35">
        <v>179</v>
      </c>
    </row>
    <row r="2559" spans="36:38" ht="15.75" customHeight="1">
      <c r="AJ2559" s="23" t="s">
        <v>14533</v>
      </c>
      <c r="AK2559" s="34">
        <v>8</v>
      </c>
      <c r="AL2559" s="35">
        <v>179</v>
      </c>
    </row>
    <row r="2560" spans="36:38" ht="15.75" customHeight="1">
      <c r="AJ2560" s="23" t="s">
        <v>2740</v>
      </c>
      <c r="AK2560" s="34">
        <v>7</v>
      </c>
      <c r="AL2560" s="35">
        <v>179</v>
      </c>
    </row>
    <row r="2561" spans="36:38" ht="15.75" customHeight="1">
      <c r="AJ2561" s="23" t="s">
        <v>5822</v>
      </c>
      <c r="AK2561" s="34">
        <v>10</v>
      </c>
      <c r="AL2561" s="35">
        <v>179</v>
      </c>
    </row>
    <row r="2562" spans="36:38" ht="15.75" customHeight="1">
      <c r="AJ2562" s="23" t="s">
        <v>18228</v>
      </c>
      <c r="AK2562" s="34">
        <v>8</v>
      </c>
      <c r="AL2562" s="35">
        <v>178</v>
      </c>
    </row>
    <row r="2563" spans="36:38" ht="15.75" customHeight="1">
      <c r="AJ2563" s="23" t="s">
        <v>17163</v>
      </c>
      <c r="AK2563" s="34">
        <v>9</v>
      </c>
      <c r="AL2563" s="35">
        <v>178</v>
      </c>
    </row>
    <row r="2564" spans="36:38" ht="15.75" customHeight="1">
      <c r="AJ2564" s="23" t="s">
        <v>14484</v>
      </c>
      <c r="AK2564" s="34">
        <v>9</v>
      </c>
      <c r="AL2564" s="35">
        <v>178</v>
      </c>
    </row>
    <row r="2565" spans="36:38" ht="15.75" customHeight="1">
      <c r="AJ2565" s="23" t="s">
        <v>14399</v>
      </c>
      <c r="AK2565" s="34">
        <v>8</v>
      </c>
      <c r="AL2565" s="35">
        <v>178</v>
      </c>
    </row>
    <row r="2566" spans="36:38" ht="15.75" customHeight="1">
      <c r="AJ2566" s="23" t="s">
        <v>14761</v>
      </c>
      <c r="AK2566" s="34">
        <v>9</v>
      </c>
      <c r="AL2566" s="35">
        <v>178</v>
      </c>
    </row>
    <row r="2567" spans="36:38" ht="15.75" customHeight="1">
      <c r="AJ2567" s="23" t="s">
        <v>16974</v>
      </c>
      <c r="AK2567" s="34">
        <v>8</v>
      </c>
      <c r="AL2567" s="35">
        <v>178</v>
      </c>
    </row>
    <row r="2568" spans="36:38" ht="15.75" customHeight="1">
      <c r="AJ2568" s="23" t="s">
        <v>15379</v>
      </c>
      <c r="AK2568" s="34">
        <v>6</v>
      </c>
      <c r="AL2568" s="35">
        <v>178</v>
      </c>
    </row>
    <row r="2569" spans="36:38" ht="15.75" customHeight="1">
      <c r="AJ2569" s="23" t="s">
        <v>15871</v>
      </c>
      <c r="AK2569" s="34">
        <v>7</v>
      </c>
      <c r="AL2569" s="35">
        <v>178</v>
      </c>
    </row>
    <row r="2570" spans="36:38" ht="15.75" customHeight="1">
      <c r="AJ2570" s="23" t="s">
        <v>5573</v>
      </c>
      <c r="AK2570" s="34">
        <v>6</v>
      </c>
      <c r="AL2570" s="35">
        <v>178</v>
      </c>
    </row>
    <row r="2571" spans="36:38" ht="15.75" customHeight="1">
      <c r="AJ2571" s="23" t="s">
        <v>2678</v>
      </c>
      <c r="AK2571" s="34">
        <v>9</v>
      </c>
      <c r="AL2571" s="35">
        <v>178</v>
      </c>
    </row>
    <row r="2572" spans="36:38" ht="15.75" customHeight="1">
      <c r="AJ2572" s="23" t="s">
        <v>5078</v>
      </c>
      <c r="AK2572" s="34">
        <v>7</v>
      </c>
      <c r="AL2572" s="35">
        <v>178</v>
      </c>
    </row>
    <row r="2573" spans="36:38" ht="15.75" customHeight="1">
      <c r="AJ2573" s="23" t="s">
        <v>5409</v>
      </c>
      <c r="AK2573" s="34">
        <v>10</v>
      </c>
      <c r="AL2573" s="35">
        <v>178</v>
      </c>
    </row>
    <row r="2574" spans="36:38" ht="15.75" customHeight="1">
      <c r="AJ2574" s="23" t="s">
        <v>14602</v>
      </c>
      <c r="AK2574" s="34">
        <v>8</v>
      </c>
      <c r="AL2574" s="35">
        <v>177</v>
      </c>
    </row>
    <row r="2575" spans="36:38" ht="15.75" customHeight="1">
      <c r="AJ2575" s="23" t="s">
        <v>14493</v>
      </c>
      <c r="AK2575" s="34">
        <v>10</v>
      </c>
      <c r="AL2575" s="35">
        <v>177</v>
      </c>
    </row>
    <row r="2576" spans="36:38" ht="15.75" customHeight="1">
      <c r="AJ2576" s="23" t="s">
        <v>15423</v>
      </c>
      <c r="AK2576" s="34">
        <v>6</v>
      </c>
      <c r="AL2576" s="35">
        <v>177</v>
      </c>
    </row>
    <row r="2577" spans="36:38" ht="15.75" customHeight="1">
      <c r="AJ2577" s="23" t="s">
        <v>15915</v>
      </c>
      <c r="AK2577" s="34">
        <v>7</v>
      </c>
      <c r="AL2577" s="35">
        <v>177</v>
      </c>
    </row>
    <row r="2578" spans="36:38" ht="15.75" customHeight="1">
      <c r="AJ2578" s="23" t="s">
        <v>15876</v>
      </c>
      <c r="AK2578" s="34">
        <v>8</v>
      </c>
      <c r="AL2578" s="35">
        <v>177</v>
      </c>
    </row>
    <row r="2579" spans="36:38" ht="15.75" customHeight="1">
      <c r="AJ2579" s="23" t="s">
        <v>16590</v>
      </c>
      <c r="AK2579" s="34">
        <v>6</v>
      </c>
      <c r="AL2579" s="35">
        <v>177</v>
      </c>
    </row>
    <row r="2580" spans="36:38" ht="15.75" customHeight="1">
      <c r="AJ2580" s="23" t="s">
        <v>6734</v>
      </c>
      <c r="AK2580" s="34">
        <v>8</v>
      </c>
      <c r="AL2580" s="35">
        <v>177</v>
      </c>
    </row>
    <row r="2581" spans="36:38" ht="15.75" customHeight="1">
      <c r="AJ2581" s="23" t="s">
        <v>5338</v>
      </c>
      <c r="AK2581" s="34">
        <v>9</v>
      </c>
      <c r="AL2581" s="35">
        <v>177</v>
      </c>
    </row>
    <row r="2582" spans="36:38" ht="15.75" customHeight="1">
      <c r="AJ2582" s="23" t="s">
        <v>15969</v>
      </c>
      <c r="AK2582" s="34">
        <v>7</v>
      </c>
      <c r="AL2582" s="35">
        <v>176</v>
      </c>
    </row>
    <row r="2583" spans="36:38" ht="15.75" customHeight="1">
      <c r="AJ2583" s="23" t="s">
        <v>17026</v>
      </c>
      <c r="AK2583" s="34">
        <v>10</v>
      </c>
      <c r="AL2583" s="35">
        <v>176</v>
      </c>
    </row>
    <row r="2584" spans="36:38" ht="15.75" customHeight="1">
      <c r="AJ2584" s="23" t="s">
        <v>6272</v>
      </c>
      <c r="AK2584" s="34">
        <v>6</v>
      </c>
      <c r="AL2584" s="35">
        <v>176</v>
      </c>
    </row>
    <row r="2585" spans="36:38" ht="15.75" customHeight="1">
      <c r="AJ2585" s="23" t="s">
        <v>4936</v>
      </c>
      <c r="AK2585" s="34">
        <v>7</v>
      </c>
      <c r="AL2585" s="35">
        <v>176</v>
      </c>
    </row>
    <row r="2586" spans="36:38" ht="15.75" customHeight="1">
      <c r="AJ2586" s="23" t="s">
        <v>5489</v>
      </c>
      <c r="AK2586" s="34">
        <v>6</v>
      </c>
      <c r="AL2586" s="35">
        <v>176</v>
      </c>
    </row>
    <row r="2587" spans="36:38" ht="15.75" customHeight="1">
      <c r="AJ2587" s="23" t="s">
        <v>4973</v>
      </c>
      <c r="AK2587" s="34">
        <v>6</v>
      </c>
      <c r="AL2587" s="35">
        <v>176</v>
      </c>
    </row>
    <row r="2588" spans="36:38" ht="15.75" customHeight="1">
      <c r="AJ2588" s="23" t="s">
        <v>2632</v>
      </c>
      <c r="AK2588" s="34">
        <v>7</v>
      </c>
      <c r="AL2588" s="35">
        <v>176</v>
      </c>
    </row>
    <row r="2589" spans="36:38" ht="15.75" customHeight="1">
      <c r="AJ2589" s="23" t="s">
        <v>2573</v>
      </c>
      <c r="AK2589" s="34">
        <v>8</v>
      </c>
      <c r="AL2589" s="35">
        <v>176</v>
      </c>
    </row>
    <row r="2590" spans="36:38" ht="15.75" customHeight="1">
      <c r="AJ2590" s="23" t="s">
        <v>18394</v>
      </c>
      <c r="AK2590" s="34">
        <v>10</v>
      </c>
      <c r="AL2590" s="35">
        <v>175</v>
      </c>
    </row>
    <row r="2591" spans="36:38" ht="15.75" customHeight="1">
      <c r="AJ2591" s="23" t="s">
        <v>16814</v>
      </c>
      <c r="AK2591" s="34">
        <v>7</v>
      </c>
      <c r="AL2591" s="35">
        <v>175</v>
      </c>
    </row>
    <row r="2592" spans="36:38" ht="15.75" customHeight="1">
      <c r="AJ2592" s="23" t="s">
        <v>15305</v>
      </c>
      <c r="AK2592" s="34">
        <v>9</v>
      </c>
      <c r="AL2592" s="35">
        <v>175</v>
      </c>
    </row>
    <row r="2593" spans="36:38" ht="15.75" customHeight="1">
      <c r="AJ2593" s="23" t="s">
        <v>17159</v>
      </c>
      <c r="AK2593" s="34">
        <v>6</v>
      </c>
      <c r="AL2593" s="35">
        <v>175</v>
      </c>
    </row>
    <row r="2594" spans="36:38" ht="15.75" customHeight="1">
      <c r="AJ2594" s="23" t="s">
        <v>14059</v>
      </c>
      <c r="AK2594" s="34">
        <v>9</v>
      </c>
      <c r="AL2594" s="35">
        <v>175</v>
      </c>
    </row>
    <row r="2595" spans="36:38" ht="15.75" customHeight="1">
      <c r="AJ2595" s="23" t="s">
        <v>15589</v>
      </c>
      <c r="AK2595" s="34">
        <v>7</v>
      </c>
      <c r="AL2595" s="35">
        <v>175</v>
      </c>
    </row>
    <row r="2596" spans="36:38" ht="15.75" customHeight="1">
      <c r="AJ2596" s="23" t="s">
        <v>6617</v>
      </c>
      <c r="AK2596" s="34">
        <v>6</v>
      </c>
      <c r="AL2596" s="35">
        <v>175</v>
      </c>
    </row>
    <row r="2597" spans="36:38" ht="15.75" customHeight="1">
      <c r="AJ2597" s="23" t="s">
        <v>6613</v>
      </c>
      <c r="AK2597" s="34">
        <v>10</v>
      </c>
      <c r="AL2597" s="35">
        <v>175</v>
      </c>
    </row>
    <row r="2598" spans="36:38" ht="15.75" customHeight="1">
      <c r="AJ2598" s="23" t="s">
        <v>6198</v>
      </c>
      <c r="AK2598" s="34">
        <v>10</v>
      </c>
      <c r="AL2598" s="35">
        <v>175</v>
      </c>
    </row>
    <row r="2599" spans="36:38" ht="15.75" customHeight="1">
      <c r="AJ2599" s="23" t="s">
        <v>5728</v>
      </c>
      <c r="AK2599" s="34">
        <v>8</v>
      </c>
      <c r="AL2599" s="35">
        <v>175</v>
      </c>
    </row>
    <row r="2600" spans="36:38" ht="15.75" customHeight="1">
      <c r="AJ2600" s="23" t="s">
        <v>2656</v>
      </c>
      <c r="AK2600" s="34">
        <v>10</v>
      </c>
      <c r="AL2600" s="35">
        <v>175</v>
      </c>
    </row>
    <row r="2601" spans="36:38" ht="15.75" customHeight="1">
      <c r="AJ2601" s="23" t="s">
        <v>2707</v>
      </c>
      <c r="AK2601" s="34">
        <v>8</v>
      </c>
      <c r="AL2601" s="35">
        <v>175</v>
      </c>
    </row>
    <row r="2602" spans="36:38" ht="15.75" customHeight="1">
      <c r="AJ2602" s="23" t="s">
        <v>18029</v>
      </c>
      <c r="AK2602" s="34">
        <v>10</v>
      </c>
      <c r="AL2602" s="35">
        <v>174</v>
      </c>
    </row>
    <row r="2603" spans="36:38" ht="15.75" customHeight="1">
      <c r="AJ2603" s="23" t="s">
        <v>17632</v>
      </c>
      <c r="AK2603" s="34">
        <v>7</v>
      </c>
      <c r="AL2603" s="35">
        <v>174</v>
      </c>
    </row>
    <row r="2604" spans="36:38" ht="15.75" customHeight="1">
      <c r="AJ2604" s="23" t="s">
        <v>18052</v>
      </c>
      <c r="AK2604" s="34">
        <v>9</v>
      </c>
      <c r="AL2604" s="35">
        <v>174</v>
      </c>
    </row>
    <row r="2605" spans="36:38" ht="15.75" customHeight="1">
      <c r="AJ2605" s="23" t="s">
        <v>17291</v>
      </c>
      <c r="AK2605" s="34">
        <v>9</v>
      </c>
      <c r="AL2605" s="35">
        <v>174</v>
      </c>
    </row>
    <row r="2606" spans="36:38" ht="15.75" customHeight="1">
      <c r="AJ2606" s="23" t="s">
        <v>16184</v>
      </c>
      <c r="AK2606" s="34">
        <v>6</v>
      </c>
      <c r="AL2606" s="35">
        <v>174</v>
      </c>
    </row>
    <row r="2607" spans="36:38" ht="15.75" customHeight="1">
      <c r="AJ2607" s="23" t="s">
        <v>16611</v>
      </c>
      <c r="AK2607" s="34">
        <v>10</v>
      </c>
      <c r="AL2607" s="35">
        <v>174</v>
      </c>
    </row>
    <row r="2608" spans="36:38" ht="15.75" customHeight="1">
      <c r="AJ2608" s="23" t="s">
        <v>15910</v>
      </c>
      <c r="AK2608" s="34">
        <v>10</v>
      </c>
      <c r="AL2608" s="35">
        <v>174</v>
      </c>
    </row>
    <row r="2609" spans="36:38" ht="15.75" customHeight="1">
      <c r="AJ2609" s="23" t="s">
        <v>6656</v>
      </c>
      <c r="AK2609" s="34">
        <v>6</v>
      </c>
      <c r="AL2609" s="35">
        <v>174</v>
      </c>
    </row>
    <row r="2610" spans="36:38" ht="15.75" customHeight="1">
      <c r="AJ2610" s="23" t="s">
        <v>15036</v>
      </c>
      <c r="AK2610" s="34">
        <v>10</v>
      </c>
      <c r="AL2610" s="35">
        <v>173</v>
      </c>
    </row>
    <row r="2611" spans="36:38" ht="15.75" customHeight="1">
      <c r="AJ2611" s="23" t="s">
        <v>15208</v>
      </c>
      <c r="AK2611" s="34">
        <v>9</v>
      </c>
      <c r="AL2611" s="35">
        <v>173</v>
      </c>
    </row>
    <row r="2612" spans="36:38" ht="15.75" customHeight="1">
      <c r="AJ2612" s="23" t="s">
        <v>14912</v>
      </c>
      <c r="AK2612" s="34">
        <v>6</v>
      </c>
      <c r="AL2612" s="35">
        <v>173</v>
      </c>
    </row>
    <row r="2613" spans="36:38" ht="15.75" customHeight="1">
      <c r="AJ2613" s="23" t="s">
        <v>15019</v>
      </c>
      <c r="AK2613" s="34">
        <v>10</v>
      </c>
      <c r="AL2613" s="35">
        <v>173</v>
      </c>
    </row>
    <row r="2614" spans="36:38" ht="15.75" customHeight="1">
      <c r="AJ2614" s="23" t="s">
        <v>6053</v>
      </c>
      <c r="AK2614" s="34">
        <v>7</v>
      </c>
      <c r="AL2614" s="35">
        <v>173</v>
      </c>
    </row>
    <row r="2615" spans="36:38" ht="15.75" customHeight="1">
      <c r="AJ2615" s="23" t="s">
        <v>5771</v>
      </c>
      <c r="AK2615" s="34">
        <v>6</v>
      </c>
      <c r="AL2615" s="35">
        <v>173</v>
      </c>
    </row>
    <row r="2616" spans="36:38" ht="15.75" customHeight="1">
      <c r="AJ2616" s="23" t="s">
        <v>18433</v>
      </c>
      <c r="AK2616" s="34">
        <v>7</v>
      </c>
      <c r="AL2616" s="35">
        <v>172</v>
      </c>
    </row>
    <row r="2617" spans="36:38" ht="15.75" customHeight="1">
      <c r="AJ2617" s="23" t="s">
        <v>14872</v>
      </c>
      <c r="AK2617" s="34">
        <v>6</v>
      </c>
      <c r="AL2617" s="35">
        <v>172</v>
      </c>
    </row>
    <row r="2618" spans="36:38" ht="15.75" customHeight="1">
      <c r="AJ2618" s="23" t="s">
        <v>15584</v>
      </c>
      <c r="AK2618" s="34">
        <v>10</v>
      </c>
      <c r="AL2618" s="35">
        <v>172</v>
      </c>
    </row>
    <row r="2619" spans="36:38" ht="15.75" customHeight="1">
      <c r="AJ2619" s="23" t="s">
        <v>14932</v>
      </c>
      <c r="AK2619" s="34">
        <v>10</v>
      </c>
      <c r="AL2619" s="35">
        <v>172</v>
      </c>
    </row>
    <row r="2620" spans="36:38" ht="15.75" customHeight="1">
      <c r="AJ2620" s="23" t="s">
        <v>16956</v>
      </c>
      <c r="AK2620" s="34">
        <v>8</v>
      </c>
      <c r="AL2620" s="35">
        <v>172</v>
      </c>
    </row>
    <row r="2621" spans="36:38" ht="15.75" customHeight="1">
      <c r="AJ2621" s="23" t="s">
        <v>16420</v>
      </c>
      <c r="AK2621" s="34">
        <v>9</v>
      </c>
      <c r="AL2621" s="35">
        <v>172</v>
      </c>
    </row>
    <row r="2622" spans="36:38" ht="15.75" customHeight="1">
      <c r="AJ2622" s="23" t="s">
        <v>14128</v>
      </c>
      <c r="AK2622" s="34">
        <v>6</v>
      </c>
      <c r="AL2622" s="35">
        <v>172</v>
      </c>
    </row>
    <row r="2623" spans="36:38" ht="15.75" customHeight="1">
      <c r="AJ2623" s="23" t="s">
        <v>13982</v>
      </c>
      <c r="AK2623" s="34">
        <v>10</v>
      </c>
      <c r="AL2623" s="35">
        <v>172</v>
      </c>
    </row>
    <row r="2624" spans="36:38" ht="15.75" customHeight="1">
      <c r="AJ2624" s="23" t="s">
        <v>15413</v>
      </c>
      <c r="AK2624" s="34">
        <v>8</v>
      </c>
      <c r="AL2624" s="35">
        <v>172</v>
      </c>
    </row>
    <row r="2625" spans="36:38" ht="15.75" customHeight="1">
      <c r="AJ2625" s="23" t="s">
        <v>6647</v>
      </c>
      <c r="AK2625" s="34">
        <v>6</v>
      </c>
      <c r="AL2625" s="35">
        <v>172</v>
      </c>
    </row>
    <row r="2626" spans="36:38" ht="15.75" customHeight="1">
      <c r="AJ2626" s="23" t="s">
        <v>6179</v>
      </c>
      <c r="AK2626" s="34">
        <v>7</v>
      </c>
      <c r="AL2626" s="35">
        <v>172</v>
      </c>
    </row>
    <row r="2627" spans="36:38" ht="15.75" customHeight="1">
      <c r="AJ2627" s="23" t="s">
        <v>4931</v>
      </c>
      <c r="AK2627" s="34">
        <v>7</v>
      </c>
      <c r="AL2627" s="35">
        <v>172</v>
      </c>
    </row>
    <row r="2628" spans="36:38" ht="15.75" customHeight="1">
      <c r="AJ2628" s="23" t="s">
        <v>5379</v>
      </c>
      <c r="AK2628" s="34">
        <v>8</v>
      </c>
      <c r="AL2628" s="35">
        <v>172</v>
      </c>
    </row>
    <row r="2629" spans="36:38" ht="15.75" customHeight="1">
      <c r="AJ2629" s="23" t="s">
        <v>18018</v>
      </c>
      <c r="AK2629" s="34">
        <v>9</v>
      </c>
      <c r="AL2629" s="35">
        <v>171</v>
      </c>
    </row>
    <row r="2630" spans="36:38" ht="15.75" customHeight="1">
      <c r="AJ2630" s="23" t="s">
        <v>18100</v>
      </c>
      <c r="AK2630" s="34">
        <v>10</v>
      </c>
      <c r="AL2630" s="35">
        <v>171</v>
      </c>
    </row>
    <row r="2631" spans="36:38" ht="15.75" customHeight="1">
      <c r="AJ2631" s="23" t="s">
        <v>14046</v>
      </c>
      <c r="AK2631" s="34">
        <v>10</v>
      </c>
      <c r="AL2631" s="35">
        <v>171</v>
      </c>
    </row>
    <row r="2632" spans="36:38" ht="15.75" customHeight="1">
      <c r="AJ2632" s="23" t="s">
        <v>16757</v>
      </c>
      <c r="AK2632" s="34">
        <v>8</v>
      </c>
      <c r="AL2632" s="35">
        <v>171</v>
      </c>
    </row>
    <row r="2633" spans="36:38" ht="15.75" customHeight="1">
      <c r="AJ2633" s="23" t="s">
        <v>6193</v>
      </c>
      <c r="AK2633" s="34">
        <v>10</v>
      </c>
      <c r="AL2633" s="35">
        <v>171</v>
      </c>
    </row>
    <row r="2634" spans="36:38" ht="15.75" customHeight="1">
      <c r="AJ2634" s="23" t="s">
        <v>17907</v>
      </c>
      <c r="AK2634" s="34">
        <v>6</v>
      </c>
      <c r="AL2634" s="35">
        <v>170</v>
      </c>
    </row>
    <row r="2635" spans="36:38" ht="15.75" customHeight="1">
      <c r="AJ2635" s="23" t="s">
        <v>15766</v>
      </c>
      <c r="AK2635" s="34">
        <v>8</v>
      </c>
      <c r="AL2635" s="35">
        <v>170</v>
      </c>
    </row>
    <row r="2636" spans="36:38" ht="15.75" customHeight="1">
      <c r="AJ2636" s="23" t="s">
        <v>14154</v>
      </c>
      <c r="AK2636" s="34">
        <v>10</v>
      </c>
      <c r="AL2636" s="35">
        <v>170</v>
      </c>
    </row>
    <row r="2637" spans="36:38" ht="15.75" customHeight="1">
      <c r="AJ2637" s="23" t="s">
        <v>17068</v>
      </c>
      <c r="AK2637" s="34">
        <v>10</v>
      </c>
      <c r="AL2637" s="35">
        <v>170</v>
      </c>
    </row>
    <row r="2638" spans="36:38" ht="15.75" customHeight="1">
      <c r="AJ2638" s="23" t="s">
        <v>14652</v>
      </c>
      <c r="AK2638" s="34">
        <v>8</v>
      </c>
      <c r="AL2638" s="35">
        <v>170</v>
      </c>
    </row>
    <row r="2639" spans="36:38" ht="15.75" customHeight="1">
      <c r="AJ2639" s="23" t="s">
        <v>16524</v>
      </c>
      <c r="AK2639" s="34">
        <v>7</v>
      </c>
      <c r="AL2639" s="35">
        <v>170</v>
      </c>
    </row>
    <row r="2640" spans="36:38" ht="15.75" customHeight="1">
      <c r="AJ2640" s="23" t="s">
        <v>16805</v>
      </c>
      <c r="AK2640" s="34">
        <v>6</v>
      </c>
      <c r="AL2640" s="35">
        <v>170</v>
      </c>
    </row>
    <row r="2641" spans="36:38" ht="15.75" customHeight="1">
      <c r="AJ2641" s="23" t="s">
        <v>5901</v>
      </c>
      <c r="AK2641" s="34">
        <v>6</v>
      </c>
      <c r="AL2641" s="35">
        <v>170</v>
      </c>
    </row>
    <row r="2642" spans="36:38" ht="15.75" customHeight="1">
      <c r="AJ2642" s="23" t="s">
        <v>5617</v>
      </c>
      <c r="AK2642" s="34">
        <v>7</v>
      </c>
      <c r="AL2642" s="35">
        <v>170</v>
      </c>
    </row>
    <row r="2643" spans="36:38" ht="15.75" customHeight="1">
      <c r="AJ2643" s="23" t="s">
        <v>5090</v>
      </c>
      <c r="AK2643" s="34">
        <v>8</v>
      </c>
      <c r="AL2643" s="35">
        <v>170</v>
      </c>
    </row>
    <row r="2644" spans="36:38" ht="15.75" customHeight="1">
      <c r="AJ2644" s="23" t="s">
        <v>17888</v>
      </c>
      <c r="AK2644" s="34">
        <v>8</v>
      </c>
      <c r="AL2644" s="35">
        <v>169</v>
      </c>
    </row>
    <row r="2645" spans="36:38" ht="15.75" customHeight="1">
      <c r="AJ2645" s="23" t="s">
        <v>17971</v>
      </c>
      <c r="AK2645" s="34">
        <v>10</v>
      </c>
      <c r="AL2645" s="35">
        <v>169</v>
      </c>
    </row>
    <row r="2646" spans="36:38" ht="15.75" customHeight="1">
      <c r="AJ2646" s="23" t="s">
        <v>15598</v>
      </c>
      <c r="AK2646" s="34">
        <v>9</v>
      </c>
      <c r="AL2646" s="35">
        <v>169</v>
      </c>
    </row>
    <row r="2647" spans="36:38" ht="15.75" customHeight="1">
      <c r="AJ2647" s="23" t="s">
        <v>15697</v>
      </c>
      <c r="AK2647" s="34">
        <v>9</v>
      </c>
      <c r="AL2647" s="35">
        <v>169</v>
      </c>
    </row>
    <row r="2648" spans="36:38" ht="15.75" customHeight="1">
      <c r="AJ2648" s="23" t="s">
        <v>15522</v>
      </c>
      <c r="AK2648" s="34">
        <v>10</v>
      </c>
      <c r="AL2648" s="35">
        <v>169</v>
      </c>
    </row>
    <row r="2649" spans="36:38" ht="15.75" customHeight="1">
      <c r="AJ2649" s="23" t="s">
        <v>16397</v>
      </c>
      <c r="AK2649" s="34">
        <v>9</v>
      </c>
      <c r="AL2649" s="35">
        <v>169</v>
      </c>
    </row>
    <row r="2650" spans="36:38" ht="15.75" customHeight="1">
      <c r="AJ2650" s="23" t="s">
        <v>15375</v>
      </c>
      <c r="AK2650" s="34">
        <v>10</v>
      </c>
      <c r="AL2650" s="35">
        <v>169</v>
      </c>
    </row>
    <row r="2651" spans="36:38" ht="15.75" customHeight="1">
      <c r="AJ2651" s="23" t="s">
        <v>15657</v>
      </c>
      <c r="AK2651" s="34">
        <v>10</v>
      </c>
      <c r="AL2651" s="35">
        <v>169</v>
      </c>
    </row>
    <row r="2652" spans="36:38" ht="15.75" customHeight="1">
      <c r="AJ2652" s="23" t="s">
        <v>15441</v>
      </c>
      <c r="AK2652" s="34">
        <v>10</v>
      </c>
      <c r="AL2652" s="35">
        <v>169</v>
      </c>
    </row>
    <row r="2653" spans="36:38" ht="15.75" customHeight="1">
      <c r="AJ2653" s="23" t="s">
        <v>6584</v>
      </c>
      <c r="AK2653" s="34">
        <v>8</v>
      </c>
      <c r="AL2653" s="35">
        <v>169</v>
      </c>
    </row>
    <row r="2654" spans="36:38" ht="15.75" customHeight="1">
      <c r="AJ2654" s="23" t="s">
        <v>5141</v>
      </c>
      <c r="AK2654" s="34">
        <v>6</v>
      </c>
      <c r="AL2654" s="35">
        <v>169</v>
      </c>
    </row>
    <row r="2655" spans="36:38" ht="15.75" customHeight="1">
      <c r="AJ2655" s="23" t="s">
        <v>17936</v>
      </c>
      <c r="AK2655" s="34">
        <v>8</v>
      </c>
      <c r="AL2655" s="35">
        <v>168</v>
      </c>
    </row>
    <row r="2656" spans="36:38" ht="15.75" customHeight="1">
      <c r="AJ2656" s="23" t="s">
        <v>17432</v>
      </c>
      <c r="AK2656" s="34">
        <v>7</v>
      </c>
      <c r="AL2656" s="35">
        <v>168</v>
      </c>
    </row>
    <row r="2657" spans="36:38" ht="15.75" customHeight="1">
      <c r="AJ2657" s="23" t="s">
        <v>17692</v>
      </c>
      <c r="AK2657" s="34">
        <v>7</v>
      </c>
      <c r="AL2657" s="35">
        <v>168</v>
      </c>
    </row>
    <row r="2658" spans="36:38" ht="15.75" customHeight="1">
      <c r="AJ2658" s="23" t="s">
        <v>18389</v>
      </c>
      <c r="AK2658" s="34">
        <v>7</v>
      </c>
      <c r="AL2658" s="35">
        <v>168</v>
      </c>
    </row>
    <row r="2659" spans="36:38" ht="15.75" customHeight="1">
      <c r="AJ2659" s="23" t="s">
        <v>17192</v>
      </c>
      <c r="AK2659" s="34">
        <v>8</v>
      </c>
      <c r="AL2659" s="35">
        <v>168</v>
      </c>
    </row>
    <row r="2660" spans="36:38" ht="15.75" customHeight="1">
      <c r="AJ2660" s="23" t="s">
        <v>16568</v>
      </c>
      <c r="AK2660" s="34">
        <v>8</v>
      </c>
      <c r="AL2660" s="35">
        <v>168</v>
      </c>
    </row>
    <row r="2661" spans="36:38" ht="15.75" customHeight="1">
      <c r="AJ2661" s="23" t="s">
        <v>14758</v>
      </c>
      <c r="AK2661" s="34">
        <v>9</v>
      </c>
      <c r="AL2661" s="35">
        <v>168</v>
      </c>
    </row>
    <row r="2662" spans="36:38" ht="15.75" customHeight="1">
      <c r="AJ2662" s="23" t="s">
        <v>14916</v>
      </c>
      <c r="AK2662" s="34">
        <v>7</v>
      </c>
      <c r="AL2662" s="35">
        <v>168</v>
      </c>
    </row>
    <row r="2663" spans="36:38" ht="15.75" customHeight="1">
      <c r="AJ2663" s="23" t="s">
        <v>5945</v>
      </c>
      <c r="AK2663" s="34">
        <v>6</v>
      </c>
      <c r="AL2663" s="35">
        <v>168</v>
      </c>
    </row>
    <row r="2664" spans="36:38" ht="15.75" customHeight="1">
      <c r="AJ2664" s="23" t="s">
        <v>2533</v>
      </c>
      <c r="AK2664" s="34">
        <v>10</v>
      </c>
      <c r="AL2664" s="35">
        <v>168</v>
      </c>
    </row>
    <row r="2665" spans="36:38" ht="15.75" customHeight="1">
      <c r="AJ2665" s="23" t="s">
        <v>5184</v>
      </c>
      <c r="AK2665" s="34">
        <v>9</v>
      </c>
      <c r="AL2665" s="35">
        <v>168</v>
      </c>
    </row>
    <row r="2666" spans="36:38" ht="15.75" customHeight="1">
      <c r="AJ2666" s="23" t="s">
        <v>18319</v>
      </c>
      <c r="AK2666" s="34">
        <v>6</v>
      </c>
      <c r="AL2666" s="35">
        <v>167</v>
      </c>
    </row>
    <row r="2667" spans="36:38" ht="15.75" customHeight="1">
      <c r="AJ2667" s="23" t="s">
        <v>17418</v>
      </c>
      <c r="AK2667" s="34">
        <v>10</v>
      </c>
      <c r="AL2667" s="35">
        <v>167</v>
      </c>
    </row>
    <row r="2668" spans="36:38" ht="15.75" customHeight="1">
      <c r="AJ2668" s="23" t="s">
        <v>17666</v>
      </c>
      <c r="AK2668" s="34">
        <v>10</v>
      </c>
      <c r="AL2668" s="35">
        <v>167</v>
      </c>
    </row>
    <row r="2669" spans="36:38" ht="15.75" customHeight="1">
      <c r="AJ2669" s="23" t="s">
        <v>17864</v>
      </c>
      <c r="AK2669" s="34">
        <v>7</v>
      </c>
      <c r="AL2669" s="35">
        <v>167</v>
      </c>
    </row>
    <row r="2670" spans="36:38" ht="15.75" customHeight="1">
      <c r="AJ2670" s="23" t="s">
        <v>18615</v>
      </c>
      <c r="AK2670" s="34">
        <v>10</v>
      </c>
      <c r="AL2670" s="35">
        <v>167</v>
      </c>
    </row>
    <row r="2671" spans="36:38" ht="15.75" customHeight="1">
      <c r="AJ2671" s="23" t="s">
        <v>15984</v>
      </c>
      <c r="AK2671" s="34">
        <v>9</v>
      </c>
      <c r="AL2671" s="35">
        <v>167</v>
      </c>
    </row>
    <row r="2672" spans="36:38" ht="15.75" customHeight="1">
      <c r="AJ2672" s="23" t="s">
        <v>6132</v>
      </c>
      <c r="AK2672" s="34">
        <v>7</v>
      </c>
      <c r="AL2672" s="35">
        <v>167</v>
      </c>
    </row>
    <row r="2673" spans="36:38" ht="15.75" customHeight="1">
      <c r="AJ2673" s="23" t="s">
        <v>6510</v>
      </c>
      <c r="AK2673" s="34">
        <v>8</v>
      </c>
      <c r="AL2673" s="35">
        <v>167</v>
      </c>
    </row>
    <row r="2674" spans="36:38" ht="15.75" customHeight="1">
      <c r="AJ2674" s="23" t="s">
        <v>5878</v>
      </c>
      <c r="AK2674" s="34">
        <v>7</v>
      </c>
      <c r="AL2674" s="35">
        <v>167</v>
      </c>
    </row>
    <row r="2675" spans="36:38" ht="15.75" customHeight="1">
      <c r="AJ2675" s="23" t="s">
        <v>5475</v>
      </c>
      <c r="AK2675" s="34">
        <v>7</v>
      </c>
      <c r="AL2675" s="35">
        <v>167</v>
      </c>
    </row>
    <row r="2676" spans="36:38" ht="15.75" customHeight="1">
      <c r="AJ2676" s="23" t="s">
        <v>5352</v>
      </c>
      <c r="AK2676" s="34">
        <v>8</v>
      </c>
      <c r="AL2676" s="35">
        <v>167</v>
      </c>
    </row>
    <row r="2677" spans="36:38" ht="15.75" customHeight="1">
      <c r="AJ2677" s="23" t="s">
        <v>2590</v>
      </c>
      <c r="AK2677" s="34">
        <v>7</v>
      </c>
      <c r="AL2677" s="35">
        <v>167</v>
      </c>
    </row>
    <row r="2678" spans="36:38" ht="15.75" customHeight="1">
      <c r="AJ2678" s="23" t="s">
        <v>17787</v>
      </c>
      <c r="AK2678" s="34">
        <v>10</v>
      </c>
      <c r="AL2678" s="35">
        <v>166</v>
      </c>
    </row>
    <row r="2679" spans="36:38" ht="15.75" customHeight="1">
      <c r="AJ2679" s="23" t="s">
        <v>18043</v>
      </c>
      <c r="AK2679" s="34">
        <v>8</v>
      </c>
      <c r="AL2679" s="35">
        <v>166</v>
      </c>
    </row>
    <row r="2680" spans="36:38" ht="15.75" customHeight="1">
      <c r="AJ2680" s="23" t="s">
        <v>17474</v>
      </c>
      <c r="AK2680" s="34">
        <v>6</v>
      </c>
      <c r="AL2680" s="35">
        <v>166</v>
      </c>
    </row>
    <row r="2681" spans="36:38" ht="15.75" customHeight="1">
      <c r="AJ2681" s="23" t="s">
        <v>16388</v>
      </c>
      <c r="AK2681" s="34">
        <v>8</v>
      </c>
      <c r="AL2681" s="35">
        <v>166</v>
      </c>
    </row>
    <row r="2682" spans="36:38" ht="15.75" customHeight="1">
      <c r="AJ2682" s="23" t="s">
        <v>15755</v>
      </c>
      <c r="AK2682" s="34">
        <v>10</v>
      </c>
      <c r="AL2682" s="35">
        <v>166</v>
      </c>
    </row>
    <row r="2683" spans="36:38" ht="15.75" customHeight="1">
      <c r="AJ2683" s="23" t="s">
        <v>16072</v>
      </c>
      <c r="AK2683" s="34">
        <v>8</v>
      </c>
      <c r="AL2683" s="35">
        <v>166</v>
      </c>
    </row>
    <row r="2684" spans="36:38" ht="15.75" customHeight="1">
      <c r="AJ2684" s="23" t="s">
        <v>16021</v>
      </c>
      <c r="AK2684" s="34">
        <v>6</v>
      </c>
      <c r="AL2684" s="35">
        <v>166</v>
      </c>
    </row>
    <row r="2685" spans="36:38" ht="15.75" customHeight="1">
      <c r="AJ2685" s="23" t="s">
        <v>16131</v>
      </c>
      <c r="AK2685" s="34">
        <v>10</v>
      </c>
      <c r="AL2685" s="35">
        <v>166</v>
      </c>
    </row>
    <row r="2686" spans="36:38" ht="15.75" customHeight="1">
      <c r="AJ2686" s="23" t="s">
        <v>14752</v>
      </c>
      <c r="AK2686" s="34">
        <v>6</v>
      </c>
      <c r="AL2686" s="35">
        <v>166</v>
      </c>
    </row>
    <row r="2687" spans="36:38" ht="15.75" customHeight="1">
      <c r="AJ2687" s="23" t="s">
        <v>14538</v>
      </c>
      <c r="AK2687" s="34">
        <v>9</v>
      </c>
      <c r="AL2687" s="35">
        <v>166</v>
      </c>
    </row>
    <row r="2688" spans="36:38" ht="15.75" customHeight="1">
      <c r="AJ2688" s="23" t="s">
        <v>6642</v>
      </c>
      <c r="AK2688" s="34">
        <v>8</v>
      </c>
      <c r="AL2688" s="35">
        <v>166</v>
      </c>
    </row>
    <row r="2689" spans="36:38" ht="15.75" customHeight="1">
      <c r="AJ2689" s="23" t="s">
        <v>5095</v>
      </c>
      <c r="AK2689" s="34">
        <v>9</v>
      </c>
      <c r="AL2689" s="35">
        <v>166</v>
      </c>
    </row>
    <row r="2690" spans="36:38" ht="15.75" customHeight="1">
      <c r="AJ2690" s="23" t="s">
        <v>5723</v>
      </c>
      <c r="AK2690" s="34">
        <v>10</v>
      </c>
      <c r="AL2690" s="35">
        <v>166</v>
      </c>
    </row>
    <row r="2691" spans="36:38" ht="15.75" customHeight="1">
      <c r="AJ2691" s="23" t="s">
        <v>5347</v>
      </c>
      <c r="AK2691" s="34">
        <v>7</v>
      </c>
      <c r="AL2691" s="35">
        <v>166</v>
      </c>
    </row>
    <row r="2692" spans="36:38" ht="15.75" customHeight="1">
      <c r="AJ2692" s="23" t="s">
        <v>2735</v>
      </c>
      <c r="AK2692" s="34">
        <v>10</v>
      </c>
      <c r="AL2692" s="35">
        <v>166</v>
      </c>
    </row>
    <row r="2693" spans="36:38" ht="15.75" customHeight="1">
      <c r="AJ2693" s="23" t="s">
        <v>5456</v>
      </c>
      <c r="AK2693" s="34">
        <v>7</v>
      </c>
      <c r="AL2693" s="35">
        <v>166</v>
      </c>
    </row>
    <row r="2694" spans="36:38" ht="15.75" customHeight="1">
      <c r="AJ2694" s="23" t="s">
        <v>2668</v>
      </c>
      <c r="AK2694" s="34">
        <v>7</v>
      </c>
      <c r="AL2694" s="35">
        <v>166</v>
      </c>
    </row>
    <row r="2695" spans="36:38" ht="15.75" customHeight="1">
      <c r="AJ2695" s="23" t="s">
        <v>17248</v>
      </c>
      <c r="AK2695" s="34">
        <v>6</v>
      </c>
      <c r="AL2695" s="35">
        <v>165</v>
      </c>
    </row>
    <row r="2696" spans="36:38" ht="15.75" customHeight="1">
      <c r="AJ2696" s="23" t="s">
        <v>18528</v>
      </c>
      <c r="AK2696" s="34">
        <v>6</v>
      </c>
      <c r="AL2696" s="35">
        <v>165</v>
      </c>
    </row>
    <row r="2697" spans="36:38" ht="15.75" customHeight="1">
      <c r="AJ2697" s="23" t="s">
        <v>16555</v>
      </c>
      <c r="AK2697" s="34">
        <v>8</v>
      </c>
      <c r="AL2697" s="35">
        <v>165</v>
      </c>
    </row>
    <row r="2698" spans="36:38" ht="15.75" customHeight="1">
      <c r="AJ2698" s="23" t="s">
        <v>16723</v>
      </c>
      <c r="AK2698" s="34">
        <v>9</v>
      </c>
      <c r="AL2698" s="35">
        <v>165</v>
      </c>
    </row>
    <row r="2699" spans="36:38" ht="15.75" customHeight="1">
      <c r="AJ2699" s="23" t="s">
        <v>16678</v>
      </c>
      <c r="AK2699" s="34">
        <v>9</v>
      </c>
      <c r="AL2699" s="35">
        <v>165</v>
      </c>
    </row>
    <row r="2700" spans="36:38" ht="15.75" customHeight="1">
      <c r="AJ2700" s="23" t="s">
        <v>14983</v>
      </c>
      <c r="AK2700" s="34">
        <v>6</v>
      </c>
      <c r="AL2700" s="35">
        <v>165</v>
      </c>
    </row>
    <row r="2701" spans="36:38" ht="15.75" customHeight="1">
      <c r="AJ2701" s="23" t="s">
        <v>16264</v>
      </c>
      <c r="AK2701" s="34">
        <v>8</v>
      </c>
      <c r="AL2701" s="35">
        <v>165</v>
      </c>
    </row>
    <row r="2702" spans="36:38" ht="15.75" customHeight="1">
      <c r="AJ2702" s="23" t="s">
        <v>14356</v>
      </c>
      <c r="AK2702" s="34">
        <v>9</v>
      </c>
      <c r="AL2702" s="35">
        <v>165</v>
      </c>
    </row>
    <row r="2703" spans="36:38" ht="15.75" customHeight="1">
      <c r="AJ2703" s="23" t="s">
        <v>6824</v>
      </c>
      <c r="AK2703" s="34">
        <v>8</v>
      </c>
      <c r="AL2703" s="35">
        <v>165</v>
      </c>
    </row>
    <row r="2704" spans="36:38" ht="15.75" customHeight="1">
      <c r="AJ2704" s="23" t="s">
        <v>5893</v>
      </c>
      <c r="AK2704" s="34">
        <v>10</v>
      </c>
      <c r="AL2704" s="35">
        <v>165</v>
      </c>
    </row>
    <row r="2705" spans="36:38" ht="15.75" customHeight="1">
      <c r="AJ2705" s="23" t="s">
        <v>1253</v>
      </c>
      <c r="AK2705" s="34">
        <v>6</v>
      </c>
      <c r="AL2705" s="35">
        <v>165</v>
      </c>
    </row>
    <row r="2706" spans="36:38" ht="15.75" customHeight="1">
      <c r="AJ2706" s="23" t="s">
        <v>18515</v>
      </c>
      <c r="AK2706" s="34">
        <v>6</v>
      </c>
      <c r="AL2706" s="35">
        <v>164</v>
      </c>
    </row>
    <row r="2707" spans="36:38" ht="15.75" customHeight="1">
      <c r="AJ2707" s="23" t="s">
        <v>18219</v>
      </c>
      <c r="AK2707" s="34">
        <v>9</v>
      </c>
      <c r="AL2707" s="35">
        <v>164</v>
      </c>
    </row>
    <row r="2708" spans="36:38" ht="15.75" customHeight="1">
      <c r="AJ2708" s="23" t="s">
        <v>18292</v>
      </c>
      <c r="AK2708" s="34">
        <v>6</v>
      </c>
      <c r="AL2708" s="35">
        <v>164</v>
      </c>
    </row>
    <row r="2709" spans="36:38" ht="15.75" customHeight="1">
      <c r="AJ2709" s="23" t="s">
        <v>14723</v>
      </c>
      <c r="AK2709" s="34">
        <v>7</v>
      </c>
      <c r="AL2709" s="35">
        <v>164</v>
      </c>
    </row>
    <row r="2710" spans="36:38" ht="15.75" customHeight="1">
      <c r="AJ2710" s="23" t="s">
        <v>17057</v>
      </c>
      <c r="AK2710" s="34">
        <v>7</v>
      </c>
      <c r="AL2710" s="35">
        <v>164</v>
      </c>
    </row>
    <row r="2711" spans="36:38" ht="15.75" customHeight="1">
      <c r="AJ2711" s="23" t="s">
        <v>15515</v>
      </c>
      <c r="AK2711" s="34">
        <v>10</v>
      </c>
      <c r="AL2711" s="35">
        <v>164</v>
      </c>
    </row>
    <row r="2712" spans="36:38" ht="15.75" customHeight="1">
      <c r="AJ2712" s="23" t="s">
        <v>14196</v>
      </c>
      <c r="AK2712" s="34">
        <v>10</v>
      </c>
      <c r="AL2712" s="35">
        <v>164</v>
      </c>
    </row>
    <row r="2713" spans="36:38" ht="15.75" customHeight="1">
      <c r="AJ2713" s="23" t="s">
        <v>14704</v>
      </c>
      <c r="AK2713" s="34">
        <v>7</v>
      </c>
      <c r="AL2713" s="35">
        <v>164</v>
      </c>
    </row>
    <row r="2714" spans="36:38" ht="15.75" customHeight="1">
      <c r="AJ2714" s="23" t="s">
        <v>6811</v>
      </c>
      <c r="AK2714" s="34">
        <v>8</v>
      </c>
      <c r="AL2714" s="35">
        <v>164</v>
      </c>
    </row>
    <row r="2715" spans="36:38" ht="15.75" customHeight="1">
      <c r="AJ2715" s="23" t="s">
        <v>6208</v>
      </c>
      <c r="AK2715" s="34">
        <v>10</v>
      </c>
      <c r="AL2715" s="35">
        <v>164</v>
      </c>
    </row>
    <row r="2716" spans="36:38" ht="15.75" customHeight="1">
      <c r="AJ2716" s="23" t="s">
        <v>5811</v>
      </c>
      <c r="AK2716" s="34">
        <v>7</v>
      </c>
      <c r="AL2716" s="35">
        <v>164</v>
      </c>
    </row>
    <row r="2717" spans="36:38" ht="15.75" customHeight="1">
      <c r="AJ2717" s="23" t="s">
        <v>5016</v>
      </c>
      <c r="AK2717" s="34">
        <v>7</v>
      </c>
      <c r="AL2717" s="35">
        <v>164</v>
      </c>
    </row>
    <row r="2718" spans="36:38" ht="15.75" customHeight="1">
      <c r="AJ2718" s="23" t="s">
        <v>18437</v>
      </c>
      <c r="AK2718" s="34">
        <v>7</v>
      </c>
      <c r="AL2718" s="35">
        <v>163</v>
      </c>
    </row>
    <row r="2719" spans="36:38" ht="15.75" customHeight="1">
      <c r="AJ2719" s="23" t="s">
        <v>17542</v>
      </c>
      <c r="AK2719" s="34">
        <v>10</v>
      </c>
      <c r="AL2719" s="35">
        <v>163</v>
      </c>
    </row>
    <row r="2720" spans="36:38" ht="15.75" customHeight="1">
      <c r="AJ2720" s="23" t="s">
        <v>15579</v>
      </c>
      <c r="AK2720" s="34">
        <v>9</v>
      </c>
      <c r="AL2720" s="35">
        <v>163</v>
      </c>
    </row>
    <row r="2721" spans="36:38" ht="15.75" customHeight="1">
      <c r="AJ2721" s="23" t="s">
        <v>14898</v>
      </c>
      <c r="AK2721" s="34">
        <v>6</v>
      </c>
      <c r="AL2721" s="35">
        <v>163</v>
      </c>
    </row>
    <row r="2722" spans="36:38" ht="15.75" customHeight="1">
      <c r="AJ2722" s="23" t="s">
        <v>16509</v>
      </c>
      <c r="AK2722" s="34">
        <v>6</v>
      </c>
      <c r="AL2722" s="35">
        <v>163</v>
      </c>
    </row>
    <row r="2723" spans="36:38" ht="15.75" customHeight="1">
      <c r="AJ2723" s="23" t="s">
        <v>15233</v>
      </c>
      <c r="AK2723" s="34">
        <v>6</v>
      </c>
      <c r="AL2723" s="35">
        <v>163</v>
      </c>
    </row>
    <row r="2724" spans="36:38" ht="15.75" customHeight="1">
      <c r="AJ2724" s="23" t="s">
        <v>15267</v>
      </c>
      <c r="AK2724" s="34">
        <v>10</v>
      </c>
      <c r="AL2724" s="35">
        <v>163</v>
      </c>
    </row>
    <row r="2725" spans="36:38" ht="15.75" customHeight="1">
      <c r="AJ2725" s="23" t="s">
        <v>14516</v>
      </c>
      <c r="AK2725" s="34">
        <v>9</v>
      </c>
      <c r="AL2725" s="35">
        <v>163</v>
      </c>
    </row>
    <row r="2726" spans="36:38" ht="15.75" customHeight="1">
      <c r="AJ2726" s="23" t="s">
        <v>5584</v>
      </c>
      <c r="AK2726" s="34">
        <v>7</v>
      </c>
      <c r="AL2726" s="35">
        <v>163</v>
      </c>
    </row>
    <row r="2727" spans="36:38" ht="15.75" customHeight="1">
      <c r="AJ2727" s="23" t="s">
        <v>5132</v>
      </c>
      <c r="AK2727" s="34">
        <v>9</v>
      </c>
      <c r="AL2727" s="35">
        <v>163</v>
      </c>
    </row>
    <row r="2728" spans="36:38" ht="15.75" customHeight="1">
      <c r="AJ2728" s="23" t="s">
        <v>17652</v>
      </c>
      <c r="AK2728" s="34">
        <v>7</v>
      </c>
      <c r="AL2728" s="35">
        <v>162</v>
      </c>
    </row>
    <row r="2729" spans="36:38" ht="15.75" customHeight="1">
      <c r="AJ2729" s="23" t="s">
        <v>18014</v>
      </c>
      <c r="AK2729" s="34">
        <v>6</v>
      </c>
      <c r="AL2729" s="35">
        <v>162</v>
      </c>
    </row>
    <row r="2730" spans="36:38" ht="15.75" customHeight="1">
      <c r="AJ2730" s="23" t="s">
        <v>17560</v>
      </c>
      <c r="AK2730" s="34">
        <v>8</v>
      </c>
      <c r="AL2730" s="35">
        <v>162</v>
      </c>
    </row>
    <row r="2731" spans="36:38" ht="15.75" customHeight="1">
      <c r="AJ2731" s="23" t="s">
        <v>18385</v>
      </c>
      <c r="AK2731" s="34">
        <v>6</v>
      </c>
      <c r="AL2731" s="35">
        <v>162</v>
      </c>
    </row>
    <row r="2732" spans="36:38" ht="15.75" customHeight="1">
      <c r="AJ2732" s="23" t="s">
        <v>15352</v>
      </c>
      <c r="AK2732" s="34">
        <v>8</v>
      </c>
      <c r="AL2732" s="35">
        <v>162</v>
      </c>
    </row>
    <row r="2733" spans="36:38" ht="15.75" customHeight="1">
      <c r="AJ2733" s="23" t="s">
        <v>14333</v>
      </c>
      <c r="AK2733" s="34">
        <v>10</v>
      </c>
      <c r="AL2733" s="35">
        <v>162</v>
      </c>
    </row>
    <row r="2734" spans="36:38" ht="15.75" customHeight="1">
      <c r="AJ2734" s="23" t="s">
        <v>16834</v>
      </c>
      <c r="AK2734" s="34">
        <v>10</v>
      </c>
      <c r="AL2734" s="35">
        <v>162</v>
      </c>
    </row>
    <row r="2735" spans="36:38" ht="15.75" customHeight="1">
      <c r="AJ2735" s="23" t="s">
        <v>16292</v>
      </c>
      <c r="AK2735" s="34">
        <v>9</v>
      </c>
      <c r="AL2735" s="35">
        <v>162</v>
      </c>
    </row>
    <row r="2736" spans="36:38" ht="15.75" customHeight="1">
      <c r="AJ2736" s="23" t="s">
        <v>15213</v>
      </c>
      <c r="AK2736" s="34">
        <v>7</v>
      </c>
      <c r="AL2736" s="35">
        <v>162</v>
      </c>
    </row>
    <row r="2737" spans="36:38" ht="15.75" customHeight="1">
      <c r="AJ2737" s="23" t="s">
        <v>14806</v>
      </c>
      <c r="AK2737" s="34">
        <v>9</v>
      </c>
      <c r="AL2737" s="35">
        <v>162</v>
      </c>
    </row>
    <row r="2738" spans="36:38" ht="15.75" customHeight="1">
      <c r="AJ2738" s="23" t="s">
        <v>14656</v>
      </c>
      <c r="AK2738" s="34">
        <v>6</v>
      </c>
      <c r="AL2738" s="35">
        <v>162</v>
      </c>
    </row>
    <row r="2739" spans="36:38" ht="15.75" customHeight="1">
      <c r="AJ2739" s="23" t="s">
        <v>1249</v>
      </c>
      <c r="AK2739" s="34">
        <v>8</v>
      </c>
      <c r="AL2739" s="35">
        <v>162</v>
      </c>
    </row>
    <row r="2740" spans="36:38" ht="15.75" customHeight="1">
      <c r="AJ2740" s="23" t="s">
        <v>5169</v>
      </c>
      <c r="AK2740" s="34">
        <v>10</v>
      </c>
      <c r="AL2740" s="35">
        <v>162</v>
      </c>
    </row>
    <row r="2741" spans="36:38" ht="15.75" customHeight="1">
      <c r="AJ2741" s="23" t="s">
        <v>18583</v>
      </c>
      <c r="AK2741" s="34">
        <v>6</v>
      </c>
      <c r="AL2741" s="35">
        <v>161</v>
      </c>
    </row>
    <row r="2742" spans="36:38" ht="15.75" customHeight="1">
      <c r="AJ2742" s="23" t="s">
        <v>17334</v>
      </c>
      <c r="AK2742" s="34">
        <v>6</v>
      </c>
      <c r="AL2742" s="35">
        <v>161</v>
      </c>
    </row>
    <row r="2743" spans="36:38" ht="15.75" customHeight="1">
      <c r="AJ2743" s="23" t="s">
        <v>18071</v>
      </c>
      <c r="AK2743" s="34">
        <v>9</v>
      </c>
      <c r="AL2743" s="35">
        <v>161</v>
      </c>
    </row>
    <row r="2744" spans="36:38" ht="15.75" customHeight="1">
      <c r="AJ2744" s="23" t="s">
        <v>16447</v>
      </c>
      <c r="AK2744" s="34">
        <v>6</v>
      </c>
      <c r="AL2744" s="35">
        <v>161</v>
      </c>
    </row>
    <row r="2745" spans="36:38" ht="15.75" customHeight="1">
      <c r="AJ2745" s="23" t="s">
        <v>14529</v>
      </c>
      <c r="AK2745" s="34">
        <v>10</v>
      </c>
      <c r="AL2745" s="35">
        <v>161</v>
      </c>
    </row>
    <row r="2746" spans="36:38" ht="15.75" customHeight="1">
      <c r="AJ2746" s="23" t="s">
        <v>14178</v>
      </c>
      <c r="AK2746" s="34">
        <v>6</v>
      </c>
      <c r="AL2746" s="35">
        <v>161</v>
      </c>
    </row>
    <row r="2747" spans="36:38" ht="15.75" customHeight="1">
      <c r="AJ2747" s="23" t="s">
        <v>17099</v>
      </c>
      <c r="AK2747" s="34">
        <v>10</v>
      </c>
      <c r="AL2747" s="35">
        <v>161</v>
      </c>
    </row>
    <row r="2748" spans="36:38" ht="15.75" customHeight="1">
      <c r="AJ2748" s="23" t="s">
        <v>15107</v>
      </c>
      <c r="AK2748" s="34">
        <v>9</v>
      </c>
      <c r="AL2748" s="35">
        <v>161</v>
      </c>
    </row>
    <row r="2749" spans="36:38" ht="15.75" customHeight="1">
      <c r="AJ2749" s="23" t="s">
        <v>6781</v>
      </c>
      <c r="AK2749" s="34">
        <v>8</v>
      </c>
      <c r="AL2749" s="35">
        <v>161</v>
      </c>
    </row>
    <row r="2750" spans="36:38" ht="15.75" customHeight="1">
      <c r="AJ2750" s="23" t="s">
        <v>6245</v>
      </c>
      <c r="AK2750" s="34">
        <v>7</v>
      </c>
      <c r="AL2750" s="35">
        <v>161</v>
      </c>
    </row>
    <row r="2751" spans="36:38" ht="15.75" customHeight="1">
      <c r="AJ2751" s="23" t="s">
        <v>6747</v>
      </c>
      <c r="AK2751" s="34">
        <v>8</v>
      </c>
      <c r="AL2751" s="35">
        <v>161</v>
      </c>
    </row>
    <row r="2752" spans="36:38" ht="15.75" customHeight="1">
      <c r="AJ2752" s="23" t="s">
        <v>2745</v>
      </c>
      <c r="AK2752" s="34">
        <v>6</v>
      </c>
      <c r="AL2752" s="35">
        <v>161</v>
      </c>
    </row>
    <row r="2753" spans="36:38" ht="15.75" customHeight="1">
      <c r="AJ2753" s="23" t="s">
        <v>5309</v>
      </c>
      <c r="AK2753" s="34">
        <v>9</v>
      </c>
      <c r="AL2753" s="35">
        <v>161</v>
      </c>
    </row>
    <row r="2754" spans="36:38" ht="15.75" customHeight="1">
      <c r="AJ2754" s="23" t="s">
        <v>2698</v>
      </c>
      <c r="AK2754" s="34">
        <v>6</v>
      </c>
      <c r="AL2754" s="35">
        <v>161</v>
      </c>
    </row>
    <row r="2755" spans="36:38" ht="15.75" customHeight="1">
      <c r="AJ2755" s="23" t="s">
        <v>17622</v>
      </c>
      <c r="AK2755" s="34">
        <v>10</v>
      </c>
      <c r="AL2755" s="35">
        <v>160</v>
      </c>
    </row>
    <row r="2756" spans="36:38" ht="15.75" customHeight="1">
      <c r="AJ2756" s="23" t="s">
        <v>14792</v>
      </c>
      <c r="AK2756" s="34">
        <v>6</v>
      </c>
      <c r="AL2756" s="35">
        <v>160</v>
      </c>
    </row>
    <row r="2757" spans="36:38" ht="15.75" customHeight="1">
      <c r="AJ2757" s="23" t="s">
        <v>14629</v>
      </c>
      <c r="AK2757" s="34">
        <v>9</v>
      </c>
      <c r="AL2757" s="35">
        <v>160</v>
      </c>
    </row>
    <row r="2758" spans="36:38" ht="15.75" customHeight="1">
      <c r="AJ2758" s="23" t="s">
        <v>15544</v>
      </c>
      <c r="AK2758" s="34">
        <v>8</v>
      </c>
      <c r="AL2758" s="35">
        <v>160</v>
      </c>
    </row>
    <row r="2759" spans="36:38" ht="15.75" customHeight="1">
      <c r="AJ2759" s="23" t="s">
        <v>14489</v>
      </c>
      <c r="AK2759" s="34">
        <v>8</v>
      </c>
      <c r="AL2759" s="35">
        <v>160</v>
      </c>
    </row>
    <row r="2760" spans="36:38" ht="15.75" customHeight="1">
      <c r="AJ2760" s="23" t="s">
        <v>14312</v>
      </c>
      <c r="AK2760" s="34">
        <v>7</v>
      </c>
      <c r="AL2760" s="35">
        <v>160</v>
      </c>
    </row>
    <row r="2761" spans="36:38" ht="15.75" customHeight="1">
      <c r="AJ2761" s="23" t="s">
        <v>14087</v>
      </c>
      <c r="AK2761" s="34">
        <v>8</v>
      </c>
      <c r="AL2761" s="35">
        <v>160</v>
      </c>
    </row>
    <row r="2762" spans="36:38" ht="15.75" customHeight="1">
      <c r="AJ2762" s="23" t="s">
        <v>16112</v>
      </c>
      <c r="AK2762" s="34">
        <v>6</v>
      </c>
      <c r="AL2762" s="35">
        <v>160</v>
      </c>
    </row>
    <row r="2763" spans="36:38" ht="15.75" customHeight="1">
      <c r="AJ2763" s="23" t="s">
        <v>5637</v>
      </c>
      <c r="AK2763" s="34">
        <v>10</v>
      </c>
      <c r="AL2763" s="35">
        <v>160</v>
      </c>
    </row>
    <row r="2764" spans="36:38" ht="15.75" customHeight="1">
      <c r="AJ2764" s="23" t="s">
        <v>18533</v>
      </c>
      <c r="AK2764" s="34">
        <v>6</v>
      </c>
      <c r="AL2764" s="35">
        <v>159</v>
      </c>
    </row>
    <row r="2765" spans="36:38" ht="15.75" customHeight="1">
      <c r="AJ2765" s="23" t="s">
        <v>18109</v>
      </c>
      <c r="AK2765" s="34">
        <v>10</v>
      </c>
      <c r="AL2765" s="35">
        <v>159</v>
      </c>
    </row>
    <row r="2766" spans="36:38" ht="15.75" customHeight="1">
      <c r="AJ2766" s="23" t="s">
        <v>18555</v>
      </c>
      <c r="AK2766" s="34">
        <v>8</v>
      </c>
      <c r="AL2766" s="35">
        <v>159</v>
      </c>
    </row>
    <row r="2767" spans="36:38" ht="15.75" customHeight="1">
      <c r="AJ2767" s="23" t="s">
        <v>18245</v>
      </c>
      <c r="AK2767" s="34">
        <v>9</v>
      </c>
      <c r="AL2767" s="35">
        <v>159</v>
      </c>
    </row>
    <row r="2768" spans="36:38" ht="15.75" customHeight="1">
      <c r="AJ2768" s="23" t="s">
        <v>13998</v>
      </c>
      <c r="AK2768" s="34">
        <v>6</v>
      </c>
      <c r="AL2768" s="35">
        <v>159</v>
      </c>
    </row>
    <row r="2769" spans="36:38" ht="15.75" customHeight="1">
      <c r="AJ2769" s="23" t="s">
        <v>14183</v>
      </c>
      <c r="AK2769" s="34">
        <v>8</v>
      </c>
      <c r="AL2769" s="35">
        <v>159</v>
      </c>
    </row>
    <row r="2770" spans="36:38" ht="15.75" customHeight="1">
      <c r="AJ2770" s="23" t="s">
        <v>14687</v>
      </c>
      <c r="AK2770" s="34">
        <v>8</v>
      </c>
      <c r="AL2770" s="35">
        <v>159</v>
      </c>
    </row>
    <row r="2771" spans="36:38" ht="15.75" customHeight="1">
      <c r="AJ2771" s="23" t="s">
        <v>15814</v>
      </c>
      <c r="AK2771" s="34">
        <v>8</v>
      </c>
      <c r="AL2771" s="35">
        <v>159</v>
      </c>
    </row>
    <row r="2772" spans="36:38" ht="15.75" customHeight="1">
      <c r="AJ2772" s="23" t="s">
        <v>15402</v>
      </c>
      <c r="AK2772" s="34">
        <v>9</v>
      </c>
      <c r="AL2772" s="35">
        <v>159</v>
      </c>
    </row>
    <row r="2773" spans="36:38" ht="15.75" customHeight="1">
      <c r="AJ2773" s="23" t="s">
        <v>5990</v>
      </c>
      <c r="AK2773" s="34">
        <v>8</v>
      </c>
      <c r="AL2773" s="35">
        <v>159</v>
      </c>
    </row>
    <row r="2774" spans="36:38" ht="15.75" customHeight="1">
      <c r="AJ2774" s="23" t="s">
        <v>5578</v>
      </c>
      <c r="AK2774" s="34">
        <v>9</v>
      </c>
      <c r="AL2774" s="35">
        <v>159</v>
      </c>
    </row>
    <row r="2775" spans="36:38" ht="15.75" customHeight="1">
      <c r="AJ2775" s="23" t="s">
        <v>5647</v>
      </c>
      <c r="AK2775" s="34">
        <v>8</v>
      </c>
      <c r="AL2775" s="35">
        <v>159</v>
      </c>
    </row>
    <row r="2776" spans="36:38" ht="15.75" customHeight="1">
      <c r="AJ2776" s="23" t="s">
        <v>5451</v>
      </c>
      <c r="AK2776" s="34">
        <v>6</v>
      </c>
      <c r="AL2776" s="35">
        <v>159</v>
      </c>
    </row>
    <row r="2777" spans="36:38" ht="15.75" customHeight="1">
      <c r="AJ2777" s="23" t="s">
        <v>17547</v>
      </c>
      <c r="AK2777" s="34">
        <v>7</v>
      </c>
      <c r="AL2777" s="35">
        <v>158</v>
      </c>
    </row>
    <row r="2778" spans="36:38" ht="15.75" customHeight="1">
      <c r="AJ2778" s="23" t="s">
        <v>17006</v>
      </c>
      <c r="AK2778" s="34">
        <v>8</v>
      </c>
      <c r="AL2778" s="35">
        <v>158</v>
      </c>
    </row>
    <row r="2779" spans="36:38" ht="15.75" customHeight="1">
      <c r="AJ2779" s="23" t="s">
        <v>6077</v>
      </c>
      <c r="AK2779" s="34">
        <v>9</v>
      </c>
      <c r="AL2779" s="35">
        <v>158</v>
      </c>
    </row>
    <row r="2780" spans="36:38" ht="15.75" customHeight="1">
      <c r="AJ2780" s="23" t="s">
        <v>6625</v>
      </c>
      <c r="AK2780" s="34">
        <v>7</v>
      </c>
      <c r="AL2780" s="35">
        <v>158</v>
      </c>
    </row>
    <row r="2781" spans="36:38" ht="15.75" customHeight="1">
      <c r="AJ2781" s="23" t="s">
        <v>5062</v>
      </c>
      <c r="AK2781" s="34">
        <v>9</v>
      </c>
      <c r="AL2781" s="35">
        <v>158</v>
      </c>
    </row>
    <row r="2782" spans="36:38" ht="15.75" customHeight="1">
      <c r="AJ2782" s="23" t="s">
        <v>17593</v>
      </c>
      <c r="AK2782" s="34">
        <v>8</v>
      </c>
      <c r="AL2782" s="35">
        <v>157</v>
      </c>
    </row>
    <row r="2783" spans="36:38" ht="15.75" customHeight="1">
      <c r="AJ2783" s="23" t="s">
        <v>18210</v>
      </c>
      <c r="AK2783" s="34">
        <v>7</v>
      </c>
      <c r="AL2783" s="35">
        <v>157</v>
      </c>
    </row>
    <row r="2784" spans="36:38" ht="15.75" customHeight="1">
      <c r="AJ2784" s="23" t="s">
        <v>16899</v>
      </c>
      <c r="AK2784" s="34">
        <v>10</v>
      </c>
      <c r="AL2784" s="35">
        <v>157</v>
      </c>
    </row>
    <row r="2785" spans="36:38" ht="15.75" customHeight="1">
      <c r="AJ2785" s="23" t="s">
        <v>14828</v>
      </c>
      <c r="AK2785" s="34">
        <v>10</v>
      </c>
      <c r="AL2785" s="35">
        <v>157</v>
      </c>
    </row>
    <row r="2786" spans="36:38" ht="15.75" customHeight="1">
      <c r="AJ2786" s="23" t="s">
        <v>16876</v>
      </c>
      <c r="AK2786" s="34">
        <v>7</v>
      </c>
      <c r="AL2786" s="35">
        <v>157</v>
      </c>
    </row>
    <row r="2787" spans="36:38" ht="15.75" customHeight="1">
      <c r="AJ2787" s="23" t="s">
        <v>6630</v>
      </c>
      <c r="AK2787" s="34">
        <v>6</v>
      </c>
      <c r="AL2787" s="35">
        <v>157</v>
      </c>
    </row>
    <row r="2788" spans="36:38" ht="15.75" customHeight="1">
      <c r="AJ2788" s="23" t="s">
        <v>6022</v>
      </c>
      <c r="AK2788" s="34">
        <v>9</v>
      </c>
      <c r="AL2788" s="35">
        <v>157</v>
      </c>
    </row>
    <row r="2789" spans="36:38" ht="15.75" customHeight="1">
      <c r="AJ2789" s="23" t="s">
        <v>2498</v>
      </c>
      <c r="AK2789" s="34">
        <v>10</v>
      </c>
      <c r="AL2789" s="35">
        <v>157</v>
      </c>
    </row>
    <row r="2790" spans="36:38" ht="15.75" customHeight="1">
      <c r="AJ2790" s="23" t="s">
        <v>15014</v>
      </c>
      <c r="AK2790" s="34">
        <v>8</v>
      </c>
      <c r="AL2790" s="35">
        <v>156</v>
      </c>
    </row>
    <row r="2791" spans="36:38" ht="15.75" customHeight="1">
      <c r="AJ2791" s="23" t="s">
        <v>16601</v>
      </c>
      <c r="AK2791" s="34">
        <v>8</v>
      </c>
      <c r="AL2791" s="35">
        <v>156</v>
      </c>
    </row>
    <row r="2792" spans="36:38" ht="15.75" customHeight="1">
      <c r="AJ2792" s="23" t="s">
        <v>15198</v>
      </c>
      <c r="AK2792" s="34">
        <v>10</v>
      </c>
      <c r="AL2792" s="35">
        <v>156</v>
      </c>
    </row>
    <row r="2793" spans="36:38" ht="15.75" customHeight="1">
      <c r="AJ2793" s="23" t="s">
        <v>14833</v>
      </c>
      <c r="AK2793" s="34">
        <v>8</v>
      </c>
      <c r="AL2793" s="35">
        <v>156</v>
      </c>
    </row>
    <row r="2794" spans="36:38" ht="15.75" customHeight="1">
      <c r="AJ2794" s="23" t="s">
        <v>14973</v>
      </c>
      <c r="AK2794" s="34">
        <v>9</v>
      </c>
      <c r="AL2794" s="35">
        <v>156</v>
      </c>
    </row>
    <row r="2795" spans="36:38" ht="15.75" customHeight="1">
      <c r="AJ2795" s="23" t="s">
        <v>17343</v>
      </c>
      <c r="AK2795" s="34">
        <v>6</v>
      </c>
      <c r="AL2795" s="35">
        <v>155</v>
      </c>
    </row>
    <row r="2796" spans="36:38" ht="15.75" customHeight="1">
      <c r="AJ2796" s="23" t="s">
        <v>17729</v>
      </c>
      <c r="AK2796" s="34">
        <v>7</v>
      </c>
      <c r="AL2796" s="35">
        <v>155</v>
      </c>
    </row>
    <row r="2797" spans="36:38" ht="15.75" customHeight="1">
      <c r="AJ2797" s="23" t="s">
        <v>17394</v>
      </c>
      <c r="AK2797" s="34">
        <v>8</v>
      </c>
      <c r="AL2797" s="35">
        <v>155</v>
      </c>
    </row>
    <row r="2798" spans="36:38" ht="15.75" customHeight="1">
      <c r="AJ2798" s="23" t="s">
        <v>5695</v>
      </c>
      <c r="AK2798" s="34">
        <v>8</v>
      </c>
      <c r="AL2798" s="35">
        <v>155</v>
      </c>
    </row>
    <row r="2799" spans="36:38" ht="15.75" customHeight="1">
      <c r="AJ2799" s="23" t="s">
        <v>5115</v>
      </c>
      <c r="AK2799" s="34">
        <v>9</v>
      </c>
      <c r="AL2799" s="35">
        <v>155</v>
      </c>
    </row>
    <row r="2800" spans="36:38" ht="15.75" customHeight="1">
      <c r="AJ2800" s="23" t="s">
        <v>5807</v>
      </c>
      <c r="AK2800" s="34">
        <v>8</v>
      </c>
      <c r="AL2800" s="35">
        <v>155</v>
      </c>
    </row>
    <row r="2801" spans="36:38" ht="15.75" customHeight="1">
      <c r="AJ2801" s="23" t="s">
        <v>18126</v>
      </c>
      <c r="AK2801" s="34">
        <v>7</v>
      </c>
      <c r="AL2801" s="35">
        <v>154</v>
      </c>
    </row>
    <row r="2802" spans="36:38" ht="15.75" customHeight="1">
      <c r="AJ2802" s="23" t="s">
        <v>18510</v>
      </c>
      <c r="AK2802" s="34">
        <v>9</v>
      </c>
      <c r="AL2802" s="35">
        <v>154</v>
      </c>
    </row>
    <row r="2803" spans="36:38" ht="15.75" customHeight="1">
      <c r="AJ2803" s="23" t="s">
        <v>18442</v>
      </c>
      <c r="AK2803" s="34">
        <v>10</v>
      </c>
      <c r="AL2803" s="35">
        <v>154</v>
      </c>
    </row>
    <row r="2804" spans="36:38" ht="15.75" customHeight="1">
      <c r="AJ2804" s="23" t="s">
        <v>15499</v>
      </c>
      <c r="AK2804" s="34">
        <v>7</v>
      </c>
      <c r="AL2804" s="35">
        <v>154</v>
      </c>
    </row>
    <row r="2805" spans="36:38" ht="15.75" customHeight="1">
      <c r="AJ2805" s="23" t="s">
        <v>16948</v>
      </c>
      <c r="AK2805" s="34">
        <v>10</v>
      </c>
      <c r="AL2805" s="35">
        <v>154</v>
      </c>
    </row>
    <row r="2806" spans="36:38" ht="15.75" customHeight="1">
      <c r="AJ2806" s="23" t="s">
        <v>14679</v>
      </c>
      <c r="AK2806" s="34">
        <v>9</v>
      </c>
      <c r="AL2806" s="35">
        <v>154</v>
      </c>
    </row>
    <row r="2807" spans="36:38" ht="15.75" customHeight="1">
      <c r="AJ2807" s="23" t="s">
        <v>2693</v>
      </c>
      <c r="AK2807" s="34">
        <v>9</v>
      </c>
      <c r="AL2807" s="35">
        <v>154</v>
      </c>
    </row>
    <row r="2808" spans="36:38" ht="15.75" customHeight="1">
      <c r="AJ2808" s="23" t="s">
        <v>2713</v>
      </c>
      <c r="AK2808" s="34">
        <v>9</v>
      </c>
      <c r="AL2808" s="35">
        <v>154</v>
      </c>
    </row>
    <row r="2809" spans="36:38" ht="15.75" customHeight="1">
      <c r="AJ2809" s="23" t="s">
        <v>17662</v>
      </c>
      <c r="AK2809" s="34">
        <v>9</v>
      </c>
      <c r="AL2809" s="35">
        <v>153</v>
      </c>
    </row>
    <row r="2810" spans="36:38" ht="15.75" customHeight="1">
      <c r="AJ2810" s="23" t="s">
        <v>14145</v>
      </c>
      <c r="AK2810" s="34">
        <v>9</v>
      </c>
      <c r="AL2810" s="35">
        <v>153</v>
      </c>
    </row>
    <row r="2811" spans="36:38" ht="15.75" customHeight="1">
      <c r="AJ2811" s="23" t="s">
        <v>14585</v>
      </c>
      <c r="AK2811" s="34">
        <v>6</v>
      </c>
      <c r="AL2811" s="35">
        <v>153</v>
      </c>
    </row>
    <row r="2812" spans="36:38" ht="15.75" customHeight="1">
      <c r="AJ2812" s="23" t="s">
        <v>14263</v>
      </c>
      <c r="AK2812" s="34">
        <v>7</v>
      </c>
      <c r="AL2812" s="35">
        <v>153</v>
      </c>
    </row>
    <row r="2813" spans="36:38" ht="15.75" customHeight="1">
      <c r="AJ2813" s="23" t="s">
        <v>17077</v>
      </c>
      <c r="AK2813" s="34">
        <v>7</v>
      </c>
      <c r="AL2813" s="35">
        <v>153</v>
      </c>
    </row>
    <row r="2814" spans="36:38" ht="15.75" customHeight="1">
      <c r="AJ2814" s="23" t="s">
        <v>15329</v>
      </c>
      <c r="AK2814" s="34">
        <v>6</v>
      </c>
      <c r="AL2814" s="35">
        <v>153</v>
      </c>
    </row>
    <row r="2815" spans="36:38" ht="15.75" customHeight="1">
      <c r="AJ2815" s="23" t="s">
        <v>5733</v>
      </c>
      <c r="AK2815" s="34">
        <v>10</v>
      </c>
      <c r="AL2815" s="35">
        <v>153</v>
      </c>
    </row>
    <row r="2816" spans="36:38" ht="15.75" customHeight="1">
      <c r="AJ2816" s="23" t="s">
        <v>2595</v>
      </c>
      <c r="AK2816" s="34">
        <v>10</v>
      </c>
      <c r="AL2816" s="35">
        <v>153</v>
      </c>
    </row>
    <row r="2817" spans="36:38" ht="15.75" customHeight="1">
      <c r="AJ2817" s="23" t="s">
        <v>17496</v>
      </c>
      <c r="AK2817" s="34">
        <v>6</v>
      </c>
      <c r="AL2817" s="35">
        <v>152</v>
      </c>
    </row>
    <row r="2818" spans="36:38" ht="15.75" customHeight="1">
      <c r="AJ2818" s="23" t="s">
        <v>14352</v>
      </c>
      <c r="AK2818" s="34">
        <v>10</v>
      </c>
      <c r="AL2818" s="35">
        <v>152</v>
      </c>
    </row>
    <row r="2819" spans="36:38" ht="15.75" customHeight="1">
      <c r="AJ2819" s="23" t="s">
        <v>14164</v>
      </c>
      <c r="AK2819" s="34">
        <v>8</v>
      </c>
      <c r="AL2819" s="35">
        <v>152</v>
      </c>
    </row>
    <row r="2820" spans="36:38" ht="15.75" customHeight="1">
      <c r="AJ2820" s="23" t="s">
        <v>16696</v>
      </c>
      <c r="AK2820" s="34">
        <v>10</v>
      </c>
      <c r="AL2820" s="35">
        <v>152</v>
      </c>
    </row>
    <row r="2821" spans="36:38" ht="15.75" customHeight="1">
      <c r="AJ2821" s="23" t="s">
        <v>15398</v>
      </c>
      <c r="AK2821" s="34">
        <v>7</v>
      </c>
      <c r="AL2821" s="35">
        <v>152</v>
      </c>
    </row>
    <row r="2822" spans="36:38" ht="15.75" customHeight="1">
      <c r="AJ2822" s="23" t="s">
        <v>14903</v>
      </c>
      <c r="AK2822" s="34">
        <v>10</v>
      </c>
      <c r="AL2822" s="35">
        <v>152</v>
      </c>
    </row>
    <row r="2823" spans="36:38" ht="15.75" customHeight="1">
      <c r="AJ2823" s="23" t="s">
        <v>16127</v>
      </c>
      <c r="AK2823" s="34">
        <v>10</v>
      </c>
      <c r="AL2823" s="35">
        <v>152</v>
      </c>
    </row>
    <row r="2824" spans="36:38" ht="15.75" customHeight="1">
      <c r="AJ2824" s="23" t="s">
        <v>6444</v>
      </c>
      <c r="AK2824" s="34">
        <v>8</v>
      </c>
      <c r="AL2824" s="35">
        <v>152</v>
      </c>
    </row>
    <row r="2825" spans="36:38" ht="15.75" customHeight="1">
      <c r="AJ2825" s="23" t="s">
        <v>5470</v>
      </c>
      <c r="AK2825" s="34">
        <v>9</v>
      </c>
      <c r="AL2825" s="35">
        <v>152</v>
      </c>
    </row>
    <row r="2826" spans="36:38" ht="15.75" customHeight="1">
      <c r="AJ2826" s="23" t="s">
        <v>5798</v>
      </c>
      <c r="AK2826" s="34">
        <v>7</v>
      </c>
      <c r="AL2826" s="35">
        <v>152</v>
      </c>
    </row>
    <row r="2827" spans="36:38" ht="15.75" customHeight="1">
      <c r="AJ2827" s="23" t="s">
        <v>2582</v>
      </c>
      <c r="AK2827" s="34">
        <v>9</v>
      </c>
      <c r="AL2827" s="35">
        <v>152</v>
      </c>
    </row>
    <row r="2828" spans="36:38" ht="15.75" customHeight="1">
      <c r="AJ2828" s="23" t="s">
        <v>2646</v>
      </c>
      <c r="AK2828" s="34">
        <v>10</v>
      </c>
      <c r="AL2828" s="35">
        <v>152</v>
      </c>
    </row>
    <row r="2829" spans="36:38" ht="15.75" customHeight="1">
      <c r="AJ2829" s="23" t="s">
        <v>18188</v>
      </c>
      <c r="AK2829" s="34">
        <v>7</v>
      </c>
      <c r="AL2829" s="35">
        <v>151</v>
      </c>
    </row>
    <row r="2830" spans="36:38" ht="15.75" customHeight="1">
      <c r="AJ2830" s="23" t="s">
        <v>17313</v>
      </c>
      <c r="AK2830" s="34">
        <v>6</v>
      </c>
      <c r="AL2830" s="35">
        <v>151</v>
      </c>
    </row>
    <row r="2831" spans="36:38" ht="15.75" customHeight="1">
      <c r="AJ2831" s="23" t="s">
        <v>15683</v>
      </c>
      <c r="AK2831" s="34">
        <v>9</v>
      </c>
      <c r="AL2831" s="35">
        <v>151</v>
      </c>
    </row>
    <row r="2832" spans="36:38" ht="15.75" customHeight="1">
      <c r="AJ2832" s="23" t="s">
        <v>17128</v>
      </c>
      <c r="AK2832" s="34">
        <v>8</v>
      </c>
      <c r="AL2832" s="35">
        <v>151</v>
      </c>
    </row>
    <row r="2833" spans="36:38" ht="15.75" customHeight="1">
      <c r="AJ2833" s="23" t="s">
        <v>16016</v>
      </c>
      <c r="AK2833" s="34">
        <v>8</v>
      </c>
      <c r="AL2833" s="35">
        <v>151</v>
      </c>
    </row>
    <row r="2834" spans="36:38" ht="15.75" customHeight="1">
      <c r="AJ2834" s="23" t="s">
        <v>14523</v>
      </c>
      <c r="AK2834" s="34">
        <v>6</v>
      </c>
      <c r="AL2834" s="35">
        <v>151</v>
      </c>
    </row>
    <row r="2835" spans="36:38" ht="15.75" customHeight="1">
      <c r="AJ2835" s="23" t="s">
        <v>6544</v>
      </c>
      <c r="AK2835" s="34">
        <v>6</v>
      </c>
      <c r="AL2835" s="35">
        <v>151</v>
      </c>
    </row>
    <row r="2836" spans="36:38" ht="15.75" customHeight="1">
      <c r="AJ2836" s="23" t="s">
        <v>6288</v>
      </c>
      <c r="AK2836" s="34">
        <v>10</v>
      </c>
      <c r="AL2836" s="35">
        <v>151</v>
      </c>
    </row>
    <row r="2837" spans="36:38" ht="15.75" customHeight="1">
      <c r="AJ2837" s="23" t="s">
        <v>5718</v>
      </c>
      <c r="AK2837" s="34">
        <v>6</v>
      </c>
      <c r="AL2837" s="35">
        <v>151</v>
      </c>
    </row>
    <row r="2838" spans="36:38" ht="15.75" customHeight="1">
      <c r="AJ2838" s="23" t="s">
        <v>5179</v>
      </c>
      <c r="AK2838" s="34">
        <v>7</v>
      </c>
      <c r="AL2838" s="35">
        <v>151</v>
      </c>
    </row>
    <row r="2839" spans="36:38" ht="15.75" customHeight="1">
      <c r="AJ2839" s="23" t="s">
        <v>17405</v>
      </c>
      <c r="AK2839" s="34">
        <v>9</v>
      </c>
      <c r="AL2839" s="35">
        <v>150</v>
      </c>
    </row>
    <row r="2840" spans="36:38" ht="15.75" customHeight="1">
      <c r="AJ2840" s="23" t="s">
        <v>17470</v>
      </c>
      <c r="AK2840" s="34">
        <v>8</v>
      </c>
      <c r="AL2840" s="35">
        <v>150</v>
      </c>
    </row>
    <row r="2841" spans="36:38" ht="15.75" customHeight="1">
      <c r="AJ2841" s="23" t="s">
        <v>17501</v>
      </c>
      <c r="AK2841" s="34">
        <v>9</v>
      </c>
      <c r="AL2841" s="35">
        <v>150</v>
      </c>
    </row>
    <row r="2842" spans="36:38" ht="15.75" customHeight="1">
      <c r="AJ2842" s="23" t="s">
        <v>18597</v>
      </c>
      <c r="AK2842" s="34">
        <v>8</v>
      </c>
      <c r="AL2842" s="35">
        <v>150</v>
      </c>
    </row>
    <row r="2843" spans="36:38" ht="15.75" customHeight="1">
      <c r="AJ2843" s="23" t="s">
        <v>17880</v>
      </c>
      <c r="AK2843" s="34">
        <v>7</v>
      </c>
      <c r="AL2843" s="35">
        <v>150</v>
      </c>
    </row>
    <row r="2844" spans="36:38" ht="15.75" customHeight="1">
      <c r="AJ2844" s="23" t="s">
        <v>18104</v>
      </c>
      <c r="AK2844" s="34">
        <v>6</v>
      </c>
      <c r="AL2844" s="35">
        <v>150</v>
      </c>
    </row>
    <row r="2845" spans="36:38" ht="15.75" customHeight="1">
      <c r="AJ2845" s="23" t="s">
        <v>18451</v>
      </c>
      <c r="AK2845" s="34">
        <v>8</v>
      </c>
      <c r="AL2845" s="35">
        <v>150</v>
      </c>
    </row>
    <row r="2846" spans="36:38" ht="15.75" customHeight="1">
      <c r="AJ2846" s="23" t="s">
        <v>15726</v>
      </c>
      <c r="AK2846" s="34">
        <v>7</v>
      </c>
      <c r="AL2846" s="35">
        <v>150</v>
      </c>
    </row>
    <row r="2847" spans="36:38" ht="15.75" customHeight="1">
      <c r="AJ2847" s="23" t="s">
        <v>15149</v>
      </c>
      <c r="AK2847" s="34">
        <v>6</v>
      </c>
      <c r="AL2847" s="35">
        <v>150</v>
      </c>
    </row>
    <row r="2848" spans="36:38" ht="15.75" customHeight="1">
      <c r="AJ2848" s="23" t="s">
        <v>14755</v>
      </c>
      <c r="AK2848" s="34">
        <v>9</v>
      </c>
      <c r="AL2848" s="35">
        <v>150</v>
      </c>
    </row>
    <row r="2849" spans="36:38" ht="15.75" customHeight="1">
      <c r="AJ2849" s="23" t="s">
        <v>15394</v>
      </c>
      <c r="AK2849" s="34">
        <v>10</v>
      </c>
      <c r="AL2849" s="35">
        <v>150</v>
      </c>
    </row>
    <row r="2850" spans="36:38" ht="15.75" customHeight="1">
      <c r="AJ2850" s="23" t="s">
        <v>17143</v>
      </c>
      <c r="AK2850" s="34">
        <v>9</v>
      </c>
      <c r="AL2850" s="35">
        <v>150</v>
      </c>
    </row>
    <row r="2851" spans="36:38" ht="15.75" customHeight="1">
      <c r="AJ2851" s="23" t="s">
        <v>15334</v>
      </c>
      <c r="AK2851" s="34">
        <v>6</v>
      </c>
      <c r="AL2851" s="35">
        <v>150</v>
      </c>
    </row>
    <row r="2852" spans="36:38" ht="15.75" customHeight="1">
      <c r="AJ2852" s="23" t="s">
        <v>5978</v>
      </c>
      <c r="AK2852" s="34">
        <v>9</v>
      </c>
      <c r="AL2852" s="35">
        <v>150</v>
      </c>
    </row>
    <row r="2853" spans="36:38" ht="15.75" customHeight="1">
      <c r="AJ2853" s="23" t="s">
        <v>6213</v>
      </c>
      <c r="AK2853" s="34">
        <v>9</v>
      </c>
      <c r="AL2853" s="35">
        <v>150</v>
      </c>
    </row>
    <row r="2854" spans="36:38" ht="15.75" customHeight="1">
      <c r="AJ2854" s="23" t="s">
        <v>6594</v>
      </c>
      <c r="AK2854" s="34">
        <v>10</v>
      </c>
      <c r="AL2854" s="35">
        <v>150</v>
      </c>
    </row>
    <row r="2855" spans="36:38" ht="15.75" customHeight="1">
      <c r="AJ2855" s="23" t="s">
        <v>6062</v>
      </c>
      <c r="AK2855" s="34">
        <v>8</v>
      </c>
      <c r="AL2855" s="35">
        <v>150</v>
      </c>
    </row>
    <row r="2856" spans="36:38" ht="15.75" customHeight="1">
      <c r="AJ2856" s="23" t="s">
        <v>5211</v>
      </c>
      <c r="AK2856" s="34">
        <v>10</v>
      </c>
      <c r="AL2856" s="35">
        <v>150</v>
      </c>
    </row>
    <row r="2857" spans="36:38" ht="15.75" customHeight="1">
      <c r="AJ2857" s="23" t="s">
        <v>5035</v>
      </c>
      <c r="AK2857" s="34">
        <v>10</v>
      </c>
      <c r="AL2857" s="35">
        <v>150</v>
      </c>
    </row>
    <row r="2858" spans="36:38" ht="15.75" customHeight="1">
      <c r="AJ2858" s="23" t="s">
        <v>5676</v>
      </c>
      <c r="AK2858" s="34">
        <v>6</v>
      </c>
      <c r="AL2858" s="35">
        <v>150</v>
      </c>
    </row>
    <row r="2859" spans="36:38" ht="15.75" customHeight="1">
      <c r="AJ2859" s="23" t="s">
        <v>15228</v>
      </c>
      <c r="AK2859" s="34">
        <v>8</v>
      </c>
      <c r="AL2859" s="35">
        <v>149</v>
      </c>
    </row>
    <row r="2860" spans="36:38" ht="15.75" customHeight="1">
      <c r="AJ2860" s="23" t="s">
        <v>14789</v>
      </c>
      <c r="AK2860" s="34">
        <v>6</v>
      </c>
      <c r="AL2860" s="35">
        <v>149</v>
      </c>
    </row>
    <row r="2861" spans="36:38" ht="15.75" customHeight="1">
      <c r="AJ2861" s="23" t="s">
        <v>6759</v>
      </c>
      <c r="AK2861" s="34">
        <v>7</v>
      </c>
      <c r="AL2861" s="35">
        <v>149</v>
      </c>
    </row>
    <row r="2862" spans="36:38" ht="15.75" customHeight="1">
      <c r="AJ2862" s="23" t="s">
        <v>6750</v>
      </c>
      <c r="AK2862" s="34">
        <v>7</v>
      </c>
      <c r="AL2862" s="35">
        <v>149</v>
      </c>
    </row>
    <row r="2863" spans="36:38" ht="15.75" customHeight="1">
      <c r="AJ2863" s="23" t="s">
        <v>6485</v>
      </c>
      <c r="AK2863" s="34">
        <v>9</v>
      </c>
      <c r="AL2863" s="35">
        <v>149</v>
      </c>
    </row>
    <row r="2864" spans="36:38" ht="15.75" customHeight="1">
      <c r="AJ2864" s="23" t="s">
        <v>5174</v>
      </c>
      <c r="AK2864" s="34">
        <v>9</v>
      </c>
      <c r="AL2864" s="35">
        <v>149</v>
      </c>
    </row>
    <row r="2865" spans="36:38" ht="15.75" customHeight="1">
      <c r="AJ2865" s="23" t="s">
        <v>17711</v>
      </c>
      <c r="AK2865" s="34">
        <v>9</v>
      </c>
      <c r="AL2865" s="35">
        <v>148</v>
      </c>
    </row>
    <row r="2866" spans="36:38" ht="15.75" customHeight="1">
      <c r="AJ2866" s="23" t="s">
        <v>18478</v>
      </c>
      <c r="AK2866" s="34">
        <v>8</v>
      </c>
      <c r="AL2866" s="35">
        <v>148</v>
      </c>
    </row>
    <row r="2867" spans="36:38" ht="15.75" customHeight="1">
      <c r="AJ2867" s="23" t="s">
        <v>17657</v>
      </c>
      <c r="AK2867" s="34">
        <v>6</v>
      </c>
      <c r="AL2867" s="35">
        <v>148</v>
      </c>
    </row>
    <row r="2868" spans="36:38" ht="15.75" customHeight="1">
      <c r="AJ2868" s="23" t="s">
        <v>18076</v>
      </c>
      <c r="AK2868" s="34">
        <v>10</v>
      </c>
      <c r="AL2868" s="35">
        <v>148</v>
      </c>
    </row>
    <row r="2869" spans="36:38" ht="15.75" customHeight="1">
      <c r="AJ2869" s="23" t="s">
        <v>16932</v>
      </c>
      <c r="AK2869" s="34">
        <v>9</v>
      </c>
      <c r="AL2869" s="35">
        <v>148</v>
      </c>
    </row>
    <row r="2870" spans="36:38" ht="15.75" customHeight="1">
      <c r="AJ2870" s="23" t="s">
        <v>16346</v>
      </c>
      <c r="AK2870" s="34">
        <v>9</v>
      </c>
      <c r="AL2870" s="35">
        <v>148</v>
      </c>
    </row>
    <row r="2871" spans="36:38" ht="15.75" customHeight="1">
      <c r="AJ2871" s="23" t="s">
        <v>14429</v>
      </c>
      <c r="AK2871" s="34">
        <v>6</v>
      </c>
      <c r="AL2871" s="35">
        <v>148</v>
      </c>
    </row>
    <row r="2872" spans="36:38" ht="15.75" customHeight="1">
      <c r="AJ2872" s="23" t="s">
        <v>15475</v>
      </c>
      <c r="AK2872" s="34">
        <v>6</v>
      </c>
      <c r="AL2872" s="35">
        <v>148</v>
      </c>
    </row>
    <row r="2873" spans="36:38" ht="15.75" customHeight="1">
      <c r="AJ2873" s="23" t="s">
        <v>14818</v>
      </c>
      <c r="AK2873" s="34">
        <v>10</v>
      </c>
      <c r="AL2873" s="35">
        <v>148</v>
      </c>
    </row>
    <row r="2874" spans="36:38" ht="15.75" customHeight="1">
      <c r="AJ2874" s="23" t="s">
        <v>16829</v>
      </c>
      <c r="AK2874" s="34">
        <v>9</v>
      </c>
      <c r="AL2874" s="35">
        <v>148</v>
      </c>
    </row>
    <row r="2875" spans="36:38" ht="15.75" customHeight="1">
      <c r="AJ2875" s="23" t="s">
        <v>6711</v>
      </c>
      <c r="AK2875" s="34">
        <v>8</v>
      </c>
      <c r="AL2875" s="35">
        <v>148</v>
      </c>
    </row>
    <row r="2876" spans="36:38" ht="15.75" customHeight="1">
      <c r="AJ2876" s="23" t="s">
        <v>18674</v>
      </c>
      <c r="AK2876" s="34">
        <v>7</v>
      </c>
      <c r="AL2876" s="35">
        <v>147</v>
      </c>
    </row>
    <row r="2877" spans="36:38" ht="15.75" customHeight="1">
      <c r="AJ2877" s="23" t="s">
        <v>17676</v>
      </c>
      <c r="AK2877" s="34">
        <v>6</v>
      </c>
      <c r="AL2877" s="35">
        <v>147</v>
      </c>
    </row>
    <row r="2878" spans="36:38" ht="15.75" customHeight="1">
      <c r="AJ2878" s="23" t="s">
        <v>17958</v>
      </c>
      <c r="AK2878" s="34">
        <v>9</v>
      </c>
      <c r="AL2878" s="35">
        <v>147</v>
      </c>
    </row>
    <row r="2879" spans="36:38" ht="15.75" customHeight="1">
      <c r="AJ2879" s="23" t="s">
        <v>17898</v>
      </c>
      <c r="AK2879" s="34">
        <v>10</v>
      </c>
      <c r="AL2879" s="35">
        <v>147</v>
      </c>
    </row>
    <row r="2880" spans="36:38" ht="15.75" customHeight="1">
      <c r="AJ2880" s="23" t="s">
        <v>15044</v>
      </c>
      <c r="AK2880" s="34">
        <v>10</v>
      </c>
      <c r="AL2880" s="35">
        <v>147</v>
      </c>
    </row>
    <row r="2881" spans="36:38" ht="15.75" customHeight="1">
      <c r="AJ2881" s="23" t="s">
        <v>15453</v>
      </c>
      <c r="AK2881" s="34">
        <v>8</v>
      </c>
      <c r="AL2881" s="35">
        <v>147</v>
      </c>
    </row>
    <row r="2882" spans="36:38" ht="15.75" customHeight="1">
      <c r="AJ2882" s="23" t="s">
        <v>6669</v>
      </c>
      <c r="AK2882" s="34">
        <v>8</v>
      </c>
      <c r="AL2882" s="35">
        <v>147</v>
      </c>
    </row>
    <row r="2883" spans="36:38" ht="15.75" customHeight="1">
      <c r="AJ2883" s="23" t="s">
        <v>4954</v>
      </c>
      <c r="AK2883" s="34">
        <v>8</v>
      </c>
      <c r="AL2883" s="35">
        <v>147</v>
      </c>
    </row>
    <row r="2884" spans="36:38" ht="15.75" customHeight="1">
      <c r="AJ2884" s="23" t="s">
        <v>17577</v>
      </c>
      <c r="AK2884" s="34">
        <v>9</v>
      </c>
      <c r="AL2884" s="35">
        <v>146</v>
      </c>
    </row>
    <row r="2885" spans="36:38" ht="15.75" customHeight="1">
      <c r="AJ2885" s="23" t="s">
        <v>18492</v>
      </c>
      <c r="AK2885" s="34">
        <v>10</v>
      </c>
      <c r="AL2885" s="35">
        <v>146</v>
      </c>
    </row>
    <row r="2886" spans="36:38" ht="15.75" customHeight="1">
      <c r="AJ2886" s="23" t="s">
        <v>17423</v>
      </c>
      <c r="AK2886" s="34">
        <v>8</v>
      </c>
      <c r="AL2886" s="35">
        <v>146</v>
      </c>
    </row>
    <row r="2887" spans="36:38" ht="15.75" customHeight="1">
      <c r="AJ2887" s="23" t="s">
        <v>18418</v>
      </c>
      <c r="AK2887" s="34">
        <v>10</v>
      </c>
      <c r="AL2887" s="35">
        <v>146</v>
      </c>
    </row>
    <row r="2888" spans="36:38" ht="15.75" customHeight="1">
      <c r="AJ2888" s="23" t="s">
        <v>17253</v>
      </c>
      <c r="AK2888" s="34">
        <v>7</v>
      </c>
      <c r="AL2888" s="35">
        <v>146</v>
      </c>
    </row>
    <row r="2889" spans="36:38" ht="15.75" customHeight="1">
      <c r="AJ2889" s="23" t="s">
        <v>14640</v>
      </c>
      <c r="AK2889" s="34">
        <v>10</v>
      </c>
      <c r="AL2889" s="35">
        <v>146</v>
      </c>
    </row>
    <row r="2890" spans="36:38" ht="15.75" customHeight="1">
      <c r="AJ2890" s="23" t="s">
        <v>16768</v>
      </c>
      <c r="AK2890" s="34">
        <v>10</v>
      </c>
      <c r="AL2890" s="35">
        <v>146</v>
      </c>
    </row>
    <row r="2891" spans="36:38" ht="15.75" customHeight="1">
      <c r="AJ2891" s="23" t="s">
        <v>16881</v>
      </c>
      <c r="AK2891" s="34">
        <v>10</v>
      </c>
      <c r="AL2891" s="35">
        <v>146</v>
      </c>
    </row>
    <row r="2892" spans="36:38" ht="15.75" customHeight="1">
      <c r="AJ2892" s="23" t="s">
        <v>16287</v>
      </c>
      <c r="AK2892" s="34">
        <v>7</v>
      </c>
      <c r="AL2892" s="35">
        <v>146</v>
      </c>
    </row>
    <row r="2893" spans="36:38" ht="15.75" customHeight="1">
      <c r="AJ2893" s="23" t="s">
        <v>16560</v>
      </c>
      <c r="AK2893" s="34">
        <v>9</v>
      </c>
      <c r="AL2893" s="35">
        <v>146</v>
      </c>
    </row>
    <row r="2894" spans="36:38" ht="15.75" customHeight="1">
      <c r="AJ2894" s="23" t="s">
        <v>5155</v>
      </c>
      <c r="AK2894" s="34">
        <v>6</v>
      </c>
      <c r="AL2894" s="35">
        <v>146</v>
      </c>
    </row>
    <row r="2895" spans="36:38" ht="15.75" customHeight="1">
      <c r="AJ2895" s="23" t="s">
        <v>2484</v>
      </c>
      <c r="AK2895" s="34">
        <v>7</v>
      </c>
      <c r="AL2895" s="35">
        <v>146</v>
      </c>
    </row>
    <row r="2896" spans="36:38" ht="15.75" customHeight="1">
      <c r="AJ2896" s="23" t="s">
        <v>5493</v>
      </c>
      <c r="AK2896" s="34">
        <v>7</v>
      </c>
      <c r="AL2896" s="35">
        <v>146</v>
      </c>
    </row>
    <row r="2897" spans="36:38" ht="15.75" customHeight="1">
      <c r="AJ2897" s="23" t="s">
        <v>17875</v>
      </c>
      <c r="AK2897" s="34">
        <v>10</v>
      </c>
      <c r="AL2897" s="35">
        <v>145</v>
      </c>
    </row>
    <row r="2898" spans="36:38" ht="15.75" customHeight="1">
      <c r="AJ2898" s="23" t="s">
        <v>16886</v>
      </c>
      <c r="AK2898" s="34">
        <v>10</v>
      </c>
      <c r="AL2898" s="35">
        <v>145</v>
      </c>
    </row>
    <row r="2899" spans="36:38" ht="15.75" customHeight="1">
      <c r="AJ2899" s="23" t="s">
        <v>15965</v>
      </c>
      <c r="AK2899" s="34">
        <v>10</v>
      </c>
      <c r="AL2899" s="35">
        <v>145</v>
      </c>
    </row>
    <row r="2900" spans="36:38" ht="15.75" customHeight="1">
      <c r="AJ2900" s="23" t="s">
        <v>16246</v>
      </c>
      <c r="AK2900" s="34">
        <v>6</v>
      </c>
      <c r="AL2900" s="35">
        <v>145</v>
      </c>
    </row>
    <row r="2901" spans="36:38" ht="15.75" customHeight="1">
      <c r="AJ2901" s="23" t="s">
        <v>14377</v>
      </c>
      <c r="AK2901" s="34">
        <v>10</v>
      </c>
      <c r="AL2901" s="35">
        <v>145</v>
      </c>
    </row>
    <row r="2902" spans="36:38" ht="15.75" customHeight="1">
      <c r="AJ2902" s="23" t="s">
        <v>16269</v>
      </c>
      <c r="AK2902" s="34">
        <v>9</v>
      </c>
      <c r="AL2902" s="35">
        <v>145</v>
      </c>
    </row>
    <row r="2903" spans="36:38" ht="15.75" customHeight="1">
      <c r="AJ2903" s="23" t="s">
        <v>16140</v>
      </c>
      <c r="AK2903" s="34">
        <v>9</v>
      </c>
      <c r="AL2903" s="35">
        <v>145</v>
      </c>
    </row>
    <row r="2904" spans="36:38" ht="15.75" customHeight="1">
      <c r="AJ2904" s="23" t="s">
        <v>15787</v>
      </c>
      <c r="AK2904" s="34">
        <v>10</v>
      </c>
      <c r="AL2904" s="35">
        <v>145</v>
      </c>
    </row>
    <row r="2905" spans="36:38" ht="15.75" customHeight="1">
      <c r="AJ2905" s="23" t="s">
        <v>15184</v>
      </c>
      <c r="AK2905" s="34">
        <v>6</v>
      </c>
      <c r="AL2905" s="35">
        <v>145</v>
      </c>
    </row>
    <row r="2906" spans="36:38" ht="15.75" customHeight="1">
      <c r="AJ2906" s="23" t="s">
        <v>5632</v>
      </c>
      <c r="AK2906" s="34">
        <v>8</v>
      </c>
      <c r="AL2906" s="35">
        <v>145</v>
      </c>
    </row>
    <row r="2907" spans="36:38" ht="15.75" customHeight="1">
      <c r="AJ2907" s="23" t="s">
        <v>5144</v>
      </c>
      <c r="AK2907" s="34">
        <v>7</v>
      </c>
      <c r="AL2907" s="35">
        <v>145</v>
      </c>
    </row>
    <row r="2908" spans="36:38" ht="15.75" customHeight="1">
      <c r="AJ2908" s="23" t="s">
        <v>18193</v>
      </c>
      <c r="AK2908" s="34">
        <v>8</v>
      </c>
      <c r="AL2908" s="35">
        <v>144</v>
      </c>
    </row>
    <row r="2909" spans="36:38" ht="15.75" customHeight="1">
      <c r="AJ2909" s="23" t="s">
        <v>17742</v>
      </c>
      <c r="AK2909" s="34">
        <v>10</v>
      </c>
      <c r="AL2909" s="35">
        <v>144</v>
      </c>
    </row>
    <row r="2910" spans="36:38" ht="15.75" customHeight="1">
      <c r="AJ2910" s="23" t="s">
        <v>14801</v>
      </c>
      <c r="AK2910" s="34">
        <v>10</v>
      </c>
      <c r="AL2910" s="35">
        <v>144</v>
      </c>
    </row>
    <row r="2911" spans="36:38" ht="15.75" customHeight="1">
      <c r="AJ2911" s="23" t="s">
        <v>14223</v>
      </c>
      <c r="AK2911" s="34">
        <v>9</v>
      </c>
      <c r="AL2911" s="35">
        <v>144</v>
      </c>
    </row>
    <row r="2912" spans="36:38" ht="15.75" customHeight="1">
      <c r="AJ2912" s="23" t="s">
        <v>14434</v>
      </c>
      <c r="AK2912" s="34">
        <v>7</v>
      </c>
      <c r="AL2912" s="35">
        <v>144</v>
      </c>
    </row>
    <row r="2913" spans="36:38" ht="15.75" customHeight="1">
      <c r="AJ2913" s="23" t="s">
        <v>6820</v>
      </c>
      <c r="AK2913" s="34">
        <v>8</v>
      </c>
      <c r="AL2913" s="35">
        <v>144</v>
      </c>
    </row>
    <row r="2914" spans="36:38" ht="15.75" customHeight="1">
      <c r="AJ2914" s="23" t="s">
        <v>2641</v>
      </c>
      <c r="AK2914" s="34">
        <v>9</v>
      </c>
      <c r="AL2914" s="35">
        <v>144</v>
      </c>
    </row>
    <row r="2915" spans="36:38" ht="15.75" customHeight="1">
      <c r="AJ2915" s="23" t="s">
        <v>18057</v>
      </c>
      <c r="AK2915" s="34">
        <v>10</v>
      </c>
      <c r="AL2915" s="35">
        <v>143</v>
      </c>
    </row>
    <row r="2916" spans="36:38" ht="15.75" customHeight="1">
      <c r="AJ2916" s="23" t="s">
        <v>18167</v>
      </c>
      <c r="AK2916" s="34">
        <v>9</v>
      </c>
      <c r="AL2916" s="35">
        <v>143</v>
      </c>
    </row>
    <row r="2917" spans="36:38" ht="15.75" customHeight="1">
      <c r="AJ2917" s="23" t="s">
        <v>18409</v>
      </c>
      <c r="AK2917" s="34">
        <v>8</v>
      </c>
      <c r="AL2917" s="35">
        <v>143</v>
      </c>
    </row>
    <row r="2918" spans="36:38" ht="15.75" customHeight="1">
      <c r="AJ2918" s="23" t="s">
        <v>15112</v>
      </c>
      <c r="AK2918" s="34">
        <v>7</v>
      </c>
      <c r="AL2918" s="35">
        <v>143</v>
      </c>
    </row>
    <row r="2919" spans="36:38" ht="15.75" customHeight="1">
      <c r="AJ2919" s="23" t="s">
        <v>15222</v>
      </c>
      <c r="AK2919" s="34">
        <v>6</v>
      </c>
      <c r="AL2919" s="35">
        <v>143</v>
      </c>
    </row>
    <row r="2920" spans="36:38" ht="15.75" customHeight="1">
      <c r="AJ2920" s="23" t="s">
        <v>14202</v>
      </c>
      <c r="AK2920" s="34">
        <v>8</v>
      </c>
      <c r="AL2920" s="35">
        <v>143</v>
      </c>
    </row>
    <row r="2921" spans="36:38" ht="15.75" customHeight="1">
      <c r="AJ2921" s="23" t="s">
        <v>14674</v>
      </c>
      <c r="AK2921" s="34">
        <v>6</v>
      </c>
      <c r="AL2921" s="35">
        <v>143</v>
      </c>
    </row>
    <row r="2922" spans="36:38" ht="15.75" customHeight="1">
      <c r="AJ2922" s="23" t="s">
        <v>16328</v>
      </c>
      <c r="AK2922" s="34">
        <v>8</v>
      </c>
      <c r="AL2922" s="35">
        <v>143</v>
      </c>
    </row>
    <row r="2923" spans="36:38" ht="15.75" customHeight="1">
      <c r="AJ2923" s="23" t="s">
        <v>16341</v>
      </c>
      <c r="AK2923" s="34">
        <v>6</v>
      </c>
      <c r="AL2923" s="35">
        <v>143</v>
      </c>
    </row>
    <row r="2924" spans="36:38" ht="15.75" customHeight="1">
      <c r="AJ2924" s="23" t="s">
        <v>6682</v>
      </c>
      <c r="AK2924" s="34">
        <v>10</v>
      </c>
      <c r="AL2924" s="35">
        <v>143</v>
      </c>
    </row>
    <row r="2925" spans="36:38" ht="15.75" customHeight="1">
      <c r="AJ2925" s="23" t="s">
        <v>6203</v>
      </c>
      <c r="AK2925" s="34">
        <v>6</v>
      </c>
      <c r="AL2925" s="35">
        <v>143</v>
      </c>
    </row>
    <row r="2926" spans="36:38" ht="15.75" customHeight="1">
      <c r="AJ2926" s="23" t="s">
        <v>5689</v>
      </c>
      <c r="AK2926" s="34">
        <v>6</v>
      </c>
      <c r="AL2926" s="35">
        <v>143</v>
      </c>
    </row>
    <row r="2927" spans="36:38" ht="15.75" customHeight="1">
      <c r="AJ2927" s="23" t="s">
        <v>1266</v>
      </c>
      <c r="AK2927" s="34">
        <v>10</v>
      </c>
      <c r="AL2927" s="35">
        <v>143</v>
      </c>
    </row>
    <row r="2928" spans="36:38" ht="15.75" customHeight="1">
      <c r="AJ2928" s="23" t="s">
        <v>5361</v>
      </c>
      <c r="AK2928" s="34">
        <v>7</v>
      </c>
      <c r="AL2928" s="35">
        <v>143</v>
      </c>
    </row>
    <row r="2929" spans="36:38" ht="15.75" customHeight="1">
      <c r="AJ2929" s="23" t="s">
        <v>17352</v>
      </c>
      <c r="AK2929" s="34">
        <v>8</v>
      </c>
      <c r="AL2929" s="35">
        <v>142</v>
      </c>
    </row>
    <row r="2930" spans="36:38" ht="15.75" customHeight="1">
      <c r="AJ2930" s="23" t="s">
        <v>17976</v>
      </c>
      <c r="AK2930" s="34">
        <v>8</v>
      </c>
      <c r="AL2930" s="35">
        <v>142</v>
      </c>
    </row>
    <row r="2931" spans="36:38" ht="15.75" customHeight="1">
      <c r="AJ2931" s="23" t="s">
        <v>15193</v>
      </c>
      <c r="AK2931" s="34">
        <v>6</v>
      </c>
      <c r="AL2931" s="35">
        <v>142</v>
      </c>
    </row>
    <row r="2932" spans="36:38" ht="15.75" customHeight="1">
      <c r="AJ2932" s="23" t="s">
        <v>16547</v>
      </c>
      <c r="AK2932" s="34">
        <v>9</v>
      </c>
      <c r="AL2932" s="35">
        <v>142</v>
      </c>
    </row>
    <row r="2933" spans="36:38" ht="15.75" customHeight="1">
      <c r="AJ2933" s="23" t="s">
        <v>15750</v>
      </c>
      <c r="AK2933" s="34">
        <v>7</v>
      </c>
      <c r="AL2933" s="35">
        <v>142</v>
      </c>
    </row>
    <row r="2934" spans="36:38" ht="15.75" customHeight="1">
      <c r="AJ2934" s="23" t="s">
        <v>16355</v>
      </c>
      <c r="AK2934" s="34">
        <v>10</v>
      </c>
      <c r="AL2934" s="35">
        <v>142</v>
      </c>
    </row>
    <row r="2935" spans="36:38" ht="15.75" customHeight="1">
      <c r="AJ2935" s="23" t="s">
        <v>16659</v>
      </c>
      <c r="AK2935" s="34">
        <v>10</v>
      </c>
      <c r="AL2935" s="35">
        <v>142</v>
      </c>
    </row>
    <row r="2936" spans="36:38" ht="15.75" customHeight="1">
      <c r="AJ2936" s="23" t="s">
        <v>14823</v>
      </c>
      <c r="AK2936" s="34">
        <v>6</v>
      </c>
      <c r="AL2936" s="35">
        <v>142</v>
      </c>
    </row>
    <row r="2937" spans="36:38" ht="15.75" customHeight="1">
      <c r="AJ2937" s="23" t="s">
        <v>17752</v>
      </c>
      <c r="AK2937" s="34">
        <v>9</v>
      </c>
      <c r="AL2937" s="35">
        <v>141</v>
      </c>
    </row>
    <row r="2938" spans="36:38" ht="15.75" customHeight="1">
      <c r="AJ2938" s="23" t="s">
        <v>17582</v>
      </c>
      <c r="AK2938" s="34">
        <v>10</v>
      </c>
      <c r="AL2938" s="35">
        <v>141</v>
      </c>
    </row>
    <row r="2939" spans="36:38" ht="15.75" customHeight="1">
      <c r="AJ2939" s="23" t="s">
        <v>17778</v>
      </c>
      <c r="AK2939" s="34">
        <v>9</v>
      </c>
      <c r="AL2939" s="35">
        <v>141</v>
      </c>
    </row>
    <row r="2940" spans="36:38" ht="15.75" customHeight="1">
      <c r="AJ2940" s="23" t="s">
        <v>17147</v>
      </c>
      <c r="AK2940" s="34">
        <v>7</v>
      </c>
      <c r="AL2940" s="35">
        <v>141</v>
      </c>
    </row>
    <row r="2941" spans="36:38" ht="15.75" customHeight="1">
      <c r="AJ2941" s="23" t="s">
        <v>14626</v>
      </c>
      <c r="AK2941" s="34">
        <v>10</v>
      </c>
      <c r="AL2941" s="35">
        <v>141</v>
      </c>
    </row>
    <row r="2942" spans="36:38" ht="15.75" customHeight="1">
      <c r="AJ2942" s="23" t="s">
        <v>15314</v>
      </c>
      <c r="AK2942" s="34">
        <v>7</v>
      </c>
      <c r="AL2942" s="35">
        <v>141</v>
      </c>
    </row>
    <row r="2943" spans="36:38" ht="15.75" customHeight="1">
      <c r="AJ2943" s="23" t="s">
        <v>14298</v>
      </c>
      <c r="AK2943" s="34">
        <v>6</v>
      </c>
      <c r="AL2943" s="35">
        <v>141</v>
      </c>
    </row>
    <row r="2944" spans="36:38" ht="15.75" customHeight="1">
      <c r="AJ2944" s="23" t="s">
        <v>16691</v>
      </c>
      <c r="AK2944" s="34">
        <v>9</v>
      </c>
      <c r="AL2944" s="35">
        <v>141</v>
      </c>
    </row>
    <row r="2945" spans="36:38" ht="15.75" customHeight="1">
      <c r="AJ2945" s="23" t="s">
        <v>14748</v>
      </c>
      <c r="AK2945" s="34">
        <v>10</v>
      </c>
      <c r="AL2945" s="35">
        <v>141</v>
      </c>
    </row>
    <row r="2946" spans="36:38" ht="15.75" customHeight="1">
      <c r="AJ2946" s="23" t="s">
        <v>16076</v>
      </c>
      <c r="AK2946" s="34">
        <v>10</v>
      </c>
      <c r="AL2946" s="35">
        <v>141</v>
      </c>
    </row>
    <row r="2947" spans="36:38" ht="15.75" customHeight="1">
      <c r="AJ2947" s="23" t="s">
        <v>6678</v>
      </c>
      <c r="AK2947" s="34">
        <v>6</v>
      </c>
      <c r="AL2947" s="35">
        <v>141</v>
      </c>
    </row>
    <row r="2948" spans="36:38" ht="15.75" customHeight="1">
      <c r="AJ2948" s="23" t="s">
        <v>6707</v>
      </c>
      <c r="AK2948" s="34">
        <v>7</v>
      </c>
      <c r="AL2948" s="35">
        <v>141</v>
      </c>
    </row>
    <row r="2949" spans="36:38" ht="15.75" customHeight="1">
      <c r="AJ2949" s="23" t="s">
        <v>2493</v>
      </c>
      <c r="AK2949" s="34">
        <v>10</v>
      </c>
      <c r="AL2949" s="35">
        <v>141</v>
      </c>
    </row>
    <row r="2950" spans="36:38" ht="15.75" customHeight="1">
      <c r="AJ2950" s="23" t="s">
        <v>5844</v>
      </c>
      <c r="AK2950" s="34">
        <v>7</v>
      </c>
      <c r="AL2950" s="35">
        <v>141</v>
      </c>
    </row>
    <row r="2951" spans="36:38" ht="15.75" customHeight="1">
      <c r="AJ2951" s="23" t="s">
        <v>17991</v>
      </c>
      <c r="AK2951" s="34">
        <v>7</v>
      </c>
      <c r="AL2951" s="35">
        <v>140</v>
      </c>
    </row>
    <row r="2952" spans="36:38" ht="15.75" customHeight="1">
      <c r="AJ2952" s="23" t="s">
        <v>17514</v>
      </c>
      <c r="AK2952" s="34">
        <v>8</v>
      </c>
      <c r="AL2952" s="35">
        <v>140</v>
      </c>
    </row>
    <row r="2953" spans="36:38" ht="15.75" customHeight="1">
      <c r="AJ2953" s="23" t="s">
        <v>14276</v>
      </c>
      <c r="AK2953" s="34">
        <v>7</v>
      </c>
      <c r="AL2953" s="35">
        <v>140</v>
      </c>
    </row>
    <row r="2954" spans="36:38" ht="15.75" customHeight="1">
      <c r="AJ2954" s="23" t="s">
        <v>14594</v>
      </c>
      <c r="AK2954" s="34">
        <v>7</v>
      </c>
      <c r="AL2954" s="35">
        <v>140</v>
      </c>
    </row>
    <row r="2955" spans="36:38" ht="15.75" customHeight="1">
      <c r="AJ2955" s="23" t="s">
        <v>14765</v>
      </c>
      <c r="AK2955" s="34">
        <v>9</v>
      </c>
      <c r="AL2955" s="35">
        <v>140</v>
      </c>
    </row>
    <row r="2956" spans="36:38" ht="15.75" customHeight="1">
      <c r="AJ2956" s="23" t="s">
        <v>14359</v>
      </c>
      <c r="AK2956" s="34">
        <v>6</v>
      </c>
      <c r="AL2956" s="35">
        <v>140</v>
      </c>
    </row>
    <row r="2957" spans="36:38" ht="15.75" customHeight="1">
      <c r="AJ2957" s="23" t="s">
        <v>16938</v>
      </c>
      <c r="AK2957" s="34">
        <v>6</v>
      </c>
      <c r="AL2957" s="35">
        <v>140</v>
      </c>
    </row>
    <row r="2958" spans="36:38" ht="15.75" customHeight="1">
      <c r="AJ2958" s="23" t="s">
        <v>14326</v>
      </c>
      <c r="AK2958" s="34">
        <v>9</v>
      </c>
      <c r="AL2958" s="35">
        <v>140</v>
      </c>
    </row>
    <row r="2959" spans="36:38" ht="15.75" customHeight="1">
      <c r="AJ2959" s="23" t="s">
        <v>6518</v>
      </c>
      <c r="AK2959" s="34">
        <v>10</v>
      </c>
      <c r="AL2959" s="35">
        <v>140</v>
      </c>
    </row>
    <row r="2960" spans="36:38" ht="15.75" customHeight="1">
      <c r="AJ2960" s="23" t="s">
        <v>5159</v>
      </c>
      <c r="AK2960" s="34">
        <v>10</v>
      </c>
      <c r="AL2960" s="35">
        <v>140</v>
      </c>
    </row>
    <row r="2961" spans="36:38" ht="15.75" customHeight="1">
      <c r="AJ2961" s="23" t="s">
        <v>5084</v>
      </c>
      <c r="AK2961" s="34">
        <v>6</v>
      </c>
      <c r="AL2961" s="35">
        <v>140</v>
      </c>
    </row>
    <row r="2962" spans="36:38" ht="15.75" customHeight="1">
      <c r="AJ2962" s="23" t="s">
        <v>17535</v>
      </c>
      <c r="AK2962" s="34">
        <v>7</v>
      </c>
      <c r="AL2962" s="35">
        <v>139</v>
      </c>
    </row>
    <row r="2963" spans="36:38" ht="15.75" customHeight="1">
      <c r="AJ2963" s="23" t="s">
        <v>17716</v>
      </c>
      <c r="AK2963" s="34">
        <v>10</v>
      </c>
      <c r="AL2963" s="35">
        <v>139</v>
      </c>
    </row>
    <row r="2964" spans="36:38" ht="15.75" customHeight="1">
      <c r="AJ2964" s="23" t="s">
        <v>18592</v>
      </c>
      <c r="AK2964" s="34">
        <v>8</v>
      </c>
      <c r="AL2964" s="35">
        <v>139</v>
      </c>
    </row>
    <row r="2965" spans="36:38" ht="15.75" customHeight="1">
      <c r="AJ2965" s="23" t="s">
        <v>15437</v>
      </c>
      <c r="AK2965" s="34">
        <v>9</v>
      </c>
      <c r="AL2965" s="35">
        <v>139</v>
      </c>
    </row>
    <row r="2966" spans="36:38" ht="15.75" customHeight="1">
      <c r="AJ2966" s="23" t="s">
        <v>14347</v>
      </c>
      <c r="AK2966" s="34">
        <v>6</v>
      </c>
      <c r="AL2966" s="35">
        <v>139</v>
      </c>
    </row>
    <row r="2967" spans="36:38" ht="15.75" customHeight="1">
      <c r="AJ2967" s="23" t="s">
        <v>16145</v>
      </c>
      <c r="AK2967" s="34">
        <v>7</v>
      </c>
      <c r="AL2967" s="35">
        <v>139</v>
      </c>
    </row>
    <row r="2968" spans="36:38" ht="15.75" customHeight="1">
      <c r="AJ2968" s="23" t="s">
        <v>6379</v>
      </c>
      <c r="AK2968" s="34">
        <v>7</v>
      </c>
      <c r="AL2968" s="35">
        <v>139</v>
      </c>
    </row>
    <row r="2969" spans="36:38" ht="15.75" customHeight="1">
      <c r="AJ2969" s="23" t="s">
        <v>6575</v>
      </c>
      <c r="AK2969" s="34">
        <v>6</v>
      </c>
      <c r="AL2969" s="35">
        <v>139</v>
      </c>
    </row>
    <row r="2970" spans="36:38" ht="15.75" customHeight="1">
      <c r="AJ2970" s="23" t="s">
        <v>4959</v>
      </c>
      <c r="AK2970" s="34">
        <v>8</v>
      </c>
      <c r="AL2970" s="35">
        <v>139</v>
      </c>
    </row>
    <row r="2971" spans="36:38" ht="15.75" customHeight="1">
      <c r="AJ2971" s="23" t="s">
        <v>2683</v>
      </c>
      <c r="AK2971" s="34">
        <v>10</v>
      </c>
      <c r="AL2971" s="35">
        <v>139</v>
      </c>
    </row>
    <row r="2972" spans="36:38" ht="15.75" customHeight="1">
      <c r="AJ2972" s="23" t="s">
        <v>5333</v>
      </c>
      <c r="AK2972" s="34">
        <v>7</v>
      </c>
      <c r="AL2972" s="35">
        <v>139</v>
      </c>
    </row>
    <row r="2973" spans="36:38" ht="15.75" customHeight="1">
      <c r="AJ2973" s="23" t="s">
        <v>5281</v>
      </c>
      <c r="AK2973" s="34">
        <v>7</v>
      </c>
      <c r="AL2973" s="35">
        <v>139</v>
      </c>
    </row>
    <row r="2974" spans="36:38" ht="15.75" customHeight="1">
      <c r="AJ2974" s="23" t="s">
        <v>17564</v>
      </c>
      <c r="AK2974" s="34">
        <v>9</v>
      </c>
      <c r="AL2974" s="35">
        <v>138</v>
      </c>
    </row>
    <row r="2975" spans="36:38" ht="15.75" customHeight="1">
      <c r="AJ2975" s="23" t="s">
        <v>14308</v>
      </c>
      <c r="AK2975" s="34">
        <v>6</v>
      </c>
      <c r="AL2975" s="35">
        <v>138</v>
      </c>
    </row>
    <row r="2976" spans="36:38" ht="15.75" customHeight="1">
      <c r="AJ2976" s="23" t="s">
        <v>15693</v>
      </c>
      <c r="AK2976" s="34">
        <v>9</v>
      </c>
      <c r="AL2976" s="35">
        <v>138</v>
      </c>
    </row>
    <row r="2977" spans="36:38" ht="15.75" customHeight="1">
      <c r="AJ2977" s="23" t="s">
        <v>15295</v>
      </c>
      <c r="AK2977" s="34">
        <v>9</v>
      </c>
      <c r="AL2977" s="35">
        <v>138</v>
      </c>
    </row>
    <row r="2978" spans="36:38" ht="15.75" customHeight="1">
      <c r="AJ2978" s="23" t="s">
        <v>17014</v>
      </c>
      <c r="AK2978" s="34">
        <v>8</v>
      </c>
      <c r="AL2978" s="35">
        <v>138</v>
      </c>
    </row>
    <row r="2979" spans="36:38" ht="15.75" customHeight="1">
      <c r="AJ2979" s="23" t="s">
        <v>6283</v>
      </c>
      <c r="AK2979" s="34">
        <v>7</v>
      </c>
      <c r="AL2979" s="35">
        <v>138</v>
      </c>
    </row>
    <row r="2980" spans="36:38" ht="15.75" customHeight="1">
      <c r="AJ2980" s="23" t="s">
        <v>6339</v>
      </c>
      <c r="AK2980" s="34">
        <v>10</v>
      </c>
      <c r="AL2980" s="35">
        <v>138</v>
      </c>
    </row>
    <row r="2981" spans="36:38" ht="15.75" customHeight="1">
      <c r="AJ2981" s="23" t="s">
        <v>6440</v>
      </c>
      <c r="AK2981" s="34">
        <v>7</v>
      </c>
      <c r="AL2981" s="35">
        <v>138</v>
      </c>
    </row>
    <row r="2982" spans="36:38" ht="15.75" customHeight="1">
      <c r="AJ2982" s="23" t="s">
        <v>5164</v>
      </c>
      <c r="AK2982" s="34">
        <v>10</v>
      </c>
      <c r="AL2982" s="35">
        <v>138</v>
      </c>
    </row>
    <row r="2983" spans="36:38" ht="15.75" customHeight="1">
      <c r="AJ2983" s="23" t="s">
        <v>5766</v>
      </c>
      <c r="AK2983" s="34">
        <v>7</v>
      </c>
      <c r="AL2983" s="35">
        <v>138</v>
      </c>
    </row>
    <row r="2984" spans="36:38" ht="15.75" customHeight="1">
      <c r="AJ2984" s="23" t="s">
        <v>2673</v>
      </c>
      <c r="AK2984" s="34">
        <v>9</v>
      </c>
      <c r="AL2984" s="35">
        <v>138</v>
      </c>
    </row>
    <row r="2985" spans="36:38" ht="15.75" customHeight="1">
      <c r="AJ2985" s="23" t="s">
        <v>18343</v>
      </c>
      <c r="AK2985" s="34">
        <v>7</v>
      </c>
      <c r="AL2985" s="35">
        <v>137</v>
      </c>
    </row>
    <row r="2986" spans="36:38" ht="15.75" customHeight="1">
      <c r="AJ2986" s="23" t="s">
        <v>18560</v>
      </c>
      <c r="AK2986" s="34">
        <v>6</v>
      </c>
      <c r="AL2986" s="35">
        <v>137</v>
      </c>
    </row>
    <row r="2987" spans="36:38" ht="15.75" customHeight="1">
      <c r="AJ2987" s="23" t="s">
        <v>18081</v>
      </c>
      <c r="AK2987" s="34">
        <v>10</v>
      </c>
      <c r="AL2987" s="35">
        <v>137</v>
      </c>
    </row>
    <row r="2988" spans="36:38" ht="15.75" customHeight="1">
      <c r="AJ2988" s="23" t="s">
        <v>17539</v>
      </c>
      <c r="AK2988" s="34">
        <v>6</v>
      </c>
      <c r="AL2988" s="35">
        <v>137</v>
      </c>
    </row>
    <row r="2989" spans="36:38" ht="15.75" customHeight="1">
      <c r="AJ2989" s="23" t="s">
        <v>15217</v>
      </c>
      <c r="AK2989" s="34">
        <v>10</v>
      </c>
      <c r="AL2989" s="35">
        <v>137</v>
      </c>
    </row>
    <row r="2990" spans="36:38" ht="15.75" customHeight="1">
      <c r="AJ2990" s="23" t="s">
        <v>15289</v>
      </c>
      <c r="AK2990" s="34">
        <v>7</v>
      </c>
      <c r="AL2990" s="35">
        <v>137</v>
      </c>
    </row>
    <row r="2991" spans="36:38" ht="15.75" customHeight="1">
      <c r="AJ2991" s="23" t="s">
        <v>16682</v>
      </c>
      <c r="AK2991" s="34">
        <v>8</v>
      </c>
      <c r="AL2991" s="35">
        <v>137</v>
      </c>
    </row>
    <row r="2992" spans="36:38" ht="15.75" customHeight="1">
      <c r="AJ2992" s="23" t="s">
        <v>14613</v>
      </c>
      <c r="AK2992" s="34">
        <v>9</v>
      </c>
      <c r="AL2992" s="35">
        <v>137</v>
      </c>
    </row>
    <row r="2993" spans="36:38" ht="15.75" customHeight="1">
      <c r="AJ2993" s="23" t="s">
        <v>15384</v>
      </c>
      <c r="AK2993" s="34">
        <v>7</v>
      </c>
      <c r="AL2993" s="35">
        <v>137</v>
      </c>
    </row>
    <row r="2994" spans="36:38" ht="15.75" customHeight="1">
      <c r="AJ2994" s="23" t="s">
        <v>15444</v>
      </c>
      <c r="AK2994" s="34">
        <v>10</v>
      </c>
      <c r="AL2994" s="35">
        <v>137</v>
      </c>
    </row>
    <row r="2995" spans="36:38" ht="15.75" customHeight="1">
      <c r="AJ2995" s="23" t="s">
        <v>15390</v>
      </c>
      <c r="AK2995" s="34">
        <v>6</v>
      </c>
      <c r="AL2995" s="35">
        <v>137</v>
      </c>
    </row>
    <row r="2996" spans="36:38" ht="15.75" customHeight="1">
      <c r="AJ2996" s="23" t="s">
        <v>15553</v>
      </c>
      <c r="AK2996" s="34">
        <v>9</v>
      </c>
      <c r="AL2996" s="35">
        <v>137</v>
      </c>
    </row>
    <row r="2997" spans="36:38" ht="15.75" customHeight="1">
      <c r="AJ2997" s="23" t="s">
        <v>16781</v>
      </c>
      <c r="AK2997" s="34">
        <v>6</v>
      </c>
      <c r="AL2997" s="35">
        <v>137</v>
      </c>
    </row>
    <row r="2998" spans="36:38" ht="15.75" customHeight="1">
      <c r="AJ2998" s="23" t="s">
        <v>16047</v>
      </c>
      <c r="AK2998" s="34">
        <v>9</v>
      </c>
      <c r="AL2998" s="35">
        <v>137</v>
      </c>
    </row>
    <row r="2999" spans="36:38" ht="15.75" customHeight="1">
      <c r="AJ2999" s="23" t="s">
        <v>5835</v>
      </c>
      <c r="AK2999" s="34">
        <v>6</v>
      </c>
      <c r="AL2999" s="35">
        <v>137</v>
      </c>
    </row>
    <row r="3000" spans="36:38" ht="15.75" customHeight="1">
      <c r="AJ3000" s="23" t="s">
        <v>5512</v>
      </c>
      <c r="AK3000" s="34">
        <v>10</v>
      </c>
      <c r="AL3000" s="35">
        <v>137</v>
      </c>
    </row>
    <row r="3001" spans="36:38" ht="15.75" customHeight="1">
      <c r="AJ3001" s="23" t="s">
        <v>17526</v>
      </c>
      <c r="AK3001" s="34">
        <v>6</v>
      </c>
      <c r="AL3001" s="35">
        <v>136</v>
      </c>
    </row>
    <row r="3002" spans="36:38" ht="15.75" customHeight="1">
      <c r="AJ3002" s="23" t="s">
        <v>18520</v>
      </c>
      <c r="AK3002" s="34">
        <v>8</v>
      </c>
      <c r="AL3002" s="35">
        <v>136</v>
      </c>
    </row>
    <row r="3003" spans="36:38" ht="15.75" customHeight="1">
      <c r="AJ3003" s="23" t="s">
        <v>17847</v>
      </c>
      <c r="AK3003" s="34">
        <v>9</v>
      </c>
      <c r="AL3003" s="35">
        <v>136</v>
      </c>
    </row>
    <row r="3004" spans="36:38" ht="15.75" customHeight="1">
      <c r="AJ3004" s="23" t="s">
        <v>18223</v>
      </c>
      <c r="AK3004" s="34">
        <v>10</v>
      </c>
      <c r="AL3004" s="35">
        <v>136</v>
      </c>
    </row>
    <row r="3005" spans="36:38" ht="15.75" customHeight="1">
      <c r="AJ3005" s="23" t="s">
        <v>18568</v>
      </c>
      <c r="AK3005" s="34">
        <v>9</v>
      </c>
      <c r="AL3005" s="35">
        <v>136</v>
      </c>
    </row>
    <row r="3006" spans="36:38" ht="15.75" customHeight="1">
      <c r="AJ3006" s="23" t="s">
        <v>15792</v>
      </c>
      <c r="AK3006" s="34">
        <v>10</v>
      </c>
      <c r="AL3006" s="35">
        <v>136</v>
      </c>
    </row>
    <row r="3007" spans="36:38" ht="15.75" customHeight="1">
      <c r="AJ3007" s="23" t="s">
        <v>14863</v>
      </c>
      <c r="AK3007" s="34">
        <v>7</v>
      </c>
      <c r="AL3007" s="35">
        <v>136</v>
      </c>
    </row>
    <row r="3008" spans="36:38" ht="15.75" customHeight="1">
      <c r="AJ3008" s="23" t="s">
        <v>15826</v>
      </c>
      <c r="AK3008" s="34">
        <v>10</v>
      </c>
      <c r="AL3008" s="35">
        <v>136</v>
      </c>
    </row>
    <row r="3009" spans="36:38" ht="15.75" customHeight="1">
      <c r="AJ3009" s="23" t="s">
        <v>14470</v>
      </c>
      <c r="AK3009" s="34">
        <v>9</v>
      </c>
      <c r="AL3009" s="35">
        <v>136</v>
      </c>
    </row>
    <row r="3010" spans="36:38" ht="15.75" customHeight="1">
      <c r="AJ3010" s="23" t="s">
        <v>16154</v>
      </c>
      <c r="AK3010" s="34">
        <v>7</v>
      </c>
      <c r="AL3010" s="35">
        <v>136</v>
      </c>
    </row>
    <row r="3011" spans="36:38" ht="15.75" customHeight="1">
      <c r="AJ3011" s="23" t="s">
        <v>15631</v>
      </c>
      <c r="AK3011" s="34">
        <v>9</v>
      </c>
      <c r="AL3011" s="35">
        <v>136</v>
      </c>
    </row>
    <row r="3012" spans="36:38" ht="15.75" customHeight="1">
      <c r="AJ3012" s="23" t="s">
        <v>14632</v>
      </c>
      <c r="AK3012" s="34">
        <v>6</v>
      </c>
      <c r="AL3012" s="35">
        <v>136</v>
      </c>
    </row>
    <row r="3013" spans="36:38" ht="15.75" customHeight="1">
      <c r="AJ3013" s="23" t="s">
        <v>16081</v>
      </c>
      <c r="AK3013" s="34">
        <v>9</v>
      </c>
      <c r="AL3013" s="35">
        <v>136</v>
      </c>
    </row>
    <row r="3014" spans="36:38" ht="15.75" customHeight="1">
      <c r="AJ3014" s="23" t="s">
        <v>6115</v>
      </c>
      <c r="AK3014" s="34">
        <v>7</v>
      </c>
      <c r="AL3014" s="35">
        <v>136</v>
      </c>
    </row>
    <row r="3015" spans="36:38" ht="15.75" customHeight="1">
      <c r="AJ3015" s="23" t="s">
        <v>6833</v>
      </c>
      <c r="AK3015" s="34">
        <v>10</v>
      </c>
      <c r="AL3015" s="35">
        <v>136</v>
      </c>
    </row>
    <row r="3016" spans="36:38" ht="15.75" customHeight="1">
      <c r="AJ3016" s="23" t="s">
        <v>2662</v>
      </c>
      <c r="AK3016" s="34">
        <v>7</v>
      </c>
      <c r="AL3016" s="35">
        <v>136</v>
      </c>
    </row>
    <row r="3017" spans="36:38" ht="15.75" customHeight="1">
      <c r="AJ3017" s="23" t="s">
        <v>5276</v>
      </c>
      <c r="AK3017" s="34">
        <v>6</v>
      </c>
      <c r="AL3017" s="35">
        <v>136</v>
      </c>
    </row>
    <row r="3018" spans="36:38" ht="15.75" customHeight="1">
      <c r="AJ3018" s="23" t="s">
        <v>2548</v>
      </c>
      <c r="AK3018" s="34">
        <v>9</v>
      </c>
      <c r="AL3018" s="35">
        <v>136</v>
      </c>
    </row>
    <row r="3019" spans="36:38" ht="15.75" customHeight="1">
      <c r="AJ3019" s="23" t="s">
        <v>5671</v>
      </c>
      <c r="AK3019" s="34">
        <v>8</v>
      </c>
      <c r="AL3019" s="35">
        <v>136</v>
      </c>
    </row>
    <row r="3020" spans="36:38" ht="15.75" customHeight="1">
      <c r="AJ3020" s="23" t="s">
        <v>17522</v>
      </c>
      <c r="AK3020" s="34">
        <v>6</v>
      </c>
      <c r="AL3020" s="35">
        <v>135</v>
      </c>
    </row>
    <row r="3021" spans="36:38" ht="15.75" customHeight="1">
      <c r="AJ3021" s="23" t="s">
        <v>18660</v>
      </c>
      <c r="AK3021" s="34">
        <v>10</v>
      </c>
      <c r="AL3021" s="35">
        <v>135</v>
      </c>
    </row>
    <row r="3022" spans="36:38" ht="15.75" customHeight="1">
      <c r="AJ3022" s="23" t="s">
        <v>17090</v>
      </c>
      <c r="AK3022" s="34">
        <v>10</v>
      </c>
      <c r="AL3022" s="35">
        <v>135</v>
      </c>
    </row>
    <row r="3023" spans="36:38" ht="15.75" customHeight="1">
      <c r="AJ3023" s="23" t="s">
        <v>16442</v>
      </c>
      <c r="AK3023" s="34">
        <v>10</v>
      </c>
      <c r="AL3023" s="35">
        <v>135</v>
      </c>
    </row>
    <row r="3024" spans="36:38" ht="15.75" customHeight="1">
      <c r="AJ3024" s="23" t="s">
        <v>15098</v>
      </c>
      <c r="AK3024" s="34">
        <v>9</v>
      </c>
      <c r="AL3024" s="35">
        <v>135</v>
      </c>
    </row>
    <row r="3025" spans="36:38" ht="15.75" customHeight="1">
      <c r="AJ3025" s="23" t="s">
        <v>6480</v>
      </c>
      <c r="AK3025" s="34">
        <v>6</v>
      </c>
      <c r="AL3025" s="35">
        <v>135</v>
      </c>
    </row>
    <row r="3026" spans="36:38" ht="15.75" customHeight="1">
      <c r="AJ3026" s="23" t="s">
        <v>4988</v>
      </c>
      <c r="AK3026" s="34">
        <v>9</v>
      </c>
      <c r="AL3026" s="35">
        <v>135</v>
      </c>
    </row>
    <row r="3027" spans="36:38" ht="15.75" customHeight="1">
      <c r="AJ3027" s="23" t="s">
        <v>5589</v>
      </c>
      <c r="AK3027" s="34">
        <v>8</v>
      </c>
      <c r="AL3027" s="35">
        <v>135</v>
      </c>
    </row>
    <row r="3028" spans="36:38" ht="15.75" customHeight="1">
      <c r="AJ3028" s="23" t="s">
        <v>2717</v>
      </c>
      <c r="AK3028" s="34">
        <v>7</v>
      </c>
      <c r="AL3028" s="35">
        <v>135</v>
      </c>
    </row>
    <row r="3029" spans="36:38" ht="15.75" customHeight="1">
      <c r="AJ3029" s="23" t="s">
        <v>18601</v>
      </c>
      <c r="AK3029" s="34">
        <v>7</v>
      </c>
      <c r="AL3029" s="35">
        <v>134</v>
      </c>
    </row>
    <row r="3030" spans="36:38" ht="15.75" customHeight="1">
      <c r="AJ3030" s="23" t="s">
        <v>17996</v>
      </c>
      <c r="AK3030" s="34">
        <v>10</v>
      </c>
      <c r="AL3030" s="35">
        <v>134</v>
      </c>
    </row>
    <row r="3031" spans="36:38" ht="15.75" customHeight="1">
      <c r="AJ3031" s="23" t="s">
        <v>14996</v>
      </c>
      <c r="AK3031" s="34">
        <v>9</v>
      </c>
      <c r="AL3031" s="35">
        <v>134</v>
      </c>
    </row>
    <row r="3032" spans="36:38" ht="15.75" customHeight="1">
      <c r="AJ3032" s="23" t="s">
        <v>15093</v>
      </c>
      <c r="AK3032" s="34">
        <v>9</v>
      </c>
      <c r="AL3032" s="35">
        <v>134</v>
      </c>
    </row>
    <row r="3033" spans="36:38" ht="15.75" customHeight="1">
      <c r="AJ3033" s="23" t="s">
        <v>14978</v>
      </c>
      <c r="AK3033" s="34">
        <v>9</v>
      </c>
      <c r="AL3033" s="35">
        <v>134</v>
      </c>
    </row>
    <row r="3034" spans="36:38" ht="15.75" customHeight="1">
      <c r="AJ3034" s="23" t="s">
        <v>17119</v>
      </c>
      <c r="AK3034" s="34">
        <v>8</v>
      </c>
      <c r="AL3034" s="35">
        <v>134</v>
      </c>
    </row>
    <row r="3035" spans="36:38" ht="15.75" customHeight="1">
      <c r="AJ3035" s="23" t="s">
        <v>14647</v>
      </c>
      <c r="AK3035" s="34">
        <v>6</v>
      </c>
      <c r="AL3035" s="35">
        <v>134</v>
      </c>
    </row>
    <row r="3036" spans="36:38" ht="15.75" customHeight="1">
      <c r="AJ3036" s="23" t="s">
        <v>14952</v>
      </c>
      <c r="AK3036" s="34">
        <v>8</v>
      </c>
      <c r="AL3036" s="35">
        <v>134</v>
      </c>
    </row>
    <row r="3037" spans="36:38" ht="15.75" customHeight="1">
      <c r="AJ3037" s="23" t="s">
        <v>6764</v>
      </c>
      <c r="AK3037" s="34">
        <v>8</v>
      </c>
      <c r="AL3037" s="35">
        <v>134</v>
      </c>
    </row>
    <row r="3038" spans="36:38" ht="15.75" customHeight="1">
      <c r="AJ3038" s="23" t="s">
        <v>6312</v>
      </c>
      <c r="AK3038" s="34">
        <v>7</v>
      </c>
      <c r="AL3038" s="35">
        <v>134</v>
      </c>
    </row>
    <row r="3039" spans="36:38" ht="15.75" customHeight="1">
      <c r="AJ3039" s="23" t="s">
        <v>5745</v>
      </c>
      <c r="AK3039" s="34">
        <v>7</v>
      </c>
      <c r="AL3039" s="35">
        <v>134</v>
      </c>
    </row>
    <row r="3040" spans="36:38" ht="15.75" customHeight="1">
      <c r="AJ3040" s="23" t="s">
        <v>5784</v>
      </c>
      <c r="AK3040" s="34">
        <v>10</v>
      </c>
      <c r="AL3040" s="35">
        <v>134</v>
      </c>
    </row>
    <row r="3041" spans="36:38" ht="15.75" customHeight="1">
      <c r="AJ3041" s="23" t="s">
        <v>18404</v>
      </c>
      <c r="AK3041" s="34">
        <v>6</v>
      </c>
      <c r="AL3041" s="35">
        <v>133</v>
      </c>
    </row>
    <row r="3042" spans="36:38" ht="15.75" customHeight="1">
      <c r="AJ3042" s="23" t="s">
        <v>18033</v>
      </c>
      <c r="AK3042" s="34">
        <v>8</v>
      </c>
      <c r="AL3042" s="35">
        <v>133</v>
      </c>
    </row>
    <row r="3043" spans="36:38" ht="15.75" customHeight="1">
      <c r="AJ3043" s="23" t="s">
        <v>16981</v>
      </c>
      <c r="AK3043" s="34">
        <v>7</v>
      </c>
      <c r="AL3043" s="35">
        <v>133</v>
      </c>
    </row>
    <row r="3044" spans="36:38" ht="15.75" customHeight="1">
      <c r="AJ3044" s="23" t="s">
        <v>16839</v>
      </c>
      <c r="AK3044" s="34">
        <v>7</v>
      </c>
      <c r="AL3044" s="35">
        <v>133</v>
      </c>
    </row>
    <row r="3045" spans="36:38" ht="15.75" customHeight="1">
      <c r="AJ3045" s="23" t="s">
        <v>14739</v>
      </c>
      <c r="AK3045" s="34">
        <v>9</v>
      </c>
      <c r="AL3045" s="35">
        <v>133</v>
      </c>
    </row>
    <row r="3046" spans="36:38" ht="15.75" customHeight="1">
      <c r="AJ3046" s="23" t="s">
        <v>15602</v>
      </c>
      <c r="AK3046" s="34">
        <v>7</v>
      </c>
      <c r="AL3046" s="35">
        <v>133</v>
      </c>
    </row>
    <row r="3047" spans="36:38" ht="15.75" customHeight="1">
      <c r="AJ3047" s="23" t="s">
        <v>16849</v>
      </c>
      <c r="AK3047" s="34">
        <v>6</v>
      </c>
      <c r="AL3047" s="35">
        <v>133</v>
      </c>
    </row>
    <row r="3048" spans="36:38" ht="15.75" customHeight="1">
      <c r="AJ3048" s="23" t="s">
        <v>16626</v>
      </c>
      <c r="AK3048" s="34">
        <v>9</v>
      </c>
      <c r="AL3048" s="35">
        <v>133</v>
      </c>
    </row>
    <row r="3049" spans="36:38" ht="15.75" customHeight="1">
      <c r="AJ3049" s="23" t="s">
        <v>16026</v>
      </c>
      <c r="AK3049" s="34">
        <v>10</v>
      </c>
      <c r="AL3049" s="35">
        <v>133</v>
      </c>
    </row>
    <row r="3050" spans="36:38" ht="15.75" customHeight="1">
      <c r="AJ3050" s="23" t="s">
        <v>6111</v>
      </c>
      <c r="AK3050" s="34">
        <v>10</v>
      </c>
      <c r="AL3050" s="35">
        <v>133</v>
      </c>
    </row>
    <row r="3051" spans="36:38" ht="15.75" customHeight="1">
      <c r="AJ3051" s="23" t="s">
        <v>18140</v>
      </c>
      <c r="AK3051" s="34">
        <v>7</v>
      </c>
      <c r="AL3051" s="35">
        <v>132</v>
      </c>
    </row>
    <row r="3052" spans="36:38" ht="15.75" customHeight="1">
      <c r="AJ3052" s="23" t="s">
        <v>18496</v>
      </c>
      <c r="AK3052" s="34">
        <v>9</v>
      </c>
      <c r="AL3052" s="35">
        <v>132</v>
      </c>
    </row>
    <row r="3053" spans="36:38" ht="15.75" customHeight="1">
      <c r="AJ3053" s="23" t="s">
        <v>14386</v>
      </c>
      <c r="AK3053" s="34">
        <v>9</v>
      </c>
      <c r="AL3053" s="35">
        <v>132</v>
      </c>
    </row>
    <row r="3054" spans="36:38" ht="15.75" customHeight="1">
      <c r="AJ3054" s="23" t="s">
        <v>5926</v>
      </c>
      <c r="AK3054" s="34">
        <v>6</v>
      </c>
      <c r="AL3054" s="35">
        <v>132</v>
      </c>
    </row>
    <row r="3055" spans="36:38" ht="15.75" customHeight="1">
      <c r="AJ3055" s="23" t="s">
        <v>5964</v>
      </c>
      <c r="AK3055" s="34">
        <v>10</v>
      </c>
      <c r="AL3055" s="35">
        <v>132</v>
      </c>
    </row>
    <row r="3056" spans="36:38" ht="15.75" customHeight="1">
      <c r="AJ3056" s="23" t="s">
        <v>5543</v>
      </c>
      <c r="AK3056" s="34">
        <v>6</v>
      </c>
      <c r="AL3056" s="35">
        <v>132</v>
      </c>
    </row>
    <row r="3057" spans="36:38" ht="15.75" customHeight="1">
      <c r="AJ3057" s="23" t="s">
        <v>5548</v>
      </c>
      <c r="AK3057" s="34">
        <v>8</v>
      </c>
      <c r="AL3057" s="35">
        <v>132</v>
      </c>
    </row>
    <row r="3058" spans="36:38" ht="15.75" customHeight="1">
      <c r="AJ3058" s="23" t="s">
        <v>2779</v>
      </c>
      <c r="AK3058" s="34">
        <v>6</v>
      </c>
      <c r="AL3058" s="35">
        <v>132</v>
      </c>
    </row>
    <row r="3059" spans="36:38" ht="15.75" customHeight="1">
      <c r="AJ3059" s="23" t="s">
        <v>17362</v>
      </c>
      <c r="AK3059" s="34">
        <v>8</v>
      </c>
      <c r="AL3059" s="35">
        <v>131</v>
      </c>
    </row>
    <row r="3060" spans="36:38" ht="15.75" customHeight="1">
      <c r="AJ3060" s="23" t="s">
        <v>17518</v>
      </c>
      <c r="AK3060" s="34">
        <v>6</v>
      </c>
      <c r="AL3060" s="35">
        <v>131</v>
      </c>
    </row>
    <row r="3061" spans="36:38" ht="15.75" customHeight="1">
      <c r="AJ3061" s="23" t="s">
        <v>17256</v>
      </c>
      <c r="AK3061" s="34">
        <v>8</v>
      </c>
      <c r="AL3061" s="35">
        <v>131</v>
      </c>
    </row>
    <row r="3062" spans="36:38" ht="15.75" customHeight="1">
      <c r="AJ3062" s="23" t="s">
        <v>14074</v>
      </c>
      <c r="AK3062" s="34">
        <v>6</v>
      </c>
      <c r="AL3062" s="35">
        <v>131</v>
      </c>
    </row>
    <row r="3063" spans="36:38" ht="15.75" customHeight="1">
      <c r="AJ3063" s="23" t="s">
        <v>14589</v>
      </c>
      <c r="AK3063" s="34">
        <v>8</v>
      </c>
      <c r="AL3063" s="35">
        <v>131</v>
      </c>
    </row>
    <row r="3064" spans="36:38" ht="15.75" customHeight="1">
      <c r="AJ3064" s="23" t="s">
        <v>16492</v>
      </c>
      <c r="AK3064" s="34">
        <v>8</v>
      </c>
      <c r="AL3064" s="35">
        <v>131</v>
      </c>
    </row>
    <row r="3065" spans="36:38" ht="15.75" customHeight="1">
      <c r="AJ3065" s="23" t="s">
        <v>14439</v>
      </c>
      <c r="AK3065" s="34">
        <v>7</v>
      </c>
      <c r="AL3065" s="35">
        <v>131</v>
      </c>
    </row>
    <row r="3066" spans="36:38" ht="15.75" customHeight="1">
      <c r="AJ3066" s="23" t="s">
        <v>6454</v>
      </c>
      <c r="AK3066" s="34">
        <v>6</v>
      </c>
      <c r="AL3066" s="35">
        <v>131</v>
      </c>
    </row>
    <row r="3067" spans="36:38" ht="15.75" customHeight="1">
      <c r="AJ3067" s="23" t="s">
        <v>6082</v>
      </c>
      <c r="AK3067" s="34">
        <v>8</v>
      </c>
      <c r="AL3067" s="35">
        <v>131</v>
      </c>
    </row>
    <row r="3068" spans="36:38" ht="15.75" customHeight="1">
      <c r="AJ3068" s="23" t="s">
        <v>2768</v>
      </c>
      <c r="AK3068" s="34">
        <v>9</v>
      </c>
      <c r="AL3068" s="35">
        <v>131</v>
      </c>
    </row>
    <row r="3069" spans="36:38" ht="15.75" customHeight="1">
      <c r="AJ3069" s="23" t="s">
        <v>17671</v>
      </c>
      <c r="AK3069" s="34">
        <v>8</v>
      </c>
      <c r="AL3069" s="35">
        <v>130</v>
      </c>
    </row>
    <row r="3070" spans="36:38" ht="15.75" customHeight="1">
      <c r="AJ3070" s="23" t="s">
        <v>17926</v>
      </c>
      <c r="AK3070" s="34">
        <v>9</v>
      </c>
      <c r="AL3070" s="35">
        <v>130</v>
      </c>
    </row>
    <row r="3071" spans="36:38" ht="15.75" customHeight="1">
      <c r="AJ3071" s="23" t="s">
        <v>18399</v>
      </c>
      <c r="AK3071" s="34">
        <v>7</v>
      </c>
      <c r="AL3071" s="35">
        <v>130</v>
      </c>
    </row>
    <row r="3072" spans="36:38" ht="15.75" customHeight="1">
      <c r="AJ3072" s="23" t="s">
        <v>15805</v>
      </c>
      <c r="AK3072" s="34">
        <v>7</v>
      </c>
      <c r="AL3072" s="35">
        <v>130</v>
      </c>
    </row>
    <row r="3073" spans="36:38" ht="15.75" customHeight="1">
      <c r="AJ3073" s="23" t="s">
        <v>14460</v>
      </c>
      <c r="AK3073" s="34">
        <v>9</v>
      </c>
      <c r="AL3073" s="35">
        <v>130</v>
      </c>
    </row>
    <row r="3074" spans="36:38" ht="15.75" customHeight="1">
      <c r="AJ3074" s="23" t="s">
        <v>14289</v>
      </c>
      <c r="AK3074" s="34">
        <v>7</v>
      </c>
      <c r="AL3074" s="35">
        <v>130</v>
      </c>
    </row>
    <row r="3075" spans="36:38" ht="15.75" customHeight="1">
      <c r="AJ3075" s="23" t="s">
        <v>15661</v>
      </c>
      <c r="AK3075" s="34">
        <v>6</v>
      </c>
      <c r="AL3075" s="35">
        <v>130</v>
      </c>
    </row>
    <row r="3076" spans="36:38" ht="15.75" customHeight="1">
      <c r="AJ3076" s="23" t="s">
        <v>15779</v>
      </c>
      <c r="AK3076" s="34">
        <v>9</v>
      </c>
      <c r="AL3076" s="35">
        <v>130</v>
      </c>
    </row>
    <row r="3077" spans="36:38" ht="15.75" customHeight="1">
      <c r="AJ3077" s="23" t="s">
        <v>14451</v>
      </c>
      <c r="AK3077" s="34">
        <v>8</v>
      </c>
      <c r="AL3077" s="35">
        <v>130</v>
      </c>
    </row>
    <row r="3078" spans="36:38" ht="15.75" customHeight="1">
      <c r="AJ3078" s="23" t="s">
        <v>16615</v>
      </c>
      <c r="AK3078" s="34">
        <v>10</v>
      </c>
      <c r="AL3078" s="35">
        <v>130</v>
      </c>
    </row>
    <row r="3079" spans="36:38" ht="15.75" customHeight="1">
      <c r="AJ3079" s="23" t="s">
        <v>16241</v>
      </c>
      <c r="AK3079" s="34">
        <v>8</v>
      </c>
      <c r="AL3079" s="35">
        <v>130</v>
      </c>
    </row>
    <row r="3080" spans="36:38" ht="15.75" customHeight="1">
      <c r="AJ3080" s="23" t="s">
        <v>5931</v>
      </c>
      <c r="AK3080" s="34">
        <v>8</v>
      </c>
      <c r="AL3080" s="35">
        <v>130</v>
      </c>
    </row>
    <row r="3081" spans="36:38" ht="15.75" customHeight="1">
      <c r="AJ3081" s="23" t="s">
        <v>6293</v>
      </c>
      <c r="AK3081" s="34">
        <v>9</v>
      </c>
      <c r="AL3081" s="35">
        <v>130</v>
      </c>
    </row>
    <row r="3082" spans="36:38" ht="15.75" customHeight="1">
      <c r="AJ3082" s="23" t="s">
        <v>6719</v>
      </c>
      <c r="AK3082" s="34">
        <v>6</v>
      </c>
      <c r="AL3082" s="35">
        <v>130</v>
      </c>
    </row>
    <row r="3083" spans="36:38" ht="15.75" customHeight="1">
      <c r="AJ3083" s="23" t="s">
        <v>2784</v>
      </c>
      <c r="AK3083" s="34">
        <v>10</v>
      </c>
      <c r="AL3083" s="35">
        <v>130</v>
      </c>
    </row>
    <row r="3084" spans="36:38" ht="15.75" customHeight="1">
      <c r="AJ3084" s="23" t="s">
        <v>17207</v>
      </c>
      <c r="AK3084" s="34">
        <v>9</v>
      </c>
      <c r="AL3084" s="35">
        <v>129</v>
      </c>
    </row>
    <row r="3085" spans="36:38" ht="15.75" customHeight="1">
      <c r="AJ3085" s="23" t="s">
        <v>16857</v>
      </c>
      <c r="AK3085" s="34">
        <v>9</v>
      </c>
      <c r="AL3085" s="35">
        <v>129</v>
      </c>
    </row>
    <row r="3086" spans="36:38" ht="15.75" customHeight="1">
      <c r="AJ3086" s="23" t="s">
        <v>15526</v>
      </c>
      <c r="AK3086" s="34">
        <v>8</v>
      </c>
      <c r="AL3086" s="35">
        <v>129</v>
      </c>
    </row>
    <row r="3087" spans="36:38" ht="15.75" customHeight="1">
      <c r="AJ3087" s="23" t="s">
        <v>16606</v>
      </c>
      <c r="AK3087" s="34">
        <v>9</v>
      </c>
      <c r="AL3087" s="35">
        <v>129</v>
      </c>
    </row>
    <row r="3088" spans="36:38" ht="15.75" customHeight="1">
      <c r="AJ3088" s="23" t="s">
        <v>14841</v>
      </c>
      <c r="AK3088" s="34">
        <v>9</v>
      </c>
      <c r="AL3088" s="35">
        <v>129</v>
      </c>
    </row>
    <row r="3089" spans="36:38" ht="15.75" customHeight="1">
      <c r="AJ3089" s="23" t="s">
        <v>6255</v>
      </c>
      <c r="AK3089" s="34">
        <v>6</v>
      </c>
      <c r="AL3089" s="35">
        <v>129</v>
      </c>
    </row>
    <row r="3090" spans="36:38" ht="15.75" customHeight="1">
      <c r="AJ3090" s="23" t="s">
        <v>6037</v>
      </c>
      <c r="AK3090" s="34">
        <v>6</v>
      </c>
      <c r="AL3090" s="35">
        <v>129</v>
      </c>
    </row>
    <row r="3091" spans="36:38" ht="15.75" customHeight="1">
      <c r="AJ3091" s="23" t="s">
        <v>5012</v>
      </c>
      <c r="AK3091" s="34">
        <v>8</v>
      </c>
      <c r="AL3091" s="35">
        <v>129</v>
      </c>
    </row>
    <row r="3092" spans="36:38" ht="15.75" customHeight="1">
      <c r="AJ3092" s="23" t="s">
        <v>17855</v>
      </c>
      <c r="AK3092" s="34">
        <v>8</v>
      </c>
      <c r="AL3092" s="35">
        <v>128</v>
      </c>
    </row>
    <row r="3093" spans="36:38" ht="15.75" customHeight="1">
      <c r="AJ3093" s="23" t="s">
        <v>18150</v>
      </c>
      <c r="AK3093" s="34">
        <v>6</v>
      </c>
      <c r="AL3093" s="35">
        <v>128</v>
      </c>
    </row>
    <row r="3094" spans="36:38" ht="15.75" customHeight="1">
      <c r="AJ3094" s="23" t="s">
        <v>17806</v>
      </c>
      <c r="AK3094" s="34">
        <v>7</v>
      </c>
      <c r="AL3094" s="35">
        <v>128</v>
      </c>
    </row>
    <row r="3095" spans="36:38" ht="15.75" customHeight="1">
      <c r="AJ3095" s="23" t="s">
        <v>17701</v>
      </c>
      <c r="AK3095" s="34">
        <v>6</v>
      </c>
      <c r="AL3095" s="35">
        <v>128</v>
      </c>
    </row>
    <row r="3096" spans="36:38" ht="15.75" customHeight="1">
      <c r="AJ3096" s="23" t="s">
        <v>14957</v>
      </c>
      <c r="AK3096" s="34">
        <v>8</v>
      </c>
      <c r="AL3096" s="35">
        <v>128</v>
      </c>
    </row>
    <row r="3097" spans="36:38" ht="15.75" customHeight="1">
      <c r="AJ3097" s="23" t="s">
        <v>14303</v>
      </c>
      <c r="AK3097" s="34">
        <v>8</v>
      </c>
      <c r="AL3097" s="35">
        <v>128</v>
      </c>
    </row>
    <row r="3098" spans="36:38" ht="15.75" customHeight="1">
      <c r="AJ3098" s="23" t="s">
        <v>16761</v>
      </c>
      <c r="AK3098" s="34">
        <v>6</v>
      </c>
      <c r="AL3098" s="35">
        <v>128</v>
      </c>
    </row>
    <row r="3099" spans="36:38" ht="15.75" customHeight="1">
      <c r="AJ3099" s="23" t="s">
        <v>14784</v>
      </c>
      <c r="AK3099" s="34">
        <v>10</v>
      </c>
      <c r="AL3099" s="35">
        <v>128</v>
      </c>
    </row>
    <row r="3100" spans="36:38" ht="15.75" customHeight="1">
      <c r="AJ3100" s="23" t="s">
        <v>15427</v>
      </c>
      <c r="AK3100" s="34">
        <v>6</v>
      </c>
      <c r="AL3100" s="35">
        <v>128</v>
      </c>
    </row>
    <row r="3101" spans="36:38" ht="15.75" customHeight="1">
      <c r="AJ3101" s="23" t="s">
        <v>15648</v>
      </c>
      <c r="AK3101" s="34">
        <v>8</v>
      </c>
      <c r="AL3101" s="35">
        <v>128</v>
      </c>
    </row>
    <row r="3102" spans="36:38" ht="15.75" customHeight="1">
      <c r="AJ3102" s="23" t="s">
        <v>14246</v>
      </c>
      <c r="AK3102" s="34">
        <v>8</v>
      </c>
      <c r="AL3102" s="35">
        <v>128</v>
      </c>
    </row>
    <row r="3103" spans="36:38" ht="15.75" customHeight="1">
      <c r="AJ3103" s="23" t="s">
        <v>16728</v>
      </c>
      <c r="AK3103" s="34">
        <v>8</v>
      </c>
      <c r="AL3103" s="35">
        <v>128</v>
      </c>
    </row>
    <row r="3104" spans="36:38" ht="15.75" customHeight="1">
      <c r="AJ3104" s="23" t="s">
        <v>5110</v>
      </c>
      <c r="AK3104" s="34">
        <v>8</v>
      </c>
      <c r="AL3104" s="35">
        <v>128</v>
      </c>
    </row>
    <row r="3105" spans="36:38" ht="15.75" customHeight="1">
      <c r="AJ3105" s="23" t="s">
        <v>5480</v>
      </c>
      <c r="AK3105" s="34">
        <v>6</v>
      </c>
      <c r="AL3105" s="35">
        <v>128</v>
      </c>
    </row>
    <row r="3106" spans="36:38" ht="15.75" customHeight="1">
      <c r="AJ3106" s="23" t="s">
        <v>5562</v>
      </c>
      <c r="AK3106" s="34">
        <v>9</v>
      </c>
      <c r="AL3106" s="35">
        <v>128</v>
      </c>
    </row>
    <row r="3107" spans="36:38" ht="15.75" customHeight="1">
      <c r="AJ3107" s="23" t="s">
        <v>15741</v>
      </c>
      <c r="AK3107" s="34">
        <v>9</v>
      </c>
      <c r="AL3107" s="35">
        <v>127</v>
      </c>
    </row>
    <row r="3108" spans="36:38" ht="15.75" customHeight="1">
      <c r="AJ3108" s="23" t="s">
        <v>15809</v>
      </c>
      <c r="AK3108" s="34">
        <v>9</v>
      </c>
      <c r="AL3108" s="35">
        <v>127</v>
      </c>
    </row>
    <row r="3109" spans="36:38" ht="15.75" customHeight="1">
      <c r="AJ3109" s="23" t="s">
        <v>14608</v>
      </c>
      <c r="AK3109" s="34">
        <v>7</v>
      </c>
      <c r="AL3109" s="35">
        <v>127</v>
      </c>
    </row>
    <row r="3110" spans="36:38" ht="15.75" customHeight="1">
      <c r="AJ3110" s="23" t="s">
        <v>14209</v>
      </c>
      <c r="AK3110" s="34">
        <v>8</v>
      </c>
      <c r="AL3110" s="35">
        <v>127</v>
      </c>
    </row>
    <row r="3111" spans="36:38" ht="15.75" customHeight="1">
      <c r="AJ3111" s="23" t="s">
        <v>15074</v>
      </c>
      <c r="AK3111" s="34">
        <v>7</v>
      </c>
      <c r="AL3111" s="35">
        <v>127</v>
      </c>
    </row>
    <row r="3112" spans="36:38" ht="15.75" customHeight="1">
      <c r="AJ3112" s="23" t="s">
        <v>15711</v>
      </c>
      <c r="AK3112" s="34">
        <v>8</v>
      </c>
      <c r="AL3112" s="35">
        <v>127</v>
      </c>
    </row>
    <row r="3113" spans="36:38" ht="15.75" customHeight="1">
      <c r="AJ3113" s="23" t="s">
        <v>15973</v>
      </c>
      <c r="AK3113" s="34">
        <v>7</v>
      </c>
      <c r="AL3113" s="35">
        <v>127</v>
      </c>
    </row>
    <row r="3114" spans="36:38" ht="15.75" customHeight="1">
      <c r="AJ3114" s="23" t="s">
        <v>6152</v>
      </c>
      <c r="AK3114" s="34">
        <v>10</v>
      </c>
      <c r="AL3114" s="35">
        <v>127</v>
      </c>
    </row>
    <row r="3115" spans="36:38" ht="15.75" customHeight="1">
      <c r="AJ3115" s="23" t="s">
        <v>6635</v>
      </c>
      <c r="AK3115" s="34">
        <v>8</v>
      </c>
      <c r="AL3115" s="35">
        <v>127</v>
      </c>
    </row>
    <row r="3116" spans="36:38" ht="15.75" customHeight="1">
      <c r="AJ3116" s="23" t="s">
        <v>5603</v>
      </c>
      <c r="AK3116" s="34">
        <v>9</v>
      </c>
      <c r="AL3116" s="35">
        <v>127</v>
      </c>
    </row>
    <row r="3117" spans="36:38" ht="15.75" customHeight="1">
      <c r="AJ3117" s="23" t="s">
        <v>17920</v>
      </c>
      <c r="AK3117" s="34">
        <v>9</v>
      </c>
      <c r="AL3117" s="35">
        <v>126</v>
      </c>
    </row>
    <row r="3118" spans="36:38" ht="15.75" customHeight="1">
      <c r="AJ3118" s="23" t="s">
        <v>16052</v>
      </c>
      <c r="AK3118" s="34">
        <v>9</v>
      </c>
      <c r="AL3118" s="35">
        <v>126</v>
      </c>
    </row>
    <row r="3119" spans="36:38" ht="15.75" customHeight="1">
      <c r="AJ3119" s="23" t="s">
        <v>14564</v>
      </c>
      <c r="AK3119" s="34">
        <v>9</v>
      </c>
      <c r="AL3119" s="35">
        <v>126</v>
      </c>
    </row>
    <row r="3120" spans="36:38" ht="15.75" customHeight="1">
      <c r="AJ3120" s="23" t="s">
        <v>15919</v>
      </c>
      <c r="AK3120" s="34">
        <v>9</v>
      </c>
      <c r="AL3120" s="35">
        <v>126</v>
      </c>
    </row>
    <row r="3121" spans="36:38" ht="15.75" customHeight="1">
      <c r="AJ3121" s="23" t="s">
        <v>15262</v>
      </c>
      <c r="AK3121" s="34">
        <v>10</v>
      </c>
      <c r="AL3121" s="35">
        <v>126</v>
      </c>
    </row>
    <row r="3122" spans="36:38" ht="15.75" customHeight="1">
      <c r="AJ3122" s="23" t="s">
        <v>15462</v>
      </c>
      <c r="AK3122" s="34">
        <v>6</v>
      </c>
      <c r="AL3122" s="35">
        <v>126</v>
      </c>
    </row>
    <row r="3123" spans="36:38" ht="15.75" customHeight="1">
      <c r="AJ3123" s="23" t="s">
        <v>15994</v>
      </c>
      <c r="AK3123" s="34">
        <v>8</v>
      </c>
      <c r="AL3123" s="35">
        <v>126</v>
      </c>
    </row>
    <row r="3124" spans="36:38" ht="15.75" customHeight="1">
      <c r="AJ3124" s="23" t="s">
        <v>16971</v>
      </c>
      <c r="AK3124" s="34">
        <v>7</v>
      </c>
      <c r="AL3124" s="35">
        <v>126</v>
      </c>
    </row>
    <row r="3125" spans="36:38" ht="15.75" customHeight="1">
      <c r="AJ3125" s="23" t="s">
        <v>16383</v>
      </c>
      <c r="AK3125" s="34">
        <v>9</v>
      </c>
      <c r="AL3125" s="35">
        <v>126</v>
      </c>
    </row>
    <row r="3126" spans="36:38" ht="15.75" customHeight="1">
      <c r="AJ3126" s="23" t="s">
        <v>15549</v>
      </c>
      <c r="AK3126" s="34">
        <v>7</v>
      </c>
      <c r="AL3126" s="35">
        <v>126</v>
      </c>
    </row>
    <row r="3127" spans="36:38" ht="15.75" customHeight="1">
      <c r="AJ3127" s="23" t="s">
        <v>16479</v>
      </c>
      <c r="AK3127" s="34">
        <v>8</v>
      </c>
      <c r="AL3127" s="35">
        <v>126</v>
      </c>
    </row>
    <row r="3128" spans="36:38" ht="15.75" customHeight="1">
      <c r="AJ3128" s="23" t="s">
        <v>6449</v>
      </c>
      <c r="AK3128" s="34">
        <v>10</v>
      </c>
      <c r="AL3128" s="35">
        <v>126</v>
      </c>
    </row>
    <row r="3129" spans="36:38" ht="15.75" customHeight="1">
      <c r="AJ3129" s="23" t="s">
        <v>6599</v>
      </c>
      <c r="AK3129" s="34">
        <v>8</v>
      </c>
      <c r="AL3129" s="35">
        <v>126</v>
      </c>
    </row>
    <row r="3130" spans="36:38" ht="15.75" customHeight="1">
      <c r="AJ3130" s="23" t="s">
        <v>6072</v>
      </c>
      <c r="AK3130" s="34">
        <v>7</v>
      </c>
      <c r="AL3130" s="35">
        <v>126</v>
      </c>
    </row>
    <row r="3131" spans="36:38" ht="15.75" customHeight="1">
      <c r="AJ3131" s="23" t="s">
        <v>5940</v>
      </c>
      <c r="AK3131" s="34">
        <v>8</v>
      </c>
      <c r="AL3131" s="35">
        <v>126</v>
      </c>
    </row>
    <row r="3132" spans="36:38" ht="15.75" customHeight="1">
      <c r="AJ3132" s="23" t="s">
        <v>5007</v>
      </c>
      <c r="AK3132" s="34">
        <v>7</v>
      </c>
      <c r="AL3132" s="35">
        <v>126</v>
      </c>
    </row>
    <row r="3133" spans="36:38" ht="15.75" customHeight="1">
      <c r="AJ3133" s="23" t="s">
        <v>18287</v>
      </c>
      <c r="AK3133" s="34">
        <v>6</v>
      </c>
      <c r="AL3133" s="35">
        <v>125</v>
      </c>
    </row>
    <row r="3134" spans="36:38" ht="15.75" customHeight="1">
      <c r="AJ3134" s="23" t="s">
        <v>18573</v>
      </c>
      <c r="AK3134" s="34">
        <v>9</v>
      </c>
      <c r="AL3134" s="35">
        <v>125</v>
      </c>
    </row>
    <row r="3135" spans="36:38" ht="15.75" customHeight="1">
      <c r="AJ3135" s="23" t="s">
        <v>15033</v>
      </c>
      <c r="AK3135" s="34">
        <v>7</v>
      </c>
      <c r="AL3135" s="35">
        <v>125</v>
      </c>
    </row>
    <row r="3136" spans="36:38" ht="15.75" customHeight="1">
      <c r="AJ3136" s="23" t="s">
        <v>15960</v>
      </c>
      <c r="AK3136" s="34">
        <v>7</v>
      </c>
      <c r="AL3136" s="35">
        <v>125</v>
      </c>
    </row>
    <row r="3137" spans="36:38" ht="15.75" customHeight="1">
      <c r="AJ3137" s="23" t="s">
        <v>16469</v>
      </c>
      <c r="AK3137" s="34">
        <v>8</v>
      </c>
      <c r="AL3137" s="35">
        <v>125</v>
      </c>
    </row>
    <row r="3138" spans="36:38" ht="15.75" customHeight="1">
      <c r="AJ3138" s="23" t="s">
        <v>14242</v>
      </c>
      <c r="AK3138" s="34">
        <v>10</v>
      </c>
      <c r="AL3138" s="35">
        <v>125</v>
      </c>
    </row>
    <row r="3139" spans="36:38" ht="15.75" customHeight="1">
      <c r="AJ3139" s="23" t="s">
        <v>14446</v>
      </c>
      <c r="AK3139" s="34">
        <v>9</v>
      </c>
      <c r="AL3139" s="35">
        <v>125</v>
      </c>
    </row>
    <row r="3140" spans="36:38" ht="15.75" customHeight="1">
      <c r="AJ3140" s="23" t="s">
        <v>16457</v>
      </c>
      <c r="AK3140" s="34">
        <v>8</v>
      </c>
      <c r="AL3140" s="35">
        <v>125</v>
      </c>
    </row>
    <row r="3141" spans="36:38" ht="15.75" customHeight="1">
      <c r="AJ3141" s="23" t="s">
        <v>6218</v>
      </c>
      <c r="AK3141" s="34">
        <v>6</v>
      </c>
      <c r="AL3141" s="35">
        <v>125</v>
      </c>
    </row>
    <row r="3142" spans="36:38" ht="15.75" customHeight="1">
      <c r="AJ3142" s="23" t="s">
        <v>5045</v>
      </c>
      <c r="AK3142" s="34">
        <v>7</v>
      </c>
      <c r="AL3142" s="35">
        <v>125</v>
      </c>
    </row>
    <row r="3143" spans="36:38" ht="15.75" customHeight="1">
      <c r="AJ3143" s="23" t="s">
        <v>2539</v>
      </c>
      <c r="AK3143" s="34">
        <v>9</v>
      </c>
      <c r="AL3143" s="35">
        <v>125</v>
      </c>
    </row>
    <row r="3144" spans="36:38" ht="15.75" customHeight="1">
      <c r="AJ3144" s="23" t="s">
        <v>5864</v>
      </c>
      <c r="AK3144" s="34">
        <v>10</v>
      </c>
      <c r="AL3144" s="35">
        <v>125</v>
      </c>
    </row>
    <row r="3145" spans="36:38" ht="15.75" customHeight="1">
      <c r="AJ3145" s="23" t="s">
        <v>17551</v>
      </c>
      <c r="AK3145" s="34">
        <v>8</v>
      </c>
      <c r="AL3145" s="35">
        <v>124</v>
      </c>
    </row>
    <row r="3146" spans="36:38" ht="15.75" customHeight="1">
      <c r="AJ3146" s="23" t="s">
        <v>18456</v>
      </c>
      <c r="AK3146" s="34">
        <v>7</v>
      </c>
      <c r="AL3146" s="35">
        <v>124</v>
      </c>
    </row>
    <row r="3147" spans="36:38" ht="15.75" customHeight="1">
      <c r="AJ3147" s="23" t="s">
        <v>18135</v>
      </c>
      <c r="AK3147" s="34">
        <v>7</v>
      </c>
      <c r="AL3147" s="35">
        <v>124</v>
      </c>
    </row>
    <row r="3148" spans="36:38" ht="15.75" customHeight="1">
      <c r="AJ3148" s="23" t="s">
        <v>15310</v>
      </c>
      <c r="AK3148" s="34">
        <v>6</v>
      </c>
      <c r="AL3148" s="35">
        <v>124</v>
      </c>
    </row>
    <row r="3149" spans="36:38" ht="15.75" customHeight="1">
      <c r="AJ3149" s="23" t="s">
        <v>16414</v>
      </c>
      <c r="AK3149" s="34">
        <v>8</v>
      </c>
      <c r="AL3149" s="35">
        <v>124</v>
      </c>
    </row>
    <row r="3150" spans="36:38" ht="15.75" customHeight="1">
      <c r="AJ3150" s="23" t="s">
        <v>15830</v>
      </c>
      <c r="AK3150" s="34">
        <v>10</v>
      </c>
      <c r="AL3150" s="35">
        <v>124</v>
      </c>
    </row>
    <row r="3151" spans="36:38" ht="15.75" customHeight="1">
      <c r="AJ3151" s="23" t="s">
        <v>15407</v>
      </c>
      <c r="AK3151" s="34">
        <v>8</v>
      </c>
      <c r="AL3151" s="35">
        <v>124</v>
      </c>
    </row>
    <row r="3152" spans="36:38" ht="15.75" customHeight="1">
      <c r="AJ3152" s="23" t="s">
        <v>15325</v>
      </c>
      <c r="AK3152" s="34">
        <v>9</v>
      </c>
      <c r="AL3152" s="35">
        <v>124</v>
      </c>
    </row>
    <row r="3153" spans="36:38" ht="15.75" customHeight="1">
      <c r="AJ3153" s="23" t="s">
        <v>14728</v>
      </c>
      <c r="AK3153" s="34">
        <v>8</v>
      </c>
      <c r="AL3153" s="35">
        <v>124</v>
      </c>
    </row>
    <row r="3154" spans="36:38" ht="15.75" customHeight="1">
      <c r="AJ3154" s="23" t="s">
        <v>5533</v>
      </c>
      <c r="AK3154" s="34">
        <v>8</v>
      </c>
      <c r="AL3154" s="35">
        <v>124</v>
      </c>
    </row>
    <row r="3155" spans="36:38" ht="15.75" customHeight="1">
      <c r="AJ3155" s="23" t="s">
        <v>5612</v>
      </c>
      <c r="AK3155" s="34">
        <v>10</v>
      </c>
      <c r="AL3155" s="35">
        <v>124</v>
      </c>
    </row>
    <row r="3156" spans="36:38" ht="15.75" customHeight="1">
      <c r="AJ3156" s="23" t="s">
        <v>17461</v>
      </c>
      <c r="AK3156" s="34">
        <v>9</v>
      </c>
      <c r="AL3156" s="35">
        <v>123</v>
      </c>
    </row>
    <row r="3157" spans="36:38" ht="15.75" customHeight="1">
      <c r="AJ3157" s="23" t="s">
        <v>15924</v>
      </c>
      <c r="AK3157" s="34">
        <v>7</v>
      </c>
      <c r="AL3157" s="35">
        <v>123</v>
      </c>
    </row>
    <row r="3158" spans="36:38" ht="15.75" customHeight="1">
      <c r="AJ3158" s="23" t="s">
        <v>14465</v>
      </c>
      <c r="AK3158" s="34">
        <v>8</v>
      </c>
      <c r="AL3158" s="35">
        <v>123</v>
      </c>
    </row>
    <row r="3159" spans="36:38" ht="15.75" customHeight="1">
      <c r="AJ3159" s="23" t="s">
        <v>6806</v>
      </c>
      <c r="AK3159" s="34">
        <v>10</v>
      </c>
      <c r="AL3159" s="35">
        <v>123</v>
      </c>
    </row>
    <row r="3160" spans="36:38" ht="15.75" customHeight="1">
      <c r="AJ3160" s="23" t="s">
        <v>6729</v>
      </c>
      <c r="AK3160" s="34">
        <v>7</v>
      </c>
      <c r="AL3160" s="35">
        <v>123</v>
      </c>
    </row>
    <row r="3161" spans="36:38" ht="15.75" customHeight="1">
      <c r="AJ3161" s="23" t="s">
        <v>5295</v>
      </c>
      <c r="AK3161" s="34">
        <v>6</v>
      </c>
      <c r="AL3161" s="35">
        <v>123</v>
      </c>
    </row>
    <row r="3162" spans="36:38" ht="15.75" customHeight="1">
      <c r="AJ3162" s="23" t="s">
        <v>5538</v>
      </c>
      <c r="AK3162" s="34">
        <v>9</v>
      </c>
      <c r="AL3162" s="35">
        <v>123</v>
      </c>
    </row>
    <row r="3163" spans="36:38" ht="15.75" customHeight="1">
      <c r="AJ3163" s="23" t="s">
        <v>5642</v>
      </c>
      <c r="AK3163" s="34">
        <v>9</v>
      </c>
      <c r="AL3163" s="35">
        <v>123</v>
      </c>
    </row>
    <row r="3164" spans="36:38" ht="15.75" customHeight="1">
      <c r="AJ3164" s="23" t="s">
        <v>18619</v>
      </c>
      <c r="AK3164" s="34">
        <v>8</v>
      </c>
      <c r="AL3164" s="35">
        <v>122</v>
      </c>
    </row>
    <row r="3165" spans="36:38" ht="15.75" customHeight="1">
      <c r="AJ3165" s="23" t="s">
        <v>18155</v>
      </c>
      <c r="AK3165" s="34">
        <v>8</v>
      </c>
      <c r="AL3165" s="35">
        <v>122</v>
      </c>
    </row>
    <row r="3166" spans="36:38" ht="15.75" customHeight="1">
      <c r="AJ3166" s="23" t="s">
        <v>15480</v>
      </c>
      <c r="AK3166" s="34">
        <v>8</v>
      </c>
      <c r="AL3166" s="35">
        <v>122</v>
      </c>
    </row>
    <row r="3167" spans="36:38" ht="15.75" customHeight="1">
      <c r="AJ3167" s="23" t="s">
        <v>14199</v>
      </c>
      <c r="AK3167" s="34">
        <v>6</v>
      </c>
      <c r="AL3167" s="35">
        <v>122</v>
      </c>
    </row>
    <row r="3168" spans="36:38" ht="15.75" customHeight="1">
      <c r="AJ3168" s="23" t="s">
        <v>15361</v>
      </c>
      <c r="AK3168" s="34">
        <v>6</v>
      </c>
      <c r="AL3168" s="35">
        <v>122</v>
      </c>
    </row>
    <row r="3169" spans="36:38" ht="15.75" customHeight="1">
      <c r="AJ3169" s="23" t="s">
        <v>16910</v>
      </c>
      <c r="AK3169" s="34">
        <v>8</v>
      </c>
      <c r="AL3169" s="35">
        <v>122</v>
      </c>
    </row>
    <row r="3170" spans="36:38" ht="15.75" customHeight="1">
      <c r="AJ3170" s="23" t="s">
        <v>13990</v>
      </c>
      <c r="AK3170" s="34">
        <v>7</v>
      </c>
      <c r="AL3170" s="35">
        <v>122</v>
      </c>
    </row>
    <row r="3171" spans="36:38" ht="15.75" customHeight="1">
      <c r="AJ3171" s="23" t="s">
        <v>16664</v>
      </c>
      <c r="AK3171" s="34">
        <v>7</v>
      </c>
      <c r="AL3171" s="35">
        <v>122</v>
      </c>
    </row>
    <row r="3172" spans="36:38" ht="15.75" customHeight="1">
      <c r="AJ3172" s="23" t="s">
        <v>16403</v>
      </c>
      <c r="AK3172" s="34">
        <v>6</v>
      </c>
      <c r="AL3172" s="35">
        <v>122</v>
      </c>
    </row>
    <row r="3173" spans="36:38" ht="15.75" customHeight="1">
      <c r="AJ3173" s="23" t="s">
        <v>15761</v>
      </c>
      <c r="AK3173" s="34">
        <v>10</v>
      </c>
      <c r="AL3173" s="35">
        <v>122</v>
      </c>
    </row>
    <row r="3174" spans="36:38" ht="15.75" customHeight="1">
      <c r="AJ3174" s="23" t="s">
        <v>15252</v>
      </c>
      <c r="AK3174" s="34">
        <v>8</v>
      </c>
      <c r="AL3174" s="35">
        <v>122</v>
      </c>
    </row>
    <row r="3175" spans="36:38" ht="15.75" customHeight="1">
      <c r="AJ3175" s="23" t="s">
        <v>14481</v>
      </c>
      <c r="AK3175" s="34">
        <v>10</v>
      </c>
      <c r="AL3175" s="35">
        <v>122</v>
      </c>
    </row>
    <row r="3176" spans="36:38" ht="15.75" customHeight="1">
      <c r="AJ3176" s="23" t="s">
        <v>6012</v>
      </c>
      <c r="AK3176" s="34">
        <v>8</v>
      </c>
      <c r="AL3176" s="35">
        <v>122</v>
      </c>
    </row>
    <row r="3177" spans="36:38" ht="15.75" customHeight="1">
      <c r="AJ3177" s="23" t="s">
        <v>5869</v>
      </c>
      <c r="AK3177" s="34">
        <v>8</v>
      </c>
      <c r="AL3177" s="35">
        <v>122</v>
      </c>
    </row>
    <row r="3178" spans="36:38" ht="15.75" customHeight="1">
      <c r="AJ3178" s="23" t="s">
        <v>5189</v>
      </c>
      <c r="AK3178" s="34">
        <v>7</v>
      </c>
      <c r="AL3178" s="35">
        <v>122</v>
      </c>
    </row>
    <row r="3179" spans="36:38" ht="15.75" customHeight="1">
      <c r="AJ3179" s="23" t="s">
        <v>18258</v>
      </c>
      <c r="AK3179" s="34">
        <v>10</v>
      </c>
      <c r="AL3179" s="35">
        <v>121</v>
      </c>
    </row>
    <row r="3180" spans="36:38" ht="15.75" customHeight="1">
      <c r="AJ3180" s="23" t="s">
        <v>16452</v>
      </c>
      <c r="AK3180" s="34">
        <v>10</v>
      </c>
      <c r="AL3180" s="35">
        <v>121</v>
      </c>
    </row>
    <row r="3181" spans="36:38" ht="15.75" customHeight="1">
      <c r="AJ3181" s="23" t="s">
        <v>15702</v>
      </c>
      <c r="AK3181" s="34">
        <v>9</v>
      </c>
      <c r="AL3181" s="35">
        <v>121</v>
      </c>
    </row>
    <row r="3182" spans="36:38" ht="15.75" customHeight="1">
      <c r="AJ3182" s="23" t="s">
        <v>15432</v>
      </c>
      <c r="AK3182" s="34">
        <v>9</v>
      </c>
      <c r="AL3182" s="35">
        <v>121</v>
      </c>
    </row>
    <row r="3183" spans="36:38" ht="15.75" customHeight="1">
      <c r="AJ3183" s="23" t="s">
        <v>15643</v>
      </c>
      <c r="AK3183" s="34">
        <v>6</v>
      </c>
      <c r="AL3183" s="35">
        <v>121</v>
      </c>
    </row>
    <row r="3184" spans="36:38" ht="15.75" customHeight="1">
      <c r="AJ3184" s="23" t="s">
        <v>16861</v>
      </c>
      <c r="AK3184" s="34">
        <v>10</v>
      </c>
      <c r="AL3184" s="35">
        <v>121</v>
      </c>
    </row>
    <row r="3185" spans="36:38" ht="15.75" customHeight="1">
      <c r="AJ3185" s="23" t="s">
        <v>18428</v>
      </c>
      <c r="AK3185" s="34">
        <v>10</v>
      </c>
      <c r="AL3185" s="35">
        <v>120</v>
      </c>
    </row>
    <row r="3186" spans="36:38" ht="15.75" customHeight="1">
      <c r="AJ3186" s="23" t="s">
        <v>14876</v>
      </c>
      <c r="AK3186" s="34">
        <v>9</v>
      </c>
      <c r="AL3186" s="35">
        <v>120</v>
      </c>
    </row>
    <row r="3187" spans="36:38" ht="15.75" customHeight="1">
      <c r="AJ3187" s="23" t="s">
        <v>15167</v>
      </c>
      <c r="AK3187" s="34">
        <v>10</v>
      </c>
      <c r="AL3187" s="35">
        <v>120</v>
      </c>
    </row>
    <row r="3188" spans="36:38" ht="15.75" customHeight="1">
      <c r="AJ3188" s="23" t="s">
        <v>15028</v>
      </c>
      <c r="AK3188" s="34">
        <v>6</v>
      </c>
      <c r="AL3188" s="35">
        <v>120</v>
      </c>
    </row>
    <row r="3189" spans="36:38" ht="15.75" customHeight="1">
      <c r="AJ3189" s="23" t="s">
        <v>15898</v>
      </c>
      <c r="AK3189" s="34">
        <v>6</v>
      </c>
      <c r="AL3189" s="35">
        <v>120</v>
      </c>
    </row>
    <row r="3190" spans="36:38" ht="15.75" customHeight="1">
      <c r="AJ3190" s="23" t="s">
        <v>6561</v>
      </c>
      <c r="AK3190" s="34">
        <v>9</v>
      </c>
      <c r="AL3190" s="35">
        <v>120</v>
      </c>
    </row>
    <row r="3191" spans="36:38" ht="15.75" customHeight="1">
      <c r="AJ3191" s="23" t="s">
        <v>6161</v>
      </c>
      <c r="AK3191" s="34">
        <v>9</v>
      </c>
      <c r="AL3191" s="35">
        <v>120</v>
      </c>
    </row>
    <row r="3192" spans="36:38" ht="15.75" customHeight="1">
      <c r="AJ3192" s="23" t="s">
        <v>6687</v>
      </c>
      <c r="AK3192" s="34">
        <v>7</v>
      </c>
      <c r="AL3192" s="35">
        <v>120</v>
      </c>
    </row>
    <row r="3193" spans="36:38" ht="15.75" customHeight="1">
      <c r="AJ3193" s="23" t="s">
        <v>5263</v>
      </c>
      <c r="AK3193" s="34">
        <v>7</v>
      </c>
      <c r="AL3193" s="35">
        <v>120</v>
      </c>
    </row>
    <row r="3194" spans="36:38" ht="15.75" customHeight="1">
      <c r="AJ3194" s="23" t="s">
        <v>2636</v>
      </c>
      <c r="AK3194" s="34">
        <v>10</v>
      </c>
      <c r="AL3194" s="35">
        <v>120</v>
      </c>
    </row>
    <row r="3195" spans="36:38" ht="15.75" customHeight="1">
      <c r="AJ3195" s="23" t="s">
        <v>5229</v>
      </c>
      <c r="AK3195" s="34">
        <v>7</v>
      </c>
      <c r="AL3195" s="35">
        <v>120</v>
      </c>
    </row>
    <row r="3196" spans="36:38" ht="15.75" customHeight="1">
      <c r="AJ3196" s="23" t="s">
        <v>2511</v>
      </c>
      <c r="AK3196" s="34">
        <v>9</v>
      </c>
      <c r="AL3196" s="35">
        <v>120</v>
      </c>
    </row>
    <row r="3197" spans="36:38" ht="15.75" customHeight="1">
      <c r="AJ3197" s="23" t="s">
        <v>5557</v>
      </c>
      <c r="AK3197" s="34">
        <v>10</v>
      </c>
      <c r="AL3197" s="35">
        <v>120</v>
      </c>
    </row>
    <row r="3198" spans="36:38" ht="15.75" customHeight="1">
      <c r="AJ3198" s="23" t="s">
        <v>5199</v>
      </c>
      <c r="AK3198" s="34">
        <v>10</v>
      </c>
      <c r="AL3198" s="35">
        <v>120</v>
      </c>
    </row>
    <row r="3199" spans="36:38" ht="15.75" customHeight="1">
      <c r="AJ3199" s="23" t="s">
        <v>17734</v>
      </c>
      <c r="AK3199" s="34">
        <v>7</v>
      </c>
      <c r="AL3199" s="35">
        <v>119</v>
      </c>
    </row>
    <row r="3200" spans="36:38" ht="15.75" customHeight="1">
      <c r="AJ3200" s="23" t="s">
        <v>18310</v>
      </c>
      <c r="AK3200" s="34">
        <v>7</v>
      </c>
      <c r="AL3200" s="35">
        <v>119</v>
      </c>
    </row>
    <row r="3201" spans="36:38" ht="15.75" customHeight="1">
      <c r="AJ3201" s="23" t="s">
        <v>14425</v>
      </c>
      <c r="AK3201" s="34">
        <v>10</v>
      </c>
      <c r="AL3201" s="35">
        <v>119</v>
      </c>
    </row>
    <row r="3202" spans="36:38" ht="15.75" customHeight="1">
      <c r="AJ3202" s="23" t="s">
        <v>16819</v>
      </c>
      <c r="AK3202" s="34">
        <v>9</v>
      </c>
      <c r="AL3202" s="35">
        <v>119</v>
      </c>
    </row>
    <row r="3203" spans="36:38" ht="15.75" customHeight="1">
      <c r="AJ3203" s="23" t="s">
        <v>15639</v>
      </c>
      <c r="AK3203" s="34">
        <v>8</v>
      </c>
      <c r="AL3203" s="35">
        <v>119</v>
      </c>
    </row>
    <row r="3204" spans="36:38" ht="15.75" customHeight="1">
      <c r="AJ3204" s="23" t="s">
        <v>14743</v>
      </c>
      <c r="AK3204" s="34">
        <v>10</v>
      </c>
      <c r="AL3204" s="35">
        <v>119</v>
      </c>
    </row>
    <row r="3205" spans="36:38" ht="15.75" customHeight="1">
      <c r="AJ3205" s="23" t="s">
        <v>14367</v>
      </c>
      <c r="AK3205" s="34">
        <v>8</v>
      </c>
      <c r="AL3205" s="35">
        <v>119</v>
      </c>
    </row>
    <row r="3206" spans="36:38" ht="15.75" customHeight="1">
      <c r="AJ3206" s="23" t="s">
        <v>5959</v>
      </c>
      <c r="AK3206" s="34">
        <v>9</v>
      </c>
      <c r="AL3206" s="35">
        <v>119</v>
      </c>
    </row>
    <row r="3207" spans="36:38" ht="15.75" customHeight="1">
      <c r="AJ3207" s="23" t="s">
        <v>5793</v>
      </c>
      <c r="AK3207" s="34">
        <v>8</v>
      </c>
      <c r="AL3207" s="35">
        <v>119</v>
      </c>
    </row>
    <row r="3208" spans="36:38" ht="15.75" customHeight="1">
      <c r="AJ3208" s="23" t="s">
        <v>5127</v>
      </c>
      <c r="AK3208" s="34">
        <v>8</v>
      </c>
      <c r="AL3208" s="35">
        <v>119</v>
      </c>
    </row>
    <row r="3209" spans="36:38" ht="15.75" customHeight="1">
      <c r="AJ3209" s="23" t="s">
        <v>17643</v>
      </c>
      <c r="AK3209" s="34">
        <v>9</v>
      </c>
      <c r="AL3209" s="35">
        <v>118</v>
      </c>
    </row>
    <row r="3210" spans="36:38" ht="15.75" customHeight="1">
      <c r="AJ3210" s="23" t="s">
        <v>15257</v>
      </c>
      <c r="AK3210" s="34">
        <v>10</v>
      </c>
      <c r="AL3210" s="35">
        <v>118</v>
      </c>
    </row>
    <row r="3211" spans="36:38" ht="15.75" customHeight="1">
      <c r="AJ3211" s="23" t="s">
        <v>16474</v>
      </c>
      <c r="AK3211" s="34">
        <v>10</v>
      </c>
      <c r="AL3211" s="35">
        <v>118</v>
      </c>
    </row>
    <row r="3212" spans="36:38" ht="15.75" customHeight="1">
      <c r="AJ3212" s="23" t="s">
        <v>16924</v>
      </c>
      <c r="AK3212" s="34">
        <v>10</v>
      </c>
      <c r="AL3212" s="35">
        <v>118</v>
      </c>
    </row>
    <row r="3213" spans="36:38" ht="15.75" customHeight="1">
      <c r="AJ3213" s="23" t="s">
        <v>15688</v>
      </c>
      <c r="AK3213" s="34">
        <v>10</v>
      </c>
      <c r="AL3213" s="35">
        <v>118</v>
      </c>
    </row>
    <row r="3214" spans="36:38" ht="15.75" customHeight="1">
      <c r="AJ3214" s="23" t="s">
        <v>16315</v>
      </c>
      <c r="AK3214" s="34">
        <v>10</v>
      </c>
      <c r="AL3214" s="35">
        <v>118</v>
      </c>
    </row>
    <row r="3215" spans="36:38" ht="15.75" customHeight="1">
      <c r="AJ3215" s="23" t="s">
        <v>14213</v>
      </c>
      <c r="AK3215" s="34">
        <v>8</v>
      </c>
      <c r="AL3215" s="35">
        <v>118</v>
      </c>
    </row>
    <row r="3216" spans="36:38" ht="15.75" customHeight="1">
      <c r="AJ3216" s="23" t="s">
        <v>18538</v>
      </c>
      <c r="AK3216" s="34">
        <v>7</v>
      </c>
      <c r="AL3216" s="35">
        <v>117</v>
      </c>
    </row>
    <row r="3217" spans="36:38" ht="15.75" customHeight="1">
      <c r="AJ3217" s="23" t="s">
        <v>17627</v>
      </c>
      <c r="AK3217" s="34">
        <v>8</v>
      </c>
      <c r="AL3217" s="35">
        <v>117</v>
      </c>
    </row>
    <row r="3218" spans="36:38" ht="15.75" customHeight="1">
      <c r="AJ3218" s="23" t="s">
        <v>17916</v>
      </c>
      <c r="AK3218" s="34">
        <v>7</v>
      </c>
      <c r="AL3218" s="35">
        <v>117</v>
      </c>
    </row>
    <row r="3219" spans="36:38" ht="15.75" customHeight="1">
      <c r="AJ3219" s="23" t="s">
        <v>18446</v>
      </c>
      <c r="AK3219" s="34">
        <v>6</v>
      </c>
      <c r="AL3219" s="35">
        <v>117</v>
      </c>
    </row>
    <row r="3220" spans="36:38" ht="15.75" customHeight="1">
      <c r="AJ3220" s="23" t="s">
        <v>16031</v>
      </c>
      <c r="AK3220" s="34">
        <v>10</v>
      </c>
      <c r="AL3220" s="35">
        <v>117</v>
      </c>
    </row>
    <row r="3221" spans="36:38" ht="15.75" customHeight="1">
      <c r="AJ3221" s="23" t="s">
        <v>14394</v>
      </c>
      <c r="AK3221" s="34">
        <v>8</v>
      </c>
      <c r="AL3221" s="35">
        <v>117</v>
      </c>
    </row>
    <row r="3222" spans="36:38" ht="15.75" customHeight="1">
      <c r="AJ3222" s="23" t="s">
        <v>5974</v>
      </c>
      <c r="AK3222" s="34">
        <v>8</v>
      </c>
      <c r="AL3222" s="35">
        <v>117</v>
      </c>
    </row>
    <row r="3223" spans="36:38" ht="15.75" customHeight="1">
      <c r="AJ3223" s="23" t="s">
        <v>6489</v>
      </c>
      <c r="AK3223" s="34">
        <v>7</v>
      </c>
      <c r="AL3223" s="35">
        <v>117</v>
      </c>
    </row>
    <row r="3224" spans="36:38" ht="15.75" customHeight="1">
      <c r="AJ3224" s="23" t="s">
        <v>6361</v>
      </c>
      <c r="AK3224" s="34">
        <v>10</v>
      </c>
      <c r="AL3224" s="35">
        <v>117</v>
      </c>
    </row>
    <row r="3225" spans="36:38" ht="15.75" customHeight="1">
      <c r="AJ3225" s="23" t="s">
        <v>2727</v>
      </c>
      <c r="AK3225" s="34">
        <v>7</v>
      </c>
      <c r="AL3225" s="35">
        <v>117</v>
      </c>
    </row>
    <row r="3226" spans="36:38" ht="15.75" customHeight="1">
      <c r="AJ3226" s="23" t="s">
        <v>2608</v>
      </c>
      <c r="AK3226" s="34">
        <v>8</v>
      </c>
      <c r="AL3226" s="35">
        <v>117</v>
      </c>
    </row>
    <row r="3227" spans="36:38" ht="15.75" customHeight="1">
      <c r="AJ3227" s="23" t="s">
        <v>18578</v>
      </c>
      <c r="AK3227" s="34">
        <v>7</v>
      </c>
      <c r="AL3227" s="35">
        <v>116</v>
      </c>
    </row>
    <row r="3228" spans="36:38" ht="15.75" customHeight="1">
      <c r="AJ3228" s="23" t="s">
        <v>17104</v>
      </c>
      <c r="AK3228" s="34">
        <v>9</v>
      </c>
      <c r="AL3228" s="35">
        <v>116</v>
      </c>
    </row>
    <row r="3229" spans="36:38" ht="15.75" customHeight="1">
      <c r="AJ3229" s="23" t="s">
        <v>14342</v>
      </c>
      <c r="AK3229" s="34">
        <v>9</v>
      </c>
      <c r="AL3229" s="35">
        <v>116</v>
      </c>
    </row>
    <row r="3230" spans="36:38" ht="15.75" customHeight="1">
      <c r="AJ3230" s="23" t="s">
        <v>16011</v>
      </c>
      <c r="AK3230" s="34">
        <v>6</v>
      </c>
      <c r="AL3230" s="35">
        <v>116</v>
      </c>
    </row>
    <row r="3231" spans="36:38" ht="15.75" customHeight="1">
      <c r="AJ3231" s="23" t="s">
        <v>14036</v>
      </c>
      <c r="AK3231" s="34">
        <v>7</v>
      </c>
      <c r="AL3231" s="35">
        <v>116</v>
      </c>
    </row>
    <row r="3232" spans="36:38" ht="15.75" customHeight="1">
      <c r="AJ3232" s="23" t="s">
        <v>6702</v>
      </c>
      <c r="AK3232" s="34">
        <v>9</v>
      </c>
      <c r="AL3232" s="35">
        <v>116</v>
      </c>
    </row>
    <row r="3233" spans="36:38" ht="15.75" customHeight="1">
      <c r="AJ3233" s="23" t="s">
        <v>6106</v>
      </c>
      <c r="AK3233" s="34">
        <v>6</v>
      </c>
      <c r="AL3233" s="35">
        <v>116</v>
      </c>
    </row>
    <row r="3234" spans="36:38" ht="15.75" customHeight="1">
      <c r="AJ3234" s="23" t="s">
        <v>6589</v>
      </c>
      <c r="AK3234" s="34">
        <v>10</v>
      </c>
      <c r="AL3234" s="35">
        <v>116</v>
      </c>
    </row>
    <row r="3235" spans="36:38" ht="15.75" customHeight="1">
      <c r="AJ3235" s="23" t="s">
        <v>2586</v>
      </c>
      <c r="AK3235" s="34">
        <v>6</v>
      </c>
      <c r="AL3235" s="35">
        <v>116</v>
      </c>
    </row>
    <row r="3236" spans="36:38" ht="15.75" customHeight="1">
      <c r="AJ3236" s="23" t="s">
        <v>17687</v>
      </c>
      <c r="AK3236" s="34">
        <v>6</v>
      </c>
      <c r="AL3236" s="35">
        <v>115</v>
      </c>
    </row>
    <row r="3237" spans="36:38" ht="15.75" customHeight="1">
      <c r="AJ3237" s="23" t="s">
        <v>16905</v>
      </c>
      <c r="AK3237" s="34">
        <v>6</v>
      </c>
      <c r="AL3237" s="35">
        <v>115</v>
      </c>
    </row>
    <row r="3238" spans="36:38" ht="15.75" customHeight="1">
      <c r="AJ3238" s="23" t="s">
        <v>14926</v>
      </c>
      <c r="AK3238" s="34">
        <v>10</v>
      </c>
      <c r="AL3238" s="35">
        <v>115</v>
      </c>
    </row>
    <row r="3239" spans="36:38" ht="15.75" customHeight="1">
      <c r="AJ3239" s="23" t="s">
        <v>15103</v>
      </c>
      <c r="AK3239" s="34">
        <v>7</v>
      </c>
      <c r="AL3239" s="35">
        <v>115</v>
      </c>
    </row>
    <row r="3240" spans="36:38" ht="15.75" customHeight="1">
      <c r="AJ3240" s="23" t="s">
        <v>16425</v>
      </c>
      <c r="AK3240" s="34">
        <v>8</v>
      </c>
      <c r="AL3240" s="35">
        <v>115</v>
      </c>
    </row>
    <row r="3241" spans="36:38" ht="15.75" customHeight="1">
      <c r="AJ3241" s="23" t="s">
        <v>16866</v>
      </c>
      <c r="AK3241" s="34">
        <v>8</v>
      </c>
      <c r="AL3241" s="35">
        <v>115</v>
      </c>
    </row>
    <row r="3242" spans="36:38" ht="15.75" customHeight="1">
      <c r="AJ3242" s="23" t="s">
        <v>16890</v>
      </c>
      <c r="AK3242" s="34">
        <v>9</v>
      </c>
      <c r="AL3242" s="35">
        <v>115</v>
      </c>
    </row>
    <row r="3243" spans="36:38" ht="15.75" customHeight="1">
      <c r="AJ3243" s="23" t="s">
        <v>6526</v>
      </c>
      <c r="AK3243" s="34">
        <v>9</v>
      </c>
      <c r="AL3243" s="35">
        <v>115</v>
      </c>
    </row>
    <row r="3244" spans="36:38" ht="15.75" customHeight="1">
      <c r="AJ3244" s="23" t="s">
        <v>6166</v>
      </c>
      <c r="AK3244" s="34">
        <v>6</v>
      </c>
      <c r="AL3244" s="35">
        <v>115</v>
      </c>
    </row>
    <row r="3245" spans="36:38" ht="15.75" customHeight="1">
      <c r="AJ3245" s="23" t="s">
        <v>6476</v>
      </c>
      <c r="AK3245" s="34">
        <v>6</v>
      </c>
      <c r="AL3245" s="35">
        <v>115</v>
      </c>
    </row>
    <row r="3246" spans="36:38" ht="15.75" customHeight="1">
      <c r="AJ3246" s="23" t="s">
        <v>5756</v>
      </c>
      <c r="AK3246" s="34">
        <v>7</v>
      </c>
      <c r="AL3246" s="35">
        <v>115</v>
      </c>
    </row>
    <row r="3247" spans="36:38" ht="15.75" customHeight="1">
      <c r="AJ3247" s="23" t="s">
        <v>18646</v>
      </c>
      <c r="AK3247" s="34">
        <v>7</v>
      </c>
      <c r="AL3247" s="35">
        <v>114</v>
      </c>
    </row>
    <row r="3248" spans="36:38" ht="15.75" customHeight="1">
      <c r="AJ3248" s="23" t="s">
        <v>14285</v>
      </c>
      <c r="AK3248" s="34">
        <v>6</v>
      </c>
      <c r="AL3248" s="35">
        <v>114</v>
      </c>
    </row>
    <row r="3249" spans="36:38" ht="15.75" customHeight="1">
      <c r="AJ3249" s="23" t="s">
        <v>15562</v>
      </c>
      <c r="AK3249" s="34">
        <v>8</v>
      </c>
      <c r="AL3249" s="35">
        <v>114</v>
      </c>
    </row>
    <row r="3250" spans="36:38" ht="15.75" customHeight="1">
      <c r="AJ3250" s="23" t="s">
        <v>16323</v>
      </c>
      <c r="AK3250" s="34">
        <v>8</v>
      </c>
      <c r="AL3250" s="35">
        <v>114</v>
      </c>
    </row>
    <row r="3251" spans="36:38" ht="15.75" customHeight="1">
      <c r="AJ3251" s="23" t="s">
        <v>15529</v>
      </c>
      <c r="AK3251" s="34">
        <v>9</v>
      </c>
      <c r="AL3251" s="35">
        <v>114</v>
      </c>
    </row>
    <row r="3252" spans="36:38" ht="15.75" customHeight="1">
      <c r="AJ3252" s="23" t="s">
        <v>6638</v>
      </c>
      <c r="AK3252" s="34">
        <v>10</v>
      </c>
      <c r="AL3252" s="35">
        <v>114</v>
      </c>
    </row>
    <row r="3253" spans="36:38" ht="15.75" customHeight="1">
      <c r="AJ3253" s="23" t="s">
        <v>6032</v>
      </c>
      <c r="AK3253" s="34">
        <v>8</v>
      </c>
      <c r="AL3253" s="35">
        <v>114</v>
      </c>
    </row>
    <row r="3254" spans="36:38" ht="15.75" customHeight="1">
      <c r="AJ3254" s="23" t="s">
        <v>5391</v>
      </c>
      <c r="AK3254" s="34">
        <v>7</v>
      </c>
      <c r="AL3254" s="35">
        <v>114</v>
      </c>
    </row>
    <row r="3255" spans="36:38" ht="15.75" customHeight="1">
      <c r="AJ3255" s="23" t="s">
        <v>2457</v>
      </c>
      <c r="AK3255" s="34">
        <v>9</v>
      </c>
      <c r="AL3255" s="35">
        <v>114</v>
      </c>
    </row>
    <row r="3256" spans="36:38" ht="15.75" customHeight="1">
      <c r="AJ3256" s="23" t="s">
        <v>18175</v>
      </c>
      <c r="AK3256" s="34">
        <v>10</v>
      </c>
      <c r="AL3256" s="35">
        <v>113</v>
      </c>
    </row>
    <row r="3257" spans="36:38" ht="15.75" customHeight="1">
      <c r="AJ3257" s="23" t="s">
        <v>17506</v>
      </c>
      <c r="AK3257" s="34">
        <v>7</v>
      </c>
      <c r="AL3257" s="35">
        <v>113</v>
      </c>
    </row>
    <row r="3258" spans="36:38" ht="15.75" customHeight="1">
      <c r="AJ3258" s="23" t="s">
        <v>16529</v>
      </c>
      <c r="AK3258" s="34">
        <v>10</v>
      </c>
      <c r="AL3258" s="35">
        <v>113</v>
      </c>
    </row>
    <row r="3259" spans="36:38" ht="15.75" customHeight="1">
      <c r="AJ3259" s="23" t="s">
        <v>14868</v>
      </c>
      <c r="AK3259" s="34">
        <v>7</v>
      </c>
      <c r="AL3259" s="35">
        <v>113</v>
      </c>
    </row>
    <row r="3260" spans="36:38" ht="15.75" customHeight="1">
      <c r="AJ3260" s="23" t="s">
        <v>14888</v>
      </c>
      <c r="AK3260" s="34">
        <v>6</v>
      </c>
      <c r="AL3260" s="35">
        <v>113</v>
      </c>
    </row>
    <row r="3261" spans="36:38" ht="15.75" customHeight="1">
      <c r="AJ3261" s="23" t="s">
        <v>14002</v>
      </c>
      <c r="AK3261" s="34">
        <v>7</v>
      </c>
      <c r="AL3261" s="35">
        <v>113</v>
      </c>
    </row>
    <row r="3262" spans="36:38" ht="15.75" customHeight="1">
      <c r="AJ3262" s="23" t="s">
        <v>5923</v>
      </c>
      <c r="AK3262" s="34">
        <v>6</v>
      </c>
      <c r="AL3262" s="35">
        <v>113</v>
      </c>
    </row>
    <row r="3263" spans="36:38" ht="15.75" customHeight="1">
      <c r="AJ3263" s="23" t="s">
        <v>6724</v>
      </c>
      <c r="AK3263" s="34">
        <v>6</v>
      </c>
      <c r="AL3263" s="35">
        <v>113</v>
      </c>
    </row>
    <row r="3264" spans="36:38" ht="15.75" customHeight="1">
      <c r="AJ3264" s="23" t="s">
        <v>6415</v>
      </c>
      <c r="AK3264" s="34">
        <v>10</v>
      </c>
      <c r="AL3264" s="35">
        <v>113</v>
      </c>
    </row>
    <row r="3265" spans="36:38" ht="15.75" customHeight="1">
      <c r="AJ3265" s="23" t="s">
        <v>5700</v>
      </c>
      <c r="AK3265" s="34">
        <v>6</v>
      </c>
      <c r="AL3265" s="35">
        <v>113</v>
      </c>
    </row>
    <row r="3266" spans="36:38" ht="15.75" customHeight="1">
      <c r="AJ3266" s="23" t="s">
        <v>4941</v>
      </c>
      <c r="AK3266" s="34">
        <v>10</v>
      </c>
      <c r="AL3266" s="35">
        <v>113</v>
      </c>
    </row>
    <row r="3267" spans="36:38" ht="15.75" customHeight="1">
      <c r="AJ3267" s="23" t="s">
        <v>2501</v>
      </c>
      <c r="AK3267" s="34">
        <v>7</v>
      </c>
      <c r="AL3267" s="35">
        <v>113</v>
      </c>
    </row>
    <row r="3268" spans="36:38" ht="15.75" customHeight="1">
      <c r="AJ3268" s="23" t="s">
        <v>17380</v>
      </c>
      <c r="AK3268" s="34">
        <v>7</v>
      </c>
      <c r="AL3268" s="35">
        <v>112</v>
      </c>
    </row>
    <row r="3269" spans="36:38" ht="15.75" customHeight="1">
      <c r="AJ3269" s="23" t="s">
        <v>16673</v>
      </c>
      <c r="AK3269" s="34">
        <v>6</v>
      </c>
      <c r="AL3269" s="35">
        <v>112</v>
      </c>
    </row>
    <row r="3270" spans="36:38" ht="15.75" customHeight="1">
      <c r="AJ3270" s="23" t="s">
        <v>16738</v>
      </c>
      <c r="AK3270" s="34">
        <v>10</v>
      </c>
      <c r="AL3270" s="35">
        <v>112</v>
      </c>
    </row>
    <row r="3271" spans="36:38" ht="15.75" customHeight="1">
      <c r="AJ3271" s="23" t="s">
        <v>14837</v>
      </c>
      <c r="AK3271" s="34">
        <v>7</v>
      </c>
      <c r="AL3271" s="35">
        <v>112</v>
      </c>
    </row>
    <row r="3272" spans="36:38" ht="15.75" customHeight="1">
      <c r="AJ3272" s="23" t="s">
        <v>15736</v>
      </c>
      <c r="AK3272" s="34">
        <v>8</v>
      </c>
      <c r="AL3272" s="35">
        <v>112</v>
      </c>
    </row>
    <row r="3273" spans="36:38" ht="15.75" customHeight="1">
      <c r="AJ3273" s="23" t="s">
        <v>14619</v>
      </c>
      <c r="AK3273" s="34">
        <v>6</v>
      </c>
      <c r="AL3273" s="35">
        <v>112</v>
      </c>
    </row>
    <row r="3274" spans="36:38" ht="15.75" customHeight="1">
      <c r="AJ3274" s="23" t="s">
        <v>16800</v>
      </c>
      <c r="AK3274" s="34">
        <v>10</v>
      </c>
      <c r="AL3274" s="35">
        <v>112</v>
      </c>
    </row>
    <row r="3275" spans="36:38" ht="15.75" customHeight="1">
      <c r="AJ3275" s="23" t="s">
        <v>14768</v>
      </c>
      <c r="AK3275" s="34">
        <v>9</v>
      </c>
      <c r="AL3275" s="35">
        <v>112</v>
      </c>
    </row>
    <row r="3276" spans="36:38" ht="15.75" customHeight="1">
      <c r="AJ3276" s="23" t="s">
        <v>16251</v>
      </c>
      <c r="AK3276" s="34">
        <v>6</v>
      </c>
      <c r="AL3276" s="35">
        <v>112</v>
      </c>
    </row>
    <row r="3277" spans="36:38" ht="15.75" customHeight="1">
      <c r="AJ3277" s="23" t="s">
        <v>6776</v>
      </c>
      <c r="AK3277" s="34">
        <v>7</v>
      </c>
      <c r="AL3277" s="35">
        <v>112</v>
      </c>
    </row>
    <row r="3278" spans="36:38" ht="15.75" customHeight="1">
      <c r="AJ3278" s="23" t="s">
        <v>18333</v>
      </c>
      <c r="AK3278" s="34">
        <v>6</v>
      </c>
      <c r="AL3278" s="35">
        <v>111</v>
      </c>
    </row>
    <row r="3279" spans="36:38" ht="15.75" customHeight="1">
      <c r="AJ3279" s="23" t="s">
        <v>17931</v>
      </c>
      <c r="AK3279" s="34">
        <v>7</v>
      </c>
      <c r="AL3279" s="35">
        <v>111</v>
      </c>
    </row>
    <row r="3280" spans="36:38" ht="15.75" customHeight="1">
      <c r="AJ3280" s="23" t="s">
        <v>17397</v>
      </c>
      <c r="AK3280" s="34">
        <v>6</v>
      </c>
      <c r="AL3280" s="35">
        <v>111</v>
      </c>
    </row>
    <row r="3281" spans="36:38" ht="15.75" customHeight="1">
      <c r="AJ3281" s="23" t="s">
        <v>15418</v>
      </c>
      <c r="AK3281" s="34">
        <v>10</v>
      </c>
      <c r="AL3281" s="35">
        <v>111</v>
      </c>
    </row>
    <row r="3282" spans="36:38" ht="15.75" customHeight="1">
      <c r="AJ3282" s="23" t="s">
        <v>14718</v>
      </c>
      <c r="AK3282" s="34">
        <v>7</v>
      </c>
      <c r="AL3282" s="35">
        <v>111</v>
      </c>
    </row>
    <row r="3283" spans="36:38" ht="15.75" customHeight="1">
      <c r="AJ3283" s="23" t="s">
        <v>14477</v>
      </c>
      <c r="AK3283" s="34">
        <v>6</v>
      </c>
      <c r="AL3283" s="35">
        <v>111</v>
      </c>
    </row>
    <row r="3284" spans="36:38" ht="15.75" customHeight="1">
      <c r="AJ3284" s="23" t="s">
        <v>14254</v>
      </c>
      <c r="AK3284" s="34">
        <v>8</v>
      </c>
      <c r="AL3284" s="35">
        <v>111</v>
      </c>
    </row>
    <row r="3285" spans="36:38" ht="15.75" customHeight="1">
      <c r="AJ3285" s="23" t="s">
        <v>14623</v>
      </c>
      <c r="AK3285" s="34">
        <v>10</v>
      </c>
      <c r="AL3285" s="35">
        <v>111</v>
      </c>
    </row>
    <row r="3286" spans="36:38" ht="15.75" customHeight="1">
      <c r="AJ3286" s="23" t="s">
        <v>15300</v>
      </c>
      <c r="AK3286" s="34">
        <v>6</v>
      </c>
      <c r="AL3286" s="35">
        <v>111</v>
      </c>
    </row>
    <row r="3287" spans="36:38" ht="15.75" customHeight="1">
      <c r="AJ3287" s="23" t="s">
        <v>6237</v>
      </c>
      <c r="AK3287" s="34">
        <v>9</v>
      </c>
      <c r="AL3287" s="35">
        <v>111</v>
      </c>
    </row>
    <row r="3288" spans="36:38" ht="15.75" customHeight="1">
      <c r="AJ3288" s="23" t="s">
        <v>17442</v>
      </c>
      <c r="AK3288" s="34">
        <v>7</v>
      </c>
      <c r="AL3288" s="35">
        <v>110</v>
      </c>
    </row>
    <row r="3289" spans="36:38" ht="15.75" customHeight="1">
      <c r="AJ3289" s="23" t="s">
        <v>17638</v>
      </c>
      <c r="AK3289" s="34">
        <v>6</v>
      </c>
      <c r="AL3289" s="35">
        <v>110</v>
      </c>
    </row>
    <row r="3290" spans="36:38" ht="15.75" customHeight="1">
      <c r="AJ3290" s="23" t="s">
        <v>17356</v>
      </c>
      <c r="AK3290" s="34">
        <v>7</v>
      </c>
      <c r="AL3290" s="35">
        <v>110</v>
      </c>
    </row>
    <row r="3291" spans="36:38" ht="15.75" customHeight="1">
      <c r="AJ3291" s="23" t="s">
        <v>14695</v>
      </c>
      <c r="AK3291" s="34">
        <v>6</v>
      </c>
      <c r="AL3291" s="35">
        <v>110</v>
      </c>
    </row>
    <row r="3292" spans="36:38" ht="15.75" customHeight="1">
      <c r="AJ3292" s="23" t="s">
        <v>14854</v>
      </c>
      <c r="AK3292" s="34">
        <v>8</v>
      </c>
      <c r="AL3292" s="35">
        <v>110</v>
      </c>
    </row>
    <row r="3293" spans="36:38" ht="15.75" customHeight="1">
      <c r="AJ3293" s="23" t="s">
        <v>15679</v>
      </c>
      <c r="AK3293" s="34">
        <v>8</v>
      </c>
      <c r="AL3293" s="35">
        <v>110</v>
      </c>
    </row>
    <row r="3294" spans="36:38" ht="15.75" customHeight="1">
      <c r="AJ3294" s="23" t="s">
        <v>16753</v>
      </c>
      <c r="AK3294" s="34">
        <v>8</v>
      </c>
      <c r="AL3294" s="35">
        <v>110</v>
      </c>
    </row>
    <row r="3295" spans="36:38" ht="15.75" customHeight="1">
      <c r="AJ3295" s="23" t="s">
        <v>14775</v>
      </c>
      <c r="AK3295" s="34">
        <v>6</v>
      </c>
      <c r="AL3295" s="35">
        <v>110</v>
      </c>
    </row>
    <row r="3296" spans="36:38" ht="15.75" customHeight="1">
      <c r="AJ3296" s="23" t="s">
        <v>6692</v>
      </c>
      <c r="AK3296" s="34">
        <v>7</v>
      </c>
      <c r="AL3296" s="35">
        <v>110</v>
      </c>
    </row>
    <row r="3297" spans="36:38" ht="15.75" customHeight="1">
      <c r="AJ3297" s="23" t="s">
        <v>2601</v>
      </c>
      <c r="AK3297" s="34">
        <v>9</v>
      </c>
      <c r="AL3297" s="35">
        <v>110</v>
      </c>
    </row>
    <row r="3298" spans="36:38" ht="15.75" customHeight="1">
      <c r="AJ3298" s="23" t="s">
        <v>2750</v>
      </c>
      <c r="AK3298" s="34">
        <v>7</v>
      </c>
      <c r="AL3298" s="35">
        <v>110</v>
      </c>
    </row>
    <row r="3299" spans="36:38" ht="15.75" customHeight="1">
      <c r="AJ3299" s="23" t="s">
        <v>17389</v>
      </c>
      <c r="AK3299" s="34">
        <v>6</v>
      </c>
      <c r="AL3299" s="35">
        <v>109</v>
      </c>
    </row>
    <row r="3300" spans="36:38" ht="15.75" customHeight="1">
      <c r="AJ3300" s="23" t="s">
        <v>18371</v>
      </c>
      <c r="AK3300" s="34">
        <v>7</v>
      </c>
      <c r="AL3300" s="35">
        <v>109</v>
      </c>
    </row>
    <row r="3301" spans="36:38" ht="15.75" customHeight="1">
      <c r="AJ3301" s="23" t="s">
        <v>18062</v>
      </c>
      <c r="AK3301" s="34">
        <v>9</v>
      </c>
      <c r="AL3301" s="35">
        <v>109</v>
      </c>
    </row>
    <row r="3302" spans="36:38" ht="15.75" customHeight="1">
      <c r="AJ3302" s="23" t="s">
        <v>14169</v>
      </c>
      <c r="AK3302" s="34">
        <v>8</v>
      </c>
      <c r="AL3302" s="35">
        <v>109</v>
      </c>
    </row>
    <row r="3303" spans="36:38" ht="15.75" customHeight="1">
      <c r="AJ3303" s="23" t="s">
        <v>15536</v>
      </c>
      <c r="AK3303" s="34">
        <v>10</v>
      </c>
      <c r="AL3303" s="35">
        <v>109</v>
      </c>
    </row>
    <row r="3304" spans="36:38" ht="15.75" customHeight="1">
      <c r="AJ3304" s="23" t="s">
        <v>6099</v>
      </c>
      <c r="AK3304" s="34">
        <v>9</v>
      </c>
      <c r="AL3304" s="35">
        <v>109</v>
      </c>
    </row>
    <row r="3305" spans="36:38" ht="15.75" customHeight="1">
      <c r="AJ3305" s="23" t="s">
        <v>6328</v>
      </c>
      <c r="AK3305" s="34">
        <v>6</v>
      </c>
      <c r="AL3305" s="35">
        <v>109</v>
      </c>
    </row>
    <row r="3306" spans="36:38" ht="15.75" customHeight="1">
      <c r="AJ3306" s="23" t="s">
        <v>17824</v>
      </c>
      <c r="AK3306" s="34">
        <v>9</v>
      </c>
      <c r="AL3306" s="35">
        <v>108</v>
      </c>
    </row>
    <row r="3307" spans="36:38" ht="15.75" customHeight="1">
      <c r="AJ3307" s="23" t="s">
        <v>18679</v>
      </c>
      <c r="AK3307" s="34">
        <v>10</v>
      </c>
      <c r="AL3307" s="35">
        <v>108</v>
      </c>
    </row>
    <row r="3308" spans="36:38" ht="15.75" customHeight="1">
      <c r="AJ3308" s="23" t="s">
        <v>15276</v>
      </c>
      <c r="AK3308" s="34">
        <v>7</v>
      </c>
      <c r="AL3308" s="35">
        <v>108</v>
      </c>
    </row>
    <row r="3309" spans="36:38" ht="15.75" customHeight="1">
      <c r="AJ3309" s="23" t="s">
        <v>14844</v>
      </c>
      <c r="AK3309" s="34">
        <v>6</v>
      </c>
      <c r="AL3309" s="35">
        <v>108</v>
      </c>
    </row>
    <row r="3310" spans="36:38" ht="15.75" customHeight="1">
      <c r="AJ3310" s="23" t="s">
        <v>6317</v>
      </c>
      <c r="AK3310" s="34">
        <v>7</v>
      </c>
      <c r="AL3310" s="35">
        <v>108</v>
      </c>
    </row>
    <row r="3311" spans="36:38" ht="15.75" customHeight="1">
      <c r="AJ3311" s="23" t="s">
        <v>18606</v>
      </c>
      <c r="AK3311" s="34">
        <v>10</v>
      </c>
      <c r="AL3311" s="35">
        <v>107</v>
      </c>
    </row>
    <row r="3312" spans="36:38" ht="15.75" customHeight="1">
      <c r="AJ3312" s="23" t="s">
        <v>14929</v>
      </c>
      <c r="AK3312" s="34">
        <v>7</v>
      </c>
      <c r="AL3312" s="35">
        <v>107</v>
      </c>
    </row>
    <row r="3313" spans="36:38" ht="15.75" customHeight="1">
      <c r="AJ3313" s="23" t="s">
        <v>15040</v>
      </c>
      <c r="AK3313" s="34">
        <v>6</v>
      </c>
      <c r="AL3313" s="35">
        <v>107</v>
      </c>
    </row>
    <row r="3314" spans="36:38" ht="15.75" customHeight="1">
      <c r="AJ3314" s="23" t="s">
        <v>16319</v>
      </c>
      <c r="AK3314" s="34">
        <v>7</v>
      </c>
      <c r="AL3314" s="35">
        <v>107</v>
      </c>
    </row>
    <row r="3315" spans="36:38" ht="15.75" customHeight="1">
      <c r="AJ3315" s="23" t="s">
        <v>14238</v>
      </c>
      <c r="AK3315" s="34">
        <v>9</v>
      </c>
      <c r="AL3315" s="35">
        <v>107</v>
      </c>
    </row>
    <row r="3316" spans="36:38" ht="15.75" customHeight="1">
      <c r="AJ3316" s="23" t="s">
        <v>16150</v>
      </c>
      <c r="AK3316" s="34">
        <v>6</v>
      </c>
      <c r="AL3316" s="35">
        <v>107</v>
      </c>
    </row>
    <row r="3317" spans="36:38" ht="15.75" customHeight="1">
      <c r="AJ3317" s="23" t="s">
        <v>15665</v>
      </c>
      <c r="AK3317" s="34">
        <v>7</v>
      </c>
      <c r="AL3317" s="35">
        <v>107</v>
      </c>
    </row>
    <row r="3318" spans="36:38" ht="15.75" customHeight="1">
      <c r="AJ3318" s="23" t="s">
        <v>6570</v>
      </c>
      <c r="AK3318" s="34">
        <v>10</v>
      </c>
      <c r="AL3318" s="35">
        <v>107</v>
      </c>
    </row>
    <row r="3319" spans="36:38" ht="15.75" customHeight="1">
      <c r="AJ3319" s="23" t="s">
        <v>6753</v>
      </c>
      <c r="AK3319" s="34">
        <v>8</v>
      </c>
      <c r="AL3319" s="35">
        <v>107</v>
      </c>
    </row>
    <row r="3320" spans="36:38" ht="15.75" customHeight="1">
      <c r="AJ3320" s="23" t="s">
        <v>6505</v>
      </c>
      <c r="AK3320" s="34">
        <v>6</v>
      </c>
      <c r="AL3320" s="35">
        <v>107</v>
      </c>
    </row>
    <row r="3321" spans="36:38" ht="15.75" customHeight="1">
      <c r="AJ3321" s="23" t="s">
        <v>5291</v>
      </c>
      <c r="AK3321" s="34">
        <v>6</v>
      </c>
      <c r="AL3321" s="35">
        <v>107</v>
      </c>
    </row>
    <row r="3322" spans="36:38" ht="15.75" customHeight="1">
      <c r="AJ3322" s="23" t="s">
        <v>5194</v>
      </c>
      <c r="AK3322" s="34">
        <v>9</v>
      </c>
      <c r="AL3322" s="35">
        <v>107</v>
      </c>
    </row>
    <row r="3323" spans="36:38" ht="15.75" customHeight="1">
      <c r="AJ3323" s="23" t="s">
        <v>2618</v>
      </c>
      <c r="AK3323" s="34">
        <v>10</v>
      </c>
      <c r="AL3323" s="35">
        <v>107</v>
      </c>
    </row>
    <row r="3324" spans="36:38" ht="15.75" customHeight="1">
      <c r="AJ3324" s="23" t="s">
        <v>18651</v>
      </c>
      <c r="AK3324" s="34">
        <v>10</v>
      </c>
      <c r="AL3324" s="35">
        <v>106</v>
      </c>
    </row>
    <row r="3325" spans="36:38" ht="15.75" customHeight="1">
      <c r="AJ3325" s="23" t="s">
        <v>18183</v>
      </c>
      <c r="AK3325" s="34">
        <v>7</v>
      </c>
      <c r="AL3325" s="35">
        <v>106</v>
      </c>
    </row>
    <row r="3326" spans="36:38" ht="15.75" customHeight="1">
      <c r="AJ3326" s="23" t="s">
        <v>17911</v>
      </c>
      <c r="AK3326" s="34">
        <v>7</v>
      </c>
      <c r="AL3326" s="35">
        <v>106</v>
      </c>
    </row>
    <row r="3327" spans="36:38" ht="15.75" customHeight="1">
      <c r="AJ3327" s="23" t="s">
        <v>18380</v>
      </c>
      <c r="AK3327" s="34">
        <v>10</v>
      </c>
      <c r="AL3327" s="35">
        <v>106</v>
      </c>
    </row>
    <row r="3328" spans="36:38" ht="15.75" customHeight="1">
      <c r="AJ3328" s="23" t="s">
        <v>17986</v>
      </c>
      <c r="AK3328" s="34">
        <v>7</v>
      </c>
      <c r="AL3328" s="35">
        <v>106</v>
      </c>
    </row>
    <row r="3329" spans="36:38" ht="15.75" customHeight="1">
      <c r="AJ3329" s="23" t="s">
        <v>16197</v>
      </c>
      <c r="AK3329" s="34">
        <v>6</v>
      </c>
      <c r="AL3329" s="35">
        <v>106</v>
      </c>
    </row>
    <row r="3330" spans="36:38" ht="15.75" customHeight="1">
      <c r="AJ3330" s="23" t="s">
        <v>17168</v>
      </c>
      <c r="AK3330" s="34">
        <v>9</v>
      </c>
      <c r="AL3330" s="35">
        <v>106</v>
      </c>
    </row>
    <row r="3331" spans="36:38" ht="15.75" customHeight="1">
      <c r="AJ3331" s="23" t="s">
        <v>15905</v>
      </c>
      <c r="AK3331" s="34">
        <v>10</v>
      </c>
      <c r="AL3331" s="35">
        <v>106</v>
      </c>
    </row>
    <row r="3332" spans="36:38" ht="15.75" customHeight="1">
      <c r="AJ3332" s="23" t="s">
        <v>17063</v>
      </c>
      <c r="AK3332" s="34">
        <v>8</v>
      </c>
      <c r="AL3332" s="35">
        <v>106</v>
      </c>
    </row>
    <row r="3333" spans="36:38" ht="15.75" customHeight="1">
      <c r="AJ3333" s="23" t="s">
        <v>17054</v>
      </c>
      <c r="AK3333" s="34">
        <v>7</v>
      </c>
      <c r="AL3333" s="35">
        <v>106</v>
      </c>
    </row>
    <row r="3334" spans="36:38" ht="15.75" customHeight="1">
      <c r="AJ3334" s="23" t="s">
        <v>15624</v>
      </c>
      <c r="AK3334" s="34">
        <v>8</v>
      </c>
      <c r="AL3334" s="35">
        <v>106</v>
      </c>
    </row>
    <row r="3335" spans="36:38" ht="15.75" customHeight="1">
      <c r="AJ3335" s="23" t="s">
        <v>15998</v>
      </c>
      <c r="AK3335" s="34">
        <v>6</v>
      </c>
      <c r="AL3335" s="35">
        <v>106</v>
      </c>
    </row>
    <row r="3336" spans="36:38" ht="15.75" customHeight="1">
      <c r="AJ3336" s="23" t="s">
        <v>5969</v>
      </c>
      <c r="AK3336" s="34">
        <v>9</v>
      </c>
      <c r="AL3336" s="35">
        <v>106</v>
      </c>
    </row>
    <row r="3337" spans="36:38" ht="15.75" customHeight="1">
      <c r="AJ3337" s="23" t="s">
        <v>6263</v>
      </c>
      <c r="AK3337" s="34">
        <v>7</v>
      </c>
      <c r="AL3337" s="35">
        <v>106</v>
      </c>
    </row>
    <row r="3338" spans="36:38" ht="15.75" customHeight="1">
      <c r="AJ3338" s="23" t="s">
        <v>17948</v>
      </c>
      <c r="AK3338" s="34">
        <v>6</v>
      </c>
      <c r="AL3338" s="35">
        <v>105</v>
      </c>
    </row>
    <row r="3339" spans="36:38" ht="15.75" customHeight="1">
      <c r="AJ3339" s="23" t="s">
        <v>17510</v>
      </c>
      <c r="AK3339" s="34">
        <v>8</v>
      </c>
      <c r="AL3339" s="35">
        <v>105</v>
      </c>
    </row>
    <row r="3340" spans="36:38" ht="15.75" customHeight="1">
      <c r="AJ3340" s="23" t="s">
        <v>17035</v>
      </c>
      <c r="AK3340" s="34">
        <v>9</v>
      </c>
      <c r="AL3340" s="35">
        <v>105</v>
      </c>
    </row>
    <row r="3341" spans="36:38" ht="15.75" customHeight="1">
      <c r="AJ3341" s="23" t="s">
        <v>16300</v>
      </c>
      <c r="AK3341" s="34">
        <v>6</v>
      </c>
      <c r="AL3341" s="35">
        <v>105</v>
      </c>
    </row>
    <row r="3342" spans="36:38" ht="15.75" customHeight="1">
      <c r="AJ3342" s="23" t="s">
        <v>16103</v>
      </c>
      <c r="AK3342" s="34">
        <v>9</v>
      </c>
      <c r="AL3342" s="35">
        <v>105</v>
      </c>
    </row>
    <row r="3343" spans="36:38" ht="15.75" customHeight="1">
      <c r="AJ3343" s="23" t="s">
        <v>14691</v>
      </c>
      <c r="AK3343" s="34">
        <v>10</v>
      </c>
      <c r="AL3343" s="35">
        <v>105</v>
      </c>
    </row>
    <row r="3344" spans="36:38" ht="15.75" customHeight="1">
      <c r="AJ3344" s="23" t="s">
        <v>6017</v>
      </c>
      <c r="AK3344" s="34">
        <v>8</v>
      </c>
      <c r="AL3344" s="35">
        <v>105</v>
      </c>
    </row>
    <row r="3345" spans="36:38" ht="15.75" customHeight="1">
      <c r="AJ3345" s="23" t="s">
        <v>6697</v>
      </c>
      <c r="AK3345" s="34">
        <v>7</v>
      </c>
      <c r="AL3345" s="35">
        <v>105</v>
      </c>
    </row>
    <row r="3346" spans="36:38" ht="15.75" customHeight="1">
      <c r="AJ3346" s="23" t="s">
        <v>1243</v>
      </c>
      <c r="AK3346" s="34">
        <v>9</v>
      </c>
      <c r="AL3346" s="35">
        <v>105</v>
      </c>
    </row>
    <row r="3347" spans="36:38" ht="15.75" customHeight="1">
      <c r="AJ3347" s="23" t="s">
        <v>5817</v>
      </c>
      <c r="AK3347" s="34">
        <v>8</v>
      </c>
      <c r="AL3347" s="35">
        <v>105</v>
      </c>
    </row>
    <row r="3348" spans="36:38" ht="15.75" customHeight="1">
      <c r="AJ3348" s="23" t="s">
        <v>5652</v>
      </c>
      <c r="AK3348" s="34">
        <v>9</v>
      </c>
      <c r="AL3348" s="35">
        <v>105</v>
      </c>
    </row>
    <row r="3349" spans="36:38" ht="15.75" customHeight="1">
      <c r="AJ3349" s="23" t="s">
        <v>17199</v>
      </c>
      <c r="AK3349" s="34">
        <v>9</v>
      </c>
      <c r="AL3349" s="35">
        <v>104</v>
      </c>
    </row>
    <row r="3350" spans="36:38" ht="15.75" customHeight="1">
      <c r="AJ3350" s="23" t="s">
        <v>17648</v>
      </c>
      <c r="AK3350" s="34">
        <v>9</v>
      </c>
      <c r="AL3350" s="35">
        <v>104</v>
      </c>
    </row>
    <row r="3351" spans="36:38" ht="15.75" customHeight="1">
      <c r="AJ3351" s="23" t="s">
        <v>14908</v>
      </c>
      <c r="AK3351" s="34">
        <v>6</v>
      </c>
      <c r="AL3351" s="35">
        <v>104</v>
      </c>
    </row>
    <row r="3352" spans="36:38" ht="15.75" customHeight="1">
      <c r="AJ3352" s="23" t="s">
        <v>14664</v>
      </c>
      <c r="AK3352" s="34">
        <v>8</v>
      </c>
      <c r="AL3352" s="35">
        <v>104</v>
      </c>
    </row>
    <row r="3353" spans="36:38" ht="15.75" customHeight="1">
      <c r="AJ3353" s="23" t="s">
        <v>16967</v>
      </c>
      <c r="AK3353" s="34">
        <v>7</v>
      </c>
      <c r="AL3353" s="35">
        <v>104</v>
      </c>
    </row>
    <row r="3354" spans="36:38" ht="15.75" customHeight="1">
      <c r="AJ3354" s="23" t="s">
        <v>16928</v>
      </c>
      <c r="AK3354" s="34">
        <v>7</v>
      </c>
      <c r="AL3354" s="35">
        <v>104</v>
      </c>
    </row>
    <row r="3355" spans="36:38" ht="15.75" customHeight="1">
      <c r="AJ3355" s="23" t="s">
        <v>15448</v>
      </c>
      <c r="AK3355" s="34">
        <v>6</v>
      </c>
      <c r="AL3355" s="35">
        <v>104</v>
      </c>
    </row>
    <row r="3356" spans="36:38" ht="15.75" customHeight="1">
      <c r="AJ3356" s="23" t="s">
        <v>14556</v>
      </c>
      <c r="AK3356" s="34">
        <v>6</v>
      </c>
      <c r="AL3356" s="35">
        <v>104</v>
      </c>
    </row>
    <row r="3357" spans="36:38" ht="15.75" customHeight="1">
      <c r="AJ3357" s="23" t="s">
        <v>18338</v>
      </c>
      <c r="AK3357" s="34">
        <v>9</v>
      </c>
      <c r="AL3357" s="35">
        <v>103</v>
      </c>
    </row>
    <row r="3358" spans="36:38" ht="15.75" customHeight="1">
      <c r="AJ3358" s="23" t="s">
        <v>14700</v>
      </c>
      <c r="AK3358" s="34">
        <v>10</v>
      </c>
      <c r="AL3358" s="35">
        <v>103</v>
      </c>
    </row>
    <row r="3359" spans="36:38" ht="15.75" customHeight="1">
      <c r="AJ3359" s="23" t="s">
        <v>16719</v>
      </c>
      <c r="AK3359" s="34">
        <v>8</v>
      </c>
      <c r="AL3359" s="35">
        <v>103</v>
      </c>
    </row>
    <row r="3360" spans="36:38" ht="15.75" customHeight="1">
      <c r="AJ3360" s="23" t="s">
        <v>14140</v>
      </c>
      <c r="AK3360" s="34">
        <v>7</v>
      </c>
      <c r="AL3360" s="35">
        <v>103</v>
      </c>
    </row>
    <row r="3361" spans="36:38" ht="15.75" customHeight="1">
      <c r="AJ3361" s="23" t="s">
        <v>14636</v>
      </c>
      <c r="AK3361" s="34">
        <v>8</v>
      </c>
      <c r="AL3361" s="35">
        <v>103</v>
      </c>
    </row>
    <row r="3362" spans="36:38" ht="15.75" customHeight="1">
      <c r="AJ3362" s="23" t="s">
        <v>15902</v>
      </c>
      <c r="AK3362" s="34">
        <v>8</v>
      </c>
      <c r="AL3362" s="35">
        <v>103</v>
      </c>
    </row>
    <row r="3363" spans="36:38" ht="15.75" customHeight="1">
      <c r="AJ3363" s="23" t="s">
        <v>16642</v>
      </c>
      <c r="AK3363" s="34">
        <v>8</v>
      </c>
      <c r="AL3363" s="35">
        <v>103</v>
      </c>
    </row>
    <row r="3364" spans="36:38" ht="15.75" customHeight="1">
      <c r="AJ3364" s="23" t="s">
        <v>16514</v>
      </c>
      <c r="AK3364" s="34">
        <v>8</v>
      </c>
      <c r="AL3364" s="35">
        <v>103</v>
      </c>
    </row>
    <row r="3365" spans="36:38" ht="15.75" customHeight="1">
      <c r="AJ3365" s="23" t="s">
        <v>15128</v>
      </c>
      <c r="AK3365" s="34">
        <v>7</v>
      </c>
      <c r="AL3365" s="35">
        <v>103</v>
      </c>
    </row>
    <row r="3366" spans="36:38" ht="15.75" customHeight="1">
      <c r="AJ3366" s="23" t="s">
        <v>15507</v>
      </c>
      <c r="AK3366" s="34">
        <v>7</v>
      </c>
      <c r="AL3366" s="35">
        <v>103</v>
      </c>
    </row>
    <row r="3367" spans="36:38" ht="15.75" customHeight="1">
      <c r="AJ3367" s="23" t="s">
        <v>15339</v>
      </c>
      <c r="AK3367" s="34">
        <v>7</v>
      </c>
      <c r="AL3367" s="35">
        <v>103</v>
      </c>
    </row>
    <row r="3368" spans="36:38" ht="15.75" customHeight="1">
      <c r="AJ3368" s="23" t="s">
        <v>14551</v>
      </c>
      <c r="AK3368" s="34">
        <v>7</v>
      </c>
      <c r="AL3368" s="35">
        <v>103</v>
      </c>
    </row>
    <row r="3369" spans="36:38" ht="15.75" customHeight="1">
      <c r="AJ3369" s="23" t="s">
        <v>15955</v>
      </c>
      <c r="AK3369" s="34">
        <v>9</v>
      </c>
      <c r="AL3369" s="35">
        <v>103</v>
      </c>
    </row>
    <row r="3370" spans="36:38" ht="15.75" customHeight="1">
      <c r="AJ3370" s="23" t="s">
        <v>6344</v>
      </c>
      <c r="AK3370" s="34">
        <v>7</v>
      </c>
      <c r="AL3370" s="35">
        <v>103</v>
      </c>
    </row>
    <row r="3371" spans="36:38" ht="15.75" customHeight="1">
      <c r="AJ3371" s="23" t="s">
        <v>2722</v>
      </c>
      <c r="AK3371" s="34">
        <v>10</v>
      </c>
      <c r="AL3371" s="35">
        <v>103</v>
      </c>
    </row>
    <row r="3372" spans="36:38" ht="15.75" customHeight="1">
      <c r="AJ3372" s="23" t="s">
        <v>5069</v>
      </c>
      <c r="AK3372" s="34">
        <v>8</v>
      </c>
      <c r="AL3372" s="35">
        <v>103</v>
      </c>
    </row>
    <row r="3373" spans="36:38" ht="15.75" customHeight="1">
      <c r="AJ3373" s="23" t="s">
        <v>17300</v>
      </c>
      <c r="AK3373" s="34">
        <v>9</v>
      </c>
      <c r="AL3373" s="35">
        <v>102</v>
      </c>
    </row>
    <row r="3374" spans="36:38" ht="15.75" customHeight="1">
      <c r="AJ3374" s="23" t="s">
        <v>18587</v>
      </c>
      <c r="AK3374" s="34">
        <v>10</v>
      </c>
      <c r="AL3374" s="35">
        <v>102</v>
      </c>
    </row>
    <row r="3375" spans="36:38" ht="15.75" customHeight="1">
      <c r="AJ3375" s="23" t="s">
        <v>18547</v>
      </c>
      <c r="AK3375" s="34">
        <v>9</v>
      </c>
      <c r="AL3375" s="35">
        <v>102</v>
      </c>
    </row>
    <row r="3376" spans="36:38" ht="15.75" customHeight="1">
      <c r="AJ3376" s="23" t="s">
        <v>18637</v>
      </c>
      <c r="AK3376" s="34">
        <v>10</v>
      </c>
      <c r="AL3376" s="35">
        <v>102</v>
      </c>
    </row>
    <row r="3377" spans="36:38" ht="15.75" customHeight="1">
      <c r="AJ3377" s="23" t="s">
        <v>17492</v>
      </c>
      <c r="AK3377" s="34">
        <v>10</v>
      </c>
      <c r="AL3377" s="35">
        <v>102</v>
      </c>
    </row>
    <row r="3378" spans="36:38" ht="15.75" customHeight="1">
      <c r="AJ3378" s="23" t="s">
        <v>18067</v>
      </c>
      <c r="AK3378" s="34">
        <v>10</v>
      </c>
      <c r="AL3378" s="35">
        <v>102</v>
      </c>
    </row>
    <row r="3379" spans="36:38" ht="15.75" customHeight="1">
      <c r="AJ3379" s="23" t="s">
        <v>16964</v>
      </c>
      <c r="AK3379" s="34">
        <v>10</v>
      </c>
      <c r="AL3379" s="35">
        <v>102</v>
      </c>
    </row>
    <row r="3380" spans="36:38" ht="15.75" customHeight="1">
      <c r="AJ3380" s="23" t="s">
        <v>16336</v>
      </c>
      <c r="AK3380" s="34">
        <v>9</v>
      </c>
      <c r="AL3380" s="35">
        <v>102</v>
      </c>
    </row>
    <row r="3381" spans="36:38" ht="15.75" customHeight="1">
      <c r="AJ3381" s="23" t="s">
        <v>16108</v>
      </c>
      <c r="AK3381" s="34">
        <v>8</v>
      </c>
      <c r="AL3381" s="35">
        <v>102</v>
      </c>
    </row>
    <row r="3382" spans="36:38" ht="15.75" customHeight="1">
      <c r="AJ3382" s="23" t="s">
        <v>15852</v>
      </c>
      <c r="AK3382" s="34">
        <v>7</v>
      </c>
      <c r="AL3382" s="35">
        <v>102</v>
      </c>
    </row>
    <row r="3383" spans="36:38" ht="15.75" customHeight="1">
      <c r="AJ3383" s="23" t="s">
        <v>6299</v>
      </c>
      <c r="AK3383" s="34">
        <v>6</v>
      </c>
      <c r="AL3383" s="35">
        <v>102</v>
      </c>
    </row>
    <row r="3384" spans="36:38" ht="15.75" customHeight="1">
      <c r="AJ3384" s="23" t="s">
        <v>17706</v>
      </c>
      <c r="AK3384" s="34">
        <v>6</v>
      </c>
      <c r="AL3384" s="35">
        <v>101</v>
      </c>
    </row>
    <row r="3385" spans="36:38" ht="15.75" customHeight="1">
      <c r="AJ3385" s="23" t="s">
        <v>17720</v>
      </c>
      <c r="AK3385" s="34">
        <v>7</v>
      </c>
      <c r="AL3385" s="35">
        <v>101</v>
      </c>
    </row>
    <row r="3386" spans="36:38" ht="15.75" customHeight="1">
      <c r="AJ3386" s="23" t="s">
        <v>14112</v>
      </c>
      <c r="AK3386" s="34">
        <v>8</v>
      </c>
      <c r="AL3386" s="35">
        <v>101</v>
      </c>
    </row>
    <row r="3387" spans="36:38" ht="15.75" customHeight="1">
      <c r="AJ3387" s="23" t="s">
        <v>15991</v>
      </c>
      <c r="AK3387" s="34">
        <v>7</v>
      </c>
      <c r="AL3387" s="35">
        <v>101</v>
      </c>
    </row>
    <row r="3388" spans="36:38" ht="15.75" customHeight="1">
      <c r="AJ3388" s="23" t="s">
        <v>14498</v>
      </c>
      <c r="AK3388" s="34">
        <v>10</v>
      </c>
      <c r="AL3388" s="35">
        <v>101</v>
      </c>
    </row>
    <row r="3389" spans="36:38" ht="15.75" customHeight="1">
      <c r="AJ3389" s="23" t="s">
        <v>17085</v>
      </c>
      <c r="AK3389" s="34">
        <v>6</v>
      </c>
      <c r="AL3389" s="35">
        <v>101</v>
      </c>
    </row>
    <row r="3390" spans="36:38" ht="15.75" customHeight="1">
      <c r="AJ3390" s="23" t="s">
        <v>15670</v>
      </c>
      <c r="AK3390" s="34">
        <v>9</v>
      </c>
      <c r="AL3390" s="35">
        <v>101</v>
      </c>
    </row>
    <row r="3391" spans="36:38" ht="15.75" customHeight="1">
      <c r="AJ3391" s="23" t="s">
        <v>14568</v>
      </c>
      <c r="AK3391" s="34">
        <v>9</v>
      </c>
      <c r="AL3391" s="35">
        <v>101</v>
      </c>
    </row>
    <row r="3392" spans="36:38" ht="15.75" customHeight="1">
      <c r="AJ3392" s="23" t="s">
        <v>18214</v>
      </c>
      <c r="AK3392" s="34">
        <v>10</v>
      </c>
      <c r="AL3392" s="35">
        <v>100</v>
      </c>
    </row>
    <row r="3393" spans="36:38" ht="15.75" customHeight="1">
      <c r="AJ3393" s="23" t="s">
        <v>17531</v>
      </c>
      <c r="AK3393" s="34">
        <v>7</v>
      </c>
      <c r="AL3393" s="35">
        <v>100</v>
      </c>
    </row>
    <row r="3394" spans="36:38" ht="15.75" customHeight="1">
      <c r="AJ3394" s="23" t="s">
        <v>18352</v>
      </c>
      <c r="AK3394" s="34">
        <v>7</v>
      </c>
      <c r="AL3394" s="35">
        <v>100</v>
      </c>
    </row>
    <row r="3395" spans="36:38" ht="15.75" customHeight="1">
      <c r="AJ3395" s="23" t="s">
        <v>15370</v>
      </c>
      <c r="AK3395" s="34">
        <v>10</v>
      </c>
      <c r="AL3395" s="35">
        <v>100</v>
      </c>
    </row>
    <row r="3396" spans="36:38" ht="15.75" customHeight="1">
      <c r="AJ3396" s="23" t="s">
        <v>16733</v>
      </c>
      <c r="AK3396" s="34">
        <v>8</v>
      </c>
      <c r="AL3396" s="35">
        <v>100</v>
      </c>
    </row>
    <row r="3397" spans="36:38" ht="15.75" customHeight="1">
      <c r="AJ3397" s="23" t="s">
        <v>14016</v>
      </c>
      <c r="AK3397" s="34">
        <v>9</v>
      </c>
      <c r="AL3397" s="35">
        <v>100</v>
      </c>
    </row>
    <row r="3398" spans="36:38" ht="15.75" customHeight="1">
      <c r="AJ3398" s="23" t="s">
        <v>16915</v>
      </c>
      <c r="AK3398" s="34">
        <v>7</v>
      </c>
      <c r="AL3398" s="35">
        <v>100</v>
      </c>
    </row>
    <row r="3399" spans="36:38" ht="15.75" customHeight="1">
      <c r="AJ3399" s="23" t="s">
        <v>15519</v>
      </c>
      <c r="AK3399" s="34">
        <v>8</v>
      </c>
      <c r="AL3399" s="35">
        <v>100</v>
      </c>
    </row>
    <row r="3400" spans="36:38" ht="15.75" customHeight="1">
      <c r="AJ3400" s="23" t="s">
        <v>2553</v>
      </c>
      <c r="AK3400" s="34">
        <v>8</v>
      </c>
      <c r="AL3400" s="35">
        <v>100</v>
      </c>
    </row>
    <row r="3401" spans="36:38" ht="15.75" customHeight="1">
      <c r="AJ3401" s="23" t="s">
        <v>1257</v>
      </c>
      <c r="AK3401" s="34">
        <v>7</v>
      </c>
      <c r="AL3401" s="35">
        <v>100</v>
      </c>
    </row>
    <row r="3402" spans="36:38" ht="15.75" customHeight="1">
      <c r="AJ3402" s="23" t="s">
        <v>5752</v>
      </c>
      <c r="AK3402" s="34">
        <v>7</v>
      </c>
      <c r="AL3402" s="35">
        <v>100</v>
      </c>
    </row>
    <row r="3403" spans="36:38" ht="15.75" customHeight="1">
      <c r="AJ3403" s="23" t="s">
        <v>5581</v>
      </c>
      <c r="AK3403" s="34">
        <v>6</v>
      </c>
      <c r="AL3403" s="35">
        <v>100</v>
      </c>
    </row>
    <row r="3404" spans="36:38" ht="15.75" customHeight="1">
      <c r="AJ3404" s="23" t="s">
        <v>5419</v>
      </c>
      <c r="AK3404" s="34">
        <v>8</v>
      </c>
      <c r="AL3404" s="35">
        <v>100</v>
      </c>
    </row>
    <row r="3405" spans="36:38" ht="15.75" customHeight="1">
      <c r="AJ3405" s="23" t="s">
        <v>5268</v>
      </c>
      <c r="AK3405" s="34">
        <v>9</v>
      </c>
      <c r="AL3405" s="35">
        <v>99</v>
      </c>
    </row>
    <row r="3406" spans="36:38" ht="15.75" customHeight="1">
      <c r="AJ3406" s="23" t="s">
        <v>6067</v>
      </c>
      <c r="AK3406" s="34">
        <v>9</v>
      </c>
      <c r="AL3406" s="35">
        <v>98</v>
      </c>
    </row>
    <row r="3407" spans="36:38" ht="15.75" customHeight="1">
      <c r="AJ3407" s="23" t="s">
        <v>6744</v>
      </c>
      <c r="AK3407" s="34">
        <v>9</v>
      </c>
      <c r="AL3407" s="35">
        <v>98</v>
      </c>
    </row>
    <row r="3408" spans="36:38" ht="15.75" customHeight="1">
      <c r="AJ3408" s="23" t="s">
        <v>5328</v>
      </c>
      <c r="AK3408" s="34">
        <v>9</v>
      </c>
      <c r="AL3408" s="35">
        <v>98</v>
      </c>
    </row>
    <row r="3409" spans="36:38" ht="15.75" customHeight="1">
      <c r="AJ3409" s="23" t="s">
        <v>2522</v>
      </c>
      <c r="AK3409" s="34">
        <v>9</v>
      </c>
      <c r="AL3409" s="35">
        <v>98</v>
      </c>
    </row>
    <row r="3410" spans="36:38" ht="15.75" customHeight="1">
      <c r="AJ3410" s="23" t="s">
        <v>6348</v>
      </c>
      <c r="AK3410" s="34">
        <v>8</v>
      </c>
      <c r="AL3410" s="35">
        <v>97</v>
      </c>
    </row>
    <row r="3411" spans="36:38" ht="15.75" customHeight="1">
      <c r="AJ3411" s="23" t="s">
        <v>5739</v>
      </c>
      <c r="AK3411" s="34">
        <v>6</v>
      </c>
      <c r="AL3411" s="35">
        <v>97</v>
      </c>
    </row>
    <row r="3412" spans="36:38" ht="15.75" customHeight="1">
      <c r="AJ3412" s="23" t="s">
        <v>2472</v>
      </c>
      <c r="AK3412" s="34">
        <v>7</v>
      </c>
      <c r="AL3412" s="35">
        <v>97</v>
      </c>
    </row>
    <row r="3413" spans="36:38" ht="15.75" customHeight="1">
      <c r="AJ3413" s="23" t="s">
        <v>5056</v>
      </c>
      <c r="AK3413" s="34">
        <v>9</v>
      </c>
      <c r="AL3413" s="35">
        <v>96</v>
      </c>
    </row>
    <row r="3414" spans="36:38" ht="15.75" customHeight="1">
      <c r="AJ3414" s="23" t="s">
        <v>5622</v>
      </c>
      <c r="AK3414" s="34">
        <v>9</v>
      </c>
      <c r="AL3414" s="35">
        <v>96</v>
      </c>
    </row>
    <row r="3415" spans="36:38" ht="15.75" customHeight="1">
      <c r="AJ3415" s="23" t="s">
        <v>2688</v>
      </c>
      <c r="AK3415" s="34">
        <v>10</v>
      </c>
      <c r="AL3415" s="35">
        <v>96</v>
      </c>
    </row>
    <row r="3416" spans="36:38" ht="15.75" customHeight="1">
      <c r="AJ3416" s="23" t="s">
        <v>2733</v>
      </c>
      <c r="AK3416" s="34">
        <v>7</v>
      </c>
      <c r="AL3416" s="35">
        <v>95</v>
      </c>
    </row>
    <row r="3417" spans="36:38" ht="15.75" customHeight="1">
      <c r="AJ3417" s="23" t="s">
        <v>6142</v>
      </c>
      <c r="AK3417" s="34">
        <v>6</v>
      </c>
      <c r="AL3417" s="35">
        <v>94</v>
      </c>
    </row>
    <row r="3418" spans="36:38" ht="15.75" customHeight="1">
      <c r="AJ3418" s="23" t="s">
        <v>5040</v>
      </c>
      <c r="AK3418" s="34">
        <v>10</v>
      </c>
      <c r="AL3418" s="35">
        <v>94</v>
      </c>
    </row>
    <row r="3419" spans="36:38" ht="15.75" customHeight="1">
      <c r="AJ3419" s="23" t="s">
        <v>6651</v>
      </c>
      <c r="AK3419" s="34">
        <v>9</v>
      </c>
      <c r="AL3419" s="35">
        <v>93</v>
      </c>
    </row>
    <row r="3420" spans="36:38" ht="15.75" customHeight="1">
      <c r="AJ3420" s="23" t="s">
        <v>6665</v>
      </c>
      <c r="AK3420" s="34">
        <v>6</v>
      </c>
      <c r="AL3420" s="35">
        <v>92</v>
      </c>
    </row>
    <row r="3421" spans="36:38" ht="15.75" customHeight="1">
      <c r="AJ3421" s="23" t="s">
        <v>5680</v>
      </c>
      <c r="AK3421" s="34">
        <v>10</v>
      </c>
      <c r="AL3421" s="35">
        <v>92</v>
      </c>
    </row>
    <row r="3422" spans="36:38" ht="15.75" customHeight="1">
      <c r="AJ3422" s="23" t="s">
        <v>5029</v>
      </c>
      <c r="AK3422" s="34">
        <v>8</v>
      </c>
      <c r="AL3422" s="35">
        <v>92</v>
      </c>
    </row>
    <row r="3423" spans="36:38" ht="15.75" customHeight="1">
      <c r="AJ3423" s="23" t="s">
        <v>6321</v>
      </c>
      <c r="AK3423" s="34">
        <v>6</v>
      </c>
      <c r="AL3423" s="35">
        <v>91</v>
      </c>
    </row>
    <row r="3424" spans="36:38" ht="15.75" customHeight="1">
      <c r="AJ3424" s="23" t="s">
        <v>5370</v>
      </c>
      <c r="AK3424" s="34">
        <v>7</v>
      </c>
      <c r="AL3424" s="35">
        <v>91</v>
      </c>
    </row>
    <row r="3425" spans="36:38" ht="15.75" customHeight="1">
      <c r="AJ3425" s="23" t="s">
        <v>5323</v>
      </c>
      <c r="AK3425" s="34">
        <v>10</v>
      </c>
      <c r="AL3425" s="35">
        <v>91</v>
      </c>
    </row>
    <row r="3426" spans="36:38" ht="15.75" customHeight="1">
      <c r="AJ3426" s="23" t="s">
        <v>5100</v>
      </c>
      <c r="AK3426" s="34">
        <v>7</v>
      </c>
      <c r="AL3426" s="35">
        <v>91</v>
      </c>
    </row>
    <row r="3427" spans="36:38" ht="15.75" customHeight="1">
      <c r="AJ3427" s="23" t="s">
        <v>19298</v>
      </c>
      <c r="AK3427" s="34" t="e">
        <v>#DIV/0!</v>
      </c>
      <c r="AL3427" s="35">
        <v>0</v>
      </c>
    </row>
    <row r="3428" spans="36:38" ht="15.75" customHeight="1">
      <c r="AJ3428" s="23" t="s">
        <v>17568</v>
      </c>
      <c r="AK3428" s="34" t="e">
        <v>#DIV/0!</v>
      </c>
      <c r="AL3428" s="35">
        <v>0</v>
      </c>
    </row>
    <row r="3429" spans="36:38" ht="15.75" customHeight="1">
      <c r="AJ3429" s="23" t="s">
        <v>17833</v>
      </c>
      <c r="AK3429" s="34" t="e">
        <v>#DIV/0!</v>
      </c>
      <c r="AL3429" s="35">
        <v>0</v>
      </c>
    </row>
    <row r="3430" spans="36:38" ht="15.75" customHeight="1">
      <c r="AJ3430" s="23" t="s">
        <v>19302</v>
      </c>
      <c r="AK3430" s="34" t="e">
        <v>#DIV/0!</v>
      </c>
      <c r="AL3430" s="35">
        <v>0</v>
      </c>
    </row>
    <row r="3431" spans="36:38" ht="15.75" customHeight="1">
      <c r="AJ3431" s="23" t="s">
        <v>125</v>
      </c>
      <c r="AK3431" s="34" t="e">
        <v>#DIV/0!</v>
      </c>
      <c r="AL3431" s="35">
        <v>0</v>
      </c>
    </row>
    <row r="3432" spans="36:38" ht="15.75" customHeight="1">
      <c r="AJ3432" s="23" t="s">
        <v>19275</v>
      </c>
      <c r="AK3432" s="34" t="e">
        <v>#DIV/0!</v>
      </c>
      <c r="AL3432" s="35">
        <v>0</v>
      </c>
    </row>
    <row r="3433" spans="36:38" ht="15.75" customHeight="1">
      <c r="AJ3433" s="23" t="s">
        <v>19293</v>
      </c>
      <c r="AK3433" s="34" t="e">
        <v>#DIV/0!</v>
      </c>
      <c r="AL3433" s="35">
        <v>0</v>
      </c>
    </row>
    <row r="3434" spans="36:38" ht="15.75" customHeight="1">
      <c r="AJ3434" s="23" t="s">
        <v>19307</v>
      </c>
      <c r="AK3434" s="34" t="e">
        <v>#DIV/0!</v>
      </c>
      <c r="AL3434" s="35">
        <v>0</v>
      </c>
    </row>
    <row r="3435" spans="36:38" ht="15.75" customHeight="1">
      <c r="AJ3435" s="23" t="s">
        <v>17230</v>
      </c>
      <c r="AK3435" s="34" t="e">
        <v>#DIV/0!</v>
      </c>
      <c r="AL3435" s="35">
        <v>0</v>
      </c>
    </row>
    <row r="3436" spans="36:38" ht="15.75" customHeight="1">
      <c r="AJ3436" s="23" t="s">
        <v>19280</v>
      </c>
      <c r="AK3436" s="34" t="e">
        <v>#DIV/0!</v>
      </c>
      <c r="AL3436" s="35">
        <v>0</v>
      </c>
    </row>
    <row r="3437" spans="36:38" ht="15.75" customHeight="1">
      <c r="AJ3437" s="23" t="s">
        <v>19271</v>
      </c>
      <c r="AK3437" s="34" t="e">
        <v>#DIV/0!</v>
      </c>
      <c r="AL3437" s="35">
        <v>0</v>
      </c>
    </row>
    <row r="3438" spans="36:38" ht="15.75" customHeight="1">
      <c r="AJ3438" s="23" t="s">
        <v>19284</v>
      </c>
      <c r="AK3438" s="34" t="e">
        <v>#DIV/0!</v>
      </c>
      <c r="AL3438" s="35">
        <v>0</v>
      </c>
    </row>
    <row r="3439" spans="36:38" ht="15.75" customHeight="1">
      <c r="AJ3439" s="23" t="s">
        <v>17225</v>
      </c>
      <c r="AK3439" s="34" t="e">
        <v>#DIV/0!</v>
      </c>
      <c r="AL3439" s="35">
        <v>0</v>
      </c>
    </row>
    <row r="3440" spans="36:38" ht="15.75" customHeight="1">
      <c r="AJ3440" s="23" t="s">
        <v>18366</v>
      </c>
      <c r="AK3440" s="34" t="e">
        <v>#DIV/0!</v>
      </c>
      <c r="AL3440" s="35">
        <v>0</v>
      </c>
    </row>
    <row r="3441" spans="36:38" ht="15.75" customHeight="1">
      <c r="AJ3441" s="23" t="s">
        <v>18361</v>
      </c>
      <c r="AK3441" s="34" t="e">
        <v>#DIV/0!</v>
      </c>
      <c r="AL3441" s="35">
        <v>0</v>
      </c>
    </row>
    <row r="3442" spans="36:38" ht="15.75" customHeight="1">
      <c r="AJ3442" s="23" t="s">
        <v>19288</v>
      </c>
      <c r="AK3442" s="34" t="e">
        <v>#DIV/0!</v>
      </c>
      <c r="AL3442" s="35">
        <v>0</v>
      </c>
    </row>
    <row r="3443" spans="36:38" ht="15.75" customHeight="1">
      <c r="AJ3443" s="23" t="s">
        <v>17215</v>
      </c>
      <c r="AK3443" s="34" t="e">
        <v>#DIV/0!</v>
      </c>
      <c r="AL3443" s="35">
        <v>0</v>
      </c>
    </row>
    <row r="3444" spans="36:38" ht="15.75" customHeight="1">
      <c r="AJ3444" s="23" t="s">
        <v>18091</v>
      </c>
      <c r="AK3444" s="34" t="e">
        <v>#DIV/0!</v>
      </c>
      <c r="AL3444" s="35">
        <v>0</v>
      </c>
    </row>
    <row r="3445" spans="36:38" ht="15.75" customHeight="1">
      <c r="AJ3445" s="23" t="s">
        <v>476</v>
      </c>
      <c r="AK3445" s="34">
        <v>9</v>
      </c>
      <c r="AL3445" s="35">
        <v>0</v>
      </c>
    </row>
    <row r="3446" spans="36:38" ht="15.75" customHeight="1">
      <c r="AJ3446" s="23" t="s">
        <v>728</v>
      </c>
      <c r="AK3446" s="34" t="e">
        <v>#DIV/0!</v>
      </c>
      <c r="AL3446" s="35">
        <v>0</v>
      </c>
    </row>
    <row r="3447" spans="36:38" ht="15.75" customHeight="1">
      <c r="AJ3447" s="23" t="s">
        <v>466</v>
      </c>
      <c r="AK3447" s="34">
        <v>10</v>
      </c>
      <c r="AL3447" s="35">
        <v>0</v>
      </c>
    </row>
    <row r="3448" spans="36:38" ht="15.75" customHeight="1">
      <c r="AJ3448" s="23" t="s">
        <v>1961</v>
      </c>
      <c r="AK3448" s="34" t="e">
        <v>#DIV/0!</v>
      </c>
      <c r="AL3448" s="35">
        <v>0</v>
      </c>
    </row>
    <row r="3449" spans="36:38" ht="15.75" customHeight="1">
      <c r="AJ3449" s="23" t="s">
        <v>1362</v>
      </c>
      <c r="AK3449" s="34" t="e">
        <v>#DIV/0!</v>
      </c>
      <c r="AL3449" s="35">
        <v>0</v>
      </c>
    </row>
    <row r="3450" spans="36:38" ht="15.75" customHeight="1">
      <c r="AJ3450" s="23" t="s">
        <v>1322</v>
      </c>
      <c r="AK3450" s="34" t="e">
        <v>#DIV/0!</v>
      </c>
      <c r="AL3450" s="35">
        <v>0</v>
      </c>
    </row>
    <row r="3451" spans="36:38" ht="15.75" customHeight="1">
      <c r="AJ3451" s="23" t="s">
        <v>1350</v>
      </c>
      <c r="AK3451" s="34" t="e">
        <v>#DIV/0!</v>
      </c>
      <c r="AL3451" s="35">
        <v>0</v>
      </c>
    </row>
    <row r="3452" spans="36:38" ht="15.75" customHeight="1">
      <c r="AJ3452" s="23" t="s">
        <v>1966</v>
      </c>
      <c r="AK3452" s="34" t="e">
        <v>#DIV/0!</v>
      </c>
      <c r="AL3452" s="35">
        <v>0</v>
      </c>
    </row>
    <row r="3453" spans="36:38" ht="15.75" customHeight="1">
      <c r="AJ3453" s="23" t="s">
        <v>1982</v>
      </c>
      <c r="AK3453" s="34" t="e">
        <v>#DIV/0!</v>
      </c>
      <c r="AL3453" s="35">
        <v>0</v>
      </c>
    </row>
    <row r="3454" spans="36:38" ht="15.75" customHeight="1">
      <c r="AJ3454" s="23" t="s">
        <v>736</v>
      </c>
      <c r="AK3454" s="34" t="e">
        <v>#DIV/0!</v>
      </c>
      <c r="AL3454" s="35">
        <v>0</v>
      </c>
    </row>
    <row r="3455" spans="36:38" ht="15.75" customHeight="1">
      <c r="AJ3455" s="23" t="s">
        <v>710</v>
      </c>
      <c r="AK3455" s="34" t="e">
        <v>#DIV/0!</v>
      </c>
      <c r="AL3455" s="35">
        <v>0</v>
      </c>
    </row>
    <row r="3456" spans="36:38" ht="15.75" customHeight="1">
      <c r="AJ3456" s="23" t="s">
        <v>1971</v>
      </c>
      <c r="AK3456" s="34" t="e">
        <v>#DIV/0!</v>
      </c>
      <c r="AL3456" s="35">
        <v>0</v>
      </c>
    </row>
    <row r="3457" spans="36:38" ht="15.75" customHeight="1">
      <c r="AJ3457" s="23" t="s">
        <v>1367</v>
      </c>
      <c r="AK3457" s="34" t="e">
        <v>#DIV/0!</v>
      </c>
      <c r="AL3457" s="35">
        <v>0</v>
      </c>
    </row>
    <row r="3458" spans="36:38" ht="15.75" customHeight="1">
      <c r="AJ3458" s="23" t="s">
        <v>742</v>
      </c>
      <c r="AK3458" s="34" t="e">
        <v>#DIV/0!</v>
      </c>
      <c r="AL3458" s="35">
        <v>0</v>
      </c>
    </row>
    <row r="3459" spans="36:38" ht="15.75" customHeight="1">
      <c r="AJ3459" s="23" t="s">
        <v>1376</v>
      </c>
      <c r="AK3459" s="34" t="e">
        <v>#DIV/0!</v>
      </c>
      <c r="AL3459" s="35">
        <v>0</v>
      </c>
    </row>
    <row r="3460" spans="36:38" ht="15.75" customHeight="1">
      <c r="AJ3460" s="23" t="s">
        <v>722</v>
      </c>
      <c r="AK3460" s="34" t="e">
        <v>#DIV/0!</v>
      </c>
      <c r="AL3460" s="35">
        <v>0</v>
      </c>
    </row>
    <row r="3461" spans="36:38" ht="15.75" customHeight="1">
      <c r="AJ3461" s="23" t="s">
        <v>757</v>
      </c>
      <c r="AK3461" s="34" t="e">
        <v>#DIV/0!</v>
      </c>
      <c r="AL3461" s="35">
        <v>0</v>
      </c>
    </row>
    <row r="3462" spans="36:38" ht="15.75" customHeight="1">
      <c r="AJ3462" s="23" t="s">
        <v>1327</v>
      </c>
      <c r="AK3462" s="34" t="e">
        <v>#DIV/0!</v>
      </c>
      <c r="AL3462" s="35">
        <v>0</v>
      </c>
    </row>
    <row r="3463" spans="36:38" ht="15.75" customHeight="1">
      <c r="AJ3463" s="23" t="s">
        <v>455</v>
      </c>
      <c r="AK3463" s="34">
        <v>7</v>
      </c>
      <c r="AL3463" s="35">
        <v>0</v>
      </c>
    </row>
    <row r="3464" spans="36:38" ht="15.75" customHeight="1">
      <c r="AJ3464" s="23" t="s">
        <v>1316</v>
      </c>
      <c r="AK3464" s="34" t="e">
        <v>#DIV/0!</v>
      </c>
      <c r="AL3464" s="35">
        <v>0</v>
      </c>
    </row>
    <row r="3465" spans="36:38" ht="15.75" customHeight="1">
      <c r="AJ3465" s="23" t="s">
        <v>763</v>
      </c>
      <c r="AK3465" s="34" t="e">
        <v>#DIV/0!</v>
      </c>
      <c r="AL3465" s="35">
        <v>0</v>
      </c>
    </row>
    <row r="3466" spans="36:38" ht="15.75" customHeight="1">
      <c r="AJ3466" s="23" t="s">
        <v>1977</v>
      </c>
      <c r="AK3466" s="34" t="e">
        <v>#DIV/0!</v>
      </c>
      <c r="AL3466" s="35">
        <v>0</v>
      </c>
    </row>
    <row r="3467" spans="36:38" ht="15.75" customHeight="1">
      <c r="AJ3467" s="23" t="s">
        <v>1992</v>
      </c>
      <c r="AK3467" s="34" t="e">
        <v>#DIV/0!</v>
      </c>
      <c r="AL3467" s="35">
        <v>0</v>
      </c>
    </row>
    <row r="3468" spans="36:38" ht="15.75" customHeight="1">
      <c r="AJ3468" s="23" t="s">
        <v>1332</v>
      </c>
      <c r="AK3468" s="34" t="e">
        <v>#DIV/0!</v>
      </c>
      <c r="AL3468" s="35">
        <v>0</v>
      </c>
    </row>
    <row r="3469" spans="36:38" ht="15.75" customHeight="1">
      <c r="AJ3469" s="23" t="s">
        <v>1356</v>
      </c>
      <c r="AK3469" s="34" t="e">
        <v>#DIV/0!</v>
      </c>
      <c r="AL3469" s="35">
        <v>0</v>
      </c>
    </row>
    <row r="3470" spans="36:38" ht="15.75" customHeight="1">
      <c r="AJ3470" s="23" t="s">
        <v>747</v>
      </c>
      <c r="AK3470" s="34" t="e">
        <v>#DIV/0!</v>
      </c>
      <c r="AL3470" s="35">
        <v>0</v>
      </c>
    </row>
    <row r="3471" spans="36:38" ht="15.75" customHeight="1">
      <c r="AJ3471" s="23" t="s">
        <v>716</v>
      </c>
      <c r="AK3471" s="34" t="e">
        <v>#DIV/0!</v>
      </c>
      <c r="AL3471" s="35">
        <v>0</v>
      </c>
    </row>
    <row r="3472" spans="36:38" ht="15.75" customHeight="1">
      <c r="AJ3472" s="23" t="s">
        <v>451</v>
      </c>
      <c r="AK3472" s="34">
        <v>9</v>
      </c>
      <c r="AL3472" s="35">
        <v>0</v>
      </c>
    </row>
    <row r="3473" spans="36:38" ht="15.75" customHeight="1">
      <c r="AJ3473" s="23" t="s">
        <v>732</v>
      </c>
      <c r="AK3473" s="34" t="e">
        <v>#DIV/0!</v>
      </c>
      <c r="AL3473" s="35">
        <v>0</v>
      </c>
    </row>
    <row r="3474" spans="36:38" ht="15.75" customHeight="1">
      <c r="AJ3474" s="23" t="s">
        <v>1381</v>
      </c>
      <c r="AK3474" s="34" t="e">
        <v>#DIV/0!</v>
      </c>
      <c r="AL3474" s="35">
        <v>0</v>
      </c>
    </row>
    <row r="3475" spans="36:38" ht="15.75" customHeight="1">
      <c r="AJ3475" s="23" t="s">
        <v>1372</v>
      </c>
      <c r="AK3475" s="34" t="e">
        <v>#DIV/0!</v>
      </c>
      <c r="AL3475" s="35">
        <v>0</v>
      </c>
    </row>
    <row r="3476" spans="36:38" ht="15.75" customHeight="1">
      <c r="AJ3476" s="23" t="s">
        <v>460</v>
      </c>
      <c r="AK3476" s="34">
        <v>10</v>
      </c>
      <c r="AL3476" s="35">
        <v>0</v>
      </c>
    </row>
    <row r="3477" spans="36:38" ht="15.75" customHeight="1">
      <c r="AJ3477" s="23" t="s">
        <v>1955</v>
      </c>
      <c r="AK3477" s="34" t="e">
        <v>#DIV/0!</v>
      </c>
      <c r="AL3477" s="35">
        <v>0</v>
      </c>
    </row>
    <row r="3478" spans="36:38" ht="15.75" customHeight="1">
      <c r="AJ3478" s="23" t="s">
        <v>1345</v>
      </c>
      <c r="AK3478" s="34" t="e">
        <v>#DIV/0!</v>
      </c>
      <c r="AL3478" s="35">
        <v>0</v>
      </c>
    </row>
    <row r="3479" spans="36:38" ht="15.75" customHeight="1">
      <c r="AJ3479" s="23" t="s">
        <v>1386</v>
      </c>
      <c r="AK3479" s="34" t="e">
        <v>#DIV/0!</v>
      </c>
      <c r="AL3479" s="35">
        <v>0</v>
      </c>
    </row>
    <row r="3480" spans="36:38" ht="15.75" customHeight="1">
      <c r="AJ3480" s="23" t="s">
        <v>1337</v>
      </c>
      <c r="AK3480" s="34" t="e">
        <v>#DIV/0!</v>
      </c>
      <c r="AL3480" s="35">
        <v>0</v>
      </c>
    </row>
    <row r="3481" spans="36:38" ht="15.75" customHeight="1">
      <c r="AJ3481" s="23" t="s">
        <v>705</v>
      </c>
      <c r="AK3481" s="34" t="e">
        <v>#DIV/0!</v>
      </c>
      <c r="AL3481" s="35">
        <v>0</v>
      </c>
    </row>
    <row r="3482" spans="36:38" ht="15.75" customHeight="1">
      <c r="AJ3482" s="52" t="s">
        <v>22675</v>
      </c>
      <c r="AK3482" s="53">
        <v>8.0114068441064639</v>
      </c>
      <c r="AL3482" s="54">
        <v>1337866</v>
      </c>
    </row>
  </sheetData>
  <conditionalFormatting sqref="C4:C19">
    <cfRule type="containsText" dxfId="0" priority="1" operator="containsText" text="TRUE">
      <formula>NOT(ISERROR(SEARCH(("TRUE"),(C4))))</formula>
    </cfRule>
  </conditionalFormatting>
  <conditionalFormatting sqref="Q4:Q15 U4:U15 U23:U34">
    <cfRule type="colorScale" priority="2">
      <colorScale>
        <cfvo type="min"/>
        <cfvo type="max"/>
        <color rgb="FFFFFFFF"/>
        <color rgb="FFFFD666"/>
      </colorScale>
    </cfRule>
  </conditionalFormatting>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E17" sqref="E17"/>
    </sheetView>
  </sheetViews>
  <sheetFormatPr defaultRowHeight="15"/>
  <cols>
    <col min="1" max="1" width="15.42578125" customWidth="1"/>
    <col min="2" max="2" width="17.7109375" customWidth="1"/>
  </cols>
  <sheetData>
    <row r="1" spans="1:2">
      <c r="A1" t="s">
        <v>22756</v>
      </c>
      <c r="B1" t="s">
        <v>22757</v>
      </c>
    </row>
    <row r="2" spans="1:2">
      <c r="A2" s="14" t="s">
        <v>17</v>
      </c>
      <c r="B2" s="14">
        <v>3470</v>
      </c>
    </row>
    <row r="3" spans="1:2">
      <c r="A3" s="14" t="s">
        <v>1</v>
      </c>
      <c r="B3" s="14">
        <v>1530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dim_netflix</vt:lpstr>
      <vt:lpstr>pivot_table_3</vt:lpstr>
      <vt:lpstr>table_needed</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cp:lastPrinted>2022-03-26T17:07:51Z</cp:lastPrinted>
  <dcterms:created xsi:type="dcterms:W3CDTF">2022-03-25T13:45:51Z</dcterms:created>
  <dcterms:modified xsi:type="dcterms:W3CDTF">2022-04-06T14:36:48Z</dcterms:modified>
</cp:coreProperties>
</file>